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xl/tables/table1.xml" ContentType="application/vnd.openxmlformats-officedocument.spreadsheetml.table+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G:\COMPILER\CHARTS\LED-ForWeb\"/>
    </mc:Choice>
  </mc:AlternateContent>
  <bookViews>
    <workbookView xWindow="0" yWindow="0" windowWidth="15300" windowHeight="5145" tabRatio="750"/>
  </bookViews>
  <sheets>
    <sheet name="Regs" sheetId="7" r:id="rId1"/>
  </sheets>
  <definedNames>
    <definedName name="_xlnm._FilterDatabase" localSheetId="0" hidden="1">Regs!$A$5:$L$1060</definedName>
    <definedName name="Chapters">#REF!</definedName>
    <definedName name="FullRegNumber">#REF!</definedName>
    <definedName name="OLE_LINK1" localSheetId="0">Regs!#REF!</definedName>
    <definedName name="RegStatus_Category">OFFSET(#REF!,,,COUNTA(#REF!))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334" i="7" l="1"/>
  <c r="H5281" i="7" l="1"/>
  <c r="J5281" i="7" s="1"/>
  <c r="L5281" i="7"/>
  <c r="J1723" i="7" l="1"/>
  <c r="L1723" i="7"/>
  <c r="H1464" i="7" l="1"/>
  <c r="H3484" i="7"/>
  <c r="H5953" i="7"/>
  <c r="H332" i="7"/>
  <c r="H318" i="7"/>
  <c r="H3198" i="7"/>
  <c r="H1196" i="7"/>
  <c r="H1117" i="7"/>
  <c r="H1095" i="7"/>
  <c r="H1084" i="7"/>
  <c r="H1051" i="7"/>
  <c r="H545" i="7" l="1"/>
  <c r="J545" i="7" s="1"/>
  <c r="L545" i="7"/>
  <c r="H530" i="7"/>
  <c r="J530" i="7" s="1"/>
  <c r="L530" i="7"/>
  <c r="H523" i="7"/>
  <c r="J523" i="7" s="1"/>
  <c r="L523" i="7"/>
  <c r="H532" i="7"/>
  <c r="J532" i="7" s="1"/>
  <c r="L532" i="7"/>
  <c r="H513" i="7"/>
  <c r="J513" i="7" s="1"/>
  <c r="L513" i="7"/>
  <c r="H9191" i="7" l="1"/>
  <c r="J9191" i="7" s="1"/>
  <c r="L9191" i="7"/>
  <c r="H10407" i="7" l="1"/>
  <c r="J10407" i="7" s="1"/>
  <c r="J5801" i="7" l="1"/>
  <c r="L5801" i="7"/>
  <c r="J5798" i="7"/>
  <c r="L5798" i="7"/>
  <c r="J5791" i="7"/>
  <c r="L5791" i="7"/>
  <c r="J5788" i="7"/>
  <c r="L5788" i="7"/>
  <c r="J5786" i="7"/>
  <c r="L5786" i="7"/>
  <c r="J5783" i="7"/>
  <c r="L5783" i="7"/>
  <c r="H10274" i="7" l="1"/>
  <c r="J10274" i="7" s="1"/>
  <c r="L10274" i="7"/>
  <c r="J7117" i="7" l="1"/>
  <c r="L7117" i="7"/>
  <c r="J1890" i="7"/>
  <c r="L1890" i="7"/>
  <c r="J3425" i="7"/>
  <c r="L3425" i="7"/>
  <c r="J5554" i="7" l="1"/>
  <c r="L5554" i="7"/>
  <c r="J218" i="7" l="1"/>
  <c r="L218" i="7"/>
  <c r="H8712" i="7" l="1"/>
  <c r="J8712" i="7" s="1"/>
  <c r="H8713" i="7"/>
  <c r="L8712" i="7"/>
  <c r="H8711" i="7" l="1"/>
  <c r="J7186" i="7" l="1"/>
  <c r="L7186" i="7"/>
  <c r="J217" i="7" l="1"/>
  <c r="L217" i="7"/>
  <c r="J216" i="7"/>
  <c r="L216" i="7"/>
  <c r="H2890" i="7" l="1"/>
  <c r="L5668" i="7" l="1"/>
  <c r="J767" i="7" l="1"/>
  <c r="L767" i="7"/>
  <c r="J8711" i="7" l="1"/>
  <c r="L8711" i="7"/>
  <c r="J8249" i="7"/>
  <c r="L8249" i="7"/>
  <c r="J7010" i="7"/>
  <c r="L7010" i="7"/>
  <c r="J7005" i="7"/>
  <c r="L7005" i="7"/>
  <c r="J7003" i="7"/>
  <c r="L7003" i="7"/>
  <c r="J7001" i="7"/>
  <c r="L7001" i="7"/>
  <c r="J6999" i="7"/>
  <c r="L6999" i="7"/>
  <c r="J6998" i="7"/>
  <c r="L6998" i="7"/>
  <c r="J6995" i="7"/>
  <c r="L6995" i="7"/>
  <c r="J6993" i="7"/>
  <c r="L6993" i="7"/>
  <c r="J6985" i="7"/>
  <c r="L6985" i="7"/>
  <c r="J6981" i="7"/>
  <c r="L6981" i="7"/>
  <c r="J10399" i="7"/>
  <c r="L10399" i="7"/>
  <c r="J6960" i="7"/>
  <c r="L6960" i="7"/>
  <c r="J2887" i="7"/>
  <c r="L2887" i="7"/>
  <c r="J2442" i="7"/>
  <c r="L2442" i="7"/>
  <c r="J831" i="7"/>
  <c r="L831" i="7"/>
  <c r="H2829" i="7" l="1"/>
  <c r="J2829" i="7" s="1"/>
  <c r="L2829" i="7"/>
  <c r="J3040" i="7" l="1"/>
  <c r="L3040" i="7"/>
  <c r="J7125" i="7" l="1"/>
  <c r="L7125" i="7"/>
  <c r="J537" i="7" l="1"/>
  <c r="L537" i="7"/>
  <c r="J6216" i="7" l="1"/>
  <c r="L6216" i="7"/>
  <c r="J6161" i="7"/>
  <c r="L6161" i="7"/>
  <c r="J1719" i="7"/>
  <c r="L1719" i="7"/>
  <c r="J7113" i="7"/>
  <c r="L7113" i="7"/>
  <c r="J5874" i="7"/>
  <c r="L5874" i="7"/>
  <c r="J1326" i="7" l="1"/>
  <c r="L1326" i="7"/>
  <c r="H1327" i="7"/>
  <c r="J1327" i="7" s="1"/>
  <c r="L1327" i="7"/>
  <c r="J1344" i="7"/>
  <c r="L1344" i="7"/>
  <c r="J1340" i="7"/>
  <c r="L1340" i="7"/>
  <c r="J1338" i="7"/>
  <c r="L1338" i="7"/>
  <c r="J1336" i="7"/>
  <c r="L1336" i="7"/>
  <c r="J1334" i="7"/>
  <c r="L1334" i="7"/>
  <c r="J1332" i="7"/>
  <c r="L1332" i="7"/>
  <c r="J1330" i="7"/>
  <c r="L1330" i="7"/>
  <c r="J1328" i="7"/>
  <c r="L1328" i="7"/>
  <c r="J1324" i="7"/>
  <c r="L1324" i="7"/>
  <c r="J1322" i="7"/>
  <c r="L1322" i="7"/>
  <c r="J1318" i="7"/>
  <c r="L1318" i="7"/>
  <c r="J4468" i="7" l="1"/>
  <c r="L4468" i="7"/>
  <c r="J5871" i="7" l="1"/>
  <c r="L5871" i="7"/>
  <c r="J5873" i="7"/>
  <c r="L5873" i="7"/>
  <c r="J5862" i="7" l="1"/>
  <c r="L5862" i="7"/>
  <c r="J4179" i="7" l="1"/>
  <c r="L4179" i="7"/>
  <c r="J6037" i="7" l="1"/>
  <c r="L6037" i="7"/>
  <c r="J8686" i="7" l="1"/>
  <c r="L8686" i="7"/>
  <c r="L7085" i="7" l="1"/>
  <c r="H7085" i="7"/>
  <c r="J7085" i="7" s="1"/>
  <c r="H1783" i="7" l="1"/>
  <c r="H1782" i="7"/>
  <c r="J1722" i="7" l="1"/>
  <c r="L1722" i="7"/>
  <c r="H603" i="7" l="1"/>
  <c r="H604" i="7"/>
  <c r="H605" i="7"/>
  <c r="H606" i="7"/>
  <c r="H607" i="7"/>
  <c r="J5834" i="7" l="1"/>
  <c r="L5834" i="7"/>
  <c r="L5773" i="7" l="1"/>
  <c r="J2890" i="7" l="1"/>
  <c r="L2890" i="7"/>
  <c r="J10373" i="7" l="1"/>
  <c r="L10373" i="7"/>
  <c r="H42" i="7" l="1"/>
  <c r="J42" i="7" s="1"/>
  <c r="L42" i="7"/>
  <c r="L5730" i="7" l="1"/>
  <c r="J5729" i="7" l="1"/>
  <c r="L5729" i="7"/>
  <c r="J5553" i="7"/>
  <c r="L5553" i="7"/>
  <c r="H10426" i="7" l="1"/>
  <c r="H10425" i="7"/>
  <c r="H10424" i="7"/>
  <c r="H10179" i="7"/>
  <c r="H9267" i="7"/>
  <c r="H8961" i="7"/>
  <c r="H7685" i="7"/>
  <c r="H7623" i="7"/>
  <c r="H7596" i="7"/>
  <c r="H7559" i="7"/>
  <c r="H7354" i="7"/>
  <c r="H6959" i="7"/>
  <c r="H6745" i="7"/>
  <c r="H5979" i="7"/>
  <c r="H3424" i="7"/>
  <c r="H3406" i="7"/>
  <c r="H3398" i="7"/>
  <c r="H3391" i="7"/>
  <c r="H3331" i="7"/>
  <c r="H3234" i="7"/>
  <c r="H2466" i="7"/>
  <c r="H2454" i="7"/>
  <c r="H2197" i="7"/>
  <c r="H2196" i="7"/>
  <c r="H2195" i="7"/>
  <c r="H2194" i="7"/>
  <c r="H2193" i="7"/>
  <c r="H2192" i="7"/>
  <c r="H2191" i="7"/>
  <c r="H2190" i="7"/>
  <c r="H2189" i="7"/>
  <c r="H2188" i="7"/>
  <c r="H2187" i="7"/>
  <c r="H2186" i="7"/>
  <c r="H2185" i="7"/>
  <c r="H2184" i="7"/>
  <c r="H2183" i="7"/>
  <c r="H2182" i="7"/>
  <c r="H2181" i="7"/>
  <c r="H1948" i="7"/>
  <c r="H1706" i="7"/>
  <c r="H1191" i="7"/>
  <c r="H1167" i="7"/>
  <c r="H1162" i="7"/>
  <c r="H1058" i="7"/>
  <c r="H541" i="7"/>
  <c r="H540" i="7"/>
  <c r="H539" i="7"/>
  <c r="H538" i="7"/>
  <c r="H436" i="7"/>
  <c r="H10427" i="7"/>
  <c r="H10420" i="7"/>
  <c r="H10331" i="7"/>
  <c r="H10341" i="7"/>
  <c r="H8851" i="7"/>
  <c r="H7766" i="7"/>
  <c r="H7200" i="7"/>
  <c r="H7123" i="7"/>
  <c r="H6928" i="7"/>
  <c r="H5872" i="7"/>
  <c r="H5825" i="7"/>
  <c r="H5802" i="7"/>
  <c r="H1059" i="7"/>
  <c r="H452" i="7"/>
  <c r="H10180" i="7"/>
  <c r="H10045" i="7"/>
  <c r="H10020" i="7"/>
  <c r="H9219" i="7"/>
  <c r="H8909" i="7"/>
  <c r="H8850" i="7"/>
  <c r="H8705" i="7"/>
  <c r="H8704" i="7"/>
  <c r="H8703" i="7"/>
  <c r="H8702" i="7"/>
  <c r="H8701" i="7"/>
  <c r="H8322" i="7"/>
  <c r="H8254" i="7"/>
  <c r="H8244" i="7"/>
  <c r="H8242" i="7"/>
  <c r="H8214" i="7"/>
  <c r="H7997" i="7"/>
  <c r="H7920" i="7"/>
  <c r="H7774" i="7"/>
  <c r="H7470" i="7"/>
  <c r="H7440" i="7"/>
  <c r="H7198" i="7"/>
  <c r="H7180" i="7"/>
  <c r="H7042" i="7"/>
  <c r="H7033" i="7"/>
  <c r="H7017" i="7"/>
  <c r="H6929" i="7"/>
  <c r="H6227" i="7"/>
  <c r="H6210" i="7"/>
  <c r="H6009" i="7"/>
  <c r="H5780" i="7"/>
  <c r="H5578" i="7"/>
  <c r="H5462" i="7"/>
  <c r="H5460" i="7"/>
  <c r="H3469" i="7"/>
  <c r="H3468" i="7"/>
  <c r="H3223" i="7"/>
  <c r="H2886" i="7"/>
  <c r="H2744" i="7"/>
  <c r="H2591" i="7"/>
  <c r="H2424" i="7"/>
  <c r="H2423" i="7"/>
  <c r="H2422" i="7"/>
  <c r="H2421" i="7"/>
  <c r="H2420" i="7"/>
  <c r="H2214" i="7"/>
  <c r="H1949" i="7"/>
  <c r="H1717" i="7"/>
  <c r="H1685" i="7"/>
  <c r="H1646" i="7"/>
  <c r="H1547" i="7"/>
  <c r="H847" i="7"/>
  <c r="H10421" i="7"/>
  <c r="H10367" i="7"/>
  <c r="H10347" i="7"/>
  <c r="H10345" i="7"/>
  <c r="H10232" i="7"/>
  <c r="H10025" i="7"/>
  <c r="H9379" i="7"/>
  <c r="H9378" i="7"/>
  <c r="H9377" i="7"/>
  <c r="H9376" i="7"/>
  <c r="H9360" i="7"/>
  <c r="H8985" i="7"/>
  <c r="H8710" i="7"/>
  <c r="H8707" i="7"/>
  <c r="H7124" i="7"/>
  <c r="H6927" i="7"/>
  <c r="H6228" i="7"/>
  <c r="H5053" i="7"/>
  <c r="H4934" i="7"/>
  <c r="H4535" i="7"/>
  <c r="H4529" i="7"/>
  <c r="H4522" i="7"/>
  <c r="H4467" i="7"/>
  <c r="H3698" i="7"/>
  <c r="H3178" i="7"/>
  <c r="H3127" i="7"/>
  <c r="H1718" i="7"/>
  <c r="H1601" i="7"/>
  <c r="H549" i="7"/>
  <c r="H543" i="7"/>
  <c r="H542" i="7"/>
  <c r="H380" i="7"/>
  <c r="H379" i="7"/>
  <c r="H8643" i="7"/>
  <c r="H7528" i="7"/>
  <c r="H7723" i="7"/>
  <c r="H8241" i="7"/>
  <c r="H2514" i="7" l="1"/>
  <c r="H10055" i="7" l="1"/>
  <c r="H8910" i="7"/>
  <c r="H1893" i="7"/>
  <c r="J1893" i="7" s="1"/>
  <c r="L1893" i="7"/>
  <c r="L10328" i="7" l="1"/>
  <c r="H10210" i="7"/>
  <c r="H8709" i="7" l="1"/>
  <c r="H1720" i="7"/>
  <c r="J7124" i="7" l="1"/>
  <c r="L7124" i="7"/>
  <c r="J379" i="7" l="1"/>
  <c r="L379" i="7"/>
  <c r="J380" i="7"/>
  <c r="L380" i="7"/>
  <c r="J8710" i="7" l="1"/>
  <c r="L8710" i="7"/>
  <c r="J10345" i="7" l="1"/>
  <c r="L10345" i="7"/>
  <c r="J10341" i="7" l="1"/>
  <c r="L10341" i="7"/>
  <c r="H9286" i="7" l="1"/>
  <c r="J1718" i="7" l="1"/>
  <c r="L1718" i="7"/>
  <c r="J1717" i="7" l="1"/>
  <c r="L1717" i="7"/>
  <c r="J1547" i="7" l="1"/>
  <c r="L1547" i="7"/>
  <c r="J543" i="7" l="1"/>
  <c r="L543" i="7"/>
  <c r="J549" i="7"/>
  <c r="L549" i="7"/>
  <c r="J542" i="7"/>
  <c r="L542" i="7"/>
  <c r="L5029" i="7" l="1"/>
  <c r="J7766" i="7" l="1"/>
  <c r="L7766" i="7"/>
  <c r="J5802" i="7" l="1"/>
  <c r="L5802" i="7"/>
  <c r="J7123" i="7"/>
  <c r="L7123" i="7"/>
  <c r="H8847" i="7" l="1"/>
  <c r="H8848" i="7"/>
  <c r="H8849" i="7"/>
  <c r="J8851" i="7"/>
  <c r="L8851" i="7"/>
  <c r="H1546" i="7" l="1"/>
  <c r="J8850" i="7" l="1"/>
  <c r="L8850" i="7"/>
  <c r="J10331" i="7"/>
  <c r="L10331" i="7"/>
  <c r="J7920" i="7" l="1"/>
  <c r="L7920" i="7"/>
  <c r="H2310" i="7" l="1"/>
  <c r="H2311" i="7"/>
  <c r="H2312" i="7"/>
  <c r="H2313" i="7"/>
  <c r="H2314" i="7"/>
  <c r="H2315" i="7"/>
  <c r="H2316" i="7"/>
  <c r="H2317" i="7"/>
  <c r="H2318" i="7"/>
  <c r="H2319" i="7"/>
  <c r="H2320" i="7"/>
  <c r="H2321" i="7"/>
  <c r="H2322"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34" i="7"/>
  <c r="H2335" i="7"/>
  <c r="H2336" i="7"/>
  <c r="H2337" i="7"/>
  <c r="H2338" i="7"/>
  <c r="H2339" i="7"/>
  <c r="H2340" i="7"/>
  <c r="H2341" i="7"/>
  <c r="H2342" i="7"/>
  <c r="H2343" i="7"/>
  <c r="L341" i="7" l="1"/>
  <c r="L340" i="7"/>
  <c r="L339" i="7"/>
  <c r="L338" i="7"/>
  <c r="L337" i="7"/>
  <c r="L336" i="7"/>
  <c r="J6228" i="7" l="1"/>
  <c r="L6228" i="7"/>
  <c r="J6928" i="7" l="1"/>
  <c r="L6928" i="7"/>
  <c r="J2420" i="7" l="1"/>
  <c r="L2420" i="7"/>
  <c r="H5461" i="7" l="1"/>
  <c r="J8985" i="7" l="1"/>
  <c r="L8985" i="7"/>
  <c r="H9278" i="7" l="1"/>
  <c r="J10232" i="7" l="1"/>
  <c r="L10232" i="7"/>
  <c r="J2423" i="7" l="1"/>
  <c r="L2423" i="7"/>
  <c r="J2424" i="7"/>
  <c r="L2424" i="7"/>
  <c r="J2421" i="7"/>
  <c r="L2421" i="7"/>
  <c r="J2422" i="7"/>
  <c r="L2422" i="7"/>
  <c r="J5780" i="7" l="1"/>
  <c r="L5780" i="7"/>
  <c r="J1601" i="7" l="1"/>
  <c r="L1601" i="7"/>
  <c r="H1776" i="7" l="1"/>
  <c r="H7613" i="7"/>
  <c r="J10421" i="7" l="1"/>
  <c r="L10421" i="7"/>
  <c r="J1949" i="7" l="1"/>
  <c r="L1949" i="7"/>
  <c r="J8707" i="7" l="1"/>
  <c r="L8707" i="7"/>
  <c r="J7033" i="7" l="1"/>
  <c r="L7033" i="7"/>
  <c r="J9219" i="7" l="1"/>
  <c r="L9219" i="7"/>
  <c r="J8909" i="7"/>
  <c r="L8909" i="7"/>
  <c r="J8705" i="7"/>
  <c r="L8705" i="7"/>
  <c r="J8322" i="7"/>
  <c r="L8322" i="7"/>
  <c r="J1685" i="7"/>
  <c r="L1685" i="7"/>
  <c r="J5462" i="7" l="1"/>
  <c r="L5462" i="7"/>
  <c r="H3422" i="7" l="1"/>
  <c r="J3422" i="7" s="1"/>
  <c r="L3422" i="7"/>
  <c r="H3420" i="7"/>
  <c r="J3420" i="7" s="1"/>
  <c r="L3420" i="7"/>
  <c r="H3427" i="7"/>
  <c r="J3427" i="7" s="1"/>
  <c r="H3421" i="7"/>
  <c r="L3427" i="7"/>
  <c r="H3418" i="7"/>
  <c r="J3418" i="7" s="1"/>
  <c r="L3418" i="7"/>
  <c r="H449" i="7"/>
  <c r="J449" i="7" s="1"/>
  <c r="H450" i="7"/>
  <c r="J450" i="7" s="1"/>
  <c r="L450" i="7"/>
  <c r="L449" i="7"/>
  <c r="H446" i="7"/>
  <c r="J446" i="7" s="1"/>
  <c r="L446" i="7"/>
  <c r="H441" i="7"/>
  <c r="J441" i="7" s="1"/>
  <c r="L441" i="7"/>
  <c r="J7180" i="7" l="1"/>
  <c r="L7180" i="7"/>
  <c r="J10427" i="7" l="1"/>
  <c r="L10427" i="7"/>
  <c r="L1684" i="7" l="1"/>
  <c r="J2591" i="7" l="1"/>
  <c r="L2591" i="7"/>
  <c r="H10271" i="7" l="1"/>
  <c r="H10252" i="7"/>
  <c r="H9247" i="7"/>
  <c r="H9248" i="7"/>
  <c r="J8702" i="7" l="1"/>
  <c r="L8702" i="7"/>
  <c r="J8703" i="7"/>
  <c r="L8703" i="7"/>
  <c r="J8704" i="7"/>
  <c r="L8704" i="7"/>
  <c r="H9189" i="7" l="1"/>
  <c r="H9190" i="7"/>
  <c r="H7665" i="7"/>
  <c r="H10085" i="7"/>
  <c r="H8500" i="7"/>
  <c r="H1295" i="7"/>
  <c r="H8631" i="7"/>
  <c r="H7549" i="7" l="1"/>
  <c r="H7550" i="7"/>
  <c r="H7540" i="7"/>
  <c r="H6666" i="7"/>
  <c r="H6667" i="7"/>
  <c r="H5870" i="7"/>
  <c r="H3433" i="7"/>
  <c r="J10020" i="7" l="1"/>
  <c r="L10020" i="7"/>
  <c r="J1059" i="7" l="1"/>
  <c r="L1059" i="7"/>
  <c r="J7017" i="7" l="1"/>
  <c r="L7017" i="7"/>
  <c r="H8846" i="7" l="1"/>
  <c r="H2472" i="7"/>
  <c r="J5825" i="7" l="1"/>
  <c r="L5825" i="7"/>
  <c r="H3273" i="7" l="1"/>
  <c r="H3274" i="7"/>
  <c r="H3275" i="7"/>
  <c r="H3276" i="7"/>
  <c r="H2441" i="7"/>
  <c r="H2440" i="7"/>
  <c r="H2439" i="7"/>
  <c r="H2438" i="7"/>
  <c r="H2437" i="7"/>
  <c r="H2436" i="7"/>
  <c r="H2435" i="7"/>
  <c r="H2434" i="7"/>
  <c r="H2433" i="7"/>
  <c r="H2432" i="7"/>
  <c r="H2168" i="7"/>
  <c r="H2169" i="7"/>
  <c r="H2170" i="7"/>
  <c r="H1961" i="7"/>
  <c r="H1787" i="7"/>
  <c r="H1259" i="7"/>
  <c r="H766" i="7"/>
  <c r="H434" i="7"/>
  <c r="H291" i="7"/>
  <c r="J291" i="7" s="1"/>
  <c r="L247" i="7"/>
  <c r="L248" i="7"/>
  <c r="L249" i="7"/>
  <c r="L250" i="7"/>
  <c r="L251" i="7"/>
  <c r="L252" i="7"/>
  <c r="L253" i="7"/>
  <c r="L254" i="7"/>
  <c r="L255" i="7"/>
  <c r="L256" i="7"/>
  <c r="L257" i="7"/>
  <c r="L258" i="7"/>
  <c r="L259" i="7"/>
  <c r="H7296" i="7"/>
  <c r="H9220" i="7"/>
  <c r="H9209" i="7"/>
  <c r="H7116" i="7" l="1"/>
  <c r="L7116" i="7"/>
  <c r="J7559" i="7" l="1"/>
  <c r="L7559" i="7"/>
  <c r="J3127" i="7" l="1"/>
  <c r="L3127" i="7"/>
  <c r="J3178" i="7"/>
  <c r="L3178" i="7"/>
  <c r="H7115" i="7" l="1"/>
  <c r="L7086" i="7"/>
  <c r="H7086" i="7"/>
  <c r="J1546" i="7" l="1"/>
  <c r="L1546" i="7"/>
  <c r="J10420" i="7" l="1"/>
  <c r="L10420" i="7"/>
  <c r="H9279" i="7" l="1"/>
  <c r="H6224" i="7"/>
  <c r="H6225" i="7"/>
  <c r="H6226" i="7"/>
  <c r="H10044" i="7" l="1"/>
  <c r="H440" i="7"/>
  <c r="H45" i="7"/>
  <c r="H3417" i="7"/>
  <c r="H3428" i="7"/>
  <c r="H8259" i="7"/>
  <c r="J7042" i="7"/>
  <c r="L7042" i="7"/>
  <c r="J3223" i="7"/>
  <c r="L3223" i="7"/>
  <c r="J1721" i="7"/>
  <c r="L1721" i="7"/>
  <c r="J8254" i="7" l="1"/>
  <c r="L8254" i="7"/>
  <c r="J8849" i="7" l="1"/>
  <c r="L8849" i="7"/>
  <c r="J2744" i="7" l="1"/>
  <c r="L2744" i="7"/>
  <c r="J5578" i="7" l="1"/>
  <c r="L5578" i="7"/>
  <c r="J3468" i="7"/>
  <c r="L3468" i="7"/>
  <c r="J3469" i="7"/>
  <c r="L3469" i="7"/>
  <c r="J541" i="7"/>
  <c r="L541" i="7"/>
  <c r="H3340" i="7" l="1"/>
  <c r="H3341" i="7"/>
  <c r="H3342" i="7"/>
  <c r="H3343" i="7"/>
  <c r="H3344" i="7"/>
  <c r="H3345" i="7"/>
  <c r="H3339" i="7"/>
  <c r="H3347" i="7"/>
  <c r="H3346" i="7"/>
  <c r="J7774" i="7" l="1"/>
  <c r="L7774" i="7"/>
  <c r="J10271" i="7" l="1"/>
  <c r="L10271" i="7"/>
  <c r="J10044" i="7"/>
  <c r="L10044" i="7"/>
  <c r="J9248" i="7"/>
  <c r="L9248" i="7"/>
  <c r="J540" i="7"/>
  <c r="L540" i="7"/>
  <c r="J1948" i="7" l="1"/>
  <c r="L1948" i="7"/>
  <c r="J7528" i="7" l="1"/>
  <c r="L7528" i="7"/>
  <c r="J7470" i="7"/>
  <c r="L7470" i="7"/>
  <c r="J10347" i="7"/>
  <c r="L10347" i="7"/>
  <c r="H7098" i="7" l="1"/>
  <c r="J1787" i="7"/>
  <c r="L1787" i="7"/>
  <c r="H7670" i="7" l="1"/>
  <c r="J10367" i="7" l="1"/>
  <c r="L10367" i="7"/>
  <c r="J8643" i="7"/>
  <c r="L8643" i="7"/>
  <c r="J7198" i="7"/>
  <c r="L7198" i="7"/>
  <c r="J6227" i="7" l="1"/>
  <c r="L6227" i="7"/>
  <c r="J10426" i="7" l="1"/>
  <c r="L10426" i="7"/>
  <c r="J8846" i="7"/>
  <c r="L8846" i="7"/>
  <c r="J2466" i="7"/>
  <c r="L2466" i="7"/>
  <c r="J539" i="7"/>
  <c r="L539" i="7"/>
  <c r="J1706" i="7" l="1"/>
  <c r="L1706" i="7"/>
  <c r="J6009" i="7" l="1"/>
  <c r="L6009" i="7"/>
  <c r="J6210" i="7"/>
  <c r="L6210" i="7"/>
  <c r="J847" i="7" l="1"/>
  <c r="L847" i="7"/>
  <c r="J3428" i="7" l="1"/>
  <c r="L3428" i="7"/>
  <c r="J3424" i="7"/>
  <c r="L3424" i="7"/>
  <c r="J10425" i="7" l="1"/>
  <c r="L10425" i="7"/>
  <c r="J10210" i="7" l="1"/>
  <c r="L10210" i="7"/>
  <c r="J1776" i="7" l="1"/>
  <c r="L1776" i="7"/>
  <c r="J8848" i="7" l="1"/>
  <c r="L8848" i="7"/>
  <c r="J2334" i="7" l="1"/>
  <c r="L2334" i="7"/>
  <c r="J2335" i="7"/>
  <c r="L2335" i="7"/>
  <c r="J2336" i="7"/>
  <c r="L2336" i="7"/>
  <c r="J2337" i="7"/>
  <c r="L2337" i="7"/>
  <c r="J2338" i="7"/>
  <c r="L2338" i="7"/>
  <c r="J2339" i="7"/>
  <c r="L2339" i="7"/>
  <c r="J2340" i="7"/>
  <c r="L2340" i="7"/>
  <c r="J2341" i="7"/>
  <c r="L2341" i="7"/>
  <c r="J2342" i="7"/>
  <c r="L2342" i="7"/>
  <c r="J2343" i="7"/>
  <c r="L2343" i="7"/>
  <c r="J452" i="7" l="1"/>
  <c r="L452" i="7"/>
  <c r="J7723" i="7" l="1"/>
  <c r="L7723" i="7"/>
  <c r="J2317" i="7" l="1"/>
  <c r="L2317" i="7"/>
  <c r="J2318" i="7"/>
  <c r="L2318" i="7"/>
  <c r="J2319" i="7"/>
  <c r="L2319" i="7"/>
  <c r="J2320" i="7"/>
  <c r="L2320" i="7"/>
  <c r="J2321" i="7"/>
  <c r="L2321" i="7"/>
  <c r="J2310" i="7"/>
  <c r="L2310" i="7"/>
  <c r="J2311" i="7"/>
  <c r="L2311" i="7"/>
  <c r="J2312" i="7"/>
  <c r="L2312" i="7"/>
  <c r="J2313" i="7"/>
  <c r="L2313" i="7"/>
  <c r="J2314" i="7"/>
  <c r="L2314" i="7"/>
  <c r="J2315" i="7"/>
  <c r="L2315" i="7"/>
  <c r="J2316" i="7"/>
  <c r="L2316" i="7"/>
  <c r="J2322" i="7"/>
  <c r="L2322" i="7"/>
  <c r="J10179" i="7" l="1"/>
  <c r="L10179" i="7"/>
  <c r="J6667" i="7"/>
  <c r="L6667" i="7"/>
  <c r="J5460" i="7"/>
  <c r="L5460" i="7"/>
  <c r="J5461" i="7"/>
  <c r="L5461" i="7"/>
  <c r="J5872" i="7" l="1"/>
  <c r="L5872" i="7"/>
  <c r="J7296" i="7" l="1"/>
  <c r="L7296" i="7"/>
  <c r="J8847" i="7" l="1"/>
  <c r="L8847" i="7"/>
  <c r="J1961" i="7" l="1"/>
  <c r="L1961" i="7"/>
  <c r="H906" i="7" l="1"/>
  <c r="H7569" i="7"/>
  <c r="H9311" i="7"/>
  <c r="H4928" i="7"/>
  <c r="J8241" i="7" l="1"/>
  <c r="L8241" i="7"/>
  <c r="J8244" i="7" l="1"/>
  <c r="L8244" i="7"/>
  <c r="J8242" i="7"/>
  <c r="L8242" i="7"/>
  <c r="J7613" i="7" l="1"/>
  <c r="L7613" i="7"/>
  <c r="J10424" i="7" l="1"/>
  <c r="L10424" i="7"/>
  <c r="J3433" i="7"/>
  <c r="L3433" i="7"/>
  <c r="J10055" i="7" l="1"/>
  <c r="L10055" i="7"/>
  <c r="L291" i="7" l="1"/>
  <c r="J7550" i="7" l="1"/>
  <c r="L7550" i="7"/>
  <c r="J538" i="7" l="1"/>
  <c r="L538" i="7"/>
  <c r="J8961" i="7" l="1"/>
  <c r="L8961" i="7"/>
  <c r="J6959" i="7" l="1"/>
  <c r="L6959" i="7"/>
  <c r="J6929" i="7"/>
  <c r="L6929" i="7"/>
  <c r="J10252" i="7" l="1"/>
  <c r="L10252" i="7"/>
  <c r="J8910" i="7" l="1"/>
  <c r="L8910" i="7"/>
  <c r="J766" i="7" l="1"/>
  <c r="L766" i="7"/>
  <c r="J10180" i="7" l="1"/>
  <c r="L10180" i="7"/>
  <c r="J9247" i="7" l="1"/>
  <c r="L9247" i="7"/>
  <c r="J10045" i="7" l="1"/>
  <c r="L10045" i="7"/>
  <c r="J9379" i="7" l="1"/>
  <c r="L9379" i="7"/>
  <c r="J9220" i="7" l="1"/>
  <c r="L9220" i="7"/>
  <c r="J8214" i="7" l="1"/>
  <c r="L8214" i="7"/>
  <c r="J45" i="7" l="1"/>
  <c r="L45" i="7"/>
  <c r="J9279" i="7" l="1"/>
  <c r="L9279" i="7"/>
  <c r="H2894" i="7" l="1"/>
  <c r="H8098" i="7" l="1"/>
  <c r="H5167" i="7" l="1"/>
  <c r="H5168" i="7"/>
  <c r="H5169" i="7"/>
  <c r="H5170" i="7"/>
  <c r="H5171" i="7"/>
  <c r="H5172" i="7"/>
  <c r="L10394" i="7" l="1"/>
  <c r="L8946" i="7"/>
  <c r="L8947" i="7"/>
  <c r="J440" i="7" l="1"/>
  <c r="L440" i="7"/>
  <c r="H442" i="7"/>
  <c r="J442" i="7" s="1"/>
  <c r="L442" i="7"/>
  <c r="L5125" i="7" l="1"/>
  <c r="H5125" i="7"/>
  <c r="J8709" i="7" l="1"/>
  <c r="L8709" i="7"/>
  <c r="J6226" i="7" l="1"/>
  <c r="L6226" i="7"/>
  <c r="J2886" i="7"/>
  <c r="L2886" i="7"/>
  <c r="J3698" i="7"/>
  <c r="L3698" i="7"/>
  <c r="J3417" i="7" l="1"/>
  <c r="L3417" i="7"/>
  <c r="J8259" i="7" l="1"/>
  <c r="L8259" i="7"/>
  <c r="H3208" i="7" l="1"/>
  <c r="J8631" i="7" l="1"/>
  <c r="L8631" i="7"/>
  <c r="J3343" i="7"/>
  <c r="L3343" i="7"/>
  <c r="J3346" i="7"/>
  <c r="L3346" i="7"/>
  <c r="J3276" i="7"/>
  <c r="L3276" i="7"/>
  <c r="J3275" i="7"/>
  <c r="L3275" i="7"/>
  <c r="J3237" i="7"/>
  <c r="L3237" i="7"/>
  <c r="J3234" i="7"/>
  <c r="L3234" i="7"/>
  <c r="J504" i="7"/>
  <c r="L504" i="7"/>
  <c r="J5870" i="7" l="1"/>
  <c r="L5870" i="7"/>
  <c r="J3235" i="7" l="1"/>
  <c r="L3235" i="7"/>
  <c r="J5979" i="7"/>
  <c r="L5979" i="7"/>
  <c r="J6225" i="7"/>
  <c r="L6225" i="7"/>
  <c r="J9360" i="7" l="1"/>
  <c r="L9360" i="7"/>
  <c r="J9377" i="7" l="1"/>
  <c r="L9377" i="7"/>
  <c r="J9376" i="7"/>
  <c r="L9376" i="7"/>
  <c r="J9378" i="7"/>
  <c r="L9378" i="7"/>
  <c r="J3347" i="7" l="1"/>
  <c r="L3347" i="7"/>
  <c r="J3274" i="7"/>
  <c r="L3274" i="7"/>
  <c r="J2168" i="7"/>
  <c r="L2168" i="7"/>
  <c r="H8485" i="7" l="1"/>
  <c r="H8486" i="7"/>
  <c r="H8487" i="7"/>
  <c r="H8488" i="7"/>
  <c r="H8489" i="7"/>
  <c r="H8490" i="7"/>
  <c r="H8491" i="7"/>
  <c r="H8492" i="7"/>
  <c r="H8493" i="7"/>
  <c r="L10292" i="7" l="1"/>
  <c r="H10292" i="7"/>
  <c r="J436" i="7" l="1"/>
  <c r="L436" i="7"/>
  <c r="J6666" i="7" l="1"/>
  <c r="L6666" i="7"/>
  <c r="J1191" i="7" l="1"/>
  <c r="L1191" i="7"/>
  <c r="J2441" i="7" l="1"/>
  <c r="L2441" i="7"/>
  <c r="J2440" i="7"/>
  <c r="L2440" i="7"/>
  <c r="J2439" i="7"/>
  <c r="L2439" i="7"/>
  <c r="J2438" i="7"/>
  <c r="L2438" i="7"/>
  <c r="J2437" i="7"/>
  <c r="L2437" i="7"/>
  <c r="J2436" i="7"/>
  <c r="L2436" i="7"/>
  <c r="J2435" i="7"/>
  <c r="L2435" i="7"/>
  <c r="J2434" i="7"/>
  <c r="L2434" i="7"/>
  <c r="J2433" i="7"/>
  <c r="L2433" i="7"/>
  <c r="J2432" i="7"/>
  <c r="L2432" i="7"/>
  <c r="H772" i="7" l="1"/>
  <c r="H773" i="7"/>
  <c r="H774" i="7"/>
  <c r="H775" i="7"/>
  <c r="H776" i="7"/>
  <c r="H777" i="7"/>
  <c r="H778" i="7"/>
  <c r="H779" i="7"/>
  <c r="H780" i="7"/>
  <c r="H781" i="7"/>
  <c r="H782" i="7"/>
  <c r="H783" i="7"/>
  <c r="H784" i="7"/>
  <c r="H785" i="7"/>
  <c r="J7670" i="7" l="1"/>
  <c r="L7670" i="7"/>
  <c r="J7665" i="7"/>
  <c r="L7665" i="7"/>
  <c r="J3344" i="7"/>
  <c r="L3344" i="7"/>
  <c r="J3341" i="7"/>
  <c r="L3341" i="7"/>
  <c r="J3331" i="7"/>
  <c r="L3331" i="7"/>
  <c r="J3273" i="7"/>
  <c r="L3273" i="7"/>
  <c r="J2198" i="7"/>
  <c r="L2198" i="7"/>
  <c r="J2199" i="7"/>
  <c r="L2199" i="7"/>
  <c r="J2200" i="7"/>
  <c r="L2200" i="7"/>
  <c r="J2201" i="7"/>
  <c r="L2201" i="7"/>
  <c r="J2202" i="7"/>
  <c r="L2202" i="7"/>
  <c r="J2203" i="7"/>
  <c r="L2203" i="7"/>
  <c r="J2204" i="7"/>
  <c r="L2204" i="7"/>
  <c r="J2205" i="7"/>
  <c r="L2205" i="7"/>
  <c r="J2206" i="7"/>
  <c r="L2206" i="7"/>
  <c r="J2207" i="7"/>
  <c r="L2207" i="7"/>
  <c r="J2208" i="7"/>
  <c r="L2208" i="7"/>
  <c r="J2209" i="7"/>
  <c r="L2209" i="7"/>
  <c r="J2210" i="7"/>
  <c r="L2210" i="7"/>
  <c r="J2211" i="7"/>
  <c r="L2211" i="7"/>
  <c r="J2212" i="7"/>
  <c r="L2212" i="7"/>
  <c r="J2213" i="7"/>
  <c r="L2213" i="7"/>
  <c r="J2214" i="7"/>
  <c r="L2214" i="7"/>
  <c r="J1185" i="7"/>
  <c r="L1185" i="7"/>
  <c r="L1699" i="7" l="1"/>
  <c r="L1700" i="7"/>
  <c r="L1701" i="7"/>
  <c r="L1702" i="7"/>
  <c r="L1696" i="7"/>
  <c r="L1697" i="7"/>
  <c r="L1698" i="7"/>
  <c r="L1670" i="7"/>
  <c r="L1664" i="7"/>
  <c r="L1668" i="7"/>
  <c r="L1669" i="7"/>
  <c r="L1671" i="7"/>
  <c r="L1672" i="7"/>
  <c r="L1673" i="7"/>
  <c r="L1674" i="7"/>
  <c r="L1675" i="7"/>
  <c r="L1676" i="7"/>
  <c r="L1677" i="7"/>
  <c r="L1678" i="7"/>
  <c r="L1679" i="7"/>
  <c r="L1680" i="7"/>
  <c r="L1681" i="7"/>
  <c r="L1683" i="7"/>
  <c r="L1686" i="7"/>
  <c r="L1687" i="7"/>
  <c r="L1688" i="7"/>
  <c r="L1689" i="7"/>
  <c r="L1690" i="7"/>
  <c r="L1691" i="7"/>
  <c r="L1692" i="7"/>
  <c r="L1693" i="7"/>
  <c r="L1694" i="7"/>
  <c r="L1695" i="7"/>
  <c r="L1703" i="7"/>
  <c r="L1704" i="7"/>
  <c r="L1705" i="7"/>
  <c r="L1708" i="7"/>
  <c r="L1710" i="7"/>
  <c r="L1711" i="7"/>
  <c r="L1712" i="7"/>
  <c r="L1713" i="7"/>
  <c r="L1714" i="7"/>
  <c r="L1715" i="7"/>
  <c r="L1716" i="7"/>
  <c r="L1720"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H1647" i="7"/>
  <c r="J1295" i="7" l="1"/>
  <c r="L1295" i="7"/>
  <c r="J6745" i="7" l="1"/>
  <c r="L6745" i="7"/>
  <c r="J7547" i="7" l="1"/>
  <c r="L7547" i="7"/>
  <c r="J7440" i="7" l="1"/>
  <c r="L7440" i="7"/>
  <c r="J3339" i="7"/>
  <c r="L3339" i="7"/>
  <c r="J3340" i="7"/>
  <c r="L3340" i="7"/>
  <c r="J3342" i="7"/>
  <c r="L3342" i="7"/>
  <c r="J3345" i="7"/>
  <c r="L3345" i="7"/>
  <c r="J9286" i="7" l="1"/>
  <c r="L9286" i="7"/>
  <c r="H7143" i="7" l="1"/>
  <c r="H7144" i="7"/>
  <c r="H7145" i="7"/>
  <c r="H7146" i="7"/>
  <c r="H7147" i="7"/>
  <c r="H7148" i="7"/>
  <c r="H7149" i="7"/>
  <c r="H7150" i="7"/>
  <c r="H7151" i="7"/>
  <c r="J906" i="7" l="1"/>
  <c r="L906" i="7"/>
  <c r="J8500" i="7" l="1"/>
  <c r="L8500" i="7"/>
  <c r="J1167" i="7" l="1"/>
  <c r="L1167" i="7"/>
  <c r="J1162" i="7"/>
  <c r="L1162" i="7"/>
  <c r="J10085" i="7"/>
  <c r="L10085" i="7"/>
  <c r="J9311" i="7" l="1"/>
  <c r="L9311" i="7"/>
  <c r="J4467" i="7" l="1"/>
  <c r="L4467" i="7"/>
  <c r="J1058" i="7" l="1"/>
  <c r="L1058" i="7"/>
  <c r="J7623" i="7" l="1"/>
  <c r="L7623" i="7"/>
  <c r="J7549" i="7"/>
  <c r="L7549" i="7"/>
  <c r="J7596" i="7"/>
  <c r="L7596" i="7"/>
  <c r="J7685" i="7"/>
  <c r="L7685" i="7"/>
  <c r="J9189" i="7" l="1"/>
  <c r="L9189" i="7"/>
  <c r="J7569" i="7" l="1"/>
  <c r="L7569" i="7"/>
  <c r="H6727" i="7" l="1"/>
  <c r="H6726" i="7"/>
  <c r="H6725" i="7"/>
  <c r="H6724" i="7"/>
  <c r="H6723" i="7"/>
  <c r="J1259" i="7" l="1"/>
  <c r="L1259" i="7"/>
  <c r="H5901" i="7" l="1"/>
  <c r="H5902" i="7"/>
  <c r="H5903" i="7"/>
  <c r="H5904" i="7"/>
  <c r="H5905" i="7"/>
  <c r="H5906" i="7"/>
  <c r="H5907" i="7"/>
  <c r="H826" i="7"/>
  <c r="H827" i="7"/>
  <c r="H818" i="7"/>
  <c r="H815" i="7"/>
  <c r="H820" i="7"/>
  <c r="H821" i="7"/>
  <c r="H822" i="7"/>
  <c r="H823" i="7"/>
  <c r="H824" i="7"/>
  <c r="H825" i="7"/>
  <c r="H828" i="7"/>
  <c r="H829" i="7"/>
  <c r="H830" i="7"/>
  <c r="H832" i="7"/>
  <c r="H833" i="7"/>
  <c r="H834" i="7"/>
  <c r="H835" i="7"/>
  <c r="H836" i="7"/>
  <c r="H837" i="7"/>
  <c r="H838" i="7"/>
  <c r="H839" i="7"/>
  <c r="H840" i="7"/>
  <c r="H841" i="7"/>
  <c r="H842" i="7"/>
  <c r="H843" i="7"/>
  <c r="H844" i="7"/>
  <c r="H845" i="7"/>
  <c r="H846"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2" i="7"/>
  <c r="H1053" i="7"/>
  <c r="H1054" i="7"/>
  <c r="H1055" i="7"/>
  <c r="H1056" i="7"/>
  <c r="H1057" i="7"/>
  <c r="H1060" i="7"/>
  <c r="H1061" i="7"/>
  <c r="H1062" i="7"/>
  <c r="H1063" i="7"/>
  <c r="H1064" i="7"/>
  <c r="H1065" i="7"/>
  <c r="H1066" i="7"/>
  <c r="H1067" i="7"/>
  <c r="H1068" i="7"/>
  <c r="H1069" i="7"/>
  <c r="H1070" i="7"/>
  <c r="J1070" i="7" s="1"/>
  <c r="H1071" i="7"/>
  <c r="H1072" i="7"/>
  <c r="H1073" i="7"/>
  <c r="H1074" i="7"/>
  <c r="H1075" i="7"/>
  <c r="H1076" i="7"/>
  <c r="H1077" i="7"/>
  <c r="H1078" i="7"/>
  <c r="H1079" i="7"/>
  <c r="H1080" i="7"/>
  <c r="H1081" i="7"/>
  <c r="H1082" i="7"/>
  <c r="H1083" i="7"/>
  <c r="H1085" i="7"/>
  <c r="H1086" i="7"/>
  <c r="H1087" i="7"/>
  <c r="H1088" i="7"/>
  <c r="H1089" i="7"/>
  <c r="H1090" i="7"/>
  <c r="H1091" i="7"/>
  <c r="H1092" i="7"/>
  <c r="H1093" i="7"/>
  <c r="H1094" i="7"/>
  <c r="H1096" i="7"/>
  <c r="H1097" i="7"/>
  <c r="H1098" i="7"/>
  <c r="H1099" i="7"/>
  <c r="H1100" i="7"/>
  <c r="H1101" i="7"/>
  <c r="H1102" i="7"/>
  <c r="H1103" i="7"/>
  <c r="H1104" i="7"/>
  <c r="H1105" i="7"/>
  <c r="H1106" i="7"/>
  <c r="H1107" i="7"/>
  <c r="H1108" i="7"/>
  <c r="H1109" i="7"/>
  <c r="H1110" i="7"/>
  <c r="H1111" i="7"/>
  <c r="H1112" i="7"/>
  <c r="H1113" i="7"/>
  <c r="H1114" i="7"/>
  <c r="H1115" i="7"/>
  <c r="H1116"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813" i="7"/>
  <c r="H814" i="7"/>
  <c r="H816" i="7"/>
  <c r="H817" i="7"/>
  <c r="H819" i="7"/>
  <c r="H811" i="7"/>
  <c r="H812" i="7"/>
  <c r="H809" i="7"/>
  <c r="H810" i="7"/>
  <c r="H808" i="7"/>
  <c r="H807" i="7"/>
  <c r="H804" i="7"/>
  <c r="H800" i="7"/>
  <c r="H797" i="7"/>
  <c r="H794" i="7"/>
  <c r="H795" i="7"/>
  <c r="H796" i="7"/>
  <c r="H792" i="7"/>
  <c r="H793" i="7"/>
  <c r="H787" i="7"/>
  <c r="H786" i="7"/>
  <c r="J9267" i="7" l="1"/>
  <c r="L9267" i="7"/>
  <c r="J3406" i="7"/>
  <c r="L3406" i="7"/>
  <c r="J3398" i="7"/>
  <c r="L3398" i="7"/>
  <c r="J3391" i="7"/>
  <c r="L3391" i="7"/>
  <c r="J2195" i="7"/>
  <c r="L2195" i="7"/>
  <c r="J2196" i="7"/>
  <c r="L2196" i="7"/>
  <c r="J2191" i="7"/>
  <c r="L2191" i="7"/>
  <c r="J2192" i="7"/>
  <c r="L2192" i="7"/>
  <c r="J2193" i="7"/>
  <c r="L2193" i="7"/>
  <c r="J2194" i="7"/>
  <c r="L2194" i="7"/>
  <c r="J2190" i="7"/>
  <c r="L2190" i="7"/>
  <c r="J2187" i="7"/>
  <c r="L2187" i="7"/>
  <c r="J2188" i="7"/>
  <c r="L2188" i="7"/>
  <c r="J2189" i="7"/>
  <c r="L2189" i="7"/>
  <c r="J2182" i="7"/>
  <c r="L2182" i="7"/>
  <c r="J2183" i="7"/>
  <c r="L2183" i="7"/>
  <c r="J2184" i="7"/>
  <c r="L2184" i="7"/>
  <c r="J2185" i="7"/>
  <c r="L2185" i="7"/>
  <c r="J2186" i="7"/>
  <c r="L2186" i="7"/>
  <c r="J2197" i="7"/>
  <c r="L2197" i="7"/>
  <c r="J2181" i="7"/>
  <c r="L2181" i="7"/>
  <c r="J772" i="7" l="1"/>
  <c r="L772" i="7"/>
  <c r="H7" i="7" l="1"/>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3" i="7"/>
  <c r="H44"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9" i="7"/>
  <c r="H320" i="7"/>
  <c r="H321" i="7"/>
  <c r="H322" i="7"/>
  <c r="H323" i="7"/>
  <c r="H324" i="7"/>
  <c r="H325" i="7"/>
  <c r="H326" i="7"/>
  <c r="H327" i="7"/>
  <c r="H328" i="7"/>
  <c r="H329" i="7"/>
  <c r="H330" i="7"/>
  <c r="H331"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5" i="7"/>
  <c r="H437" i="7"/>
  <c r="H438" i="7"/>
  <c r="H439" i="7"/>
  <c r="H443" i="7"/>
  <c r="H444" i="7"/>
  <c r="H445" i="7"/>
  <c r="H447" i="7"/>
  <c r="H448" i="7"/>
  <c r="H451"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5" i="7"/>
  <c r="H506" i="7"/>
  <c r="H507" i="7"/>
  <c r="H508" i="7"/>
  <c r="H509" i="7"/>
  <c r="H510" i="7"/>
  <c r="H511" i="7"/>
  <c r="H512" i="7"/>
  <c r="H514" i="7"/>
  <c r="H515" i="7"/>
  <c r="H516" i="7"/>
  <c r="H517" i="7"/>
  <c r="H518" i="7"/>
  <c r="H519" i="7"/>
  <c r="H520" i="7"/>
  <c r="H521" i="7"/>
  <c r="H522" i="7"/>
  <c r="H524" i="7"/>
  <c r="H525" i="7"/>
  <c r="H526" i="7"/>
  <c r="H527" i="7"/>
  <c r="H528" i="7"/>
  <c r="H529" i="7"/>
  <c r="H531" i="7"/>
  <c r="H533" i="7"/>
  <c r="H534" i="7"/>
  <c r="H535" i="7"/>
  <c r="H536" i="7"/>
  <c r="H544" i="7"/>
  <c r="H546" i="7"/>
  <c r="H547" i="7"/>
  <c r="H548"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8" i="7"/>
  <c r="H769" i="7"/>
  <c r="H770" i="7"/>
  <c r="H771" i="7"/>
  <c r="H788" i="7"/>
  <c r="H789" i="7"/>
  <c r="H790" i="7"/>
  <c r="H791" i="7"/>
  <c r="H798" i="7"/>
  <c r="H799" i="7"/>
  <c r="H801" i="7"/>
  <c r="H802" i="7"/>
  <c r="H803" i="7"/>
  <c r="H805" i="7"/>
  <c r="H806" i="7"/>
  <c r="H1151" i="7"/>
  <c r="H1152" i="7"/>
  <c r="H1153" i="7"/>
  <c r="H1154" i="7"/>
  <c r="H1155" i="7"/>
  <c r="H1156" i="7"/>
  <c r="H1157" i="7"/>
  <c r="H1158" i="7"/>
  <c r="H1159" i="7"/>
  <c r="H1160" i="7"/>
  <c r="H1161" i="7"/>
  <c r="H1163" i="7"/>
  <c r="H1164" i="7"/>
  <c r="H1165" i="7"/>
  <c r="H1166" i="7"/>
  <c r="H1168" i="7"/>
  <c r="H1169" i="7"/>
  <c r="H1170" i="7"/>
  <c r="H1171" i="7"/>
  <c r="H1172" i="7"/>
  <c r="H1173" i="7"/>
  <c r="H1174" i="7"/>
  <c r="H1175" i="7"/>
  <c r="H1176" i="7"/>
  <c r="H1177" i="7"/>
  <c r="H1178" i="7"/>
  <c r="H1179" i="7"/>
  <c r="H1180" i="7"/>
  <c r="H1181" i="7"/>
  <c r="H1182" i="7"/>
  <c r="H1183" i="7"/>
  <c r="H1184" i="7"/>
  <c r="H1186" i="7"/>
  <c r="H1187" i="7"/>
  <c r="H1188" i="7"/>
  <c r="H1189" i="7"/>
  <c r="H1190" i="7"/>
  <c r="H1192" i="7"/>
  <c r="H1193" i="7"/>
  <c r="H1194" i="7"/>
  <c r="H1195"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6" i="7"/>
  <c r="H1297" i="7"/>
  <c r="H1298" i="7"/>
  <c r="H1299" i="7"/>
  <c r="H1300" i="7"/>
  <c r="H1301" i="7"/>
  <c r="H1302" i="7"/>
  <c r="H1303" i="7"/>
  <c r="H1304" i="7"/>
  <c r="H1305" i="7"/>
  <c r="H1306" i="7"/>
  <c r="H1307" i="7"/>
  <c r="H1308" i="7"/>
  <c r="H1309" i="7"/>
  <c r="H1310" i="7"/>
  <c r="H1311" i="7"/>
  <c r="H1312" i="7"/>
  <c r="H1313" i="7"/>
  <c r="H1314" i="7"/>
  <c r="H1315" i="7"/>
  <c r="H1316" i="7"/>
  <c r="H1317" i="7"/>
  <c r="H1319" i="7"/>
  <c r="H1320" i="7"/>
  <c r="H1321" i="7"/>
  <c r="H1323" i="7"/>
  <c r="H1325" i="7"/>
  <c r="H1329" i="7"/>
  <c r="H1331" i="7"/>
  <c r="H1333" i="7"/>
  <c r="H1335" i="7"/>
  <c r="H1337" i="7"/>
  <c r="H1339" i="7"/>
  <c r="H1341" i="7"/>
  <c r="H1342" i="7"/>
  <c r="H1343"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6" i="7"/>
  <c r="H1687" i="7"/>
  <c r="H1688" i="7"/>
  <c r="H1689" i="7"/>
  <c r="H1690" i="7"/>
  <c r="H1691" i="7"/>
  <c r="H1692" i="7"/>
  <c r="H1693" i="7"/>
  <c r="H1694" i="7"/>
  <c r="H1695" i="7"/>
  <c r="H1696" i="7"/>
  <c r="H1697" i="7"/>
  <c r="H1698" i="7"/>
  <c r="H1699" i="7"/>
  <c r="H1700" i="7"/>
  <c r="H1701" i="7"/>
  <c r="H1702" i="7"/>
  <c r="H1703" i="7"/>
  <c r="H1704" i="7"/>
  <c r="H1705" i="7"/>
  <c r="H1707" i="7"/>
  <c r="H1708" i="7"/>
  <c r="H1709" i="7"/>
  <c r="H1710" i="7"/>
  <c r="H1711" i="7"/>
  <c r="H1712" i="7"/>
  <c r="H1713" i="7"/>
  <c r="H1714" i="7"/>
  <c r="H1715" i="7"/>
  <c r="H1716"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7" i="7"/>
  <c r="H1778" i="7"/>
  <c r="H1779" i="7"/>
  <c r="H1780" i="7"/>
  <c r="H1781" i="7"/>
  <c r="H1784" i="7"/>
  <c r="H1785" i="7"/>
  <c r="H1786"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91" i="7"/>
  <c r="H1892" i="7"/>
  <c r="H1889"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50" i="7"/>
  <c r="H1951" i="7"/>
  <c r="H1952" i="7"/>
  <c r="H1953" i="7"/>
  <c r="H1954" i="7"/>
  <c r="H1955" i="7"/>
  <c r="H1956" i="7"/>
  <c r="H1957" i="7"/>
  <c r="H1958" i="7"/>
  <c r="H1959" i="7"/>
  <c r="H1960"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71" i="7"/>
  <c r="H2172" i="7"/>
  <c r="H2173" i="7"/>
  <c r="H2174" i="7"/>
  <c r="H2175" i="7"/>
  <c r="H2176" i="7"/>
  <c r="H2177" i="7"/>
  <c r="H2178" i="7"/>
  <c r="H2179" i="7"/>
  <c r="H2180"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309" i="7"/>
  <c r="H2323" i="7"/>
  <c r="H2324" i="7"/>
  <c r="H2325" i="7"/>
  <c r="H2326" i="7"/>
  <c r="H2327" i="7"/>
  <c r="H2328" i="7"/>
  <c r="H2329" i="7"/>
  <c r="H2330" i="7"/>
  <c r="H2331" i="7"/>
  <c r="H2332" i="7"/>
  <c r="H233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5" i="7"/>
  <c r="H2426" i="7"/>
  <c r="H2427" i="7"/>
  <c r="H2428" i="7"/>
  <c r="H2429" i="7"/>
  <c r="H2430" i="7"/>
  <c r="H2431" i="7"/>
  <c r="H2443" i="7"/>
  <c r="H2444" i="7"/>
  <c r="H2445" i="7"/>
  <c r="H2446" i="7"/>
  <c r="H2447" i="7"/>
  <c r="H2448" i="7"/>
  <c r="H2449" i="7"/>
  <c r="H2450" i="7"/>
  <c r="H2451" i="7"/>
  <c r="H2452" i="7"/>
  <c r="H2453" i="7"/>
  <c r="H2455" i="7"/>
  <c r="H2456" i="7"/>
  <c r="H2457" i="7"/>
  <c r="H2458" i="7"/>
  <c r="H2459" i="7"/>
  <c r="H2460" i="7"/>
  <c r="H2461" i="7"/>
  <c r="H2462" i="7"/>
  <c r="H2463" i="7"/>
  <c r="H2464" i="7"/>
  <c r="H2465" i="7"/>
  <c r="H2467" i="7"/>
  <c r="H2468" i="7"/>
  <c r="H2469" i="7"/>
  <c r="H2470" i="7"/>
  <c r="H2471"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J2657" i="7" s="1"/>
  <c r="H2658" i="7"/>
  <c r="H2659" i="7"/>
  <c r="H2660" i="7"/>
  <c r="J2660" i="7" s="1"/>
  <c r="H2661" i="7"/>
  <c r="J2661" i="7" s="1"/>
  <c r="H2662" i="7"/>
  <c r="H2663" i="7"/>
  <c r="J2663" i="7" s="1"/>
  <c r="H2664" i="7"/>
  <c r="J2664" i="7" s="1"/>
  <c r="H2665" i="7"/>
  <c r="H2666" i="7"/>
  <c r="J2666" i="7" s="1"/>
  <c r="H2667" i="7"/>
  <c r="J2667" i="7" s="1"/>
  <c r="H2668" i="7"/>
  <c r="J2668" i="7" s="1"/>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8" i="7"/>
  <c r="H2889" i="7"/>
  <c r="H2891" i="7"/>
  <c r="H2892" i="7"/>
  <c r="H2893"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9" i="7"/>
  <c r="H3180" i="7"/>
  <c r="H3181" i="7"/>
  <c r="H3182" i="7"/>
  <c r="H3183" i="7"/>
  <c r="H3184" i="7"/>
  <c r="H3185" i="7"/>
  <c r="H3186" i="7"/>
  <c r="H3187" i="7"/>
  <c r="H3188" i="7"/>
  <c r="H3189" i="7"/>
  <c r="H3190" i="7"/>
  <c r="H3191" i="7"/>
  <c r="H3192" i="7"/>
  <c r="H3193" i="7"/>
  <c r="H3194" i="7"/>
  <c r="H3195" i="7"/>
  <c r="H3196" i="7"/>
  <c r="H3197" i="7"/>
  <c r="H3199" i="7"/>
  <c r="H3200" i="7"/>
  <c r="H3201" i="7"/>
  <c r="H3202" i="7"/>
  <c r="H3203" i="7"/>
  <c r="H3204" i="7"/>
  <c r="H3205" i="7"/>
  <c r="H3206" i="7"/>
  <c r="H3207" i="7"/>
  <c r="H3209" i="7"/>
  <c r="H3210" i="7"/>
  <c r="H3211" i="7"/>
  <c r="H3212" i="7"/>
  <c r="H3213" i="7"/>
  <c r="H3214" i="7"/>
  <c r="H3215" i="7"/>
  <c r="H3216" i="7"/>
  <c r="H3217" i="7"/>
  <c r="H3218" i="7"/>
  <c r="H3219" i="7"/>
  <c r="H3220" i="7"/>
  <c r="H3221" i="7"/>
  <c r="H3222" i="7"/>
  <c r="H3224" i="7"/>
  <c r="H3225" i="7"/>
  <c r="H3226" i="7"/>
  <c r="H3227" i="7"/>
  <c r="H3228" i="7"/>
  <c r="H3229" i="7"/>
  <c r="H3230" i="7"/>
  <c r="H3231" i="7"/>
  <c r="H3232" i="7"/>
  <c r="H3233" i="7"/>
  <c r="H3236"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2" i="7"/>
  <c r="H3333" i="7"/>
  <c r="H3335" i="7"/>
  <c r="H3336" i="7"/>
  <c r="H3337" i="7"/>
  <c r="H3338"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2" i="7"/>
  <c r="H3393" i="7"/>
  <c r="H3394" i="7"/>
  <c r="H3395" i="7"/>
  <c r="H3396" i="7"/>
  <c r="H3397" i="7"/>
  <c r="H3399" i="7"/>
  <c r="H3400" i="7"/>
  <c r="H3401" i="7"/>
  <c r="H3402" i="7"/>
  <c r="H3403" i="7"/>
  <c r="H3404" i="7"/>
  <c r="H3405" i="7"/>
  <c r="H3407" i="7"/>
  <c r="H3408" i="7"/>
  <c r="H3409" i="7"/>
  <c r="H3410" i="7"/>
  <c r="H3411" i="7"/>
  <c r="H3412" i="7"/>
  <c r="H3413" i="7"/>
  <c r="H3414" i="7"/>
  <c r="H3415" i="7"/>
  <c r="H3416" i="7"/>
  <c r="H3419" i="7"/>
  <c r="H3423" i="7"/>
  <c r="H3426" i="7"/>
  <c r="H3429" i="7"/>
  <c r="H3430" i="7"/>
  <c r="H3431" i="7"/>
  <c r="H3432"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70" i="7"/>
  <c r="H3471" i="7"/>
  <c r="H3472" i="7"/>
  <c r="H3473" i="7"/>
  <c r="H3474" i="7"/>
  <c r="H3475" i="7"/>
  <c r="H3476" i="7"/>
  <c r="H3477" i="7"/>
  <c r="H3478" i="7"/>
  <c r="H3479" i="7"/>
  <c r="H3480" i="7"/>
  <c r="H3481" i="7"/>
  <c r="H3482" i="7"/>
  <c r="H3483"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3" i="7"/>
  <c r="H4524" i="7"/>
  <c r="H4525" i="7"/>
  <c r="H4526" i="7"/>
  <c r="H4527" i="7"/>
  <c r="H4528" i="7"/>
  <c r="H4530" i="7"/>
  <c r="H4531" i="7"/>
  <c r="H4532" i="7"/>
  <c r="H4533" i="7"/>
  <c r="H4534"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9" i="7"/>
  <c r="H4930" i="7"/>
  <c r="H4931" i="7"/>
  <c r="H4932" i="7"/>
  <c r="H4933"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8" i="7"/>
  <c r="H4964" i="7"/>
  <c r="H4965" i="7"/>
  <c r="H4966" i="7"/>
  <c r="H4967"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J5620" i="7" s="1"/>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4" i="7"/>
  <c r="H5775" i="7"/>
  <c r="H5776" i="7"/>
  <c r="H5777" i="7"/>
  <c r="H5778" i="7"/>
  <c r="H5779" i="7"/>
  <c r="H5781" i="7"/>
  <c r="H5782" i="7"/>
  <c r="H5784" i="7"/>
  <c r="H5785" i="7"/>
  <c r="H5787" i="7"/>
  <c r="H5789" i="7"/>
  <c r="H5790" i="7"/>
  <c r="H5792" i="7"/>
  <c r="H5793" i="7"/>
  <c r="H5794" i="7"/>
  <c r="H5795" i="7"/>
  <c r="H5796" i="7"/>
  <c r="H5797" i="7"/>
  <c r="H5799" i="7"/>
  <c r="H5800" i="7"/>
  <c r="H5803" i="7"/>
  <c r="H5804" i="7"/>
  <c r="H5805" i="7"/>
  <c r="H5806" i="7"/>
  <c r="H5807" i="7"/>
  <c r="H5808" i="7"/>
  <c r="H5809" i="7"/>
  <c r="H5810" i="7"/>
  <c r="H5811" i="7"/>
  <c r="H5812" i="7"/>
  <c r="H5813" i="7"/>
  <c r="H5814" i="7"/>
  <c r="H5815" i="7"/>
  <c r="H5816" i="7"/>
  <c r="H5817" i="7"/>
  <c r="H5818" i="7"/>
  <c r="H5819" i="7"/>
  <c r="H5820" i="7"/>
  <c r="H5821" i="7"/>
  <c r="H5822" i="7"/>
  <c r="H5823" i="7"/>
  <c r="H5824" i="7"/>
  <c r="H5826" i="7"/>
  <c r="H5835" i="7"/>
  <c r="H5827" i="7"/>
  <c r="H5828" i="7"/>
  <c r="H5829" i="7"/>
  <c r="H5830" i="7"/>
  <c r="H5831" i="7"/>
  <c r="H5832" i="7"/>
  <c r="H5833"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3" i="7"/>
  <c r="H5864" i="7"/>
  <c r="H5865" i="7"/>
  <c r="H5866" i="7"/>
  <c r="H5867" i="7"/>
  <c r="H5868" i="7"/>
  <c r="H5869"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J6108" i="7" s="1"/>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1" i="7"/>
  <c r="H6212" i="7"/>
  <c r="H6213" i="7"/>
  <c r="H6214" i="7"/>
  <c r="H6215" i="7"/>
  <c r="H6217" i="7"/>
  <c r="H6218" i="7"/>
  <c r="H6219" i="7"/>
  <c r="H6220" i="7"/>
  <c r="H6221" i="7"/>
  <c r="H6222" i="7"/>
  <c r="H6223"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8" i="7"/>
  <c r="H6729" i="7"/>
  <c r="H6730" i="7"/>
  <c r="H6731" i="7"/>
  <c r="H6732" i="7"/>
  <c r="H6733" i="7"/>
  <c r="H6734" i="7"/>
  <c r="H6735" i="7"/>
  <c r="H6736" i="7"/>
  <c r="H6737" i="7"/>
  <c r="H6738" i="7"/>
  <c r="H6739" i="7"/>
  <c r="H6740" i="7"/>
  <c r="H6741" i="7"/>
  <c r="H6742" i="7"/>
  <c r="H6743" i="7"/>
  <c r="H6744"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61" i="7"/>
  <c r="H6962" i="7"/>
  <c r="H6963" i="7"/>
  <c r="H6964" i="7"/>
  <c r="H6965" i="7"/>
  <c r="H6966" i="7"/>
  <c r="H6967" i="7"/>
  <c r="H6968" i="7"/>
  <c r="H6969" i="7"/>
  <c r="H6970" i="7"/>
  <c r="H6971" i="7"/>
  <c r="H6972" i="7"/>
  <c r="H6973" i="7"/>
  <c r="H6974" i="7"/>
  <c r="H6975" i="7"/>
  <c r="H6976" i="7"/>
  <c r="H6977" i="7"/>
  <c r="H6978" i="7"/>
  <c r="H6979" i="7"/>
  <c r="H6980" i="7"/>
  <c r="H6982" i="7"/>
  <c r="H6983" i="7"/>
  <c r="H6984" i="7"/>
  <c r="H6986" i="7"/>
  <c r="H6987" i="7"/>
  <c r="H6988" i="7"/>
  <c r="H6989" i="7"/>
  <c r="H6990" i="7"/>
  <c r="H6991" i="7"/>
  <c r="H6992" i="7"/>
  <c r="H6994" i="7"/>
  <c r="H6996" i="7"/>
  <c r="H6997" i="7"/>
  <c r="H7000" i="7"/>
  <c r="H7002" i="7"/>
  <c r="H7004" i="7"/>
  <c r="H7006" i="7"/>
  <c r="H7007" i="7"/>
  <c r="H7008" i="7"/>
  <c r="H7009" i="7"/>
  <c r="H7011" i="7"/>
  <c r="H7012" i="7"/>
  <c r="H7013" i="7"/>
  <c r="H7014" i="7"/>
  <c r="H7015" i="7"/>
  <c r="H7016" i="7"/>
  <c r="H7018" i="7"/>
  <c r="H7019" i="7"/>
  <c r="H7020" i="7"/>
  <c r="H7021" i="7"/>
  <c r="H7022" i="7"/>
  <c r="H7023" i="7"/>
  <c r="H7024" i="7"/>
  <c r="H7025" i="7"/>
  <c r="H7026" i="7"/>
  <c r="H7027" i="7"/>
  <c r="H7028" i="7"/>
  <c r="H7029" i="7"/>
  <c r="H7030" i="7"/>
  <c r="H7031" i="7"/>
  <c r="H7032" i="7"/>
  <c r="H7034" i="7"/>
  <c r="H7035" i="7"/>
  <c r="H7036" i="7"/>
  <c r="H7037" i="7"/>
  <c r="H7038" i="7"/>
  <c r="H7039" i="7"/>
  <c r="H7040" i="7"/>
  <c r="H7041"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7" i="7"/>
  <c r="H7088" i="7"/>
  <c r="H7089" i="7"/>
  <c r="H7090" i="7"/>
  <c r="H7091" i="7"/>
  <c r="H7092" i="7"/>
  <c r="H7093" i="7"/>
  <c r="H7094" i="7"/>
  <c r="H7095" i="7"/>
  <c r="H7096" i="7"/>
  <c r="H7097" i="7"/>
  <c r="H7099" i="7"/>
  <c r="H7100" i="7"/>
  <c r="H7101" i="7"/>
  <c r="H7102" i="7"/>
  <c r="H7103" i="7"/>
  <c r="H7104" i="7"/>
  <c r="H7105" i="7"/>
  <c r="H7106" i="7"/>
  <c r="H7107" i="7"/>
  <c r="H7108" i="7"/>
  <c r="H7109" i="7"/>
  <c r="H7110" i="7"/>
  <c r="H7111" i="7"/>
  <c r="H7112" i="7"/>
  <c r="H7114" i="7"/>
  <c r="H7118" i="7"/>
  <c r="H7119" i="7"/>
  <c r="H7120" i="7"/>
  <c r="H7121" i="7"/>
  <c r="H7122" i="7"/>
  <c r="H7126" i="7"/>
  <c r="H7127" i="7"/>
  <c r="H7128" i="7"/>
  <c r="H7129" i="7"/>
  <c r="H7130" i="7"/>
  <c r="H7131" i="7"/>
  <c r="H7132" i="7"/>
  <c r="H7133" i="7"/>
  <c r="H7134" i="7"/>
  <c r="H7135" i="7"/>
  <c r="H7136" i="7"/>
  <c r="H7137" i="7"/>
  <c r="H7138" i="7"/>
  <c r="H7139" i="7"/>
  <c r="H7140" i="7"/>
  <c r="H7141" i="7"/>
  <c r="H7142"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1" i="7"/>
  <c r="H7182" i="7"/>
  <c r="H7183" i="7"/>
  <c r="H7184" i="7"/>
  <c r="H7185" i="7"/>
  <c r="H7187" i="7"/>
  <c r="H7188" i="7"/>
  <c r="H7189" i="7"/>
  <c r="H7190" i="7"/>
  <c r="H7191" i="7"/>
  <c r="H7192" i="7"/>
  <c r="H7193" i="7"/>
  <c r="H7194" i="7"/>
  <c r="H7195" i="7"/>
  <c r="H7196" i="7"/>
  <c r="H7197" i="7"/>
  <c r="H7199"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5" i="7"/>
  <c r="H7356" i="7"/>
  <c r="H7357" i="7"/>
  <c r="H7358" i="7"/>
  <c r="H7359" i="7"/>
  <c r="H7360" i="7"/>
  <c r="H7361" i="7"/>
  <c r="H7362" i="7"/>
  <c r="H7363" i="7"/>
  <c r="H7364" i="7"/>
  <c r="H7365" i="7"/>
  <c r="H7366" i="7"/>
  <c r="H7367" i="7"/>
  <c r="H7368" i="7"/>
  <c r="H7369" i="7"/>
  <c r="H7370" i="7"/>
  <c r="H7371" i="7"/>
  <c r="H7372" i="7"/>
  <c r="H7373" i="7"/>
  <c r="H7374" i="7"/>
  <c r="H7375"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1" i="7"/>
  <c r="H7442" i="7"/>
  <c r="H7443" i="7"/>
  <c r="H7444" i="7"/>
  <c r="H7445" i="7"/>
  <c r="H7446" i="7"/>
  <c r="H7447" i="7"/>
  <c r="H7449" i="7"/>
  <c r="H7450" i="7"/>
  <c r="H7451" i="7"/>
  <c r="H7452" i="7"/>
  <c r="H7453" i="7"/>
  <c r="H7454" i="7"/>
  <c r="H7455" i="7"/>
  <c r="H7456" i="7"/>
  <c r="H7457" i="7"/>
  <c r="H7458" i="7"/>
  <c r="H7448" i="7"/>
  <c r="H7459" i="7"/>
  <c r="H7460" i="7"/>
  <c r="H7461" i="7"/>
  <c r="H7462" i="7"/>
  <c r="H7463" i="7"/>
  <c r="H7464" i="7"/>
  <c r="H7465" i="7"/>
  <c r="H7466" i="7"/>
  <c r="H7467" i="7"/>
  <c r="H7468" i="7"/>
  <c r="H7469"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9" i="7"/>
  <c r="H7530" i="7"/>
  <c r="H7531" i="7"/>
  <c r="H7532" i="7"/>
  <c r="H7533" i="7"/>
  <c r="H7534" i="7"/>
  <c r="H7535" i="7"/>
  <c r="H7536" i="7"/>
  <c r="H7537" i="7"/>
  <c r="H7538" i="7"/>
  <c r="H7539" i="7"/>
  <c r="H7541" i="7"/>
  <c r="H7542" i="7"/>
  <c r="H7543" i="7"/>
  <c r="H7544" i="7"/>
  <c r="H7545" i="7"/>
  <c r="H7546" i="7"/>
  <c r="H7548" i="7"/>
  <c r="H7551" i="7"/>
  <c r="H7552" i="7"/>
  <c r="H7553" i="7"/>
  <c r="H7554" i="7"/>
  <c r="H7555" i="7"/>
  <c r="H7556" i="7"/>
  <c r="H7557" i="7"/>
  <c r="H7558" i="7"/>
  <c r="H7560" i="7"/>
  <c r="H7561" i="7"/>
  <c r="H7562" i="7"/>
  <c r="H7563" i="7"/>
  <c r="H7564" i="7"/>
  <c r="H7565" i="7"/>
  <c r="H7566" i="7"/>
  <c r="H7567" i="7"/>
  <c r="H7568"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7" i="7"/>
  <c r="H7598" i="7"/>
  <c r="H7599" i="7"/>
  <c r="H7600" i="7"/>
  <c r="H7601" i="7"/>
  <c r="H7602" i="7"/>
  <c r="H7603" i="7"/>
  <c r="H7604" i="7"/>
  <c r="H7605" i="7"/>
  <c r="H7606" i="7"/>
  <c r="H7607" i="7"/>
  <c r="H7608" i="7"/>
  <c r="H7609" i="7"/>
  <c r="H7610" i="7"/>
  <c r="H7611" i="7"/>
  <c r="H7612" i="7"/>
  <c r="H7614" i="7"/>
  <c r="H7615" i="7"/>
  <c r="H7616" i="7"/>
  <c r="H7617" i="7"/>
  <c r="H7618" i="7"/>
  <c r="H7619" i="7"/>
  <c r="H7620" i="7"/>
  <c r="H7621" i="7"/>
  <c r="H7622"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6" i="7"/>
  <c r="H7667" i="7"/>
  <c r="H7668" i="7"/>
  <c r="H7669" i="7"/>
  <c r="H7671" i="7"/>
  <c r="H7672" i="7"/>
  <c r="H7673" i="7"/>
  <c r="H7674" i="7"/>
  <c r="H7675" i="7"/>
  <c r="H7676" i="7"/>
  <c r="H7677" i="7"/>
  <c r="H7678" i="7"/>
  <c r="H7679" i="7"/>
  <c r="H7680" i="7"/>
  <c r="H7681" i="7"/>
  <c r="H7682" i="7"/>
  <c r="H7683" i="7"/>
  <c r="H7684"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4" i="7"/>
  <c r="H7725" i="7"/>
  <c r="H7726" i="7"/>
  <c r="H7727" i="7"/>
  <c r="H7728" i="7"/>
  <c r="H7729" i="7"/>
  <c r="H7730" i="7"/>
  <c r="H7731" i="7"/>
  <c r="H7732" i="7"/>
  <c r="H7733" i="7"/>
  <c r="H7776"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7" i="7"/>
  <c r="H7768" i="7"/>
  <c r="H7769" i="7"/>
  <c r="H7770" i="7"/>
  <c r="H7771" i="7"/>
  <c r="H7772" i="7"/>
  <c r="H7773" i="7"/>
  <c r="H7775"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3" i="7"/>
  <c r="H8245" i="7"/>
  <c r="H8246" i="7"/>
  <c r="H8247" i="7"/>
  <c r="H8248" i="7"/>
  <c r="H8250" i="7"/>
  <c r="H8251" i="7"/>
  <c r="H8252" i="7"/>
  <c r="H8253" i="7"/>
  <c r="H8255" i="7"/>
  <c r="H8256" i="7"/>
  <c r="H8257" i="7"/>
  <c r="H8258"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94" i="7"/>
  <c r="H8495" i="7"/>
  <c r="H8496" i="7"/>
  <c r="H8497" i="7"/>
  <c r="H8498" i="7"/>
  <c r="H8499"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2" i="7"/>
  <c r="H8633" i="7"/>
  <c r="H8634" i="7"/>
  <c r="H8635" i="7"/>
  <c r="H8636" i="7"/>
  <c r="H8637" i="7"/>
  <c r="H8638" i="7"/>
  <c r="H8639" i="7"/>
  <c r="H8640" i="7"/>
  <c r="H8641" i="7"/>
  <c r="H8642" i="7"/>
  <c r="H8644" i="7"/>
  <c r="H8645" i="7"/>
  <c r="H8646" i="7"/>
  <c r="H8647" i="7"/>
  <c r="H8648" i="7"/>
  <c r="H8649" i="7"/>
  <c r="H8650" i="7"/>
  <c r="H8651" i="7"/>
  <c r="H8652" i="7"/>
  <c r="H8653" i="7"/>
  <c r="H8654" i="7"/>
  <c r="H8655" i="7"/>
  <c r="H8656" i="7"/>
  <c r="H8657" i="7"/>
  <c r="H8658" i="7"/>
  <c r="H8659" i="7"/>
  <c r="H8660" i="7"/>
  <c r="H8661" i="7"/>
  <c r="H8662" i="7"/>
  <c r="H8664" i="7"/>
  <c r="H8665" i="7"/>
  <c r="H8666" i="7"/>
  <c r="H8667" i="7"/>
  <c r="H8668" i="7"/>
  <c r="H8669" i="7"/>
  <c r="H8670" i="7"/>
  <c r="H8671" i="7"/>
  <c r="H8672" i="7"/>
  <c r="H8673" i="7"/>
  <c r="H8674" i="7"/>
  <c r="H8675" i="7"/>
  <c r="H8676" i="7"/>
  <c r="H8677" i="7"/>
  <c r="H8678" i="7"/>
  <c r="H8679" i="7"/>
  <c r="H8680" i="7"/>
  <c r="H8681" i="7"/>
  <c r="H8682" i="7"/>
  <c r="H8683" i="7"/>
  <c r="H8684" i="7"/>
  <c r="H8685" i="7"/>
  <c r="H8663" i="7"/>
  <c r="H8687" i="7"/>
  <c r="H8688" i="7"/>
  <c r="H8689" i="7"/>
  <c r="H8690" i="7"/>
  <c r="H8691" i="7"/>
  <c r="H8692" i="7"/>
  <c r="H8693" i="7"/>
  <c r="H8694" i="7"/>
  <c r="H8695" i="7"/>
  <c r="H8696" i="7"/>
  <c r="H8697" i="7"/>
  <c r="H8698" i="7"/>
  <c r="H8699" i="7"/>
  <c r="H8700" i="7"/>
  <c r="H8706" i="7"/>
  <c r="H8708"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92" i="7"/>
  <c r="H9193" i="7"/>
  <c r="H9194" i="7"/>
  <c r="H9195" i="7"/>
  <c r="H9196" i="7"/>
  <c r="H9197" i="7"/>
  <c r="H9198" i="7"/>
  <c r="H9199" i="7"/>
  <c r="H9200" i="7"/>
  <c r="H9201" i="7"/>
  <c r="H9202" i="7"/>
  <c r="H9203" i="7"/>
  <c r="H9204" i="7"/>
  <c r="H9205" i="7"/>
  <c r="H9206" i="7"/>
  <c r="H9207" i="7"/>
  <c r="H9208" i="7"/>
  <c r="H9210" i="7"/>
  <c r="H9211" i="7"/>
  <c r="H9212" i="7"/>
  <c r="H9213" i="7"/>
  <c r="H9214" i="7"/>
  <c r="H9215" i="7"/>
  <c r="H9216" i="7"/>
  <c r="H9217" i="7"/>
  <c r="H9218"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9" i="7"/>
  <c r="H9250" i="7"/>
  <c r="H9251" i="7"/>
  <c r="H9252" i="7"/>
  <c r="H9253" i="7"/>
  <c r="H9254" i="7"/>
  <c r="H9255" i="7"/>
  <c r="H9256" i="7"/>
  <c r="H9257" i="7"/>
  <c r="H9258" i="7"/>
  <c r="H9259" i="7"/>
  <c r="H9260" i="7"/>
  <c r="H9261" i="7"/>
  <c r="H9262" i="7"/>
  <c r="H9263" i="7"/>
  <c r="H9264" i="7"/>
  <c r="H9265" i="7"/>
  <c r="H9266" i="7"/>
  <c r="H9268" i="7"/>
  <c r="H9269" i="7"/>
  <c r="H9270" i="7"/>
  <c r="H9271" i="7"/>
  <c r="H9272" i="7"/>
  <c r="H9273" i="7"/>
  <c r="H9274" i="7"/>
  <c r="H9275" i="7"/>
  <c r="H9276" i="7"/>
  <c r="H9277" i="7"/>
  <c r="H9280" i="7"/>
  <c r="H9281" i="7"/>
  <c r="H9282" i="7"/>
  <c r="H9283" i="7"/>
  <c r="H9284" i="7"/>
  <c r="H9285"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1" i="7"/>
  <c r="H9362" i="7"/>
  <c r="H9363" i="7"/>
  <c r="H9364" i="7"/>
  <c r="H9365" i="7"/>
  <c r="H9366" i="7"/>
  <c r="H9367" i="7"/>
  <c r="H9368" i="7"/>
  <c r="H9369" i="7"/>
  <c r="H9370" i="7"/>
  <c r="H9371" i="7"/>
  <c r="H9372" i="7"/>
  <c r="H9373" i="7"/>
  <c r="H9374" i="7"/>
  <c r="H9375"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7" i="7"/>
  <c r="H9988" i="7"/>
  <c r="H9989" i="7"/>
  <c r="H9991" i="7"/>
  <c r="H9992" i="7"/>
  <c r="H9993" i="7"/>
  <c r="H9994" i="7"/>
  <c r="H9995" i="7"/>
  <c r="H9996" i="7"/>
  <c r="H9997" i="7"/>
  <c r="H9998" i="7"/>
  <c r="H9999" i="7"/>
  <c r="H10000" i="7"/>
  <c r="H10001" i="7"/>
  <c r="H10002" i="7"/>
  <c r="H10003" i="7"/>
  <c r="H9931" i="7"/>
  <c r="H10004" i="7"/>
  <c r="H10005" i="7"/>
  <c r="H10006" i="7"/>
  <c r="H10007" i="7"/>
  <c r="H9986" i="7"/>
  <c r="H10008" i="7"/>
  <c r="H9990" i="7"/>
  <c r="H10009" i="7"/>
  <c r="H10010" i="7"/>
  <c r="H10011" i="7"/>
  <c r="H10012" i="7"/>
  <c r="H10013" i="7"/>
  <c r="H10014" i="7"/>
  <c r="H10015" i="7"/>
  <c r="H10016" i="7"/>
  <c r="H10017" i="7"/>
  <c r="H10018" i="7"/>
  <c r="H10019" i="7"/>
  <c r="H10021" i="7"/>
  <c r="H10022" i="7"/>
  <c r="H10023" i="7"/>
  <c r="H10024" i="7"/>
  <c r="H10026" i="7"/>
  <c r="H10027" i="7"/>
  <c r="H10028" i="7"/>
  <c r="H10030" i="7"/>
  <c r="H10031" i="7"/>
  <c r="H10032" i="7"/>
  <c r="H10033" i="7"/>
  <c r="H10034" i="7"/>
  <c r="H10035" i="7"/>
  <c r="H10036" i="7"/>
  <c r="H10037" i="7"/>
  <c r="H10038" i="7"/>
  <c r="H10039" i="7"/>
  <c r="H10040" i="7"/>
  <c r="H10041" i="7"/>
  <c r="H10042" i="7"/>
  <c r="H10043" i="7"/>
  <c r="H10029" i="7"/>
  <c r="H10046" i="7"/>
  <c r="H10047" i="7"/>
  <c r="H10048" i="7"/>
  <c r="H10049" i="7"/>
  <c r="H10050" i="7"/>
  <c r="H10051" i="7"/>
  <c r="H10052" i="7"/>
  <c r="H10053" i="7"/>
  <c r="H10054" i="7"/>
  <c r="H10056" i="7"/>
  <c r="H10057" i="7"/>
  <c r="H10058" i="7"/>
  <c r="H10059" i="7"/>
  <c r="H10060" i="7"/>
  <c r="H10061" i="7"/>
  <c r="H10062" i="7"/>
  <c r="H10063" i="7"/>
  <c r="H10064" i="7"/>
  <c r="H10065" i="7"/>
  <c r="H10066" i="7"/>
  <c r="H10067" i="7"/>
  <c r="H10068" i="7"/>
  <c r="H10069" i="7"/>
  <c r="H10070" i="7"/>
  <c r="H10071" i="7"/>
  <c r="H10072" i="7"/>
  <c r="H10073" i="7"/>
  <c r="H10074" i="7"/>
  <c r="H10075" i="7"/>
  <c r="H10076" i="7"/>
  <c r="H10077" i="7"/>
  <c r="H10078" i="7"/>
  <c r="H10079" i="7"/>
  <c r="H10080" i="7"/>
  <c r="H10081" i="7"/>
  <c r="H10082" i="7"/>
  <c r="H10083" i="7"/>
  <c r="H10084" i="7"/>
  <c r="H10086" i="7"/>
  <c r="H10087" i="7"/>
  <c r="H10088" i="7"/>
  <c r="H10089" i="7"/>
  <c r="H10090" i="7"/>
  <c r="H10091" i="7"/>
  <c r="H10092" i="7"/>
  <c r="H10093" i="7"/>
  <c r="H10094" i="7"/>
  <c r="H10095" i="7"/>
  <c r="H10096" i="7"/>
  <c r="H10097" i="7"/>
  <c r="H10098" i="7"/>
  <c r="H10099" i="7"/>
  <c r="H10100" i="7"/>
  <c r="H10101" i="7"/>
  <c r="H10102" i="7"/>
  <c r="H10103" i="7"/>
  <c r="H10104" i="7"/>
  <c r="H10105" i="7"/>
  <c r="H10106" i="7"/>
  <c r="H10107" i="7"/>
  <c r="H10108" i="7"/>
  <c r="H10109" i="7"/>
  <c r="H10110" i="7"/>
  <c r="H10111" i="7"/>
  <c r="H10112" i="7"/>
  <c r="H10113" i="7"/>
  <c r="H10114" i="7"/>
  <c r="H10115" i="7"/>
  <c r="H10116" i="7"/>
  <c r="H10117" i="7"/>
  <c r="H10118" i="7"/>
  <c r="H10119" i="7"/>
  <c r="H10120" i="7"/>
  <c r="H10121" i="7"/>
  <c r="H10122" i="7"/>
  <c r="H10123" i="7"/>
  <c r="H10124" i="7"/>
  <c r="H10125" i="7"/>
  <c r="H10126" i="7"/>
  <c r="H10127" i="7"/>
  <c r="H10128" i="7"/>
  <c r="H10129" i="7"/>
  <c r="H10130" i="7"/>
  <c r="H10131" i="7"/>
  <c r="H10132" i="7"/>
  <c r="H10133" i="7"/>
  <c r="H10134" i="7"/>
  <c r="H10135" i="7"/>
  <c r="H10136" i="7"/>
  <c r="H10137" i="7"/>
  <c r="H10138" i="7"/>
  <c r="H10139" i="7"/>
  <c r="H10140" i="7"/>
  <c r="H10141" i="7"/>
  <c r="H10142" i="7"/>
  <c r="H10143" i="7"/>
  <c r="H10144" i="7"/>
  <c r="H10145" i="7"/>
  <c r="H10146" i="7"/>
  <c r="H10147" i="7"/>
  <c r="H10148" i="7"/>
  <c r="H10149" i="7"/>
  <c r="H10150" i="7"/>
  <c r="H10151" i="7"/>
  <c r="H10152" i="7"/>
  <c r="H10153" i="7"/>
  <c r="H10154" i="7"/>
  <c r="H10155" i="7"/>
  <c r="H10156" i="7"/>
  <c r="H10157" i="7"/>
  <c r="H10158" i="7"/>
  <c r="H10159" i="7"/>
  <c r="H10160" i="7"/>
  <c r="H10161" i="7"/>
  <c r="H10162" i="7"/>
  <c r="H10163" i="7"/>
  <c r="H10164" i="7"/>
  <c r="H10165" i="7"/>
  <c r="H10166" i="7"/>
  <c r="H10167" i="7"/>
  <c r="H10168" i="7"/>
  <c r="H10169" i="7"/>
  <c r="H10170" i="7"/>
  <c r="H10171" i="7"/>
  <c r="H10172" i="7"/>
  <c r="H10173" i="7"/>
  <c r="H10174" i="7"/>
  <c r="H10175" i="7"/>
  <c r="H10176" i="7"/>
  <c r="H10177" i="7"/>
  <c r="H10178" i="7"/>
  <c r="H10181" i="7"/>
  <c r="H10182" i="7"/>
  <c r="H10183" i="7"/>
  <c r="H10184" i="7"/>
  <c r="H10185" i="7"/>
  <c r="H10186" i="7"/>
  <c r="H10187" i="7"/>
  <c r="H10188" i="7"/>
  <c r="H10189" i="7"/>
  <c r="H10190" i="7"/>
  <c r="H10191" i="7"/>
  <c r="H10192" i="7"/>
  <c r="H10193" i="7"/>
  <c r="H10194" i="7"/>
  <c r="H10195" i="7"/>
  <c r="H10196" i="7"/>
  <c r="H10197" i="7"/>
  <c r="H10198" i="7"/>
  <c r="H10199" i="7"/>
  <c r="H10200" i="7"/>
  <c r="H10201" i="7"/>
  <c r="H10202" i="7"/>
  <c r="H10203" i="7"/>
  <c r="H10204" i="7"/>
  <c r="H10205" i="7"/>
  <c r="H10206" i="7"/>
  <c r="H10207" i="7"/>
  <c r="H10208" i="7"/>
  <c r="H10209" i="7"/>
  <c r="H10211" i="7"/>
  <c r="H10212" i="7"/>
  <c r="H10213" i="7"/>
  <c r="H10214" i="7"/>
  <c r="H10215" i="7"/>
  <c r="H10216" i="7"/>
  <c r="H10217" i="7"/>
  <c r="H10218" i="7"/>
  <c r="H10219" i="7"/>
  <c r="H10220" i="7"/>
  <c r="H10221" i="7"/>
  <c r="H10222" i="7"/>
  <c r="H10223" i="7"/>
  <c r="H10224" i="7"/>
  <c r="H10225" i="7"/>
  <c r="H10226" i="7"/>
  <c r="H10227" i="7"/>
  <c r="H10228" i="7"/>
  <c r="H10229" i="7"/>
  <c r="H10230" i="7"/>
  <c r="H10231" i="7"/>
  <c r="H10233" i="7"/>
  <c r="H10234" i="7"/>
  <c r="H10235" i="7"/>
  <c r="H10236" i="7"/>
  <c r="H10237" i="7"/>
  <c r="H10238" i="7"/>
  <c r="H10239" i="7"/>
  <c r="H10240" i="7"/>
  <c r="H10241" i="7"/>
  <c r="H10242" i="7"/>
  <c r="H10243" i="7"/>
  <c r="H10244" i="7"/>
  <c r="H10245" i="7"/>
  <c r="H10246" i="7"/>
  <c r="H10247" i="7"/>
  <c r="H10248" i="7"/>
  <c r="H10249" i="7"/>
  <c r="H10250" i="7"/>
  <c r="H10251" i="7"/>
  <c r="H10253" i="7"/>
  <c r="H10254" i="7"/>
  <c r="H10255" i="7"/>
  <c r="H10256" i="7"/>
  <c r="H10257" i="7"/>
  <c r="H10258" i="7"/>
  <c r="H10259" i="7"/>
  <c r="H10260" i="7"/>
  <c r="H10261" i="7"/>
  <c r="H10262" i="7"/>
  <c r="H10263" i="7"/>
  <c r="H10264" i="7"/>
  <c r="H10265" i="7"/>
  <c r="H10266" i="7"/>
  <c r="H10267" i="7"/>
  <c r="H10268" i="7"/>
  <c r="H10269" i="7"/>
  <c r="H10270" i="7"/>
  <c r="H10272" i="7"/>
  <c r="H10273" i="7"/>
  <c r="H10275" i="7"/>
  <c r="H10276" i="7"/>
  <c r="H10277" i="7"/>
  <c r="H10278" i="7"/>
  <c r="H10279" i="7"/>
  <c r="H10280" i="7"/>
  <c r="H10281" i="7"/>
  <c r="H10282" i="7"/>
  <c r="H10283" i="7"/>
  <c r="H10284" i="7"/>
  <c r="H10285" i="7"/>
  <c r="H10286" i="7"/>
  <c r="H10287" i="7"/>
  <c r="H10288" i="7"/>
  <c r="H10289" i="7"/>
  <c r="H10290" i="7"/>
  <c r="H10291" i="7"/>
  <c r="H10293" i="7"/>
  <c r="H10294" i="7"/>
  <c r="H10295" i="7"/>
  <c r="H10296" i="7"/>
  <c r="H10297" i="7"/>
  <c r="H10298" i="7"/>
  <c r="H10299" i="7"/>
  <c r="H10300" i="7"/>
  <c r="H10301" i="7"/>
  <c r="H10302" i="7"/>
  <c r="H10303" i="7"/>
  <c r="H10304" i="7"/>
  <c r="H10305" i="7"/>
  <c r="H10306" i="7"/>
  <c r="H10307" i="7"/>
  <c r="H10308" i="7"/>
  <c r="H10309" i="7"/>
  <c r="H10310" i="7"/>
  <c r="H10311" i="7"/>
  <c r="H10312" i="7"/>
  <c r="H10313" i="7"/>
  <c r="H10314" i="7"/>
  <c r="H10315" i="7"/>
  <c r="H10316" i="7"/>
  <c r="H10317" i="7"/>
  <c r="H10318" i="7"/>
  <c r="H10319" i="7"/>
  <c r="H10320" i="7"/>
  <c r="H10321" i="7"/>
  <c r="H10322" i="7"/>
  <c r="H10323" i="7"/>
  <c r="H10324" i="7"/>
  <c r="H10325" i="7"/>
  <c r="H10326" i="7"/>
  <c r="H10327" i="7"/>
  <c r="H10328" i="7"/>
  <c r="H10329" i="7"/>
  <c r="H10330" i="7"/>
  <c r="H10332" i="7"/>
  <c r="H10333" i="7"/>
  <c r="H10334" i="7"/>
  <c r="H10335" i="7"/>
  <c r="H10336" i="7"/>
  <c r="H10337" i="7"/>
  <c r="H10338" i="7"/>
  <c r="H10339" i="7"/>
  <c r="H10340" i="7"/>
  <c r="H10342" i="7"/>
  <c r="H10343" i="7"/>
  <c r="H10344" i="7"/>
  <c r="H10346" i="7"/>
  <c r="H10348" i="7"/>
  <c r="H10349" i="7"/>
  <c r="H10350" i="7"/>
  <c r="H10351" i="7"/>
  <c r="H10352" i="7"/>
  <c r="H10353" i="7"/>
  <c r="H10354" i="7"/>
  <c r="H10355" i="7"/>
  <c r="H10356" i="7"/>
  <c r="H10357" i="7"/>
  <c r="H10358" i="7"/>
  <c r="H10359" i="7"/>
  <c r="H10360" i="7"/>
  <c r="H10361" i="7"/>
  <c r="H10362" i="7"/>
  <c r="H10363" i="7"/>
  <c r="H10364" i="7"/>
  <c r="H10365" i="7"/>
  <c r="H10366" i="7"/>
  <c r="H10368" i="7"/>
  <c r="H10369" i="7"/>
  <c r="H10370" i="7"/>
  <c r="H10371" i="7"/>
  <c r="H10372" i="7"/>
  <c r="H10374" i="7"/>
  <c r="H10375" i="7"/>
  <c r="H10376" i="7"/>
  <c r="H10377" i="7"/>
  <c r="H10378" i="7"/>
  <c r="H10379" i="7"/>
  <c r="H10380" i="7"/>
  <c r="H10381" i="7"/>
  <c r="H10382" i="7"/>
  <c r="H10383" i="7"/>
  <c r="H10384" i="7"/>
  <c r="H10385" i="7"/>
  <c r="H10386" i="7"/>
  <c r="H10387" i="7"/>
  <c r="H10388" i="7"/>
  <c r="H10389" i="7"/>
  <c r="H10390" i="7"/>
  <c r="H10391" i="7"/>
  <c r="H10392" i="7"/>
  <c r="H10393" i="7"/>
  <c r="H10394" i="7"/>
  <c r="H10395" i="7"/>
  <c r="H10396" i="7"/>
  <c r="H10397" i="7"/>
  <c r="H10398" i="7"/>
  <c r="H10400" i="7"/>
  <c r="H10401" i="7"/>
  <c r="H10402" i="7"/>
  <c r="H10403" i="7"/>
  <c r="H10404" i="7"/>
  <c r="H10405" i="7"/>
  <c r="H10406" i="7"/>
  <c r="J10406" i="7" s="1"/>
  <c r="H10408" i="7"/>
  <c r="H10409" i="7"/>
  <c r="H10410" i="7"/>
  <c r="H10411" i="7"/>
  <c r="H10412" i="7"/>
  <c r="H10413" i="7"/>
  <c r="H10414" i="7"/>
  <c r="H10415" i="7"/>
  <c r="H10416" i="7"/>
  <c r="H10417" i="7"/>
  <c r="H10418" i="7"/>
  <c r="H10419" i="7"/>
  <c r="H10422" i="7"/>
  <c r="H10423" i="7"/>
  <c r="H10428" i="7"/>
  <c r="H10429" i="7"/>
  <c r="H10430" i="7"/>
  <c r="H10431" i="7"/>
  <c r="H10432" i="7"/>
  <c r="H10433" i="7"/>
  <c r="H10434" i="7"/>
  <c r="H10435" i="7"/>
  <c r="H10436" i="7"/>
  <c r="H10437" i="7"/>
  <c r="H10438" i="7"/>
  <c r="H10439" i="7"/>
  <c r="H10440" i="7"/>
  <c r="H10441" i="7"/>
  <c r="H10442" i="7"/>
  <c r="H10443" i="7"/>
  <c r="H10444" i="7"/>
  <c r="H10445" i="7"/>
  <c r="H10446" i="7"/>
  <c r="H10447" i="7"/>
  <c r="H10448" i="7"/>
  <c r="H10449" i="7"/>
  <c r="H10450" i="7"/>
  <c r="H10451" i="7"/>
  <c r="H10452" i="7"/>
  <c r="H10453" i="7"/>
  <c r="H10454" i="7"/>
  <c r="H10455" i="7"/>
  <c r="H10456" i="7"/>
  <c r="H10457" i="7"/>
  <c r="H10458" i="7"/>
  <c r="H10459" i="7"/>
  <c r="H10460" i="7"/>
  <c r="H10461" i="7"/>
  <c r="H10462" i="7"/>
  <c r="H10463" i="7"/>
  <c r="H10464" i="7"/>
  <c r="H10465" i="7"/>
  <c r="H10466" i="7"/>
  <c r="H10467" i="7"/>
  <c r="H10468" i="7"/>
  <c r="H10469" i="7"/>
  <c r="H10470" i="7"/>
  <c r="H10471" i="7"/>
  <c r="H10472" i="7"/>
  <c r="H6" i="7"/>
  <c r="J6" i="7" s="1"/>
  <c r="J8260" i="7" l="1"/>
  <c r="J4535" i="7"/>
  <c r="L4535" i="7"/>
  <c r="J4529" i="7"/>
  <c r="L4529" i="7"/>
  <c r="J1889" i="7" l="1"/>
  <c r="L1889" i="7"/>
  <c r="J4933" i="7" l="1"/>
  <c r="L4933" i="7"/>
  <c r="J4934" i="7"/>
  <c r="L4934" i="7"/>
  <c r="J3717" i="7" l="1"/>
  <c r="L3717" i="7"/>
  <c r="L6934" i="7" l="1"/>
  <c r="J2166" i="7"/>
  <c r="L2166" i="7"/>
  <c r="J2050" i="7"/>
  <c r="L2050" i="7"/>
  <c r="J1978" i="7" l="1"/>
  <c r="L1978" i="7"/>
  <c r="J7200" i="7" l="1"/>
  <c r="L7200" i="7"/>
  <c r="J6224" i="7" l="1"/>
  <c r="L6224" i="7"/>
  <c r="J7342" i="7" l="1"/>
  <c r="L7342" i="7"/>
  <c r="L7376" i="7" l="1"/>
  <c r="J7448" i="7"/>
  <c r="L7448" i="7"/>
  <c r="J7355" i="7"/>
  <c r="L7355" i="7"/>
  <c r="J7354" i="7"/>
  <c r="L7354" i="7"/>
  <c r="J1125" i="7" l="1"/>
  <c r="L1125" i="7"/>
  <c r="J3466" i="7" l="1"/>
  <c r="L3466" i="7"/>
  <c r="J2543" i="7"/>
  <c r="L2543" i="7"/>
  <c r="J4455" i="7" l="1"/>
  <c r="L4455" i="7"/>
  <c r="J9310" i="7" l="1"/>
  <c r="L9310" i="7"/>
  <c r="J873" i="7" l="1"/>
  <c r="L873" i="7"/>
  <c r="J885" i="7"/>
  <c r="L885" i="7"/>
  <c r="J889" i="7"/>
  <c r="L889" i="7"/>
  <c r="J903" i="7"/>
  <c r="L903" i="7"/>
  <c r="J1525" i="7"/>
  <c r="L1525" i="7"/>
  <c r="J7516" i="7" l="1"/>
  <c r="L7516" i="7"/>
  <c r="J748" i="7" l="1"/>
  <c r="L748" i="7"/>
  <c r="J7703" i="7" l="1"/>
  <c r="L7703" i="7"/>
  <c r="J7610" i="7"/>
  <c r="L7610" i="7"/>
  <c r="J9283" i="7" l="1"/>
  <c r="L9283" i="7"/>
  <c r="J7621" i="7"/>
  <c r="L7621" i="7"/>
  <c r="J7607" i="7"/>
  <c r="L7607" i="7"/>
  <c r="J7575" i="7"/>
  <c r="L7575" i="7"/>
  <c r="J8616" i="7" l="1"/>
  <c r="J8617" i="7"/>
  <c r="J8618" i="7"/>
  <c r="J8619" i="7"/>
  <c r="L8616" i="7"/>
  <c r="L8617" i="7"/>
  <c r="L8618" i="7"/>
  <c r="L8619" i="7"/>
  <c r="J419" i="7" l="1"/>
  <c r="L419" i="7"/>
  <c r="J10098" i="7"/>
  <c r="L10098" i="7"/>
  <c r="L10461" i="7" l="1"/>
  <c r="J10462" i="7"/>
  <c r="L10462" i="7"/>
  <c r="L10434" i="7"/>
  <c r="J10398" i="7"/>
  <c r="L10398" i="7"/>
  <c r="L8734" i="7" l="1"/>
  <c r="J7228" i="7" l="1"/>
  <c r="L7228" i="7"/>
  <c r="J8332" i="7" l="1"/>
  <c r="L8332" i="7"/>
  <c r="J6927" i="7" l="1"/>
  <c r="L6927" i="7"/>
  <c r="J4522" i="7"/>
  <c r="L4522" i="7"/>
  <c r="J7316" i="7" l="1"/>
  <c r="L7316" i="7"/>
  <c r="L5523" i="7" l="1"/>
  <c r="J3031" i="7" l="1"/>
  <c r="L3031" i="7"/>
  <c r="J7346" i="7" l="1"/>
  <c r="L7346" i="7"/>
  <c r="J4921" i="7" l="1"/>
  <c r="L4921" i="7"/>
  <c r="J3481" i="7" l="1"/>
  <c r="L3481" i="7"/>
  <c r="J3171" i="7" l="1"/>
  <c r="L3171" i="7"/>
  <c r="J8979" i="7" l="1"/>
  <c r="L8979" i="7"/>
  <c r="J1646" i="7" l="1"/>
  <c r="L1646" i="7"/>
  <c r="J1644" i="7"/>
  <c r="L1644" i="7"/>
  <c r="J294" i="7" l="1"/>
  <c r="L294" i="7"/>
  <c r="J7865" i="7" l="1"/>
  <c r="L7865" i="7"/>
  <c r="J2959" i="7" l="1"/>
  <c r="L2959" i="7"/>
  <c r="J1429" i="7" l="1"/>
  <c r="L1429" i="7"/>
  <c r="L8609" i="7" l="1"/>
  <c r="J911" i="7"/>
  <c r="L911" i="7"/>
  <c r="J10270" i="7" l="1"/>
  <c r="L10270" i="7"/>
  <c r="J3314" i="7" l="1"/>
  <c r="L3314" i="7"/>
  <c r="L803" i="7" l="1"/>
  <c r="L805" i="7"/>
  <c r="J6223" i="7" l="1"/>
  <c r="L6223" i="7"/>
  <c r="J6222" i="7"/>
  <c r="L6222" i="7"/>
  <c r="J9120" i="7" l="1"/>
  <c r="L9120" i="7"/>
  <c r="J6071" i="7" l="1"/>
  <c r="L6071" i="7"/>
  <c r="J10397" i="7" l="1"/>
  <c r="L10397" i="7"/>
  <c r="J8152" i="7"/>
  <c r="L8152" i="7"/>
  <c r="J8151" i="7"/>
  <c r="L8151" i="7"/>
  <c r="J8150" i="7"/>
  <c r="L8150" i="7"/>
  <c r="J8149" i="7"/>
  <c r="L8149" i="7"/>
  <c r="J8148" i="7"/>
  <c r="L8148" i="7"/>
  <c r="J8020" i="7"/>
  <c r="L8020" i="7"/>
  <c r="J8010" i="7"/>
  <c r="L8010" i="7"/>
  <c r="J7997" i="7"/>
  <c r="L7997" i="7"/>
  <c r="J7996" i="7"/>
  <c r="L7996" i="7"/>
  <c r="J7227" i="7"/>
  <c r="L7227" i="7"/>
  <c r="J3432" i="7"/>
  <c r="L3432" i="7"/>
  <c r="J3362" i="7" l="1"/>
  <c r="L3362" i="7"/>
  <c r="J4054" i="7" l="1"/>
  <c r="L4054" i="7"/>
  <c r="J7194" i="7" l="1"/>
  <c r="L7194" i="7"/>
  <c r="J7195" i="7" l="1"/>
  <c r="L7195" i="7"/>
  <c r="J395" i="7" l="1"/>
  <c r="L395" i="7"/>
  <c r="J382" i="7"/>
  <c r="L382" i="7"/>
  <c r="J4955" i="7" l="1"/>
  <c r="L4955" i="7"/>
  <c r="J8357" i="7" l="1"/>
  <c r="L8357" i="7"/>
  <c r="J8321" i="7"/>
  <c r="L8321" i="7"/>
  <c r="L8260" i="7"/>
  <c r="J8252" i="7"/>
  <c r="L8252" i="7"/>
  <c r="J8253" i="7"/>
  <c r="L8253" i="7"/>
  <c r="J8255" i="7"/>
  <c r="L8255" i="7"/>
  <c r="J8257" i="7"/>
  <c r="L8257" i="7"/>
  <c r="J8258" i="7"/>
  <c r="L8258" i="7"/>
  <c r="J8245" i="7"/>
  <c r="L8245" i="7"/>
  <c r="J8246" i="7"/>
  <c r="L8246" i="7"/>
  <c r="J8247" i="7"/>
  <c r="L8247" i="7"/>
  <c r="J8248" i="7"/>
  <c r="L8248" i="7"/>
  <c r="J8250" i="7"/>
  <c r="L8250" i="7"/>
  <c r="J8251" i="7"/>
  <c r="L8251" i="7"/>
  <c r="J8243" i="7"/>
  <c r="L8243" i="7"/>
  <c r="J8233" i="7"/>
  <c r="L8233" i="7"/>
  <c r="J8234" i="7"/>
  <c r="L8234" i="7"/>
  <c r="J8235" i="7"/>
  <c r="L8235" i="7"/>
  <c r="J8236" i="7"/>
  <c r="L8236" i="7"/>
  <c r="J8232" i="7"/>
  <c r="L8232" i="7"/>
  <c r="J8237" i="7"/>
  <c r="L8237" i="7"/>
  <c r="J8238" i="7"/>
  <c r="L8238" i="7"/>
  <c r="J8222" i="7"/>
  <c r="L8222" i="7"/>
  <c r="J8223" i="7"/>
  <c r="L8223" i="7"/>
  <c r="J8221" i="7"/>
  <c r="L8221" i="7"/>
  <c r="J8224" i="7"/>
  <c r="L8224" i="7"/>
  <c r="J8225" i="7"/>
  <c r="L8225" i="7"/>
  <c r="J8226" i="7"/>
  <c r="L8226" i="7"/>
  <c r="J8227" i="7"/>
  <c r="L8227" i="7"/>
  <c r="J8228" i="7"/>
  <c r="L8228" i="7"/>
  <c r="J8229" i="7"/>
  <c r="L8229" i="7"/>
  <c r="J8230" i="7"/>
  <c r="L8230" i="7"/>
  <c r="J8218" i="7"/>
  <c r="L8218" i="7"/>
  <c r="J8219" i="7"/>
  <c r="L8219" i="7"/>
  <c r="J8216" i="7"/>
  <c r="L8216" i="7"/>
  <c r="J8217" i="7"/>
  <c r="L8217" i="7"/>
  <c r="J8215" i="7"/>
  <c r="L8215" i="7"/>
  <c r="J8220" i="7"/>
  <c r="L8220" i="7"/>
  <c r="J8205" i="7"/>
  <c r="L8205" i="7"/>
  <c r="J8206" i="7"/>
  <c r="L8206" i="7"/>
  <c r="J8207" i="7"/>
  <c r="L8207" i="7"/>
  <c r="J8208" i="7"/>
  <c r="L8208" i="7"/>
  <c r="J8210" i="7"/>
  <c r="L8210" i="7"/>
  <c r="J8211" i="7"/>
  <c r="L8211" i="7"/>
  <c r="J8212" i="7"/>
  <c r="L8212" i="7"/>
  <c r="J8213" i="7"/>
  <c r="L8213" i="7"/>
  <c r="J8209" i="7"/>
  <c r="L8209" i="7"/>
  <c r="J8231" i="7"/>
  <c r="L8231" i="7"/>
  <c r="J8239" i="7"/>
  <c r="L8239" i="7"/>
  <c r="J8240" i="7"/>
  <c r="L8240" i="7"/>
  <c r="J8204" i="7"/>
  <c r="L8204" i="7"/>
  <c r="J7347" i="7"/>
  <c r="L7347" i="7"/>
  <c r="J3460" i="7"/>
  <c r="L3460" i="7"/>
  <c r="J3212" i="7"/>
  <c r="L3212" i="7"/>
  <c r="J2405" i="7"/>
  <c r="L2405" i="7"/>
  <c r="J2386" i="7"/>
  <c r="L2386" i="7"/>
  <c r="J945" i="7"/>
  <c r="L945" i="7"/>
  <c r="J3222" i="7" l="1"/>
  <c r="L3222" i="7"/>
  <c r="J8051" i="7" l="1"/>
  <c r="L8051" i="7"/>
  <c r="J8040" i="7" l="1"/>
  <c r="L8040" i="7"/>
  <c r="J8144" i="7" l="1"/>
  <c r="L8144" i="7"/>
  <c r="J10172" i="7" l="1"/>
  <c r="L10172" i="7"/>
  <c r="J8114" i="7" l="1"/>
  <c r="L8114" i="7"/>
  <c r="J2609" i="7" l="1"/>
  <c r="L2609" i="7"/>
  <c r="J2726" i="7" l="1"/>
  <c r="L2726" i="7"/>
  <c r="J6204" i="7" l="1"/>
  <c r="L6204" i="7"/>
  <c r="J7301" i="7" l="1"/>
  <c r="L7301" i="7"/>
  <c r="J6221" i="7"/>
  <c r="L6221" i="7"/>
  <c r="J6217" i="7"/>
  <c r="L6217" i="7"/>
  <c r="J6218" i="7"/>
  <c r="L6218" i="7"/>
  <c r="J6219" i="7"/>
  <c r="L6219" i="7"/>
  <c r="J6220" i="7"/>
  <c r="L6220" i="7"/>
  <c r="J2578" i="7"/>
  <c r="L2578" i="7"/>
  <c r="J8615" i="7" l="1"/>
  <c r="L8615" i="7"/>
  <c r="J1742" i="7"/>
  <c r="J1743" i="7"/>
  <c r="L8614" i="7"/>
  <c r="L8613" i="7"/>
  <c r="J972" i="7" l="1"/>
  <c r="L972" i="7"/>
  <c r="J2526" i="7" l="1"/>
  <c r="L2526" i="7"/>
  <c r="J7485" i="7" l="1"/>
  <c r="L7485" i="7"/>
  <c r="J7519" i="7"/>
  <c r="L7519" i="7"/>
  <c r="J1180" i="7" l="1"/>
  <c r="L1180" i="7"/>
  <c r="J969" i="7" l="1"/>
  <c r="L969" i="7"/>
  <c r="L3662" i="7"/>
  <c r="L3661" i="7"/>
  <c r="L4224" i="7"/>
  <c r="L4223" i="7"/>
  <c r="J7197" i="7" l="1"/>
  <c r="L7197" i="7"/>
  <c r="J7243" i="7" l="1"/>
  <c r="L7243" i="7"/>
  <c r="J378" i="7" l="1"/>
  <c r="L378" i="7"/>
  <c r="J3479" i="7" l="1"/>
  <c r="L3479" i="7"/>
  <c r="J3477" i="7"/>
  <c r="L3477" i="7"/>
  <c r="J3323" i="7"/>
  <c r="L3323" i="7"/>
  <c r="J3324" i="7"/>
  <c r="L3324" i="7"/>
  <c r="J3322" i="7"/>
  <c r="L3322" i="7"/>
  <c r="J3321" i="7"/>
  <c r="L3321" i="7"/>
  <c r="J3316" i="7" l="1"/>
  <c r="L3316" i="7"/>
  <c r="J3312" i="7"/>
  <c r="L3312" i="7"/>
  <c r="J1016" i="7"/>
  <c r="L1016" i="7"/>
  <c r="J8404" i="7" l="1"/>
  <c r="L8404" i="7"/>
  <c r="J5339" i="7" l="1"/>
  <c r="L5339" i="7"/>
  <c r="J5338" i="7"/>
  <c r="L5338" i="7"/>
  <c r="J10176" i="7" l="1"/>
  <c r="L10176" i="7"/>
  <c r="J10177" i="7"/>
  <c r="L10177" i="7"/>
  <c r="J3144" i="7" l="1"/>
  <c r="L3144" i="7"/>
  <c r="J8652" i="7" l="1"/>
  <c r="L8652" i="7"/>
  <c r="J560" i="7" l="1"/>
  <c r="L560" i="7"/>
  <c r="J978" i="7" l="1"/>
  <c r="L978" i="7"/>
  <c r="J2632" i="7" l="1"/>
  <c r="L2632" i="7"/>
  <c r="J7204" i="7" l="1"/>
  <c r="L7204" i="7"/>
  <c r="J10396" i="7" l="1"/>
  <c r="L10396" i="7"/>
  <c r="J9312" i="7"/>
  <c r="L9312" i="7"/>
  <c r="L9256" i="7"/>
  <c r="J9167" i="7"/>
  <c r="L9167" i="7"/>
  <c r="J8965" i="7"/>
  <c r="L8965" i="7"/>
  <c r="L8612" i="7"/>
  <c r="L8610" i="7"/>
  <c r="L8611" i="7"/>
  <c r="L2668" i="7" l="1"/>
  <c r="J8379" i="7" l="1"/>
  <c r="L8379" i="7"/>
  <c r="J8380" i="7"/>
  <c r="L8380" i="7"/>
  <c r="J8381" i="7"/>
  <c r="L8381" i="7"/>
  <c r="J8382" i="7"/>
  <c r="L8382" i="7"/>
  <c r="J8551" i="7" l="1"/>
  <c r="L8551" i="7"/>
  <c r="J8524" i="7"/>
  <c r="L8524" i="7"/>
  <c r="J8513" i="7"/>
  <c r="L8513" i="7"/>
  <c r="J8480" i="7"/>
  <c r="L8480" i="7"/>
  <c r="J8440" i="7"/>
  <c r="L8440" i="7"/>
  <c r="J8392" i="7"/>
  <c r="L8392" i="7"/>
  <c r="J8066" i="7" l="1"/>
  <c r="L8066" i="7"/>
  <c r="J9967" i="7" l="1"/>
  <c r="L9967" i="7"/>
  <c r="J1583" i="7" l="1"/>
  <c r="L1583" i="7"/>
  <c r="J6092" i="7" l="1"/>
  <c r="L6092" i="7"/>
  <c r="J282" i="7"/>
  <c r="L282" i="7"/>
  <c r="J279" i="7"/>
  <c r="L279" i="7"/>
  <c r="J186" i="7"/>
  <c r="L186" i="7"/>
  <c r="J5053" i="7" l="1"/>
  <c r="L5053" i="7"/>
  <c r="J10379" i="7" l="1"/>
  <c r="L10379" i="7"/>
  <c r="L7375" i="7"/>
  <c r="J647" i="7" l="1"/>
  <c r="L647" i="7"/>
  <c r="J8620" i="7" l="1"/>
  <c r="L8620" i="7"/>
  <c r="J8621" i="7"/>
  <c r="L8621" i="7"/>
  <c r="J8622" i="7"/>
  <c r="L8622" i="7"/>
  <c r="J8623" i="7"/>
  <c r="L8623" i="7"/>
  <c r="J8624" i="7"/>
  <c r="L8624" i="7"/>
  <c r="J8625" i="7"/>
  <c r="L8625" i="7"/>
  <c r="J8626" i="7"/>
  <c r="L8626" i="7"/>
  <c r="J8627" i="7"/>
  <c r="L8627" i="7"/>
  <c r="J8628" i="7"/>
  <c r="L8628" i="7"/>
  <c r="J8629" i="7"/>
  <c r="L8629" i="7"/>
  <c r="J8630" i="7"/>
  <c r="L8630" i="7"/>
  <c r="J927" i="7" l="1"/>
  <c r="L927" i="7"/>
  <c r="J1002" i="7"/>
  <c r="L1002" i="7"/>
  <c r="J989" i="7"/>
  <c r="L989" i="7"/>
  <c r="J5833" i="7" l="1"/>
  <c r="L5833" i="7"/>
  <c r="J7308" i="7" l="1"/>
  <c r="L7308" i="7"/>
  <c r="J9857" i="7" l="1"/>
  <c r="L9857" i="7"/>
  <c r="J8649" i="7" l="1"/>
  <c r="L8649" i="7"/>
  <c r="J4593" i="7" l="1"/>
  <c r="L4593" i="7"/>
  <c r="J4626" i="7"/>
  <c r="L4626" i="7"/>
  <c r="J8572" i="7"/>
  <c r="L8572" i="7"/>
  <c r="J3681" i="7"/>
  <c r="L3681" i="7"/>
  <c r="J1725" i="7"/>
  <c r="J8349" i="7"/>
  <c r="L8349" i="7"/>
  <c r="J8197" i="7"/>
  <c r="L8197" i="7"/>
  <c r="J8256" i="7"/>
  <c r="L8256" i="7"/>
  <c r="J8314" i="7"/>
  <c r="L8314" i="7"/>
  <c r="L8693" i="7" l="1"/>
  <c r="J8606" i="7" l="1"/>
  <c r="L8606" i="7"/>
  <c r="J9224" i="7" l="1"/>
  <c r="L9224" i="7"/>
  <c r="J9323" i="7"/>
  <c r="L9323" i="7"/>
  <c r="J9788" i="7" l="1"/>
  <c r="L9788" i="7"/>
  <c r="J9190" i="7"/>
  <c r="L9190" i="7"/>
  <c r="L1903" i="7" l="1"/>
  <c r="L6" i="7"/>
  <c r="L7"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3" i="7"/>
  <c r="L44"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37"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60" i="7"/>
  <c r="L261" i="7"/>
  <c r="L262" i="7"/>
  <c r="L263" i="7"/>
  <c r="L264" i="7"/>
  <c r="L265" i="7"/>
  <c r="L266" i="7"/>
  <c r="L267" i="7"/>
  <c r="L268" i="7"/>
  <c r="L269" i="7"/>
  <c r="L270" i="7"/>
  <c r="L271" i="7"/>
  <c r="L272" i="7"/>
  <c r="L273" i="7"/>
  <c r="L274" i="7"/>
  <c r="L275" i="7"/>
  <c r="L276" i="7"/>
  <c r="L277" i="7"/>
  <c r="L278" i="7"/>
  <c r="L280" i="7"/>
  <c r="L281" i="7"/>
  <c r="L283" i="7"/>
  <c r="L284" i="7"/>
  <c r="L285" i="7"/>
  <c r="L286" i="7"/>
  <c r="L287" i="7"/>
  <c r="L288" i="7"/>
  <c r="L289" i="7"/>
  <c r="L290" i="7"/>
  <c r="L292" i="7"/>
  <c r="L293"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81" i="7"/>
  <c r="L383" i="7"/>
  <c r="L384" i="7"/>
  <c r="L385" i="7"/>
  <c r="L386" i="7"/>
  <c r="L387" i="7"/>
  <c r="L388" i="7"/>
  <c r="L389" i="7"/>
  <c r="L390" i="7"/>
  <c r="L392" i="7"/>
  <c r="L393" i="7"/>
  <c r="L394" i="7"/>
  <c r="L396" i="7"/>
  <c r="L397" i="7"/>
  <c r="L398" i="7"/>
  <c r="L399" i="7"/>
  <c r="L400" i="7"/>
  <c r="L401" i="7"/>
  <c r="L402" i="7"/>
  <c r="L403" i="7"/>
  <c r="L404" i="7"/>
  <c r="L405" i="7"/>
  <c r="L406" i="7"/>
  <c r="L407" i="7"/>
  <c r="L408" i="7"/>
  <c r="L409" i="7"/>
  <c r="L410" i="7"/>
  <c r="L411" i="7"/>
  <c r="L412" i="7"/>
  <c r="L413" i="7"/>
  <c r="L414" i="7"/>
  <c r="L415" i="7"/>
  <c r="L416" i="7"/>
  <c r="L417" i="7"/>
  <c r="L418" i="7"/>
  <c r="L420" i="7"/>
  <c r="L421" i="7"/>
  <c r="L422" i="7"/>
  <c r="L423" i="7"/>
  <c r="L424" i="7"/>
  <c r="L425" i="7"/>
  <c r="L426" i="7"/>
  <c r="L427" i="7"/>
  <c r="L428" i="7"/>
  <c r="L429" i="7"/>
  <c r="L430" i="7"/>
  <c r="L431" i="7"/>
  <c r="L432" i="7"/>
  <c r="L433" i="7"/>
  <c r="L434" i="7"/>
  <c r="L435" i="7"/>
  <c r="L437" i="7"/>
  <c r="L438" i="7"/>
  <c r="L439" i="7"/>
  <c r="L443" i="7"/>
  <c r="L444" i="7"/>
  <c r="L445" i="7"/>
  <c r="L447" i="7"/>
  <c r="L448" i="7"/>
  <c r="L451"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4" i="7"/>
  <c r="L483" i="7"/>
  <c r="L485" i="7"/>
  <c r="L486" i="7"/>
  <c r="L487" i="7"/>
  <c r="L488" i="7"/>
  <c r="L489" i="7"/>
  <c r="L490" i="7"/>
  <c r="L491" i="7"/>
  <c r="L492" i="7"/>
  <c r="L493" i="7"/>
  <c r="L494" i="7"/>
  <c r="L495" i="7"/>
  <c r="L496" i="7"/>
  <c r="L497" i="7"/>
  <c r="L498" i="7"/>
  <c r="L499" i="7"/>
  <c r="L500" i="7"/>
  <c r="L501" i="7"/>
  <c r="L502" i="7"/>
  <c r="L503" i="7"/>
  <c r="L505" i="7"/>
  <c r="L506" i="7"/>
  <c r="L507" i="7"/>
  <c r="L508" i="7"/>
  <c r="L509" i="7"/>
  <c r="L510" i="7"/>
  <c r="L511" i="7"/>
  <c r="L512" i="7"/>
  <c r="L514" i="7"/>
  <c r="L515" i="7"/>
  <c r="L516" i="7"/>
  <c r="L517" i="7"/>
  <c r="L518" i="7"/>
  <c r="L519" i="7"/>
  <c r="L520" i="7"/>
  <c r="L521" i="7"/>
  <c r="L522" i="7"/>
  <c r="L524" i="7"/>
  <c r="L525" i="7"/>
  <c r="L526" i="7"/>
  <c r="L527" i="7"/>
  <c r="L528" i="7"/>
  <c r="L529" i="7"/>
  <c r="L531" i="7"/>
  <c r="L533" i="7"/>
  <c r="L534" i="7"/>
  <c r="L535" i="7"/>
  <c r="L536" i="7"/>
  <c r="L544" i="7"/>
  <c r="L546" i="7"/>
  <c r="L547" i="7"/>
  <c r="L548" i="7"/>
  <c r="L550" i="7"/>
  <c r="L551" i="7"/>
  <c r="L552" i="7"/>
  <c r="L553" i="7"/>
  <c r="L554" i="7"/>
  <c r="L555" i="7"/>
  <c r="L556" i="7"/>
  <c r="L557" i="7"/>
  <c r="L558" i="7"/>
  <c r="L559"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9" i="7"/>
  <c r="L750" i="7"/>
  <c r="L751" i="7"/>
  <c r="L752" i="7"/>
  <c r="L753" i="7"/>
  <c r="L754" i="7"/>
  <c r="L755" i="7"/>
  <c r="L756" i="7"/>
  <c r="L757" i="7"/>
  <c r="L758" i="7"/>
  <c r="L759" i="7"/>
  <c r="L760" i="7"/>
  <c r="L761" i="7"/>
  <c r="L762" i="7"/>
  <c r="L763" i="7"/>
  <c r="L764" i="7"/>
  <c r="L765" i="7"/>
  <c r="L768" i="7"/>
  <c r="L769" i="7"/>
  <c r="L770" i="7"/>
  <c r="L771"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4"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2" i="7"/>
  <c r="L833" i="7"/>
  <c r="L834" i="7"/>
  <c r="L835" i="7"/>
  <c r="L836" i="7"/>
  <c r="L837" i="7"/>
  <c r="L838" i="7"/>
  <c r="L839" i="7"/>
  <c r="L840" i="7"/>
  <c r="L841" i="7"/>
  <c r="L842" i="7"/>
  <c r="L843" i="7"/>
  <c r="L844" i="7"/>
  <c r="L845" i="7"/>
  <c r="L846"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4" i="7"/>
  <c r="L875" i="7"/>
  <c r="L876" i="7"/>
  <c r="L877" i="7"/>
  <c r="L878" i="7"/>
  <c r="L879" i="7"/>
  <c r="L880" i="7"/>
  <c r="L881" i="7"/>
  <c r="L882" i="7"/>
  <c r="L883" i="7"/>
  <c r="L884" i="7"/>
  <c r="L886" i="7"/>
  <c r="L887" i="7"/>
  <c r="L888" i="7"/>
  <c r="L890" i="7"/>
  <c r="L891" i="7"/>
  <c r="L892" i="7"/>
  <c r="L893" i="7"/>
  <c r="L894" i="7"/>
  <c r="L895" i="7"/>
  <c r="L896" i="7"/>
  <c r="L897" i="7"/>
  <c r="L898" i="7"/>
  <c r="L899" i="7"/>
  <c r="L900" i="7"/>
  <c r="L901" i="7"/>
  <c r="L902" i="7"/>
  <c r="L904" i="7"/>
  <c r="L905" i="7"/>
  <c r="L907" i="7"/>
  <c r="L908" i="7"/>
  <c r="L909" i="7"/>
  <c r="L910" i="7"/>
  <c r="L912" i="7"/>
  <c r="L913" i="7"/>
  <c r="L914" i="7"/>
  <c r="L915" i="7"/>
  <c r="L916" i="7"/>
  <c r="L917" i="7"/>
  <c r="L918" i="7"/>
  <c r="L919" i="7"/>
  <c r="L920" i="7"/>
  <c r="L921" i="7"/>
  <c r="L922" i="7"/>
  <c r="L923" i="7"/>
  <c r="L924" i="7"/>
  <c r="L925" i="7"/>
  <c r="L926" i="7"/>
  <c r="L928" i="7"/>
  <c r="L929" i="7"/>
  <c r="L930" i="7"/>
  <c r="L931" i="7"/>
  <c r="L932" i="7"/>
  <c r="L933" i="7"/>
  <c r="L934" i="7"/>
  <c r="L935" i="7"/>
  <c r="L936" i="7"/>
  <c r="L937" i="7"/>
  <c r="L938" i="7"/>
  <c r="L939" i="7"/>
  <c r="L940" i="7"/>
  <c r="L941" i="7"/>
  <c r="L942" i="7"/>
  <c r="L943" i="7"/>
  <c r="L944" i="7"/>
  <c r="L946" i="7"/>
  <c r="L947" i="7"/>
  <c r="L948" i="7"/>
  <c r="L949" i="7"/>
  <c r="L950" i="7"/>
  <c r="L951" i="7"/>
  <c r="L952" i="7"/>
  <c r="L953" i="7"/>
  <c r="L954" i="7"/>
  <c r="L955" i="7"/>
  <c r="L956" i="7"/>
  <c r="L957" i="7"/>
  <c r="L958" i="7"/>
  <c r="L959" i="7"/>
  <c r="L960" i="7"/>
  <c r="L961" i="7"/>
  <c r="L962" i="7"/>
  <c r="L963" i="7"/>
  <c r="L964" i="7"/>
  <c r="L965" i="7"/>
  <c r="L966" i="7"/>
  <c r="L967" i="7"/>
  <c r="L968" i="7"/>
  <c r="L970" i="7"/>
  <c r="L971" i="7"/>
  <c r="L973" i="7"/>
  <c r="L974" i="7"/>
  <c r="L975" i="7"/>
  <c r="L976" i="7"/>
  <c r="L977" i="7"/>
  <c r="L979" i="7"/>
  <c r="L980" i="7"/>
  <c r="L981" i="7"/>
  <c r="L982" i="7"/>
  <c r="L983" i="7"/>
  <c r="L984" i="7"/>
  <c r="L985" i="7"/>
  <c r="L986" i="7"/>
  <c r="L987" i="7"/>
  <c r="L988" i="7"/>
  <c r="L990" i="7"/>
  <c r="L991" i="7"/>
  <c r="L992" i="7"/>
  <c r="L993" i="7"/>
  <c r="L994" i="7"/>
  <c r="L995" i="7"/>
  <c r="L996" i="7"/>
  <c r="L997" i="7"/>
  <c r="L998" i="7"/>
  <c r="L999" i="7"/>
  <c r="L1000" i="7"/>
  <c r="L1001" i="7"/>
  <c r="L1003" i="7"/>
  <c r="L1004" i="7"/>
  <c r="L1005" i="7"/>
  <c r="L1006" i="7"/>
  <c r="L1007" i="7"/>
  <c r="L1008" i="7"/>
  <c r="L1009" i="7"/>
  <c r="L1010" i="7"/>
  <c r="L1011" i="7"/>
  <c r="L1012" i="7"/>
  <c r="L1013" i="7"/>
  <c r="L1014" i="7"/>
  <c r="L1015"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3" i="7"/>
  <c r="L1164" i="7"/>
  <c r="L1165" i="7"/>
  <c r="L1166" i="7"/>
  <c r="L1168" i="7"/>
  <c r="L1169" i="7"/>
  <c r="L1170" i="7"/>
  <c r="L1171" i="7"/>
  <c r="L1172" i="7"/>
  <c r="L1173" i="7"/>
  <c r="L1174" i="7"/>
  <c r="L1175" i="7"/>
  <c r="L1176" i="7"/>
  <c r="L1177" i="7"/>
  <c r="L1178" i="7"/>
  <c r="L1179" i="7"/>
  <c r="L1181" i="7"/>
  <c r="L1182" i="7"/>
  <c r="L1183" i="7"/>
  <c r="L1184" i="7"/>
  <c r="L1186" i="7"/>
  <c r="L1187" i="7"/>
  <c r="L1188" i="7"/>
  <c r="L1189" i="7"/>
  <c r="L1190"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6" i="7"/>
  <c r="L1297" i="7"/>
  <c r="L1298" i="7"/>
  <c r="L1299" i="7"/>
  <c r="L1300" i="7"/>
  <c r="L1301" i="7"/>
  <c r="L1302" i="7"/>
  <c r="L1303" i="7"/>
  <c r="L1304" i="7"/>
  <c r="L1305" i="7"/>
  <c r="L1306" i="7"/>
  <c r="L1307" i="7"/>
  <c r="L1308" i="7"/>
  <c r="L1309" i="7"/>
  <c r="L1310" i="7"/>
  <c r="L1311" i="7"/>
  <c r="L1312" i="7"/>
  <c r="L1313" i="7"/>
  <c r="L1314" i="7"/>
  <c r="L1315" i="7"/>
  <c r="L1316" i="7"/>
  <c r="L1317" i="7"/>
  <c r="L1319" i="7"/>
  <c r="L1320" i="7"/>
  <c r="L1321" i="7"/>
  <c r="L1323" i="7"/>
  <c r="L1325" i="7"/>
  <c r="L1329" i="7"/>
  <c r="L1331" i="7"/>
  <c r="L1333" i="7"/>
  <c r="L1335" i="7"/>
  <c r="L1337" i="7"/>
  <c r="L1339" i="7"/>
  <c r="L1341" i="7"/>
  <c r="L1342" i="7"/>
  <c r="L1343"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6" i="7"/>
  <c r="L1527" i="7"/>
  <c r="L1528" i="7"/>
  <c r="L1529" i="7"/>
  <c r="L1530" i="7"/>
  <c r="L1531" i="7"/>
  <c r="L1532" i="7"/>
  <c r="L1533" i="7"/>
  <c r="L1534" i="7"/>
  <c r="L1535" i="7"/>
  <c r="L1536" i="7"/>
  <c r="L1537" i="7"/>
  <c r="L1538" i="7"/>
  <c r="L1539" i="7"/>
  <c r="L1540" i="7"/>
  <c r="L1541" i="7"/>
  <c r="L1542" i="7"/>
  <c r="L1543" i="7"/>
  <c r="L1544" i="7"/>
  <c r="L1545"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4" i="7"/>
  <c r="L1585" i="7"/>
  <c r="L1586" i="7"/>
  <c r="L1587" i="7"/>
  <c r="L1588" i="7"/>
  <c r="L1589" i="7"/>
  <c r="L1590" i="7"/>
  <c r="L1591" i="7"/>
  <c r="L1592" i="7"/>
  <c r="L1593" i="7"/>
  <c r="L1594" i="7"/>
  <c r="L1595" i="7"/>
  <c r="L1596" i="7"/>
  <c r="L1597" i="7"/>
  <c r="L1598" i="7"/>
  <c r="L1599" i="7"/>
  <c r="L1600"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5" i="7"/>
  <c r="L1647" i="7"/>
  <c r="L1648" i="7"/>
  <c r="L1649" i="7"/>
  <c r="L1650" i="7"/>
  <c r="L1651" i="7"/>
  <c r="L1652" i="7"/>
  <c r="L1653" i="7"/>
  <c r="L1654" i="7"/>
  <c r="L1655" i="7"/>
  <c r="L1656" i="7"/>
  <c r="L1657" i="7"/>
  <c r="L1658" i="7"/>
  <c r="L1659" i="7"/>
  <c r="L1660" i="7"/>
  <c r="L1661" i="7"/>
  <c r="L1662" i="7"/>
  <c r="L1663"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7" i="7"/>
  <c r="L1778" i="7"/>
  <c r="L1779" i="7"/>
  <c r="L1780" i="7"/>
  <c r="L1781" i="7"/>
  <c r="L1782" i="7"/>
  <c r="L1783" i="7"/>
  <c r="L1784" i="7"/>
  <c r="L1785" i="7"/>
  <c r="L1786"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91" i="7"/>
  <c r="L1892" i="7"/>
  <c r="L1894" i="7"/>
  <c r="L1895" i="7"/>
  <c r="L1896" i="7"/>
  <c r="L1897" i="7"/>
  <c r="L1898" i="7"/>
  <c r="L1899" i="7"/>
  <c r="L1900" i="7"/>
  <c r="L1901" i="7"/>
  <c r="L1902"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50" i="7"/>
  <c r="L1951" i="7"/>
  <c r="L1952" i="7"/>
  <c r="L1953" i="7"/>
  <c r="L1954" i="7"/>
  <c r="L1955" i="7"/>
  <c r="L1956" i="7"/>
  <c r="L1957" i="7"/>
  <c r="L1958" i="7"/>
  <c r="L1959" i="7"/>
  <c r="L1960" i="7"/>
  <c r="L1962" i="7"/>
  <c r="L1963" i="7"/>
  <c r="L1964" i="7"/>
  <c r="L1965" i="7"/>
  <c r="L1966" i="7"/>
  <c r="L1967" i="7"/>
  <c r="L1968" i="7"/>
  <c r="L1969" i="7"/>
  <c r="L1970" i="7"/>
  <c r="L1971" i="7"/>
  <c r="L1972" i="7"/>
  <c r="L1973" i="7"/>
  <c r="L1974" i="7"/>
  <c r="L1975" i="7"/>
  <c r="L1976" i="7"/>
  <c r="L1977" i="7"/>
  <c r="L1979" i="7"/>
  <c r="L1980" i="7"/>
  <c r="L1981" i="7"/>
  <c r="L1982" i="7"/>
  <c r="L1983" i="7"/>
  <c r="L1984" i="7"/>
  <c r="L1985" i="7"/>
  <c r="L1986" i="7"/>
  <c r="L1987" i="7"/>
  <c r="L1988" i="7"/>
  <c r="L1989" i="7"/>
  <c r="L1990" i="7"/>
  <c r="L1991" i="7"/>
  <c r="L1992" i="7"/>
  <c r="L1993" i="7"/>
  <c r="L1994" i="7"/>
  <c r="L1995" i="7"/>
  <c r="L1996" i="7"/>
  <c r="L1997" i="7"/>
  <c r="L1998" i="7"/>
  <c r="L1999" i="7"/>
  <c r="L2000" i="7"/>
  <c r="L2001" i="7"/>
  <c r="L2002" i="7"/>
  <c r="L2003" i="7"/>
  <c r="L2004" i="7"/>
  <c r="L2005" i="7"/>
  <c r="L2006" i="7"/>
  <c r="L2007" i="7"/>
  <c r="L2008" i="7"/>
  <c r="L2009" i="7"/>
  <c r="L2010" i="7"/>
  <c r="L2011" i="7"/>
  <c r="L2012" i="7"/>
  <c r="L2013" i="7"/>
  <c r="L2014" i="7"/>
  <c r="L2015" i="7"/>
  <c r="L2016" i="7"/>
  <c r="L2017" i="7"/>
  <c r="L2018" i="7"/>
  <c r="L2019" i="7"/>
  <c r="L2020" i="7"/>
  <c r="L2021" i="7"/>
  <c r="L2022" i="7"/>
  <c r="L2023" i="7"/>
  <c r="L2024" i="7"/>
  <c r="L2025" i="7"/>
  <c r="L2026" i="7"/>
  <c r="L2027" i="7"/>
  <c r="L2028" i="7"/>
  <c r="L2029" i="7"/>
  <c r="L2030" i="7"/>
  <c r="L2031" i="7"/>
  <c r="L2032" i="7"/>
  <c r="L2033" i="7"/>
  <c r="L2034" i="7"/>
  <c r="L2035" i="7"/>
  <c r="L2036" i="7"/>
  <c r="L2037" i="7"/>
  <c r="L2038" i="7"/>
  <c r="L2039" i="7"/>
  <c r="L2040" i="7"/>
  <c r="L2041" i="7"/>
  <c r="L2042" i="7"/>
  <c r="L2043" i="7"/>
  <c r="L2044" i="7"/>
  <c r="L2045" i="7"/>
  <c r="L2046" i="7"/>
  <c r="L2047" i="7"/>
  <c r="L2048" i="7"/>
  <c r="L2049" i="7"/>
  <c r="L2051" i="7"/>
  <c r="L2052" i="7"/>
  <c r="L2053" i="7"/>
  <c r="L2054" i="7"/>
  <c r="L2055" i="7"/>
  <c r="L2056" i="7"/>
  <c r="L2057" i="7"/>
  <c r="L2058" i="7"/>
  <c r="L2059" i="7"/>
  <c r="L2060" i="7"/>
  <c r="L2061" i="7"/>
  <c r="L2062" i="7"/>
  <c r="L2063" i="7"/>
  <c r="L2064" i="7"/>
  <c r="L2065" i="7"/>
  <c r="L2066" i="7"/>
  <c r="L2067" i="7"/>
  <c r="L2068" i="7"/>
  <c r="L2069" i="7"/>
  <c r="L2070" i="7"/>
  <c r="L2071" i="7"/>
  <c r="L2072" i="7"/>
  <c r="L2073" i="7"/>
  <c r="L2074" i="7"/>
  <c r="L2075" i="7"/>
  <c r="L2076" i="7"/>
  <c r="L2077" i="7"/>
  <c r="L2078" i="7"/>
  <c r="L2079" i="7"/>
  <c r="L2080" i="7"/>
  <c r="L2081" i="7"/>
  <c r="L2082" i="7"/>
  <c r="L2083" i="7"/>
  <c r="L2084" i="7"/>
  <c r="L2085" i="7"/>
  <c r="L2086" i="7"/>
  <c r="L2087" i="7"/>
  <c r="L2088" i="7"/>
  <c r="L2089" i="7"/>
  <c r="L2090" i="7"/>
  <c r="L2091" i="7"/>
  <c r="L2092" i="7"/>
  <c r="L2093" i="7"/>
  <c r="L2094" i="7"/>
  <c r="L2095" i="7"/>
  <c r="L2096" i="7"/>
  <c r="L2097" i="7"/>
  <c r="L2098" i="7"/>
  <c r="L2099" i="7"/>
  <c r="L2100" i="7"/>
  <c r="L2101" i="7"/>
  <c r="L2102" i="7"/>
  <c r="L2103" i="7"/>
  <c r="L2104" i="7"/>
  <c r="L2105" i="7"/>
  <c r="L2106" i="7"/>
  <c r="L2107" i="7"/>
  <c r="L2108" i="7"/>
  <c r="L2109" i="7"/>
  <c r="L2110" i="7"/>
  <c r="L2111" i="7"/>
  <c r="L2112" i="7"/>
  <c r="L2113" i="7"/>
  <c r="L2114" i="7"/>
  <c r="L2115" i="7"/>
  <c r="L2116" i="7"/>
  <c r="L2117" i="7"/>
  <c r="L2118" i="7"/>
  <c r="L2119" i="7"/>
  <c r="L2120" i="7"/>
  <c r="L2121" i="7"/>
  <c r="L2122" i="7"/>
  <c r="L2123" i="7"/>
  <c r="L2124" i="7"/>
  <c r="L2125" i="7"/>
  <c r="L2126" i="7"/>
  <c r="L2127" i="7"/>
  <c r="L2128" i="7"/>
  <c r="L2129" i="7"/>
  <c r="L2130" i="7"/>
  <c r="L2131" i="7"/>
  <c r="L2132" i="7"/>
  <c r="L2133" i="7"/>
  <c r="L2134" i="7"/>
  <c r="L2135" i="7"/>
  <c r="L2136" i="7"/>
  <c r="L2137" i="7"/>
  <c r="L2138" i="7"/>
  <c r="L2139" i="7"/>
  <c r="L2140" i="7"/>
  <c r="L2141" i="7"/>
  <c r="L2142" i="7"/>
  <c r="L2143" i="7"/>
  <c r="L2144" i="7"/>
  <c r="L2145" i="7"/>
  <c r="L2146" i="7"/>
  <c r="L2147" i="7"/>
  <c r="L2148" i="7"/>
  <c r="L2149" i="7"/>
  <c r="L2150" i="7"/>
  <c r="L2151" i="7"/>
  <c r="L2152" i="7"/>
  <c r="L2153" i="7"/>
  <c r="L2154" i="7"/>
  <c r="L2155" i="7"/>
  <c r="L2156" i="7"/>
  <c r="L2157" i="7"/>
  <c r="L2158" i="7"/>
  <c r="L2159" i="7"/>
  <c r="L2160" i="7"/>
  <c r="L2161" i="7"/>
  <c r="L2162" i="7"/>
  <c r="L2163" i="7"/>
  <c r="L2164" i="7"/>
  <c r="L2165" i="7"/>
  <c r="L2167" i="7"/>
  <c r="L2169" i="7"/>
  <c r="L2170" i="7"/>
  <c r="L2171" i="7"/>
  <c r="L2172" i="7"/>
  <c r="L2173" i="7"/>
  <c r="L2174" i="7"/>
  <c r="L2175" i="7"/>
  <c r="L2176" i="7"/>
  <c r="L2177" i="7"/>
  <c r="L2178" i="7"/>
  <c r="L2179" i="7"/>
  <c r="L2180" i="7"/>
  <c r="L2215" i="7"/>
  <c r="L2216" i="7"/>
  <c r="L2217" i="7"/>
  <c r="L2218" i="7"/>
  <c r="L2219" i="7"/>
  <c r="L2220" i="7"/>
  <c r="L2221" i="7"/>
  <c r="L2222" i="7"/>
  <c r="L2223" i="7"/>
  <c r="L2224" i="7"/>
  <c r="L2225" i="7"/>
  <c r="L2226" i="7"/>
  <c r="L2227" i="7"/>
  <c r="L2228" i="7"/>
  <c r="L2229" i="7"/>
  <c r="L2230" i="7"/>
  <c r="L2231" i="7"/>
  <c r="L2232" i="7"/>
  <c r="L2233" i="7"/>
  <c r="L2234" i="7"/>
  <c r="L2235" i="7"/>
  <c r="L2236" i="7"/>
  <c r="L2237" i="7"/>
  <c r="L2238" i="7"/>
  <c r="L2239" i="7"/>
  <c r="L2240" i="7"/>
  <c r="L2241" i="7"/>
  <c r="L2242" i="7"/>
  <c r="L2243" i="7"/>
  <c r="L2244" i="7"/>
  <c r="L2245" i="7"/>
  <c r="L2246" i="7"/>
  <c r="L2247" i="7"/>
  <c r="L2248" i="7"/>
  <c r="L2249" i="7"/>
  <c r="L2250" i="7"/>
  <c r="L2251" i="7"/>
  <c r="L2252" i="7"/>
  <c r="L2253" i="7"/>
  <c r="L2254" i="7"/>
  <c r="L2255" i="7"/>
  <c r="L2256" i="7"/>
  <c r="L2257" i="7"/>
  <c r="L2258" i="7"/>
  <c r="L2259" i="7"/>
  <c r="L2260" i="7"/>
  <c r="L2261" i="7"/>
  <c r="L2262" i="7"/>
  <c r="L2263" i="7"/>
  <c r="L2264" i="7"/>
  <c r="L2265" i="7"/>
  <c r="L2266" i="7"/>
  <c r="L2267" i="7"/>
  <c r="L2268" i="7"/>
  <c r="L2269" i="7"/>
  <c r="L2270" i="7"/>
  <c r="L2271" i="7"/>
  <c r="L2272" i="7"/>
  <c r="L2273" i="7"/>
  <c r="L2274" i="7"/>
  <c r="L2275" i="7"/>
  <c r="L2276" i="7"/>
  <c r="L2277" i="7"/>
  <c r="L2278" i="7"/>
  <c r="L2279" i="7"/>
  <c r="L2280" i="7"/>
  <c r="L2281" i="7"/>
  <c r="L2282" i="7"/>
  <c r="L2283" i="7"/>
  <c r="L2284" i="7"/>
  <c r="L2285" i="7"/>
  <c r="L2286" i="7"/>
  <c r="L2287" i="7"/>
  <c r="L2288" i="7"/>
  <c r="L2289" i="7"/>
  <c r="L2290" i="7"/>
  <c r="L2291" i="7"/>
  <c r="L2292" i="7"/>
  <c r="L2293" i="7"/>
  <c r="L2294" i="7"/>
  <c r="L2295" i="7"/>
  <c r="L2296" i="7"/>
  <c r="L2297" i="7"/>
  <c r="L2298" i="7"/>
  <c r="L2299" i="7"/>
  <c r="L2300" i="7"/>
  <c r="L2301" i="7"/>
  <c r="L2302" i="7"/>
  <c r="L2303" i="7"/>
  <c r="L2304" i="7"/>
  <c r="L2305" i="7"/>
  <c r="L2306" i="7"/>
  <c r="L2307" i="7"/>
  <c r="L2308" i="7"/>
  <c r="L2309" i="7"/>
  <c r="L2323" i="7"/>
  <c r="L2324" i="7"/>
  <c r="L2325" i="7"/>
  <c r="L2326" i="7"/>
  <c r="L2327" i="7"/>
  <c r="L2328" i="7"/>
  <c r="L2329" i="7"/>
  <c r="L2330" i="7"/>
  <c r="L2331" i="7"/>
  <c r="L2332" i="7"/>
  <c r="L2333" i="7"/>
  <c r="L2344" i="7"/>
  <c r="L2345" i="7"/>
  <c r="L2346" i="7"/>
  <c r="L2347" i="7"/>
  <c r="L2348" i="7"/>
  <c r="L2349" i="7"/>
  <c r="L2350" i="7"/>
  <c r="L2351" i="7"/>
  <c r="L2352" i="7"/>
  <c r="L2353" i="7"/>
  <c r="L2354" i="7"/>
  <c r="L2355" i="7"/>
  <c r="L2356" i="7"/>
  <c r="L2357" i="7"/>
  <c r="L2358" i="7"/>
  <c r="L2359" i="7"/>
  <c r="L2360" i="7"/>
  <c r="L2361" i="7"/>
  <c r="L2362" i="7"/>
  <c r="L2363" i="7"/>
  <c r="L2364" i="7"/>
  <c r="L2366" i="7"/>
  <c r="L2367" i="7"/>
  <c r="L2368" i="7"/>
  <c r="L2369" i="7"/>
  <c r="L2370" i="7"/>
  <c r="L2371" i="7"/>
  <c r="L2372" i="7"/>
  <c r="L2373" i="7"/>
  <c r="L2374" i="7"/>
  <c r="L2375" i="7"/>
  <c r="L2376" i="7"/>
  <c r="L2377" i="7"/>
  <c r="L2378" i="7"/>
  <c r="L2379" i="7"/>
  <c r="L2380" i="7"/>
  <c r="L2381" i="7"/>
  <c r="L2382" i="7"/>
  <c r="L2383" i="7"/>
  <c r="L2384" i="7"/>
  <c r="L2385" i="7"/>
  <c r="L2387" i="7"/>
  <c r="L2388" i="7"/>
  <c r="L2389" i="7"/>
  <c r="L2390" i="7"/>
  <c r="L2391" i="7"/>
  <c r="L2392" i="7"/>
  <c r="L2393" i="7"/>
  <c r="L2394" i="7"/>
  <c r="L2395" i="7"/>
  <c r="L2396" i="7"/>
  <c r="L2397" i="7"/>
  <c r="L2398" i="7"/>
  <c r="L2399" i="7"/>
  <c r="L2400" i="7"/>
  <c r="L2401" i="7"/>
  <c r="L2402" i="7"/>
  <c r="L2403" i="7"/>
  <c r="L2404" i="7"/>
  <c r="L2406" i="7"/>
  <c r="L2407" i="7"/>
  <c r="L2408" i="7"/>
  <c r="L2409" i="7"/>
  <c r="L2410" i="7"/>
  <c r="L2411" i="7"/>
  <c r="L2412" i="7"/>
  <c r="L2413" i="7"/>
  <c r="L2414" i="7"/>
  <c r="L2415" i="7"/>
  <c r="L2416" i="7"/>
  <c r="L2417" i="7"/>
  <c r="L2418" i="7"/>
  <c r="L2419" i="7"/>
  <c r="L2425" i="7"/>
  <c r="L2426" i="7"/>
  <c r="L2427" i="7"/>
  <c r="L2428" i="7"/>
  <c r="L2443" i="7"/>
  <c r="L2429" i="7"/>
  <c r="L2430" i="7"/>
  <c r="L2431" i="7"/>
  <c r="L2444" i="7"/>
  <c r="L2445" i="7"/>
  <c r="L2446" i="7"/>
  <c r="L2447" i="7"/>
  <c r="L2448" i="7"/>
  <c r="L2449" i="7"/>
  <c r="L2450" i="7"/>
  <c r="L2451" i="7"/>
  <c r="L2452" i="7"/>
  <c r="L2453" i="7"/>
  <c r="L2454" i="7"/>
  <c r="L2455" i="7"/>
  <c r="L2456" i="7"/>
  <c r="L2457" i="7"/>
  <c r="L2458" i="7"/>
  <c r="L2459" i="7"/>
  <c r="L2460" i="7"/>
  <c r="L2461" i="7"/>
  <c r="L2462" i="7"/>
  <c r="L2463" i="7"/>
  <c r="L2464" i="7"/>
  <c r="L2465" i="7"/>
  <c r="L2467" i="7"/>
  <c r="L2468" i="7"/>
  <c r="L2469" i="7"/>
  <c r="L2470" i="7"/>
  <c r="L2471" i="7"/>
  <c r="L2472" i="7"/>
  <c r="L2473" i="7"/>
  <c r="L2474" i="7"/>
  <c r="L2475" i="7"/>
  <c r="L2476" i="7"/>
  <c r="L2477" i="7"/>
  <c r="L2478" i="7"/>
  <c r="L2479" i="7"/>
  <c r="L2480" i="7"/>
  <c r="L2481" i="7"/>
  <c r="L2482" i="7"/>
  <c r="L2483" i="7"/>
  <c r="L2484" i="7"/>
  <c r="L2485" i="7"/>
  <c r="L2486" i="7"/>
  <c r="L2487" i="7"/>
  <c r="L2488" i="7"/>
  <c r="L2489" i="7"/>
  <c r="L2490" i="7"/>
  <c r="L2491" i="7"/>
  <c r="L2492" i="7"/>
  <c r="L2493" i="7"/>
  <c r="L2494" i="7"/>
  <c r="L2495" i="7"/>
  <c r="L2496" i="7"/>
  <c r="L2497" i="7"/>
  <c r="L2498" i="7"/>
  <c r="L2499" i="7"/>
  <c r="L2500" i="7"/>
  <c r="L2501" i="7"/>
  <c r="L2502" i="7"/>
  <c r="L2503" i="7"/>
  <c r="L2504" i="7"/>
  <c r="L2505" i="7"/>
  <c r="L2506" i="7"/>
  <c r="L2507" i="7"/>
  <c r="L2508" i="7"/>
  <c r="L2509" i="7"/>
  <c r="L2510" i="7"/>
  <c r="L2511" i="7"/>
  <c r="L2512" i="7"/>
  <c r="L2513" i="7"/>
  <c r="L2514" i="7"/>
  <c r="L2515" i="7"/>
  <c r="L2516" i="7"/>
  <c r="L2517" i="7"/>
  <c r="L2518" i="7"/>
  <c r="L2519" i="7"/>
  <c r="L2520" i="7"/>
  <c r="L2521" i="7"/>
  <c r="L2522" i="7"/>
  <c r="L2523" i="7"/>
  <c r="L2524" i="7"/>
  <c r="L2525" i="7"/>
  <c r="L2527" i="7"/>
  <c r="L2528" i="7"/>
  <c r="L2529" i="7"/>
  <c r="L2530" i="7"/>
  <c r="L2531" i="7"/>
  <c r="L2532" i="7"/>
  <c r="L2533" i="7"/>
  <c r="L2534" i="7"/>
  <c r="L2535" i="7"/>
  <c r="L2536" i="7"/>
  <c r="L2537" i="7"/>
  <c r="L2538" i="7"/>
  <c r="L2539" i="7"/>
  <c r="L2540" i="7"/>
  <c r="L2541" i="7"/>
  <c r="L2542" i="7"/>
  <c r="L2544" i="7"/>
  <c r="L2545" i="7"/>
  <c r="L2546" i="7"/>
  <c r="L2547" i="7"/>
  <c r="L2548" i="7"/>
  <c r="L2549" i="7"/>
  <c r="L2550" i="7"/>
  <c r="L2551" i="7"/>
  <c r="L2552" i="7"/>
  <c r="L2553" i="7"/>
  <c r="L2554" i="7"/>
  <c r="L2555" i="7"/>
  <c r="L2556" i="7"/>
  <c r="L2557" i="7"/>
  <c r="L2558" i="7"/>
  <c r="L2559" i="7"/>
  <c r="L2560" i="7"/>
  <c r="L2561" i="7"/>
  <c r="L2562" i="7"/>
  <c r="L2563" i="7"/>
  <c r="L2564" i="7"/>
  <c r="L2565" i="7"/>
  <c r="L2566" i="7"/>
  <c r="L2567" i="7"/>
  <c r="L2568" i="7"/>
  <c r="L2569" i="7"/>
  <c r="L2570" i="7"/>
  <c r="L2571" i="7"/>
  <c r="L2572" i="7"/>
  <c r="L2573" i="7"/>
  <c r="L2574" i="7"/>
  <c r="L2575" i="7"/>
  <c r="L2576" i="7"/>
  <c r="L2577" i="7"/>
  <c r="L2579" i="7"/>
  <c r="L2580" i="7"/>
  <c r="L2581" i="7"/>
  <c r="L2582" i="7"/>
  <c r="L2583" i="7"/>
  <c r="L2584" i="7"/>
  <c r="L2585" i="7"/>
  <c r="L2586" i="7"/>
  <c r="L2587" i="7"/>
  <c r="L2588" i="7"/>
  <c r="L2589" i="7"/>
  <c r="L2590" i="7"/>
  <c r="L2592" i="7"/>
  <c r="L2593" i="7"/>
  <c r="L2594" i="7"/>
  <c r="L2595" i="7"/>
  <c r="L2596" i="7"/>
  <c r="L2597" i="7"/>
  <c r="L2598" i="7"/>
  <c r="L2599" i="7"/>
  <c r="L2600" i="7"/>
  <c r="L2601" i="7"/>
  <c r="L2602" i="7"/>
  <c r="L2603" i="7"/>
  <c r="L2604" i="7"/>
  <c r="L2605" i="7"/>
  <c r="L2606" i="7"/>
  <c r="L2607" i="7"/>
  <c r="L2608" i="7"/>
  <c r="L2610" i="7"/>
  <c r="L2611" i="7"/>
  <c r="L2612" i="7"/>
  <c r="L2613" i="7"/>
  <c r="L2614" i="7"/>
  <c r="L2615" i="7"/>
  <c r="L2616" i="7"/>
  <c r="L2617" i="7"/>
  <c r="L2618" i="7"/>
  <c r="L2619" i="7"/>
  <c r="L2620" i="7"/>
  <c r="L2621" i="7"/>
  <c r="L2622" i="7"/>
  <c r="L2623" i="7"/>
  <c r="L2624" i="7"/>
  <c r="L2625" i="7"/>
  <c r="L2626" i="7"/>
  <c r="L2627" i="7"/>
  <c r="L2628" i="7"/>
  <c r="L2629" i="7"/>
  <c r="L2630" i="7"/>
  <c r="L2631" i="7"/>
  <c r="L2633" i="7"/>
  <c r="L2634" i="7"/>
  <c r="L2635" i="7"/>
  <c r="L2636" i="7"/>
  <c r="L2637" i="7"/>
  <c r="L2638" i="7"/>
  <c r="L2639" i="7"/>
  <c r="L2640" i="7"/>
  <c r="L2641" i="7"/>
  <c r="L2642" i="7"/>
  <c r="L2643" i="7"/>
  <c r="L2644" i="7"/>
  <c r="L2645" i="7"/>
  <c r="L2646" i="7"/>
  <c r="L2647" i="7"/>
  <c r="L2648" i="7"/>
  <c r="L2649" i="7"/>
  <c r="L2650" i="7"/>
  <c r="L2651" i="7"/>
  <c r="L2652" i="7"/>
  <c r="L2653" i="7"/>
  <c r="L2654" i="7"/>
  <c r="L2655" i="7"/>
  <c r="L2656" i="7"/>
  <c r="L2657" i="7"/>
  <c r="L2658" i="7"/>
  <c r="L2659" i="7"/>
  <c r="L2660" i="7"/>
  <c r="L2661" i="7"/>
  <c r="L2662" i="7"/>
  <c r="L2663" i="7"/>
  <c r="L2664" i="7"/>
  <c r="L2665" i="7"/>
  <c r="L2666" i="7"/>
  <c r="L2667" i="7"/>
  <c r="L2669" i="7"/>
  <c r="L2670" i="7"/>
  <c r="L2671" i="7"/>
  <c r="L2672" i="7"/>
  <c r="L2673" i="7"/>
  <c r="L2674" i="7"/>
  <c r="L2675" i="7"/>
  <c r="L2676" i="7"/>
  <c r="L2677" i="7"/>
  <c r="L2678" i="7"/>
  <c r="L2679" i="7"/>
  <c r="L2680" i="7"/>
  <c r="L2681" i="7"/>
  <c r="L2682" i="7"/>
  <c r="L2683" i="7"/>
  <c r="L2684" i="7"/>
  <c r="L2685" i="7"/>
  <c r="L2686" i="7"/>
  <c r="L2687" i="7"/>
  <c r="L2688" i="7"/>
  <c r="L2689" i="7"/>
  <c r="L2690" i="7"/>
  <c r="L2691" i="7"/>
  <c r="L2692" i="7"/>
  <c r="L2693" i="7"/>
  <c r="L2694" i="7"/>
  <c r="L2695" i="7"/>
  <c r="L2696" i="7"/>
  <c r="L2697" i="7"/>
  <c r="L2698" i="7"/>
  <c r="L2699" i="7"/>
  <c r="L2700" i="7"/>
  <c r="L2701" i="7"/>
  <c r="L2702" i="7"/>
  <c r="L2703" i="7"/>
  <c r="L2704" i="7"/>
  <c r="L2705" i="7"/>
  <c r="L2706" i="7"/>
  <c r="L2707" i="7"/>
  <c r="L2708" i="7"/>
  <c r="L2709" i="7"/>
  <c r="L2710" i="7"/>
  <c r="L2711" i="7"/>
  <c r="L2712" i="7"/>
  <c r="L2713" i="7"/>
  <c r="L2714" i="7"/>
  <c r="L2715" i="7"/>
  <c r="L2716" i="7"/>
  <c r="L2717" i="7"/>
  <c r="L2718" i="7"/>
  <c r="L2719" i="7"/>
  <c r="L2720" i="7"/>
  <c r="L2721" i="7"/>
  <c r="L2722" i="7"/>
  <c r="L2723" i="7"/>
  <c r="L2724" i="7"/>
  <c r="L2725" i="7"/>
  <c r="L2727" i="7"/>
  <c r="L2728" i="7"/>
  <c r="L2729" i="7"/>
  <c r="L2730" i="7"/>
  <c r="L2731" i="7"/>
  <c r="L2732" i="7"/>
  <c r="L2733" i="7"/>
  <c r="L2734" i="7"/>
  <c r="L2735" i="7"/>
  <c r="L2736" i="7"/>
  <c r="L2737" i="7"/>
  <c r="L2738" i="7"/>
  <c r="L2739" i="7"/>
  <c r="L2740" i="7"/>
  <c r="L2741" i="7"/>
  <c r="L2742" i="7"/>
  <c r="L2743" i="7"/>
  <c r="L2745" i="7"/>
  <c r="L2746" i="7"/>
  <c r="L2747" i="7"/>
  <c r="L2748" i="7"/>
  <c r="L2749" i="7"/>
  <c r="L2750" i="7"/>
  <c r="L2751" i="7"/>
  <c r="L2752" i="7"/>
  <c r="L2753" i="7"/>
  <c r="L2754" i="7"/>
  <c r="L2755" i="7"/>
  <c r="L2756" i="7"/>
  <c r="L2757" i="7"/>
  <c r="L2758" i="7"/>
  <c r="L2759" i="7"/>
  <c r="L2760" i="7"/>
  <c r="L2761" i="7"/>
  <c r="L2762" i="7"/>
  <c r="L2763" i="7"/>
  <c r="L2764" i="7"/>
  <c r="L2765" i="7"/>
  <c r="L2766" i="7"/>
  <c r="L2767" i="7"/>
  <c r="L2768" i="7"/>
  <c r="L2769" i="7"/>
  <c r="L2770" i="7"/>
  <c r="L2771" i="7"/>
  <c r="L2772" i="7"/>
  <c r="L2773" i="7"/>
  <c r="L2774" i="7"/>
  <c r="L2775" i="7"/>
  <c r="L2776" i="7"/>
  <c r="L2777" i="7"/>
  <c r="L2778" i="7"/>
  <c r="L2779" i="7"/>
  <c r="L2780" i="7"/>
  <c r="L2781" i="7"/>
  <c r="L2782" i="7"/>
  <c r="L2783" i="7"/>
  <c r="L2784" i="7"/>
  <c r="L2785" i="7"/>
  <c r="L2786" i="7"/>
  <c r="L2787" i="7"/>
  <c r="L2788" i="7"/>
  <c r="L2789" i="7"/>
  <c r="L2790" i="7"/>
  <c r="L2791" i="7"/>
  <c r="L2792" i="7"/>
  <c r="L2793" i="7"/>
  <c r="L2794" i="7"/>
  <c r="L2795" i="7"/>
  <c r="L2796" i="7"/>
  <c r="L2797" i="7"/>
  <c r="L2798" i="7"/>
  <c r="L2799" i="7"/>
  <c r="L2800" i="7"/>
  <c r="L2801" i="7"/>
  <c r="L2802" i="7"/>
  <c r="L2803" i="7"/>
  <c r="L2804" i="7"/>
  <c r="L2805" i="7"/>
  <c r="L2806" i="7"/>
  <c r="L2807" i="7"/>
  <c r="L2808" i="7"/>
  <c r="L2809" i="7"/>
  <c r="L2810" i="7"/>
  <c r="L2811" i="7"/>
  <c r="L2812" i="7"/>
  <c r="L2813" i="7"/>
  <c r="L2814" i="7"/>
  <c r="L2815" i="7"/>
  <c r="L2816" i="7"/>
  <c r="L2817" i="7"/>
  <c r="L2818" i="7"/>
  <c r="L2819" i="7"/>
  <c r="L2820" i="7"/>
  <c r="L2821" i="7"/>
  <c r="L2822" i="7"/>
  <c r="L2823" i="7"/>
  <c r="L2824" i="7"/>
  <c r="L2825" i="7"/>
  <c r="L2826" i="7"/>
  <c r="L2827" i="7"/>
  <c r="L2828" i="7"/>
  <c r="L2830" i="7"/>
  <c r="L2831" i="7"/>
  <c r="L2832" i="7"/>
  <c r="L2833" i="7"/>
  <c r="L2834" i="7"/>
  <c r="L2835" i="7"/>
  <c r="L2836" i="7"/>
  <c r="L2837" i="7"/>
  <c r="L2838" i="7"/>
  <c r="L2839" i="7"/>
  <c r="L2840" i="7"/>
  <c r="L2841" i="7"/>
  <c r="L2842" i="7"/>
  <c r="L2843" i="7"/>
  <c r="L2844" i="7"/>
  <c r="L2845" i="7"/>
  <c r="L2846" i="7"/>
  <c r="L2847" i="7"/>
  <c r="L2848" i="7"/>
  <c r="L2849" i="7"/>
  <c r="L2850" i="7"/>
  <c r="L2851" i="7"/>
  <c r="L2852" i="7"/>
  <c r="L2853" i="7"/>
  <c r="L2854" i="7"/>
  <c r="L2855" i="7"/>
  <c r="L2856" i="7"/>
  <c r="L2857" i="7"/>
  <c r="L2858" i="7"/>
  <c r="L2859" i="7"/>
  <c r="L2860" i="7"/>
  <c r="L2861" i="7"/>
  <c r="L2862" i="7"/>
  <c r="L2863" i="7"/>
  <c r="L2864" i="7"/>
  <c r="L2865" i="7"/>
  <c r="L2866" i="7"/>
  <c r="L2867" i="7"/>
  <c r="L2868" i="7"/>
  <c r="L2869" i="7"/>
  <c r="L2870" i="7"/>
  <c r="L2871" i="7"/>
  <c r="L2872" i="7"/>
  <c r="L2873" i="7"/>
  <c r="L2874" i="7"/>
  <c r="L2875" i="7"/>
  <c r="L2876" i="7"/>
  <c r="L2877" i="7"/>
  <c r="L2878" i="7"/>
  <c r="L2879" i="7"/>
  <c r="L2880" i="7"/>
  <c r="L2881" i="7"/>
  <c r="L2882" i="7"/>
  <c r="L2883" i="7"/>
  <c r="L2884" i="7"/>
  <c r="L2885" i="7"/>
  <c r="L2888" i="7"/>
  <c r="L2889" i="7"/>
  <c r="L2891" i="7"/>
  <c r="L2892" i="7"/>
  <c r="L2893" i="7"/>
  <c r="L2894" i="7"/>
  <c r="L2895" i="7"/>
  <c r="L2896" i="7"/>
  <c r="L2897" i="7"/>
  <c r="L2898" i="7"/>
  <c r="L2899" i="7"/>
  <c r="L2900" i="7"/>
  <c r="L2901" i="7"/>
  <c r="L2902" i="7"/>
  <c r="L2903" i="7"/>
  <c r="L2904" i="7"/>
  <c r="L2905" i="7"/>
  <c r="L2906" i="7"/>
  <c r="L2907" i="7"/>
  <c r="L2908" i="7"/>
  <c r="L2909" i="7"/>
  <c r="L2910" i="7"/>
  <c r="L2911" i="7"/>
  <c r="L2912" i="7"/>
  <c r="L2913" i="7"/>
  <c r="L2914" i="7"/>
  <c r="L2915" i="7"/>
  <c r="L2916" i="7"/>
  <c r="L2917" i="7"/>
  <c r="L2918" i="7"/>
  <c r="L2919" i="7"/>
  <c r="L2920" i="7"/>
  <c r="L2921" i="7"/>
  <c r="L2922" i="7"/>
  <c r="L2923" i="7"/>
  <c r="L2924" i="7"/>
  <c r="L2925" i="7"/>
  <c r="L2926" i="7"/>
  <c r="L2927" i="7"/>
  <c r="L2928" i="7"/>
  <c r="L2929" i="7"/>
  <c r="L2930" i="7"/>
  <c r="L2931" i="7"/>
  <c r="L2932" i="7"/>
  <c r="L2933" i="7"/>
  <c r="L2934" i="7"/>
  <c r="L2935" i="7"/>
  <c r="L2936" i="7"/>
  <c r="L2937" i="7"/>
  <c r="L2938" i="7"/>
  <c r="L2939" i="7"/>
  <c r="L2940" i="7"/>
  <c r="L2941" i="7"/>
  <c r="L2942" i="7"/>
  <c r="L2943" i="7"/>
  <c r="L2944" i="7"/>
  <c r="L2945" i="7"/>
  <c r="L2946" i="7"/>
  <c r="L2947" i="7"/>
  <c r="L2948" i="7"/>
  <c r="L2949" i="7"/>
  <c r="L2950" i="7"/>
  <c r="L2951" i="7"/>
  <c r="L2952" i="7"/>
  <c r="L2953" i="7"/>
  <c r="L2954" i="7"/>
  <c r="L2955" i="7"/>
  <c r="L2956" i="7"/>
  <c r="L2957" i="7"/>
  <c r="L2958" i="7"/>
  <c r="L2960" i="7"/>
  <c r="L2961" i="7"/>
  <c r="L2962" i="7"/>
  <c r="L2963" i="7"/>
  <c r="L2964" i="7"/>
  <c r="L2965" i="7"/>
  <c r="L2966" i="7"/>
  <c r="L2967" i="7"/>
  <c r="L2968" i="7"/>
  <c r="L2969" i="7"/>
  <c r="L2970" i="7"/>
  <c r="L2971" i="7"/>
  <c r="L2972" i="7"/>
  <c r="L2973" i="7"/>
  <c r="L2974" i="7"/>
  <c r="L2975" i="7"/>
  <c r="L2976" i="7"/>
  <c r="L2977" i="7"/>
  <c r="L2978" i="7"/>
  <c r="L2979" i="7"/>
  <c r="L2980" i="7"/>
  <c r="L2981" i="7"/>
  <c r="L2982" i="7"/>
  <c r="L2983" i="7"/>
  <c r="L2984" i="7"/>
  <c r="L2985" i="7"/>
  <c r="L2986" i="7"/>
  <c r="L2987" i="7"/>
  <c r="L2988" i="7"/>
  <c r="L2989" i="7"/>
  <c r="L2990" i="7"/>
  <c r="L2991" i="7"/>
  <c r="L2992" i="7"/>
  <c r="L2993" i="7"/>
  <c r="L2994" i="7"/>
  <c r="L2995" i="7"/>
  <c r="L2996" i="7"/>
  <c r="L2997" i="7"/>
  <c r="L2998" i="7"/>
  <c r="L2999" i="7"/>
  <c r="L3000" i="7"/>
  <c r="L3001" i="7"/>
  <c r="L3002" i="7"/>
  <c r="L3003" i="7"/>
  <c r="L3004" i="7"/>
  <c r="L3005" i="7"/>
  <c r="L3006" i="7"/>
  <c r="L3007" i="7"/>
  <c r="L3008" i="7"/>
  <c r="L3009" i="7"/>
  <c r="L3010" i="7"/>
  <c r="L3011" i="7"/>
  <c r="L3012" i="7"/>
  <c r="L3013" i="7"/>
  <c r="L3014" i="7"/>
  <c r="L3015" i="7"/>
  <c r="L3016" i="7"/>
  <c r="L3017" i="7"/>
  <c r="L3018" i="7"/>
  <c r="L3019" i="7"/>
  <c r="L3020" i="7"/>
  <c r="L3021" i="7"/>
  <c r="L3022" i="7"/>
  <c r="L3023" i="7"/>
  <c r="L3024" i="7"/>
  <c r="L3025" i="7"/>
  <c r="L3026" i="7"/>
  <c r="L3027" i="7"/>
  <c r="L3028" i="7"/>
  <c r="L3029" i="7"/>
  <c r="L3030" i="7"/>
  <c r="L3032" i="7"/>
  <c r="L3033" i="7"/>
  <c r="L3034" i="7"/>
  <c r="L3035" i="7"/>
  <c r="L3036" i="7"/>
  <c r="L3037" i="7"/>
  <c r="L3038" i="7"/>
  <c r="L3039" i="7"/>
  <c r="L3041" i="7"/>
  <c r="L3042" i="7"/>
  <c r="L3043" i="7"/>
  <c r="L3044" i="7"/>
  <c r="L3045" i="7"/>
  <c r="L3046" i="7"/>
  <c r="L3047" i="7"/>
  <c r="L3048" i="7"/>
  <c r="L3049" i="7"/>
  <c r="L3050" i="7"/>
  <c r="L3051" i="7"/>
  <c r="L3052" i="7"/>
  <c r="L3053" i="7"/>
  <c r="L3054" i="7"/>
  <c r="L3055" i="7"/>
  <c r="L3056" i="7"/>
  <c r="L3057" i="7"/>
  <c r="L3058" i="7"/>
  <c r="L3059" i="7"/>
  <c r="L3060" i="7"/>
  <c r="L3061" i="7"/>
  <c r="L3062" i="7"/>
  <c r="L3063" i="7"/>
  <c r="L3064" i="7"/>
  <c r="L3065" i="7"/>
  <c r="L3066" i="7"/>
  <c r="L3067" i="7"/>
  <c r="L3068" i="7"/>
  <c r="L3069" i="7"/>
  <c r="L3070" i="7"/>
  <c r="L3071" i="7"/>
  <c r="L3072" i="7"/>
  <c r="L3073" i="7"/>
  <c r="L3074" i="7"/>
  <c r="L3075" i="7"/>
  <c r="L3076" i="7"/>
  <c r="L3077" i="7"/>
  <c r="L3078" i="7"/>
  <c r="L3079" i="7"/>
  <c r="L3080" i="7"/>
  <c r="L3081" i="7"/>
  <c r="L3082" i="7"/>
  <c r="L3083" i="7"/>
  <c r="L3084" i="7"/>
  <c r="L3085" i="7"/>
  <c r="L3086" i="7"/>
  <c r="L3087" i="7"/>
  <c r="L3088" i="7"/>
  <c r="L3089" i="7"/>
  <c r="L3090" i="7"/>
  <c r="L3091" i="7"/>
  <c r="L3092" i="7"/>
  <c r="L3093" i="7"/>
  <c r="L3094" i="7"/>
  <c r="L3095" i="7"/>
  <c r="L3096" i="7"/>
  <c r="L3097" i="7"/>
  <c r="L3098" i="7"/>
  <c r="L3099" i="7"/>
  <c r="L3100" i="7"/>
  <c r="L3101" i="7"/>
  <c r="L3102" i="7"/>
  <c r="L3103" i="7"/>
  <c r="L3104" i="7"/>
  <c r="L3105" i="7"/>
  <c r="L3106" i="7"/>
  <c r="L3107" i="7"/>
  <c r="L3108" i="7"/>
  <c r="L3109" i="7"/>
  <c r="L3110" i="7"/>
  <c r="L3111" i="7"/>
  <c r="L3112" i="7"/>
  <c r="L3113" i="7"/>
  <c r="L3114" i="7"/>
  <c r="L3115" i="7"/>
  <c r="L3116" i="7"/>
  <c r="L3117" i="7"/>
  <c r="L3118" i="7"/>
  <c r="L3119" i="7"/>
  <c r="L3120" i="7"/>
  <c r="L3121" i="7"/>
  <c r="L3122" i="7"/>
  <c r="L3123" i="7"/>
  <c r="L3124" i="7"/>
  <c r="L3125" i="7"/>
  <c r="L3126" i="7"/>
  <c r="L3128" i="7"/>
  <c r="L3129" i="7"/>
  <c r="L3130" i="7"/>
  <c r="L3131" i="7"/>
  <c r="L3132" i="7"/>
  <c r="L3133" i="7"/>
  <c r="L3134" i="7"/>
  <c r="L3135" i="7"/>
  <c r="L3136" i="7"/>
  <c r="L3137" i="7"/>
  <c r="L3138" i="7"/>
  <c r="L3139" i="7"/>
  <c r="L3140" i="7"/>
  <c r="L3141" i="7"/>
  <c r="L3142" i="7"/>
  <c r="L3143" i="7"/>
  <c r="L3145" i="7"/>
  <c r="L3146" i="7"/>
  <c r="L3147" i="7"/>
  <c r="L3148" i="7"/>
  <c r="L3149" i="7"/>
  <c r="L3150" i="7"/>
  <c r="L3151" i="7"/>
  <c r="L3152" i="7"/>
  <c r="L3153" i="7"/>
  <c r="L3154" i="7"/>
  <c r="L3155" i="7"/>
  <c r="L3156" i="7"/>
  <c r="L3157" i="7"/>
  <c r="L3158" i="7"/>
  <c r="L3159" i="7"/>
  <c r="L3160" i="7"/>
  <c r="L3161" i="7"/>
  <c r="L3162" i="7"/>
  <c r="L3163" i="7"/>
  <c r="L3164" i="7"/>
  <c r="L3165" i="7"/>
  <c r="L3166" i="7"/>
  <c r="L3167" i="7"/>
  <c r="L3168" i="7"/>
  <c r="L3169" i="7"/>
  <c r="L3170" i="7"/>
  <c r="L3172" i="7"/>
  <c r="L3173" i="7"/>
  <c r="L3174" i="7"/>
  <c r="L3175" i="7"/>
  <c r="L3176" i="7"/>
  <c r="L3177" i="7"/>
  <c r="L3179" i="7"/>
  <c r="L3180" i="7"/>
  <c r="L3181" i="7"/>
  <c r="L3182" i="7"/>
  <c r="L3183" i="7"/>
  <c r="L3184" i="7"/>
  <c r="L3185" i="7"/>
  <c r="L3186" i="7"/>
  <c r="L3187" i="7"/>
  <c r="L3188" i="7"/>
  <c r="L3189" i="7"/>
  <c r="L3190" i="7"/>
  <c r="L3191" i="7"/>
  <c r="L3192" i="7"/>
  <c r="L3193" i="7"/>
  <c r="L3194" i="7"/>
  <c r="L3195" i="7"/>
  <c r="L3196" i="7"/>
  <c r="L3197" i="7"/>
  <c r="L3198" i="7"/>
  <c r="L3199" i="7"/>
  <c r="L3200" i="7"/>
  <c r="L3201" i="7"/>
  <c r="L3202" i="7"/>
  <c r="L3203" i="7"/>
  <c r="L3204" i="7"/>
  <c r="L3205" i="7"/>
  <c r="L3206" i="7"/>
  <c r="L3207" i="7"/>
  <c r="L3208" i="7"/>
  <c r="L3209" i="7"/>
  <c r="L3210" i="7"/>
  <c r="L3211" i="7"/>
  <c r="L3213" i="7"/>
  <c r="L3214" i="7"/>
  <c r="L3215" i="7"/>
  <c r="L3216" i="7"/>
  <c r="L3217" i="7"/>
  <c r="L3218" i="7"/>
  <c r="L3219" i="7"/>
  <c r="L3220" i="7"/>
  <c r="L3221" i="7"/>
  <c r="L3224" i="7"/>
  <c r="L3225" i="7"/>
  <c r="L3226" i="7"/>
  <c r="L3227" i="7"/>
  <c r="L3228" i="7"/>
  <c r="L3229" i="7"/>
  <c r="L3230" i="7"/>
  <c r="L3231" i="7"/>
  <c r="L3232" i="7"/>
  <c r="L3233" i="7"/>
  <c r="L3236" i="7"/>
  <c r="L3238" i="7"/>
  <c r="L3239" i="7"/>
  <c r="L3240" i="7"/>
  <c r="L3241" i="7"/>
  <c r="L3242" i="7"/>
  <c r="L3243" i="7"/>
  <c r="L3244" i="7"/>
  <c r="L3245" i="7"/>
  <c r="L3246" i="7"/>
  <c r="L3247" i="7"/>
  <c r="L3248" i="7"/>
  <c r="L3249" i="7"/>
  <c r="L3250" i="7"/>
  <c r="L3251" i="7"/>
  <c r="L3252" i="7"/>
  <c r="L3253" i="7"/>
  <c r="L3254" i="7"/>
  <c r="L3255" i="7"/>
  <c r="L3256" i="7"/>
  <c r="L3257" i="7"/>
  <c r="L3258" i="7"/>
  <c r="L3259" i="7"/>
  <c r="L3260" i="7"/>
  <c r="L3261" i="7"/>
  <c r="L3262" i="7"/>
  <c r="L3263" i="7"/>
  <c r="L3264" i="7"/>
  <c r="L3265" i="7"/>
  <c r="L3266" i="7"/>
  <c r="L3267" i="7"/>
  <c r="L3268" i="7"/>
  <c r="L3269" i="7"/>
  <c r="L3270" i="7"/>
  <c r="L3271" i="7"/>
  <c r="L3272" i="7"/>
  <c r="L3277" i="7"/>
  <c r="L3278" i="7"/>
  <c r="L3279" i="7"/>
  <c r="L3280" i="7"/>
  <c r="L3281" i="7"/>
  <c r="L3282" i="7"/>
  <c r="L3283" i="7"/>
  <c r="L3284" i="7"/>
  <c r="L3285" i="7"/>
  <c r="L3286" i="7"/>
  <c r="L3287" i="7"/>
  <c r="L3288" i="7"/>
  <c r="L3289" i="7"/>
  <c r="L3290" i="7"/>
  <c r="L3291" i="7"/>
  <c r="L3292" i="7"/>
  <c r="L3293" i="7"/>
  <c r="L3294" i="7"/>
  <c r="L3295" i="7"/>
  <c r="L3296" i="7"/>
  <c r="L3297" i="7"/>
  <c r="L3298" i="7"/>
  <c r="L3299" i="7"/>
  <c r="L3300" i="7"/>
  <c r="L3301" i="7"/>
  <c r="L3302" i="7"/>
  <c r="L3303" i="7"/>
  <c r="L3304" i="7"/>
  <c r="L3305" i="7"/>
  <c r="L3306" i="7"/>
  <c r="L3307" i="7"/>
  <c r="L3308" i="7"/>
  <c r="L3309" i="7"/>
  <c r="L3310" i="7"/>
  <c r="L3311" i="7"/>
  <c r="L3313" i="7"/>
  <c r="L3315" i="7"/>
  <c r="L3317" i="7"/>
  <c r="L3318" i="7"/>
  <c r="L3319" i="7"/>
  <c r="L3320" i="7"/>
  <c r="L3325" i="7"/>
  <c r="L3326" i="7"/>
  <c r="L3327" i="7"/>
  <c r="L3328" i="7"/>
  <c r="L3329" i="7"/>
  <c r="L3330" i="7"/>
  <c r="L3332" i="7"/>
  <c r="L3333" i="7"/>
  <c r="L3334" i="7"/>
  <c r="L3335" i="7"/>
  <c r="L3336" i="7"/>
  <c r="L3337" i="7"/>
  <c r="L3338" i="7"/>
  <c r="L3348" i="7"/>
  <c r="L3349" i="7"/>
  <c r="L3350" i="7"/>
  <c r="L3351" i="7"/>
  <c r="L3352" i="7"/>
  <c r="L3353" i="7"/>
  <c r="L3354" i="7"/>
  <c r="L3355" i="7"/>
  <c r="L3356" i="7"/>
  <c r="L3357" i="7"/>
  <c r="L3358" i="7"/>
  <c r="L3359" i="7"/>
  <c r="L3360" i="7"/>
  <c r="L3361" i="7"/>
  <c r="L3363" i="7"/>
  <c r="L3364" i="7"/>
  <c r="L3365" i="7"/>
  <c r="L3366" i="7"/>
  <c r="L3367" i="7"/>
  <c r="L3368" i="7"/>
  <c r="L3369" i="7"/>
  <c r="L3370" i="7"/>
  <c r="L3371" i="7"/>
  <c r="L3372" i="7"/>
  <c r="L3373" i="7"/>
  <c r="L3374" i="7"/>
  <c r="L3375" i="7"/>
  <c r="L3376" i="7"/>
  <c r="L3377" i="7"/>
  <c r="L3378" i="7"/>
  <c r="L3379" i="7"/>
  <c r="L3380" i="7"/>
  <c r="L3381" i="7"/>
  <c r="L3382" i="7"/>
  <c r="L3383" i="7"/>
  <c r="L3384" i="7"/>
  <c r="L3385" i="7"/>
  <c r="L3386" i="7"/>
  <c r="L3387" i="7"/>
  <c r="L3388" i="7"/>
  <c r="L3389" i="7"/>
  <c r="L3390" i="7"/>
  <c r="L3392" i="7"/>
  <c r="L3393" i="7"/>
  <c r="L3394" i="7"/>
  <c r="L3395" i="7"/>
  <c r="L3396" i="7"/>
  <c r="L3397" i="7"/>
  <c r="L3399" i="7"/>
  <c r="L3400" i="7"/>
  <c r="L3401" i="7"/>
  <c r="L3402" i="7"/>
  <c r="L3403" i="7"/>
  <c r="L3404" i="7"/>
  <c r="L3405" i="7"/>
  <c r="L3407" i="7"/>
  <c r="L3408" i="7"/>
  <c r="L3409" i="7"/>
  <c r="L3410" i="7"/>
  <c r="L3411" i="7"/>
  <c r="L3412" i="7"/>
  <c r="L3413" i="7"/>
  <c r="L3414" i="7"/>
  <c r="L3415" i="7"/>
  <c r="L3416" i="7"/>
  <c r="L3419" i="7"/>
  <c r="L3421" i="7"/>
  <c r="L3423" i="7"/>
  <c r="L3426" i="7"/>
  <c r="L3429" i="7"/>
  <c r="L3430" i="7"/>
  <c r="L3431" i="7"/>
  <c r="L3434" i="7"/>
  <c r="L3435" i="7"/>
  <c r="L3436" i="7"/>
  <c r="L3437" i="7"/>
  <c r="L3438" i="7"/>
  <c r="L3439" i="7"/>
  <c r="L3440" i="7"/>
  <c r="L3441" i="7"/>
  <c r="L3442" i="7"/>
  <c r="L3443" i="7"/>
  <c r="L3444" i="7"/>
  <c r="L3445" i="7"/>
  <c r="L3446" i="7"/>
  <c r="L3447" i="7"/>
  <c r="L3448" i="7"/>
  <c r="L3449" i="7"/>
  <c r="L3450" i="7"/>
  <c r="L3451" i="7"/>
  <c r="L3452" i="7"/>
  <c r="L3453" i="7"/>
  <c r="L3454" i="7"/>
  <c r="L3455" i="7"/>
  <c r="L3456" i="7"/>
  <c r="L3457" i="7"/>
  <c r="L3458" i="7"/>
  <c r="L3459" i="7"/>
  <c r="L3461" i="7"/>
  <c r="L3462" i="7"/>
  <c r="L3463" i="7"/>
  <c r="L3464" i="7"/>
  <c r="L3465" i="7"/>
  <c r="L3467" i="7"/>
  <c r="L3470" i="7"/>
  <c r="L3471" i="7"/>
  <c r="L3472" i="7"/>
  <c r="L3473" i="7"/>
  <c r="L3474" i="7"/>
  <c r="L3475" i="7"/>
  <c r="L3476" i="7"/>
  <c r="L3478" i="7"/>
  <c r="L3480" i="7"/>
  <c r="L3482" i="7"/>
  <c r="L3483" i="7"/>
  <c r="L3484" i="7"/>
  <c r="L3485" i="7"/>
  <c r="L3486" i="7"/>
  <c r="L3487" i="7"/>
  <c r="L3488" i="7"/>
  <c r="L3489" i="7"/>
  <c r="L3490" i="7"/>
  <c r="L3491" i="7"/>
  <c r="L3492" i="7"/>
  <c r="L3493" i="7"/>
  <c r="L3494" i="7"/>
  <c r="L3495" i="7"/>
  <c r="L3496" i="7"/>
  <c r="L3497" i="7"/>
  <c r="L3498" i="7"/>
  <c r="L3499" i="7"/>
  <c r="L3500" i="7"/>
  <c r="L3501" i="7"/>
  <c r="L3502" i="7"/>
  <c r="L3503" i="7"/>
  <c r="L3504" i="7"/>
  <c r="L3505" i="7"/>
  <c r="L3506" i="7"/>
  <c r="L3507" i="7"/>
  <c r="L3508" i="7"/>
  <c r="L3509" i="7"/>
  <c r="L3510" i="7"/>
  <c r="L3511" i="7"/>
  <c r="L3512" i="7"/>
  <c r="L3513" i="7"/>
  <c r="L3514" i="7"/>
  <c r="L3515" i="7"/>
  <c r="L3516" i="7"/>
  <c r="L3517" i="7"/>
  <c r="L3518" i="7"/>
  <c r="L3519" i="7"/>
  <c r="L3520" i="7"/>
  <c r="L3521" i="7"/>
  <c r="L3522" i="7"/>
  <c r="L3523" i="7"/>
  <c r="L3524" i="7"/>
  <c r="L3525" i="7"/>
  <c r="L3526" i="7"/>
  <c r="L3527" i="7"/>
  <c r="L3528" i="7"/>
  <c r="L3529" i="7"/>
  <c r="L3530" i="7"/>
  <c r="L3531" i="7"/>
  <c r="L3532" i="7"/>
  <c r="L3533" i="7"/>
  <c r="L3534" i="7"/>
  <c r="L3535" i="7"/>
  <c r="L3536" i="7"/>
  <c r="L3537" i="7"/>
  <c r="L3538" i="7"/>
  <c r="L3539" i="7"/>
  <c r="L3540" i="7"/>
  <c r="L3541" i="7"/>
  <c r="L3542" i="7"/>
  <c r="L3543" i="7"/>
  <c r="L3544" i="7"/>
  <c r="L3545" i="7"/>
  <c r="L3546" i="7"/>
  <c r="L3547" i="7"/>
  <c r="L3548" i="7"/>
  <c r="L3549" i="7"/>
  <c r="L3550" i="7"/>
  <c r="L3551" i="7"/>
  <c r="L3552" i="7"/>
  <c r="L3553" i="7"/>
  <c r="L3554" i="7"/>
  <c r="L3555" i="7"/>
  <c r="L3556" i="7"/>
  <c r="L3557" i="7"/>
  <c r="L3558" i="7"/>
  <c r="L3559" i="7"/>
  <c r="L3560" i="7"/>
  <c r="L3561" i="7"/>
  <c r="L3562" i="7"/>
  <c r="L3563" i="7"/>
  <c r="L3564" i="7"/>
  <c r="L3565" i="7"/>
  <c r="L3566" i="7"/>
  <c r="L3567" i="7"/>
  <c r="L3568" i="7"/>
  <c r="L3569" i="7"/>
  <c r="L3570" i="7"/>
  <c r="L3571" i="7"/>
  <c r="L3572" i="7"/>
  <c r="L3573" i="7"/>
  <c r="L3574" i="7"/>
  <c r="L3575" i="7"/>
  <c r="L3576" i="7"/>
  <c r="L3577" i="7"/>
  <c r="L3578" i="7"/>
  <c r="L3579" i="7"/>
  <c r="L3580" i="7"/>
  <c r="L3581" i="7"/>
  <c r="L3582" i="7"/>
  <c r="L3583" i="7"/>
  <c r="L3584" i="7"/>
  <c r="L3585" i="7"/>
  <c r="L3586" i="7"/>
  <c r="L3587" i="7"/>
  <c r="L3588" i="7"/>
  <c r="L3589" i="7"/>
  <c r="L3590" i="7"/>
  <c r="L3591" i="7"/>
  <c r="L3592" i="7"/>
  <c r="L3593" i="7"/>
  <c r="L3594" i="7"/>
  <c r="L3595" i="7"/>
  <c r="L3596" i="7"/>
  <c r="L3597" i="7"/>
  <c r="L3598" i="7"/>
  <c r="L3599" i="7"/>
  <c r="L3600" i="7"/>
  <c r="L3601" i="7"/>
  <c r="L3602" i="7"/>
  <c r="L3603" i="7"/>
  <c r="L3604" i="7"/>
  <c r="L3605" i="7"/>
  <c r="L3606" i="7"/>
  <c r="L3607" i="7"/>
  <c r="L3608" i="7"/>
  <c r="L3609" i="7"/>
  <c r="L3610" i="7"/>
  <c r="L3611" i="7"/>
  <c r="L3612" i="7"/>
  <c r="L3613" i="7"/>
  <c r="L3614" i="7"/>
  <c r="L3615" i="7"/>
  <c r="L3616" i="7"/>
  <c r="L3617" i="7"/>
  <c r="L3618" i="7"/>
  <c r="L3619" i="7"/>
  <c r="L3620" i="7"/>
  <c r="L3621" i="7"/>
  <c r="L3622" i="7"/>
  <c r="L3623" i="7"/>
  <c r="L3624" i="7"/>
  <c r="L3625" i="7"/>
  <c r="L3626" i="7"/>
  <c r="L3627" i="7"/>
  <c r="L3628" i="7"/>
  <c r="L3629" i="7"/>
  <c r="L3630" i="7"/>
  <c r="L3631" i="7"/>
  <c r="L3632" i="7"/>
  <c r="L3633" i="7"/>
  <c r="L3634" i="7"/>
  <c r="L3635" i="7"/>
  <c r="L3636" i="7"/>
  <c r="L3637" i="7"/>
  <c r="L3638" i="7"/>
  <c r="L3639" i="7"/>
  <c r="L3640" i="7"/>
  <c r="L3641" i="7"/>
  <c r="L3642" i="7"/>
  <c r="L3643" i="7"/>
  <c r="L3644" i="7"/>
  <c r="L3645" i="7"/>
  <c r="L3646" i="7"/>
  <c r="L3647" i="7"/>
  <c r="L3648" i="7"/>
  <c r="L3649" i="7"/>
  <c r="L3650" i="7"/>
  <c r="L3651" i="7"/>
  <c r="L3652" i="7"/>
  <c r="L3653" i="7"/>
  <c r="L3654" i="7"/>
  <c r="L3655" i="7"/>
  <c r="L3656" i="7"/>
  <c r="L3657" i="7"/>
  <c r="L3658" i="7"/>
  <c r="L3659" i="7"/>
  <c r="L3660" i="7"/>
  <c r="L3663" i="7"/>
  <c r="L3664" i="7"/>
  <c r="L3665" i="7"/>
  <c r="L3666" i="7"/>
  <c r="L3667" i="7"/>
  <c r="L3668" i="7"/>
  <c r="L3669" i="7"/>
  <c r="L3670" i="7"/>
  <c r="L3671" i="7"/>
  <c r="L3672" i="7"/>
  <c r="L3673" i="7"/>
  <c r="L3674" i="7"/>
  <c r="L3675" i="7"/>
  <c r="L3676" i="7"/>
  <c r="L3677" i="7"/>
  <c r="L3678" i="7"/>
  <c r="L3679" i="7"/>
  <c r="L3680" i="7"/>
  <c r="L3682" i="7"/>
  <c r="L3683" i="7"/>
  <c r="L3684" i="7"/>
  <c r="L3685" i="7"/>
  <c r="L3686" i="7"/>
  <c r="L3687" i="7"/>
  <c r="L3688" i="7"/>
  <c r="L3689" i="7"/>
  <c r="L3690" i="7"/>
  <c r="L3691" i="7"/>
  <c r="L3692" i="7"/>
  <c r="L3693" i="7"/>
  <c r="L3694" i="7"/>
  <c r="L3695" i="7"/>
  <c r="L3696" i="7"/>
  <c r="L3697" i="7"/>
  <c r="L3699" i="7"/>
  <c r="L3700" i="7"/>
  <c r="L3701" i="7"/>
  <c r="L3702" i="7"/>
  <c r="L3703" i="7"/>
  <c r="L3704" i="7"/>
  <c r="L3705" i="7"/>
  <c r="L3706" i="7"/>
  <c r="L3707" i="7"/>
  <c r="L3708" i="7"/>
  <c r="L3709" i="7"/>
  <c r="L3710" i="7"/>
  <c r="L3711" i="7"/>
  <c r="L3712" i="7"/>
  <c r="L3713" i="7"/>
  <c r="L3714" i="7"/>
  <c r="L3715" i="7"/>
  <c r="L3716" i="7"/>
  <c r="L3718" i="7"/>
  <c r="L3719" i="7"/>
  <c r="L3720" i="7"/>
  <c r="L3721" i="7"/>
  <c r="L3722" i="7"/>
  <c r="L3723" i="7"/>
  <c r="L3724" i="7"/>
  <c r="L3725" i="7"/>
  <c r="L3726" i="7"/>
  <c r="L3727" i="7"/>
  <c r="L3728" i="7"/>
  <c r="L3729" i="7"/>
  <c r="L3730" i="7"/>
  <c r="L3731" i="7"/>
  <c r="L3732" i="7"/>
  <c r="L3733" i="7"/>
  <c r="L3734" i="7"/>
  <c r="L3735" i="7"/>
  <c r="L3736" i="7"/>
  <c r="L3737" i="7"/>
  <c r="L3738" i="7"/>
  <c r="L3739" i="7"/>
  <c r="L3740" i="7"/>
  <c r="L3741" i="7"/>
  <c r="L3742" i="7"/>
  <c r="L3743" i="7"/>
  <c r="L3744" i="7"/>
  <c r="L3745" i="7"/>
  <c r="L3746" i="7"/>
  <c r="L3747" i="7"/>
  <c r="L3748" i="7"/>
  <c r="L3749" i="7"/>
  <c r="L3750" i="7"/>
  <c r="L3751" i="7"/>
  <c r="L3752" i="7"/>
  <c r="L3753" i="7"/>
  <c r="L3754" i="7"/>
  <c r="L3755" i="7"/>
  <c r="L3756" i="7"/>
  <c r="L3757" i="7"/>
  <c r="L3758" i="7"/>
  <c r="L3759" i="7"/>
  <c r="L3760" i="7"/>
  <c r="L3761" i="7"/>
  <c r="L3762" i="7"/>
  <c r="L3763" i="7"/>
  <c r="L3764" i="7"/>
  <c r="L3765" i="7"/>
  <c r="L3766" i="7"/>
  <c r="L3767" i="7"/>
  <c r="L3768" i="7"/>
  <c r="L3769" i="7"/>
  <c r="L3770" i="7"/>
  <c r="L3771" i="7"/>
  <c r="L3772" i="7"/>
  <c r="L3773" i="7"/>
  <c r="L3774" i="7"/>
  <c r="L3775" i="7"/>
  <c r="L3776" i="7"/>
  <c r="L3777" i="7"/>
  <c r="L3778" i="7"/>
  <c r="L3779" i="7"/>
  <c r="L3780" i="7"/>
  <c r="L3781" i="7"/>
  <c r="L3782" i="7"/>
  <c r="L3783" i="7"/>
  <c r="L3784" i="7"/>
  <c r="L3785" i="7"/>
  <c r="L3786" i="7"/>
  <c r="L3787" i="7"/>
  <c r="L3788" i="7"/>
  <c r="L3789" i="7"/>
  <c r="L3790" i="7"/>
  <c r="L3791" i="7"/>
  <c r="L3792" i="7"/>
  <c r="L3793" i="7"/>
  <c r="L3794" i="7"/>
  <c r="L3795" i="7"/>
  <c r="L3796" i="7"/>
  <c r="L3797" i="7"/>
  <c r="L3798" i="7"/>
  <c r="L3799" i="7"/>
  <c r="L3800" i="7"/>
  <c r="L3801" i="7"/>
  <c r="L3802" i="7"/>
  <c r="L3803" i="7"/>
  <c r="L3804" i="7"/>
  <c r="L3805" i="7"/>
  <c r="L3806" i="7"/>
  <c r="L3807" i="7"/>
  <c r="L3808" i="7"/>
  <c r="L3809" i="7"/>
  <c r="L3810" i="7"/>
  <c r="L3811" i="7"/>
  <c r="L3812" i="7"/>
  <c r="L3813" i="7"/>
  <c r="L3814" i="7"/>
  <c r="L3815" i="7"/>
  <c r="L3816" i="7"/>
  <c r="L3817" i="7"/>
  <c r="L3818" i="7"/>
  <c r="L3819" i="7"/>
  <c r="L3820" i="7"/>
  <c r="L3821" i="7"/>
  <c r="L3822" i="7"/>
  <c r="L3823" i="7"/>
  <c r="L3824" i="7"/>
  <c r="L3825" i="7"/>
  <c r="L3826" i="7"/>
  <c r="L3827" i="7"/>
  <c r="L3828" i="7"/>
  <c r="L3829" i="7"/>
  <c r="L3830" i="7"/>
  <c r="L3831" i="7"/>
  <c r="L3832" i="7"/>
  <c r="L3833" i="7"/>
  <c r="L3834" i="7"/>
  <c r="L3835" i="7"/>
  <c r="L3836" i="7"/>
  <c r="L3837" i="7"/>
  <c r="L3838" i="7"/>
  <c r="L3839" i="7"/>
  <c r="L3840" i="7"/>
  <c r="L3841" i="7"/>
  <c r="L3842" i="7"/>
  <c r="L3843" i="7"/>
  <c r="L3844" i="7"/>
  <c r="L3845" i="7"/>
  <c r="L3846" i="7"/>
  <c r="L3847" i="7"/>
  <c r="L3848" i="7"/>
  <c r="L3849" i="7"/>
  <c r="L3850" i="7"/>
  <c r="L3851" i="7"/>
  <c r="L3852" i="7"/>
  <c r="L3853" i="7"/>
  <c r="L3854" i="7"/>
  <c r="L3855" i="7"/>
  <c r="L3856" i="7"/>
  <c r="L3857" i="7"/>
  <c r="L3858" i="7"/>
  <c r="L3859" i="7"/>
  <c r="L3860" i="7"/>
  <c r="L3861" i="7"/>
  <c r="L3862" i="7"/>
  <c r="L3863" i="7"/>
  <c r="L3864" i="7"/>
  <c r="L3865" i="7"/>
  <c r="L3866" i="7"/>
  <c r="L3867" i="7"/>
  <c r="L3868" i="7"/>
  <c r="L3869" i="7"/>
  <c r="L3870" i="7"/>
  <c r="L3871" i="7"/>
  <c r="L3872" i="7"/>
  <c r="L3873" i="7"/>
  <c r="L3874" i="7"/>
  <c r="L3875" i="7"/>
  <c r="L3876" i="7"/>
  <c r="L3877" i="7"/>
  <c r="L3878" i="7"/>
  <c r="L3879" i="7"/>
  <c r="L3880" i="7"/>
  <c r="L3881" i="7"/>
  <c r="L3882" i="7"/>
  <c r="L3883" i="7"/>
  <c r="L3884" i="7"/>
  <c r="L3885" i="7"/>
  <c r="L3886" i="7"/>
  <c r="L3887" i="7"/>
  <c r="L3888" i="7"/>
  <c r="L3889" i="7"/>
  <c r="L3890" i="7"/>
  <c r="L3891" i="7"/>
  <c r="L3892" i="7"/>
  <c r="L3893" i="7"/>
  <c r="L3894" i="7"/>
  <c r="L3895" i="7"/>
  <c r="L3896" i="7"/>
  <c r="L3897" i="7"/>
  <c r="L3898" i="7"/>
  <c r="L3899" i="7"/>
  <c r="L3900" i="7"/>
  <c r="L3901" i="7"/>
  <c r="L3902" i="7"/>
  <c r="L3903" i="7"/>
  <c r="L3904" i="7"/>
  <c r="L3905" i="7"/>
  <c r="L3906" i="7"/>
  <c r="L3907" i="7"/>
  <c r="L3908" i="7"/>
  <c r="L3909" i="7"/>
  <c r="L3910" i="7"/>
  <c r="L3911" i="7"/>
  <c r="L3912" i="7"/>
  <c r="L3913" i="7"/>
  <c r="L3914" i="7"/>
  <c r="L3915" i="7"/>
  <c r="L3916" i="7"/>
  <c r="L3917" i="7"/>
  <c r="L3918" i="7"/>
  <c r="L3919" i="7"/>
  <c r="L3920" i="7"/>
  <c r="L3921" i="7"/>
  <c r="L3922" i="7"/>
  <c r="L3923" i="7"/>
  <c r="L3924" i="7"/>
  <c r="L3925" i="7"/>
  <c r="L3926" i="7"/>
  <c r="L3927" i="7"/>
  <c r="L3928" i="7"/>
  <c r="L3929" i="7"/>
  <c r="L3930" i="7"/>
  <c r="L3931" i="7"/>
  <c r="L3932" i="7"/>
  <c r="L3933" i="7"/>
  <c r="L3934" i="7"/>
  <c r="L3935" i="7"/>
  <c r="L3936" i="7"/>
  <c r="L3937" i="7"/>
  <c r="L3938" i="7"/>
  <c r="L3939" i="7"/>
  <c r="L3940" i="7"/>
  <c r="L3941" i="7"/>
  <c r="L3942" i="7"/>
  <c r="L3943" i="7"/>
  <c r="L3944" i="7"/>
  <c r="L3945" i="7"/>
  <c r="L3946" i="7"/>
  <c r="L3947" i="7"/>
  <c r="L3948" i="7"/>
  <c r="L3949" i="7"/>
  <c r="L3950" i="7"/>
  <c r="L3951" i="7"/>
  <c r="L3952" i="7"/>
  <c r="L3953" i="7"/>
  <c r="L3954" i="7"/>
  <c r="L3955" i="7"/>
  <c r="L3956" i="7"/>
  <c r="L3957" i="7"/>
  <c r="L3958" i="7"/>
  <c r="L3959" i="7"/>
  <c r="L3960" i="7"/>
  <c r="L3961" i="7"/>
  <c r="L3962" i="7"/>
  <c r="L3963" i="7"/>
  <c r="L3964" i="7"/>
  <c r="L3965" i="7"/>
  <c r="L3966" i="7"/>
  <c r="L3967" i="7"/>
  <c r="L3968" i="7"/>
  <c r="L3969" i="7"/>
  <c r="L3970" i="7"/>
  <c r="L3971" i="7"/>
  <c r="L3972" i="7"/>
  <c r="L3973" i="7"/>
  <c r="L3974" i="7"/>
  <c r="L3975" i="7"/>
  <c r="L3976" i="7"/>
  <c r="L3977" i="7"/>
  <c r="L3978" i="7"/>
  <c r="L3979" i="7"/>
  <c r="L3980" i="7"/>
  <c r="L3981" i="7"/>
  <c r="L3982" i="7"/>
  <c r="L3983" i="7"/>
  <c r="L3984" i="7"/>
  <c r="L3985" i="7"/>
  <c r="L3986" i="7"/>
  <c r="L3987" i="7"/>
  <c r="L3988" i="7"/>
  <c r="L3989" i="7"/>
  <c r="L3990" i="7"/>
  <c r="L3991" i="7"/>
  <c r="L3992" i="7"/>
  <c r="L3993" i="7"/>
  <c r="L3994" i="7"/>
  <c r="L3995" i="7"/>
  <c r="L3996" i="7"/>
  <c r="L3997" i="7"/>
  <c r="L3998" i="7"/>
  <c r="L3999" i="7"/>
  <c r="L4000" i="7"/>
  <c r="L4001" i="7"/>
  <c r="L4002" i="7"/>
  <c r="L4003" i="7"/>
  <c r="L4004" i="7"/>
  <c r="L4005" i="7"/>
  <c r="L4006" i="7"/>
  <c r="L4007" i="7"/>
  <c r="L4008" i="7"/>
  <c r="L4009" i="7"/>
  <c r="L4010" i="7"/>
  <c r="L4011" i="7"/>
  <c r="L4012" i="7"/>
  <c r="L4013" i="7"/>
  <c r="L4014" i="7"/>
  <c r="L4015" i="7"/>
  <c r="L4016" i="7"/>
  <c r="L4017" i="7"/>
  <c r="L4018" i="7"/>
  <c r="L4019" i="7"/>
  <c r="L4020" i="7"/>
  <c r="L4021" i="7"/>
  <c r="L4022" i="7"/>
  <c r="L4023" i="7"/>
  <c r="L4024" i="7"/>
  <c r="L4025" i="7"/>
  <c r="L4026" i="7"/>
  <c r="L4027" i="7"/>
  <c r="L4028" i="7"/>
  <c r="L4029" i="7"/>
  <c r="L4030" i="7"/>
  <c r="L4031" i="7"/>
  <c r="L4032" i="7"/>
  <c r="L4033" i="7"/>
  <c r="L4034" i="7"/>
  <c r="L4035" i="7"/>
  <c r="L4036" i="7"/>
  <c r="L4037" i="7"/>
  <c r="L4038" i="7"/>
  <c r="L4039" i="7"/>
  <c r="L4040" i="7"/>
  <c r="L4041" i="7"/>
  <c r="L4042" i="7"/>
  <c r="L4043" i="7"/>
  <c r="L4044" i="7"/>
  <c r="L4045" i="7"/>
  <c r="L4046" i="7"/>
  <c r="L4047" i="7"/>
  <c r="L4048" i="7"/>
  <c r="L4049" i="7"/>
  <c r="L4050" i="7"/>
  <c r="L4051" i="7"/>
  <c r="L4052" i="7"/>
  <c r="L4053" i="7"/>
  <c r="L4055" i="7"/>
  <c r="L4056" i="7"/>
  <c r="L4057" i="7"/>
  <c r="L4058" i="7"/>
  <c r="L4059" i="7"/>
  <c r="L4060" i="7"/>
  <c r="L4061" i="7"/>
  <c r="L4062" i="7"/>
  <c r="L4063" i="7"/>
  <c r="L4064" i="7"/>
  <c r="L4065" i="7"/>
  <c r="L4066" i="7"/>
  <c r="L4067" i="7"/>
  <c r="L4068" i="7"/>
  <c r="L4069" i="7"/>
  <c r="L4070" i="7"/>
  <c r="L4071" i="7"/>
  <c r="L4072" i="7"/>
  <c r="L4073" i="7"/>
  <c r="L4074" i="7"/>
  <c r="L4075" i="7"/>
  <c r="L4076" i="7"/>
  <c r="L4077" i="7"/>
  <c r="L4078" i="7"/>
  <c r="L4079" i="7"/>
  <c r="L4080" i="7"/>
  <c r="L4081" i="7"/>
  <c r="L4082" i="7"/>
  <c r="L4083" i="7"/>
  <c r="L4084" i="7"/>
  <c r="L4085" i="7"/>
  <c r="L4086" i="7"/>
  <c r="L4087" i="7"/>
  <c r="L4088" i="7"/>
  <c r="L4089" i="7"/>
  <c r="L4090" i="7"/>
  <c r="L4091" i="7"/>
  <c r="L4092" i="7"/>
  <c r="L4093" i="7"/>
  <c r="L4094" i="7"/>
  <c r="L4095" i="7"/>
  <c r="L4096" i="7"/>
  <c r="L4097" i="7"/>
  <c r="L4098" i="7"/>
  <c r="L4099" i="7"/>
  <c r="L4100" i="7"/>
  <c r="L4101" i="7"/>
  <c r="L4102" i="7"/>
  <c r="L4103" i="7"/>
  <c r="L4104" i="7"/>
  <c r="L4105" i="7"/>
  <c r="L4106" i="7"/>
  <c r="L4107" i="7"/>
  <c r="L4108" i="7"/>
  <c r="L4109" i="7"/>
  <c r="L4110" i="7"/>
  <c r="L4111" i="7"/>
  <c r="L4112" i="7"/>
  <c r="L4113" i="7"/>
  <c r="L4114" i="7"/>
  <c r="L4115" i="7"/>
  <c r="L4116" i="7"/>
  <c r="L4117" i="7"/>
  <c r="L4118" i="7"/>
  <c r="L4119" i="7"/>
  <c r="L4120" i="7"/>
  <c r="L4121" i="7"/>
  <c r="L4122" i="7"/>
  <c r="L4123" i="7"/>
  <c r="L4124" i="7"/>
  <c r="L4125" i="7"/>
  <c r="L4126" i="7"/>
  <c r="L4127" i="7"/>
  <c r="L4128" i="7"/>
  <c r="L4129" i="7"/>
  <c r="L4130" i="7"/>
  <c r="L4131" i="7"/>
  <c r="L4132" i="7"/>
  <c r="L4133" i="7"/>
  <c r="L4134" i="7"/>
  <c r="L4135" i="7"/>
  <c r="L4136" i="7"/>
  <c r="L4137" i="7"/>
  <c r="L4138" i="7"/>
  <c r="L4139" i="7"/>
  <c r="L4140" i="7"/>
  <c r="L4141" i="7"/>
  <c r="L4142" i="7"/>
  <c r="L4143" i="7"/>
  <c r="L4144" i="7"/>
  <c r="L4145" i="7"/>
  <c r="L4146" i="7"/>
  <c r="L4147" i="7"/>
  <c r="L4148" i="7"/>
  <c r="L4149" i="7"/>
  <c r="L4150" i="7"/>
  <c r="L4151" i="7"/>
  <c r="L4152" i="7"/>
  <c r="L4153" i="7"/>
  <c r="L4154" i="7"/>
  <c r="L4155" i="7"/>
  <c r="L4156" i="7"/>
  <c r="L4157" i="7"/>
  <c r="L4158" i="7"/>
  <c r="L4159" i="7"/>
  <c r="L4160" i="7"/>
  <c r="L4161" i="7"/>
  <c r="L4162" i="7"/>
  <c r="L4163" i="7"/>
  <c r="L4164" i="7"/>
  <c r="L4165" i="7"/>
  <c r="L4166" i="7"/>
  <c r="L4167" i="7"/>
  <c r="L4168" i="7"/>
  <c r="L4169" i="7"/>
  <c r="L4170" i="7"/>
  <c r="L4171" i="7"/>
  <c r="L4172" i="7"/>
  <c r="L4173" i="7"/>
  <c r="L4174" i="7"/>
  <c r="L4175" i="7"/>
  <c r="L4176" i="7"/>
  <c r="L4177" i="7"/>
  <c r="L4178" i="7"/>
  <c r="L4180" i="7"/>
  <c r="L4181" i="7"/>
  <c r="L4182" i="7"/>
  <c r="L4183" i="7"/>
  <c r="L4184" i="7"/>
  <c r="L4185" i="7"/>
  <c r="L4186" i="7"/>
  <c r="L4187" i="7"/>
  <c r="L4188" i="7"/>
  <c r="L4189" i="7"/>
  <c r="L4190" i="7"/>
  <c r="L4191" i="7"/>
  <c r="L4192" i="7"/>
  <c r="L4193" i="7"/>
  <c r="L4194" i="7"/>
  <c r="L4195" i="7"/>
  <c r="L4196" i="7"/>
  <c r="L4197" i="7"/>
  <c r="L4198" i="7"/>
  <c r="L4199" i="7"/>
  <c r="L4200" i="7"/>
  <c r="L4201" i="7"/>
  <c r="L4202" i="7"/>
  <c r="L4203" i="7"/>
  <c r="L4204" i="7"/>
  <c r="L4205" i="7"/>
  <c r="L4206" i="7"/>
  <c r="L4207" i="7"/>
  <c r="L4208" i="7"/>
  <c r="L4209" i="7"/>
  <c r="L4210" i="7"/>
  <c r="L4211" i="7"/>
  <c r="L4212" i="7"/>
  <c r="L4213" i="7"/>
  <c r="L4214" i="7"/>
  <c r="L4215" i="7"/>
  <c r="L4216" i="7"/>
  <c r="L4217" i="7"/>
  <c r="L4218" i="7"/>
  <c r="L4219" i="7"/>
  <c r="L4220" i="7"/>
  <c r="L4221" i="7"/>
  <c r="L4222" i="7"/>
  <c r="L4225" i="7"/>
  <c r="L4226" i="7"/>
  <c r="L4227" i="7"/>
  <c r="L4228" i="7"/>
  <c r="L4229" i="7"/>
  <c r="L4230" i="7"/>
  <c r="L4231" i="7"/>
  <c r="L4232" i="7"/>
  <c r="L4233" i="7"/>
  <c r="L4234" i="7"/>
  <c r="L4235" i="7"/>
  <c r="L4236" i="7"/>
  <c r="L4237" i="7"/>
  <c r="L4238" i="7"/>
  <c r="L4239" i="7"/>
  <c r="L4240" i="7"/>
  <c r="L4241" i="7"/>
  <c r="L4242" i="7"/>
  <c r="L4243" i="7"/>
  <c r="L4244" i="7"/>
  <c r="L4245" i="7"/>
  <c r="L4246" i="7"/>
  <c r="L4247" i="7"/>
  <c r="L4248" i="7"/>
  <c r="L4249" i="7"/>
  <c r="L4250" i="7"/>
  <c r="L4251" i="7"/>
  <c r="L4252" i="7"/>
  <c r="L4253" i="7"/>
  <c r="L4254" i="7"/>
  <c r="L4255" i="7"/>
  <c r="L4256" i="7"/>
  <c r="L4257" i="7"/>
  <c r="L4258" i="7"/>
  <c r="L4259" i="7"/>
  <c r="L4260" i="7"/>
  <c r="L4261" i="7"/>
  <c r="L4262" i="7"/>
  <c r="L4263" i="7"/>
  <c r="L4264" i="7"/>
  <c r="L4265" i="7"/>
  <c r="L4266" i="7"/>
  <c r="L4267" i="7"/>
  <c r="L4268" i="7"/>
  <c r="L4269" i="7"/>
  <c r="L4270" i="7"/>
  <c r="L4271" i="7"/>
  <c r="L4272" i="7"/>
  <c r="L4273" i="7"/>
  <c r="L4274" i="7"/>
  <c r="L4275" i="7"/>
  <c r="L4276" i="7"/>
  <c r="L4277" i="7"/>
  <c r="L4278" i="7"/>
  <c r="L4279" i="7"/>
  <c r="L4280" i="7"/>
  <c r="L4281" i="7"/>
  <c r="L4282" i="7"/>
  <c r="L4283" i="7"/>
  <c r="L4284" i="7"/>
  <c r="L4285" i="7"/>
  <c r="L4286" i="7"/>
  <c r="L4287" i="7"/>
  <c r="L4288" i="7"/>
  <c r="L4289" i="7"/>
  <c r="L4290" i="7"/>
  <c r="L4291" i="7"/>
  <c r="L4292" i="7"/>
  <c r="L4293" i="7"/>
  <c r="L4294" i="7"/>
  <c r="L4295" i="7"/>
  <c r="L4296" i="7"/>
  <c r="L4297" i="7"/>
  <c r="L4298" i="7"/>
  <c r="L4299" i="7"/>
  <c r="L4300" i="7"/>
  <c r="L4301" i="7"/>
  <c r="L4302" i="7"/>
  <c r="L4303" i="7"/>
  <c r="L4304" i="7"/>
  <c r="L4305" i="7"/>
  <c r="L4306" i="7"/>
  <c r="L4307" i="7"/>
  <c r="L4308" i="7"/>
  <c r="L4309" i="7"/>
  <c r="L4310" i="7"/>
  <c r="L4311" i="7"/>
  <c r="L4312" i="7"/>
  <c r="L4313" i="7"/>
  <c r="L4314" i="7"/>
  <c r="L4315" i="7"/>
  <c r="L4316" i="7"/>
  <c r="L4317" i="7"/>
  <c r="L4318" i="7"/>
  <c r="L4319" i="7"/>
  <c r="L4320" i="7"/>
  <c r="L4321" i="7"/>
  <c r="L4322" i="7"/>
  <c r="L4323" i="7"/>
  <c r="L4324" i="7"/>
  <c r="L4325" i="7"/>
  <c r="L4326" i="7"/>
  <c r="L4327" i="7"/>
  <c r="L4328" i="7"/>
  <c r="L4329" i="7"/>
  <c r="L4330" i="7"/>
  <c r="L4331" i="7"/>
  <c r="L4332" i="7"/>
  <c r="L4333" i="7"/>
  <c r="L4334" i="7"/>
  <c r="L4335" i="7"/>
  <c r="L4336" i="7"/>
  <c r="L4337" i="7"/>
  <c r="L4338" i="7"/>
  <c r="L4339" i="7"/>
  <c r="L4340" i="7"/>
  <c r="L4341" i="7"/>
  <c r="L4342" i="7"/>
  <c r="L4343" i="7"/>
  <c r="L4344" i="7"/>
  <c r="L4345" i="7"/>
  <c r="L4346" i="7"/>
  <c r="L4347" i="7"/>
  <c r="L4348" i="7"/>
  <c r="L4349" i="7"/>
  <c r="L4350" i="7"/>
  <c r="L4351" i="7"/>
  <c r="L4352" i="7"/>
  <c r="L4353" i="7"/>
  <c r="L4354" i="7"/>
  <c r="L4355" i="7"/>
  <c r="L4356" i="7"/>
  <c r="L4357" i="7"/>
  <c r="L4358" i="7"/>
  <c r="L4359" i="7"/>
  <c r="L4360" i="7"/>
  <c r="L4361" i="7"/>
  <c r="L4362" i="7"/>
  <c r="L4363" i="7"/>
  <c r="L4364" i="7"/>
  <c r="L4365" i="7"/>
  <c r="L4366" i="7"/>
  <c r="L4367" i="7"/>
  <c r="L4368" i="7"/>
  <c r="L4369" i="7"/>
  <c r="L4370" i="7"/>
  <c r="L4371" i="7"/>
  <c r="L4372" i="7"/>
  <c r="L4373" i="7"/>
  <c r="L4374" i="7"/>
  <c r="L4375" i="7"/>
  <c r="L4376" i="7"/>
  <c r="L4377" i="7"/>
  <c r="L4378" i="7"/>
  <c r="L4379" i="7"/>
  <c r="L4380" i="7"/>
  <c r="L4381" i="7"/>
  <c r="L4382" i="7"/>
  <c r="L4383" i="7"/>
  <c r="L4384" i="7"/>
  <c r="L4385" i="7"/>
  <c r="L4386" i="7"/>
  <c r="L4387" i="7"/>
  <c r="L4388" i="7"/>
  <c r="L4389" i="7"/>
  <c r="L4390" i="7"/>
  <c r="L4391" i="7"/>
  <c r="L4392" i="7"/>
  <c r="L4393" i="7"/>
  <c r="L4394" i="7"/>
  <c r="L4395" i="7"/>
  <c r="L4396" i="7"/>
  <c r="L4397" i="7"/>
  <c r="L4398" i="7"/>
  <c r="L4399" i="7"/>
  <c r="L4400" i="7"/>
  <c r="L4401" i="7"/>
  <c r="L4402" i="7"/>
  <c r="L4403" i="7"/>
  <c r="L4404" i="7"/>
  <c r="L4405" i="7"/>
  <c r="L4406" i="7"/>
  <c r="L4407" i="7"/>
  <c r="L4408" i="7"/>
  <c r="L4409" i="7"/>
  <c r="L4410" i="7"/>
  <c r="L4411" i="7"/>
  <c r="L4412" i="7"/>
  <c r="L4413" i="7"/>
  <c r="L4414" i="7"/>
  <c r="L4415" i="7"/>
  <c r="L4416" i="7"/>
  <c r="L4417" i="7"/>
  <c r="L4418" i="7"/>
  <c r="L4419" i="7"/>
  <c r="L4420" i="7"/>
  <c r="L4421" i="7"/>
  <c r="L4422" i="7"/>
  <c r="L4423" i="7"/>
  <c r="L4424" i="7"/>
  <c r="L4425" i="7"/>
  <c r="L4426" i="7"/>
  <c r="L4427" i="7"/>
  <c r="L4428" i="7"/>
  <c r="L4429" i="7"/>
  <c r="L4430" i="7"/>
  <c r="L4431" i="7"/>
  <c r="L4432" i="7"/>
  <c r="L4433" i="7"/>
  <c r="L4434" i="7"/>
  <c r="L4435" i="7"/>
  <c r="L4436" i="7"/>
  <c r="L4437" i="7"/>
  <c r="L4438" i="7"/>
  <c r="L4439" i="7"/>
  <c r="L4440" i="7"/>
  <c r="L4441" i="7"/>
  <c r="L4442" i="7"/>
  <c r="L4443" i="7"/>
  <c r="L4444" i="7"/>
  <c r="L4445" i="7"/>
  <c r="L4446" i="7"/>
  <c r="L4447" i="7"/>
  <c r="L4448" i="7"/>
  <c r="L4449" i="7"/>
  <c r="L4450" i="7"/>
  <c r="L4451" i="7"/>
  <c r="L4452" i="7"/>
  <c r="L4453" i="7"/>
  <c r="L4454" i="7"/>
  <c r="L4456" i="7"/>
  <c r="L4457" i="7"/>
  <c r="L4458" i="7"/>
  <c r="L4459" i="7"/>
  <c r="L4460" i="7"/>
  <c r="L4461" i="7"/>
  <c r="L4462" i="7"/>
  <c r="L4463" i="7"/>
  <c r="L4464" i="7"/>
  <c r="L4465" i="7"/>
  <c r="L4466" i="7"/>
  <c r="L4469" i="7"/>
  <c r="L4470" i="7"/>
  <c r="L4471" i="7"/>
  <c r="L4472" i="7"/>
  <c r="L4473" i="7"/>
  <c r="L4474" i="7"/>
  <c r="L4475" i="7"/>
  <c r="L4476" i="7"/>
  <c r="L4477" i="7"/>
  <c r="L4478" i="7"/>
  <c r="L4479" i="7"/>
  <c r="L4480" i="7"/>
  <c r="L4481" i="7"/>
  <c r="L4482" i="7"/>
  <c r="L4483" i="7"/>
  <c r="L4484" i="7"/>
  <c r="L4485" i="7"/>
  <c r="L4486" i="7"/>
  <c r="L4487" i="7"/>
  <c r="L4488" i="7"/>
  <c r="L4489" i="7"/>
  <c r="L4490" i="7"/>
  <c r="L4491" i="7"/>
  <c r="L4492" i="7"/>
  <c r="L4493" i="7"/>
  <c r="L4494" i="7"/>
  <c r="L4495" i="7"/>
  <c r="L4496" i="7"/>
  <c r="L4497" i="7"/>
  <c r="L4498" i="7"/>
  <c r="L4499" i="7"/>
  <c r="L4500" i="7"/>
  <c r="L4501" i="7"/>
  <c r="L4502" i="7"/>
  <c r="L4503" i="7"/>
  <c r="L4504" i="7"/>
  <c r="L4505" i="7"/>
  <c r="L4506" i="7"/>
  <c r="L4507" i="7"/>
  <c r="L4508" i="7"/>
  <c r="L4509" i="7"/>
  <c r="L4510" i="7"/>
  <c r="L4511" i="7"/>
  <c r="L4512" i="7"/>
  <c r="L4513" i="7"/>
  <c r="L4514" i="7"/>
  <c r="L4515" i="7"/>
  <c r="L4516" i="7"/>
  <c r="L4517" i="7"/>
  <c r="L4518" i="7"/>
  <c r="L4519" i="7"/>
  <c r="L4520" i="7"/>
  <c r="L4521" i="7"/>
  <c r="L4523" i="7"/>
  <c r="L4524" i="7"/>
  <c r="L4525" i="7"/>
  <c r="L4526" i="7"/>
  <c r="L4527" i="7"/>
  <c r="L4528" i="7"/>
  <c r="L4530" i="7"/>
  <c r="L4531" i="7"/>
  <c r="L4532" i="7"/>
  <c r="L4533" i="7"/>
  <c r="L4534" i="7"/>
  <c r="L4536" i="7"/>
  <c r="L4537" i="7"/>
  <c r="L4538" i="7"/>
  <c r="L4539" i="7"/>
  <c r="L4540" i="7"/>
  <c r="L4541" i="7"/>
  <c r="L4542" i="7"/>
  <c r="L4543" i="7"/>
  <c r="L4544" i="7"/>
  <c r="L4545" i="7"/>
  <c r="L4546" i="7"/>
  <c r="L4547" i="7"/>
  <c r="L4548" i="7"/>
  <c r="L4549" i="7"/>
  <c r="L4550" i="7"/>
  <c r="L4551" i="7"/>
  <c r="L4552" i="7"/>
  <c r="L4553" i="7"/>
  <c r="L4554" i="7"/>
  <c r="L4555" i="7"/>
  <c r="L4556" i="7"/>
  <c r="L4557" i="7"/>
  <c r="L4558" i="7"/>
  <c r="L4559" i="7"/>
  <c r="L4560" i="7"/>
  <c r="L4561" i="7"/>
  <c r="L4562" i="7"/>
  <c r="L4563" i="7"/>
  <c r="L4564" i="7"/>
  <c r="L4565" i="7"/>
  <c r="L4566" i="7"/>
  <c r="L4567" i="7"/>
  <c r="L4568" i="7"/>
  <c r="L4569" i="7"/>
  <c r="L4570" i="7"/>
  <c r="L4571" i="7"/>
  <c r="L4572" i="7"/>
  <c r="L4573" i="7"/>
  <c r="L4574" i="7"/>
  <c r="L4575" i="7"/>
  <c r="L4576" i="7"/>
  <c r="L4577" i="7"/>
  <c r="L4578" i="7"/>
  <c r="L4579" i="7"/>
  <c r="L4580" i="7"/>
  <c r="L4581" i="7"/>
  <c r="L4582" i="7"/>
  <c r="L4583" i="7"/>
  <c r="L4584" i="7"/>
  <c r="L4585" i="7"/>
  <c r="L4586" i="7"/>
  <c r="L4587" i="7"/>
  <c r="L4588" i="7"/>
  <c r="L4589" i="7"/>
  <c r="L4590" i="7"/>
  <c r="L4591" i="7"/>
  <c r="L4592" i="7"/>
  <c r="L4594" i="7"/>
  <c r="L4595" i="7"/>
  <c r="L4596" i="7"/>
  <c r="L4597" i="7"/>
  <c r="L4598" i="7"/>
  <c r="L4599" i="7"/>
  <c r="L4600" i="7"/>
  <c r="L4601" i="7"/>
  <c r="L4602" i="7"/>
  <c r="L4603" i="7"/>
  <c r="L4604" i="7"/>
  <c r="L4605" i="7"/>
  <c r="L4606" i="7"/>
  <c r="L4607" i="7"/>
  <c r="L4608" i="7"/>
  <c r="L4609" i="7"/>
  <c r="L4610" i="7"/>
  <c r="L4611" i="7"/>
  <c r="L4612" i="7"/>
  <c r="L4613" i="7"/>
  <c r="L4614" i="7"/>
  <c r="L4615" i="7"/>
  <c r="L4616" i="7"/>
  <c r="L4617" i="7"/>
  <c r="L4618" i="7"/>
  <c r="L4619" i="7"/>
  <c r="L4620" i="7"/>
  <c r="L4621" i="7"/>
  <c r="L4622" i="7"/>
  <c r="L4623" i="7"/>
  <c r="L4624" i="7"/>
  <c r="L4625" i="7"/>
  <c r="L4627" i="7"/>
  <c r="L4628" i="7"/>
  <c r="L4629" i="7"/>
  <c r="L4630" i="7"/>
  <c r="L4631" i="7"/>
  <c r="L4632" i="7"/>
  <c r="L4633" i="7"/>
  <c r="L4634" i="7"/>
  <c r="L4635" i="7"/>
  <c r="L4636" i="7"/>
  <c r="L4637" i="7"/>
  <c r="L4638" i="7"/>
  <c r="L4639" i="7"/>
  <c r="L4640" i="7"/>
  <c r="L4641" i="7"/>
  <c r="L4642" i="7"/>
  <c r="L4643" i="7"/>
  <c r="L4644" i="7"/>
  <c r="L4645" i="7"/>
  <c r="L4646" i="7"/>
  <c r="L4647" i="7"/>
  <c r="L4648" i="7"/>
  <c r="L4649" i="7"/>
  <c r="L4650" i="7"/>
  <c r="L4651" i="7"/>
  <c r="L4652" i="7"/>
  <c r="L4653" i="7"/>
  <c r="L4654" i="7"/>
  <c r="L4655" i="7"/>
  <c r="L4656" i="7"/>
  <c r="L4657" i="7"/>
  <c r="L4658" i="7"/>
  <c r="L4659" i="7"/>
  <c r="L4660" i="7"/>
  <c r="L4661" i="7"/>
  <c r="L4662" i="7"/>
  <c r="L4663" i="7"/>
  <c r="L4664" i="7"/>
  <c r="L4665" i="7"/>
  <c r="L4666" i="7"/>
  <c r="L4667" i="7"/>
  <c r="L4668" i="7"/>
  <c r="L4669" i="7"/>
  <c r="L4670" i="7"/>
  <c r="L4671" i="7"/>
  <c r="L4672" i="7"/>
  <c r="L4673" i="7"/>
  <c r="L4674" i="7"/>
  <c r="L4675" i="7"/>
  <c r="L4676" i="7"/>
  <c r="L4677" i="7"/>
  <c r="L4678" i="7"/>
  <c r="L4679" i="7"/>
  <c r="L4680" i="7"/>
  <c r="L4681" i="7"/>
  <c r="L4682" i="7"/>
  <c r="L4683" i="7"/>
  <c r="L4684" i="7"/>
  <c r="L4685" i="7"/>
  <c r="L4686" i="7"/>
  <c r="L4687" i="7"/>
  <c r="L4688" i="7"/>
  <c r="L4689" i="7"/>
  <c r="L4690" i="7"/>
  <c r="L4691" i="7"/>
  <c r="L4692" i="7"/>
  <c r="L4693" i="7"/>
  <c r="L4694" i="7"/>
  <c r="L4695" i="7"/>
  <c r="L4696" i="7"/>
  <c r="L4697" i="7"/>
  <c r="L4698" i="7"/>
  <c r="L4699" i="7"/>
  <c r="L4700" i="7"/>
  <c r="L4701" i="7"/>
  <c r="L4702" i="7"/>
  <c r="L4703" i="7"/>
  <c r="L4704" i="7"/>
  <c r="L4705" i="7"/>
  <c r="L4706" i="7"/>
  <c r="L4707" i="7"/>
  <c r="L4708" i="7"/>
  <c r="L4709" i="7"/>
  <c r="L4710" i="7"/>
  <c r="L4711" i="7"/>
  <c r="L4712" i="7"/>
  <c r="L4713" i="7"/>
  <c r="L4714" i="7"/>
  <c r="L4715" i="7"/>
  <c r="L4716" i="7"/>
  <c r="L4717" i="7"/>
  <c r="L4718" i="7"/>
  <c r="L4719" i="7"/>
  <c r="L4720" i="7"/>
  <c r="L4721" i="7"/>
  <c r="L4722" i="7"/>
  <c r="L4723" i="7"/>
  <c r="L4724" i="7"/>
  <c r="L4725" i="7"/>
  <c r="L4726" i="7"/>
  <c r="L4727" i="7"/>
  <c r="L4728" i="7"/>
  <c r="L4729" i="7"/>
  <c r="L4730" i="7"/>
  <c r="L4731" i="7"/>
  <c r="L4732" i="7"/>
  <c r="L4733" i="7"/>
  <c r="L4734" i="7"/>
  <c r="L4735" i="7"/>
  <c r="L4736" i="7"/>
  <c r="L4737" i="7"/>
  <c r="L4738" i="7"/>
  <c r="L4739" i="7"/>
  <c r="L4740" i="7"/>
  <c r="L4741" i="7"/>
  <c r="L4742" i="7"/>
  <c r="L4743" i="7"/>
  <c r="L4744" i="7"/>
  <c r="L4745" i="7"/>
  <c r="L4746" i="7"/>
  <c r="L4747" i="7"/>
  <c r="L4748" i="7"/>
  <c r="L4749" i="7"/>
  <c r="L4750" i="7"/>
  <c r="L4751" i="7"/>
  <c r="L4752" i="7"/>
  <c r="L4753" i="7"/>
  <c r="L4754" i="7"/>
  <c r="L4755" i="7"/>
  <c r="L4756" i="7"/>
  <c r="L4757" i="7"/>
  <c r="L4758" i="7"/>
  <c r="L4759" i="7"/>
  <c r="L4760" i="7"/>
  <c r="L4761" i="7"/>
  <c r="L4762" i="7"/>
  <c r="L4763" i="7"/>
  <c r="L4764" i="7"/>
  <c r="L4765" i="7"/>
  <c r="L4766" i="7"/>
  <c r="L4767" i="7"/>
  <c r="L4768" i="7"/>
  <c r="L4769" i="7"/>
  <c r="L4770" i="7"/>
  <c r="L4771" i="7"/>
  <c r="L4772" i="7"/>
  <c r="L4773" i="7"/>
  <c r="L4774" i="7"/>
  <c r="L4775" i="7"/>
  <c r="L4776" i="7"/>
  <c r="L4777" i="7"/>
  <c r="L4778" i="7"/>
  <c r="L4779" i="7"/>
  <c r="L4780" i="7"/>
  <c r="L4781" i="7"/>
  <c r="L4782" i="7"/>
  <c r="L4783" i="7"/>
  <c r="L4784" i="7"/>
  <c r="L4785" i="7"/>
  <c r="L4786" i="7"/>
  <c r="L4787" i="7"/>
  <c r="L4788" i="7"/>
  <c r="L4789" i="7"/>
  <c r="L4790" i="7"/>
  <c r="L4791" i="7"/>
  <c r="L4792" i="7"/>
  <c r="L4793" i="7"/>
  <c r="L4794" i="7"/>
  <c r="L4795" i="7"/>
  <c r="L4796" i="7"/>
  <c r="L4797" i="7"/>
  <c r="L4798" i="7"/>
  <c r="L4799" i="7"/>
  <c r="L4800" i="7"/>
  <c r="L4801" i="7"/>
  <c r="L4802" i="7"/>
  <c r="L4803" i="7"/>
  <c r="L4804" i="7"/>
  <c r="L4805" i="7"/>
  <c r="L4806" i="7"/>
  <c r="L4807" i="7"/>
  <c r="L4808" i="7"/>
  <c r="L4809" i="7"/>
  <c r="L4810" i="7"/>
  <c r="L4811" i="7"/>
  <c r="L4812" i="7"/>
  <c r="L4813" i="7"/>
  <c r="L4814" i="7"/>
  <c r="L4815" i="7"/>
  <c r="L4816" i="7"/>
  <c r="L4817" i="7"/>
  <c r="L4818" i="7"/>
  <c r="L4819" i="7"/>
  <c r="L4820" i="7"/>
  <c r="L4821" i="7"/>
  <c r="L4822" i="7"/>
  <c r="L4823" i="7"/>
  <c r="L4824" i="7"/>
  <c r="L4825" i="7"/>
  <c r="L4826" i="7"/>
  <c r="L4827" i="7"/>
  <c r="L4828" i="7"/>
  <c r="L4829" i="7"/>
  <c r="L4830" i="7"/>
  <c r="L4831" i="7"/>
  <c r="L4832" i="7"/>
  <c r="L4833" i="7"/>
  <c r="L4834" i="7"/>
  <c r="L4835" i="7"/>
  <c r="L4836" i="7"/>
  <c r="L4837" i="7"/>
  <c r="L4838" i="7"/>
  <c r="L4839" i="7"/>
  <c r="L4840" i="7"/>
  <c r="L4841" i="7"/>
  <c r="L4842" i="7"/>
  <c r="L4843" i="7"/>
  <c r="L4844" i="7"/>
  <c r="L4845" i="7"/>
  <c r="L4846" i="7"/>
  <c r="L4847" i="7"/>
  <c r="L4848" i="7"/>
  <c r="L4849" i="7"/>
  <c r="L4850" i="7"/>
  <c r="L4851" i="7"/>
  <c r="L4852" i="7"/>
  <c r="L4853" i="7"/>
  <c r="L4854" i="7"/>
  <c r="L4855" i="7"/>
  <c r="L4856" i="7"/>
  <c r="L4857" i="7"/>
  <c r="L4858" i="7"/>
  <c r="L4859" i="7"/>
  <c r="L4860" i="7"/>
  <c r="L4861" i="7"/>
  <c r="L4862" i="7"/>
  <c r="L4863" i="7"/>
  <c r="L4864" i="7"/>
  <c r="L4865" i="7"/>
  <c r="L4866" i="7"/>
  <c r="L4867" i="7"/>
  <c r="L4868" i="7"/>
  <c r="L4869" i="7"/>
  <c r="L4870" i="7"/>
  <c r="L4871" i="7"/>
  <c r="L4872" i="7"/>
  <c r="L4873" i="7"/>
  <c r="L4874" i="7"/>
  <c r="L4875" i="7"/>
  <c r="L4876" i="7"/>
  <c r="L4877" i="7"/>
  <c r="L4878" i="7"/>
  <c r="L4879" i="7"/>
  <c r="L4880" i="7"/>
  <c r="L4881" i="7"/>
  <c r="L4882" i="7"/>
  <c r="L4883" i="7"/>
  <c r="L4884" i="7"/>
  <c r="L4885" i="7"/>
  <c r="L4886" i="7"/>
  <c r="L4887" i="7"/>
  <c r="L4888" i="7"/>
  <c r="L4889" i="7"/>
  <c r="L4890" i="7"/>
  <c r="L4891" i="7"/>
  <c r="L4892" i="7"/>
  <c r="L4893" i="7"/>
  <c r="L4894" i="7"/>
  <c r="L4895" i="7"/>
  <c r="L4896" i="7"/>
  <c r="L4897" i="7"/>
  <c r="L4898" i="7"/>
  <c r="L4899" i="7"/>
  <c r="L4900" i="7"/>
  <c r="L4901" i="7"/>
  <c r="L4902" i="7"/>
  <c r="L4903" i="7"/>
  <c r="L4904" i="7"/>
  <c r="L4905" i="7"/>
  <c r="L4906" i="7"/>
  <c r="L4907" i="7"/>
  <c r="L4908" i="7"/>
  <c r="L4909" i="7"/>
  <c r="L4910" i="7"/>
  <c r="L4911" i="7"/>
  <c r="L4912" i="7"/>
  <c r="L4913" i="7"/>
  <c r="L4914" i="7"/>
  <c r="L4915" i="7"/>
  <c r="L4916" i="7"/>
  <c r="L4917" i="7"/>
  <c r="L4918" i="7"/>
  <c r="L4919" i="7"/>
  <c r="L4920" i="7"/>
  <c r="L4922" i="7"/>
  <c r="L4923" i="7"/>
  <c r="L4924" i="7"/>
  <c r="L4925" i="7"/>
  <c r="L4926" i="7"/>
  <c r="L4927" i="7"/>
  <c r="L4928" i="7"/>
  <c r="L4929" i="7"/>
  <c r="L4930" i="7"/>
  <c r="L4931" i="7"/>
  <c r="L4932" i="7"/>
  <c r="L4935" i="7"/>
  <c r="L4936" i="7"/>
  <c r="L4937" i="7"/>
  <c r="L4938" i="7"/>
  <c r="L4939" i="7"/>
  <c r="L4940" i="7"/>
  <c r="L4941" i="7"/>
  <c r="L4942" i="7"/>
  <c r="L4943" i="7"/>
  <c r="L4944" i="7"/>
  <c r="L4945" i="7"/>
  <c r="L4946" i="7"/>
  <c r="L4947" i="7"/>
  <c r="L4948" i="7"/>
  <c r="L4949" i="7"/>
  <c r="L4950" i="7"/>
  <c r="L4951" i="7"/>
  <c r="L4952" i="7"/>
  <c r="L4953" i="7"/>
  <c r="L4954" i="7"/>
  <c r="L4956" i="7"/>
  <c r="L4957" i="7"/>
  <c r="L4958" i="7"/>
  <c r="L4959" i="7"/>
  <c r="L4960" i="7"/>
  <c r="L4961" i="7"/>
  <c r="L4962" i="7"/>
  <c r="L4963" i="7"/>
  <c r="L4968" i="7"/>
  <c r="L4964" i="7"/>
  <c r="L4965" i="7"/>
  <c r="L4966" i="7"/>
  <c r="L4967" i="7"/>
  <c r="L4969" i="7"/>
  <c r="L4970" i="7"/>
  <c r="L4971" i="7"/>
  <c r="L4972" i="7"/>
  <c r="L4973" i="7"/>
  <c r="L4974" i="7"/>
  <c r="L4975" i="7"/>
  <c r="L4976" i="7"/>
  <c r="L4977" i="7"/>
  <c r="L4978" i="7"/>
  <c r="L4979" i="7"/>
  <c r="L4980" i="7"/>
  <c r="L4981" i="7"/>
  <c r="L4982" i="7"/>
  <c r="L4983" i="7"/>
  <c r="L4984" i="7"/>
  <c r="L4985" i="7"/>
  <c r="L4986" i="7"/>
  <c r="L4987" i="7"/>
  <c r="L4988" i="7"/>
  <c r="L4989" i="7"/>
  <c r="L4990" i="7"/>
  <c r="L4991" i="7"/>
  <c r="L4992" i="7"/>
  <c r="L4993" i="7"/>
  <c r="L4994" i="7"/>
  <c r="L4995" i="7"/>
  <c r="L4996" i="7"/>
  <c r="L4997" i="7"/>
  <c r="L4998" i="7"/>
  <c r="L4999" i="7"/>
  <c r="L5000" i="7"/>
  <c r="L5001" i="7"/>
  <c r="L5002" i="7"/>
  <c r="L5003" i="7"/>
  <c r="L5004" i="7"/>
  <c r="L5005" i="7"/>
  <c r="L5006" i="7"/>
  <c r="L5007" i="7"/>
  <c r="L5008" i="7"/>
  <c r="L5009" i="7"/>
  <c r="L5010" i="7"/>
  <c r="L5011" i="7"/>
  <c r="L5012" i="7"/>
  <c r="L5013" i="7"/>
  <c r="L5014" i="7"/>
  <c r="L5015" i="7"/>
  <c r="L5016" i="7"/>
  <c r="L5017" i="7"/>
  <c r="L5018" i="7"/>
  <c r="L5019" i="7"/>
  <c r="L5020" i="7"/>
  <c r="L5021" i="7"/>
  <c r="L5022" i="7"/>
  <c r="L5023" i="7"/>
  <c r="L5024" i="7"/>
  <c r="L5025" i="7"/>
  <c r="L5026" i="7"/>
  <c r="L5027" i="7"/>
  <c r="L5028" i="7"/>
  <c r="L5030" i="7"/>
  <c r="L5031" i="7"/>
  <c r="L5032" i="7"/>
  <c r="L5033" i="7"/>
  <c r="L5034" i="7"/>
  <c r="L5035" i="7"/>
  <c r="L5036" i="7"/>
  <c r="L5037" i="7"/>
  <c r="L5038" i="7"/>
  <c r="L5039" i="7"/>
  <c r="L5040" i="7"/>
  <c r="L5041" i="7"/>
  <c r="L5042" i="7"/>
  <c r="L5043" i="7"/>
  <c r="L5044" i="7"/>
  <c r="L5045" i="7"/>
  <c r="L5046" i="7"/>
  <c r="L5047" i="7"/>
  <c r="L5048" i="7"/>
  <c r="L5049" i="7"/>
  <c r="L5050" i="7"/>
  <c r="L5051" i="7"/>
  <c r="L5052" i="7"/>
  <c r="L5054" i="7"/>
  <c r="L5055" i="7"/>
  <c r="L5056" i="7"/>
  <c r="L5057" i="7"/>
  <c r="L5058" i="7"/>
  <c r="L5059" i="7"/>
  <c r="L5060" i="7"/>
  <c r="L5061" i="7"/>
  <c r="L5062" i="7"/>
  <c r="L5063" i="7"/>
  <c r="L5064" i="7"/>
  <c r="L5065" i="7"/>
  <c r="L5066" i="7"/>
  <c r="L5067" i="7"/>
  <c r="L5068" i="7"/>
  <c r="L5069" i="7"/>
  <c r="L5070" i="7"/>
  <c r="L5071" i="7"/>
  <c r="L5072" i="7"/>
  <c r="L5073" i="7"/>
  <c r="L5074" i="7"/>
  <c r="L5075" i="7"/>
  <c r="L5076" i="7"/>
  <c r="L5077" i="7"/>
  <c r="L5078" i="7"/>
  <c r="L5079" i="7"/>
  <c r="L5080" i="7"/>
  <c r="L5081" i="7"/>
  <c r="L5082" i="7"/>
  <c r="L5083" i="7"/>
  <c r="L5084" i="7"/>
  <c r="L5085" i="7"/>
  <c r="L5086" i="7"/>
  <c r="L5087" i="7"/>
  <c r="L5088" i="7"/>
  <c r="L5089" i="7"/>
  <c r="L5090" i="7"/>
  <c r="L5091" i="7"/>
  <c r="L5092" i="7"/>
  <c r="L5093" i="7"/>
  <c r="L5094" i="7"/>
  <c r="L5095" i="7"/>
  <c r="L5096" i="7"/>
  <c r="L5097" i="7"/>
  <c r="L5098" i="7"/>
  <c r="L5099" i="7"/>
  <c r="L5100" i="7"/>
  <c r="L5101" i="7"/>
  <c r="L5102" i="7"/>
  <c r="L5103" i="7"/>
  <c r="L5104" i="7"/>
  <c r="L5105" i="7"/>
  <c r="L5106" i="7"/>
  <c r="L5107" i="7"/>
  <c r="L5108" i="7"/>
  <c r="L5109" i="7"/>
  <c r="L5110" i="7"/>
  <c r="L5111" i="7"/>
  <c r="L5112" i="7"/>
  <c r="L5113" i="7"/>
  <c r="L5114" i="7"/>
  <c r="L5115" i="7"/>
  <c r="L5116" i="7"/>
  <c r="L5117" i="7"/>
  <c r="L5118" i="7"/>
  <c r="L5119" i="7"/>
  <c r="L5120" i="7"/>
  <c r="L5121" i="7"/>
  <c r="L5122" i="7"/>
  <c r="L5123" i="7"/>
  <c r="L5124" i="7"/>
  <c r="L5126" i="7"/>
  <c r="L5127" i="7"/>
  <c r="L5128" i="7"/>
  <c r="L5129" i="7"/>
  <c r="L5130" i="7"/>
  <c r="L5131" i="7"/>
  <c r="L5132" i="7"/>
  <c r="L5133" i="7"/>
  <c r="L5134" i="7"/>
  <c r="L5135" i="7"/>
  <c r="L5136" i="7"/>
  <c r="L5137" i="7"/>
  <c r="L5138" i="7"/>
  <c r="L5139" i="7"/>
  <c r="L5140" i="7"/>
  <c r="L5141" i="7"/>
  <c r="L5142" i="7"/>
  <c r="L5143" i="7"/>
  <c r="L5144" i="7"/>
  <c r="L5145" i="7"/>
  <c r="L5146" i="7"/>
  <c r="L5147" i="7"/>
  <c r="L5148" i="7"/>
  <c r="L5149" i="7"/>
  <c r="L5150" i="7"/>
  <c r="L5151" i="7"/>
  <c r="L5152" i="7"/>
  <c r="L5153" i="7"/>
  <c r="L5154" i="7"/>
  <c r="L5155" i="7"/>
  <c r="L5156" i="7"/>
  <c r="L5157" i="7"/>
  <c r="L5158" i="7"/>
  <c r="L5159" i="7"/>
  <c r="L5160" i="7"/>
  <c r="L5161" i="7"/>
  <c r="L5162" i="7"/>
  <c r="L5163" i="7"/>
  <c r="L5164" i="7"/>
  <c r="L5165" i="7"/>
  <c r="L5166" i="7"/>
  <c r="L5167" i="7"/>
  <c r="L5168" i="7"/>
  <c r="L5169" i="7"/>
  <c r="L5170" i="7"/>
  <c r="L5171" i="7"/>
  <c r="L5172" i="7"/>
  <c r="L5173" i="7"/>
  <c r="L5174" i="7"/>
  <c r="L5175" i="7"/>
  <c r="L5176" i="7"/>
  <c r="L5177" i="7"/>
  <c r="L5178" i="7"/>
  <c r="L5179" i="7"/>
  <c r="L5180" i="7"/>
  <c r="L5181" i="7"/>
  <c r="L5182" i="7"/>
  <c r="L5183" i="7"/>
  <c r="L5184" i="7"/>
  <c r="L5185" i="7"/>
  <c r="L5186" i="7"/>
  <c r="L5187" i="7"/>
  <c r="L5188" i="7"/>
  <c r="L5189" i="7"/>
  <c r="L5190" i="7"/>
  <c r="L5191" i="7"/>
  <c r="L5192" i="7"/>
  <c r="L5193" i="7"/>
  <c r="L5194" i="7"/>
  <c r="L5195" i="7"/>
  <c r="L5196" i="7"/>
  <c r="L5197" i="7"/>
  <c r="L5198" i="7"/>
  <c r="L5199" i="7"/>
  <c r="L5200" i="7"/>
  <c r="L5201" i="7"/>
  <c r="L5202" i="7"/>
  <c r="L5203" i="7"/>
  <c r="L5204" i="7"/>
  <c r="L5205" i="7"/>
  <c r="L5206" i="7"/>
  <c r="L5207" i="7"/>
  <c r="L5208" i="7"/>
  <c r="L5209" i="7"/>
  <c r="L5210" i="7"/>
  <c r="L5211" i="7"/>
  <c r="L5212" i="7"/>
  <c r="L5213" i="7"/>
  <c r="L5214" i="7"/>
  <c r="L5215" i="7"/>
  <c r="L5216" i="7"/>
  <c r="L5217" i="7"/>
  <c r="L5218" i="7"/>
  <c r="L5219" i="7"/>
  <c r="L5220" i="7"/>
  <c r="L5221" i="7"/>
  <c r="L5222" i="7"/>
  <c r="L5223" i="7"/>
  <c r="L5224" i="7"/>
  <c r="L5225" i="7"/>
  <c r="L5226" i="7"/>
  <c r="L5227" i="7"/>
  <c r="L5228" i="7"/>
  <c r="L5229" i="7"/>
  <c r="L5230" i="7"/>
  <c r="L5231" i="7"/>
  <c r="L5232" i="7"/>
  <c r="L5233" i="7"/>
  <c r="L5234" i="7"/>
  <c r="L5235" i="7"/>
  <c r="L5236" i="7"/>
  <c r="L5237" i="7"/>
  <c r="L5238" i="7"/>
  <c r="L5239" i="7"/>
  <c r="L5240" i="7"/>
  <c r="L5241" i="7"/>
  <c r="L5242" i="7"/>
  <c r="L5243" i="7"/>
  <c r="L5244" i="7"/>
  <c r="L5245" i="7"/>
  <c r="L5246" i="7"/>
  <c r="L5247" i="7"/>
  <c r="L5248" i="7"/>
  <c r="L5249" i="7"/>
  <c r="L5250" i="7"/>
  <c r="L5251" i="7"/>
  <c r="L5252" i="7"/>
  <c r="L5253" i="7"/>
  <c r="L5254" i="7"/>
  <c r="L5255" i="7"/>
  <c r="L5256" i="7"/>
  <c r="L5257" i="7"/>
  <c r="L5258" i="7"/>
  <c r="L5259" i="7"/>
  <c r="L5260" i="7"/>
  <c r="L5261" i="7"/>
  <c r="L5262" i="7"/>
  <c r="L5263" i="7"/>
  <c r="L5264" i="7"/>
  <c r="L5265" i="7"/>
  <c r="L5266" i="7"/>
  <c r="L5267" i="7"/>
  <c r="L5268" i="7"/>
  <c r="L5269" i="7"/>
  <c r="L5270" i="7"/>
  <c r="L5271" i="7"/>
  <c r="L5272" i="7"/>
  <c r="L5273" i="7"/>
  <c r="L5274" i="7"/>
  <c r="L5275" i="7"/>
  <c r="L5276" i="7"/>
  <c r="L5277" i="7"/>
  <c r="L5278" i="7"/>
  <c r="L5279" i="7"/>
  <c r="L5280" i="7"/>
  <c r="L5282" i="7"/>
  <c r="L5283" i="7"/>
  <c r="L5284" i="7"/>
  <c r="L5285" i="7"/>
  <c r="L5286" i="7"/>
  <c r="L5287" i="7"/>
  <c r="L5288" i="7"/>
  <c r="L5289" i="7"/>
  <c r="L5290" i="7"/>
  <c r="L5291" i="7"/>
  <c r="L5292" i="7"/>
  <c r="L5293" i="7"/>
  <c r="L5294" i="7"/>
  <c r="L5295" i="7"/>
  <c r="L5296" i="7"/>
  <c r="L5297" i="7"/>
  <c r="L5298" i="7"/>
  <c r="L5299" i="7"/>
  <c r="L5300" i="7"/>
  <c r="L5301" i="7"/>
  <c r="L5302" i="7"/>
  <c r="L5303" i="7"/>
  <c r="L5304" i="7"/>
  <c r="L5305" i="7"/>
  <c r="L5306" i="7"/>
  <c r="L5307" i="7"/>
  <c r="L5308" i="7"/>
  <c r="L5309" i="7"/>
  <c r="L5310" i="7"/>
  <c r="L5311" i="7"/>
  <c r="L5312" i="7"/>
  <c r="L5313" i="7"/>
  <c r="L5314" i="7"/>
  <c r="L5315" i="7"/>
  <c r="L5316" i="7"/>
  <c r="L5317" i="7"/>
  <c r="L5318" i="7"/>
  <c r="L5319" i="7"/>
  <c r="L5320" i="7"/>
  <c r="L5321" i="7"/>
  <c r="L5322" i="7"/>
  <c r="L5323" i="7"/>
  <c r="L5324" i="7"/>
  <c r="L5325" i="7"/>
  <c r="L5326" i="7"/>
  <c r="L5327" i="7"/>
  <c r="L5328" i="7"/>
  <c r="L5329" i="7"/>
  <c r="L5330" i="7"/>
  <c r="L5331" i="7"/>
  <c r="L5332" i="7"/>
  <c r="L5333" i="7"/>
  <c r="L5334" i="7"/>
  <c r="L5335" i="7"/>
  <c r="L5336" i="7"/>
  <c r="L5337" i="7"/>
  <c r="L5340" i="7"/>
  <c r="L5341" i="7"/>
  <c r="L5342" i="7"/>
  <c r="L5343" i="7"/>
  <c r="L5344" i="7"/>
  <c r="L5345" i="7"/>
  <c r="L5346" i="7"/>
  <c r="L5347" i="7"/>
  <c r="L5348" i="7"/>
  <c r="L5349" i="7"/>
  <c r="L5350" i="7"/>
  <c r="L5351" i="7"/>
  <c r="L5352" i="7"/>
  <c r="L5353" i="7"/>
  <c r="L5354" i="7"/>
  <c r="L5355" i="7"/>
  <c r="L5356" i="7"/>
  <c r="L5357" i="7"/>
  <c r="L5358" i="7"/>
  <c r="L5359" i="7"/>
  <c r="L5360" i="7"/>
  <c r="L5361" i="7"/>
  <c r="L5362" i="7"/>
  <c r="L5363" i="7"/>
  <c r="L5364" i="7"/>
  <c r="L5365" i="7"/>
  <c r="L5366" i="7"/>
  <c r="L5367" i="7"/>
  <c r="L5368" i="7"/>
  <c r="L5369" i="7"/>
  <c r="L5370" i="7"/>
  <c r="L5371" i="7"/>
  <c r="L5372" i="7"/>
  <c r="L5373" i="7"/>
  <c r="L5374" i="7"/>
  <c r="L5375" i="7"/>
  <c r="L5376" i="7"/>
  <c r="L5377" i="7"/>
  <c r="L5378" i="7"/>
  <c r="L5379" i="7"/>
  <c r="L5380" i="7"/>
  <c r="L5381" i="7"/>
  <c r="L5382" i="7"/>
  <c r="L5383" i="7"/>
  <c r="L5384" i="7"/>
  <c r="L5385" i="7"/>
  <c r="L5386" i="7"/>
  <c r="L5387" i="7"/>
  <c r="L5388" i="7"/>
  <c r="L5389" i="7"/>
  <c r="L5390" i="7"/>
  <c r="L5391" i="7"/>
  <c r="L5392" i="7"/>
  <c r="L5393" i="7"/>
  <c r="L5394" i="7"/>
  <c r="L5395" i="7"/>
  <c r="L5396" i="7"/>
  <c r="L5397" i="7"/>
  <c r="L5398" i="7"/>
  <c r="L5399" i="7"/>
  <c r="L5400" i="7"/>
  <c r="L5401" i="7"/>
  <c r="L5402" i="7"/>
  <c r="L5403" i="7"/>
  <c r="L5404" i="7"/>
  <c r="L5405" i="7"/>
  <c r="L5406" i="7"/>
  <c r="L5407" i="7"/>
  <c r="L5408" i="7"/>
  <c r="L5409" i="7"/>
  <c r="L5410" i="7"/>
  <c r="L5411" i="7"/>
  <c r="L5412" i="7"/>
  <c r="L5413" i="7"/>
  <c r="L5414" i="7"/>
  <c r="L5415" i="7"/>
  <c r="L5416" i="7"/>
  <c r="L5417" i="7"/>
  <c r="L5418" i="7"/>
  <c r="L5419" i="7"/>
  <c r="L5420" i="7"/>
  <c r="L5421" i="7"/>
  <c r="L5422" i="7"/>
  <c r="L5423" i="7"/>
  <c r="L5424" i="7"/>
  <c r="L5425" i="7"/>
  <c r="L5426" i="7"/>
  <c r="L5427" i="7"/>
  <c r="L5428" i="7"/>
  <c r="L5429" i="7"/>
  <c r="L5430" i="7"/>
  <c r="L5431" i="7"/>
  <c r="L5432" i="7"/>
  <c r="L5433" i="7"/>
  <c r="L5434" i="7"/>
  <c r="L5435" i="7"/>
  <c r="L5436" i="7"/>
  <c r="L5437" i="7"/>
  <c r="L5438" i="7"/>
  <c r="L5439" i="7"/>
  <c r="L5440" i="7"/>
  <c r="L5441" i="7"/>
  <c r="L5442" i="7"/>
  <c r="L5443" i="7"/>
  <c r="L5444" i="7"/>
  <c r="L5445" i="7"/>
  <c r="L5446" i="7"/>
  <c r="L5447" i="7"/>
  <c r="L5448" i="7"/>
  <c r="L5449" i="7"/>
  <c r="L5450" i="7"/>
  <c r="L5451" i="7"/>
  <c r="L5452" i="7"/>
  <c r="L5453" i="7"/>
  <c r="L5454" i="7"/>
  <c r="L5455" i="7"/>
  <c r="L5456" i="7"/>
  <c r="L5457" i="7"/>
  <c r="L5458" i="7"/>
  <c r="L5459" i="7"/>
  <c r="L5463" i="7"/>
  <c r="L5464" i="7"/>
  <c r="L5465" i="7"/>
  <c r="L5466" i="7"/>
  <c r="L5467" i="7"/>
  <c r="L5468" i="7"/>
  <c r="L5469" i="7"/>
  <c r="L5470" i="7"/>
  <c r="L5471" i="7"/>
  <c r="L5472" i="7"/>
  <c r="L5473" i="7"/>
  <c r="L5474" i="7"/>
  <c r="L5475" i="7"/>
  <c r="L5476" i="7"/>
  <c r="L5477" i="7"/>
  <c r="L5478" i="7"/>
  <c r="L5479" i="7"/>
  <c r="L5480" i="7"/>
  <c r="L5481" i="7"/>
  <c r="L5482" i="7"/>
  <c r="L5483" i="7"/>
  <c r="L5484" i="7"/>
  <c r="L5485" i="7"/>
  <c r="L5486" i="7"/>
  <c r="L5487" i="7"/>
  <c r="L5488" i="7"/>
  <c r="L5489" i="7"/>
  <c r="L5490" i="7"/>
  <c r="L5491" i="7"/>
  <c r="L5492" i="7"/>
  <c r="L5493" i="7"/>
  <c r="L5494" i="7"/>
  <c r="L5495" i="7"/>
  <c r="L5496" i="7"/>
  <c r="L5497" i="7"/>
  <c r="L5498" i="7"/>
  <c r="L5499" i="7"/>
  <c r="L5500" i="7"/>
  <c r="L5501" i="7"/>
  <c r="L5502" i="7"/>
  <c r="L5503" i="7"/>
  <c r="L5504" i="7"/>
  <c r="L5505" i="7"/>
  <c r="L5506" i="7"/>
  <c r="L5507" i="7"/>
  <c r="L5508" i="7"/>
  <c r="L5509" i="7"/>
  <c r="L5510" i="7"/>
  <c r="L5511" i="7"/>
  <c r="L5512" i="7"/>
  <c r="L5513" i="7"/>
  <c r="L5514" i="7"/>
  <c r="L5515" i="7"/>
  <c r="L5516" i="7"/>
  <c r="L5517" i="7"/>
  <c r="L5518" i="7"/>
  <c r="L5519" i="7"/>
  <c r="L5520" i="7"/>
  <c r="L5521" i="7"/>
  <c r="L5522" i="7"/>
  <c r="L5524" i="7"/>
  <c r="L5525" i="7"/>
  <c r="L5526" i="7"/>
  <c r="L5527" i="7"/>
  <c r="L5528" i="7"/>
  <c r="L5529" i="7"/>
  <c r="L5530" i="7"/>
  <c r="L5531" i="7"/>
  <c r="L5532" i="7"/>
  <c r="L5533" i="7"/>
  <c r="L5534" i="7"/>
  <c r="L5535" i="7"/>
  <c r="L5536" i="7"/>
  <c r="L5537" i="7"/>
  <c r="L5538" i="7"/>
  <c r="L5539" i="7"/>
  <c r="L5540" i="7"/>
  <c r="L5541" i="7"/>
  <c r="L5542" i="7"/>
  <c r="L5543" i="7"/>
  <c r="L5544" i="7"/>
  <c r="L5545" i="7"/>
  <c r="L5546" i="7"/>
  <c r="L5547" i="7"/>
  <c r="L5548" i="7"/>
  <c r="L5549" i="7"/>
  <c r="L5550" i="7"/>
  <c r="L5551" i="7"/>
  <c r="L5552" i="7"/>
  <c r="L5555" i="7"/>
  <c r="L5556" i="7"/>
  <c r="L5557" i="7"/>
  <c r="L5558" i="7"/>
  <c r="L5559" i="7"/>
  <c r="L5560" i="7"/>
  <c r="L5561" i="7"/>
  <c r="L5562" i="7"/>
  <c r="L5563" i="7"/>
  <c r="L5564" i="7"/>
  <c r="L5565" i="7"/>
  <c r="L5566" i="7"/>
  <c r="L5567" i="7"/>
  <c r="L5568" i="7"/>
  <c r="L5569" i="7"/>
  <c r="L5570" i="7"/>
  <c r="L5571" i="7"/>
  <c r="L5572" i="7"/>
  <c r="L5573" i="7"/>
  <c r="L5574" i="7"/>
  <c r="L5575" i="7"/>
  <c r="L5576" i="7"/>
  <c r="L5577" i="7"/>
  <c r="L5579" i="7"/>
  <c r="L5580" i="7"/>
  <c r="L5581" i="7"/>
  <c r="L5582" i="7"/>
  <c r="L5583" i="7"/>
  <c r="L5584" i="7"/>
  <c r="L5585" i="7"/>
  <c r="L5586" i="7"/>
  <c r="L5587" i="7"/>
  <c r="L5588" i="7"/>
  <c r="L5589" i="7"/>
  <c r="L5590" i="7"/>
  <c r="L5591" i="7"/>
  <c r="L5592" i="7"/>
  <c r="L5593" i="7"/>
  <c r="L5594" i="7"/>
  <c r="L5595" i="7"/>
  <c r="L5596" i="7"/>
  <c r="L5597" i="7"/>
  <c r="L5598" i="7"/>
  <c r="L5599" i="7"/>
  <c r="L5600" i="7"/>
  <c r="L5601" i="7"/>
  <c r="L5602" i="7"/>
  <c r="L5603" i="7"/>
  <c r="L5604" i="7"/>
  <c r="L5605" i="7"/>
  <c r="L5606" i="7"/>
  <c r="L5607" i="7"/>
  <c r="L5608" i="7"/>
  <c r="L5609" i="7"/>
  <c r="L5610" i="7"/>
  <c r="L5611" i="7"/>
  <c r="L5612" i="7"/>
  <c r="L5613" i="7"/>
  <c r="L5614" i="7"/>
  <c r="L5615" i="7"/>
  <c r="L5616" i="7"/>
  <c r="L5617" i="7"/>
  <c r="L5618" i="7"/>
  <c r="L5619" i="7"/>
  <c r="L5620" i="7"/>
  <c r="L5621" i="7"/>
  <c r="L5622" i="7"/>
  <c r="L5623" i="7"/>
  <c r="L5624" i="7"/>
  <c r="L5625" i="7"/>
  <c r="L5626" i="7"/>
  <c r="L5627" i="7"/>
  <c r="L5628" i="7"/>
  <c r="L5629" i="7"/>
  <c r="L5630" i="7"/>
  <c r="L5631" i="7"/>
  <c r="L5632" i="7"/>
  <c r="L5633" i="7"/>
  <c r="L5634" i="7"/>
  <c r="L5635" i="7"/>
  <c r="L5636" i="7"/>
  <c r="L5637" i="7"/>
  <c r="L5638" i="7"/>
  <c r="L5639" i="7"/>
  <c r="L5640" i="7"/>
  <c r="L5641" i="7"/>
  <c r="L5642" i="7"/>
  <c r="L5643" i="7"/>
  <c r="L5644" i="7"/>
  <c r="L5645" i="7"/>
  <c r="L5646" i="7"/>
  <c r="L5647" i="7"/>
  <c r="L5648" i="7"/>
  <c r="L5649" i="7"/>
  <c r="L5650" i="7"/>
  <c r="L5651" i="7"/>
  <c r="L5652" i="7"/>
  <c r="L5653" i="7"/>
  <c r="L5654" i="7"/>
  <c r="L5655" i="7"/>
  <c r="L5656" i="7"/>
  <c r="L5657" i="7"/>
  <c r="L5658" i="7"/>
  <c r="L5659" i="7"/>
  <c r="L5660" i="7"/>
  <c r="L5661" i="7"/>
  <c r="L5662" i="7"/>
  <c r="L5663" i="7"/>
  <c r="L5664" i="7"/>
  <c r="L5665" i="7"/>
  <c r="L5666" i="7"/>
  <c r="L5667" i="7"/>
  <c r="L5669" i="7"/>
  <c r="L5670" i="7"/>
  <c r="L5671" i="7"/>
  <c r="L5672" i="7"/>
  <c r="L5673" i="7"/>
  <c r="L5674" i="7"/>
  <c r="L5675" i="7"/>
  <c r="L5676" i="7"/>
  <c r="L5677" i="7"/>
  <c r="L5678" i="7"/>
  <c r="L5679" i="7"/>
  <c r="L5680" i="7"/>
  <c r="L5681" i="7"/>
  <c r="L5682" i="7"/>
  <c r="L5683" i="7"/>
  <c r="L5684" i="7"/>
  <c r="L5685" i="7"/>
  <c r="L5686" i="7"/>
  <c r="L5687" i="7"/>
  <c r="L5688" i="7"/>
  <c r="L5689" i="7"/>
  <c r="L5690" i="7"/>
  <c r="L5691" i="7"/>
  <c r="L5692" i="7"/>
  <c r="L5693" i="7"/>
  <c r="L5694" i="7"/>
  <c r="L5695" i="7"/>
  <c r="L5696" i="7"/>
  <c r="L5697" i="7"/>
  <c r="L5698" i="7"/>
  <c r="L5699" i="7"/>
  <c r="L5700" i="7"/>
  <c r="L5701" i="7"/>
  <c r="L5702" i="7"/>
  <c r="L5703" i="7"/>
  <c r="L5704" i="7"/>
  <c r="L5705" i="7"/>
  <c r="L5706" i="7"/>
  <c r="L5707" i="7"/>
  <c r="L5708" i="7"/>
  <c r="L5709" i="7"/>
  <c r="L5710" i="7"/>
  <c r="L5711" i="7"/>
  <c r="L5712" i="7"/>
  <c r="L5713" i="7"/>
  <c r="L5714" i="7"/>
  <c r="L5715" i="7"/>
  <c r="L5716" i="7"/>
  <c r="L5717" i="7"/>
  <c r="L5718" i="7"/>
  <c r="L5719" i="7"/>
  <c r="L5720" i="7"/>
  <c r="L5721" i="7"/>
  <c r="L5722" i="7"/>
  <c r="L5723" i="7"/>
  <c r="L5724" i="7"/>
  <c r="L5725" i="7"/>
  <c r="L5726" i="7"/>
  <c r="L5727" i="7"/>
  <c r="L5728" i="7"/>
  <c r="L5731" i="7"/>
  <c r="L5732" i="7"/>
  <c r="L5733" i="7"/>
  <c r="L5734" i="7"/>
  <c r="L5735" i="7"/>
  <c r="L5736" i="7"/>
  <c r="L5737" i="7"/>
  <c r="L5738" i="7"/>
  <c r="L5739" i="7"/>
  <c r="L5740" i="7"/>
  <c r="L5741" i="7"/>
  <c r="L5742" i="7"/>
  <c r="L5743" i="7"/>
  <c r="L5744" i="7"/>
  <c r="L5745" i="7"/>
  <c r="L5746" i="7"/>
  <c r="L5747" i="7"/>
  <c r="L5748" i="7"/>
  <c r="L5749" i="7"/>
  <c r="L5750" i="7"/>
  <c r="L5751" i="7"/>
  <c r="L5752" i="7"/>
  <c r="L5753" i="7"/>
  <c r="L5754" i="7"/>
  <c r="L5755" i="7"/>
  <c r="L5756" i="7"/>
  <c r="L5757" i="7"/>
  <c r="L5758" i="7"/>
  <c r="L5759" i="7"/>
  <c r="L5760" i="7"/>
  <c r="L5761" i="7"/>
  <c r="L5762" i="7"/>
  <c r="L5763" i="7"/>
  <c r="L5764" i="7"/>
  <c r="L5765" i="7"/>
  <c r="L5766" i="7"/>
  <c r="L5767" i="7"/>
  <c r="L5768" i="7"/>
  <c r="L5769" i="7"/>
  <c r="L5770" i="7"/>
  <c r="L5771" i="7"/>
  <c r="L5772" i="7"/>
  <c r="L5774" i="7"/>
  <c r="L5775" i="7"/>
  <c r="L5776" i="7"/>
  <c r="L5777" i="7"/>
  <c r="L5778" i="7"/>
  <c r="L5779" i="7"/>
  <c r="L5781" i="7"/>
  <c r="L5782" i="7"/>
  <c r="L5784" i="7"/>
  <c r="L5785" i="7"/>
  <c r="L5787" i="7"/>
  <c r="L5789" i="7"/>
  <c r="L5790" i="7"/>
  <c r="L5792" i="7"/>
  <c r="L5793" i="7"/>
  <c r="L5794" i="7"/>
  <c r="L5795" i="7"/>
  <c r="L5796" i="7"/>
  <c r="L5797" i="7"/>
  <c r="L5799" i="7"/>
  <c r="L5800" i="7"/>
  <c r="L5803" i="7"/>
  <c r="L5804" i="7"/>
  <c r="L5805" i="7"/>
  <c r="L5806" i="7"/>
  <c r="L5807" i="7"/>
  <c r="L5808" i="7"/>
  <c r="L5809" i="7"/>
  <c r="L5810" i="7"/>
  <c r="L5811" i="7"/>
  <c r="L5812" i="7"/>
  <c r="L5813" i="7"/>
  <c r="L5814" i="7"/>
  <c r="L5815" i="7"/>
  <c r="L5816" i="7"/>
  <c r="L5817" i="7"/>
  <c r="L5818" i="7"/>
  <c r="L5819" i="7"/>
  <c r="L5820" i="7"/>
  <c r="L5821" i="7"/>
  <c r="L5822" i="7"/>
  <c r="L5823" i="7"/>
  <c r="L5824" i="7"/>
  <c r="L5826" i="7"/>
  <c r="L5835" i="7"/>
  <c r="L5827" i="7"/>
  <c r="L5828" i="7"/>
  <c r="L5829" i="7"/>
  <c r="L5830" i="7"/>
  <c r="L5831" i="7"/>
  <c r="L5832" i="7"/>
  <c r="L5836" i="7"/>
  <c r="L5837" i="7"/>
  <c r="L5838" i="7"/>
  <c r="L5839" i="7"/>
  <c r="L5840" i="7"/>
  <c r="L5841" i="7"/>
  <c r="L5842" i="7"/>
  <c r="L5843" i="7"/>
  <c r="L5844" i="7"/>
  <c r="L5845" i="7"/>
  <c r="L5846" i="7"/>
  <c r="L5847" i="7"/>
  <c r="L5848" i="7"/>
  <c r="L5849" i="7"/>
  <c r="L5850" i="7"/>
  <c r="L5851" i="7"/>
  <c r="L5852" i="7"/>
  <c r="L5853" i="7"/>
  <c r="L5854" i="7"/>
  <c r="L5855" i="7"/>
  <c r="L5856" i="7"/>
  <c r="L5857" i="7"/>
  <c r="L5858" i="7"/>
  <c r="L5859" i="7"/>
  <c r="L5860" i="7"/>
  <c r="L5861" i="7"/>
  <c r="L5863" i="7"/>
  <c r="L5864" i="7"/>
  <c r="L5865" i="7"/>
  <c r="L5866" i="7"/>
  <c r="L5867" i="7"/>
  <c r="L5868" i="7"/>
  <c r="L5869" i="7"/>
  <c r="L5875" i="7"/>
  <c r="L5876" i="7"/>
  <c r="L5877" i="7"/>
  <c r="L5878" i="7"/>
  <c r="L5879" i="7"/>
  <c r="L5880" i="7"/>
  <c r="L5881" i="7"/>
  <c r="L5882" i="7"/>
  <c r="L5883" i="7"/>
  <c r="L5884" i="7"/>
  <c r="L5885" i="7"/>
  <c r="L5886" i="7"/>
  <c r="L5887" i="7"/>
  <c r="L5888" i="7"/>
  <c r="L5889" i="7"/>
  <c r="L5890" i="7"/>
  <c r="L5891" i="7"/>
  <c r="L5892" i="7"/>
  <c r="L5893" i="7"/>
  <c r="L5894" i="7"/>
  <c r="L5895" i="7"/>
  <c r="L5896" i="7"/>
  <c r="L5897" i="7"/>
  <c r="L5898" i="7"/>
  <c r="L5899" i="7"/>
  <c r="L5900" i="7"/>
  <c r="L5901" i="7"/>
  <c r="L5902" i="7"/>
  <c r="L5903" i="7"/>
  <c r="L5904" i="7"/>
  <c r="L5905" i="7"/>
  <c r="L5906" i="7"/>
  <c r="L5907" i="7"/>
  <c r="L5908" i="7"/>
  <c r="L5909" i="7"/>
  <c r="L5910" i="7"/>
  <c r="L5911" i="7"/>
  <c r="L5912" i="7"/>
  <c r="L5913" i="7"/>
  <c r="L5914" i="7"/>
  <c r="L5915" i="7"/>
  <c r="L5916" i="7"/>
  <c r="L5917" i="7"/>
  <c r="L5918" i="7"/>
  <c r="L5919" i="7"/>
  <c r="L5920" i="7"/>
  <c r="L5921" i="7"/>
  <c r="L5922" i="7"/>
  <c r="L5923" i="7"/>
  <c r="L5924" i="7"/>
  <c r="L5925" i="7"/>
  <c r="L5926" i="7"/>
  <c r="L5927" i="7"/>
  <c r="L5928" i="7"/>
  <c r="L5929" i="7"/>
  <c r="L5930" i="7"/>
  <c r="L5931" i="7"/>
  <c r="L5932" i="7"/>
  <c r="L5933" i="7"/>
  <c r="L5934" i="7"/>
  <c r="L5935" i="7"/>
  <c r="L5936" i="7"/>
  <c r="L5937" i="7"/>
  <c r="L5938" i="7"/>
  <c r="L5939" i="7"/>
  <c r="L5940" i="7"/>
  <c r="L5941" i="7"/>
  <c r="L5942" i="7"/>
  <c r="L5943" i="7"/>
  <c r="L5944" i="7"/>
  <c r="L5945" i="7"/>
  <c r="L5946" i="7"/>
  <c r="L5947" i="7"/>
  <c r="L5948" i="7"/>
  <c r="L5949" i="7"/>
  <c r="L5950" i="7"/>
  <c r="L5951" i="7"/>
  <c r="L5952" i="7"/>
  <c r="L5953" i="7"/>
  <c r="L5954" i="7"/>
  <c r="L5955" i="7"/>
  <c r="L5956" i="7"/>
  <c r="L5957" i="7"/>
  <c r="L5958" i="7"/>
  <c r="L5959" i="7"/>
  <c r="L5960" i="7"/>
  <c r="L5961" i="7"/>
  <c r="L5962" i="7"/>
  <c r="L5963" i="7"/>
  <c r="L5964" i="7"/>
  <c r="L5965" i="7"/>
  <c r="L5966" i="7"/>
  <c r="L5967" i="7"/>
  <c r="L5968" i="7"/>
  <c r="L5969" i="7"/>
  <c r="L5970" i="7"/>
  <c r="L5971" i="7"/>
  <c r="L5972" i="7"/>
  <c r="L5973" i="7"/>
  <c r="L5974" i="7"/>
  <c r="L5975" i="7"/>
  <c r="L5976" i="7"/>
  <c r="L5977" i="7"/>
  <c r="L5978" i="7"/>
  <c r="L5980" i="7"/>
  <c r="L5981" i="7"/>
  <c r="L5982" i="7"/>
  <c r="L5983" i="7"/>
  <c r="L5984" i="7"/>
  <c r="L5985" i="7"/>
  <c r="L5986" i="7"/>
  <c r="L5987" i="7"/>
  <c r="L5988" i="7"/>
  <c r="L5989" i="7"/>
  <c r="L5990" i="7"/>
  <c r="L5991" i="7"/>
  <c r="L5992" i="7"/>
  <c r="L5993" i="7"/>
  <c r="L5994" i="7"/>
  <c r="L5995" i="7"/>
  <c r="L5996" i="7"/>
  <c r="L5997" i="7"/>
  <c r="L5998" i="7"/>
  <c r="L5999" i="7"/>
  <c r="L6000" i="7"/>
  <c r="L6001" i="7"/>
  <c r="L6002" i="7"/>
  <c r="L6003" i="7"/>
  <c r="L6004" i="7"/>
  <c r="L6005" i="7"/>
  <c r="L6006" i="7"/>
  <c r="L6007" i="7"/>
  <c r="L6008" i="7"/>
  <c r="L6010" i="7"/>
  <c r="L6011" i="7"/>
  <c r="L6012" i="7"/>
  <c r="L6013" i="7"/>
  <c r="L6014" i="7"/>
  <c r="L6015" i="7"/>
  <c r="L6016" i="7"/>
  <c r="L6017" i="7"/>
  <c r="L6018" i="7"/>
  <c r="L6019" i="7"/>
  <c r="L6020" i="7"/>
  <c r="L6021" i="7"/>
  <c r="L6022" i="7"/>
  <c r="L6023" i="7"/>
  <c r="L6024" i="7"/>
  <c r="L6025" i="7"/>
  <c r="L6026" i="7"/>
  <c r="L6027" i="7"/>
  <c r="L6028" i="7"/>
  <c r="L6029" i="7"/>
  <c r="L6030" i="7"/>
  <c r="L6031" i="7"/>
  <c r="L6032" i="7"/>
  <c r="L6033" i="7"/>
  <c r="L6034" i="7"/>
  <c r="L6035" i="7"/>
  <c r="L6036" i="7"/>
  <c r="L6038" i="7"/>
  <c r="L6039" i="7"/>
  <c r="L6040" i="7"/>
  <c r="L6041" i="7"/>
  <c r="L6042" i="7"/>
  <c r="L6043" i="7"/>
  <c r="L6044" i="7"/>
  <c r="L6045" i="7"/>
  <c r="L6046" i="7"/>
  <c r="L6047" i="7"/>
  <c r="L6048" i="7"/>
  <c r="L6049" i="7"/>
  <c r="L6050" i="7"/>
  <c r="L6051" i="7"/>
  <c r="L6052" i="7"/>
  <c r="L6053" i="7"/>
  <c r="L6054" i="7"/>
  <c r="L6055" i="7"/>
  <c r="L6056" i="7"/>
  <c r="L6057" i="7"/>
  <c r="L6058" i="7"/>
  <c r="L6059" i="7"/>
  <c r="L6060" i="7"/>
  <c r="L6061" i="7"/>
  <c r="L6062" i="7"/>
  <c r="L6063" i="7"/>
  <c r="L6064" i="7"/>
  <c r="L6065" i="7"/>
  <c r="L6066" i="7"/>
  <c r="L6067" i="7"/>
  <c r="L6068" i="7"/>
  <c r="L6080" i="7"/>
  <c r="L6070" i="7"/>
  <c r="L6072" i="7"/>
  <c r="L6073" i="7"/>
  <c r="L6074" i="7"/>
  <c r="L6075" i="7"/>
  <c r="L6076" i="7"/>
  <c r="L6077" i="7"/>
  <c r="L6078" i="7"/>
  <c r="L6079" i="7"/>
  <c r="L6069" i="7"/>
  <c r="L6081" i="7"/>
  <c r="L6082" i="7"/>
  <c r="L6083" i="7"/>
  <c r="L6084" i="7"/>
  <c r="L6085" i="7"/>
  <c r="L6086" i="7"/>
  <c r="L6087" i="7"/>
  <c r="L6088" i="7"/>
  <c r="L6089" i="7"/>
  <c r="L6090" i="7"/>
  <c r="L6091" i="7"/>
  <c r="L6093" i="7"/>
  <c r="L6094" i="7"/>
  <c r="L6095" i="7"/>
  <c r="L6096" i="7"/>
  <c r="L6097" i="7"/>
  <c r="L6098" i="7"/>
  <c r="L6099" i="7"/>
  <c r="L6100" i="7"/>
  <c r="L6101" i="7"/>
  <c r="L6102" i="7"/>
  <c r="L6103" i="7"/>
  <c r="L6104" i="7"/>
  <c r="L6105" i="7"/>
  <c r="L6106" i="7"/>
  <c r="L6107" i="7"/>
  <c r="L6108" i="7"/>
  <c r="L6109" i="7"/>
  <c r="L6110" i="7"/>
  <c r="L6111" i="7"/>
  <c r="L6112" i="7"/>
  <c r="L6113" i="7"/>
  <c r="L6114" i="7"/>
  <c r="L6115" i="7"/>
  <c r="L6116" i="7"/>
  <c r="L6117" i="7"/>
  <c r="L6118" i="7"/>
  <c r="L6119" i="7"/>
  <c r="L6120" i="7"/>
  <c r="L6121" i="7"/>
  <c r="L6122" i="7"/>
  <c r="L6123" i="7"/>
  <c r="L6124" i="7"/>
  <c r="L6125" i="7"/>
  <c r="L6126" i="7"/>
  <c r="L6127" i="7"/>
  <c r="L6128" i="7"/>
  <c r="L6129" i="7"/>
  <c r="L6130" i="7"/>
  <c r="L6131" i="7"/>
  <c r="L6132" i="7"/>
  <c r="L6133" i="7"/>
  <c r="L6134" i="7"/>
  <c r="L6135" i="7"/>
  <c r="L6136" i="7"/>
  <c r="L6137" i="7"/>
  <c r="L6138" i="7"/>
  <c r="L6139" i="7"/>
  <c r="L6140" i="7"/>
  <c r="L6141" i="7"/>
  <c r="L6142" i="7"/>
  <c r="L6143" i="7"/>
  <c r="L6144" i="7"/>
  <c r="L6145" i="7"/>
  <c r="L6146" i="7"/>
  <c r="L6147" i="7"/>
  <c r="L6148" i="7"/>
  <c r="L6149" i="7"/>
  <c r="L6150" i="7"/>
  <c r="L6151" i="7"/>
  <c r="L6152" i="7"/>
  <c r="L6153" i="7"/>
  <c r="L6154" i="7"/>
  <c r="L6155" i="7"/>
  <c r="L6156" i="7"/>
  <c r="L6157" i="7"/>
  <c r="L6158" i="7"/>
  <c r="L6159" i="7"/>
  <c r="L6160" i="7"/>
  <c r="L6162" i="7"/>
  <c r="L6163" i="7"/>
  <c r="L6164" i="7"/>
  <c r="L6165" i="7"/>
  <c r="L6166" i="7"/>
  <c r="L6167" i="7"/>
  <c r="L6168" i="7"/>
  <c r="L6169" i="7"/>
  <c r="L6170" i="7"/>
  <c r="L6171" i="7"/>
  <c r="L6172" i="7"/>
  <c r="L6173" i="7"/>
  <c r="L6174" i="7"/>
  <c r="L6175" i="7"/>
  <c r="L6176" i="7"/>
  <c r="L6177" i="7"/>
  <c r="L6178" i="7"/>
  <c r="L6179" i="7"/>
  <c r="L6180" i="7"/>
  <c r="L6181" i="7"/>
  <c r="L6182" i="7"/>
  <c r="L6183" i="7"/>
  <c r="L6184" i="7"/>
  <c r="L6185" i="7"/>
  <c r="L6186" i="7"/>
  <c r="L6187" i="7"/>
  <c r="L6188" i="7"/>
  <c r="L6189" i="7"/>
  <c r="L6190" i="7"/>
  <c r="L6191" i="7"/>
  <c r="L6192" i="7"/>
  <c r="L6193" i="7"/>
  <c r="L6194" i="7"/>
  <c r="L6195" i="7"/>
  <c r="L6196" i="7"/>
  <c r="L6197" i="7"/>
  <c r="L6198" i="7"/>
  <c r="L6199" i="7"/>
  <c r="L6200" i="7"/>
  <c r="L6201" i="7"/>
  <c r="L6202" i="7"/>
  <c r="L6203" i="7"/>
  <c r="L6205" i="7"/>
  <c r="L6206" i="7"/>
  <c r="L6207" i="7"/>
  <c r="L6208" i="7"/>
  <c r="L6209" i="7"/>
  <c r="L6211" i="7"/>
  <c r="L6212" i="7"/>
  <c r="L6213" i="7"/>
  <c r="L6214" i="7"/>
  <c r="L6215" i="7"/>
  <c r="L6229" i="7"/>
  <c r="L6230" i="7"/>
  <c r="L6231" i="7"/>
  <c r="L6232" i="7"/>
  <c r="L6233" i="7"/>
  <c r="L6234" i="7"/>
  <c r="L6235" i="7"/>
  <c r="L6236" i="7"/>
  <c r="L6237" i="7"/>
  <c r="L6238" i="7"/>
  <c r="L6239" i="7"/>
  <c r="L6240" i="7"/>
  <c r="L6241" i="7"/>
  <c r="L6242" i="7"/>
  <c r="L6243" i="7"/>
  <c r="L6244" i="7"/>
  <c r="L6245" i="7"/>
  <c r="L6246" i="7"/>
  <c r="L6247" i="7"/>
  <c r="L6248" i="7"/>
  <c r="L6249" i="7"/>
  <c r="L6250" i="7"/>
  <c r="L6251" i="7"/>
  <c r="L6252" i="7"/>
  <c r="L6253" i="7"/>
  <c r="L6254" i="7"/>
  <c r="L6255" i="7"/>
  <c r="L6256" i="7"/>
  <c r="L6257" i="7"/>
  <c r="L6258" i="7"/>
  <c r="L6259" i="7"/>
  <c r="L6260" i="7"/>
  <c r="L6261" i="7"/>
  <c r="L6262" i="7"/>
  <c r="L6263" i="7"/>
  <c r="L6264" i="7"/>
  <c r="L6265" i="7"/>
  <c r="L6266" i="7"/>
  <c r="L6267" i="7"/>
  <c r="L6268" i="7"/>
  <c r="L6269" i="7"/>
  <c r="L6270" i="7"/>
  <c r="L6271" i="7"/>
  <c r="L6272" i="7"/>
  <c r="L6273" i="7"/>
  <c r="L6274" i="7"/>
  <c r="L6275" i="7"/>
  <c r="L6276" i="7"/>
  <c r="L6277" i="7"/>
  <c r="L6278" i="7"/>
  <c r="L6279" i="7"/>
  <c r="L6280" i="7"/>
  <c r="L6281" i="7"/>
  <c r="L6282" i="7"/>
  <c r="L6283" i="7"/>
  <c r="L6284" i="7"/>
  <c r="L6285" i="7"/>
  <c r="L6286" i="7"/>
  <c r="L6287" i="7"/>
  <c r="L6288" i="7"/>
  <c r="L6289" i="7"/>
  <c r="L6290" i="7"/>
  <c r="L6291" i="7"/>
  <c r="L6292" i="7"/>
  <c r="L6293" i="7"/>
  <c r="L6294" i="7"/>
  <c r="L6295" i="7"/>
  <c r="L6296" i="7"/>
  <c r="L6297" i="7"/>
  <c r="L6298" i="7"/>
  <c r="L6299" i="7"/>
  <c r="L6300" i="7"/>
  <c r="L6301" i="7"/>
  <c r="L6302" i="7"/>
  <c r="L6303" i="7"/>
  <c r="L6304" i="7"/>
  <c r="L6305" i="7"/>
  <c r="L6306" i="7"/>
  <c r="L6307" i="7"/>
  <c r="L6308" i="7"/>
  <c r="L6309" i="7"/>
  <c r="L6310" i="7"/>
  <c r="L6311" i="7"/>
  <c r="L6312" i="7"/>
  <c r="L6313" i="7"/>
  <c r="L6314" i="7"/>
  <c r="L6315" i="7"/>
  <c r="L6316" i="7"/>
  <c r="L6317" i="7"/>
  <c r="L6318" i="7"/>
  <c r="L6319" i="7"/>
  <c r="L6320" i="7"/>
  <c r="L6321" i="7"/>
  <c r="L6322" i="7"/>
  <c r="L6323" i="7"/>
  <c r="L6324" i="7"/>
  <c r="L6325" i="7"/>
  <c r="L6326" i="7"/>
  <c r="L6327" i="7"/>
  <c r="L6328" i="7"/>
  <c r="L6329" i="7"/>
  <c r="L6330" i="7"/>
  <c r="L6331" i="7"/>
  <c r="L6332" i="7"/>
  <c r="L6333" i="7"/>
  <c r="L6334" i="7"/>
  <c r="L6335" i="7"/>
  <c r="L6336" i="7"/>
  <c r="L6337" i="7"/>
  <c r="L6338" i="7"/>
  <c r="L6339" i="7"/>
  <c r="L6340" i="7"/>
  <c r="L6341" i="7"/>
  <c r="L6342" i="7"/>
  <c r="L6343" i="7"/>
  <c r="L6344" i="7"/>
  <c r="L6345" i="7"/>
  <c r="L6346" i="7"/>
  <c r="L6347" i="7"/>
  <c r="L6348" i="7"/>
  <c r="L6349" i="7"/>
  <c r="L6350" i="7"/>
  <c r="L6351" i="7"/>
  <c r="L6352" i="7"/>
  <c r="L6353" i="7"/>
  <c r="L6354" i="7"/>
  <c r="L6355" i="7"/>
  <c r="L6356" i="7"/>
  <c r="L6357" i="7"/>
  <c r="L6358" i="7"/>
  <c r="L6359" i="7"/>
  <c r="L6360" i="7"/>
  <c r="L6361" i="7"/>
  <c r="L6362" i="7"/>
  <c r="L6363" i="7"/>
  <c r="L6364" i="7"/>
  <c r="L6365" i="7"/>
  <c r="L6366" i="7"/>
  <c r="L6367" i="7"/>
  <c r="L6368" i="7"/>
  <c r="L6369" i="7"/>
  <c r="L6370" i="7"/>
  <c r="L6371" i="7"/>
  <c r="L6372" i="7"/>
  <c r="L6373" i="7"/>
  <c r="L6374" i="7"/>
  <c r="L6375" i="7"/>
  <c r="L6376" i="7"/>
  <c r="L6377" i="7"/>
  <c r="L6378" i="7"/>
  <c r="L6379" i="7"/>
  <c r="L6380" i="7"/>
  <c r="L6381" i="7"/>
  <c r="L6382" i="7"/>
  <c r="L6383" i="7"/>
  <c r="L6384" i="7"/>
  <c r="L6385" i="7"/>
  <c r="L6386" i="7"/>
  <c r="L6387" i="7"/>
  <c r="L6388" i="7"/>
  <c r="L6389" i="7"/>
  <c r="L6390" i="7"/>
  <c r="L6391" i="7"/>
  <c r="L6392" i="7"/>
  <c r="L6393" i="7"/>
  <c r="L6394" i="7"/>
  <c r="L6395" i="7"/>
  <c r="L6396" i="7"/>
  <c r="L6397" i="7"/>
  <c r="L6398" i="7"/>
  <c r="L6399" i="7"/>
  <c r="L6400" i="7"/>
  <c r="L6401" i="7"/>
  <c r="L6402" i="7"/>
  <c r="L6403" i="7"/>
  <c r="L6404" i="7"/>
  <c r="L6405" i="7"/>
  <c r="L6406" i="7"/>
  <c r="L6407" i="7"/>
  <c r="L6408" i="7"/>
  <c r="L6409" i="7"/>
  <c r="L6410" i="7"/>
  <c r="L6411" i="7"/>
  <c r="L6412" i="7"/>
  <c r="L6413" i="7"/>
  <c r="L6414" i="7"/>
  <c r="L6415" i="7"/>
  <c r="L6416" i="7"/>
  <c r="L6417" i="7"/>
  <c r="L6418" i="7"/>
  <c r="L6419" i="7"/>
  <c r="L6420" i="7"/>
  <c r="L6421" i="7"/>
  <c r="L6422" i="7"/>
  <c r="L6423" i="7"/>
  <c r="L6424" i="7"/>
  <c r="L6425" i="7"/>
  <c r="L6426" i="7"/>
  <c r="L6427" i="7"/>
  <c r="L6428" i="7"/>
  <c r="L6429" i="7"/>
  <c r="L6430" i="7"/>
  <c r="L6431" i="7"/>
  <c r="L6432" i="7"/>
  <c r="L6433" i="7"/>
  <c r="L6434" i="7"/>
  <c r="L6435" i="7"/>
  <c r="L6436" i="7"/>
  <c r="L6437" i="7"/>
  <c r="L6438" i="7"/>
  <c r="L6439" i="7"/>
  <c r="L6440" i="7"/>
  <c r="L6441" i="7"/>
  <c r="L6442" i="7"/>
  <c r="L6443" i="7"/>
  <c r="L6444" i="7"/>
  <c r="L6445" i="7"/>
  <c r="L6446" i="7"/>
  <c r="L6447" i="7"/>
  <c r="L6448" i="7"/>
  <c r="L6449" i="7"/>
  <c r="L6450" i="7"/>
  <c r="L6451" i="7"/>
  <c r="L6452" i="7"/>
  <c r="L6453" i="7"/>
  <c r="L6454" i="7"/>
  <c r="L6455" i="7"/>
  <c r="L6456" i="7"/>
  <c r="L6457" i="7"/>
  <c r="L6458" i="7"/>
  <c r="L6459" i="7"/>
  <c r="L6460" i="7"/>
  <c r="L6461" i="7"/>
  <c r="L6462" i="7"/>
  <c r="L6463" i="7"/>
  <c r="L6464" i="7"/>
  <c r="L6465" i="7"/>
  <c r="L6466" i="7"/>
  <c r="L6467" i="7"/>
  <c r="L6468" i="7"/>
  <c r="L6469" i="7"/>
  <c r="L6470" i="7"/>
  <c r="L6471" i="7"/>
  <c r="L6472" i="7"/>
  <c r="L6473" i="7"/>
  <c r="L6474" i="7"/>
  <c r="L6475" i="7"/>
  <c r="L6476" i="7"/>
  <c r="L6477" i="7"/>
  <c r="L6478" i="7"/>
  <c r="L6479" i="7"/>
  <c r="L6480" i="7"/>
  <c r="L6481" i="7"/>
  <c r="L6482" i="7"/>
  <c r="L6483" i="7"/>
  <c r="L6484" i="7"/>
  <c r="L6485" i="7"/>
  <c r="L6486" i="7"/>
  <c r="L6487" i="7"/>
  <c r="L6488" i="7"/>
  <c r="L6489" i="7"/>
  <c r="L6490" i="7"/>
  <c r="L6491" i="7"/>
  <c r="L6492" i="7"/>
  <c r="L6493" i="7"/>
  <c r="L6494" i="7"/>
  <c r="L6495" i="7"/>
  <c r="L6496" i="7"/>
  <c r="L6497" i="7"/>
  <c r="L6498" i="7"/>
  <c r="L6499" i="7"/>
  <c r="L6500" i="7"/>
  <c r="L6501" i="7"/>
  <c r="L6502" i="7"/>
  <c r="L6503" i="7"/>
  <c r="L6504" i="7"/>
  <c r="L6505" i="7"/>
  <c r="L6506" i="7"/>
  <c r="L6507" i="7"/>
  <c r="L6508" i="7"/>
  <c r="L6509" i="7"/>
  <c r="L6510" i="7"/>
  <c r="L6511" i="7"/>
  <c r="L6512" i="7"/>
  <c r="L6513" i="7"/>
  <c r="L6514" i="7"/>
  <c r="L6515" i="7"/>
  <c r="L6516" i="7"/>
  <c r="L6517" i="7"/>
  <c r="L6518" i="7"/>
  <c r="L6519" i="7"/>
  <c r="L6520" i="7"/>
  <c r="L6521" i="7"/>
  <c r="L6522" i="7"/>
  <c r="L6523" i="7"/>
  <c r="L6524" i="7"/>
  <c r="L6525" i="7"/>
  <c r="L6526" i="7"/>
  <c r="L6527" i="7"/>
  <c r="L6528" i="7"/>
  <c r="L6529" i="7"/>
  <c r="L6530" i="7"/>
  <c r="L6531" i="7"/>
  <c r="L6532" i="7"/>
  <c r="L6533" i="7"/>
  <c r="L6534" i="7"/>
  <c r="L6535" i="7"/>
  <c r="L6536" i="7"/>
  <c r="L6537" i="7"/>
  <c r="L6538" i="7"/>
  <c r="L6539" i="7"/>
  <c r="L6540" i="7"/>
  <c r="L6541" i="7"/>
  <c r="L6542" i="7"/>
  <c r="L6543" i="7"/>
  <c r="L6544" i="7"/>
  <c r="L6545" i="7"/>
  <c r="L6546" i="7"/>
  <c r="L6547" i="7"/>
  <c r="L6548" i="7"/>
  <c r="L6549" i="7"/>
  <c r="L6550" i="7"/>
  <c r="L6551" i="7"/>
  <c r="L6552" i="7"/>
  <c r="L6553" i="7"/>
  <c r="L6554" i="7"/>
  <c r="L6555" i="7"/>
  <c r="L6556" i="7"/>
  <c r="L6557" i="7"/>
  <c r="L6558" i="7"/>
  <c r="L6559" i="7"/>
  <c r="L6560" i="7"/>
  <c r="L6561" i="7"/>
  <c r="L6562" i="7"/>
  <c r="L6563" i="7"/>
  <c r="L6564" i="7"/>
  <c r="L6565" i="7"/>
  <c r="L6566" i="7"/>
  <c r="L6567" i="7"/>
  <c r="L6568" i="7"/>
  <c r="L6569" i="7"/>
  <c r="L6570" i="7"/>
  <c r="L6571" i="7"/>
  <c r="L6572" i="7"/>
  <c r="L6573" i="7"/>
  <c r="L6574" i="7"/>
  <c r="L6575" i="7"/>
  <c r="L6576" i="7"/>
  <c r="L6577" i="7"/>
  <c r="L6578" i="7"/>
  <c r="L6579" i="7"/>
  <c r="L6580" i="7"/>
  <c r="L6581" i="7"/>
  <c r="L6582" i="7"/>
  <c r="L6583" i="7"/>
  <c r="L6584" i="7"/>
  <c r="L6585" i="7"/>
  <c r="L6586" i="7"/>
  <c r="L6587" i="7"/>
  <c r="L6588" i="7"/>
  <c r="L6589" i="7"/>
  <c r="L6590" i="7"/>
  <c r="L6591" i="7"/>
  <c r="L6592" i="7"/>
  <c r="L6593" i="7"/>
  <c r="L6594" i="7"/>
  <c r="L6595" i="7"/>
  <c r="L6596" i="7"/>
  <c r="L6597" i="7"/>
  <c r="L6598" i="7"/>
  <c r="L6599" i="7"/>
  <c r="L6600" i="7"/>
  <c r="L6601" i="7"/>
  <c r="L6602" i="7"/>
  <c r="L6603" i="7"/>
  <c r="L6604" i="7"/>
  <c r="L6605" i="7"/>
  <c r="L6606" i="7"/>
  <c r="L6607" i="7"/>
  <c r="L6608" i="7"/>
  <c r="L6609" i="7"/>
  <c r="L6610" i="7"/>
  <c r="L6611" i="7"/>
  <c r="L6612" i="7"/>
  <c r="L6613" i="7"/>
  <c r="L6614" i="7"/>
  <c r="L6615" i="7"/>
  <c r="L6616" i="7"/>
  <c r="L6617" i="7"/>
  <c r="L6618" i="7"/>
  <c r="L6619" i="7"/>
  <c r="L6620" i="7"/>
  <c r="L6621" i="7"/>
  <c r="L6622" i="7"/>
  <c r="L6623" i="7"/>
  <c r="L6624" i="7"/>
  <c r="L6625" i="7"/>
  <c r="L6626" i="7"/>
  <c r="L6627" i="7"/>
  <c r="L6628" i="7"/>
  <c r="L6629" i="7"/>
  <c r="L6630" i="7"/>
  <c r="L6631" i="7"/>
  <c r="L6632" i="7"/>
  <c r="L6633" i="7"/>
  <c r="L6634" i="7"/>
  <c r="L6635" i="7"/>
  <c r="L6636" i="7"/>
  <c r="L6637" i="7"/>
  <c r="L6638" i="7"/>
  <c r="L6639" i="7"/>
  <c r="L6640" i="7"/>
  <c r="L6641" i="7"/>
  <c r="L6642" i="7"/>
  <c r="L6643" i="7"/>
  <c r="L6644" i="7"/>
  <c r="L6645" i="7"/>
  <c r="L6646" i="7"/>
  <c r="L6647" i="7"/>
  <c r="L6648" i="7"/>
  <c r="L6649" i="7"/>
  <c r="L6650" i="7"/>
  <c r="L6651" i="7"/>
  <c r="L6652" i="7"/>
  <c r="L6653" i="7"/>
  <c r="L6654" i="7"/>
  <c r="L6655" i="7"/>
  <c r="L6656" i="7"/>
  <c r="L6657" i="7"/>
  <c r="L6658" i="7"/>
  <c r="L6659" i="7"/>
  <c r="L6660" i="7"/>
  <c r="L6661" i="7"/>
  <c r="L6662" i="7"/>
  <c r="L6663" i="7"/>
  <c r="L6664" i="7"/>
  <c r="L6665" i="7"/>
  <c r="L6668" i="7"/>
  <c r="L6669" i="7"/>
  <c r="L6670" i="7"/>
  <c r="L6671" i="7"/>
  <c r="L6672" i="7"/>
  <c r="L6673" i="7"/>
  <c r="L6674" i="7"/>
  <c r="L6675" i="7"/>
  <c r="L6676" i="7"/>
  <c r="L6677" i="7"/>
  <c r="L6678" i="7"/>
  <c r="L6679" i="7"/>
  <c r="L6680" i="7"/>
  <c r="L6681" i="7"/>
  <c r="L6682" i="7"/>
  <c r="L6683" i="7"/>
  <c r="L6684" i="7"/>
  <c r="L6685" i="7"/>
  <c r="L6686" i="7"/>
  <c r="L6687" i="7"/>
  <c r="L6688" i="7"/>
  <c r="L6689" i="7"/>
  <c r="L6690" i="7"/>
  <c r="L6691" i="7"/>
  <c r="L6692" i="7"/>
  <c r="L6693" i="7"/>
  <c r="L6694" i="7"/>
  <c r="L6695" i="7"/>
  <c r="L6696" i="7"/>
  <c r="L6697" i="7"/>
  <c r="L6698" i="7"/>
  <c r="L6699" i="7"/>
  <c r="L6700" i="7"/>
  <c r="L6701" i="7"/>
  <c r="L6702" i="7"/>
  <c r="L6703" i="7"/>
  <c r="L6704" i="7"/>
  <c r="L6705" i="7"/>
  <c r="L6706" i="7"/>
  <c r="L6707" i="7"/>
  <c r="L6708" i="7"/>
  <c r="L6709" i="7"/>
  <c r="L6710" i="7"/>
  <c r="L6711" i="7"/>
  <c r="L6712" i="7"/>
  <c r="L6713" i="7"/>
  <c r="L6714" i="7"/>
  <c r="L6715" i="7"/>
  <c r="L6716" i="7"/>
  <c r="L6717" i="7"/>
  <c r="L6718" i="7"/>
  <c r="L6719" i="7"/>
  <c r="L6720" i="7"/>
  <c r="L6721" i="7"/>
  <c r="L6722" i="7"/>
  <c r="L6723" i="7"/>
  <c r="L6724" i="7"/>
  <c r="L6725" i="7"/>
  <c r="L6726" i="7"/>
  <c r="L6727" i="7"/>
  <c r="L6728" i="7"/>
  <c r="L6729" i="7"/>
  <c r="L6730" i="7"/>
  <c r="L6731" i="7"/>
  <c r="L6732" i="7"/>
  <c r="L6733" i="7"/>
  <c r="L6734" i="7"/>
  <c r="L6735" i="7"/>
  <c r="L6736" i="7"/>
  <c r="L6737" i="7"/>
  <c r="L6738" i="7"/>
  <c r="L6739" i="7"/>
  <c r="L6740" i="7"/>
  <c r="L6741" i="7"/>
  <c r="L6742" i="7"/>
  <c r="L6743" i="7"/>
  <c r="L6744" i="7"/>
  <c r="L6746" i="7"/>
  <c r="L6747" i="7"/>
  <c r="L6748" i="7"/>
  <c r="L6749" i="7"/>
  <c r="L6750" i="7"/>
  <c r="L6751" i="7"/>
  <c r="L6752" i="7"/>
  <c r="L6753" i="7"/>
  <c r="L6754" i="7"/>
  <c r="L6755" i="7"/>
  <c r="L6756" i="7"/>
  <c r="L6757" i="7"/>
  <c r="L6758" i="7"/>
  <c r="L6759" i="7"/>
  <c r="L6760" i="7"/>
  <c r="L6761" i="7"/>
  <c r="L6762" i="7"/>
  <c r="L6763" i="7"/>
  <c r="L6764" i="7"/>
  <c r="L6765" i="7"/>
  <c r="L6766" i="7"/>
  <c r="L6767" i="7"/>
  <c r="L6768" i="7"/>
  <c r="L6769" i="7"/>
  <c r="L6770" i="7"/>
  <c r="L6771" i="7"/>
  <c r="L6772" i="7"/>
  <c r="L6773" i="7"/>
  <c r="L6774" i="7"/>
  <c r="L6775" i="7"/>
  <c r="L6776" i="7"/>
  <c r="L6777" i="7"/>
  <c r="L6778" i="7"/>
  <c r="L6779" i="7"/>
  <c r="L6780" i="7"/>
  <c r="L6781" i="7"/>
  <c r="L6782" i="7"/>
  <c r="L6783" i="7"/>
  <c r="L6784" i="7"/>
  <c r="L6785" i="7"/>
  <c r="L6786" i="7"/>
  <c r="L6787" i="7"/>
  <c r="L6788" i="7"/>
  <c r="L6789" i="7"/>
  <c r="L6790" i="7"/>
  <c r="L6791" i="7"/>
  <c r="L6792" i="7"/>
  <c r="L6793" i="7"/>
  <c r="L6794" i="7"/>
  <c r="L6795" i="7"/>
  <c r="L6796" i="7"/>
  <c r="L6797" i="7"/>
  <c r="L6798" i="7"/>
  <c r="L6799" i="7"/>
  <c r="L6800" i="7"/>
  <c r="L6801" i="7"/>
  <c r="L6802" i="7"/>
  <c r="L6803" i="7"/>
  <c r="L6804" i="7"/>
  <c r="L6805" i="7"/>
  <c r="L6806" i="7"/>
  <c r="L6807" i="7"/>
  <c r="L6808" i="7"/>
  <c r="L6809" i="7"/>
  <c r="L6810" i="7"/>
  <c r="L6811" i="7"/>
  <c r="L6812" i="7"/>
  <c r="L6813" i="7"/>
  <c r="L6814" i="7"/>
  <c r="L6815" i="7"/>
  <c r="L6816" i="7"/>
  <c r="L6817" i="7"/>
  <c r="L6818" i="7"/>
  <c r="L6819" i="7"/>
  <c r="L6820" i="7"/>
  <c r="L6821" i="7"/>
  <c r="L6822" i="7"/>
  <c r="L6823" i="7"/>
  <c r="L6824" i="7"/>
  <c r="L6825" i="7"/>
  <c r="L6826" i="7"/>
  <c r="L6827" i="7"/>
  <c r="L6828" i="7"/>
  <c r="L6829" i="7"/>
  <c r="L6830" i="7"/>
  <c r="L6831" i="7"/>
  <c r="L6832" i="7"/>
  <c r="L6833" i="7"/>
  <c r="L6834" i="7"/>
  <c r="L6835" i="7"/>
  <c r="L6836" i="7"/>
  <c r="L6837" i="7"/>
  <c r="L6838" i="7"/>
  <c r="L6839" i="7"/>
  <c r="L6840" i="7"/>
  <c r="L6841" i="7"/>
  <c r="L6842" i="7"/>
  <c r="L6843" i="7"/>
  <c r="L6844" i="7"/>
  <c r="L6845" i="7"/>
  <c r="L6846" i="7"/>
  <c r="L6847" i="7"/>
  <c r="L6848" i="7"/>
  <c r="L6849" i="7"/>
  <c r="L6850" i="7"/>
  <c r="L6851" i="7"/>
  <c r="L6852" i="7"/>
  <c r="L6853" i="7"/>
  <c r="L6854" i="7"/>
  <c r="L6855" i="7"/>
  <c r="L6856" i="7"/>
  <c r="L6857" i="7"/>
  <c r="L6858" i="7"/>
  <c r="L6859" i="7"/>
  <c r="L6860" i="7"/>
  <c r="L6861" i="7"/>
  <c r="L6862" i="7"/>
  <c r="L6863" i="7"/>
  <c r="L6864" i="7"/>
  <c r="L6865" i="7"/>
  <c r="L6866" i="7"/>
  <c r="L6867" i="7"/>
  <c r="L6868" i="7"/>
  <c r="L6869" i="7"/>
  <c r="L6870" i="7"/>
  <c r="L6871" i="7"/>
  <c r="L6872" i="7"/>
  <c r="L6873" i="7"/>
  <c r="L6874" i="7"/>
  <c r="L6875" i="7"/>
  <c r="L6876" i="7"/>
  <c r="L6877" i="7"/>
  <c r="L6878" i="7"/>
  <c r="L6879" i="7"/>
  <c r="L6880" i="7"/>
  <c r="L6881" i="7"/>
  <c r="L6882" i="7"/>
  <c r="L6883" i="7"/>
  <c r="L6884" i="7"/>
  <c r="L6885" i="7"/>
  <c r="L6886" i="7"/>
  <c r="L6887" i="7"/>
  <c r="L6888" i="7"/>
  <c r="L6889" i="7"/>
  <c r="L6890" i="7"/>
  <c r="L6891" i="7"/>
  <c r="L6892" i="7"/>
  <c r="L6893" i="7"/>
  <c r="L6894" i="7"/>
  <c r="L6895" i="7"/>
  <c r="L6896" i="7"/>
  <c r="L6897" i="7"/>
  <c r="L6898" i="7"/>
  <c r="L6899" i="7"/>
  <c r="L6900" i="7"/>
  <c r="L6901" i="7"/>
  <c r="L6902" i="7"/>
  <c r="L6903" i="7"/>
  <c r="L6904" i="7"/>
  <c r="L6905" i="7"/>
  <c r="L6906" i="7"/>
  <c r="L6907" i="7"/>
  <c r="L6908" i="7"/>
  <c r="L6909" i="7"/>
  <c r="L6910" i="7"/>
  <c r="L6911" i="7"/>
  <c r="L6912" i="7"/>
  <c r="L6913" i="7"/>
  <c r="L6914" i="7"/>
  <c r="L6915" i="7"/>
  <c r="L6916" i="7"/>
  <c r="L6917" i="7"/>
  <c r="L6918" i="7"/>
  <c r="L6919" i="7"/>
  <c r="L6920" i="7"/>
  <c r="L6921" i="7"/>
  <c r="L6922" i="7"/>
  <c r="L6923" i="7"/>
  <c r="L6924" i="7"/>
  <c r="L6925" i="7"/>
  <c r="L6926" i="7"/>
  <c r="L6930" i="7"/>
  <c r="L6931" i="7"/>
  <c r="L6932" i="7"/>
  <c r="L6933" i="7"/>
  <c r="L6935" i="7"/>
  <c r="L6936" i="7"/>
  <c r="L6937" i="7"/>
  <c r="L6938" i="7"/>
  <c r="L6939" i="7"/>
  <c r="L6940" i="7"/>
  <c r="L6941" i="7"/>
  <c r="L6942" i="7"/>
  <c r="L6943" i="7"/>
  <c r="L6944" i="7"/>
  <c r="L6945" i="7"/>
  <c r="L6946" i="7"/>
  <c r="L6947" i="7"/>
  <c r="L6948" i="7"/>
  <c r="L6949" i="7"/>
  <c r="L6950" i="7"/>
  <c r="L6951" i="7"/>
  <c r="L6952" i="7"/>
  <c r="L6953" i="7"/>
  <c r="L6954" i="7"/>
  <c r="L6955" i="7"/>
  <c r="L6956" i="7"/>
  <c r="L6957" i="7"/>
  <c r="L6958" i="7"/>
  <c r="L6961" i="7"/>
  <c r="L6962" i="7"/>
  <c r="L6963" i="7"/>
  <c r="L6964" i="7"/>
  <c r="L6965" i="7"/>
  <c r="L6966" i="7"/>
  <c r="L6967" i="7"/>
  <c r="L6968" i="7"/>
  <c r="L6969" i="7"/>
  <c r="L6970" i="7"/>
  <c r="L6971" i="7"/>
  <c r="L6972" i="7"/>
  <c r="L6973" i="7"/>
  <c r="L6974" i="7"/>
  <c r="L6975" i="7"/>
  <c r="L6976" i="7"/>
  <c r="L6977" i="7"/>
  <c r="L6978" i="7"/>
  <c r="L6979" i="7"/>
  <c r="L6980" i="7"/>
  <c r="L6982" i="7"/>
  <c r="L6983" i="7"/>
  <c r="L6984" i="7"/>
  <c r="L6986" i="7"/>
  <c r="L6987" i="7"/>
  <c r="L6988" i="7"/>
  <c r="L6989" i="7"/>
  <c r="L6990" i="7"/>
  <c r="L6991" i="7"/>
  <c r="L6992" i="7"/>
  <c r="L6994" i="7"/>
  <c r="L6996" i="7"/>
  <c r="L6997" i="7"/>
  <c r="L7000" i="7"/>
  <c r="L7002" i="7"/>
  <c r="L7004" i="7"/>
  <c r="L7006" i="7"/>
  <c r="L7007" i="7"/>
  <c r="L7008" i="7"/>
  <c r="L7009" i="7"/>
  <c r="L7011" i="7"/>
  <c r="L7012" i="7"/>
  <c r="L7013" i="7"/>
  <c r="L7014" i="7"/>
  <c r="L7015" i="7"/>
  <c r="L7016" i="7"/>
  <c r="L7018" i="7"/>
  <c r="L7019" i="7"/>
  <c r="L7020" i="7"/>
  <c r="L7021" i="7"/>
  <c r="L7022" i="7"/>
  <c r="L7023" i="7"/>
  <c r="L7024" i="7"/>
  <c r="L7025" i="7"/>
  <c r="L7026" i="7"/>
  <c r="L7027" i="7"/>
  <c r="L7028" i="7"/>
  <c r="L7029" i="7"/>
  <c r="L7030" i="7"/>
  <c r="L7031" i="7"/>
  <c r="L7032" i="7"/>
  <c r="L7034" i="7"/>
  <c r="L7038" i="7"/>
  <c r="L7039" i="7"/>
  <c r="L7040" i="7"/>
  <c r="L7041" i="7"/>
  <c r="L7043" i="7"/>
  <c r="L7045" i="7"/>
  <c r="L7046" i="7"/>
  <c r="L7052" i="7"/>
  <c r="L7053" i="7"/>
  <c r="L7054" i="7"/>
  <c r="L7056" i="7"/>
  <c r="L7057" i="7"/>
  <c r="L7058" i="7"/>
  <c r="L7059" i="7"/>
  <c r="L7062" i="7"/>
  <c r="L7063" i="7"/>
  <c r="L7064" i="7"/>
  <c r="L7065" i="7"/>
  <c r="L7066" i="7"/>
  <c r="L7067" i="7"/>
  <c r="L7068" i="7"/>
  <c r="L7069" i="7"/>
  <c r="L7070" i="7"/>
  <c r="L7071" i="7"/>
  <c r="L7072" i="7"/>
  <c r="L7073" i="7"/>
  <c r="L7075" i="7"/>
  <c r="L7076" i="7"/>
  <c r="L7077" i="7"/>
  <c r="L7078" i="7"/>
  <c r="L7079" i="7"/>
  <c r="L7080" i="7"/>
  <c r="L7081" i="7"/>
  <c r="L7082" i="7"/>
  <c r="L7083" i="7"/>
  <c r="L7084" i="7"/>
  <c r="L7087" i="7"/>
  <c r="L7088" i="7"/>
  <c r="L7089" i="7"/>
  <c r="L7090" i="7"/>
  <c r="L7091" i="7"/>
  <c r="L7092" i="7"/>
  <c r="L7093" i="7"/>
  <c r="L7094" i="7"/>
  <c r="L7095" i="7"/>
  <c r="L7096" i="7"/>
  <c r="L7097" i="7"/>
  <c r="L7098" i="7"/>
  <c r="L7099" i="7"/>
  <c r="L7100" i="7"/>
  <c r="L7101" i="7"/>
  <c r="L7102" i="7"/>
  <c r="L7103" i="7"/>
  <c r="L7104" i="7"/>
  <c r="L7105" i="7"/>
  <c r="L7106" i="7"/>
  <c r="L7107" i="7"/>
  <c r="L7108" i="7"/>
  <c r="L7109" i="7"/>
  <c r="L7110" i="7"/>
  <c r="L7112" i="7"/>
  <c r="L7114" i="7"/>
  <c r="L7118" i="7"/>
  <c r="L7119" i="7"/>
  <c r="L7120" i="7"/>
  <c r="L7121" i="7"/>
  <c r="L7122" i="7"/>
  <c r="L7126" i="7"/>
  <c r="L7127" i="7"/>
  <c r="L7128" i="7"/>
  <c r="L7129" i="7"/>
  <c r="L7130" i="7"/>
  <c r="L7131" i="7"/>
  <c r="L7132" i="7"/>
  <c r="L7133" i="7"/>
  <c r="L7134" i="7"/>
  <c r="L7135" i="7"/>
  <c r="L7136" i="7"/>
  <c r="L7137" i="7"/>
  <c r="L7138" i="7"/>
  <c r="L7139" i="7"/>
  <c r="L7140" i="7"/>
  <c r="L7141" i="7"/>
  <c r="L7142" i="7"/>
  <c r="L7143" i="7"/>
  <c r="L7144" i="7"/>
  <c r="L7145" i="7"/>
  <c r="L7146" i="7"/>
  <c r="L7147" i="7"/>
  <c r="L7148" i="7"/>
  <c r="L7149" i="7"/>
  <c r="L7150" i="7"/>
  <c r="L7151" i="7"/>
  <c r="L7152" i="7"/>
  <c r="L7153" i="7"/>
  <c r="L7154" i="7"/>
  <c r="L7155" i="7"/>
  <c r="L7156" i="7"/>
  <c r="L7157" i="7"/>
  <c r="L7158" i="7"/>
  <c r="L7159" i="7"/>
  <c r="L7160" i="7"/>
  <c r="L7161" i="7"/>
  <c r="L7162" i="7"/>
  <c r="L7163" i="7"/>
  <c r="L7164" i="7"/>
  <c r="L7165" i="7"/>
  <c r="L7166" i="7"/>
  <c r="L7167" i="7"/>
  <c r="L7168" i="7"/>
  <c r="L7169" i="7"/>
  <c r="L7170" i="7"/>
  <c r="L7171" i="7"/>
  <c r="L7172" i="7"/>
  <c r="L7173" i="7"/>
  <c r="L7174" i="7"/>
  <c r="L7175" i="7"/>
  <c r="L7176" i="7"/>
  <c r="L7177" i="7"/>
  <c r="L7178" i="7"/>
  <c r="L7179" i="7"/>
  <c r="L7181" i="7"/>
  <c r="L7182" i="7"/>
  <c r="L7183" i="7"/>
  <c r="L7184" i="7"/>
  <c r="L7185" i="7"/>
  <c r="L7187" i="7"/>
  <c r="L7188" i="7"/>
  <c r="L7189" i="7"/>
  <c r="L7190" i="7"/>
  <c r="L7191" i="7"/>
  <c r="L7192" i="7"/>
  <c r="L7193" i="7"/>
  <c r="L7196" i="7"/>
  <c r="L7199" i="7"/>
  <c r="L7201" i="7"/>
  <c r="L7202" i="7"/>
  <c r="L7203" i="7"/>
  <c r="L7205" i="7"/>
  <c r="L7206" i="7"/>
  <c r="L7207" i="7"/>
  <c r="L7208" i="7"/>
  <c r="L7209" i="7"/>
  <c r="L7210" i="7"/>
  <c r="L7211" i="7"/>
  <c r="L7212" i="7"/>
  <c r="L7213" i="7"/>
  <c r="L7214" i="7"/>
  <c r="L7215" i="7"/>
  <c r="L7216" i="7"/>
  <c r="L7217" i="7"/>
  <c r="L7218" i="7"/>
  <c r="L7219" i="7"/>
  <c r="L7220" i="7"/>
  <c r="L7221" i="7"/>
  <c r="L7222" i="7"/>
  <c r="L7223" i="7"/>
  <c r="L7224" i="7"/>
  <c r="L7225" i="7"/>
  <c r="L7226" i="7"/>
  <c r="L7229" i="7"/>
  <c r="L7230" i="7"/>
  <c r="L7231" i="7"/>
  <c r="L7232" i="7"/>
  <c r="L7233" i="7"/>
  <c r="L7234" i="7"/>
  <c r="L7235" i="7"/>
  <c r="L7236" i="7"/>
  <c r="L7237" i="7"/>
  <c r="L7238" i="7"/>
  <c r="L7239" i="7"/>
  <c r="L7240" i="7"/>
  <c r="L7241" i="7"/>
  <c r="L7242" i="7"/>
  <c r="L7244" i="7"/>
  <c r="L7245" i="7"/>
  <c r="L7246" i="7"/>
  <c r="L7247" i="7"/>
  <c r="L7248" i="7"/>
  <c r="L7249" i="7"/>
  <c r="L7250" i="7"/>
  <c r="L7251" i="7"/>
  <c r="L7252" i="7"/>
  <c r="L7253" i="7"/>
  <c r="L7254" i="7"/>
  <c r="L7255" i="7"/>
  <c r="L7256" i="7"/>
  <c r="L7257" i="7"/>
  <c r="L7258" i="7"/>
  <c r="L7259" i="7"/>
  <c r="L7260" i="7"/>
  <c r="L7261" i="7"/>
  <c r="L7262" i="7"/>
  <c r="L7263" i="7"/>
  <c r="L7264" i="7"/>
  <c r="L7265" i="7"/>
  <c r="L7266" i="7"/>
  <c r="L7267" i="7"/>
  <c r="L7268" i="7"/>
  <c r="L7269" i="7"/>
  <c r="L7270" i="7"/>
  <c r="L7271" i="7"/>
  <c r="L7272" i="7"/>
  <c r="L7273" i="7"/>
  <c r="L7274" i="7"/>
  <c r="L7275" i="7"/>
  <c r="L7276" i="7"/>
  <c r="L7277" i="7"/>
  <c r="L7278" i="7"/>
  <c r="L7279" i="7"/>
  <c r="L7280" i="7"/>
  <c r="L7281" i="7"/>
  <c r="L7282" i="7"/>
  <c r="L7283" i="7"/>
  <c r="L7284" i="7"/>
  <c r="L7285" i="7"/>
  <c r="L7286" i="7"/>
  <c r="L7287" i="7"/>
  <c r="L7288" i="7"/>
  <c r="L7289" i="7"/>
  <c r="L7290" i="7"/>
  <c r="L7291" i="7"/>
  <c r="L7292" i="7"/>
  <c r="L7293" i="7"/>
  <c r="L7294" i="7"/>
  <c r="L7295" i="7"/>
  <c r="L7297" i="7"/>
  <c r="L7298" i="7"/>
  <c r="L7299" i="7"/>
  <c r="L7300" i="7"/>
  <c r="L7302" i="7"/>
  <c r="L7303" i="7"/>
  <c r="L7304" i="7"/>
  <c r="L7305" i="7"/>
  <c r="L7306" i="7"/>
  <c r="L7307" i="7"/>
  <c r="L7309" i="7"/>
  <c r="L7310" i="7"/>
  <c r="L7311" i="7"/>
  <c r="L7312" i="7"/>
  <c r="L7313" i="7"/>
  <c r="L7314" i="7"/>
  <c r="L7315" i="7"/>
  <c r="L7317" i="7"/>
  <c r="L7318" i="7"/>
  <c r="L7319" i="7"/>
  <c r="L7320" i="7"/>
  <c r="L7321" i="7"/>
  <c r="L7322" i="7"/>
  <c r="L7323" i="7"/>
  <c r="L7324" i="7"/>
  <c r="L7325" i="7"/>
  <c r="L7326" i="7"/>
  <c r="L7327" i="7"/>
  <c r="L7328" i="7"/>
  <c r="L7329" i="7"/>
  <c r="L7330" i="7"/>
  <c r="L7331" i="7"/>
  <c r="L7332" i="7"/>
  <c r="L7333" i="7"/>
  <c r="L7334" i="7"/>
  <c r="L7335" i="7"/>
  <c r="L7336" i="7"/>
  <c r="L7337" i="7"/>
  <c r="L7338" i="7"/>
  <c r="L7339" i="7"/>
  <c r="L7340" i="7"/>
  <c r="L7341" i="7"/>
  <c r="L7343" i="7"/>
  <c r="L7344" i="7"/>
  <c r="L7345" i="7"/>
  <c r="L7348" i="7"/>
  <c r="L7349" i="7"/>
  <c r="L7350" i="7"/>
  <c r="L7351" i="7"/>
  <c r="L7352" i="7"/>
  <c r="L7353" i="7"/>
  <c r="L7356" i="7"/>
  <c r="L7357" i="7"/>
  <c r="L7358" i="7"/>
  <c r="L7359" i="7"/>
  <c r="L7360" i="7"/>
  <c r="L7361" i="7"/>
  <c r="L7362" i="7"/>
  <c r="L7363" i="7"/>
  <c r="L7364" i="7"/>
  <c r="L7365" i="7"/>
  <c r="L7366" i="7"/>
  <c r="L7367" i="7"/>
  <c r="L7368" i="7"/>
  <c r="L7369" i="7"/>
  <c r="L7370" i="7"/>
  <c r="L7371" i="7"/>
  <c r="L7372" i="7"/>
  <c r="L7373" i="7"/>
  <c r="L7374" i="7"/>
  <c r="L7377" i="7"/>
  <c r="L7378" i="7"/>
  <c r="L7379" i="7"/>
  <c r="L7380" i="7"/>
  <c r="L7381" i="7"/>
  <c r="L7382" i="7"/>
  <c r="L7383" i="7"/>
  <c r="L7384" i="7"/>
  <c r="L7385" i="7"/>
  <c r="L7386" i="7"/>
  <c r="L7387" i="7"/>
  <c r="L7388" i="7"/>
  <c r="L7389" i="7"/>
  <c r="L7390" i="7"/>
  <c r="L7391" i="7"/>
  <c r="L7392" i="7"/>
  <c r="L7393" i="7"/>
  <c r="L7394" i="7"/>
  <c r="L7395" i="7"/>
  <c r="L7396" i="7"/>
  <c r="L7397" i="7"/>
  <c r="L7398" i="7"/>
  <c r="L7399" i="7"/>
  <c r="L7400" i="7"/>
  <c r="L7401" i="7"/>
  <c r="L7402" i="7"/>
  <c r="L7403" i="7"/>
  <c r="L7404" i="7"/>
  <c r="L7405" i="7"/>
  <c r="L7406" i="7"/>
  <c r="L7407" i="7"/>
  <c r="L7408" i="7"/>
  <c r="L7409" i="7"/>
  <c r="L7410" i="7"/>
  <c r="L7411" i="7"/>
  <c r="L7412" i="7"/>
  <c r="L7413" i="7"/>
  <c r="L7414" i="7"/>
  <c r="L7415" i="7"/>
  <c r="L7416" i="7"/>
  <c r="L7417" i="7"/>
  <c r="L7418" i="7"/>
  <c r="L7419" i="7"/>
  <c r="L7420" i="7"/>
  <c r="L7421" i="7"/>
  <c r="L7422" i="7"/>
  <c r="L7423" i="7"/>
  <c r="L7424" i="7"/>
  <c r="L7425" i="7"/>
  <c r="L7426" i="7"/>
  <c r="L7427" i="7"/>
  <c r="L7428" i="7"/>
  <c r="L7429" i="7"/>
  <c r="L7430" i="7"/>
  <c r="L7431" i="7"/>
  <c r="L7432" i="7"/>
  <c r="L7433" i="7"/>
  <c r="L7434" i="7"/>
  <c r="L7435" i="7"/>
  <c r="L7436" i="7"/>
  <c r="L7437" i="7"/>
  <c r="L7438" i="7"/>
  <c r="L7439" i="7"/>
  <c r="L7441" i="7"/>
  <c r="L7442" i="7"/>
  <c r="L7443" i="7"/>
  <c r="L7444" i="7"/>
  <c r="L7445" i="7"/>
  <c r="L7446" i="7"/>
  <c r="L7447" i="7"/>
  <c r="L7449" i="7"/>
  <c r="L7450" i="7"/>
  <c r="L7451" i="7"/>
  <c r="L7452" i="7"/>
  <c r="L7453" i="7"/>
  <c r="L7454" i="7"/>
  <c r="L7455" i="7"/>
  <c r="L7456" i="7"/>
  <c r="L7457" i="7"/>
  <c r="L7458" i="7"/>
  <c r="L7459" i="7"/>
  <c r="L7460" i="7"/>
  <c r="L7461" i="7"/>
  <c r="L7462" i="7"/>
  <c r="L7463" i="7"/>
  <c r="L7464" i="7"/>
  <c r="L7465" i="7"/>
  <c r="L7466" i="7"/>
  <c r="L7467" i="7"/>
  <c r="L7468" i="7"/>
  <c r="L7469" i="7"/>
  <c r="L7471" i="7"/>
  <c r="L7472" i="7"/>
  <c r="L7473" i="7"/>
  <c r="L7474" i="7"/>
  <c r="L7475" i="7"/>
  <c r="L7476" i="7"/>
  <c r="L7477" i="7"/>
  <c r="L7478" i="7"/>
  <c r="L7479" i="7"/>
  <c r="L7480" i="7"/>
  <c r="L7481" i="7"/>
  <c r="L7482" i="7"/>
  <c r="L7483" i="7"/>
  <c r="L7484" i="7"/>
  <c r="L7486" i="7"/>
  <c r="L7487" i="7"/>
  <c r="L7488" i="7"/>
  <c r="L7489" i="7"/>
  <c r="L7490" i="7"/>
  <c r="L7491" i="7"/>
  <c r="L7492" i="7"/>
  <c r="L7493" i="7"/>
  <c r="L7494" i="7"/>
  <c r="L7495" i="7"/>
  <c r="L7496" i="7"/>
  <c r="L7497" i="7"/>
  <c r="L7498" i="7"/>
  <c r="L7499" i="7"/>
  <c r="L7500" i="7"/>
  <c r="L7501" i="7"/>
  <c r="L7502" i="7"/>
  <c r="L7503" i="7"/>
  <c r="L7504" i="7"/>
  <c r="L7505" i="7"/>
  <c r="L7506" i="7"/>
  <c r="L7507" i="7"/>
  <c r="L7508" i="7"/>
  <c r="L7509" i="7"/>
  <c r="L7510" i="7"/>
  <c r="L7511" i="7"/>
  <c r="L7512" i="7"/>
  <c r="L7513" i="7"/>
  <c r="L7514" i="7"/>
  <c r="L7515" i="7"/>
  <c r="L7517" i="7"/>
  <c r="L7518" i="7"/>
  <c r="L7520" i="7"/>
  <c r="L7521" i="7"/>
  <c r="L7522" i="7"/>
  <c r="L7523" i="7"/>
  <c r="L7524" i="7"/>
  <c r="L7525" i="7"/>
  <c r="L7526" i="7"/>
  <c r="L7527" i="7"/>
  <c r="L7529" i="7"/>
  <c r="L7530" i="7"/>
  <c r="L7531" i="7"/>
  <c r="L7532" i="7"/>
  <c r="L7533" i="7"/>
  <c r="L7534" i="7"/>
  <c r="L7535" i="7"/>
  <c r="L7536" i="7"/>
  <c r="L7537" i="7"/>
  <c r="L7538" i="7"/>
  <c r="L7539" i="7"/>
  <c r="L7540" i="7"/>
  <c r="L7541" i="7"/>
  <c r="L7542" i="7"/>
  <c r="L7543" i="7"/>
  <c r="L7544" i="7"/>
  <c r="L7545" i="7"/>
  <c r="L7546" i="7"/>
  <c r="L7548" i="7"/>
  <c r="L7551" i="7"/>
  <c r="L7552" i="7"/>
  <c r="L7553" i="7"/>
  <c r="L7554" i="7"/>
  <c r="L7555" i="7"/>
  <c r="L7556" i="7"/>
  <c r="L7557" i="7"/>
  <c r="L7558" i="7"/>
  <c r="L7560" i="7"/>
  <c r="L7561" i="7"/>
  <c r="L7562" i="7"/>
  <c r="L7563" i="7"/>
  <c r="L7564" i="7"/>
  <c r="L7565" i="7"/>
  <c r="L7566" i="7"/>
  <c r="L7567" i="7"/>
  <c r="L7568" i="7"/>
  <c r="L7570" i="7"/>
  <c r="L7571" i="7"/>
  <c r="L7572" i="7"/>
  <c r="L7573" i="7"/>
  <c r="L7574" i="7"/>
  <c r="L7576" i="7"/>
  <c r="L7577" i="7"/>
  <c r="L7578" i="7"/>
  <c r="L7579" i="7"/>
  <c r="L7580" i="7"/>
  <c r="L7581" i="7"/>
  <c r="L7582" i="7"/>
  <c r="L7583" i="7"/>
  <c r="L7584" i="7"/>
  <c r="L7585" i="7"/>
  <c r="L7586" i="7"/>
  <c r="L7587" i="7"/>
  <c r="L7588" i="7"/>
  <c r="L7589" i="7"/>
  <c r="L7590" i="7"/>
  <c r="L7591" i="7"/>
  <c r="L7592" i="7"/>
  <c r="L7593" i="7"/>
  <c r="L7594" i="7"/>
  <c r="L7595" i="7"/>
  <c r="L7597" i="7"/>
  <c r="L7598" i="7"/>
  <c r="L7599" i="7"/>
  <c r="L7600" i="7"/>
  <c r="L7601" i="7"/>
  <c r="L7602" i="7"/>
  <c r="L7603" i="7"/>
  <c r="L7604" i="7"/>
  <c r="L7605" i="7"/>
  <c r="L7606" i="7"/>
  <c r="L7608" i="7"/>
  <c r="L7609" i="7"/>
  <c r="L7611" i="7"/>
  <c r="L7612" i="7"/>
  <c r="L7614" i="7"/>
  <c r="L7615" i="7"/>
  <c r="L7616" i="7"/>
  <c r="L7617" i="7"/>
  <c r="L7618" i="7"/>
  <c r="L7619" i="7"/>
  <c r="L7620" i="7"/>
  <c r="L7622" i="7"/>
  <c r="L7624" i="7"/>
  <c r="L7625" i="7"/>
  <c r="L7626" i="7"/>
  <c r="L7627" i="7"/>
  <c r="L7628" i="7"/>
  <c r="L7629" i="7"/>
  <c r="L7630" i="7"/>
  <c r="L7631" i="7"/>
  <c r="L7632" i="7"/>
  <c r="L7633" i="7"/>
  <c r="L7634" i="7"/>
  <c r="L7635" i="7"/>
  <c r="L7636" i="7"/>
  <c r="L7637" i="7"/>
  <c r="L7638" i="7"/>
  <c r="L7639" i="7"/>
  <c r="L7640" i="7"/>
  <c r="L7641" i="7"/>
  <c r="L7642" i="7"/>
  <c r="L7643" i="7"/>
  <c r="L7644" i="7"/>
  <c r="L7645" i="7"/>
  <c r="L7646" i="7"/>
  <c r="L7647" i="7"/>
  <c r="L7648" i="7"/>
  <c r="L7649" i="7"/>
  <c r="L7650" i="7"/>
  <c r="L7651" i="7"/>
  <c r="L7652" i="7"/>
  <c r="L7653" i="7"/>
  <c r="L7654" i="7"/>
  <c r="L7655" i="7"/>
  <c r="L7656" i="7"/>
  <c r="L7657" i="7"/>
  <c r="L7658" i="7"/>
  <c r="L7659" i="7"/>
  <c r="L7660" i="7"/>
  <c r="L7661" i="7"/>
  <c r="L7662" i="7"/>
  <c r="L7663" i="7"/>
  <c r="L7664" i="7"/>
  <c r="L7666" i="7"/>
  <c r="L7667" i="7"/>
  <c r="L7668" i="7"/>
  <c r="L7669" i="7"/>
  <c r="L7671" i="7"/>
  <c r="L7672" i="7"/>
  <c r="L7673" i="7"/>
  <c r="L7674" i="7"/>
  <c r="L7675" i="7"/>
  <c r="L7676" i="7"/>
  <c r="L7677" i="7"/>
  <c r="L7678" i="7"/>
  <c r="L7679" i="7"/>
  <c r="L7680" i="7"/>
  <c r="L7681" i="7"/>
  <c r="L7682" i="7"/>
  <c r="L7683" i="7"/>
  <c r="L7684" i="7"/>
  <c r="L7686" i="7"/>
  <c r="L7687" i="7"/>
  <c r="L7688" i="7"/>
  <c r="L7689" i="7"/>
  <c r="L7690" i="7"/>
  <c r="L7691" i="7"/>
  <c r="L7692" i="7"/>
  <c r="L7693" i="7"/>
  <c r="L7694" i="7"/>
  <c r="L7695" i="7"/>
  <c r="L7696" i="7"/>
  <c r="L7697" i="7"/>
  <c r="L7698" i="7"/>
  <c r="L7699" i="7"/>
  <c r="L7700" i="7"/>
  <c r="L7701" i="7"/>
  <c r="L7702" i="7"/>
  <c r="L7704" i="7"/>
  <c r="L7705" i="7"/>
  <c r="L7706" i="7"/>
  <c r="L7707" i="7"/>
  <c r="L7708" i="7"/>
  <c r="L7709" i="7"/>
  <c r="L7710" i="7"/>
  <c r="L7711" i="7"/>
  <c r="L7712" i="7"/>
  <c r="L7713" i="7"/>
  <c r="L7714" i="7"/>
  <c r="L7715" i="7"/>
  <c r="L7716" i="7"/>
  <c r="L7717" i="7"/>
  <c r="L7718" i="7"/>
  <c r="L7719" i="7"/>
  <c r="L7720" i="7"/>
  <c r="L7721" i="7"/>
  <c r="L7722" i="7"/>
  <c r="L7724" i="7"/>
  <c r="L7725" i="7"/>
  <c r="L7726" i="7"/>
  <c r="L7727" i="7"/>
  <c r="L7728" i="7"/>
  <c r="L7729" i="7"/>
  <c r="L7730" i="7"/>
  <c r="L7731" i="7"/>
  <c r="L7732" i="7"/>
  <c r="L7733" i="7"/>
  <c r="L7776" i="7"/>
  <c r="L7734" i="7"/>
  <c r="L7735" i="7"/>
  <c r="L7736" i="7"/>
  <c r="L7737" i="7"/>
  <c r="L7738" i="7"/>
  <c r="L7739" i="7"/>
  <c r="L7740" i="7"/>
  <c r="L7741" i="7"/>
  <c r="L7742" i="7"/>
  <c r="L7743" i="7"/>
  <c r="L7744" i="7"/>
  <c r="L7745" i="7"/>
  <c r="L7746" i="7"/>
  <c r="L7747" i="7"/>
  <c r="L7748" i="7"/>
  <c r="L7749" i="7"/>
  <c r="L7750" i="7"/>
  <c r="L7751" i="7"/>
  <c r="L7752" i="7"/>
  <c r="L7753" i="7"/>
  <c r="L7754" i="7"/>
  <c r="L7755" i="7"/>
  <c r="L7756" i="7"/>
  <c r="L7757" i="7"/>
  <c r="L7758" i="7"/>
  <c r="L7759" i="7"/>
  <c r="L7760" i="7"/>
  <c r="L7761" i="7"/>
  <c r="L7762" i="7"/>
  <c r="L7763" i="7"/>
  <c r="L7764" i="7"/>
  <c r="L7765" i="7"/>
  <c r="L7767" i="7"/>
  <c r="L7768" i="7"/>
  <c r="L7769" i="7"/>
  <c r="L7770" i="7"/>
  <c r="L7771" i="7"/>
  <c r="L7772" i="7"/>
  <c r="L7773" i="7"/>
  <c r="L7775" i="7"/>
  <c r="L7777" i="7"/>
  <c r="L7778" i="7"/>
  <c r="L7779" i="7"/>
  <c r="L7780" i="7"/>
  <c r="L7781" i="7"/>
  <c r="L7782" i="7"/>
  <c r="L7783" i="7"/>
  <c r="L7784" i="7"/>
  <c r="L7785" i="7"/>
  <c r="L7786" i="7"/>
  <c r="L7787" i="7"/>
  <c r="L7788" i="7"/>
  <c r="L7789" i="7"/>
  <c r="L7790" i="7"/>
  <c r="L7791" i="7"/>
  <c r="L7792" i="7"/>
  <c r="L7793" i="7"/>
  <c r="L7794" i="7"/>
  <c r="L7795" i="7"/>
  <c r="L7796" i="7"/>
  <c r="L7797" i="7"/>
  <c r="L7798" i="7"/>
  <c r="L7799" i="7"/>
  <c r="L7800" i="7"/>
  <c r="L7801" i="7"/>
  <c r="L7802" i="7"/>
  <c r="L7803" i="7"/>
  <c r="L7804" i="7"/>
  <c r="L7805" i="7"/>
  <c r="L7806" i="7"/>
  <c r="L7807" i="7"/>
  <c r="L7808" i="7"/>
  <c r="L7809" i="7"/>
  <c r="L7810" i="7"/>
  <c r="L7811" i="7"/>
  <c r="L7812" i="7"/>
  <c r="L7813" i="7"/>
  <c r="L7814" i="7"/>
  <c r="L7815" i="7"/>
  <c r="L7816" i="7"/>
  <c r="L7817" i="7"/>
  <c r="L7818" i="7"/>
  <c r="L7819" i="7"/>
  <c r="L7820" i="7"/>
  <c r="L7821" i="7"/>
  <c r="L7822" i="7"/>
  <c r="L7823" i="7"/>
  <c r="L7824" i="7"/>
  <c r="L7825" i="7"/>
  <c r="L7826" i="7"/>
  <c r="L7827" i="7"/>
  <c r="L7828" i="7"/>
  <c r="L7829" i="7"/>
  <c r="L7830" i="7"/>
  <c r="L7831" i="7"/>
  <c r="L7832" i="7"/>
  <c r="L7833" i="7"/>
  <c r="L7834" i="7"/>
  <c r="L7835" i="7"/>
  <c r="L7836" i="7"/>
  <c r="L7837" i="7"/>
  <c r="L7838" i="7"/>
  <c r="L7839" i="7"/>
  <c r="L7840" i="7"/>
  <c r="L7841" i="7"/>
  <c r="L7842" i="7"/>
  <c r="L7843" i="7"/>
  <c r="L7844" i="7"/>
  <c r="L7845" i="7"/>
  <c r="L7846" i="7"/>
  <c r="L7847" i="7"/>
  <c r="L7848" i="7"/>
  <c r="L7849" i="7"/>
  <c r="L7850" i="7"/>
  <c r="L7851" i="7"/>
  <c r="L7852" i="7"/>
  <c r="L7853" i="7"/>
  <c r="L7854" i="7"/>
  <c r="L7855" i="7"/>
  <c r="L7856" i="7"/>
  <c r="L7857" i="7"/>
  <c r="L7858" i="7"/>
  <c r="L7859" i="7"/>
  <c r="L7860" i="7"/>
  <c r="L7861" i="7"/>
  <c r="L7862" i="7"/>
  <c r="L7863" i="7"/>
  <c r="L7864" i="7"/>
  <c r="L7866" i="7"/>
  <c r="L7867" i="7"/>
  <c r="L7868" i="7"/>
  <c r="L7869" i="7"/>
  <c r="L7870" i="7"/>
  <c r="L7871" i="7"/>
  <c r="L7872" i="7"/>
  <c r="L7873" i="7"/>
  <c r="L7874" i="7"/>
  <c r="L7875" i="7"/>
  <c r="L7876" i="7"/>
  <c r="L7877" i="7"/>
  <c r="L7878" i="7"/>
  <c r="L7879" i="7"/>
  <c r="L7880" i="7"/>
  <c r="L7881" i="7"/>
  <c r="L7882" i="7"/>
  <c r="L7883" i="7"/>
  <c r="L7884" i="7"/>
  <c r="L7885" i="7"/>
  <c r="L7886" i="7"/>
  <c r="L7887" i="7"/>
  <c r="L7888" i="7"/>
  <c r="L7889" i="7"/>
  <c r="L7890" i="7"/>
  <c r="L7891" i="7"/>
  <c r="L7892" i="7"/>
  <c r="L7893" i="7"/>
  <c r="L7894" i="7"/>
  <c r="L7895" i="7"/>
  <c r="L7896" i="7"/>
  <c r="L7897" i="7"/>
  <c r="L7898" i="7"/>
  <c r="L7899" i="7"/>
  <c r="L7900" i="7"/>
  <c r="L7901" i="7"/>
  <c r="L7902" i="7"/>
  <c r="L7903" i="7"/>
  <c r="L7904" i="7"/>
  <c r="L7905" i="7"/>
  <c r="L7906" i="7"/>
  <c r="L7907" i="7"/>
  <c r="L7908" i="7"/>
  <c r="L7909" i="7"/>
  <c r="L7910" i="7"/>
  <c r="L7911" i="7"/>
  <c r="L7912" i="7"/>
  <c r="L7913" i="7"/>
  <c r="L7914" i="7"/>
  <c r="L7915" i="7"/>
  <c r="L7916" i="7"/>
  <c r="L7917" i="7"/>
  <c r="L7918" i="7"/>
  <c r="L7919" i="7"/>
  <c r="L7921" i="7"/>
  <c r="L7922" i="7"/>
  <c r="L7923" i="7"/>
  <c r="L7924" i="7"/>
  <c r="L7925" i="7"/>
  <c r="L7926" i="7"/>
  <c r="L7927" i="7"/>
  <c r="L7928" i="7"/>
  <c r="L7929" i="7"/>
  <c r="L7930" i="7"/>
  <c r="L7931" i="7"/>
  <c r="L7932" i="7"/>
  <c r="L7933" i="7"/>
  <c r="L7934" i="7"/>
  <c r="L7935" i="7"/>
  <c r="L7936" i="7"/>
  <c r="L7937" i="7"/>
  <c r="L7938" i="7"/>
  <c r="L7939" i="7"/>
  <c r="L7940" i="7"/>
  <c r="L7941" i="7"/>
  <c r="L7942" i="7"/>
  <c r="L7943" i="7"/>
  <c r="L7944" i="7"/>
  <c r="L7945" i="7"/>
  <c r="L7946" i="7"/>
  <c r="L7947" i="7"/>
  <c r="L7948" i="7"/>
  <c r="L7949" i="7"/>
  <c r="L7950" i="7"/>
  <c r="L7951" i="7"/>
  <c r="L7952" i="7"/>
  <c r="L7953" i="7"/>
  <c r="L7954" i="7"/>
  <c r="L7955" i="7"/>
  <c r="L7956" i="7"/>
  <c r="L7957" i="7"/>
  <c r="L7958" i="7"/>
  <c r="L7959" i="7"/>
  <c r="L7960" i="7"/>
  <c r="L7961" i="7"/>
  <c r="L7962" i="7"/>
  <c r="L7963" i="7"/>
  <c r="L7964" i="7"/>
  <c r="L7965" i="7"/>
  <c r="L7966" i="7"/>
  <c r="L7967" i="7"/>
  <c r="L7968" i="7"/>
  <c r="L7969" i="7"/>
  <c r="L7970" i="7"/>
  <c r="L7971" i="7"/>
  <c r="L7972" i="7"/>
  <c r="L7973" i="7"/>
  <c r="L7974" i="7"/>
  <c r="L7975" i="7"/>
  <c r="L7976" i="7"/>
  <c r="L7977" i="7"/>
  <c r="L7978" i="7"/>
  <c r="L7979" i="7"/>
  <c r="L7980" i="7"/>
  <c r="L7981" i="7"/>
  <c r="L7982" i="7"/>
  <c r="L7983" i="7"/>
  <c r="L7984" i="7"/>
  <c r="L7985" i="7"/>
  <c r="L7986" i="7"/>
  <c r="L7987" i="7"/>
  <c r="L7988" i="7"/>
  <c r="L7989" i="7"/>
  <c r="L7990" i="7"/>
  <c r="L7991" i="7"/>
  <c r="L7992" i="7"/>
  <c r="L7993" i="7"/>
  <c r="L7994" i="7"/>
  <c r="L7998" i="7"/>
  <c r="L7999" i="7"/>
  <c r="L8000" i="7"/>
  <c r="L8001" i="7"/>
  <c r="L8002" i="7"/>
  <c r="L8003" i="7"/>
  <c r="L8004" i="7"/>
  <c r="L8005" i="7"/>
  <c r="L8006" i="7"/>
  <c r="L8007" i="7"/>
  <c r="L8008" i="7"/>
  <c r="L8009" i="7"/>
  <c r="L8011" i="7"/>
  <c r="L8012" i="7"/>
  <c r="L8013" i="7"/>
  <c r="L8014" i="7"/>
  <c r="L8015" i="7"/>
  <c r="L8016" i="7"/>
  <c r="L8017" i="7"/>
  <c r="L8018" i="7"/>
  <c r="L8019" i="7"/>
  <c r="L8021" i="7"/>
  <c r="L8022" i="7"/>
  <c r="L8023" i="7"/>
  <c r="L8024" i="7"/>
  <c r="L8025" i="7"/>
  <c r="L8026" i="7"/>
  <c r="L8027" i="7"/>
  <c r="L8028" i="7"/>
  <c r="L8029" i="7"/>
  <c r="L8030" i="7"/>
  <c r="L8031" i="7"/>
  <c r="L8032" i="7"/>
  <c r="L8033" i="7"/>
  <c r="L8034" i="7"/>
  <c r="L8035" i="7"/>
  <c r="L8036" i="7"/>
  <c r="L8037" i="7"/>
  <c r="L8038" i="7"/>
  <c r="L8039" i="7"/>
  <c r="L8041" i="7"/>
  <c r="L8042" i="7"/>
  <c r="L8043" i="7"/>
  <c r="L8044" i="7"/>
  <c r="L8045" i="7"/>
  <c r="L8046" i="7"/>
  <c r="L8047" i="7"/>
  <c r="L8048" i="7"/>
  <c r="L8049" i="7"/>
  <c r="L8050" i="7"/>
  <c r="L8052" i="7"/>
  <c r="L8053" i="7"/>
  <c r="L8054" i="7"/>
  <c r="L8055" i="7"/>
  <c r="L8056" i="7"/>
  <c r="L8057" i="7"/>
  <c r="L8058" i="7"/>
  <c r="L8059" i="7"/>
  <c r="L8060" i="7"/>
  <c r="L8061" i="7"/>
  <c r="L8062" i="7"/>
  <c r="L8063" i="7"/>
  <c r="L8064" i="7"/>
  <c r="L8065" i="7"/>
  <c r="L8067" i="7"/>
  <c r="L8068" i="7"/>
  <c r="L8069" i="7"/>
  <c r="L8070" i="7"/>
  <c r="L8071" i="7"/>
  <c r="L8072" i="7"/>
  <c r="L8073" i="7"/>
  <c r="L8074" i="7"/>
  <c r="L8075" i="7"/>
  <c r="L8076" i="7"/>
  <c r="L8077" i="7"/>
  <c r="L8078" i="7"/>
  <c r="L8079" i="7"/>
  <c r="L8080" i="7"/>
  <c r="L8081" i="7"/>
  <c r="L8082" i="7"/>
  <c r="L8083" i="7"/>
  <c r="L8084" i="7"/>
  <c r="L8085" i="7"/>
  <c r="L8086" i="7"/>
  <c r="L8087" i="7"/>
  <c r="L8088" i="7"/>
  <c r="L8089" i="7"/>
  <c r="L8090" i="7"/>
  <c r="L8091" i="7"/>
  <c r="L8092" i="7"/>
  <c r="L8093" i="7"/>
  <c r="L8094" i="7"/>
  <c r="L8095" i="7"/>
  <c r="L8096" i="7"/>
  <c r="L8097" i="7"/>
  <c r="L8098" i="7"/>
  <c r="L8099" i="7"/>
  <c r="L8100" i="7"/>
  <c r="L8101" i="7"/>
  <c r="L8102" i="7"/>
  <c r="L8103" i="7"/>
  <c r="L8104" i="7"/>
  <c r="L8105" i="7"/>
  <c r="L8106" i="7"/>
  <c r="L8107" i="7"/>
  <c r="L8108" i="7"/>
  <c r="L8109" i="7"/>
  <c r="L8110" i="7"/>
  <c r="L8111" i="7"/>
  <c r="L8112" i="7"/>
  <c r="L8113" i="7"/>
  <c r="L8115" i="7"/>
  <c r="L8116" i="7"/>
  <c r="L8117" i="7"/>
  <c r="L8118" i="7"/>
  <c r="L8119" i="7"/>
  <c r="L8120" i="7"/>
  <c r="L8121" i="7"/>
  <c r="L8122" i="7"/>
  <c r="L8123" i="7"/>
  <c r="L8124" i="7"/>
  <c r="L8125" i="7"/>
  <c r="L8126" i="7"/>
  <c r="L8127" i="7"/>
  <c r="L8128" i="7"/>
  <c r="L8129" i="7"/>
  <c r="L8130" i="7"/>
  <c r="L8131" i="7"/>
  <c r="L8132" i="7"/>
  <c r="L8133" i="7"/>
  <c r="L8134" i="7"/>
  <c r="L8135" i="7"/>
  <c r="L8136" i="7"/>
  <c r="L8137" i="7"/>
  <c r="L8138" i="7"/>
  <c r="L8139" i="7"/>
  <c r="L8140" i="7"/>
  <c r="L8141" i="7"/>
  <c r="L8142" i="7"/>
  <c r="L8143" i="7"/>
  <c r="L8145" i="7"/>
  <c r="L8146" i="7"/>
  <c r="L8147" i="7"/>
  <c r="L8153" i="7"/>
  <c r="L8154" i="7"/>
  <c r="L8155" i="7"/>
  <c r="L8156" i="7"/>
  <c r="L8157" i="7"/>
  <c r="L8158" i="7"/>
  <c r="L8159" i="7"/>
  <c r="L8160" i="7"/>
  <c r="L8161" i="7"/>
  <c r="L8162" i="7"/>
  <c r="L8163" i="7"/>
  <c r="L8164" i="7"/>
  <c r="L8165" i="7"/>
  <c r="L8166" i="7"/>
  <c r="L8167" i="7"/>
  <c r="L8168" i="7"/>
  <c r="L8169" i="7"/>
  <c r="L8170" i="7"/>
  <c r="L8171" i="7"/>
  <c r="L8172" i="7"/>
  <c r="L8173" i="7"/>
  <c r="L8174" i="7"/>
  <c r="L8175" i="7"/>
  <c r="L8176" i="7"/>
  <c r="L8177" i="7"/>
  <c r="L8178" i="7"/>
  <c r="L8179" i="7"/>
  <c r="L8180" i="7"/>
  <c r="L8181" i="7"/>
  <c r="L8182" i="7"/>
  <c r="L8183" i="7"/>
  <c r="L8184" i="7"/>
  <c r="L8185" i="7"/>
  <c r="L8186" i="7"/>
  <c r="L8187" i="7"/>
  <c r="L8188" i="7"/>
  <c r="L8189" i="7"/>
  <c r="L8190" i="7"/>
  <c r="L8191" i="7"/>
  <c r="L8192" i="7"/>
  <c r="L8193" i="7"/>
  <c r="L8194" i="7"/>
  <c r="L8195" i="7"/>
  <c r="L8196" i="7"/>
  <c r="L8198" i="7"/>
  <c r="L8199" i="7"/>
  <c r="L8200" i="7"/>
  <c r="L8201" i="7"/>
  <c r="L8202" i="7"/>
  <c r="L8203" i="7"/>
  <c r="L8261" i="7"/>
  <c r="L8262" i="7"/>
  <c r="L8263" i="7"/>
  <c r="L8264" i="7"/>
  <c r="L8265" i="7"/>
  <c r="L8266" i="7"/>
  <c r="L8267" i="7"/>
  <c r="L8268" i="7"/>
  <c r="L8269" i="7"/>
  <c r="L8270" i="7"/>
  <c r="L8271" i="7"/>
  <c r="L8272" i="7"/>
  <c r="L8273" i="7"/>
  <c r="L8274" i="7"/>
  <c r="L8275" i="7"/>
  <c r="L8276" i="7"/>
  <c r="L8277" i="7"/>
  <c r="L8278" i="7"/>
  <c r="L8279" i="7"/>
  <c r="L8280" i="7"/>
  <c r="L8281" i="7"/>
  <c r="L8282" i="7"/>
  <c r="L8283" i="7"/>
  <c r="L8284" i="7"/>
  <c r="L8285" i="7"/>
  <c r="L8286" i="7"/>
  <c r="L8287" i="7"/>
  <c r="L8288" i="7"/>
  <c r="L8289" i="7"/>
  <c r="L8290" i="7"/>
  <c r="L8291" i="7"/>
  <c r="L8292" i="7"/>
  <c r="L8293" i="7"/>
  <c r="L8294" i="7"/>
  <c r="L8295" i="7"/>
  <c r="L8296" i="7"/>
  <c r="L8297" i="7"/>
  <c r="L8298" i="7"/>
  <c r="L8299" i="7"/>
  <c r="L8300" i="7"/>
  <c r="L8301" i="7"/>
  <c r="L8302" i="7"/>
  <c r="L8303" i="7"/>
  <c r="L8304" i="7"/>
  <c r="L8305" i="7"/>
  <c r="L8306" i="7"/>
  <c r="L8307" i="7"/>
  <c r="L8308" i="7"/>
  <c r="L8309" i="7"/>
  <c r="L8310" i="7"/>
  <c r="L8311" i="7"/>
  <c r="L8312" i="7"/>
  <c r="L8313" i="7"/>
  <c r="L8315" i="7"/>
  <c r="L8316" i="7"/>
  <c r="L8317" i="7"/>
  <c r="L8318" i="7"/>
  <c r="L8319" i="7"/>
  <c r="L8320" i="7"/>
  <c r="L8323" i="7"/>
  <c r="L8324" i="7"/>
  <c r="L8325" i="7"/>
  <c r="L8326" i="7"/>
  <c r="L8327" i="7"/>
  <c r="L8328" i="7"/>
  <c r="L8329" i="7"/>
  <c r="L8330" i="7"/>
  <c r="L8331" i="7"/>
  <c r="L8333" i="7"/>
  <c r="L8334" i="7"/>
  <c r="L8335" i="7"/>
  <c r="L8336" i="7"/>
  <c r="L8337" i="7"/>
  <c r="L8338" i="7"/>
  <c r="L8339" i="7"/>
  <c r="L8340" i="7"/>
  <c r="L8341" i="7"/>
  <c r="L8342" i="7"/>
  <c r="L8343" i="7"/>
  <c r="L8344" i="7"/>
  <c r="L8345" i="7"/>
  <c r="L8346" i="7"/>
  <c r="L8347" i="7"/>
  <c r="L8348" i="7"/>
  <c r="L8350" i="7"/>
  <c r="L8351" i="7"/>
  <c r="L8352" i="7"/>
  <c r="L8353" i="7"/>
  <c r="L8354" i="7"/>
  <c r="L8355" i="7"/>
  <c r="L8356" i="7"/>
  <c r="L8358" i="7"/>
  <c r="L8359" i="7"/>
  <c r="L8360" i="7"/>
  <c r="L8361" i="7"/>
  <c r="L8362" i="7"/>
  <c r="L8363" i="7"/>
  <c r="L8364" i="7"/>
  <c r="L8365" i="7"/>
  <c r="L8366" i="7"/>
  <c r="L8367" i="7"/>
  <c r="L8368" i="7"/>
  <c r="L8369" i="7"/>
  <c r="L8370" i="7"/>
  <c r="L8371" i="7"/>
  <c r="L8372" i="7"/>
  <c r="L8373" i="7"/>
  <c r="L8374" i="7"/>
  <c r="L8375" i="7"/>
  <c r="L8376" i="7"/>
  <c r="L8377" i="7"/>
  <c r="L8378" i="7"/>
  <c r="L8383" i="7"/>
  <c r="L8384" i="7"/>
  <c r="L8385" i="7"/>
  <c r="L8386" i="7"/>
  <c r="L8387" i="7"/>
  <c r="L8388" i="7"/>
  <c r="L8389" i="7"/>
  <c r="L8390" i="7"/>
  <c r="L8391" i="7"/>
  <c r="L8393" i="7"/>
  <c r="L8394" i="7"/>
  <c r="L8395" i="7"/>
  <c r="L8396" i="7"/>
  <c r="L8397" i="7"/>
  <c r="L8398" i="7"/>
  <c r="L8399" i="7"/>
  <c r="L8400" i="7"/>
  <c r="L8401" i="7"/>
  <c r="L8402" i="7"/>
  <c r="L8403" i="7"/>
  <c r="L8405" i="7"/>
  <c r="L8406" i="7"/>
  <c r="L8407" i="7"/>
  <c r="L8408" i="7"/>
  <c r="L8409" i="7"/>
  <c r="L8410" i="7"/>
  <c r="L8411" i="7"/>
  <c r="L8412" i="7"/>
  <c r="L8413" i="7"/>
  <c r="L8414" i="7"/>
  <c r="L8415" i="7"/>
  <c r="L8416" i="7"/>
  <c r="L8417" i="7"/>
  <c r="L8418" i="7"/>
  <c r="L8419" i="7"/>
  <c r="L8420" i="7"/>
  <c r="L8421" i="7"/>
  <c r="L8422" i="7"/>
  <c r="L8423" i="7"/>
  <c r="L8424" i="7"/>
  <c r="L8425" i="7"/>
  <c r="L8426" i="7"/>
  <c r="L8427" i="7"/>
  <c r="L8428" i="7"/>
  <c r="L8429" i="7"/>
  <c r="L8430" i="7"/>
  <c r="L8431" i="7"/>
  <c r="L8432" i="7"/>
  <c r="L8433" i="7"/>
  <c r="L8434" i="7"/>
  <c r="L8435" i="7"/>
  <c r="L8436" i="7"/>
  <c r="L8437" i="7"/>
  <c r="L8438" i="7"/>
  <c r="L8439" i="7"/>
  <c r="L8441" i="7"/>
  <c r="L8442" i="7"/>
  <c r="L8443" i="7"/>
  <c r="L8444" i="7"/>
  <c r="L8445" i="7"/>
  <c r="L8446" i="7"/>
  <c r="L8447" i="7"/>
  <c r="L8448" i="7"/>
  <c r="L8449" i="7"/>
  <c r="L8450" i="7"/>
  <c r="L8451" i="7"/>
  <c r="L8452" i="7"/>
  <c r="L8453" i="7"/>
  <c r="L8454" i="7"/>
  <c r="L8455" i="7"/>
  <c r="L8456" i="7"/>
  <c r="L8457" i="7"/>
  <c r="L8458" i="7"/>
  <c r="L8459" i="7"/>
  <c r="L8460" i="7"/>
  <c r="L8461" i="7"/>
  <c r="L8462" i="7"/>
  <c r="L8463" i="7"/>
  <c r="L8464" i="7"/>
  <c r="L8465" i="7"/>
  <c r="L8466" i="7"/>
  <c r="L8467" i="7"/>
  <c r="L8468" i="7"/>
  <c r="L8469" i="7"/>
  <c r="L8470" i="7"/>
  <c r="L8471" i="7"/>
  <c r="L8472" i="7"/>
  <c r="L8473" i="7"/>
  <c r="L8474" i="7"/>
  <c r="L8475" i="7"/>
  <c r="L8476" i="7"/>
  <c r="L8477" i="7"/>
  <c r="L8478" i="7"/>
  <c r="L8479" i="7"/>
  <c r="L8481" i="7"/>
  <c r="L8482" i="7"/>
  <c r="L8483" i="7"/>
  <c r="L8484" i="7"/>
  <c r="L8485" i="7"/>
  <c r="L8486" i="7"/>
  <c r="L8487" i="7"/>
  <c r="L8488" i="7"/>
  <c r="L8489" i="7"/>
  <c r="L8490" i="7"/>
  <c r="L8491" i="7"/>
  <c r="L8492" i="7"/>
  <c r="L8493" i="7"/>
  <c r="L8494" i="7"/>
  <c r="L8495" i="7"/>
  <c r="L8496" i="7"/>
  <c r="L8497" i="7"/>
  <c r="L8498" i="7"/>
  <c r="L8499" i="7"/>
  <c r="L8501" i="7"/>
  <c r="L8502" i="7"/>
  <c r="L8503" i="7"/>
  <c r="L8504" i="7"/>
  <c r="L8505" i="7"/>
  <c r="L8506" i="7"/>
  <c r="L8507" i="7"/>
  <c r="L8508" i="7"/>
  <c r="L8509" i="7"/>
  <c r="L8510" i="7"/>
  <c r="L8511" i="7"/>
  <c r="L8512" i="7"/>
  <c r="L8514" i="7"/>
  <c r="L8515" i="7"/>
  <c r="L8516" i="7"/>
  <c r="L8517" i="7"/>
  <c r="L8518" i="7"/>
  <c r="L8519" i="7"/>
  <c r="L8520" i="7"/>
  <c r="L8521" i="7"/>
  <c r="L8522" i="7"/>
  <c r="L8523" i="7"/>
  <c r="L8525" i="7"/>
  <c r="L8526" i="7"/>
  <c r="L8527" i="7"/>
  <c r="L8528" i="7"/>
  <c r="L8529" i="7"/>
  <c r="L8530" i="7"/>
  <c r="L8531" i="7"/>
  <c r="L8532" i="7"/>
  <c r="L8533" i="7"/>
  <c r="L8534" i="7"/>
  <c r="L8535" i="7"/>
  <c r="L8536" i="7"/>
  <c r="L8537" i="7"/>
  <c r="L8538" i="7"/>
  <c r="L8539" i="7"/>
  <c r="L8540" i="7"/>
  <c r="L8541" i="7"/>
  <c r="L8542" i="7"/>
  <c r="L8543" i="7"/>
  <c r="L8544" i="7"/>
  <c r="L8545" i="7"/>
  <c r="L8546" i="7"/>
  <c r="L8547" i="7"/>
  <c r="L8548" i="7"/>
  <c r="L8549" i="7"/>
  <c r="L8550" i="7"/>
  <c r="L8552" i="7"/>
  <c r="L8553" i="7"/>
  <c r="L8554" i="7"/>
  <c r="L8555" i="7"/>
  <c r="L8556" i="7"/>
  <c r="L8557" i="7"/>
  <c r="L8558" i="7"/>
  <c r="L8559" i="7"/>
  <c r="L8560" i="7"/>
  <c r="L8561" i="7"/>
  <c r="L8562" i="7"/>
  <c r="L8563" i="7"/>
  <c r="L8564" i="7"/>
  <c r="L8565" i="7"/>
  <c r="L8566" i="7"/>
  <c r="L8567" i="7"/>
  <c r="L8568" i="7"/>
  <c r="L8569" i="7"/>
  <c r="L8570" i="7"/>
  <c r="L8571" i="7"/>
  <c r="L8573" i="7"/>
  <c r="L8574" i="7"/>
  <c r="L8575" i="7"/>
  <c r="L8576" i="7"/>
  <c r="L8577" i="7"/>
  <c r="L8578" i="7"/>
  <c r="L8579" i="7"/>
  <c r="L8580" i="7"/>
  <c r="L8581" i="7"/>
  <c r="L8582" i="7"/>
  <c r="L8583" i="7"/>
  <c r="L8584" i="7"/>
  <c r="L8585" i="7"/>
  <c r="L8586" i="7"/>
  <c r="L8587" i="7"/>
  <c r="L8588" i="7"/>
  <c r="L8589" i="7"/>
  <c r="L8590" i="7"/>
  <c r="L8591" i="7"/>
  <c r="L8592" i="7"/>
  <c r="L8593" i="7"/>
  <c r="L8594" i="7"/>
  <c r="L8595" i="7"/>
  <c r="L8596" i="7"/>
  <c r="L8597" i="7"/>
  <c r="L8598" i="7"/>
  <c r="L8599" i="7"/>
  <c r="L8600" i="7"/>
  <c r="L8601" i="7"/>
  <c r="L8602" i="7"/>
  <c r="L8603" i="7"/>
  <c r="L8604" i="7"/>
  <c r="L8605" i="7"/>
  <c r="L8607" i="7"/>
  <c r="L8608" i="7"/>
  <c r="L8632" i="7"/>
  <c r="L8633" i="7"/>
  <c r="L8634" i="7"/>
  <c r="L8635" i="7"/>
  <c r="L8636" i="7"/>
  <c r="L8637" i="7"/>
  <c r="L8638" i="7"/>
  <c r="L8639" i="7"/>
  <c r="L8640" i="7"/>
  <c r="L8641" i="7"/>
  <c r="L8642" i="7"/>
  <c r="L8644" i="7"/>
  <c r="L8645" i="7"/>
  <c r="L8646" i="7"/>
  <c r="L8647" i="7"/>
  <c r="L8648" i="7"/>
  <c r="L8650" i="7"/>
  <c r="L8651" i="7"/>
  <c r="L8653" i="7"/>
  <c r="L8654" i="7"/>
  <c r="L8655" i="7"/>
  <c r="L8656" i="7"/>
  <c r="L8657" i="7"/>
  <c r="L8658" i="7"/>
  <c r="L8659" i="7"/>
  <c r="L8660" i="7"/>
  <c r="L8661" i="7"/>
  <c r="L8662" i="7"/>
  <c r="L8664" i="7"/>
  <c r="L8665" i="7"/>
  <c r="L8666" i="7"/>
  <c r="L8667" i="7"/>
  <c r="L8668" i="7"/>
  <c r="L8669" i="7"/>
  <c r="L8670" i="7"/>
  <c r="L8671" i="7"/>
  <c r="L8672" i="7"/>
  <c r="L8673" i="7"/>
  <c r="L8674" i="7"/>
  <c r="L8675" i="7"/>
  <c r="L8676" i="7"/>
  <c r="L8677" i="7"/>
  <c r="L8678" i="7"/>
  <c r="L8679" i="7"/>
  <c r="L8680" i="7"/>
  <c r="L8681" i="7"/>
  <c r="L8682" i="7"/>
  <c r="L8683" i="7"/>
  <c r="L8684" i="7"/>
  <c r="L8685" i="7"/>
  <c r="L8663" i="7"/>
  <c r="L8687" i="7"/>
  <c r="L8688" i="7"/>
  <c r="L8689" i="7"/>
  <c r="L8690" i="7"/>
  <c r="L8691" i="7"/>
  <c r="L8692" i="7"/>
  <c r="L8694" i="7"/>
  <c r="L8695" i="7"/>
  <c r="L8696" i="7"/>
  <c r="L8697" i="7"/>
  <c r="L8698" i="7"/>
  <c r="L8699" i="7"/>
  <c r="L8700" i="7"/>
  <c r="L8701" i="7"/>
  <c r="L8706" i="7"/>
  <c r="L8708" i="7"/>
  <c r="L8713" i="7"/>
  <c r="L8714" i="7"/>
  <c r="L8715" i="7"/>
  <c r="L8716" i="7"/>
  <c r="L8717" i="7"/>
  <c r="L8718" i="7"/>
  <c r="L8719" i="7"/>
  <c r="L8720" i="7"/>
  <c r="L8721" i="7"/>
  <c r="L8722" i="7"/>
  <c r="L8723" i="7"/>
  <c r="L8724" i="7"/>
  <c r="L8725" i="7"/>
  <c r="L8726" i="7"/>
  <c r="L8727" i="7"/>
  <c r="L8728" i="7"/>
  <c r="L8729" i="7"/>
  <c r="L8730" i="7"/>
  <c r="L8731" i="7"/>
  <c r="L8732" i="7"/>
  <c r="L8733" i="7"/>
  <c r="L8735" i="7"/>
  <c r="L8736" i="7"/>
  <c r="L8737" i="7"/>
  <c r="L8738" i="7"/>
  <c r="L8739" i="7"/>
  <c r="L8740" i="7"/>
  <c r="L8741" i="7"/>
  <c r="L8742" i="7"/>
  <c r="L8743" i="7"/>
  <c r="L8744" i="7"/>
  <c r="L8745" i="7"/>
  <c r="L8746" i="7"/>
  <c r="L8747" i="7"/>
  <c r="L8748" i="7"/>
  <c r="L8749" i="7"/>
  <c r="L8750" i="7"/>
  <c r="L8751" i="7"/>
  <c r="L8752" i="7"/>
  <c r="L8753" i="7"/>
  <c r="L8754" i="7"/>
  <c r="L8755" i="7"/>
  <c r="L8756" i="7"/>
  <c r="L8757" i="7"/>
  <c r="L8758" i="7"/>
  <c r="L8759" i="7"/>
  <c r="L8760" i="7"/>
  <c r="L8761" i="7"/>
  <c r="L8762" i="7"/>
  <c r="L8763" i="7"/>
  <c r="L8764" i="7"/>
  <c r="L8765" i="7"/>
  <c r="L8766" i="7"/>
  <c r="L8767" i="7"/>
  <c r="L8768" i="7"/>
  <c r="L8769" i="7"/>
  <c r="L8770" i="7"/>
  <c r="L8771" i="7"/>
  <c r="L8772" i="7"/>
  <c r="L8773" i="7"/>
  <c r="L8774" i="7"/>
  <c r="L8775" i="7"/>
  <c r="L8776" i="7"/>
  <c r="L8777" i="7"/>
  <c r="L8778" i="7"/>
  <c r="L8779" i="7"/>
  <c r="L8780" i="7"/>
  <c r="L8781" i="7"/>
  <c r="L8782" i="7"/>
  <c r="L8783" i="7"/>
  <c r="L8784" i="7"/>
  <c r="L8785" i="7"/>
  <c r="L8786" i="7"/>
  <c r="L8787" i="7"/>
  <c r="L8788" i="7"/>
  <c r="L8789" i="7"/>
  <c r="L8790" i="7"/>
  <c r="L8791" i="7"/>
  <c r="L8792" i="7"/>
  <c r="L8793" i="7"/>
  <c r="L8794" i="7"/>
  <c r="L8795" i="7"/>
  <c r="L8796" i="7"/>
  <c r="L8797" i="7"/>
  <c r="L8798" i="7"/>
  <c r="L8799" i="7"/>
  <c r="L8800" i="7"/>
  <c r="L8801" i="7"/>
  <c r="L8802" i="7"/>
  <c r="L8803" i="7"/>
  <c r="L8804" i="7"/>
  <c r="L8805" i="7"/>
  <c r="L8806" i="7"/>
  <c r="L8807" i="7"/>
  <c r="L8808" i="7"/>
  <c r="L8809" i="7"/>
  <c r="L8810" i="7"/>
  <c r="L8811" i="7"/>
  <c r="L8812" i="7"/>
  <c r="L8813" i="7"/>
  <c r="L8814" i="7"/>
  <c r="L8815" i="7"/>
  <c r="L8816" i="7"/>
  <c r="L8817" i="7"/>
  <c r="L8818" i="7"/>
  <c r="L8819" i="7"/>
  <c r="L8820" i="7"/>
  <c r="L8821" i="7"/>
  <c r="L8822" i="7"/>
  <c r="L8823" i="7"/>
  <c r="L8824" i="7"/>
  <c r="L8825" i="7"/>
  <c r="L8826" i="7"/>
  <c r="L8827" i="7"/>
  <c r="L8828" i="7"/>
  <c r="L8829" i="7"/>
  <c r="L8830" i="7"/>
  <c r="L8831" i="7"/>
  <c r="L8832" i="7"/>
  <c r="L8833" i="7"/>
  <c r="L8834" i="7"/>
  <c r="L8835" i="7"/>
  <c r="L8836" i="7"/>
  <c r="L8837" i="7"/>
  <c r="L8838" i="7"/>
  <c r="L8839" i="7"/>
  <c r="L8840" i="7"/>
  <c r="L8841" i="7"/>
  <c r="L8842" i="7"/>
  <c r="L8843" i="7"/>
  <c r="L8844" i="7"/>
  <c r="L8845" i="7"/>
  <c r="L8852" i="7"/>
  <c r="L8853" i="7"/>
  <c r="L8854" i="7"/>
  <c r="L8855" i="7"/>
  <c r="L8856" i="7"/>
  <c r="L8857" i="7"/>
  <c r="L8858" i="7"/>
  <c r="L8859" i="7"/>
  <c r="L8860" i="7"/>
  <c r="L8861" i="7"/>
  <c r="L8862" i="7"/>
  <c r="L8863" i="7"/>
  <c r="L8864" i="7"/>
  <c r="L8865" i="7"/>
  <c r="L8866" i="7"/>
  <c r="L8867" i="7"/>
  <c r="L8868" i="7"/>
  <c r="L8869" i="7"/>
  <c r="L8870" i="7"/>
  <c r="L8871" i="7"/>
  <c r="L8872" i="7"/>
  <c r="L8873" i="7"/>
  <c r="L8874" i="7"/>
  <c r="L8875" i="7"/>
  <c r="L8876" i="7"/>
  <c r="L8877" i="7"/>
  <c r="L8878" i="7"/>
  <c r="L8879" i="7"/>
  <c r="L8880" i="7"/>
  <c r="L8881" i="7"/>
  <c r="L8882" i="7"/>
  <c r="L8883" i="7"/>
  <c r="L8884" i="7"/>
  <c r="L8885" i="7"/>
  <c r="L8886" i="7"/>
  <c r="L8887" i="7"/>
  <c r="L8888" i="7"/>
  <c r="L8889" i="7"/>
  <c r="L8890" i="7"/>
  <c r="L8891" i="7"/>
  <c r="L8892" i="7"/>
  <c r="L8893" i="7"/>
  <c r="L8894" i="7"/>
  <c r="L8895" i="7"/>
  <c r="L8896" i="7"/>
  <c r="L8897" i="7"/>
  <c r="L8898" i="7"/>
  <c r="L8899" i="7"/>
  <c r="L8900" i="7"/>
  <c r="L8901" i="7"/>
  <c r="L8902" i="7"/>
  <c r="L8903" i="7"/>
  <c r="L8904" i="7"/>
  <c r="L8905" i="7"/>
  <c r="L8906" i="7"/>
  <c r="L8907" i="7"/>
  <c r="L8908" i="7"/>
  <c r="L8911" i="7"/>
  <c r="L8912" i="7"/>
  <c r="L8913" i="7"/>
  <c r="L8914" i="7"/>
  <c r="L8915" i="7"/>
  <c r="L8916" i="7"/>
  <c r="L8917" i="7"/>
  <c r="L8918" i="7"/>
  <c r="L8919" i="7"/>
  <c r="L8920" i="7"/>
  <c r="L8921" i="7"/>
  <c r="L8922" i="7"/>
  <c r="L8923" i="7"/>
  <c r="L8924" i="7"/>
  <c r="L8925" i="7"/>
  <c r="L8926" i="7"/>
  <c r="L8927" i="7"/>
  <c r="L8928" i="7"/>
  <c r="L8929" i="7"/>
  <c r="L8930" i="7"/>
  <c r="L8931" i="7"/>
  <c r="L8932" i="7"/>
  <c r="L8933" i="7"/>
  <c r="L8934" i="7"/>
  <c r="L8935" i="7"/>
  <c r="L8936" i="7"/>
  <c r="L8937" i="7"/>
  <c r="L8938" i="7"/>
  <c r="L8939" i="7"/>
  <c r="L8940" i="7"/>
  <c r="L8941" i="7"/>
  <c r="L8942" i="7"/>
  <c r="L8943" i="7"/>
  <c r="L8944" i="7"/>
  <c r="L8945" i="7"/>
  <c r="L8948" i="7"/>
  <c r="L8949" i="7"/>
  <c r="L8950" i="7"/>
  <c r="L8951" i="7"/>
  <c r="L8952" i="7"/>
  <c r="L8953" i="7"/>
  <c r="L8954" i="7"/>
  <c r="L8955" i="7"/>
  <c r="L8956" i="7"/>
  <c r="L8957" i="7"/>
  <c r="L8958" i="7"/>
  <c r="L8959" i="7"/>
  <c r="L8960" i="7"/>
  <c r="L8962" i="7"/>
  <c r="L8963" i="7"/>
  <c r="L8964" i="7"/>
  <c r="L8966" i="7"/>
  <c r="L8967" i="7"/>
  <c r="L8968" i="7"/>
  <c r="L8969" i="7"/>
  <c r="L8970" i="7"/>
  <c r="L8971" i="7"/>
  <c r="L8972" i="7"/>
  <c r="L8973" i="7"/>
  <c r="L8974" i="7"/>
  <c r="L8975" i="7"/>
  <c r="L8976" i="7"/>
  <c r="L8977" i="7"/>
  <c r="L8978" i="7"/>
  <c r="L8980" i="7"/>
  <c r="L8981" i="7"/>
  <c r="L8982" i="7"/>
  <c r="L8983" i="7"/>
  <c r="L8984" i="7"/>
  <c r="L8986" i="7"/>
  <c r="L8987" i="7"/>
  <c r="L8988" i="7"/>
  <c r="L8989" i="7"/>
  <c r="L8990" i="7"/>
  <c r="L8991" i="7"/>
  <c r="L8992" i="7"/>
  <c r="L8993" i="7"/>
  <c r="L8994" i="7"/>
  <c r="L8995" i="7"/>
  <c r="L8996" i="7"/>
  <c r="L8997" i="7"/>
  <c r="L8998" i="7"/>
  <c r="L8999" i="7"/>
  <c r="L9000" i="7"/>
  <c r="L9001" i="7"/>
  <c r="L9002" i="7"/>
  <c r="L9003" i="7"/>
  <c r="L9004" i="7"/>
  <c r="L9005" i="7"/>
  <c r="L9006" i="7"/>
  <c r="L9007" i="7"/>
  <c r="L9008" i="7"/>
  <c r="L9009" i="7"/>
  <c r="L9010" i="7"/>
  <c r="L9011" i="7"/>
  <c r="L9012" i="7"/>
  <c r="L9013" i="7"/>
  <c r="L9014" i="7"/>
  <c r="L9015" i="7"/>
  <c r="L9016" i="7"/>
  <c r="L9017" i="7"/>
  <c r="L9018" i="7"/>
  <c r="L9019" i="7"/>
  <c r="L9020" i="7"/>
  <c r="L9021" i="7"/>
  <c r="L9022" i="7"/>
  <c r="L9023" i="7"/>
  <c r="L9024" i="7"/>
  <c r="L9025" i="7"/>
  <c r="L9026" i="7"/>
  <c r="L9027" i="7"/>
  <c r="L9028" i="7"/>
  <c r="L9029" i="7"/>
  <c r="L9030" i="7"/>
  <c r="L9031" i="7"/>
  <c r="L9032" i="7"/>
  <c r="L9033" i="7"/>
  <c r="L9034" i="7"/>
  <c r="L9035" i="7"/>
  <c r="L9036" i="7"/>
  <c r="L9037" i="7"/>
  <c r="L9038" i="7"/>
  <c r="L9039" i="7"/>
  <c r="L9040" i="7"/>
  <c r="L9041" i="7"/>
  <c r="L9042" i="7"/>
  <c r="L9043" i="7"/>
  <c r="L9044" i="7"/>
  <c r="L9045" i="7"/>
  <c r="L9046" i="7"/>
  <c r="L9047" i="7"/>
  <c r="L9048" i="7"/>
  <c r="L9049" i="7"/>
  <c r="L9050" i="7"/>
  <c r="L9051" i="7"/>
  <c r="L9052" i="7"/>
  <c r="L9053" i="7"/>
  <c r="L9054" i="7"/>
  <c r="L9055" i="7"/>
  <c r="L9056" i="7"/>
  <c r="L9057" i="7"/>
  <c r="L9058" i="7"/>
  <c r="L9059" i="7"/>
  <c r="L9060" i="7"/>
  <c r="L9061" i="7"/>
  <c r="L9062" i="7"/>
  <c r="L9063" i="7"/>
  <c r="L9064" i="7"/>
  <c r="L9065" i="7"/>
  <c r="L9066" i="7"/>
  <c r="L9067" i="7"/>
  <c r="L9068" i="7"/>
  <c r="L9069" i="7"/>
  <c r="L9070" i="7"/>
  <c r="L9071" i="7"/>
  <c r="L9072" i="7"/>
  <c r="L9073" i="7"/>
  <c r="L9074" i="7"/>
  <c r="L9075" i="7"/>
  <c r="L9076" i="7"/>
  <c r="L9077" i="7"/>
  <c r="L9078" i="7"/>
  <c r="L9079" i="7"/>
  <c r="L9080" i="7"/>
  <c r="L9081" i="7"/>
  <c r="L9082" i="7"/>
  <c r="L9083" i="7"/>
  <c r="L9084" i="7"/>
  <c r="L9085" i="7"/>
  <c r="L9086" i="7"/>
  <c r="L9087" i="7"/>
  <c r="L9088" i="7"/>
  <c r="L9089" i="7"/>
  <c r="L9090" i="7"/>
  <c r="L9091" i="7"/>
  <c r="L9092" i="7"/>
  <c r="L9093" i="7"/>
  <c r="L9094" i="7"/>
  <c r="L9095" i="7"/>
  <c r="L9096" i="7"/>
  <c r="L9097" i="7"/>
  <c r="L9098" i="7"/>
  <c r="L9099" i="7"/>
  <c r="L9100" i="7"/>
  <c r="L9101" i="7"/>
  <c r="L9102" i="7"/>
  <c r="L9103" i="7"/>
  <c r="L9104" i="7"/>
  <c r="L9105" i="7"/>
  <c r="L9106" i="7"/>
  <c r="L9107" i="7"/>
  <c r="L9108" i="7"/>
  <c r="L9109" i="7"/>
  <c r="L9110" i="7"/>
  <c r="L9111" i="7"/>
  <c r="L9112" i="7"/>
  <c r="L9113" i="7"/>
  <c r="L9114" i="7"/>
  <c r="L9115" i="7"/>
  <c r="L9116" i="7"/>
  <c r="L9117" i="7"/>
  <c r="L9118" i="7"/>
  <c r="L9119" i="7"/>
  <c r="L9121" i="7"/>
  <c r="L9122" i="7"/>
  <c r="L9123" i="7"/>
  <c r="L9124" i="7"/>
  <c r="L9125" i="7"/>
  <c r="L9126" i="7"/>
  <c r="L9127" i="7"/>
  <c r="L9128" i="7"/>
  <c r="L9129" i="7"/>
  <c r="L9130" i="7"/>
  <c r="L9131" i="7"/>
  <c r="L9132" i="7"/>
  <c r="L9133" i="7"/>
  <c r="L9134" i="7"/>
  <c r="L9135" i="7"/>
  <c r="L9136" i="7"/>
  <c r="L9137" i="7"/>
  <c r="L9138" i="7"/>
  <c r="L9139" i="7"/>
  <c r="L9140" i="7"/>
  <c r="L9141" i="7"/>
  <c r="L9142" i="7"/>
  <c r="L9143" i="7"/>
  <c r="L9144" i="7"/>
  <c r="L9145" i="7"/>
  <c r="L9146" i="7"/>
  <c r="L9147" i="7"/>
  <c r="L9148" i="7"/>
  <c r="L9149" i="7"/>
  <c r="L9150" i="7"/>
  <c r="L9151" i="7"/>
  <c r="L9152" i="7"/>
  <c r="L9153" i="7"/>
  <c r="L9154" i="7"/>
  <c r="L9155" i="7"/>
  <c r="L9156" i="7"/>
  <c r="L9157" i="7"/>
  <c r="L9158" i="7"/>
  <c r="L9159" i="7"/>
  <c r="L9160" i="7"/>
  <c r="L9161" i="7"/>
  <c r="L9162" i="7"/>
  <c r="L9163" i="7"/>
  <c r="L9164" i="7"/>
  <c r="L9165" i="7"/>
  <c r="L9166" i="7"/>
  <c r="L9168" i="7"/>
  <c r="L9169" i="7"/>
  <c r="L9170" i="7"/>
  <c r="L9171" i="7"/>
  <c r="L9172" i="7"/>
  <c r="L9173" i="7"/>
  <c r="L9174" i="7"/>
  <c r="L9175" i="7"/>
  <c r="L9176" i="7"/>
  <c r="L9177" i="7"/>
  <c r="L9178" i="7"/>
  <c r="L9179" i="7"/>
  <c r="L9180" i="7"/>
  <c r="L9181" i="7"/>
  <c r="L9182" i="7"/>
  <c r="L9183" i="7"/>
  <c r="L9184" i="7"/>
  <c r="L9185" i="7"/>
  <c r="L9186" i="7"/>
  <c r="L9187" i="7"/>
  <c r="L9188" i="7"/>
  <c r="L9192" i="7"/>
  <c r="L9193" i="7"/>
  <c r="L9194" i="7"/>
  <c r="L9195" i="7"/>
  <c r="L9196" i="7"/>
  <c r="L9197" i="7"/>
  <c r="L9198" i="7"/>
  <c r="L9199" i="7"/>
  <c r="L9200" i="7"/>
  <c r="L9201" i="7"/>
  <c r="L9202" i="7"/>
  <c r="L9203" i="7"/>
  <c r="L9204" i="7"/>
  <c r="L9205" i="7"/>
  <c r="L9206" i="7"/>
  <c r="L9207" i="7"/>
  <c r="L9208" i="7"/>
  <c r="L9209" i="7"/>
  <c r="L9210" i="7"/>
  <c r="L9211" i="7"/>
  <c r="L9212" i="7"/>
  <c r="L9213" i="7"/>
  <c r="L9214" i="7"/>
  <c r="L9215" i="7"/>
  <c r="L9216" i="7"/>
  <c r="L9217" i="7"/>
  <c r="L9218" i="7"/>
  <c r="L9221" i="7"/>
  <c r="L9222" i="7"/>
  <c r="L9223" i="7"/>
  <c r="L9225" i="7"/>
  <c r="L9226" i="7"/>
  <c r="L9227" i="7"/>
  <c r="L9228" i="7"/>
  <c r="L9229" i="7"/>
  <c r="L9230" i="7"/>
  <c r="L9231" i="7"/>
  <c r="L9232" i="7"/>
  <c r="L9233" i="7"/>
  <c r="L9234" i="7"/>
  <c r="L9235" i="7"/>
  <c r="L9236" i="7"/>
  <c r="L9237" i="7"/>
  <c r="L9238" i="7"/>
  <c r="L9239" i="7"/>
  <c r="L9240" i="7"/>
  <c r="L9241" i="7"/>
  <c r="L9242" i="7"/>
  <c r="L9243" i="7"/>
  <c r="L9244" i="7"/>
  <c r="L9245" i="7"/>
  <c r="L9246" i="7"/>
  <c r="L9249" i="7"/>
  <c r="L9250" i="7"/>
  <c r="L9251" i="7"/>
  <c r="L9252" i="7"/>
  <c r="L9253" i="7"/>
  <c r="L9254" i="7"/>
  <c r="L9255" i="7"/>
  <c r="L9257" i="7"/>
  <c r="L9258" i="7"/>
  <c r="L9259" i="7"/>
  <c r="L9260" i="7"/>
  <c r="L9261" i="7"/>
  <c r="L9262" i="7"/>
  <c r="L9263" i="7"/>
  <c r="L9264" i="7"/>
  <c r="L9265" i="7"/>
  <c r="L9266" i="7"/>
  <c r="L9268" i="7"/>
  <c r="L9269" i="7"/>
  <c r="L9270" i="7"/>
  <c r="L9271" i="7"/>
  <c r="L9272" i="7"/>
  <c r="L9273" i="7"/>
  <c r="L9274" i="7"/>
  <c r="L9275" i="7"/>
  <c r="L9276" i="7"/>
  <c r="L9277" i="7"/>
  <c r="L9278" i="7"/>
  <c r="L9280" i="7"/>
  <c r="L9281" i="7"/>
  <c r="L9282" i="7"/>
  <c r="L9284" i="7"/>
  <c r="L9285" i="7"/>
  <c r="L9287" i="7"/>
  <c r="L9288" i="7"/>
  <c r="L9289" i="7"/>
  <c r="L9290" i="7"/>
  <c r="L9291" i="7"/>
  <c r="L9292" i="7"/>
  <c r="L9293" i="7"/>
  <c r="L9294" i="7"/>
  <c r="L9295" i="7"/>
  <c r="L9296" i="7"/>
  <c r="L9297" i="7"/>
  <c r="L9298" i="7"/>
  <c r="L9299" i="7"/>
  <c r="L9300" i="7"/>
  <c r="L9301" i="7"/>
  <c r="L9302" i="7"/>
  <c r="L9303" i="7"/>
  <c r="L9304" i="7"/>
  <c r="L9305" i="7"/>
  <c r="L9306" i="7"/>
  <c r="L9307" i="7"/>
  <c r="L9308" i="7"/>
  <c r="L9309" i="7"/>
  <c r="L9313" i="7"/>
  <c r="L9314" i="7"/>
  <c r="L9315" i="7"/>
  <c r="L9316" i="7"/>
  <c r="L9317" i="7"/>
  <c r="L9318" i="7"/>
  <c r="L9319" i="7"/>
  <c r="L9320" i="7"/>
  <c r="L9321" i="7"/>
  <c r="L9322" i="7"/>
  <c r="L9324" i="7"/>
  <c r="L9325" i="7"/>
  <c r="L9326" i="7"/>
  <c r="L9327" i="7"/>
  <c r="L9328" i="7"/>
  <c r="L9329" i="7"/>
  <c r="L9330" i="7"/>
  <c r="L9331" i="7"/>
  <c r="L9332" i="7"/>
  <c r="L9333" i="7"/>
  <c r="L9334" i="7"/>
  <c r="L9335" i="7"/>
  <c r="L9336" i="7"/>
  <c r="L9337" i="7"/>
  <c r="L9338" i="7"/>
  <c r="L9339" i="7"/>
  <c r="L9340" i="7"/>
  <c r="L9341" i="7"/>
  <c r="L9342" i="7"/>
  <c r="L9343" i="7"/>
  <c r="L9344" i="7"/>
  <c r="L9345" i="7"/>
  <c r="L9346" i="7"/>
  <c r="L9347" i="7"/>
  <c r="L9348" i="7"/>
  <c r="L9349" i="7"/>
  <c r="L9350" i="7"/>
  <c r="L9351" i="7"/>
  <c r="L9352" i="7"/>
  <c r="L9353" i="7"/>
  <c r="L9354" i="7"/>
  <c r="L9355" i="7"/>
  <c r="L9356" i="7"/>
  <c r="L9357" i="7"/>
  <c r="L9358" i="7"/>
  <c r="L9359" i="7"/>
  <c r="L9361" i="7"/>
  <c r="L9362" i="7"/>
  <c r="L9363" i="7"/>
  <c r="L9364" i="7"/>
  <c r="L9365" i="7"/>
  <c r="L9366" i="7"/>
  <c r="L9367" i="7"/>
  <c r="L9368" i="7"/>
  <c r="L9369" i="7"/>
  <c r="L9370" i="7"/>
  <c r="L9371" i="7"/>
  <c r="L9372" i="7"/>
  <c r="L9373" i="7"/>
  <c r="L9374" i="7"/>
  <c r="L9375" i="7"/>
  <c r="L9380" i="7"/>
  <c r="L9381" i="7"/>
  <c r="L9382" i="7"/>
  <c r="L9383" i="7"/>
  <c r="L9384" i="7"/>
  <c r="L9385" i="7"/>
  <c r="L9386" i="7"/>
  <c r="L9387" i="7"/>
  <c r="L9388" i="7"/>
  <c r="L9389" i="7"/>
  <c r="L9390" i="7"/>
  <c r="L9391" i="7"/>
  <c r="L9392" i="7"/>
  <c r="L9393" i="7"/>
  <c r="L9394" i="7"/>
  <c r="L9395" i="7"/>
  <c r="L9396" i="7"/>
  <c r="L9397" i="7"/>
  <c r="L9398" i="7"/>
  <c r="L9399" i="7"/>
  <c r="L9400" i="7"/>
  <c r="L9401" i="7"/>
  <c r="L9402" i="7"/>
  <c r="L9403" i="7"/>
  <c r="L9404" i="7"/>
  <c r="L9405" i="7"/>
  <c r="L9406" i="7"/>
  <c r="L9407" i="7"/>
  <c r="L9408" i="7"/>
  <c r="L9409" i="7"/>
  <c r="L9410" i="7"/>
  <c r="L9411" i="7"/>
  <c r="L9412" i="7"/>
  <c r="L9413" i="7"/>
  <c r="L9414" i="7"/>
  <c r="L9415" i="7"/>
  <c r="L9416" i="7"/>
  <c r="L9417" i="7"/>
  <c r="L9418" i="7"/>
  <c r="L9419" i="7"/>
  <c r="L9420" i="7"/>
  <c r="L9421" i="7"/>
  <c r="L9422" i="7"/>
  <c r="L9423" i="7"/>
  <c r="L9424" i="7"/>
  <c r="L9425" i="7"/>
  <c r="L9426" i="7"/>
  <c r="L9427" i="7"/>
  <c r="L9428" i="7"/>
  <c r="L9429" i="7"/>
  <c r="L9430" i="7"/>
  <c r="L9431" i="7"/>
  <c r="L9432" i="7"/>
  <c r="L9433" i="7"/>
  <c r="L9434" i="7"/>
  <c r="L9435" i="7"/>
  <c r="L9436" i="7"/>
  <c r="L9437" i="7"/>
  <c r="L9438" i="7"/>
  <c r="L9439" i="7"/>
  <c r="L9440" i="7"/>
  <c r="L9441" i="7"/>
  <c r="L9442" i="7"/>
  <c r="L9443" i="7"/>
  <c r="L9444" i="7"/>
  <c r="L9445" i="7"/>
  <c r="L9446" i="7"/>
  <c r="L9447" i="7"/>
  <c r="L9448" i="7"/>
  <c r="L9449" i="7"/>
  <c r="L9450" i="7"/>
  <c r="L9451" i="7"/>
  <c r="L9452" i="7"/>
  <c r="L9453" i="7"/>
  <c r="L9454" i="7"/>
  <c r="L9455" i="7"/>
  <c r="L9456" i="7"/>
  <c r="L9457" i="7"/>
  <c r="L9458" i="7"/>
  <c r="L9459" i="7"/>
  <c r="L9460" i="7"/>
  <c r="L9461" i="7"/>
  <c r="L9462" i="7"/>
  <c r="L9463" i="7"/>
  <c r="L9464" i="7"/>
  <c r="L9465" i="7"/>
  <c r="L9466" i="7"/>
  <c r="L9467" i="7"/>
  <c r="L9468" i="7"/>
  <c r="L9469" i="7"/>
  <c r="L9470" i="7"/>
  <c r="L9471" i="7"/>
  <c r="L9472" i="7"/>
  <c r="L9473" i="7"/>
  <c r="L9474" i="7"/>
  <c r="L9475" i="7"/>
  <c r="L9476" i="7"/>
  <c r="L9477" i="7"/>
  <c r="L9478" i="7"/>
  <c r="L9479" i="7"/>
  <c r="L9480" i="7"/>
  <c r="L9481" i="7"/>
  <c r="L9482" i="7"/>
  <c r="L9483" i="7"/>
  <c r="L9484" i="7"/>
  <c r="L9485" i="7"/>
  <c r="L9486" i="7"/>
  <c r="L9487" i="7"/>
  <c r="L9488" i="7"/>
  <c r="L9489" i="7"/>
  <c r="L9490" i="7"/>
  <c r="L9491" i="7"/>
  <c r="L9492" i="7"/>
  <c r="L9493" i="7"/>
  <c r="L9494" i="7"/>
  <c r="L9495" i="7"/>
  <c r="L9496" i="7"/>
  <c r="L9497" i="7"/>
  <c r="L9498" i="7"/>
  <c r="L9499" i="7"/>
  <c r="L9500" i="7"/>
  <c r="L9501" i="7"/>
  <c r="L9502" i="7"/>
  <c r="L9503" i="7"/>
  <c r="L9504" i="7"/>
  <c r="L9505" i="7"/>
  <c r="L9506" i="7"/>
  <c r="L9507" i="7"/>
  <c r="L9508" i="7"/>
  <c r="L9509" i="7"/>
  <c r="L9510" i="7"/>
  <c r="L9511" i="7"/>
  <c r="L9512" i="7"/>
  <c r="L9513" i="7"/>
  <c r="L9514" i="7"/>
  <c r="L9515" i="7"/>
  <c r="L9516" i="7"/>
  <c r="L9517" i="7"/>
  <c r="L9518" i="7"/>
  <c r="L9519" i="7"/>
  <c r="L9520" i="7"/>
  <c r="L9521" i="7"/>
  <c r="L9522" i="7"/>
  <c r="L9523" i="7"/>
  <c r="L9524" i="7"/>
  <c r="L9525" i="7"/>
  <c r="L9526" i="7"/>
  <c r="L9527" i="7"/>
  <c r="L9528" i="7"/>
  <c r="L9529" i="7"/>
  <c r="L9530" i="7"/>
  <c r="L9531" i="7"/>
  <c r="L9532" i="7"/>
  <c r="L9533" i="7"/>
  <c r="L9534" i="7"/>
  <c r="L9535" i="7"/>
  <c r="L9536" i="7"/>
  <c r="L9537" i="7"/>
  <c r="L9538" i="7"/>
  <c r="L9539" i="7"/>
  <c r="L9540" i="7"/>
  <c r="L9541" i="7"/>
  <c r="L9542" i="7"/>
  <c r="L9543" i="7"/>
  <c r="L9544" i="7"/>
  <c r="L9545" i="7"/>
  <c r="L9546" i="7"/>
  <c r="L9547" i="7"/>
  <c r="L9548" i="7"/>
  <c r="L9549" i="7"/>
  <c r="L9550" i="7"/>
  <c r="L9551" i="7"/>
  <c r="L9552" i="7"/>
  <c r="L9553" i="7"/>
  <c r="L9554" i="7"/>
  <c r="L9555" i="7"/>
  <c r="L9556" i="7"/>
  <c r="L9557" i="7"/>
  <c r="L9558" i="7"/>
  <c r="L9559" i="7"/>
  <c r="L9560" i="7"/>
  <c r="L9561" i="7"/>
  <c r="L9562" i="7"/>
  <c r="L9563" i="7"/>
  <c r="L9564" i="7"/>
  <c r="L9565" i="7"/>
  <c r="L9566" i="7"/>
  <c r="L9567" i="7"/>
  <c r="L9568" i="7"/>
  <c r="L9569" i="7"/>
  <c r="L9570" i="7"/>
  <c r="L9571" i="7"/>
  <c r="L9572" i="7"/>
  <c r="L9573" i="7"/>
  <c r="L9574" i="7"/>
  <c r="L9575" i="7"/>
  <c r="L9576" i="7"/>
  <c r="L9577" i="7"/>
  <c r="L9578" i="7"/>
  <c r="L9579" i="7"/>
  <c r="L9580" i="7"/>
  <c r="L9581" i="7"/>
  <c r="L9582" i="7"/>
  <c r="L9583" i="7"/>
  <c r="L9584" i="7"/>
  <c r="L9585" i="7"/>
  <c r="L9586" i="7"/>
  <c r="L9587" i="7"/>
  <c r="L9588" i="7"/>
  <c r="L9589" i="7"/>
  <c r="L9590" i="7"/>
  <c r="L9591" i="7"/>
  <c r="L9592" i="7"/>
  <c r="L9593" i="7"/>
  <c r="L9594" i="7"/>
  <c r="L9595" i="7"/>
  <c r="L9596" i="7"/>
  <c r="L9597" i="7"/>
  <c r="L9598" i="7"/>
  <c r="L9599" i="7"/>
  <c r="L9600" i="7"/>
  <c r="L9601" i="7"/>
  <c r="L9602" i="7"/>
  <c r="L9603" i="7"/>
  <c r="L9604" i="7"/>
  <c r="L9605" i="7"/>
  <c r="L9606" i="7"/>
  <c r="L9607" i="7"/>
  <c r="L9608" i="7"/>
  <c r="L9609" i="7"/>
  <c r="L9610" i="7"/>
  <c r="L9611" i="7"/>
  <c r="L9612" i="7"/>
  <c r="L9613" i="7"/>
  <c r="L9614" i="7"/>
  <c r="L9615" i="7"/>
  <c r="L9616" i="7"/>
  <c r="L9617" i="7"/>
  <c r="L9618" i="7"/>
  <c r="L9619" i="7"/>
  <c r="L9620" i="7"/>
  <c r="L9621" i="7"/>
  <c r="L9622" i="7"/>
  <c r="L9623" i="7"/>
  <c r="L9624" i="7"/>
  <c r="L9625" i="7"/>
  <c r="L9626" i="7"/>
  <c r="L9627" i="7"/>
  <c r="L9628" i="7"/>
  <c r="L9629" i="7"/>
  <c r="L9630" i="7"/>
  <c r="L9631" i="7"/>
  <c r="L9632" i="7"/>
  <c r="L9633" i="7"/>
  <c r="L9634" i="7"/>
  <c r="L9635" i="7"/>
  <c r="L9636" i="7"/>
  <c r="L9637" i="7"/>
  <c r="L9638" i="7"/>
  <c r="L9639" i="7"/>
  <c r="L9640" i="7"/>
  <c r="L9641" i="7"/>
  <c r="L9642" i="7"/>
  <c r="L9643" i="7"/>
  <c r="L9644" i="7"/>
  <c r="L9645" i="7"/>
  <c r="L9646" i="7"/>
  <c r="L9647" i="7"/>
  <c r="L9648" i="7"/>
  <c r="L9649" i="7"/>
  <c r="L9650" i="7"/>
  <c r="L9651" i="7"/>
  <c r="L9652" i="7"/>
  <c r="L9653" i="7"/>
  <c r="L9654" i="7"/>
  <c r="L9655" i="7"/>
  <c r="L9656" i="7"/>
  <c r="L9657" i="7"/>
  <c r="L9658" i="7"/>
  <c r="L9659" i="7"/>
  <c r="L9660" i="7"/>
  <c r="L9661" i="7"/>
  <c r="L9662" i="7"/>
  <c r="L9663" i="7"/>
  <c r="L9664" i="7"/>
  <c r="L9665" i="7"/>
  <c r="L9666" i="7"/>
  <c r="L9667" i="7"/>
  <c r="L9668" i="7"/>
  <c r="L9669" i="7"/>
  <c r="L9670" i="7"/>
  <c r="L9671" i="7"/>
  <c r="L9672" i="7"/>
  <c r="L9673" i="7"/>
  <c r="L9674" i="7"/>
  <c r="L9675" i="7"/>
  <c r="L9676" i="7"/>
  <c r="L9677" i="7"/>
  <c r="L9678" i="7"/>
  <c r="L9679" i="7"/>
  <c r="L9680" i="7"/>
  <c r="L9681" i="7"/>
  <c r="L9682" i="7"/>
  <c r="L9683" i="7"/>
  <c r="L9684" i="7"/>
  <c r="L9685" i="7"/>
  <c r="L9686" i="7"/>
  <c r="L9687" i="7"/>
  <c r="L9688" i="7"/>
  <c r="L9689" i="7"/>
  <c r="L9690" i="7"/>
  <c r="L9691" i="7"/>
  <c r="L9692" i="7"/>
  <c r="L9693" i="7"/>
  <c r="L9694" i="7"/>
  <c r="L9695" i="7"/>
  <c r="L9696" i="7"/>
  <c r="L9697" i="7"/>
  <c r="L9698" i="7"/>
  <c r="L9699" i="7"/>
  <c r="L9700" i="7"/>
  <c r="L9701" i="7"/>
  <c r="L9702" i="7"/>
  <c r="L9703" i="7"/>
  <c r="L9704" i="7"/>
  <c r="L9705" i="7"/>
  <c r="L9706" i="7"/>
  <c r="L9707" i="7"/>
  <c r="L9708" i="7"/>
  <c r="L9709" i="7"/>
  <c r="L9710" i="7"/>
  <c r="L9711" i="7"/>
  <c r="L9712" i="7"/>
  <c r="L9713" i="7"/>
  <c r="L9714" i="7"/>
  <c r="L9715" i="7"/>
  <c r="L9716" i="7"/>
  <c r="L9717" i="7"/>
  <c r="L9718" i="7"/>
  <c r="L9719" i="7"/>
  <c r="L9720" i="7"/>
  <c r="L9721" i="7"/>
  <c r="L9722" i="7"/>
  <c r="L9723" i="7"/>
  <c r="L9724" i="7"/>
  <c r="L9725" i="7"/>
  <c r="L9726" i="7"/>
  <c r="L9727" i="7"/>
  <c r="L9728" i="7"/>
  <c r="L9729" i="7"/>
  <c r="L9730" i="7"/>
  <c r="L9731" i="7"/>
  <c r="L9732" i="7"/>
  <c r="L9733" i="7"/>
  <c r="L9734" i="7"/>
  <c r="L9735" i="7"/>
  <c r="L9736" i="7"/>
  <c r="L9737" i="7"/>
  <c r="L9738" i="7"/>
  <c r="L9739" i="7"/>
  <c r="L9740" i="7"/>
  <c r="L9741" i="7"/>
  <c r="L9742" i="7"/>
  <c r="L9743" i="7"/>
  <c r="L9744" i="7"/>
  <c r="L9745" i="7"/>
  <c r="L9746" i="7"/>
  <c r="L9747" i="7"/>
  <c r="L9748" i="7"/>
  <c r="L9749" i="7"/>
  <c r="L9750" i="7"/>
  <c r="L9751" i="7"/>
  <c r="L9752" i="7"/>
  <c r="L9753" i="7"/>
  <c r="L9754" i="7"/>
  <c r="L9755" i="7"/>
  <c r="L9756" i="7"/>
  <c r="L9757" i="7"/>
  <c r="L9758" i="7"/>
  <c r="L9759" i="7"/>
  <c r="L9760" i="7"/>
  <c r="L9761" i="7"/>
  <c r="L9762" i="7"/>
  <c r="L9763" i="7"/>
  <c r="L9764" i="7"/>
  <c r="L9765" i="7"/>
  <c r="L9766" i="7"/>
  <c r="L9767" i="7"/>
  <c r="L9768" i="7"/>
  <c r="L9769" i="7"/>
  <c r="L9770" i="7"/>
  <c r="L9771" i="7"/>
  <c r="L9772" i="7"/>
  <c r="L9773" i="7"/>
  <c r="L9774" i="7"/>
  <c r="L9775" i="7"/>
  <c r="L9776" i="7"/>
  <c r="L9777" i="7"/>
  <c r="L9778" i="7"/>
  <c r="L9779" i="7"/>
  <c r="L9780" i="7"/>
  <c r="L9781" i="7"/>
  <c r="L9782" i="7"/>
  <c r="L9783" i="7"/>
  <c r="L9784" i="7"/>
  <c r="L9785" i="7"/>
  <c r="L9786" i="7"/>
  <c r="L9787" i="7"/>
  <c r="L9789" i="7"/>
  <c r="L9790" i="7"/>
  <c r="L9791" i="7"/>
  <c r="L9792" i="7"/>
  <c r="L9793" i="7"/>
  <c r="L9794" i="7"/>
  <c r="L9795" i="7"/>
  <c r="L9796" i="7"/>
  <c r="L9797" i="7"/>
  <c r="L9798" i="7"/>
  <c r="L9799" i="7"/>
  <c r="L9800" i="7"/>
  <c r="L9801" i="7"/>
  <c r="L9802" i="7"/>
  <c r="L9803" i="7"/>
  <c r="L9804" i="7"/>
  <c r="L9805" i="7"/>
  <c r="L9806" i="7"/>
  <c r="L9807" i="7"/>
  <c r="L9808" i="7"/>
  <c r="L9809" i="7"/>
  <c r="L9810" i="7"/>
  <c r="L9811" i="7"/>
  <c r="L9812" i="7"/>
  <c r="L9813" i="7"/>
  <c r="L9814" i="7"/>
  <c r="L9815" i="7"/>
  <c r="L9816" i="7"/>
  <c r="L9817" i="7"/>
  <c r="L9818" i="7"/>
  <c r="L9819" i="7"/>
  <c r="L9820" i="7"/>
  <c r="L9821" i="7"/>
  <c r="L9822" i="7"/>
  <c r="L9823" i="7"/>
  <c r="L9824" i="7"/>
  <c r="L9825" i="7"/>
  <c r="L9826" i="7"/>
  <c r="L9827" i="7"/>
  <c r="L9828" i="7"/>
  <c r="L9829" i="7"/>
  <c r="L9830" i="7"/>
  <c r="L9831" i="7"/>
  <c r="L9832" i="7"/>
  <c r="L9833" i="7"/>
  <c r="L9834" i="7"/>
  <c r="L9835" i="7"/>
  <c r="L9836" i="7"/>
  <c r="L9837" i="7"/>
  <c r="L9838" i="7"/>
  <c r="L9839" i="7"/>
  <c r="L9840" i="7"/>
  <c r="L9841" i="7"/>
  <c r="L9842" i="7"/>
  <c r="L9843" i="7"/>
  <c r="L9844" i="7"/>
  <c r="L9845" i="7"/>
  <c r="L9846" i="7"/>
  <c r="L9847" i="7"/>
  <c r="L9848" i="7"/>
  <c r="L9849" i="7"/>
  <c r="L9850" i="7"/>
  <c r="L9851" i="7"/>
  <c r="L9852" i="7"/>
  <c r="L9853" i="7"/>
  <c r="L9854" i="7"/>
  <c r="L9855" i="7"/>
  <c r="L9856" i="7"/>
  <c r="L9858" i="7"/>
  <c r="L9859" i="7"/>
  <c r="L9860" i="7"/>
  <c r="L9861" i="7"/>
  <c r="L9862" i="7"/>
  <c r="L9863" i="7"/>
  <c r="L9864" i="7"/>
  <c r="L9865" i="7"/>
  <c r="L9866" i="7"/>
  <c r="L9867" i="7"/>
  <c r="L9868" i="7"/>
  <c r="L9869" i="7"/>
  <c r="L9870" i="7"/>
  <c r="L9871" i="7"/>
  <c r="L9872" i="7"/>
  <c r="L9873" i="7"/>
  <c r="L9874" i="7"/>
  <c r="L9875" i="7"/>
  <c r="L9876" i="7"/>
  <c r="L9877" i="7"/>
  <c r="L9878" i="7"/>
  <c r="L9879" i="7"/>
  <c r="L9880" i="7"/>
  <c r="L9881" i="7"/>
  <c r="L9882" i="7"/>
  <c r="L9883" i="7"/>
  <c r="L9884" i="7"/>
  <c r="L9885" i="7"/>
  <c r="L9886" i="7"/>
  <c r="L9887" i="7"/>
  <c r="L9888" i="7"/>
  <c r="L9889" i="7"/>
  <c r="L9890" i="7"/>
  <c r="L9891" i="7"/>
  <c r="L9892" i="7"/>
  <c r="L9893" i="7"/>
  <c r="L9894" i="7"/>
  <c r="L9895" i="7"/>
  <c r="L9896" i="7"/>
  <c r="L9897" i="7"/>
  <c r="L9898" i="7"/>
  <c r="L9899" i="7"/>
  <c r="L9900" i="7"/>
  <c r="L9901" i="7"/>
  <c r="L9902" i="7"/>
  <c r="L9903" i="7"/>
  <c r="L9904" i="7"/>
  <c r="L9905" i="7"/>
  <c r="L9906" i="7"/>
  <c r="L9907" i="7"/>
  <c r="L9908" i="7"/>
  <c r="L9909" i="7"/>
  <c r="L9910" i="7"/>
  <c r="L9911" i="7"/>
  <c r="L9912" i="7"/>
  <c r="L9913" i="7"/>
  <c r="L9914" i="7"/>
  <c r="L9915" i="7"/>
  <c r="L9916" i="7"/>
  <c r="L9917" i="7"/>
  <c r="L9918" i="7"/>
  <c r="L9919" i="7"/>
  <c r="L9920" i="7"/>
  <c r="L9921" i="7"/>
  <c r="L9922" i="7"/>
  <c r="L9923" i="7"/>
  <c r="L9924" i="7"/>
  <c r="L9925" i="7"/>
  <c r="L9926" i="7"/>
  <c r="L9927" i="7"/>
  <c r="L9928" i="7"/>
  <c r="L9929" i="7"/>
  <c r="L9930" i="7"/>
  <c r="L9932" i="7"/>
  <c r="L9933" i="7"/>
  <c r="L9934" i="7"/>
  <c r="L9935" i="7"/>
  <c r="L9936" i="7"/>
  <c r="L9937" i="7"/>
  <c r="L9938" i="7"/>
  <c r="L9939" i="7"/>
  <c r="L9940" i="7"/>
  <c r="L9941" i="7"/>
  <c r="L9942" i="7"/>
  <c r="L9943" i="7"/>
  <c r="L9944" i="7"/>
  <c r="L9945" i="7"/>
  <c r="L9946" i="7"/>
  <c r="L9947" i="7"/>
  <c r="L9948" i="7"/>
  <c r="L9949" i="7"/>
  <c r="L9950" i="7"/>
  <c r="L9951" i="7"/>
  <c r="L9952" i="7"/>
  <c r="L9953" i="7"/>
  <c r="L9954" i="7"/>
  <c r="L9955" i="7"/>
  <c r="L9956" i="7"/>
  <c r="L9957" i="7"/>
  <c r="L9958" i="7"/>
  <c r="L9959" i="7"/>
  <c r="L9960" i="7"/>
  <c r="L9961" i="7"/>
  <c r="L9962" i="7"/>
  <c r="L9963" i="7"/>
  <c r="L9964" i="7"/>
  <c r="L9965" i="7"/>
  <c r="L9966" i="7"/>
  <c r="L9968" i="7"/>
  <c r="L9969" i="7"/>
  <c r="L9970" i="7"/>
  <c r="L9971" i="7"/>
  <c r="L9972" i="7"/>
  <c r="L9973" i="7"/>
  <c r="L9974" i="7"/>
  <c r="L9975" i="7"/>
  <c r="L9976" i="7"/>
  <c r="L9977" i="7"/>
  <c r="L9978" i="7"/>
  <c r="L9979" i="7"/>
  <c r="L9980" i="7"/>
  <c r="L9981" i="7"/>
  <c r="L9982" i="7"/>
  <c r="L9983" i="7"/>
  <c r="L9984" i="7"/>
  <c r="L9985" i="7"/>
  <c r="L9987" i="7"/>
  <c r="L9988" i="7"/>
  <c r="L9989" i="7"/>
  <c r="L9991" i="7"/>
  <c r="L9992" i="7"/>
  <c r="L9993" i="7"/>
  <c r="L9994" i="7"/>
  <c r="L9995" i="7"/>
  <c r="L9996" i="7"/>
  <c r="L9997" i="7"/>
  <c r="L9998" i="7"/>
  <c r="L9999" i="7"/>
  <c r="L10000" i="7"/>
  <c r="L10001" i="7"/>
  <c r="L10002" i="7"/>
  <c r="L10003" i="7"/>
  <c r="L9931" i="7"/>
  <c r="L10004" i="7"/>
  <c r="L10005" i="7"/>
  <c r="L10006" i="7"/>
  <c r="L10007" i="7"/>
  <c r="L9986" i="7"/>
  <c r="L10008" i="7"/>
  <c r="L9990" i="7"/>
  <c r="L10009" i="7"/>
  <c r="L10010" i="7"/>
  <c r="L10011" i="7"/>
  <c r="L10012" i="7"/>
  <c r="L10013" i="7"/>
  <c r="L10014" i="7"/>
  <c r="L10015" i="7"/>
  <c r="L10016" i="7"/>
  <c r="L10017" i="7"/>
  <c r="L10018" i="7"/>
  <c r="L10019" i="7"/>
  <c r="L10021" i="7"/>
  <c r="L10022" i="7"/>
  <c r="L10023" i="7"/>
  <c r="L10024" i="7"/>
  <c r="L10025" i="7"/>
  <c r="L10026" i="7"/>
  <c r="L10027" i="7"/>
  <c r="L10028" i="7"/>
  <c r="L10030" i="7"/>
  <c r="L10031" i="7"/>
  <c r="L10032" i="7"/>
  <c r="L10033" i="7"/>
  <c r="L10034" i="7"/>
  <c r="L10035" i="7"/>
  <c r="L10036" i="7"/>
  <c r="L10037" i="7"/>
  <c r="L10038" i="7"/>
  <c r="L10039" i="7"/>
  <c r="L10040" i="7"/>
  <c r="L10041" i="7"/>
  <c r="L10042" i="7"/>
  <c r="L10043" i="7"/>
  <c r="L10029" i="7"/>
  <c r="L10046" i="7"/>
  <c r="L10047" i="7"/>
  <c r="L10048" i="7"/>
  <c r="L10049" i="7"/>
  <c r="L10050" i="7"/>
  <c r="L10051" i="7"/>
  <c r="L10052" i="7"/>
  <c r="L10053" i="7"/>
  <c r="L10054" i="7"/>
  <c r="L10056" i="7"/>
  <c r="L10057" i="7"/>
  <c r="L10058" i="7"/>
  <c r="L10059" i="7"/>
  <c r="L10060" i="7"/>
  <c r="L10061" i="7"/>
  <c r="L10062" i="7"/>
  <c r="L10063" i="7"/>
  <c r="L10064" i="7"/>
  <c r="L10065" i="7"/>
  <c r="L10066" i="7"/>
  <c r="L10067" i="7"/>
  <c r="L10068" i="7"/>
  <c r="L10069" i="7"/>
  <c r="L10070" i="7"/>
  <c r="L10071" i="7"/>
  <c r="L10072" i="7"/>
  <c r="L10073" i="7"/>
  <c r="L10074" i="7"/>
  <c r="L10075" i="7"/>
  <c r="L10076" i="7"/>
  <c r="L10077" i="7"/>
  <c r="L10078" i="7"/>
  <c r="L10079" i="7"/>
  <c r="L10080" i="7"/>
  <c r="L10081" i="7"/>
  <c r="L10082" i="7"/>
  <c r="L10083" i="7"/>
  <c r="L10084" i="7"/>
  <c r="L10086" i="7"/>
  <c r="L10087" i="7"/>
  <c r="L10088" i="7"/>
  <c r="L10089" i="7"/>
  <c r="L10090" i="7"/>
  <c r="L10091" i="7"/>
  <c r="L10092" i="7"/>
  <c r="L10093" i="7"/>
  <c r="L10094" i="7"/>
  <c r="L10095" i="7"/>
  <c r="L10096" i="7"/>
  <c r="L10097" i="7"/>
  <c r="L10099" i="7"/>
  <c r="L10100" i="7"/>
  <c r="L10101" i="7"/>
  <c r="L10102" i="7"/>
  <c r="L10103" i="7"/>
  <c r="L10104" i="7"/>
  <c r="L10105" i="7"/>
  <c r="L10106" i="7"/>
  <c r="L10107" i="7"/>
  <c r="L10108" i="7"/>
  <c r="L10109" i="7"/>
  <c r="L10110" i="7"/>
  <c r="L10111" i="7"/>
  <c r="L10112" i="7"/>
  <c r="L10113" i="7"/>
  <c r="L10114" i="7"/>
  <c r="L10115" i="7"/>
  <c r="L10116" i="7"/>
  <c r="L10117" i="7"/>
  <c r="L10118" i="7"/>
  <c r="L10119" i="7"/>
  <c r="L10120" i="7"/>
  <c r="L10121" i="7"/>
  <c r="L10122" i="7"/>
  <c r="L10123" i="7"/>
  <c r="L10124" i="7"/>
  <c r="L10125" i="7"/>
  <c r="L10126" i="7"/>
  <c r="L10127" i="7"/>
  <c r="L10128" i="7"/>
  <c r="L10129" i="7"/>
  <c r="L10130" i="7"/>
  <c r="L10131" i="7"/>
  <c r="L10132" i="7"/>
  <c r="L10133" i="7"/>
  <c r="L10134" i="7"/>
  <c r="L10135" i="7"/>
  <c r="L10136" i="7"/>
  <c r="L10137" i="7"/>
  <c r="L10138" i="7"/>
  <c r="L10139" i="7"/>
  <c r="L10140" i="7"/>
  <c r="L10141" i="7"/>
  <c r="L10142" i="7"/>
  <c r="L10143" i="7"/>
  <c r="L10144" i="7"/>
  <c r="L10145" i="7"/>
  <c r="L10146" i="7"/>
  <c r="L10147" i="7"/>
  <c r="L10148" i="7"/>
  <c r="L10149" i="7"/>
  <c r="L10150" i="7"/>
  <c r="L10151" i="7"/>
  <c r="L10152" i="7"/>
  <c r="L10153" i="7"/>
  <c r="L10154" i="7"/>
  <c r="L10155" i="7"/>
  <c r="L10156" i="7"/>
  <c r="L10157" i="7"/>
  <c r="L10158" i="7"/>
  <c r="L10159" i="7"/>
  <c r="L10160" i="7"/>
  <c r="L10161" i="7"/>
  <c r="L10162" i="7"/>
  <c r="L10163" i="7"/>
  <c r="L10164" i="7"/>
  <c r="L10165" i="7"/>
  <c r="L10166" i="7"/>
  <c r="L10167" i="7"/>
  <c r="L10168" i="7"/>
  <c r="L10169" i="7"/>
  <c r="L10170" i="7"/>
  <c r="L10171" i="7"/>
  <c r="L10173" i="7"/>
  <c r="L10174" i="7"/>
  <c r="L10175" i="7"/>
  <c r="L10178" i="7"/>
  <c r="L10181" i="7"/>
  <c r="L10182" i="7"/>
  <c r="L10183" i="7"/>
  <c r="L10184" i="7"/>
  <c r="L10185" i="7"/>
  <c r="L10186" i="7"/>
  <c r="L10187" i="7"/>
  <c r="L10188" i="7"/>
  <c r="L10189" i="7"/>
  <c r="L10190" i="7"/>
  <c r="L10191" i="7"/>
  <c r="L10192" i="7"/>
  <c r="L10193" i="7"/>
  <c r="L10194" i="7"/>
  <c r="L10195" i="7"/>
  <c r="L10196" i="7"/>
  <c r="L10197" i="7"/>
  <c r="L10198" i="7"/>
  <c r="L10199" i="7"/>
  <c r="L10200" i="7"/>
  <c r="L10201" i="7"/>
  <c r="L10202" i="7"/>
  <c r="L10203" i="7"/>
  <c r="L10204" i="7"/>
  <c r="L10205" i="7"/>
  <c r="L10206" i="7"/>
  <c r="L10207" i="7"/>
  <c r="L10208" i="7"/>
  <c r="L10209" i="7"/>
  <c r="L10211" i="7"/>
  <c r="L10212" i="7"/>
  <c r="L10213" i="7"/>
  <c r="L10214" i="7"/>
  <c r="L10215" i="7"/>
  <c r="L10216" i="7"/>
  <c r="L10217" i="7"/>
  <c r="L10218" i="7"/>
  <c r="L10219" i="7"/>
  <c r="L10220" i="7"/>
  <c r="L10221" i="7"/>
  <c r="L10222" i="7"/>
  <c r="L10223" i="7"/>
  <c r="L10224" i="7"/>
  <c r="L10225" i="7"/>
  <c r="L10226" i="7"/>
  <c r="L10227" i="7"/>
  <c r="L10228" i="7"/>
  <c r="L10229" i="7"/>
  <c r="L10230" i="7"/>
  <c r="L10231" i="7"/>
  <c r="L10233" i="7"/>
  <c r="L10234" i="7"/>
  <c r="L10235" i="7"/>
  <c r="L10236" i="7"/>
  <c r="L10237" i="7"/>
  <c r="L10238" i="7"/>
  <c r="L10239" i="7"/>
  <c r="L10240" i="7"/>
  <c r="L10241" i="7"/>
  <c r="L10242" i="7"/>
  <c r="L10243" i="7"/>
  <c r="L10244" i="7"/>
  <c r="L10245" i="7"/>
  <c r="L10246" i="7"/>
  <c r="L10247" i="7"/>
  <c r="L10248" i="7"/>
  <c r="L10249" i="7"/>
  <c r="L10250" i="7"/>
  <c r="L10251" i="7"/>
  <c r="L10253" i="7"/>
  <c r="L10254" i="7"/>
  <c r="L10255" i="7"/>
  <c r="L10256" i="7"/>
  <c r="L10257" i="7"/>
  <c r="L10258" i="7"/>
  <c r="L10259" i="7"/>
  <c r="L10260" i="7"/>
  <c r="L10261" i="7"/>
  <c r="L10262" i="7"/>
  <c r="L10263" i="7"/>
  <c r="L10264" i="7"/>
  <c r="L10265" i="7"/>
  <c r="L10266" i="7"/>
  <c r="L10267" i="7"/>
  <c r="L10268" i="7"/>
  <c r="L10269" i="7"/>
  <c r="L10272" i="7"/>
  <c r="L10273" i="7"/>
  <c r="L10275" i="7"/>
  <c r="L10276" i="7"/>
  <c r="L10277" i="7"/>
  <c r="L10278" i="7"/>
  <c r="L10279" i="7"/>
  <c r="L10280" i="7"/>
  <c r="L10281" i="7"/>
  <c r="L10282" i="7"/>
  <c r="L10283" i="7"/>
  <c r="L10284" i="7"/>
  <c r="L10285" i="7"/>
  <c r="L10286" i="7"/>
  <c r="L10287" i="7"/>
  <c r="L10288" i="7"/>
  <c r="L10289" i="7"/>
  <c r="L10290" i="7"/>
  <c r="L10291" i="7"/>
  <c r="L10293" i="7"/>
  <c r="L10294" i="7"/>
  <c r="L10295" i="7"/>
  <c r="L10296" i="7"/>
  <c r="L10297" i="7"/>
  <c r="L10298" i="7"/>
  <c r="L10299" i="7"/>
  <c r="L10300" i="7"/>
  <c r="L10301" i="7"/>
  <c r="L10302" i="7"/>
  <c r="L10303" i="7"/>
  <c r="L10304" i="7"/>
  <c r="L10305" i="7"/>
  <c r="L10306" i="7"/>
  <c r="L10307" i="7"/>
  <c r="L10308" i="7"/>
  <c r="L10309" i="7"/>
  <c r="L10310" i="7"/>
  <c r="L10311" i="7"/>
  <c r="L10312" i="7"/>
  <c r="L10313" i="7"/>
  <c r="L10314" i="7"/>
  <c r="L10315" i="7"/>
  <c r="L10316" i="7"/>
  <c r="L10317" i="7"/>
  <c r="L10318" i="7"/>
  <c r="L10319" i="7"/>
  <c r="L10320" i="7"/>
  <c r="L10321" i="7"/>
  <c r="L10322" i="7"/>
  <c r="L10323" i="7"/>
  <c r="L10324" i="7"/>
  <c r="L10325" i="7"/>
  <c r="L10326" i="7"/>
  <c r="L10327" i="7"/>
  <c r="L10329" i="7"/>
  <c r="L10330" i="7"/>
  <c r="L10332" i="7"/>
  <c r="L10333" i="7"/>
  <c r="L10334" i="7"/>
  <c r="L10335" i="7"/>
  <c r="L10336" i="7"/>
  <c r="L10337" i="7"/>
  <c r="L10338" i="7"/>
  <c r="L10339" i="7"/>
  <c r="L10340" i="7"/>
  <c r="L10342" i="7"/>
  <c r="L10343" i="7"/>
  <c r="L10344" i="7"/>
  <c r="L10346" i="7"/>
  <c r="L10348" i="7"/>
  <c r="L10349" i="7"/>
  <c r="L10350" i="7"/>
  <c r="L10351" i="7"/>
  <c r="L10352" i="7"/>
  <c r="L10353" i="7"/>
  <c r="L10354" i="7"/>
  <c r="L10355" i="7"/>
  <c r="L10356" i="7"/>
  <c r="L10357" i="7"/>
  <c r="L10358" i="7"/>
  <c r="L10359" i="7"/>
  <c r="L10360" i="7"/>
  <c r="L10361" i="7"/>
  <c r="L10362" i="7"/>
  <c r="L10363" i="7"/>
  <c r="L10364" i="7"/>
  <c r="L10365" i="7"/>
  <c r="L10366" i="7"/>
  <c r="L10368" i="7"/>
  <c r="L10369" i="7"/>
  <c r="L10370" i="7"/>
  <c r="L10371" i="7"/>
  <c r="L10372" i="7"/>
  <c r="L10374" i="7"/>
  <c r="L10375" i="7"/>
  <c r="L10376" i="7"/>
  <c r="L10377" i="7"/>
  <c r="L10378" i="7"/>
  <c r="L10380" i="7"/>
  <c r="L10381" i="7"/>
  <c r="L10382" i="7"/>
  <c r="L10383" i="7"/>
  <c r="L10384" i="7"/>
  <c r="L10385" i="7"/>
  <c r="L10386" i="7"/>
  <c r="L10387" i="7"/>
  <c r="L10388" i="7"/>
  <c r="L10389" i="7"/>
  <c r="L10390" i="7"/>
  <c r="L10391" i="7"/>
  <c r="L10392" i="7"/>
  <c r="L10393" i="7"/>
  <c r="L10395" i="7"/>
  <c r="L10400" i="7"/>
  <c r="L10401" i="7"/>
  <c r="L10402" i="7"/>
  <c r="L10403" i="7"/>
  <c r="L10404" i="7"/>
  <c r="L10405" i="7"/>
  <c r="L10422" i="7"/>
  <c r="L10406" i="7"/>
  <c r="L10407" i="7"/>
  <c r="L10408" i="7"/>
  <c r="L10423" i="7"/>
  <c r="L10409" i="7"/>
  <c r="L10410" i="7"/>
  <c r="L10411" i="7"/>
  <c r="L10412" i="7"/>
  <c r="L10413" i="7"/>
  <c r="L10414" i="7"/>
  <c r="L10415" i="7"/>
  <c r="L10416" i="7"/>
  <c r="L10417" i="7"/>
  <c r="L10418" i="7"/>
  <c r="L10419" i="7"/>
  <c r="L10428" i="7"/>
  <c r="L10429" i="7"/>
  <c r="L10430" i="7"/>
  <c r="L10431" i="7"/>
  <c r="L10432" i="7"/>
  <c r="L10433" i="7"/>
  <c r="L10435" i="7"/>
  <c r="L10436" i="7"/>
  <c r="L10437" i="7"/>
  <c r="L10438" i="7"/>
  <c r="L10439" i="7"/>
  <c r="L10440" i="7"/>
  <c r="L10441" i="7"/>
  <c r="L10442" i="7"/>
  <c r="L10443" i="7"/>
  <c r="L10444" i="7"/>
  <c r="L10445" i="7"/>
  <c r="L10446" i="7"/>
  <c r="L10447" i="7"/>
  <c r="L10448" i="7"/>
  <c r="L10449" i="7"/>
  <c r="L10450" i="7"/>
  <c r="L10451" i="7"/>
  <c r="L10452" i="7"/>
  <c r="L10453" i="7"/>
  <c r="L10454" i="7"/>
  <c r="L10455" i="7"/>
  <c r="L10456" i="7"/>
  <c r="L10457" i="7"/>
  <c r="L10458" i="7"/>
  <c r="L10459" i="7"/>
  <c r="L10460" i="7"/>
  <c r="L10463" i="7"/>
  <c r="L10464" i="7"/>
  <c r="L10465" i="7"/>
  <c r="L10466" i="7"/>
  <c r="L10467" i="7"/>
  <c r="L10468" i="7"/>
  <c r="L10469" i="7"/>
  <c r="L10470" i="7"/>
  <c r="L10471" i="7"/>
  <c r="L10472" i="7"/>
  <c r="J8428" i="7" l="1"/>
  <c r="J8514" i="7"/>
  <c r="J3259" i="7" l="1"/>
  <c r="J3587" i="7" l="1"/>
  <c r="J3586" i="7"/>
  <c r="J6979" i="7" l="1"/>
  <c r="J6978" i="7"/>
  <c r="J6977" i="7"/>
  <c r="J6069" i="7"/>
  <c r="J3411" i="7"/>
  <c r="J2101" i="7" l="1"/>
  <c r="J2098" i="7"/>
  <c r="J2735" i="7" l="1"/>
  <c r="J3660" i="7" l="1"/>
  <c r="J3659" i="7"/>
  <c r="J3658" i="7"/>
  <c r="J3656" i="7"/>
  <c r="J3655" i="7"/>
  <c r="J8683" i="7" l="1"/>
  <c r="J2428" i="7" l="1"/>
  <c r="J2429" i="7"/>
  <c r="J5839" i="7" l="1"/>
  <c r="J5840" i="7"/>
  <c r="J5841" i="7"/>
  <c r="J5842" i="7"/>
  <c r="J3430" i="7"/>
  <c r="J3431" i="7"/>
  <c r="J3421" i="7"/>
  <c r="J3423" i="7"/>
  <c r="J3426" i="7"/>
  <c r="J3419" i="7"/>
  <c r="J3429" i="7"/>
  <c r="J3409" i="7" l="1"/>
  <c r="J3416" i="7"/>
  <c r="J7797" i="7" l="1"/>
  <c r="J353" i="7" l="1"/>
  <c r="J9924" i="7" l="1"/>
  <c r="J2885" i="7" l="1"/>
  <c r="J7947" i="7" l="1"/>
  <c r="J2954" i="7" l="1"/>
  <c r="J2956" i="7"/>
  <c r="J2953" i="7"/>
  <c r="J2955" i="7"/>
  <c r="J2957" i="7"/>
  <c r="J7780" i="7" l="1"/>
  <c r="J2506" i="7" l="1"/>
  <c r="J7310" i="7"/>
  <c r="J7273" i="7"/>
  <c r="J8701" i="7"/>
  <c r="J1966" i="7" l="1"/>
  <c r="J1377" i="7" l="1"/>
  <c r="J1375" i="7"/>
  <c r="J1368" i="7"/>
  <c r="J2059" i="7" l="1"/>
  <c r="J4004" i="7" l="1"/>
  <c r="J10423" i="7" l="1"/>
  <c r="J568" i="7"/>
  <c r="J7" i="7"/>
  <c r="L8" i="7"/>
  <c r="J9" i="7"/>
  <c r="J10" i="7"/>
  <c r="J14" i="7"/>
  <c r="J16" i="7"/>
  <c r="J17" i="7"/>
  <c r="J18" i="7"/>
  <c r="J19" i="7"/>
  <c r="J20" i="7"/>
  <c r="J21" i="7"/>
  <c r="J22" i="7"/>
  <c r="J23" i="7"/>
  <c r="J24" i="7"/>
  <c r="J25" i="7"/>
  <c r="J26" i="7"/>
  <c r="J29" i="7"/>
  <c r="J30" i="7"/>
  <c r="J31" i="7"/>
  <c r="J32" i="7"/>
  <c r="J33" i="7"/>
  <c r="J34" i="7"/>
  <c r="J35" i="7"/>
  <c r="J36" i="7"/>
  <c r="J37" i="7"/>
  <c r="J38" i="7"/>
  <c r="J39" i="7"/>
  <c r="J41" i="7"/>
  <c r="J43" i="7"/>
  <c r="J44"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3" i="7"/>
  <c r="J84" i="7"/>
  <c r="J85" i="7"/>
  <c r="J86" i="7"/>
  <c r="J87" i="7"/>
  <c r="J88" i="7"/>
  <c r="J89" i="7"/>
  <c r="J91" i="7"/>
  <c r="J93" i="7"/>
  <c r="J94" i="7"/>
  <c r="J96" i="7"/>
  <c r="J97" i="7"/>
  <c r="J103" i="7"/>
  <c r="J104" i="7"/>
  <c r="J105" i="7"/>
  <c r="J107" i="7"/>
  <c r="J108" i="7"/>
  <c r="J109" i="7"/>
  <c r="J110" i="7"/>
  <c r="J137" i="7"/>
  <c r="J111" i="7"/>
  <c r="J113" i="7"/>
  <c r="J114" i="7"/>
  <c r="J115" i="7"/>
  <c r="J116" i="7"/>
  <c r="J117" i="7"/>
  <c r="J118" i="7"/>
  <c r="J119" i="7"/>
  <c r="J120" i="7"/>
  <c r="J121" i="7"/>
  <c r="J122" i="7"/>
  <c r="J123" i="7"/>
  <c r="J124" i="7"/>
  <c r="J126" i="7"/>
  <c r="J127" i="7"/>
  <c r="J135" i="7"/>
  <c r="J138" i="7"/>
  <c r="J145" i="7"/>
  <c r="J148" i="7"/>
  <c r="J149" i="7"/>
  <c r="J150" i="7"/>
  <c r="J151" i="7"/>
  <c r="J152" i="7"/>
  <c r="J153" i="7"/>
  <c r="J154" i="7"/>
  <c r="J155" i="7"/>
  <c r="J163" i="7"/>
  <c r="J164" i="7"/>
  <c r="J176" i="7"/>
  <c r="J204"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50" i="7"/>
  <c r="J251" i="7"/>
  <c r="J252" i="7"/>
  <c r="J253" i="7"/>
  <c r="J254" i="7"/>
  <c r="J256" i="7"/>
  <c r="J259" i="7"/>
  <c r="J260" i="7"/>
  <c r="J261" i="7"/>
  <c r="J262" i="7"/>
  <c r="J263" i="7"/>
  <c r="J264" i="7"/>
  <c r="J265" i="7"/>
  <c r="J266" i="7"/>
  <c r="J267" i="7"/>
  <c r="J268" i="7"/>
  <c r="J269" i="7"/>
  <c r="J270" i="7"/>
  <c r="J271" i="7"/>
  <c r="J272" i="7"/>
  <c r="J273" i="7"/>
  <c r="J274" i="7"/>
  <c r="J275" i="7"/>
  <c r="J276" i="7"/>
  <c r="J277" i="7"/>
  <c r="J278" i="7"/>
  <c r="J280" i="7"/>
  <c r="J281" i="7"/>
  <c r="J283" i="7"/>
  <c r="J284" i="7"/>
  <c r="J285" i="7"/>
  <c r="J286" i="7"/>
  <c r="J287" i="7"/>
  <c r="J288" i="7"/>
  <c r="J289" i="7"/>
  <c r="J290" i="7"/>
  <c r="J300" i="7"/>
  <c r="J310" i="7"/>
  <c r="J311" i="7"/>
  <c r="J312" i="7"/>
  <c r="J313" i="7"/>
  <c r="J314" i="7"/>
  <c r="J315" i="7"/>
  <c r="J316" i="7"/>
  <c r="J317" i="7"/>
  <c r="J319" i="7"/>
  <c r="J321" i="7"/>
  <c r="J322" i="7"/>
  <c r="J324" i="7"/>
  <c r="J325" i="7"/>
  <c r="J326" i="7"/>
  <c r="J327" i="7"/>
  <c r="J328" i="7"/>
  <c r="J331" i="7"/>
  <c r="J333" i="7"/>
  <c r="J334" i="7"/>
  <c r="J335" i="7"/>
  <c r="J342" i="7"/>
  <c r="J343" i="7"/>
  <c r="J344" i="7"/>
  <c r="J345" i="7"/>
  <c r="J346" i="7"/>
  <c r="J347" i="7"/>
  <c r="J348" i="7"/>
  <c r="J349" i="7"/>
  <c r="J350" i="7"/>
  <c r="J351" i="7"/>
  <c r="J352" i="7"/>
  <c r="J355" i="7"/>
  <c r="J358" i="7"/>
  <c r="J359" i="7"/>
  <c r="J363" i="7"/>
  <c r="J367" i="7"/>
  <c r="J368" i="7"/>
  <c r="J371" i="7"/>
  <c r="J372" i="7"/>
  <c r="J373" i="7"/>
  <c r="J374" i="7"/>
  <c r="J376" i="7"/>
  <c r="J377" i="7"/>
  <c r="J381" i="7"/>
  <c r="J383" i="7"/>
  <c r="J384" i="7"/>
  <c r="J385" i="7"/>
  <c r="J386" i="7"/>
  <c r="J387" i="7"/>
  <c r="J388" i="7"/>
  <c r="J389" i="7"/>
  <c r="J390" i="7"/>
  <c r="J392" i="7"/>
  <c r="J398" i="7"/>
  <c r="J399" i="7"/>
  <c r="J403" i="7"/>
  <c r="J404" i="7"/>
  <c r="J405" i="7"/>
  <c r="J407" i="7"/>
  <c r="J408" i="7"/>
  <c r="J409" i="7"/>
  <c r="J410" i="7"/>
  <c r="J411" i="7"/>
  <c r="J412" i="7"/>
  <c r="J413" i="7"/>
  <c r="J414" i="7"/>
  <c r="J416" i="7"/>
  <c r="J417" i="7"/>
  <c r="J418" i="7"/>
  <c r="J420" i="7"/>
  <c r="J424" i="7"/>
  <c r="J425" i="7"/>
  <c r="J426" i="7"/>
  <c r="J427" i="7"/>
  <c r="J428" i="7"/>
  <c r="J431" i="7"/>
  <c r="J432" i="7"/>
  <c r="J439" i="7"/>
  <c r="J444" i="7"/>
  <c r="J445" i="7"/>
  <c r="J447" i="7"/>
  <c r="J448" i="7"/>
  <c r="J451" i="7"/>
  <c r="J463" i="7"/>
  <c r="J464" i="7"/>
  <c r="J465" i="7"/>
  <c r="J466" i="7"/>
  <c r="J467" i="7"/>
  <c r="J468" i="7"/>
  <c r="J469" i="7"/>
  <c r="J470" i="7"/>
  <c r="J471" i="7"/>
  <c r="J472" i="7"/>
  <c r="J473" i="7"/>
  <c r="J474" i="7"/>
  <c r="J475" i="7"/>
  <c r="J476" i="7"/>
  <c r="J477" i="7"/>
  <c r="J478" i="7"/>
  <c r="J479" i="7"/>
  <c r="J480" i="7"/>
  <c r="J481" i="7"/>
  <c r="J482" i="7"/>
  <c r="J484" i="7"/>
  <c r="J486" i="7"/>
  <c r="J489" i="7"/>
  <c r="J493" i="7"/>
  <c r="J494" i="7"/>
  <c r="J495" i="7"/>
  <c r="J496" i="7"/>
  <c r="J497" i="7"/>
  <c r="J498" i="7"/>
  <c r="J499" i="7"/>
  <c r="J500" i="7"/>
  <c r="J501" i="7"/>
  <c r="J502" i="7"/>
  <c r="J503" i="7"/>
  <c r="J505" i="7"/>
  <c r="J506" i="7"/>
  <c r="J507" i="7"/>
  <c r="J510" i="7"/>
  <c r="J512" i="7"/>
  <c r="J514" i="7"/>
  <c r="J515" i="7"/>
  <c r="J518" i="7"/>
  <c r="J520" i="7"/>
  <c r="J521" i="7"/>
  <c r="J522" i="7"/>
  <c r="J526" i="7"/>
  <c r="J528" i="7"/>
  <c r="J529" i="7"/>
  <c r="J531" i="7"/>
  <c r="J535" i="7"/>
  <c r="J536" i="7"/>
  <c r="J544" i="7"/>
  <c r="J546" i="7"/>
  <c r="J547" i="7"/>
  <c r="J548" i="7"/>
  <c r="J551" i="7"/>
  <c r="J554" i="7"/>
  <c r="J555" i="7"/>
  <c r="J556" i="7"/>
  <c r="J557" i="7"/>
  <c r="J558" i="7"/>
  <c r="J559" i="7"/>
  <c r="J561" i="7"/>
  <c r="J565" i="7"/>
  <c r="J567"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3" i="7"/>
  <c r="J604" i="7"/>
  <c r="J605" i="7"/>
  <c r="J606" i="7"/>
  <c r="J607" i="7"/>
  <c r="J610" i="7"/>
  <c r="J613" i="7"/>
  <c r="J614" i="7"/>
  <c r="J616" i="7"/>
  <c r="J618" i="7"/>
  <c r="J619" i="7"/>
  <c r="J620" i="7"/>
  <c r="J621" i="7"/>
  <c r="J625" i="7"/>
  <c r="J626" i="7"/>
  <c r="J627" i="7"/>
  <c r="J628" i="7"/>
  <c r="J630" i="7"/>
  <c r="J631" i="7"/>
  <c r="J632" i="7"/>
  <c r="J633" i="7"/>
  <c r="J634" i="7"/>
  <c r="J638" i="7"/>
  <c r="J639" i="7"/>
  <c r="J640" i="7"/>
  <c r="J641" i="7"/>
  <c r="J643" i="7"/>
  <c r="J644" i="7"/>
  <c r="J649" i="7"/>
  <c r="J651" i="7"/>
  <c r="J656" i="7"/>
  <c r="J658" i="7"/>
  <c r="J659" i="7"/>
  <c r="J660" i="7"/>
  <c r="J661" i="7"/>
  <c r="J662" i="7"/>
  <c r="J664"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9" i="7"/>
  <c r="J701" i="7"/>
  <c r="J702" i="7"/>
  <c r="J704" i="7"/>
  <c r="J706" i="7"/>
  <c r="J708" i="7"/>
  <c r="J709"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6" i="7"/>
  <c r="J747" i="7"/>
  <c r="J749" i="7"/>
  <c r="J750" i="7"/>
  <c r="J752" i="7"/>
  <c r="J753" i="7"/>
  <c r="J754" i="7"/>
  <c r="J755" i="7"/>
  <c r="J756" i="7"/>
  <c r="J757" i="7"/>
  <c r="J758" i="7"/>
  <c r="J759" i="7"/>
  <c r="J760" i="7"/>
  <c r="J761" i="7"/>
  <c r="J762" i="7"/>
  <c r="J763" i="7"/>
  <c r="J764" i="7"/>
  <c r="J765" i="7"/>
  <c r="J769" i="7"/>
  <c r="J770" i="7"/>
  <c r="J778" i="7"/>
  <c r="J781" i="7"/>
  <c r="J788" i="7"/>
  <c r="J789" i="7"/>
  <c r="J790" i="7"/>
  <c r="J791" i="7"/>
  <c r="J798" i="7"/>
  <c r="J799" i="7"/>
  <c r="J801" i="7"/>
  <c r="J802" i="7"/>
  <c r="J807" i="7"/>
  <c r="J811" i="7"/>
  <c r="J813" i="7"/>
  <c r="J821" i="7"/>
  <c r="J834" i="7"/>
  <c r="J835" i="7"/>
  <c r="J836" i="7"/>
  <c r="J837" i="7"/>
  <c r="J838" i="7"/>
  <c r="J839" i="7"/>
  <c r="J841" i="7"/>
  <c r="J842" i="7"/>
  <c r="J844" i="7"/>
  <c r="J845" i="7"/>
  <c r="J848" i="7"/>
  <c r="J849" i="7"/>
  <c r="J851" i="7"/>
  <c r="J852" i="7"/>
  <c r="J853" i="7"/>
  <c r="J854" i="7"/>
  <c r="J855" i="7"/>
  <c r="J856" i="7"/>
  <c r="J857" i="7"/>
  <c r="J858" i="7"/>
  <c r="J859" i="7"/>
  <c r="J860" i="7"/>
  <c r="J861" i="7"/>
  <c r="J862" i="7"/>
  <c r="J863" i="7"/>
  <c r="J864" i="7"/>
  <c r="J865" i="7"/>
  <c r="J866" i="7"/>
  <c r="J867" i="7"/>
  <c r="J868" i="7"/>
  <c r="J869" i="7"/>
  <c r="J870" i="7"/>
  <c r="J871" i="7"/>
  <c r="J872" i="7"/>
  <c r="J874" i="7"/>
  <c r="J879" i="7"/>
  <c r="J880" i="7"/>
  <c r="J881" i="7"/>
  <c r="J882" i="7"/>
  <c r="J883" i="7"/>
  <c r="J884" i="7"/>
  <c r="J886" i="7"/>
  <c r="J887" i="7"/>
  <c r="J888" i="7"/>
  <c r="J890" i="7"/>
  <c r="J891" i="7"/>
  <c r="J892" i="7"/>
  <c r="J893" i="7"/>
  <c r="J894" i="7"/>
  <c r="J895" i="7"/>
  <c r="J896" i="7"/>
  <c r="J897" i="7"/>
  <c r="J899" i="7"/>
  <c r="J900" i="7"/>
  <c r="J901" i="7"/>
  <c r="J902" i="7"/>
  <c r="J904" i="7"/>
  <c r="J905" i="7"/>
  <c r="J907" i="7"/>
  <c r="J908" i="7"/>
  <c r="J909" i="7"/>
  <c r="J910" i="7"/>
  <c r="J912" i="7"/>
  <c r="J913" i="7"/>
  <c r="J914" i="7"/>
  <c r="J915" i="7"/>
  <c r="J916" i="7"/>
  <c r="J917" i="7"/>
  <c r="J918" i="7"/>
  <c r="J919" i="7"/>
  <c r="J920" i="7"/>
  <c r="J921" i="7"/>
  <c r="J922" i="7"/>
  <c r="J923" i="7"/>
  <c r="J924" i="7"/>
  <c r="J925" i="7"/>
  <c r="J926" i="7"/>
  <c r="J928" i="7"/>
  <c r="J929" i="7"/>
  <c r="J930" i="7"/>
  <c r="J931" i="7"/>
  <c r="J932" i="7"/>
  <c r="J933" i="7"/>
  <c r="J934" i="7"/>
  <c r="J935" i="7"/>
  <c r="J936" i="7"/>
  <c r="J937" i="7"/>
  <c r="J938" i="7"/>
  <c r="J939" i="7"/>
  <c r="J940" i="7"/>
  <c r="J941" i="7"/>
  <c r="J942" i="7"/>
  <c r="J943" i="7"/>
  <c r="J944" i="7"/>
  <c r="J946" i="7"/>
  <c r="J947" i="7"/>
  <c r="J948" i="7"/>
  <c r="J949" i="7"/>
  <c r="J950" i="7"/>
  <c r="J951" i="7"/>
  <c r="J952" i="7"/>
  <c r="J953" i="7"/>
  <c r="J954" i="7"/>
  <c r="J955" i="7"/>
  <c r="J956" i="7"/>
  <c r="J957" i="7"/>
  <c r="J958" i="7"/>
  <c r="J959" i="7"/>
  <c r="J960" i="7"/>
  <c r="J962" i="7"/>
  <c r="J963" i="7"/>
  <c r="J964" i="7"/>
  <c r="J966" i="7"/>
  <c r="J968" i="7"/>
  <c r="J970" i="7"/>
  <c r="J971" i="7"/>
  <c r="J973" i="7"/>
  <c r="J975" i="7"/>
  <c r="J976" i="7"/>
  <c r="J977" i="7"/>
  <c r="J979" i="7"/>
  <c r="J980" i="7"/>
  <c r="J981" i="7"/>
  <c r="J982" i="7"/>
  <c r="J983" i="7"/>
  <c r="J984" i="7"/>
  <c r="J985" i="7"/>
  <c r="J986" i="7"/>
  <c r="J987" i="7"/>
  <c r="J990" i="7"/>
  <c r="J991" i="7"/>
  <c r="J992" i="7"/>
  <c r="J993" i="7"/>
  <c r="J996" i="7"/>
  <c r="J997" i="7"/>
  <c r="J998" i="7"/>
  <c r="J1000" i="7"/>
  <c r="J1001" i="7"/>
  <c r="J1004" i="7"/>
  <c r="J1005" i="7"/>
  <c r="J1006" i="7"/>
  <c r="J1007" i="7"/>
  <c r="J1008" i="7"/>
  <c r="J1009" i="7"/>
  <c r="J1010" i="7"/>
  <c r="J1011" i="7"/>
  <c r="J1012" i="7"/>
  <c r="J1014" i="7"/>
  <c r="J1015" i="7"/>
  <c r="J1017" i="7"/>
  <c r="J1018" i="7"/>
  <c r="J1019" i="7"/>
  <c r="J1020" i="7"/>
  <c r="J1021" i="7"/>
  <c r="J1022" i="7"/>
  <c r="J1023" i="7"/>
  <c r="J1024" i="7"/>
  <c r="J1025" i="7"/>
  <c r="J1026" i="7"/>
  <c r="J1027" i="7"/>
  <c r="J1028" i="7"/>
  <c r="J1029" i="7"/>
  <c r="J1030" i="7"/>
  <c r="J1031" i="7"/>
  <c r="J1034" i="7"/>
  <c r="J1035" i="7"/>
  <c r="J1036" i="7"/>
  <c r="J1037" i="7"/>
  <c r="J1038" i="7"/>
  <c r="J1039" i="7"/>
  <c r="J1040" i="7"/>
  <c r="J1041" i="7"/>
  <c r="J1042" i="7"/>
  <c r="J1043" i="7"/>
  <c r="J1044" i="7"/>
  <c r="J1045" i="7"/>
  <c r="J1046" i="7"/>
  <c r="J1047" i="7"/>
  <c r="J1049" i="7"/>
  <c r="J1052" i="7"/>
  <c r="J1054" i="7"/>
  <c r="J1060" i="7"/>
  <c r="J1066" i="7"/>
  <c r="J1073" i="7"/>
  <c r="J1077" i="7"/>
  <c r="J1080" i="7"/>
  <c r="J1081" i="7"/>
  <c r="J1082" i="7"/>
  <c r="J1085" i="7"/>
  <c r="J1086" i="7"/>
  <c r="J1088" i="7"/>
  <c r="J1089" i="7"/>
  <c r="J1090" i="7"/>
  <c r="J1092" i="7"/>
  <c r="J1093" i="7"/>
  <c r="J1096" i="7"/>
  <c r="J1097" i="7"/>
  <c r="J1098" i="7"/>
  <c r="J1099" i="7"/>
  <c r="J1100" i="7"/>
  <c r="J1101" i="7"/>
  <c r="J1102" i="7"/>
  <c r="J1103" i="7"/>
  <c r="J1104" i="7"/>
  <c r="J1105" i="7"/>
  <c r="J1106" i="7"/>
  <c r="J1108" i="7"/>
  <c r="J1109" i="7"/>
  <c r="J1110" i="7"/>
  <c r="J1112" i="7"/>
  <c r="J1114" i="7"/>
  <c r="J1116" i="7"/>
  <c r="J1119" i="7"/>
  <c r="J1120" i="7"/>
  <c r="J1121" i="7"/>
  <c r="J1124" i="7"/>
  <c r="J1129" i="7"/>
  <c r="J1130" i="7"/>
  <c r="J1133" i="7"/>
  <c r="J1134" i="7"/>
  <c r="J1135" i="7"/>
  <c r="J1137" i="7"/>
  <c r="J1138" i="7"/>
  <c r="J1141" i="7"/>
  <c r="J1143" i="7"/>
  <c r="J1144" i="7"/>
  <c r="J1145" i="7"/>
  <c r="J1146" i="7"/>
  <c r="J1147" i="7"/>
  <c r="J1152" i="7"/>
  <c r="J1153" i="7"/>
  <c r="J1154" i="7"/>
  <c r="J1155" i="7"/>
  <c r="J1156" i="7"/>
  <c r="J1158" i="7"/>
  <c r="J1161" i="7"/>
  <c r="J1164" i="7"/>
  <c r="J1165" i="7"/>
  <c r="J1166" i="7"/>
  <c r="J1169" i="7"/>
  <c r="J1170" i="7"/>
  <c r="J1179" i="7"/>
  <c r="J1182" i="7"/>
  <c r="J1183" i="7"/>
  <c r="J1184" i="7"/>
  <c r="J1186" i="7"/>
  <c r="J1187" i="7"/>
  <c r="J1188" i="7"/>
  <c r="J1189" i="7"/>
  <c r="J1190" i="7"/>
  <c r="J1192" i="7"/>
  <c r="J1193" i="7"/>
  <c r="J1194" i="7"/>
  <c r="J1195" i="7"/>
  <c r="J1197" i="7"/>
  <c r="J1198" i="7"/>
  <c r="J1199" i="7"/>
  <c r="J1200" i="7"/>
  <c r="J1201" i="7"/>
  <c r="J1202" i="7"/>
  <c r="J1203" i="7"/>
  <c r="J1204" i="7"/>
  <c r="J1205" i="7"/>
  <c r="J1206" i="7"/>
  <c r="J1207" i="7"/>
  <c r="J1208" i="7"/>
  <c r="J1209" i="7"/>
  <c r="J1213" i="7"/>
  <c r="J1214" i="7"/>
  <c r="J1215" i="7"/>
  <c r="J1216" i="7"/>
  <c r="J1217" i="7"/>
  <c r="J1218" i="7"/>
  <c r="J1223" i="7"/>
  <c r="J1224" i="7"/>
  <c r="J1225" i="7"/>
  <c r="J1227" i="7"/>
  <c r="J1228" i="7"/>
  <c r="J1229" i="7"/>
  <c r="J1230" i="7"/>
  <c r="J1231" i="7"/>
  <c r="J1242" i="7"/>
  <c r="J1244" i="7"/>
  <c r="J1245" i="7"/>
  <c r="J1246" i="7"/>
  <c r="J1247" i="7"/>
  <c r="J1248" i="7"/>
  <c r="J1250" i="7"/>
  <c r="J1251" i="7"/>
  <c r="J1252" i="7"/>
  <c r="J1253" i="7"/>
  <c r="J1256" i="7"/>
  <c r="J1257" i="7"/>
  <c r="J1258" i="7"/>
  <c r="J1265" i="7"/>
  <c r="J1266" i="7"/>
  <c r="J1270" i="7"/>
  <c r="J1271" i="7"/>
  <c r="J1276" i="7"/>
  <c r="J1277" i="7"/>
  <c r="J1278" i="7"/>
  <c r="J1286" i="7"/>
  <c r="J1287" i="7"/>
  <c r="J1289" i="7"/>
  <c r="J1291" i="7"/>
  <c r="J1296" i="7"/>
  <c r="J1297" i="7"/>
  <c r="J1298" i="7"/>
  <c r="J1299" i="7"/>
  <c r="J1300" i="7"/>
  <c r="J1301" i="7"/>
  <c r="J1302" i="7"/>
  <c r="J1303" i="7"/>
  <c r="J1304" i="7"/>
  <c r="J1305" i="7"/>
  <c r="J1306" i="7"/>
  <c r="J1307" i="7"/>
  <c r="J1308" i="7"/>
  <c r="J1309" i="7"/>
  <c r="J1310" i="7"/>
  <c r="J1311" i="7"/>
  <c r="J1312" i="7"/>
  <c r="J1313" i="7"/>
  <c r="J1314" i="7"/>
  <c r="J1315" i="7"/>
  <c r="J1316" i="7"/>
  <c r="J1317" i="7"/>
  <c r="J1319" i="7"/>
  <c r="J1320" i="7"/>
  <c r="J1321" i="7"/>
  <c r="J1323" i="7"/>
  <c r="J1325" i="7"/>
  <c r="J1329" i="7"/>
  <c r="J1331" i="7"/>
  <c r="J1333" i="7"/>
  <c r="J1335" i="7"/>
  <c r="J1337" i="7"/>
  <c r="J1339" i="7"/>
  <c r="J1341" i="7"/>
  <c r="J1342" i="7"/>
  <c r="J1343"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9" i="7"/>
  <c r="J1370" i="7"/>
  <c r="J1371" i="7"/>
  <c r="J1372" i="7"/>
  <c r="J1373" i="7"/>
  <c r="J1374" i="7"/>
  <c r="J1376" i="7"/>
  <c r="J1378" i="7"/>
  <c r="J1379" i="7"/>
  <c r="J1380" i="7"/>
  <c r="J1389" i="7"/>
  <c r="J1390" i="7"/>
  <c r="J1392" i="7"/>
  <c r="J1393" i="7"/>
  <c r="J1394" i="7"/>
  <c r="J1395" i="7"/>
  <c r="J1396" i="7"/>
  <c r="J1397" i="7"/>
  <c r="J1400" i="7"/>
  <c r="J1402" i="7"/>
  <c r="J1403" i="7"/>
  <c r="J1404" i="7"/>
  <c r="J1405" i="7"/>
  <c r="J1406" i="7"/>
  <c r="J1407" i="7"/>
  <c r="J1408" i="7"/>
  <c r="J1409" i="7"/>
  <c r="J1410" i="7"/>
  <c r="J1411" i="7"/>
  <c r="J1412" i="7"/>
  <c r="J1413" i="7"/>
  <c r="J1415" i="7"/>
  <c r="J1416" i="7"/>
  <c r="J1417" i="7"/>
  <c r="J1418" i="7"/>
  <c r="J1419" i="7"/>
  <c r="J1420" i="7"/>
  <c r="J1421" i="7"/>
  <c r="J1422" i="7"/>
  <c r="J1423" i="7"/>
  <c r="J1424" i="7"/>
  <c r="J1425" i="7"/>
  <c r="J1426" i="7"/>
  <c r="J1427" i="7"/>
  <c r="J1431" i="7"/>
  <c r="J1432" i="7"/>
  <c r="J1433" i="7"/>
  <c r="J1434" i="7"/>
  <c r="J1435" i="7"/>
  <c r="J1436" i="7"/>
  <c r="J1437" i="7"/>
  <c r="J1438" i="7"/>
  <c r="J1439" i="7"/>
  <c r="J1440" i="7"/>
  <c r="J1441" i="7"/>
  <c r="J1442" i="7"/>
  <c r="J1443" i="7"/>
  <c r="J1445" i="7"/>
  <c r="J1446" i="7"/>
  <c r="J1447" i="7"/>
  <c r="J1448" i="7"/>
  <c r="J1450" i="7"/>
  <c r="J1451" i="7"/>
  <c r="J1455" i="7"/>
  <c r="J1460" i="7"/>
  <c r="J1463" i="7"/>
  <c r="J1465" i="7"/>
  <c r="J1466" i="7"/>
  <c r="J1470" i="7"/>
  <c r="J1471" i="7"/>
  <c r="J1472" i="7"/>
  <c r="J1473" i="7"/>
  <c r="J1479" i="7"/>
  <c r="J1480" i="7"/>
  <c r="J1481" i="7"/>
  <c r="J1483" i="7"/>
  <c r="J1484" i="7"/>
  <c r="J1485" i="7"/>
  <c r="J1486" i="7"/>
  <c r="J1488" i="7"/>
  <c r="J1489" i="7"/>
  <c r="J1492" i="7"/>
  <c r="J1493" i="7"/>
  <c r="J1494" i="7"/>
  <c r="J1495" i="7"/>
  <c r="J1496" i="7"/>
  <c r="J1497" i="7"/>
  <c r="J1498" i="7"/>
  <c r="J1499" i="7"/>
  <c r="J1500" i="7"/>
  <c r="J1501" i="7"/>
  <c r="J1502" i="7"/>
  <c r="J1503" i="7"/>
  <c r="J1504" i="7"/>
  <c r="J1505" i="7"/>
  <c r="J1506" i="7"/>
  <c r="J1507" i="7"/>
  <c r="J1510" i="7"/>
  <c r="J1511" i="7"/>
  <c r="J1512" i="7"/>
  <c r="J1513" i="7"/>
  <c r="J1514" i="7"/>
  <c r="J1515" i="7"/>
  <c r="J1516" i="7"/>
  <c r="J1517" i="7"/>
  <c r="J1518" i="7"/>
  <c r="J1519" i="7"/>
  <c r="J1520" i="7"/>
  <c r="J1521" i="7"/>
  <c r="J1522" i="7"/>
  <c r="J1524" i="7"/>
  <c r="J1526" i="7"/>
  <c r="J1527" i="7"/>
  <c r="J1528" i="7"/>
  <c r="J1529" i="7"/>
  <c r="J1530" i="7"/>
  <c r="J1531" i="7"/>
  <c r="J1532" i="7"/>
  <c r="J1533" i="7"/>
  <c r="J1534" i="7"/>
  <c r="J1535" i="7"/>
  <c r="J1537" i="7"/>
  <c r="J1538" i="7"/>
  <c r="J1540" i="7"/>
  <c r="J1542" i="7"/>
  <c r="J1548" i="7"/>
  <c r="J1549" i="7"/>
  <c r="J1550" i="7"/>
  <c r="J1551" i="7"/>
  <c r="J1552" i="7"/>
  <c r="J1553" i="7"/>
  <c r="J1554" i="7"/>
  <c r="J1557" i="7"/>
  <c r="J1558" i="7"/>
  <c r="J1561" i="7"/>
  <c r="J1562" i="7"/>
  <c r="J1563" i="7"/>
  <c r="J1564" i="7"/>
  <c r="J1565" i="7"/>
  <c r="J1566" i="7"/>
  <c r="J1567" i="7"/>
  <c r="J1568" i="7"/>
  <c r="J1569" i="7"/>
  <c r="J1570" i="7"/>
  <c r="J1571" i="7"/>
  <c r="J1572" i="7"/>
  <c r="J1573" i="7"/>
  <c r="J1574" i="7"/>
  <c r="J1575" i="7"/>
  <c r="J1576" i="7"/>
  <c r="J1578" i="7"/>
  <c r="J1579" i="7"/>
  <c r="J1580" i="7"/>
  <c r="J1582" i="7"/>
  <c r="J1584" i="7"/>
  <c r="J1585" i="7"/>
  <c r="J1586" i="7"/>
  <c r="J1587" i="7"/>
  <c r="J1588" i="7"/>
  <c r="J1589" i="7"/>
  <c r="J1590" i="7"/>
  <c r="J1591" i="7"/>
  <c r="J1592" i="7"/>
  <c r="J1593" i="7"/>
  <c r="J1594" i="7"/>
  <c r="J1599" i="7"/>
  <c r="J1600" i="7"/>
  <c r="J1602" i="7"/>
  <c r="J1603" i="7"/>
  <c r="J1604" i="7"/>
  <c r="J1605"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40" i="7"/>
  <c r="J1641" i="7"/>
  <c r="J1643" i="7"/>
  <c r="J1645" i="7"/>
  <c r="J1648" i="7"/>
  <c r="J1649" i="7"/>
  <c r="J1650" i="7"/>
  <c r="J1652" i="7"/>
  <c r="J1653" i="7"/>
  <c r="J1654" i="7"/>
  <c r="J1655" i="7"/>
  <c r="J1656" i="7"/>
  <c r="J1657" i="7"/>
  <c r="J1660" i="7"/>
  <c r="J1661" i="7"/>
  <c r="J1662" i="7"/>
  <c r="J1668" i="7"/>
  <c r="J1669" i="7"/>
  <c r="J1671" i="7"/>
  <c r="J1672" i="7"/>
  <c r="J1673" i="7"/>
  <c r="J1674" i="7"/>
  <c r="J1675" i="7"/>
  <c r="J1676" i="7"/>
  <c r="J1677" i="7"/>
  <c r="J1678" i="7"/>
  <c r="J1679" i="7"/>
  <c r="J1680" i="7"/>
  <c r="J1683" i="7"/>
  <c r="J1690" i="7"/>
  <c r="J1691" i="7"/>
  <c r="J1695" i="7"/>
  <c r="J1703" i="7"/>
  <c r="J1710" i="7"/>
  <c r="J1711" i="7"/>
  <c r="J1712" i="7"/>
  <c r="J1713" i="7"/>
  <c r="J1714" i="7"/>
  <c r="J1715" i="7"/>
  <c r="J1716" i="7"/>
  <c r="J1720" i="7"/>
  <c r="J1724" i="7"/>
  <c r="J1726" i="7"/>
  <c r="J1727" i="7"/>
  <c r="J1728" i="7"/>
  <c r="J1729" i="7"/>
  <c r="J1730" i="7"/>
  <c r="J1731" i="7"/>
  <c r="J1732" i="7"/>
  <c r="J1733" i="7"/>
  <c r="J1734" i="7"/>
  <c r="J1735" i="7"/>
  <c r="J1736" i="7"/>
  <c r="J1737" i="7"/>
  <c r="J1738" i="7"/>
  <c r="J1739" i="7"/>
  <c r="J1740" i="7"/>
  <c r="J1741" i="7"/>
  <c r="J1744" i="7"/>
  <c r="J1745" i="7"/>
  <c r="J1746" i="7"/>
  <c r="J1747" i="7"/>
  <c r="J1748" i="7"/>
  <c r="J1749" i="7"/>
  <c r="J1750" i="7"/>
  <c r="J1751" i="7"/>
  <c r="J1752" i="7"/>
  <c r="J1753" i="7"/>
  <c r="J1754" i="7"/>
  <c r="J1755" i="7"/>
  <c r="J1756" i="7"/>
  <c r="J1757" i="7"/>
  <c r="J1758" i="7"/>
  <c r="J1759" i="7"/>
  <c r="J1761" i="7"/>
  <c r="J1762" i="7"/>
  <c r="J1766" i="7"/>
  <c r="J1767" i="7"/>
  <c r="J1768" i="7"/>
  <c r="J1771" i="7"/>
  <c r="J1773" i="7"/>
  <c r="J1775" i="7"/>
  <c r="J1777" i="7"/>
  <c r="J1778" i="7"/>
  <c r="J1779" i="7"/>
  <c r="J1780" i="7"/>
  <c r="J1781" i="7"/>
  <c r="J1782" i="7"/>
  <c r="J1784" i="7"/>
  <c r="J1792" i="7"/>
  <c r="J1795" i="7"/>
  <c r="J1796" i="7"/>
  <c r="J1799" i="7"/>
  <c r="J1800" i="7"/>
  <c r="J1804" i="7"/>
  <c r="J1805" i="7"/>
  <c r="J1806" i="7"/>
  <c r="J1807" i="7"/>
  <c r="J1808" i="7"/>
  <c r="J1809" i="7"/>
  <c r="J1810"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7" i="7"/>
  <c r="J1878" i="7"/>
  <c r="J1882" i="7"/>
  <c r="J1883" i="7"/>
  <c r="J1885" i="7"/>
  <c r="J1887" i="7"/>
  <c r="J1891" i="7"/>
  <c r="J1892" i="7"/>
  <c r="J1894" i="7"/>
  <c r="J1895" i="7"/>
  <c r="J1896" i="7"/>
  <c r="J1897" i="7"/>
  <c r="J1898" i="7"/>
  <c r="J1899" i="7"/>
  <c r="J1900" i="7"/>
  <c r="J1901" i="7"/>
  <c r="J1902" i="7"/>
  <c r="J1906" i="7"/>
  <c r="J1907" i="7"/>
  <c r="J1909" i="7"/>
  <c r="J1911" i="7"/>
  <c r="J1913" i="7"/>
  <c r="J1915" i="7"/>
  <c r="J1917" i="7"/>
  <c r="J1918" i="7"/>
  <c r="J1921" i="7"/>
  <c r="J1923" i="7"/>
  <c r="J1924" i="7"/>
  <c r="J1925" i="7"/>
  <c r="J1926" i="7"/>
  <c r="J1927" i="7"/>
  <c r="J1928" i="7"/>
  <c r="J1929" i="7"/>
  <c r="J1930" i="7"/>
  <c r="J1931" i="7"/>
  <c r="J1932" i="7"/>
  <c r="J1933" i="7"/>
  <c r="J1934" i="7"/>
  <c r="J1935" i="7"/>
  <c r="J1936" i="7"/>
  <c r="J1937" i="7"/>
  <c r="J1938" i="7"/>
  <c r="J1939" i="7"/>
  <c r="J1944" i="7"/>
  <c r="J1945" i="7"/>
  <c r="J1946" i="7"/>
  <c r="J1947" i="7"/>
  <c r="J1950" i="7"/>
  <c r="J1951" i="7"/>
  <c r="J1952" i="7"/>
  <c r="J1954" i="7"/>
  <c r="J1955" i="7"/>
  <c r="J1956" i="7"/>
  <c r="J1957" i="7"/>
  <c r="J1958" i="7"/>
  <c r="J1959" i="7"/>
  <c r="J1965" i="7"/>
  <c r="J1967" i="7"/>
  <c r="J1969" i="7"/>
  <c r="J1970" i="7"/>
  <c r="J1974" i="7"/>
  <c r="J1977"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1" i="7"/>
  <c r="J2052" i="7"/>
  <c r="J2053" i="7"/>
  <c r="J2054" i="7"/>
  <c r="J2055" i="7"/>
  <c r="J2056" i="7"/>
  <c r="J2057" i="7"/>
  <c r="J2058"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9" i="7"/>
  <c r="J2100" i="7"/>
  <c r="J2103" i="7"/>
  <c r="J2104" i="7"/>
  <c r="J2107" i="7"/>
  <c r="J2108" i="7"/>
  <c r="J2109" i="7"/>
  <c r="J2110" i="7"/>
  <c r="J2114" i="7"/>
  <c r="J2115" i="7"/>
  <c r="J2116" i="7"/>
  <c r="J2117" i="7"/>
  <c r="J2120" i="7"/>
  <c r="J2122" i="7"/>
  <c r="J2123" i="7"/>
  <c r="J2124" i="7"/>
  <c r="J2125" i="7"/>
  <c r="J2130" i="7"/>
  <c r="J2131" i="7"/>
  <c r="J2133" i="7"/>
  <c r="J2137" i="7"/>
  <c r="J2139" i="7"/>
  <c r="J2140" i="7"/>
  <c r="J2144" i="7"/>
  <c r="J2145" i="7"/>
  <c r="J2146" i="7"/>
  <c r="J2147" i="7"/>
  <c r="J2148" i="7"/>
  <c r="J2149" i="7"/>
  <c r="J2150" i="7"/>
  <c r="J2151" i="7"/>
  <c r="J2152" i="7"/>
  <c r="J2153" i="7"/>
  <c r="J2154" i="7"/>
  <c r="J2155" i="7"/>
  <c r="J2156" i="7"/>
  <c r="J2157" i="7"/>
  <c r="J2158" i="7"/>
  <c r="J2159" i="7"/>
  <c r="J2160" i="7"/>
  <c r="J2161" i="7"/>
  <c r="J2162" i="7"/>
  <c r="J2163" i="7"/>
  <c r="J2164" i="7"/>
  <c r="J2165" i="7"/>
  <c r="J2175" i="7"/>
  <c r="J2176" i="7"/>
  <c r="J2215" i="7"/>
  <c r="J2218" i="7"/>
  <c r="J2221" i="7"/>
  <c r="J2229" i="7"/>
  <c r="J2231" i="7"/>
  <c r="J2232" i="7"/>
  <c r="J2233" i="7"/>
  <c r="J2235" i="7"/>
  <c r="J2237" i="7"/>
  <c r="J2244" i="7"/>
  <c r="J2245" i="7"/>
  <c r="J2247" i="7"/>
  <c r="J2248" i="7"/>
  <c r="J2250" i="7"/>
  <c r="J2252" i="7"/>
  <c r="J2253" i="7"/>
  <c r="J2255" i="7"/>
  <c r="J2256" i="7"/>
  <c r="J2257" i="7"/>
  <c r="J2258" i="7"/>
  <c r="J2260" i="7"/>
  <c r="J2261" i="7"/>
  <c r="J2264" i="7"/>
  <c r="J2265" i="7"/>
  <c r="J2266" i="7"/>
  <c r="J2267" i="7"/>
  <c r="J2268" i="7"/>
  <c r="J2269" i="7"/>
  <c r="J2270" i="7"/>
  <c r="J2273" i="7"/>
  <c r="J2274" i="7"/>
  <c r="J2277" i="7"/>
  <c r="J2278"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23" i="7"/>
  <c r="J2324" i="7"/>
  <c r="J2325" i="7"/>
  <c r="J2326" i="7"/>
  <c r="J2327" i="7"/>
  <c r="J2328" i="7"/>
  <c r="J2329" i="7"/>
  <c r="J2330" i="7"/>
  <c r="J2331" i="7"/>
  <c r="J2332" i="7"/>
  <c r="J2333" i="7"/>
  <c r="J2344" i="7"/>
  <c r="J2345" i="7"/>
  <c r="J2346" i="7"/>
  <c r="J2347" i="7"/>
  <c r="J2348" i="7"/>
  <c r="J2349" i="7"/>
  <c r="J2350" i="7"/>
  <c r="J2351" i="7"/>
  <c r="J2352" i="7"/>
  <c r="J2353" i="7"/>
  <c r="J2354" i="7"/>
  <c r="J2355" i="7"/>
  <c r="J2356" i="7"/>
  <c r="J2357" i="7"/>
  <c r="J2358" i="7"/>
  <c r="J2359" i="7"/>
  <c r="J2360" i="7"/>
  <c r="J2361" i="7"/>
  <c r="J2362" i="7"/>
  <c r="J2363" i="7"/>
  <c r="J2364" i="7"/>
  <c r="J2366" i="7"/>
  <c r="J2367" i="7"/>
  <c r="J2368" i="7"/>
  <c r="J2369" i="7"/>
  <c r="J2370" i="7"/>
  <c r="J2371" i="7"/>
  <c r="J2372" i="7"/>
  <c r="J2373" i="7"/>
  <c r="J2374" i="7"/>
  <c r="J2375" i="7"/>
  <c r="J2376" i="7"/>
  <c r="J2377" i="7"/>
  <c r="J2378" i="7"/>
  <c r="J2380" i="7"/>
  <c r="J2381" i="7"/>
  <c r="J2382" i="7"/>
  <c r="J2383" i="7"/>
  <c r="J2384" i="7"/>
  <c r="J2385" i="7"/>
  <c r="J2388" i="7"/>
  <c r="J2389" i="7"/>
  <c r="J2390" i="7"/>
  <c r="J2391" i="7"/>
  <c r="J2392" i="7"/>
  <c r="J2393" i="7"/>
  <c r="J2394" i="7"/>
  <c r="J2395" i="7"/>
  <c r="J2396" i="7"/>
  <c r="J2397" i="7"/>
  <c r="J2398" i="7"/>
  <c r="J2399" i="7"/>
  <c r="J2400" i="7"/>
  <c r="J2401" i="7"/>
  <c r="J2402" i="7"/>
  <c r="J2403" i="7"/>
  <c r="J2404" i="7"/>
  <c r="J2406" i="7"/>
  <c r="J2407" i="7"/>
  <c r="J2408" i="7"/>
  <c r="J2409" i="7"/>
  <c r="J2410" i="7"/>
  <c r="J2411" i="7"/>
  <c r="J2413" i="7"/>
  <c r="J2414" i="7"/>
  <c r="J2415" i="7"/>
  <c r="J2416" i="7"/>
  <c r="J2418" i="7"/>
  <c r="J2419" i="7"/>
  <c r="J2425" i="7"/>
  <c r="J2426" i="7"/>
  <c r="J2427" i="7"/>
  <c r="J2443" i="7"/>
  <c r="J2431" i="7"/>
  <c r="J2445" i="7"/>
  <c r="J2446" i="7"/>
  <c r="J2447" i="7"/>
  <c r="J2449" i="7"/>
  <c r="J2451" i="7"/>
  <c r="J2452" i="7"/>
  <c r="J2453" i="7"/>
  <c r="J2455" i="7"/>
  <c r="J2459" i="7"/>
  <c r="J2470" i="7"/>
  <c r="J2471" i="7"/>
  <c r="J2478" i="7"/>
  <c r="J2479" i="7"/>
  <c r="J2480" i="7"/>
  <c r="J2482" i="7"/>
  <c r="J2484" i="7"/>
  <c r="J2485" i="7"/>
  <c r="J2488" i="7"/>
  <c r="J2489" i="7"/>
  <c r="J2490" i="7"/>
  <c r="J2491" i="7"/>
  <c r="J2492" i="7"/>
  <c r="J2493" i="7"/>
  <c r="J2494" i="7"/>
  <c r="J2495" i="7"/>
  <c r="J2496" i="7"/>
  <c r="J2497" i="7"/>
  <c r="J2498" i="7"/>
  <c r="J2499" i="7"/>
  <c r="J2500" i="7"/>
  <c r="J2507" i="7"/>
  <c r="J2508" i="7"/>
  <c r="J2509" i="7"/>
  <c r="J2510" i="7"/>
  <c r="J2512" i="7"/>
  <c r="J2513" i="7"/>
  <c r="J2515" i="7"/>
  <c r="J2517" i="7"/>
  <c r="J2518" i="7"/>
  <c r="J2520" i="7"/>
  <c r="J2521" i="7"/>
  <c r="J2522" i="7"/>
  <c r="J2524" i="7"/>
  <c r="J2527" i="7"/>
  <c r="J2528" i="7"/>
  <c r="J2529" i="7"/>
  <c r="J2530" i="7"/>
  <c r="J2531" i="7"/>
  <c r="J2534" i="7"/>
  <c r="J2536" i="7"/>
  <c r="J2537" i="7"/>
  <c r="J2538" i="7"/>
  <c r="J2540" i="7"/>
  <c r="J2544" i="7"/>
  <c r="J2547" i="7"/>
  <c r="J2548" i="7"/>
  <c r="J2549" i="7"/>
  <c r="J2550" i="7"/>
  <c r="J2551" i="7"/>
  <c r="J2552" i="7"/>
  <c r="J2553" i="7"/>
  <c r="J2554" i="7"/>
  <c r="J2555" i="7"/>
  <c r="J2556" i="7"/>
  <c r="J2557" i="7"/>
  <c r="J2559" i="7"/>
  <c r="J2565" i="7"/>
  <c r="J2566" i="7"/>
  <c r="J2570" i="7"/>
  <c r="J2577" i="7"/>
  <c r="J2580" i="7"/>
  <c r="J2583" i="7"/>
  <c r="J2585" i="7"/>
  <c r="J2586" i="7"/>
  <c r="J2593" i="7"/>
  <c r="J2594" i="7"/>
  <c r="J2595" i="7"/>
  <c r="J2596" i="7"/>
  <c r="J2597" i="7"/>
  <c r="J2598" i="7"/>
  <c r="J2599" i="7"/>
  <c r="J2600" i="7"/>
  <c r="J2601" i="7"/>
  <c r="J2602" i="7"/>
  <c r="J2603" i="7"/>
  <c r="J2604" i="7"/>
  <c r="J2605" i="7"/>
  <c r="J2606" i="7"/>
  <c r="J2607" i="7"/>
  <c r="J2608" i="7"/>
  <c r="J2610" i="7"/>
  <c r="J2611" i="7"/>
  <c r="J2612" i="7"/>
  <c r="J2613" i="7"/>
  <c r="J2614" i="7"/>
  <c r="J2615" i="7"/>
  <c r="J2616" i="7"/>
  <c r="J2617" i="7"/>
  <c r="J2618" i="7"/>
  <c r="J2619" i="7"/>
  <c r="J2620" i="7"/>
  <c r="J2621" i="7"/>
  <c r="J2622" i="7"/>
  <c r="J2623" i="7"/>
  <c r="J2624" i="7"/>
  <c r="J2625" i="7"/>
  <c r="J2626" i="7"/>
  <c r="J2627" i="7"/>
  <c r="J2628" i="7"/>
  <c r="J2629" i="7"/>
  <c r="J2630" i="7"/>
  <c r="J2631" i="7"/>
  <c r="J2633" i="7"/>
  <c r="J2634" i="7"/>
  <c r="J2635" i="7"/>
  <c r="J2636" i="7"/>
  <c r="J2637" i="7"/>
  <c r="J2638" i="7"/>
  <c r="J2639" i="7"/>
  <c r="J2640" i="7"/>
  <c r="J2641" i="7"/>
  <c r="J2642" i="7"/>
  <c r="J2643" i="7"/>
  <c r="J2644" i="7"/>
  <c r="J2645" i="7"/>
  <c r="J2646" i="7"/>
  <c r="J2647" i="7"/>
  <c r="J2650" i="7"/>
  <c r="J2651" i="7"/>
  <c r="J2653" i="7"/>
  <c r="J2654" i="7"/>
  <c r="J2655" i="7"/>
  <c r="J2656" i="7"/>
  <c r="J2669" i="7"/>
  <c r="J2670" i="7"/>
  <c r="J2671" i="7"/>
  <c r="J2672" i="7"/>
  <c r="J2673" i="7"/>
  <c r="J2674" i="7"/>
  <c r="J2675" i="7"/>
  <c r="J2676" i="7"/>
  <c r="J2677" i="7"/>
  <c r="J2678" i="7"/>
  <c r="J2679" i="7"/>
  <c r="J2680" i="7"/>
  <c r="J2682" i="7"/>
  <c r="J2683" i="7"/>
  <c r="J2684" i="7"/>
  <c r="J2685" i="7"/>
  <c r="J2686" i="7"/>
  <c r="J2687" i="7"/>
  <c r="J2688" i="7"/>
  <c r="J2689" i="7"/>
  <c r="J2690" i="7"/>
  <c r="J2691" i="7"/>
  <c r="J2692" i="7"/>
  <c r="J2693" i="7"/>
  <c r="J2694" i="7"/>
  <c r="J2695" i="7"/>
  <c r="J2696" i="7"/>
  <c r="J2697" i="7"/>
  <c r="J2704" i="7"/>
  <c r="J2710" i="7"/>
  <c r="J2711" i="7"/>
  <c r="J2712" i="7"/>
  <c r="J2713" i="7"/>
  <c r="J2714" i="7"/>
  <c r="J2715" i="7"/>
  <c r="J2716" i="7"/>
  <c r="J2717" i="7"/>
  <c r="J2718" i="7"/>
  <c r="J2720" i="7"/>
  <c r="J2722" i="7"/>
  <c r="J2723" i="7"/>
  <c r="J2724" i="7"/>
  <c r="J2727" i="7"/>
  <c r="J2728" i="7"/>
  <c r="J2729" i="7"/>
  <c r="J2730" i="7"/>
  <c r="J2731" i="7"/>
  <c r="J2734" i="7"/>
  <c r="J2738" i="7"/>
  <c r="J2740" i="7"/>
  <c r="J2742" i="7"/>
  <c r="J2743"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3" i="7"/>
  <c r="J2776" i="7"/>
  <c r="J2777" i="7"/>
  <c r="J2780" i="7"/>
  <c r="J2781" i="7"/>
  <c r="J2782" i="7"/>
  <c r="J2783" i="7"/>
  <c r="J2784" i="7"/>
  <c r="J2786" i="7"/>
  <c r="J2788" i="7"/>
  <c r="J2790" i="7"/>
  <c r="J2794" i="7"/>
  <c r="J2796" i="7"/>
  <c r="J2797" i="7"/>
  <c r="J2798" i="7"/>
  <c r="J2799" i="7"/>
  <c r="J2800" i="7"/>
  <c r="J2801" i="7"/>
  <c r="J2802" i="7"/>
  <c r="J2803" i="7"/>
  <c r="J2804" i="7"/>
  <c r="J2805" i="7"/>
  <c r="J2806" i="7"/>
  <c r="J2807" i="7"/>
  <c r="J2808" i="7"/>
  <c r="J2809" i="7"/>
  <c r="J2810" i="7"/>
  <c r="J2812" i="7"/>
  <c r="J2813" i="7"/>
  <c r="J2814" i="7"/>
  <c r="J2815" i="7"/>
  <c r="J2816" i="7"/>
  <c r="J2817" i="7"/>
  <c r="J2818" i="7"/>
  <c r="J2820" i="7"/>
  <c r="J2821" i="7"/>
  <c r="J2823" i="7"/>
  <c r="J2825" i="7"/>
  <c r="J2826" i="7"/>
  <c r="J2827" i="7"/>
  <c r="J2828" i="7"/>
  <c r="J2831" i="7"/>
  <c r="J2832" i="7"/>
  <c r="J2833" i="7"/>
  <c r="J2834" i="7"/>
  <c r="J2837" i="7"/>
  <c r="J2840" i="7"/>
  <c r="J2841" i="7"/>
  <c r="J2842" i="7"/>
  <c r="J2843" i="7"/>
  <c r="J2844" i="7"/>
  <c r="J2845" i="7"/>
  <c r="J2846" i="7"/>
  <c r="J2847" i="7"/>
  <c r="J2848" i="7"/>
  <c r="J2851" i="7"/>
  <c r="J2852" i="7"/>
  <c r="J2853" i="7"/>
  <c r="J2854" i="7"/>
  <c r="J2855" i="7"/>
  <c r="J2856" i="7"/>
  <c r="J2857" i="7"/>
  <c r="J2858" i="7"/>
  <c r="J2859" i="7"/>
  <c r="J2860" i="7"/>
  <c r="J2861" i="7"/>
  <c r="J2862" i="7"/>
  <c r="J2863" i="7"/>
  <c r="J2864" i="7"/>
  <c r="J2865" i="7"/>
  <c r="J2866" i="7"/>
  <c r="J2867" i="7"/>
  <c r="J2871" i="7"/>
  <c r="J2872" i="7"/>
  <c r="J2873" i="7"/>
  <c r="J2875" i="7"/>
  <c r="J2876" i="7"/>
  <c r="J2877" i="7"/>
  <c r="J2878" i="7"/>
  <c r="J2879" i="7"/>
  <c r="J2880" i="7"/>
  <c r="J2881" i="7"/>
  <c r="J2882" i="7"/>
  <c r="J2883" i="7"/>
  <c r="J2884" i="7"/>
  <c r="J2888" i="7"/>
  <c r="J2889" i="7"/>
  <c r="J2891" i="7"/>
  <c r="J2892" i="7"/>
  <c r="J2893" i="7"/>
  <c r="J2895" i="7"/>
  <c r="J2896" i="7"/>
  <c r="J2897" i="7"/>
  <c r="J2898" i="7"/>
  <c r="J2899" i="7"/>
  <c r="J2900" i="7"/>
  <c r="J2901" i="7"/>
  <c r="J2902" i="7"/>
  <c r="J2903" i="7"/>
  <c r="J2904" i="7"/>
  <c r="J2905" i="7"/>
  <c r="J2906" i="7"/>
  <c r="J2907" i="7"/>
  <c r="J2908" i="7"/>
  <c r="J2912" i="7"/>
  <c r="J2913" i="7"/>
  <c r="J2915" i="7"/>
  <c r="J2916" i="7"/>
  <c r="J2917" i="7"/>
  <c r="J2918" i="7"/>
  <c r="J2919" i="7"/>
  <c r="J2920" i="7"/>
  <c r="J2921" i="7"/>
  <c r="J2922" i="7"/>
  <c r="J2923" i="7"/>
  <c r="J2924" i="7"/>
  <c r="J2925" i="7"/>
  <c r="J2926" i="7"/>
  <c r="J2927" i="7"/>
  <c r="J2928" i="7"/>
  <c r="J2933" i="7"/>
  <c r="J2934" i="7"/>
  <c r="J2935" i="7"/>
  <c r="J2936" i="7"/>
  <c r="J2937" i="7"/>
  <c r="J2938" i="7"/>
  <c r="J2939" i="7"/>
  <c r="J2940" i="7"/>
  <c r="J2941" i="7"/>
  <c r="J2942" i="7"/>
  <c r="J2943" i="7"/>
  <c r="J2944" i="7"/>
  <c r="J2945" i="7"/>
  <c r="J2946" i="7"/>
  <c r="J2947" i="7"/>
  <c r="J2948" i="7"/>
  <c r="J2950" i="7"/>
  <c r="J2951" i="7"/>
  <c r="J2958" i="7"/>
  <c r="J2960" i="7"/>
  <c r="J2961" i="7"/>
  <c r="J2962" i="7"/>
  <c r="J2963" i="7"/>
  <c r="J2964" i="7"/>
  <c r="J2966" i="7"/>
  <c r="J2968" i="7"/>
  <c r="J2969" i="7"/>
  <c r="J2970" i="7"/>
  <c r="J2972" i="7"/>
  <c r="J2973" i="7"/>
  <c r="J2974" i="7"/>
  <c r="J2975" i="7"/>
  <c r="J2976" i="7"/>
  <c r="J2983" i="7"/>
  <c r="J2988" i="7"/>
  <c r="J2992" i="7"/>
  <c r="J2993" i="7"/>
  <c r="J2994" i="7"/>
  <c r="J2996" i="7"/>
  <c r="J2998" i="7"/>
  <c r="J3000" i="7"/>
  <c r="J3001" i="7"/>
  <c r="J3002" i="7"/>
  <c r="J3005" i="7"/>
  <c r="J3006" i="7"/>
  <c r="J3009" i="7"/>
  <c r="J3010" i="7"/>
  <c r="J3011" i="7"/>
  <c r="J3012" i="7"/>
  <c r="J3014" i="7"/>
  <c r="J3016" i="7"/>
  <c r="J3018" i="7"/>
  <c r="J3019" i="7"/>
  <c r="J3021" i="7"/>
  <c r="J3022" i="7"/>
  <c r="J3024" i="7"/>
  <c r="J3025" i="7"/>
  <c r="J3026" i="7"/>
  <c r="J3027" i="7"/>
  <c r="J3028" i="7"/>
  <c r="J3032" i="7"/>
  <c r="J3033" i="7"/>
  <c r="J3034" i="7"/>
  <c r="J3035" i="7"/>
  <c r="J3036" i="7"/>
  <c r="J3037" i="7"/>
  <c r="J3039" i="7"/>
  <c r="J3041" i="7"/>
  <c r="J3042" i="7"/>
  <c r="J3043" i="7"/>
  <c r="J3045" i="7"/>
  <c r="J3046" i="7"/>
  <c r="J3048" i="7"/>
  <c r="J3049" i="7"/>
  <c r="J3050" i="7"/>
  <c r="J3051" i="7"/>
  <c r="J3053" i="7"/>
  <c r="J3054" i="7"/>
  <c r="J3055" i="7"/>
  <c r="J3056" i="7"/>
  <c r="J3057" i="7"/>
  <c r="J3058" i="7"/>
  <c r="J3060" i="7"/>
  <c r="J3061" i="7"/>
  <c r="J3062" i="7"/>
  <c r="J3063" i="7"/>
  <c r="J3064" i="7"/>
  <c r="J3065" i="7"/>
  <c r="J3066" i="7"/>
  <c r="J3068" i="7"/>
  <c r="J3070" i="7"/>
  <c r="J3071" i="7"/>
  <c r="J3072" i="7"/>
  <c r="J3073" i="7"/>
  <c r="J3074" i="7"/>
  <c r="J3076" i="7"/>
  <c r="J3077" i="7"/>
  <c r="J3078" i="7"/>
  <c r="J3079" i="7"/>
  <c r="J3080" i="7"/>
  <c r="J3081" i="7"/>
  <c r="J3082" i="7"/>
  <c r="J3083" i="7"/>
  <c r="J3085" i="7"/>
  <c r="J3086" i="7"/>
  <c r="J3087" i="7"/>
  <c r="J3088" i="7"/>
  <c r="J3089" i="7"/>
  <c r="J3090" i="7"/>
  <c r="J3091" i="7"/>
  <c r="J3093" i="7"/>
  <c r="J3097" i="7"/>
  <c r="J3098" i="7"/>
  <c r="J3099" i="7"/>
  <c r="J3100" i="7"/>
  <c r="J3101" i="7"/>
  <c r="J3102" i="7"/>
  <c r="J3103" i="7"/>
  <c r="J3104" i="7"/>
  <c r="J3105" i="7"/>
  <c r="J3106" i="7"/>
  <c r="J3107" i="7"/>
  <c r="J3108" i="7"/>
  <c r="J3109" i="7"/>
  <c r="J3110" i="7"/>
  <c r="J3112" i="7"/>
  <c r="J3113" i="7"/>
  <c r="J3114" i="7"/>
  <c r="J3115" i="7"/>
  <c r="J3116" i="7"/>
  <c r="J3117" i="7"/>
  <c r="J3118" i="7"/>
  <c r="J3119" i="7"/>
  <c r="J3120" i="7"/>
  <c r="J3122" i="7"/>
  <c r="J3123" i="7"/>
  <c r="J3124" i="7"/>
  <c r="J3125" i="7"/>
  <c r="J3128" i="7"/>
  <c r="J3129" i="7"/>
  <c r="J3130" i="7"/>
  <c r="J3131" i="7"/>
  <c r="J3133" i="7"/>
  <c r="J3134" i="7"/>
  <c r="J3135" i="7"/>
  <c r="J3136" i="7"/>
  <c r="J3137" i="7"/>
  <c r="J3138" i="7"/>
  <c r="J3139" i="7"/>
  <c r="J3140" i="7"/>
  <c r="J3141" i="7"/>
  <c r="J3142" i="7"/>
  <c r="J3143" i="7"/>
  <c r="J3145" i="7"/>
  <c r="J3146" i="7"/>
  <c r="J3148" i="7"/>
  <c r="J3150" i="7"/>
  <c r="J3151" i="7"/>
  <c r="J3152" i="7"/>
  <c r="J3153" i="7"/>
  <c r="J3154" i="7"/>
  <c r="J3157" i="7"/>
  <c r="J3158" i="7"/>
  <c r="J3161" i="7"/>
  <c r="J3162" i="7"/>
  <c r="J3163" i="7"/>
  <c r="J3164" i="7"/>
  <c r="J3165" i="7"/>
  <c r="J3167" i="7"/>
  <c r="J3168" i="7"/>
  <c r="J3169" i="7"/>
  <c r="J3170" i="7"/>
  <c r="J3172" i="7"/>
  <c r="J3174" i="7"/>
  <c r="J3179" i="7"/>
  <c r="J3180" i="7"/>
  <c r="J3181" i="7"/>
  <c r="J3183" i="7"/>
  <c r="J3184" i="7"/>
  <c r="J3186" i="7"/>
  <c r="J3187" i="7"/>
  <c r="J3188" i="7"/>
  <c r="J3191" i="7"/>
  <c r="J3192" i="7"/>
  <c r="J3194" i="7"/>
  <c r="J3195" i="7"/>
  <c r="J3197" i="7"/>
  <c r="J3201" i="7"/>
  <c r="J3206" i="7"/>
  <c r="J3207" i="7"/>
  <c r="J3210" i="7"/>
  <c r="J3211" i="7"/>
  <c r="J3213" i="7"/>
  <c r="J3214" i="7"/>
  <c r="J3215" i="7"/>
  <c r="J3216" i="7"/>
  <c r="J3217" i="7"/>
  <c r="J3218" i="7"/>
  <c r="J3219" i="7"/>
  <c r="J3220" i="7"/>
  <c r="J3221" i="7"/>
  <c r="J3224" i="7"/>
  <c r="J3225" i="7"/>
  <c r="J3226" i="7"/>
  <c r="J3227" i="7"/>
  <c r="J3228" i="7"/>
  <c r="J3229" i="7"/>
  <c r="J3230" i="7"/>
  <c r="J3231" i="7"/>
  <c r="J3232" i="7"/>
  <c r="J3246" i="7"/>
  <c r="J3250" i="7"/>
  <c r="J3251" i="7"/>
  <c r="J3254" i="7"/>
  <c r="J3255" i="7"/>
  <c r="J3256" i="7"/>
  <c r="J3258" i="7"/>
  <c r="J3260" i="7"/>
  <c r="J3261" i="7"/>
  <c r="J3262" i="7"/>
  <c r="J3264" i="7"/>
  <c r="J3266" i="7"/>
  <c r="J3268" i="7"/>
  <c r="J3271" i="7"/>
  <c r="J3280" i="7"/>
  <c r="J3282" i="7"/>
  <c r="J3284" i="7"/>
  <c r="J3286" i="7"/>
  <c r="J3287" i="7"/>
  <c r="J3288" i="7"/>
  <c r="J3289" i="7"/>
  <c r="J3291" i="7"/>
  <c r="J3293" i="7"/>
  <c r="J3294" i="7"/>
  <c r="J3295" i="7"/>
  <c r="J3296" i="7"/>
  <c r="J3297" i="7"/>
  <c r="J3300" i="7"/>
  <c r="J3302" i="7"/>
  <c r="J3306" i="7"/>
  <c r="J3307" i="7"/>
  <c r="J3310" i="7"/>
  <c r="J3311" i="7"/>
  <c r="J3313" i="7"/>
  <c r="J3315" i="7"/>
  <c r="J3319" i="7"/>
  <c r="J3325" i="7"/>
  <c r="J3326" i="7"/>
  <c r="J3327" i="7"/>
  <c r="J3330" i="7"/>
  <c r="J3348" i="7"/>
  <c r="J3349" i="7"/>
  <c r="J3350" i="7"/>
  <c r="J3351" i="7"/>
  <c r="J3352" i="7"/>
  <c r="J3353" i="7"/>
  <c r="J3354" i="7"/>
  <c r="J3355" i="7"/>
  <c r="J3356" i="7"/>
  <c r="J3357" i="7"/>
  <c r="J3358" i="7"/>
  <c r="J3359" i="7"/>
  <c r="J3360" i="7"/>
  <c r="J3361" i="7"/>
  <c r="J3363" i="7"/>
  <c r="J3364" i="7"/>
  <c r="J3365" i="7"/>
  <c r="J3366" i="7"/>
  <c r="J3367" i="7"/>
  <c r="J3368" i="7"/>
  <c r="J3369" i="7"/>
  <c r="J3370" i="7"/>
  <c r="J3371" i="7"/>
  <c r="J3372" i="7"/>
  <c r="J3373" i="7"/>
  <c r="J3374" i="7"/>
  <c r="J3375" i="7"/>
  <c r="J3376" i="7"/>
  <c r="J3377" i="7"/>
  <c r="J3379" i="7"/>
  <c r="J3380" i="7"/>
  <c r="J3381" i="7"/>
  <c r="J3382" i="7"/>
  <c r="J3383" i="7"/>
  <c r="J3384" i="7"/>
  <c r="J3385" i="7"/>
  <c r="J3386" i="7"/>
  <c r="J3387" i="7"/>
  <c r="J3389" i="7"/>
  <c r="J3390" i="7"/>
  <c r="J3392" i="7"/>
  <c r="J3393" i="7"/>
  <c r="J3394" i="7"/>
  <c r="J3395" i="7"/>
  <c r="J3396" i="7"/>
  <c r="J3397" i="7"/>
  <c r="J3399" i="7"/>
  <c r="J3400" i="7"/>
  <c r="J3401" i="7"/>
  <c r="J3402" i="7"/>
  <c r="J3403" i="7"/>
  <c r="J3404" i="7"/>
  <c r="J3405" i="7"/>
  <c r="J3408" i="7"/>
  <c r="J3410" i="7"/>
  <c r="J3412" i="7"/>
  <c r="J3415"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1" i="7"/>
  <c r="J3462" i="7"/>
  <c r="J3463" i="7"/>
  <c r="J3464" i="7"/>
  <c r="J3465" i="7"/>
  <c r="J3470" i="7"/>
  <c r="J3471" i="7"/>
  <c r="J3472" i="7"/>
  <c r="J3473" i="7"/>
  <c r="J3474" i="7"/>
  <c r="J3475" i="7"/>
  <c r="J3476" i="7"/>
  <c r="J3478" i="7"/>
  <c r="J3482" i="7"/>
  <c r="J3483" i="7"/>
  <c r="J3487" i="7"/>
  <c r="J3488" i="7"/>
  <c r="J3489" i="7"/>
  <c r="J3490" i="7"/>
  <c r="J3491" i="7"/>
  <c r="J3492" i="7"/>
  <c r="J3493" i="7"/>
  <c r="J3494" i="7"/>
  <c r="J3504" i="7"/>
  <c r="J3505"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2" i="7"/>
  <c r="J3563" i="7"/>
  <c r="J3564" i="7"/>
  <c r="J3565" i="7"/>
  <c r="J3567" i="7"/>
  <c r="J3568" i="7"/>
  <c r="J3569" i="7"/>
  <c r="J3570" i="7"/>
  <c r="J3571" i="7"/>
  <c r="J3572" i="7"/>
  <c r="J3573" i="7"/>
  <c r="J3574" i="7"/>
  <c r="J3575" i="7"/>
  <c r="J3576" i="7"/>
  <c r="J3577" i="7"/>
  <c r="J3578" i="7"/>
  <c r="J3579" i="7"/>
  <c r="J3580"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582" i="7"/>
  <c r="J3657" i="7"/>
  <c r="J3583" i="7"/>
  <c r="J3584" i="7"/>
  <c r="J3585" i="7"/>
  <c r="J3664" i="7"/>
  <c r="J3665" i="7"/>
  <c r="J3666" i="7"/>
  <c r="J3667" i="7"/>
  <c r="J3668" i="7"/>
  <c r="J3669" i="7"/>
  <c r="J3671" i="7"/>
  <c r="J3672" i="7"/>
  <c r="J3673" i="7"/>
  <c r="J3674" i="7"/>
  <c r="J3675" i="7"/>
  <c r="J3676" i="7"/>
  <c r="J3677" i="7"/>
  <c r="J3678" i="7"/>
  <c r="J3679" i="7"/>
  <c r="J3680" i="7"/>
  <c r="J3682" i="7"/>
  <c r="J3683" i="7"/>
  <c r="J3684" i="7"/>
  <c r="J3685" i="7"/>
  <c r="J3686" i="7"/>
  <c r="J3687" i="7"/>
  <c r="J3688" i="7"/>
  <c r="J3689" i="7"/>
  <c r="J3690" i="7"/>
  <c r="J3691" i="7"/>
  <c r="J3692" i="7"/>
  <c r="J3693" i="7"/>
  <c r="J3694" i="7"/>
  <c r="J3695" i="7"/>
  <c r="J3697" i="7"/>
  <c r="J3699" i="7"/>
  <c r="J3700" i="7"/>
  <c r="J3701" i="7"/>
  <c r="J3702" i="7"/>
  <c r="J3703" i="7"/>
  <c r="J3704" i="7"/>
  <c r="J3706" i="7"/>
  <c r="J3707" i="7"/>
  <c r="J3709" i="7"/>
  <c r="J3710" i="7"/>
  <c r="J3711" i="7"/>
  <c r="J3712" i="7"/>
  <c r="J3713" i="7"/>
  <c r="J3714" i="7"/>
  <c r="J3715" i="7"/>
  <c r="J3718" i="7"/>
  <c r="J3722" i="7"/>
  <c r="J3723" i="7"/>
  <c r="J3724" i="7"/>
  <c r="J3726" i="7"/>
  <c r="J3732" i="7"/>
  <c r="J3733" i="7"/>
  <c r="J3734" i="7"/>
  <c r="J3737" i="7"/>
  <c r="J3738" i="7"/>
  <c r="J3740" i="7"/>
  <c r="J3741" i="7"/>
  <c r="J3745" i="7"/>
  <c r="J3746" i="7"/>
  <c r="J3747" i="7"/>
  <c r="J3748" i="7"/>
  <c r="J3749" i="7"/>
  <c r="J3750" i="7"/>
  <c r="J3751" i="7"/>
  <c r="J3752" i="7"/>
  <c r="J3753" i="7"/>
  <c r="J3754" i="7"/>
  <c r="J3755" i="7"/>
  <c r="J3756" i="7"/>
  <c r="J3760" i="7"/>
  <c r="J3761" i="7"/>
  <c r="J3762" i="7"/>
  <c r="J3763" i="7"/>
  <c r="J3764" i="7"/>
  <c r="J3773" i="7"/>
  <c r="J3775" i="7"/>
  <c r="J3777" i="7"/>
  <c r="J3779" i="7"/>
  <c r="J3780" i="7"/>
  <c r="J3781" i="7"/>
  <c r="J3782" i="7"/>
  <c r="J3783" i="7"/>
  <c r="J3784" i="7"/>
  <c r="J3785" i="7"/>
  <c r="J3786" i="7"/>
  <c r="J3787" i="7"/>
  <c r="J3788" i="7"/>
  <c r="J3789" i="7"/>
  <c r="J3790" i="7"/>
  <c r="J3791" i="7"/>
  <c r="J3792" i="7"/>
  <c r="J3793" i="7"/>
  <c r="J3794" i="7"/>
  <c r="J3795" i="7"/>
  <c r="J3796" i="7"/>
  <c r="J3797" i="7"/>
  <c r="J3798" i="7"/>
  <c r="J3799" i="7"/>
  <c r="J3800" i="7"/>
  <c r="J3801" i="7"/>
  <c r="J3802" i="7"/>
  <c r="J3803" i="7"/>
  <c r="J3804" i="7"/>
  <c r="J3805" i="7"/>
  <c r="J3806" i="7"/>
  <c r="J3807" i="7"/>
  <c r="J3808" i="7"/>
  <c r="J3809" i="7"/>
  <c r="J3810" i="7"/>
  <c r="J3811" i="7"/>
  <c r="J3812" i="7"/>
  <c r="J3813" i="7"/>
  <c r="J3814" i="7"/>
  <c r="J3815" i="7"/>
  <c r="J3816" i="7"/>
  <c r="J3817" i="7"/>
  <c r="J3818" i="7"/>
  <c r="J3819" i="7"/>
  <c r="J3820" i="7"/>
  <c r="J3821" i="7"/>
  <c r="J3822" i="7"/>
  <c r="J3823" i="7"/>
  <c r="J3824" i="7"/>
  <c r="J3825" i="7"/>
  <c r="J3826" i="7"/>
  <c r="J3827" i="7"/>
  <c r="J3828" i="7"/>
  <c r="J3829" i="7"/>
  <c r="J3830" i="7"/>
  <c r="J3831" i="7"/>
  <c r="J3832" i="7"/>
  <c r="J3833" i="7"/>
  <c r="J3834" i="7"/>
  <c r="J3835" i="7"/>
  <c r="J3836" i="7"/>
  <c r="J3837" i="7"/>
  <c r="J3838" i="7"/>
  <c r="J3839" i="7"/>
  <c r="J3840" i="7"/>
  <c r="J3841" i="7"/>
  <c r="J3842" i="7"/>
  <c r="J3843" i="7"/>
  <c r="J3844" i="7"/>
  <c r="J3845" i="7"/>
  <c r="J3846" i="7"/>
  <c r="J3847" i="7"/>
  <c r="J3848" i="7"/>
  <c r="J3849" i="7"/>
  <c r="J3850" i="7"/>
  <c r="J3851" i="7"/>
  <c r="J3852" i="7"/>
  <c r="J3853" i="7"/>
  <c r="J3854" i="7"/>
  <c r="J3855" i="7"/>
  <c r="J3856" i="7"/>
  <c r="J3857" i="7"/>
  <c r="J3858" i="7"/>
  <c r="J3859" i="7"/>
  <c r="J3860" i="7"/>
  <c r="J3861" i="7"/>
  <c r="J3862" i="7"/>
  <c r="J3863" i="7"/>
  <c r="J3864" i="7"/>
  <c r="J3865" i="7"/>
  <c r="J3866" i="7"/>
  <c r="J3867" i="7"/>
  <c r="J3868" i="7"/>
  <c r="J3869" i="7"/>
  <c r="J3870" i="7"/>
  <c r="J3871" i="7"/>
  <c r="J3872" i="7"/>
  <c r="J3873" i="7"/>
  <c r="J3874" i="7"/>
  <c r="J3875" i="7"/>
  <c r="J3876" i="7"/>
  <c r="J3877" i="7"/>
  <c r="J3878" i="7"/>
  <c r="J3879" i="7"/>
  <c r="J3880" i="7"/>
  <c r="J3881" i="7"/>
  <c r="J3882" i="7"/>
  <c r="J3883" i="7"/>
  <c r="J3884" i="7"/>
  <c r="J3885" i="7"/>
  <c r="J3886" i="7"/>
  <c r="J3887" i="7"/>
  <c r="J3888" i="7"/>
  <c r="J3889" i="7"/>
  <c r="J3890" i="7"/>
  <c r="J3891" i="7"/>
  <c r="J3892" i="7"/>
  <c r="J3893" i="7"/>
  <c r="J3894" i="7"/>
  <c r="J3895" i="7"/>
  <c r="J3896" i="7"/>
  <c r="J3897" i="7"/>
  <c r="J3898" i="7"/>
  <c r="J3899" i="7"/>
  <c r="J3900" i="7"/>
  <c r="J3901" i="7"/>
  <c r="J3902" i="7"/>
  <c r="J3903" i="7"/>
  <c r="J3904" i="7"/>
  <c r="J3905" i="7"/>
  <c r="J3906" i="7"/>
  <c r="J3907" i="7"/>
  <c r="J3908" i="7"/>
  <c r="J3909" i="7"/>
  <c r="J3910" i="7"/>
  <c r="J3911" i="7"/>
  <c r="J3912" i="7"/>
  <c r="J3913" i="7"/>
  <c r="J3914" i="7"/>
  <c r="J3915" i="7"/>
  <c r="J3916" i="7"/>
  <c r="J3917" i="7"/>
  <c r="J3918" i="7"/>
  <c r="J3919" i="7"/>
  <c r="J3920" i="7"/>
  <c r="J3921" i="7"/>
  <c r="J3922" i="7"/>
  <c r="J3923" i="7"/>
  <c r="J3924" i="7"/>
  <c r="J3925" i="7"/>
  <c r="J3926" i="7"/>
  <c r="J3927" i="7"/>
  <c r="J3928" i="7"/>
  <c r="J3929" i="7"/>
  <c r="J3930" i="7"/>
  <c r="J3931" i="7"/>
  <c r="J3932" i="7"/>
  <c r="J3933" i="7"/>
  <c r="J3934" i="7"/>
  <c r="J3935" i="7"/>
  <c r="J3936" i="7"/>
  <c r="J3937" i="7"/>
  <c r="J3938" i="7"/>
  <c r="J3939" i="7"/>
  <c r="J3940" i="7"/>
  <c r="J3941" i="7"/>
  <c r="J3942" i="7"/>
  <c r="J3943" i="7"/>
  <c r="J3944" i="7"/>
  <c r="J3945" i="7"/>
  <c r="J3946" i="7"/>
  <c r="J3947" i="7"/>
  <c r="J3948" i="7"/>
  <c r="J3949" i="7"/>
  <c r="J3951" i="7"/>
  <c r="J3952" i="7"/>
  <c r="J3953" i="7"/>
  <c r="J3954" i="7"/>
  <c r="J3955" i="7"/>
  <c r="J3956" i="7"/>
  <c r="J3958" i="7"/>
  <c r="J3961" i="7"/>
  <c r="J3962" i="7"/>
  <c r="J3967" i="7"/>
  <c r="J3969" i="7"/>
  <c r="J3970" i="7"/>
  <c r="J3973" i="7"/>
  <c r="J3982" i="7"/>
  <c r="J3983" i="7"/>
  <c r="J3989" i="7"/>
  <c r="J3990" i="7"/>
  <c r="J3991" i="7"/>
  <c r="J3994" i="7"/>
  <c r="J3995" i="7"/>
  <c r="J3996" i="7"/>
  <c r="J3999" i="7"/>
  <c r="J4000" i="7"/>
  <c r="J4005" i="7"/>
  <c r="J4006" i="7"/>
  <c r="J4007" i="7"/>
  <c r="J4008" i="7"/>
  <c r="J4009" i="7"/>
  <c r="J4010" i="7"/>
  <c r="J4011" i="7"/>
  <c r="J4012" i="7"/>
  <c r="J4013" i="7"/>
  <c r="J4014" i="7"/>
  <c r="J4015" i="7"/>
  <c r="J4016" i="7"/>
  <c r="J4017" i="7"/>
  <c r="J4018" i="7"/>
  <c r="J4019" i="7"/>
  <c r="J4020" i="7"/>
  <c r="J4021" i="7"/>
  <c r="J4022" i="7"/>
  <c r="J4023" i="7"/>
  <c r="J4042" i="7"/>
  <c r="J4043" i="7"/>
  <c r="J4044" i="7"/>
  <c r="J4045" i="7"/>
  <c r="J4046" i="7"/>
  <c r="J4047" i="7"/>
  <c r="J4048" i="7"/>
  <c r="J4049" i="7"/>
  <c r="J4050" i="7"/>
  <c r="J4056" i="7"/>
  <c r="J4057" i="7"/>
  <c r="J4060" i="7"/>
  <c r="J4061" i="7"/>
  <c r="J4062" i="7"/>
  <c r="J4071" i="7"/>
  <c r="J4081" i="7"/>
  <c r="J4094" i="7"/>
  <c r="J4099" i="7"/>
  <c r="J4101" i="7"/>
  <c r="J4102" i="7"/>
  <c r="J4103" i="7"/>
  <c r="J4104" i="7"/>
  <c r="J4105" i="7"/>
  <c r="J4106" i="7"/>
  <c r="J4108" i="7"/>
  <c r="J4109" i="7"/>
  <c r="J4111" i="7"/>
  <c r="J4112" i="7"/>
  <c r="J4113" i="7"/>
  <c r="J4114" i="7"/>
  <c r="J4115" i="7"/>
  <c r="J4119" i="7"/>
  <c r="J4120" i="7"/>
  <c r="J4123" i="7"/>
  <c r="J4124" i="7"/>
  <c r="J4125" i="7"/>
  <c r="J4126" i="7"/>
  <c r="J4127" i="7"/>
  <c r="J4128" i="7"/>
  <c r="J4129" i="7"/>
  <c r="J4130" i="7"/>
  <c r="J4132" i="7"/>
  <c r="J4134" i="7"/>
  <c r="J4137" i="7"/>
  <c r="J4141" i="7"/>
  <c r="J4145" i="7"/>
  <c r="J4146" i="7"/>
  <c r="J4147" i="7"/>
  <c r="J4150" i="7"/>
  <c r="J4151" i="7"/>
  <c r="J4152" i="7"/>
  <c r="J4154" i="7"/>
  <c r="J4155" i="7"/>
  <c r="J4157" i="7"/>
  <c r="J4158" i="7"/>
  <c r="J4159" i="7"/>
  <c r="J4160" i="7"/>
  <c r="J4161" i="7"/>
  <c r="J4162" i="7"/>
  <c r="J4163" i="7"/>
  <c r="J4164" i="7"/>
  <c r="J4171" i="7"/>
  <c r="J4172" i="7"/>
  <c r="J4176" i="7"/>
  <c r="J4177" i="7"/>
  <c r="J4178" i="7"/>
  <c r="J4181" i="7"/>
  <c r="J4187" i="7"/>
  <c r="J4188" i="7"/>
  <c r="J4189" i="7"/>
  <c r="J4199" i="7"/>
  <c r="J4200" i="7"/>
  <c r="J4201" i="7"/>
  <c r="J4202" i="7"/>
  <c r="J4203" i="7"/>
  <c r="J4204" i="7"/>
  <c r="J4205" i="7"/>
  <c r="J4206" i="7"/>
  <c r="J4207" i="7"/>
  <c r="J4208" i="7"/>
  <c r="J4209" i="7"/>
  <c r="J4210" i="7"/>
  <c r="J4211" i="7"/>
  <c r="J4212" i="7"/>
  <c r="J4213" i="7"/>
  <c r="J4214" i="7"/>
  <c r="J4215" i="7"/>
  <c r="J4216" i="7"/>
  <c r="J4217" i="7"/>
  <c r="J4218" i="7"/>
  <c r="J4219" i="7"/>
  <c r="J4220" i="7"/>
  <c r="J4221" i="7"/>
  <c r="J4222" i="7"/>
  <c r="J4225" i="7"/>
  <c r="J4227" i="7"/>
  <c r="J4232" i="7"/>
  <c r="J4233" i="7"/>
  <c r="J4234" i="7"/>
  <c r="J4235" i="7"/>
  <c r="J4236" i="7"/>
  <c r="J4240" i="7"/>
  <c r="J4241" i="7"/>
  <c r="J4242" i="7"/>
  <c r="J4243" i="7"/>
  <c r="J4244" i="7"/>
  <c r="J4245" i="7"/>
  <c r="J4246" i="7"/>
  <c r="J4247" i="7"/>
  <c r="J4248" i="7"/>
  <c r="J4250" i="7"/>
  <c r="J4251" i="7"/>
  <c r="J4253" i="7"/>
  <c r="J4254" i="7"/>
  <c r="J4255" i="7"/>
  <c r="J4256" i="7"/>
  <c r="J4257" i="7"/>
  <c r="J4258" i="7"/>
  <c r="J4259" i="7"/>
  <c r="J4260" i="7"/>
  <c r="J4262" i="7"/>
  <c r="J4263" i="7"/>
  <c r="J4267" i="7"/>
  <c r="J4268" i="7"/>
  <c r="J4271" i="7"/>
  <c r="J4272" i="7"/>
  <c r="J4273" i="7"/>
  <c r="J4274" i="7"/>
  <c r="J4275" i="7"/>
  <c r="J4276" i="7"/>
  <c r="J4277" i="7"/>
  <c r="J4278" i="7"/>
  <c r="J4279" i="7"/>
  <c r="J4280" i="7"/>
  <c r="J4281" i="7"/>
  <c r="J4282" i="7"/>
  <c r="J4283" i="7"/>
  <c r="J4284" i="7"/>
  <c r="J4285" i="7"/>
  <c r="J4286" i="7"/>
  <c r="J4287" i="7"/>
  <c r="J4288" i="7"/>
  <c r="J4289" i="7"/>
  <c r="J4290" i="7"/>
  <c r="J4293" i="7"/>
  <c r="J4294" i="7"/>
  <c r="J4297" i="7"/>
  <c r="J4298" i="7"/>
  <c r="J4299" i="7"/>
  <c r="J4300" i="7"/>
  <c r="J4301" i="7"/>
  <c r="J4303" i="7"/>
  <c r="J4305" i="7"/>
  <c r="J4307" i="7"/>
  <c r="J4308" i="7"/>
  <c r="J4309" i="7"/>
  <c r="J4310" i="7"/>
  <c r="J4313" i="7"/>
  <c r="J4314" i="7"/>
  <c r="J4316" i="7"/>
  <c r="J4317" i="7"/>
  <c r="J4318" i="7"/>
  <c r="J4319" i="7"/>
  <c r="J4321" i="7"/>
  <c r="J4322" i="7"/>
  <c r="J4323" i="7"/>
  <c r="J4324" i="7"/>
  <c r="J4325" i="7"/>
  <c r="J4326" i="7"/>
  <c r="J4327" i="7"/>
  <c r="J4328" i="7"/>
  <c r="J4329" i="7"/>
  <c r="J4330" i="7"/>
  <c r="J4331" i="7"/>
  <c r="J4333" i="7"/>
  <c r="J4334" i="7"/>
  <c r="J4335" i="7"/>
  <c r="J4336" i="7"/>
  <c r="J4337" i="7"/>
  <c r="J4338" i="7"/>
  <c r="J4339" i="7"/>
  <c r="J4340" i="7"/>
  <c r="J4341" i="7"/>
  <c r="J4342" i="7"/>
  <c r="J4343" i="7"/>
  <c r="J4344" i="7"/>
  <c r="J4345" i="7"/>
  <c r="J4346" i="7"/>
  <c r="J4347" i="7"/>
  <c r="J4348" i="7"/>
  <c r="J4349" i="7"/>
  <c r="J4350" i="7"/>
  <c r="J4351" i="7"/>
  <c r="J4352" i="7"/>
  <c r="J4353" i="7"/>
  <c r="J4354" i="7"/>
  <c r="J4355" i="7"/>
  <c r="J4356" i="7"/>
  <c r="J4357" i="7"/>
  <c r="J4358" i="7"/>
  <c r="J4359" i="7"/>
  <c r="J4360" i="7"/>
  <c r="J4361" i="7"/>
  <c r="J4362" i="7"/>
  <c r="J4364" i="7"/>
  <c r="J4365" i="7"/>
  <c r="J4366" i="7"/>
  <c r="J4367" i="7"/>
  <c r="J4368" i="7"/>
  <c r="J4369" i="7"/>
  <c r="J4370" i="7"/>
  <c r="J4371" i="7"/>
  <c r="J4372" i="7"/>
  <c r="J4373" i="7"/>
  <c r="J4374" i="7"/>
  <c r="J4375" i="7"/>
  <c r="J4376" i="7"/>
  <c r="J4377" i="7"/>
  <c r="J4378" i="7"/>
  <c r="J4379" i="7"/>
  <c r="J4380" i="7"/>
  <c r="J4381" i="7"/>
  <c r="J4382" i="7"/>
  <c r="J4383" i="7"/>
  <c r="J4384" i="7"/>
  <c r="J4385" i="7"/>
  <c r="J4386" i="7"/>
  <c r="J4387" i="7"/>
  <c r="J4388" i="7"/>
  <c r="J4389" i="7"/>
  <c r="J4390" i="7"/>
  <c r="J4391" i="7"/>
  <c r="J4392" i="7"/>
  <c r="J4393" i="7"/>
  <c r="J4394" i="7"/>
  <c r="J4395" i="7"/>
  <c r="J4396" i="7"/>
  <c r="J4397" i="7"/>
  <c r="J4398" i="7"/>
  <c r="J4399" i="7"/>
  <c r="J4400" i="7"/>
  <c r="J4401" i="7"/>
  <c r="J4402" i="7"/>
  <c r="J4403" i="7"/>
  <c r="J4404" i="7"/>
  <c r="J4405" i="7"/>
  <c r="J4406" i="7"/>
  <c r="J4407" i="7"/>
  <c r="J4408" i="7"/>
  <c r="J4414" i="7"/>
  <c r="J4452" i="7"/>
  <c r="J4454" i="7"/>
  <c r="J4461" i="7"/>
  <c r="J4462" i="7"/>
  <c r="J4463" i="7"/>
  <c r="J4465" i="7"/>
  <c r="J4469" i="7"/>
  <c r="J4470" i="7"/>
  <c r="J4471" i="7"/>
  <c r="J4472" i="7"/>
  <c r="J4473" i="7"/>
  <c r="J4474" i="7"/>
  <c r="J4475" i="7"/>
  <c r="J4477" i="7"/>
  <c r="J4478" i="7"/>
  <c r="J4479" i="7"/>
  <c r="J4480" i="7"/>
  <c r="J4481" i="7"/>
  <c r="J4482" i="7"/>
  <c r="J4483" i="7"/>
  <c r="J4484" i="7"/>
  <c r="J4485" i="7"/>
  <c r="J4486" i="7"/>
  <c r="J4487" i="7"/>
  <c r="J4488" i="7"/>
  <c r="J4489" i="7"/>
  <c r="J4490" i="7"/>
  <c r="J4491" i="7"/>
  <c r="J4492" i="7"/>
  <c r="J4493" i="7"/>
  <c r="J4494" i="7"/>
  <c r="J4495" i="7"/>
  <c r="J4496" i="7"/>
  <c r="J4497" i="7"/>
  <c r="J4498" i="7"/>
  <c r="J4499" i="7"/>
  <c r="J4500" i="7"/>
  <c r="J4501" i="7"/>
  <c r="J4502" i="7"/>
  <c r="J4503" i="7"/>
  <c r="J4504" i="7"/>
  <c r="J4505" i="7"/>
  <c r="J4506" i="7"/>
  <c r="J4507" i="7"/>
  <c r="J4508" i="7"/>
  <c r="J4509" i="7"/>
  <c r="J4510" i="7"/>
  <c r="J4511" i="7"/>
  <c r="J4512" i="7"/>
  <c r="J4513" i="7"/>
  <c r="J4514" i="7"/>
  <c r="J4515" i="7"/>
  <c r="J4518" i="7"/>
  <c r="J4519" i="7"/>
  <c r="J4530" i="7"/>
  <c r="J4531" i="7"/>
  <c r="J4532" i="7"/>
  <c r="J4533" i="7"/>
  <c r="J4536" i="7"/>
  <c r="J4537" i="7"/>
  <c r="J4538" i="7"/>
  <c r="J4547" i="7"/>
  <c r="J4548" i="7"/>
  <c r="J4549" i="7"/>
  <c r="J4550" i="7"/>
  <c r="J4551" i="7"/>
  <c r="J4552" i="7"/>
  <c r="J4553" i="7"/>
  <c r="J4554" i="7"/>
  <c r="J4555" i="7"/>
  <c r="J4556" i="7"/>
  <c r="J4557" i="7"/>
  <c r="J4558" i="7"/>
  <c r="J4559" i="7"/>
  <c r="J4560" i="7"/>
  <c r="J4561" i="7"/>
  <c r="J4562" i="7"/>
  <c r="J4563" i="7"/>
  <c r="J4569" i="7"/>
  <c r="J4570" i="7"/>
  <c r="J4571" i="7"/>
  <c r="J4572" i="7"/>
  <c r="J4573" i="7"/>
  <c r="J4574" i="7"/>
  <c r="J4575" i="7"/>
  <c r="J4576" i="7"/>
  <c r="J4577" i="7"/>
  <c r="J4578" i="7"/>
  <c r="J4579" i="7"/>
  <c r="J4580" i="7"/>
  <c r="J4581" i="7"/>
  <c r="J4582" i="7"/>
  <c r="J4583" i="7"/>
  <c r="J4584" i="7"/>
  <c r="J4585" i="7"/>
  <c r="J4586" i="7"/>
  <c r="J4587" i="7"/>
  <c r="J4588" i="7"/>
  <c r="J4589" i="7"/>
  <c r="J4590" i="7"/>
  <c r="J4591" i="7"/>
  <c r="J4592" i="7"/>
  <c r="J4594" i="7"/>
  <c r="J4595" i="7"/>
  <c r="J4596" i="7"/>
  <c r="J4597" i="7"/>
  <c r="J4598" i="7"/>
  <c r="J4599" i="7"/>
  <c r="J4600" i="7"/>
  <c r="J4601" i="7"/>
  <c r="J4602" i="7"/>
  <c r="J4603" i="7"/>
  <c r="J4604" i="7"/>
  <c r="J4605" i="7"/>
  <c r="J4606" i="7"/>
  <c r="J4607" i="7"/>
  <c r="J4608" i="7"/>
  <c r="J4609" i="7"/>
  <c r="J4610" i="7"/>
  <c r="J4611" i="7"/>
  <c r="J4612" i="7"/>
  <c r="J4613" i="7"/>
  <c r="J4614" i="7"/>
  <c r="J4615" i="7"/>
  <c r="J4616" i="7"/>
  <c r="J4617" i="7"/>
  <c r="J4618" i="7"/>
  <c r="J4619" i="7"/>
  <c r="J4620" i="7"/>
  <c r="J4621" i="7"/>
  <c r="J4623" i="7"/>
  <c r="J4624" i="7"/>
  <c r="J4625" i="7"/>
  <c r="J4627" i="7"/>
  <c r="J4628" i="7"/>
  <c r="J4629" i="7"/>
  <c r="J4630" i="7"/>
  <c r="J4631" i="7"/>
  <c r="J4632" i="7"/>
  <c r="J4633" i="7"/>
  <c r="J4634" i="7"/>
  <c r="J4635" i="7"/>
  <c r="J4636" i="7"/>
  <c r="J4637" i="7"/>
  <c r="J4638" i="7"/>
  <c r="J4639" i="7"/>
  <c r="J4640" i="7"/>
  <c r="J4641" i="7"/>
  <c r="J4642" i="7"/>
  <c r="J4643" i="7"/>
  <c r="J4644" i="7"/>
  <c r="J4645" i="7"/>
  <c r="J4646" i="7"/>
  <c r="J4647" i="7"/>
  <c r="J4649" i="7"/>
  <c r="J4651" i="7"/>
  <c r="J4653" i="7"/>
  <c r="J4654" i="7"/>
  <c r="J4656" i="7"/>
  <c r="J4658" i="7"/>
  <c r="J4661" i="7"/>
  <c r="J4664" i="7"/>
  <c r="J4666" i="7"/>
  <c r="J4670" i="7"/>
  <c r="J4672" i="7"/>
  <c r="J4675" i="7"/>
  <c r="J4676" i="7"/>
  <c r="J4679" i="7"/>
  <c r="J4687" i="7"/>
  <c r="J4688" i="7"/>
  <c r="J4689" i="7"/>
  <c r="J4690" i="7"/>
  <c r="J4695" i="7"/>
  <c r="J4696" i="7"/>
  <c r="J4699" i="7"/>
  <c r="J4705" i="7"/>
  <c r="J4707" i="7"/>
  <c r="J4716" i="7"/>
  <c r="J4717" i="7"/>
  <c r="J4718" i="7"/>
  <c r="J4774" i="7"/>
  <c r="J4791" i="7"/>
  <c r="J4801" i="7"/>
  <c r="J4810" i="7"/>
  <c r="J4811" i="7"/>
  <c r="J4812" i="7"/>
  <c r="J4830" i="7"/>
  <c r="J4834" i="7"/>
  <c r="J4835" i="7"/>
  <c r="J4836" i="7"/>
  <c r="J4837" i="7"/>
  <c r="J4838" i="7"/>
  <c r="J4839" i="7"/>
  <c r="J4840" i="7"/>
  <c r="J4841" i="7"/>
  <c r="J4842" i="7"/>
  <c r="J4843" i="7"/>
  <c r="J4844" i="7"/>
  <c r="J4845" i="7"/>
  <c r="J4846" i="7"/>
  <c r="J4847" i="7"/>
  <c r="J4848" i="7"/>
  <c r="J4849" i="7"/>
  <c r="J4850" i="7"/>
  <c r="J4851" i="7"/>
  <c r="J4852" i="7"/>
  <c r="J4853" i="7"/>
  <c r="J4854" i="7"/>
  <c r="J4855" i="7"/>
  <c r="J4856" i="7"/>
  <c r="J4858" i="7"/>
  <c r="J4859" i="7"/>
  <c r="J4860" i="7"/>
  <c r="J4861" i="7"/>
  <c r="J4862" i="7"/>
  <c r="J4863" i="7"/>
  <c r="J4864" i="7"/>
  <c r="J4865" i="7"/>
  <c r="J4872" i="7"/>
  <c r="J4875" i="7"/>
  <c r="J4876" i="7"/>
  <c r="J4877" i="7"/>
  <c r="J4878" i="7"/>
  <c r="J4880" i="7"/>
  <c r="J4881" i="7"/>
  <c r="J4882" i="7"/>
  <c r="J4883" i="7"/>
  <c r="J4884" i="7"/>
  <c r="J4885" i="7"/>
  <c r="J4886" i="7"/>
  <c r="J4887" i="7"/>
  <c r="J4888" i="7"/>
  <c r="J4889" i="7"/>
  <c r="J4890" i="7"/>
  <c r="J4891" i="7"/>
  <c r="J4892" i="7"/>
  <c r="J4893" i="7"/>
  <c r="J4894" i="7"/>
  <c r="J4895" i="7"/>
  <c r="J4896" i="7"/>
  <c r="J4897" i="7"/>
  <c r="J4898" i="7"/>
  <c r="J4899" i="7"/>
  <c r="J4900" i="7"/>
  <c r="J4901" i="7"/>
  <c r="J4902" i="7"/>
  <c r="J4903" i="7"/>
  <c r="J4904" i="7"/>
  <c r="J4905" i="7"/>
  <c r="J4906" i="7"/>
  <c r="J4907" i="7"/>
  <c r="J4908" i="7"/>
  <c r="J4909" i="7"/>
  <c r="J4910" i="7"/>
  <c r="J4911" i="7"/>
  <c r="J4912" i="7"/>
  <c r="J4913" i="7"/>
  <c r="J4914" i="7"/>
  <c r="J4915" i="7"/>
  <c r="J4920" i="7"/>
  <c r="J4922" i="7"/>
  <c r="J4923" i="7"/>
  <c r="J4924" i="7"/>
  <c r="J4925" i="7"/>
  <c r="J4926" i="7"/>
  <c r="J4927" i="7"/>
  <c r="J4929" i="7"/>
  <c r="J4935" i="7"/>
  <c r="J4936" i="7"/>
  <c r="J4937" i="7"/>
  <c r="J4938" i="7"/>
  <c r="J4939" i="7"/>
  <c r="J4940" i="7"/>
  <c r="J4941" i="7"/>
  <c r="J4942" i="7"/>
  <c r="J4943" i="7"/>
  <c r="J4944" i="7"/>
  <c r="J4945" i="7"/>
  <c r="J4946" i="7"/>
  <c r="J4947" i="7"/>
  <c r="J4948" i="7"/>
  <c r="J4949" i="7"/>
  <c r="J4951" i="7"/>
  <c r="J4952" i="7"/>
  <c r="J4958" i="7"/>
  <c r="J4959" i="7"/>
  <c r="J4960" i="7"/>
  <c r="J4961" i="7"/>
  <c r="J4962" i="7"/>
  <c r="J4968" i="7"/>
  <c r="J4965" i="7"/>
  <c r="J4966" i="7"/>
  <c r="J4967" i="7"/>
  <c r="J4969" i="7"/>
  <c r="J4970" i="7"/>
  <c r="J4974" i="7"/>
  <c r="J4976" i="7"/>
  <c r="J4977" i="7"/>
  <c r="J4978" i="7"/>
  <c r="J4979" i="7"/>
  <c r="J4980" i="7"/>
  <c r="J4981" i="7"/>
  <c r="J4982" i="7"/>
  <c r="J4983" i="7"/>
  <c r="J4984" i="7"/>
  <c r="J4985" i="7"/>
  <c r="J4989" i="7"/>
  <c r="J4991" i="7"/>
  <c r="J4993" i="7"/>
  <c r="J4994" i="7"/>
  <c r="J4995" i="7"/>
  <c r="J4996" i="7"/>
  <c r="J4997" i="7"/>
  <c r="J4998" i="7"/>
  <c r="J4999" i="7"/>
  <c r="J5000" i="7"/>
  <c r="J5001" i="7"/>
  <c r="J5002" i="7"/>
  <c r="J5003" i="7"/>
  <c r="J5004" i="7"/>
  <c r="J5005" i="7"/>
  <c r="J5006" i="7"/>
  <c r="J5007" i="7"/>
  <c r="J5008" i="7"/>
  <c r="J5009" i="7"/>
  <c r="J5010" i="7"/>
  <c r="J5011" i="7"/>
  <c r="J5012" i="7"/>
  <c r="J5013" i="7"/>
  <c r="J5014" i="7"/>
  <c r="J5015" i="7"/>
  <c r="J5016" i="7"/>
  <c r="J5017" i="7"/>
  <c r="J5018" i="7"/>
  <c r="J5019" i="7"/>
  <c r="J5020" i="7"/>
  <c r="J5021" i="7"/>
  <c r="J5022" i="7"/>
  <c r="J5023" i="7"/>
  <c r="J5024" i="7"/>
  <c r="J5025" i="7"/>
  <c r="J5026" i="7"/>
  <c r="J5027" i="7"/>
  <c r="J5028" i="7"/>
  <c r="J5030" i="7"/>
  <c r="J5031" i="7"/>
  <c r="J5032" i="7"/>
  <c r="J5035" i="7"/>
  <c r="J5036" i="7"/>
  <c r="J5037" i="7"/>
  <c r="J5038" i="7"/>
  <c r="J5039" i="7"/>
  <c r="J5040" i="7"/>
  <c r="J5043" i="7"/>
  <c r="J5044" i="7"/>
  <c r="J5046" i="7"/>
  <c r="J5047" i="7"/>
  <c r="J5048" i="7"/>
  <c r="J5051" i="7"/>
  <c r="J5052" i="7"/>
  <c r="J5054" i="7"/>
  <c r="J5055" i="7"/>
  <c r="J5056" i="7"/>
  <c r="J5057" i="7"/>
  <c r="J5059" i="7"/>
  <c r="J5061" i="7"/>
  <c r="J5062" i="7"/>
  <c r="J5070" i="7"/>
  <c r="J5071" i="7"/>
  <c r="J5072" i="7"/>
  <c r="J5073" i="7"/>
  <c r="J5074" i="7"/>
  <c r="J5075" i="7"/>
  <c r="J5076" i="7"/>
  <c r="J5077" i="7"/>
  <c r="J5078" i="7"/>
  <c r="J5079" i="7"/>
  <c r="J5080" i="7"/>
  <c r="J5081" i="7"/>
  <c r="J5082" i="7"/>
  <c r="J5083" i="7"/>
  <c r="J5084" i="7"/>
  <c r="J5085" i="7"/>
  <c r="J5086" i="7"/>
  <c r="J5087" i="7"/>
  <c r="J5088" i="7"/>
  <c r="J5089" i="7"/>
  <c r="J5090" i="7"/>
  <c r="J5091" i="7"/>
  <c r="J5092" i="7"/>
  <c r="J5093" i="7"/>
  <c r="J5094" i="7"/>
  <c r="J5095" i="7"/>
  <c r="J5096" i="7"/>
  <c r="J5097" i="7"/>
  <c r="J5098" i="7"/>
  <c r="J5099" i="7"/>
  <c r="J5100" i="7"/>
  <c r="J5101" i="7"/>
  <c r="J5102" i="7"/>
  <c r="J5103" i="7"/>
  <c r="J5104" i="7"/>
  <c r="J5105" i="7"/>
  <c r="J5106" i="7"/>
  <c r="J5107" i="7"/>
  <c r="J5108" i="7"/>
  <c r="J5109" i="7"/>
  <c r="J5110" i="7"/>
  <c r="J5111" i="7"/>
  <c r="J5112" i="7"/>
  <c r="J5113" i="7"/>
  <c r="J5114" i="7"/>
  <c r="J5115" i="7"/>
  <c r="J5116" i="7"/>
  <c r="J5117" i="7"/>
  <c r="J5118" i="7"/>
  <c r="J5119" i="7"/>
  <c r="J5120" i="7"/>
  <c r="J5121" i="7"/>
  <c r="J5122" i="7"/>
  <c r="J5123" i="7"/>
  <c r="J5124" i="7"/>
  <c r="J5129" i="7"/>
  <c r="J5130" i="7"/>
  <c r="J5131" i="7"/>
  <c r="J5133" i="7"/>
  <c r="J5134" i="7"/>
  <c r="J5135" i="7"/>
  <c r="J5136" i="7"/>
  <c r="J5148" i="7"/>
  <c r="J5153" i="7"/>
  <c r="J5154" i="7"/>
  <c r="J5173" i="7"/>
  <c r="J5174" i="7"/>
  <c r="J5175" i="7"/>
  <c r="J5176" i="7"/>
  <c r="J5177" i="7"/>
  <c r="J5178" i="7"/>
  <c r="J5179" i="7"/>
  <c r="J5180" i="7"/>
  <c r="J5181" i="7"/>
  <c r="J5182" i="7"/>
  <c r="J5183" i="7"/>
  <c r="J5184" i="7"/>
  <c r="J5185" i="7"/>
  <c r="J5186" i="7"/>
  <c r="J5187" i="7"/>
  <c r="J5188" i="7"/>
  <c r="J5189" i="7"/>
  <c r="J5190" i="7"/>
  <c r="J5191" i="7"/>
  <c r="J5192" i="7"/>
  <c r="J5193" i="7"/>
  <c r="J5197" i="7"/>
  <c r="J5201" i="7"/>
  <c r="J5214" i="7"/>
  <c r="J5216" i="7"/>
  <c r="J5218" i="7"/>
  <c r="J5220" i="7"/>
  <c r="J5222" i="7"/>
  <c r="J5224" i="7"/>
  <c r="J5226" i="7"/>
  <c r="J5228" i="7"/>
  <c r="J5230" i="7"/>
  <c r="J5232" i="7"/>
  <c r="J5234" i="7"/>
  <c r="J5236" i="7"/>
  <c r="J5237" i="7"/>
  <c r="J5238" i="7"/>
  <c r="J5239" i="7"/>
  <c r="J5244" i="7"/>
  <c r="J5245" i="7"/>
  <c r="J5246" i="7"/>
  <c r="J5247" i="7"/>
  <c r="J5248" i="7"/>
  <c r="J5249" i="7"/>
  <c r="J5250" i="7"/>
  <c r="J5251" i="7"/>
  <c r="J5261" i="7"/>
  <c r="J5262" i="7"/>
  <c r="J5263" i="7"/>
  <c r="J5271" i="7"/>
  <c r="J5273" i="7"/>
  <c r="J5275" i="7"/>
  <c r="J5276" i="7"/>
  <c r="J5277" i="7"/>
  <c r="J5278" i="7"/>
  <c r="J5280" i="7"/>
  <c r="J5284" i="7"/>
  <c r="J5288" i="7"/>
  <c r="J5289" i="7"/>
  <c r="J5290" i="7"/>
  <c r="J5291" i="7"/>
  <c r="J5292" i="7"/>
  <c r="J5293" i="7"/>
  <c r="J5294" i="7"/>
  <c r="J5295" i="7"/>
  <c r="J5296" i="7"/>
  <c r="J5298" i="7"/>
  <c r="J5303" i="7"/>
  <c r="J5304" i="7"/>
  <c r="J5305" i="7"/>
  <c r="J5306" i="7"/>
  <c r="J5307" i="7"/>
  <c r="J5308" i="7"/>
  <c r="J5309" i="7"/>
  <c r="J5310" i="7"/>
  <c r="J5311" i="7"/>
  <c r="J5312" i="7"/>
  <c r="J5313" i="7"/>
  <c r="J5314" i="7"/>
  <c r="J5315" i="7"/>
  <c r="J5316" i="7"/>
  <c r="J5317" i="7"/>
  <c r="J5318" i="7"/>
  <c r="J5319" i="7"/>
  <c r="J5320" i="7"/>
  <c r="J5322" i="7"/>
  <c r="J5323" i="7"/>
  <c r="J5324" i="7"/>
  <c r="J5328" i="7"/>
  <c r="J5330" i="7"/>
  <c r="J5331" i="7"/>
  <c r="J5332" i="7"/>
  <c r="J5333" i="7"/>
  <c r="J5334" i="7"/>
  <c r="J5335" i="7"/>
  <c r="J5336" i="7"/>
  <c r="J5337" i="7"/>
  <c r="J5340" i="7"/>
  <c r="J5341" i="7"/>
  <c r="J5365" i="7"/>
  <c r="J5366" i="7"/>
  <c r="J5367" i="7"/>
  <c r="J5368" i="7"/>
  <c r="J5369" i="7"/>
  <c r="J5370" i="7"/>
  <c r="J5371" i="7"/>
  <c r="J5372" i="7"/>
  <c r="J5373" i="7"/>
  <c r="J5374" i="7"/>
  <c r="J5375" i="7"/>
  <c r="J5376" i="7"/>
  <c r="J5377" i="7"/>
  <c r="J5378" i="7"/>
  <c r="J5379" i="7"/>
  <c r="J5380" i="7"/>
  <c r="J5381" i="7"/>
  <c r="J5382" i="7"/>
  <c r="J5383" i="7"/>
  <c r="J5386" i="7"/>
  <c r="J5387" i="7"/>
  <c r="J5388" i="7"/>
  <c r="J5390" i="7"/>
  <c r="J5397" i="7"/>
  <c r="J5401" i="7"/>
  <c r="J5402" i="7"/>
  <c r="J5404" i="7"/>
  <c r="J5405" i="7"/>
  <c r="J5406" i="7"/>
  <c r="J5407" i="7"/>
  <c r="J5408" i="7"/>
  <c r="J5412" i="7"/>
  <c r="J5413" i="7"/>
  <c r="J5414" i="7"/>
  <c r="J5415" i="7"/>
  <c r="J5416" i="7"/>
  <c r="J5417" i="7"/>
  <c r="J5419" i="7"/>
  <c r="J5420" i="7"/>
  <c r="J5421" i="7"/>
  <c r="J5422" i="7"/>
  <c r="J5423" i="7"/>
  <c r="J5424" i="7"/>
  <c r="J5425" i="7"/>
  <c r="J5427" i="7"/>
  <c r="J5428" i="7"/>
  <c r="J5429" i="7"/>
  <c r="J5430" i="7"/>
  <c r="J5431" i="7"/>
  <c r="J5432" i="7"/>
  <c r="J5433" i="7"/>
  <c r="J5434" i="7"/>
  <c r="J5435" i="7"/>
  <c r="J5436" i="7"/>
  <c r="J5437" i="7"/>
  <c r="J5438" i="7"/>
  <c r="J5439" i="7"/>
  <c r="J5440" i="7"/>
  <c r="J5442" i="7"/>
  <c r="J5445" i="7"/>
  <c r="J5446" i="7"/>
  <c r="J5447" i="7"/>
  <c r="J5448" i="7"/>
  <c r="J5449" i="7"/>
  <c r="J5452" i="7"/>
  <c r="J5454" i="7"/>
  <c r="J5455" i="7"/>
  <c r="J5456" i="7"/>
  <c r="J5457" i="7"/>
  <c r="J5463" i="7"/>
  <c r="J5464" i="7"/>
  <c r="J5465" i="7"/>
  <c r="J5467" i="7"/>
  <c r="J5468" i="7"/>
  <c r="J5470" i="7"/>
  <c r="J5471" i="7"/>
  <c r="J5472" i="7"/>
  <c r="J5473" i="7"/>
  <c r="J5476" i="7"/>
  <c r="J5477" i="7"/>
  <c r="J5478" i="7"/>
  <c r="J5479" i="7"/>
  <c r="J5480" i="7"/>
  <c r="J5481" i="7"/>
  <c r="J5482" i="7"/>
  <c r="J5483" i="7"/>
  <c r="J5484" i="7"/>
  <c r="J5485" i="7"/>
  <c r="J5486" i="7"/>
  <c r="J5487" i="7"/>
  <c r="J5491" i="7"/>
  <c r="J5492" i="7"/>
  <c r="J5493" i="7"/>
  <c r="J5494" i="7"/>
  <c r="J5495" i="7"/>
  <c r="J5497" i="7"/>
  <c r="J5498" i="7"/>
  <c r="J5499" i="7"/>
  <c r="J5501" i="7"/>
  <c r="J5502" i="7"/>
  <c r="J5508" i="7"/>
  <c r="J5509" i="7"/>
  <c r="J5510" i="7"/>
  <c r="J5511" i="7"/>
  <c r="J5512" i="7"/>
  <c r="J5513" i="7"/>
  <c r="J5514" i="7"/>
  <c r="J5515" i="7"/>
  <c r="J5516" i="7"/>
  <c r="J5517" i="7"/>
  <c r="J5524" i="7"/>
  <c r="J5525" i="7"/>
  <c r="J5527" i="7"/>
  <c r="J5529" i="7"/>
  <c r="J5530" i="7"/>
  <c r="J5531" i="7"/>
  <c r="J5532" i="7"/>
  <c r="J5536" i="7"/>
  <c r="J5537" i="7"/>
  <c r="J5538" i="7"/>
  <c r="J5539" i="7"/>
  <c r="J5540" i="7"/>
  <c r="J5542" i="7"/>
  <c r="J5545" i="7"/>
  <c r="J5547" i="7"/>
  <c r="J5548" i="7"/>
  <c r="J5555" i="7"/>
  <c r="J5556" i="7"/>
  <c r="J5557" i="7"/>
  <c r="J5558" i="7"/>
  <c r="J5559" i="7"/>
  <c r="J5560" i="7"/>
  <c r="J5561" i="7"/>
  <c r="J5562" i="7"/>
  <c r="J5563" i="7"/>
  <c r="J5564" i="7"/>
  <c r="J5565" i="7"/>
  <c r="J5566" i="7"/>
  <c r="J5567" i="7"/>
  <c r="J5568" i="7"/>
  <c r="J5569" i="7"/>
  <c r="J5570" i="7"/>
  <c r="J5571" i="7"/>
  <c r="J5572" i="7"/>
  <c r="J5573" i="7"/>
  <c r="J5574" i="7"/>
  <c r="J5575" i="7"/>
  <c r="J5577" i="7"/>
  <c r="J5579" i="7"/>
  <c r="J5580" i="7"/>
  <c r="J5581" i="7"/>
  <c r="J5582" i="7"/>
  <c r="J5583" i="7"/>
  <c r="J5584" i="7"/>
  <c r="J5585" i="7"/>
  <c r="J5586" i="7"/>
  <c r="J5587" i="7"/>
  <c r="J5588" i="7"/>
  <c r="J5589" i="7"/>
  <c r="J5590" i="7"/>
  <c r="J5591" i="7"/>
  <c r="J5592" i="7"/>
  <c r="J5593" i="7"/>
  <c r="J5594" i="7"/>
  <c r="J5595" i="7"/>
  <c r="J5596" i="7"/>
  <c r="J5597" i="7"/>
  <c r="J5598" i="7"/>
  <c r="J5599" i="7"/>
  <c r="J5600" i="7"/>
  <c r="J5602" i="7"/>
  <c r="J5603" i="7"/>
  <c r="J5606" i="7"/>
  <c r="J5607" i="7"/>
  <c r="J5609" i="7"/>
  <c r="J5610" i="7"/>
  <c r="J5611" i="7"/>
  <c r="J5612" i="7"/>
  <c r="J5613" i="7"/>
  <c r="J5614" i="7"/>
  <c r="J5615" i="7"/>
  <c r="J5616" i="7"/>
  <c r="J5617" i="7"/>
  <c r="J5618" i="7"/>
  <c r="J5619" i="7"/>
  <c r="J5621" i="7"/>
  <c r="J5624" i="7"/>
  <c r="J5626" i="7"/>
  <c r="J5629" i="7"/>
  <c r="J5630" i="7"/>
  <c r="J5631" i="7"/>
  <c r="J5632" i="7"/>
  <c r="J5633" i="7"/>
  <c r="J5634" i="7"/>
  <c r="J5636" i="7"/>
  <c r="J5639" i="7"/>
  <c r="J5645" i="7"/>
  <c r="J5651" i="7"/>
  <c r="J5652" i="7"/>
  <c r="J5654" i="7"/>
  <c r="J5655" i="7"/>
  <c r="J5656" i="7"/>
  <c r="J5657" i="7"/>
  <c r="J5658" i="7"/>
  <c r="J5659" i="7"/>
  <c r="J5661" i="7"/>
  <c r="J5662" i="7"/>
  <c r="J5664" i="7"/>
  <c r="J5665" i="7"/>
  <c r="J5666" i="7"/>
  <c r="J5667" i="7"/>
  <c r="J5669" i="7"/>
  <c r="J5670" i="7"/>
  <c r="J5673" i="7"/>
  <c r="J5674" i="7"/>
  <c r="J5677" i="7"/>
  <c r="J5678" i="7"/>
  <c r="J5679" i="7"/>
  <c r="J5680" i="7"/>
  <c r="J5682" i="7"/>
  <c r="J5684" i="7"/>
  <c r="J5686" i="7"/>
  <c r="J5688" i="7"/>
  <c r="J5691" i="7"/>
  <c r="J5692" i="7"/>
  <c r="J5694" i="7"/>
  <c r="J5695" i="7"/>
  <c r="J5696" i="7"/>
  <c r="J5697" i="7"/>
  <c r="J5698" i="7"/>
  <c r="J5699" i="7"/>
  <c r="J5700" i="7"/>
  <c r="J5701" i="7"/>
  <c r="J5702" i="7"/>
  <c r="J5705" i="7"/>
  <c r="J5706" i="7"/>
  <c r="J5708" i="7"/>
  <c r="J5709" i="7"/>
  <c r="J5710" i="7"/>
  <c r="J5711" i="7"/>
  <c r="J5712" i="7"/>
  <c r="J5713" i="7"/>
  <c r="J5714" i="7"/>
  <c r="J5719" i="7"/>
  <c r="J5720" i="7"/>
  <c r="J5721" i="7"/>
  <c r="J5722" i="7"/>
  <c r="J5723" i="7"/>
  <c r="J5724" i="7"/>
  <c r="J5725" i="7"/>
  <c r="J5727" i="7"/>
  <c r="J5728" i="7"/>
  <c r="J5731" i="7"/>
  <c r="J5732" i="7"/>
  <c r="J5733" i="7"/>
  <c r="J5734" i="7"/>
  <c r="J5735" i="7"/>
  <c r="J5736" i="7"/>
  <c r="J5737" i="7"/>
  <c r="J5738" i="7"/>
  <c r="J5739" i="7"/>
  <c r="J5740" i="7"/>
  <c r="J5741" i="7"/>
  <c r="J5742" i="7"/>
  <c r="J5743" i="7"/>
  <c r="J5744" i="7"/>
  <c r="J5745" i="7"/>
  <c r="J5746" i="7"/>
  <c r="J5747" i="7"/>
  <c r="J5748" i="7"/>
  <c r="J5749" i="7"/>
  <c r="J5750" i="7"/>
  <c r="J5751" i="7"/>
  <c r="J5752" i="7"/>
  <c r="J5754" i="7"/>
  <c r="J5755" i="7"/>
  <c r="J5756" i="7"/>
  <c r="J5757" i="7"/>
  <c r="J5758" i="7"/>
  <c r="J5759" i="7"/>
  <c r="J5763" i="7"/>
  <c r="J5766" i="7"/>
  <c r="J5767" i="7"/>
  <c r="J5768" i="7"/>
  <c r="J5769" i="7"/>
  <c r="J5770" i="7"/>
  <c r="J5771" i="7"/>
  <c r="J5772" i="7"/>
  <c r="J5774" i="7"/>
  <c r="J5775" i="7"/>
  <c r="J5776" i="7"/>
  <c r="J5781" i="7"/>
  <c r="J5782" i="7"/>
  <c r="J5785" i="7"/>
  <c r="J5787" i="7"/>
  <c r="J5789" i="7"/>
  <c r="J5790" i="7"/>
  <c r="J5792" i="7"/>
  <c r="J5793" i="7"/>
  <c r="J5796" i="7"/>
  <c r="J5797" i="7"/>
  <c r="J5799" i="7"/>
  <c r="J5800" i="7"/>
  <c r="J5803" i="7"/>
  <c r="J5804" i="7"/>
  <c r="J5805" i="7"/>
  <c r="J5806" i="7"/>
  <c r="J5807" i="7"/>
  <c r="J5808" i="7"/>
  <c r="J5809" i="7"/>
  <c r="J5810" i="7"/>
  <c r="J5811" i="7"/>
  <c r="J5812" i="7"/>
  <c r="J5813" i="7"/>
  <c r="J5814" i="7"/>
  <c r="J5815" i="7"/>
  <c r="J5816" i="7"/>
  <c r="J5817" i="7"/>
  <c r="J5819" i="7"/>
  <c r="J5820" i="7"/>
  <c r="J5821" i="7"/>
  <c r="J5822" i="7"/>
  <c r="J5823" i="7"/>
  <c r="J5826" i="7"/>
  <c r="J5835" i="7"/>
  <c r="J5829" i="7"/>
  <c r="J5832" i="7"/>
  <c r="J5836" i="7"/>
  <c r="J5837" i="7"/>
  <c r="J5838" i="7"/>
  <c r="J5843" i="7"/>
  <c r="J5844" i="7"/>
  <c r="J5845" i="7"/>
  <c r="J5846" i="7"/>
  <c r="J5847" i="7"/>
  <c r="J5848" i="7"/>
  <c r="J5849" i="7"/>
  <c r="J5850" i="7"/>
  <c r="J5852" i="7"/>
  <c r="J5853" i="7"/>
  <c r="J5854" i="7"/>
  <c r="J5855" i="7"/>
  <c r="J5856" i="7"/>
  <c r="J5858" i="7"/>
  <c r="J5860" i="7"/>
  <c r="J5861" i="7"/>
  <c r="J5863" i="7"/>
  <c r="J5864" i="7"/>
  <c r="J5865" i="7"/>
  <c r="J5868" i="7"/>
  <c r="J5869" i="7"/>
  <c r="J5875" i="7"/>
  <c r="J5876" i="7"/>
  <c r="J5877" i="7"/>
  <c r="J5878" i="7"/>
  <c r="J5879" i="7"/>
  <c r="J5880" i="7"/>
  <c r="J5881" i="7"/>
  <c r="J5882" i="7"/>
  <c r="J5883" i="7"/>
  <c r="J5884" i="7"/>
  <c r="J5885" i="7"/>
  <c r="J5886" i="7"/>
  <c r="J5887" i="7"/>
  <c r="J5890" i="7"/>
  <c r="J5891" i="7"/>
  <c r="J5892" i="7"/>
  <c r="J5903" i="7"/>
  <c r="J5905" i="7"/>
  <c r="J5906" i="7"/>
  <c r="J5908" i="7"/>
  <c r="J5909" i="7"/>
  <c r="J5910" i="7"/>
  <c r="J5911" i="7"/>
  <c r="J5912" i="7"/>
  <c r="J5913" i="7"/>
  <c r="J5915" i="7"/>
  <c r="J5916" i="7"/>
  <c r="J5917" i="7"/>
  <c r="J5918" i="7"/>
  <c r="J5920" i="7"/>
  <c r="J5921" i="7"/>
  <c r="J5922" i="7"/>
  <c r="J5923" i="7"/>
  <c r="J5927" i="7"/>
  <c r="J5930" i="7"/>
  <c r="J5932" i="7"/>
  <c r="J5935" i="7"/>
  <c r="J5936" i="7"/>
  <c r="J5938" i="7"/>
  <c r="J5939" i="7"/>
  <c r="J5940" i="7"/>
  <c r="J5941" i="7"/>
  <c r="J5943" i="7"/>
  <c r="J5944" i="7"/>
  <c r="J5945" i="7"/>
  <c r="J5948" i="7"/>
  <c r="J5949" i="7"/>
  <c r="J5950" i="7"/>
  <c r="J5951" i="7"/>
  <c r="J5952" i="7"/>
  <c r="J5959" i="7"/>
  <c r="J5960" i="7"/>
  <c r="J5961" i="7"/>
  <c r="J5963" i="7"/>
  <c r="J5965" i="7"/>
  <c r="J5970" i="7"/>
  <c r="J5971" i="7"/>
  <c r="J5975" i="7"/>
  <c r="J5976" i="7"/>
  <c r="J5982" i="7"/>
  <c r="J5984" i="7"/>
  <c r="J5985" i="7"/>
  <c r="J5986" i="7"/>
  <c r="J5987" i="7"/>
  <c r="J5988" i="7"/>
  <c r="J5990" i="7"/>
  <c r="J5991" i="7"/>
  <c r="J5992" i="7"/>
  <c r="J5993" i="7"/>
  <c r="J5994" i="7"/>
  <c r="J5995" i="7"/>
  <c r="J5996" i="7"/>
  <c r="J5997" i="7"/>
  <c r="J5998" i="7"/>
  <c r="J5999" i="7"/>
  <c r="J6000" i="7"/>
  <c r="J6001" i="7"/>
  <c r="J6002" i="7"/>
  <c r="J6003" i="7"/>
  <c r="J6004" i="7"/>
  <c r="J6005" i="7"/>
  <c r="J6006" i="7"/>
  <c r="J6010" i="7"/>
  <c r="J6011" i="7"/>
  <c r="J6012" i="7"/>
  <c r="J6013" i="7"/>
  <c r="J6014" i="7"/>
  <c r="J6015" i="7"/>
  <c r="J6016" i="7"/>
  <c r="J6017" i="7"/>
  <c r="J6018" i="7"/>
  <c r="J6019" i="7"/>
  <c r="J6020" i="7"/>
  <c r="J6021" i="7"/>
  <c r="J6022" i="7"/>
  <c r="J6023" i="7"/>
  <c r="J6024" i="7"/>
  <c r="J6025" i="7"/>
  <c r="J6026" i="7"/>
  <c r="J6027" i="7"/>
  <c r="J6028" i="7"/>
  <c r="J6029" i="7"/>
  <c r="J6030" i="7"/>
  <c r="J6031" i="7"/>
  <c r="J6032" i="7"/>
  <c r="J6033" i="7"/>
  <c r="J6035" i="7"/>
  <c r="J6036" i="7"/>
  <c r="J6038" i="7"/>
  <c r="J6039" i="7"/>
  <c r="J6040" i="7"/>
  <c r="J6041" i="7"/>
  <c r="J6042" i="7"/>
  <c r="J6043" i="7"/>
  <c r="J6044" i="7"/>
  <c r="J6045" i="7"/>
  <c r="J6046" i="7"/>
  <c r="J6047" i="7"/>
  <c r="J6048" i="7"/>
  <c r="J6049" i="7"/>
  <c r="J6050" i="7"/>
  <c r="J6051" i="7"/>
  <c r="J6052" i="7"/>
  <c r="J6053" i="7"/>
  <c r="J6054" i="7"/>
  <c r="J6055" i="7"/>
  <c r="J6057" i="7"/>
  <c r="J6058" i="7"/>
  <c r="J6059" i="7"/>
  <c r="J6060" i="7"/>
  <c r="J6061" i="7"/>
  <c r="J6062" i="7"/>
  <c r="J6064" i="7"/>
  <c r="J6065" i="7"/>
  <c r="J6066" i="7"/>
  <c r="J6067" i="7"/>
  <c r="J6068" i="7"/>
  <c r="J6070" i="7"/>
  <c r="J6072" i="7"/>
  <c r="J6073" i="7"/>
  <c r="J6074" i="7"/>
  <c r="J6075" i="7"/>
  <c r="J6076" i="7"/>
  <c r="J6077" i="7"/>
  <c r="J6078" i="7"/>
  <c r="J6079" i="7"/>
  <c r="J6080" i="7"/>
  <c r="J6081" i="7"/>
  <c r="J6082" i="7"/>
  <c r="J6083" i="7"/>
  <c r="J6084" i="7"/>
  <c r="J6085" i="7"/>
  <c r="J6086" i="7"/>
  <c r="J6087" i="7"/>
  <c r="J6088" i="7"/>
  <c r="J6089" i="7"/>
  <c r="J6090" i="7"/>
  <c r="J6091" i="7"/>
  <c r="J6093" i="7"/>
  <c r="J6094" i="7"/>
  <c r="J6095" i="7"/>
  <c r="J6096" i="7"/>
  <c r="J6097" i="7"/>
  <c r="J6098" i="7"/>
  <c r="J6099" i="7"/>
  <c r="J6100" i="7"/>
  <c r="J6101" i="7"/>
  <c r="J6102" i="7"/>
  <c r="J6103" i="7"/>
  <c r="J6104" i="7"/>
  <c r="J6106" i="7"/>
  <c r="J6107" i="7"/>
  <c r="J6109" i="7"/>
  <c r="J6110" i="7"/>
  <c r="J6111" i="7"/>
  <c r="J6112" i="7"/>
  <c r="J6113" i="7"/>
  <c r="J6114" i="7"/>
  <c r="J6115" i="7"/>
  <c r="J6116" i="7"/>
  <c r="J6117" i="7"/>
  <c r="J6118" i="7"/>
  <c r="J6119" i="7"/>
  <c r="J6120" i="7"/>
  <c r="J6121" i="7"/>
  <c r="J6122" i="7"/>
  <c r="J6123" i="7"/>
  <c r="J6124" i="7"/>
  <c r="J6125" i="7"/>
  <c r="J6126" i="7"/>
  <c r="J6127" i="7"/>
  <c r="J6128" i="7"/>
  <c r="J6130" i="7"/>
  <c r="J6131" i="7"/>
  <c r="J6132" i="7"/>
  <c r="J6133" i="7"/>
  <c r="J6134" i="7"/>
  <c r="J6135" i="7"/>
  <c r="J6136" i="7"/>
  <c r="J6137" i="7"/>
  <c r="J6138" i="7"/>
  <c r="J6139" i="7"/>
  <c r="J6141" i="7"/>
  <c r="J6142" i="7"/>
  <c r="J6143" i="7"/>
  <c r="J6144" i="7"/>
  <c r="J6145" i="7"/>
  <c r="J6147" i="7"/>
  <c r="J6148" i="7"/>
  <c r="J6149" i="7"/>
  <c r="J6150" i="7"/>
  <c r="J6151" i="7"/>
  <c r="J6152" i="7"/>
  <c r="J6153" i="7"/>
  <c r="J6154" i="7"/>
  <c r="J6155" i="7"/>
  <c r="J6156" i="7"/>
  <c r="J6157" i="7"/>
  <c r="J6158" i="7"/>
  <c r="J6159" i="7"/>
  <c r="J6160" i="7"/>
  <c r="J6162" i="7"/>
  <c r="J6163" i="7"/>
  <c r="J6164" i="7"/>
  <c r="J6165" i="7"/>
  <c r="J6170" i="7"/>
  <c r="J6172" i="7"/>
  <c r="J6173" i="7"/>
  <c r="J6179" i="7"/>
  <c r="J6181" i="7"/>
  <c r="J6182" i="7"/>
  <c r="J6183" i="7"/>
  <c r="J6184" i="7"/>
  <c r="J6185" i="7"/>
  <c r="J6186" i="7"/>
  <c r="J6188" i="7"/>
  <c r="J6189" i="7"/>
  <c r="J6190" i="7"/>
  <c r="J6191" i="7"/>
  <c r="J6192" i="7"/>
  <c r="J6193" i="7"/>
  <c r="J6194" i="7"/>
  <c r="J6195" i="7"/>
  <c r="J6196" i="7"/>
  <c r="J6197" i="7"/>
  <c r="J6198" i="7"/>
  <c r="J6199" i="7"/>
  <c r="J6200" i="7"/>
  <c r="J6201" i="7"/>
  <c r="J6203" i="7"/>
  <c r="J6205" i="7"/>
  <c r="J6206" i="7"/>
  <c r="J6207" i="7"/>
  <c r="J6208" i="7"/>
  <c r="J6213" i="7"/>
  <c r="J6214" i="7"/>
  <c r="J6229" i="7"/>
  <c r="J6230" i="7"/>
  <c r="J6231" i="7"/>
  <c r="J6232" i="7"/>
  <c r="J6234" i="7"/>
  <c r="J6235" i="7"/>
  <c r="J6236" i="7"/>
  <c r="J6237" i="7"/>
  <c r="J6238" i="7"/>
  <c r="J6239" i="7"/>
  <c r="J6240" i="7"/>
  <c r="J6241" i="7"/>
  <c r="J6242" i="7"/>
  <c r="J6243" i="7"/>
  <c r="J6244" i="7"/>
  <c r="J6245" i="7"/>
  <c r="J6246" i="7"/>
  <c r="J6247" i="7"/>
  <c r="J6249" i="7"/>
  <c r="J6250" i="7"/>
  <c r="J6251" i="7"/>
  <c r="J6252" i="7"/>
  <c r="J6253" i="7"/>
  <c r="J6254" i="7"/>
  <c r="J6255" i="7"/>
  <c r="J6256" i="7"/>
  <c r="J6257" i="7"/>
  <c r="J6258" i="7"/>
  <c r="J6259" i="7"/>
  <c r="J6260" i="7"/>
  <c r="J6261" i="7"/>
  <c r="J6262" i="7"/>
  <c r="J6263" i="7"/>
  <c r="J6264" i="7"/>
  <c r="J6265" i="7"/>
  <c r="J6266" i="7"/>
  <c r="J6267" i="7"/>
  <c r="J6268" i="7"/>
  <c r="J6269" i="7"/>
  <c r="J6270" i="7"/>
  <c r="J6271" i="7"/>
  <c r="J6272" i="7"/>
  <c r="J6273" i="7"/>
  <c r="J6274" i="7"/>
  <c r="J6275" i="7"/>
  <c r="J6276" i="7"/>
  <c r="J6277" i="7"/>
  <c r="J6278" i="7"/>
  <c r="J6279" i="7"/>
  <c r="J6280" i="7"/>
  <c r="J6281" i="7"/>
  <c r="J6282" i="7"/>
  <c r="J6283" i="7"/>
  <c r="J6284" i="7"/>
  <c r="J6285" i="7"/>
  <c r="J6286" i="7"/>
  <c r="J6287" i="7"/>
  <c r="J6288" i="7"/>
  <c r="J6289" i="7"/>
  <c r="J6290" i="7"/>
  <c r="J6291" i="7"/>
  <c r="J6292" i="7"/>
  <c r="J6293" i="7"/>
  <c r="J6294" i="7"/>
  <c r="J6295" i="7"/>
  <c r="J6296" i="7"/>
  <c r="J6297" i="7"/>
  <c r="J6298" i="7"/>
  <c r="J6299" i="7"/>
  <c r="J6300" i="7"/>
  <c r="J6301" i="7"/>
  <c r="J6302" i="7"/>
  <c r="J6303" i="7"/>
  <c r="J6304" i="7"/>
  <c r="J6305" i="7"/>
  <c r="J6306" i="7"/>
  <c r="J6307" i="7"/>
  <c r="J6308" i="7"/>
  <c r="J6309" i="7"/>
  <c r="J6310" i="7"/>
  <c r="J6311" i="7"/>
  <c r="J6312" i="7"/>
  <c r="J6313" i="7"/>
  <c r="J6314" i="7"/>
  <c r="J6315" i="7"/>
  <c r="J6316" i="7"/>
  <c r="J6317" i="7"/>
  <c r="J6318" i="7"/>
  <c r="J6319" i="7"/>
  <c r="J6320" i="7"/>
  <c r="J6321" i="7"/>
  <c r="J6322" i="7"/>
  <c r="J6323" i="7"/>
  <c r="J6324" i="7"/>
  <c r="J6325" i="7"/>
  <c r="J6326" i="7"/>
  <c r="J6327" i="7"/>
  <c r="J6328" i="7"/>
  <c r="J6329" i="7"/>
  <c r="J6330" i="7"/>
  <c r="J6331" i="7"/>
  <c r="J6332" i="7"/>
  <c r="J6333" i="7"/>
  <c r="J6334" i="7"/>
  <c r="J6335" i="7"/>
  <c r="J6336" i="7"/>
  <c r="J6337" i="7"/>
  <c r="J6338" i="7"/>
  <c r="J6339" i="7"/>
  <c r="J6340" i="7"/>
  <c r="J6341" i="7"/>
  <c r="J6342" i="7"/>
  <c r="J6343" i="7"/>
  <c r="J6344" i="7"/>
  <c r="J6345" i="7"/>
  <c r="J6346" i="7"/>
  <c r="J6347" i="7"/>
  <c r="J6348" i="7"/>
  <c r="J6349" i="7"/>
  <c r="J6350" i="7"/>
  <c r="J6351" i="7"/>
  <c r="J6352" i="7"/>
  <c r="J6353" i="7"/>
  <c r="J6354" i="7"/>
  <c r="J6355" i="7"/>
  <c r="J6356" i="7"/>
  <c r="J6357" i="7"/>
  <c r="J6358" i="7"/>
  <c r="J6359" i="7"/>
  <c r="J6360" i="7"/>
  <c r="J6361" i="7"/>
  <c r="J6362" i="7"/>
  <c r="J6363" i="7"/>
  <c r="J6364" i="7"/>
  <c r="J6365" i="7"/>
  <c r="J6366" i="7"/>
  <c r="J6367" i="7"/>
  <c r="J6368" i="7"/>
  <c r="J6369" i="7"/>
  <c r="J6370" i="7"/>
  <c r="J6371" i="7"/>
  <c r="J6372" i="7"/>
  <c r="J6373" i="7"/>
  <c r="J6374" i="7"/>
  <c r="J6375" i="7"/>
  <c r="J6376" i="7"/>
  <c r="J6377" i="7"/>
  <c r="J6378" i="7"/>
  <c r="J6379" i="7"/>
  <c r="J6380" i="7"/>
  <c r="J6381" i="7"/>
  <c r="J6382" i="7"/>
  <c r="J6383" i="7"/>
  <c r="J6384" i="7"/>
  <c r="J6385" i="7"/>
  <c r="J6386" i="7"/>
  <c r="J6387" i="7"/>
  <c r="J6388" i="7"/>
  <c r="J6389" i="7"/>
  <c r="J6390" i="7"/>
  <c r="J6391" i="7"/>
  <c r="J6392" i="7"/>
  <c r="J6393" i="7"/>
  <c r="J6394" i="7"/>
  <c r="J6395" i="7"/>
  <c r="J6396" i="7"/>
  <c r="J6397" i="7"/>
  <c r="J6398" i="7"/>
  <c r="J6399" i="7"/>
  <c r="J6400" i="7"/>
  <c r="J6401" i="7"/>
  <c r="J6402" i="7"/>
  <c r="J6403" i="7"/>
  <c r="J6404" i="7"/>
  <c r="J6405" i="7"/>
  <c r="J6406" i="7"/>
  <c r="J6407" i="7"/>
  <c r="J6408" i="7"/>
  <c r="J6410" i="7"/>
  <c r="J6411" i="7"/>
  <c r="J6412" i="7"/>
  <c r="J6413" i="7"/>
  <c r="J6414" i="7"/>
  <c r="J6415" i="7"/>
  <c r="J6416" i="7"/>
  <c r="J6417" i="7"/>
  <c r="J6418" i="7"/>
  <c r="J6419" i="7"/>
  <c r="J6420" i="7"/>
  <c r="J6421" i="7"/>
  <c r="J6422" i="7"/>
  <c r="J6423" i="7"/>
  <c r="J6424" i="7"/>
  <c r="J6425" i="7"/>
  <c r="J6426" i="7"/>
  <c r="J6428" i="7"/>
  <c r="J6429" i="7"/>
  <c r="J6430" i="7"/>
  <c r="J6431" i="7"/>
  <c r="J6432" i="7"/>
  <c r="J6433" i="7"/>
  <c r="J6434" i="7"/>
  <c r="J6435" i="7"/>
  <c r="J6436" i="7"/>
  <c r="J6437" i="7"/>
  <c r="J6438" i="7"/>
  <c r="J6440" i="7"/>
  <c r="J6441" i="7"/>
  <c r="J6442" i="7"/>
  <c r="J6443" i="7"/>
  <c r="J6444" i="7"/>
  <c r="J6445" i="7"/>
  <c r="J6446" i="7"/>
  <c r="J6447" i="7"/>
  <c r="J6448" i="7"/>
  <c r="J6449" i="7"/>
  <c r="J6450" i="7"/>
  <c r="J6451" i="7"/>
  <c r="J6452" i="7"/>
  <c r="J6453" i="7"/>
  <c r="J6454" i="7"/>
  <c r="J6455" i="7"/>
  <c r="J6456" i="7"/>
  <c r="J6457" i="7"/>
  <c r="J6458" i="7"/>
  <c r="J6459" i="7"/>
  <c r="J6461" i="7"/>
  <c r="J6462" i="7"/>
  <c r="J6463" i="7"/>
  <c r="J6464" i="7"/>
  <c r="J6465" i="7"/>
  <c r="J6466" i="7"/>
  <c r="J6467" i="7"/>
  <c r="J6468" i="7"/>
  <c r="J6469" i="7"/>
  <c r="J6470" i="7"/>
  <c r="J6471" i="7"/>
  <c r="J6472" i="7"/>
  <c r="J6473" i="7"/>
  <c r="J6474" i="7"/>
  <c r="J6475" i="7"/>
  <c r="J6476" i="7"/>
  <c r="J6477" i="7"/>
  <c r="J6478" i="7"/>
  <c r="J6479" i="7"/>
  <c r="J6480" i="7"/>
  <c r="J6481" i="7"/>
  <c r="J6482" i="7"/>
  <c r="J6483" i="7"/>
  <c r="J6484" i="7"/>
  <c r="J6485" i="7"/>
  <c r="J6486" i="7"/>
  <c r="J6487" i="7"/>
  <c r="J6488" i="7"/>
  <c r="J6489" i="7"/>
  <c r="J6490" i="7"/>
  <c r="J6491" i="7"/>
  <c r="J6492" i="7"/>
  <c r="J6493" i="7"/>
  <c r="J6494" i="7"/>
  <c r="J6495" i="7"/>
  <c r="J6496" i="7"/>
  <c r="J6497" i="7"/>
  <c r="J6498" i="7"/>
  <c r="J6499" i="7"/>
  <c r="J6500" i="7"/>
  <c r="J6501" i="7"/>
  <c r="J6502" i="7"/>
  <c r="J6503" i="7"/>
  <c r="J6504" i="7"/>
  <c r="J6505" i="7"/>
  <c r="J6506" i="7"/>
  <c r="J6507" i="7"/>
  <c r="J6508" i="7"/>
  <c r="J6509" i="7"/>
  <c r="J6510" i="7"/>
  <c r="J6511" i="7"/>
  <c r="J6512" i="7"/>
  <c r="J6513" i="7"/>
  <c r="J6514" i="7"/>
  <c r="J6515" i="7"/>
  <c r="J6516" i="7"/>
  <c r="J6517" i="7"/>
  <c r="J6518" i="7"/>
  <c r="J6519" i="7"/>
  <c r="J6520" i="7"/>
  <c r="J6522" i="7"/>
  <c r="J6523" i="7"/>
  <c r="J6524" i="7"/>
  <c r="J6525" i="7"/>
  <c r="J6526" i="7"/>
  <c r="J6527" i="7"/>
  <c r="J6528" i="7"/>
  <c r="J6529" i="7"/>
  <c r="J6530" i="7"/>
  <c r="J6531" i="7"/>
  <c r="J6532" i="7"/>
  <c r="J6533" i="7"/>
  <c r="J6534" i="7"/>
  <c r="J6535" i="7"/>
  <c r="J6536" i="7"/>
  <c r="J6537" i="7"/>
  <c r="J6538" i="7"/>
  <c r="J6539" i="7"/>
  <c r="J6540" i="7"/>
  <c r="J6541" i="7"/>
  <c r="J6542" i="7"/>
  <c r="J6543" i="7"/>
  <c r="J6544" i="7"/>
  <c r="J6545" i="7"/>
  <c r="J6546" i="7"/>
  <c r="J6547" i="7"/>
  <c r="J6548" i="7"/>
  <c r="J6549" i="7"/>
  <c r="J6550" i="7"/>
  <c r="J6551" i="7"/>
  <c r="J6552" i="7"/>
  <c r="J6553" i="7"/>
  <c r="J6554" i="7"/>
  <c r="J6555" i="7"/>
  <c r="J6556" i="7"/>
  <c r="J6557" i="7"/>
  <c r="J6558" i="7"/>
  <c r="J6559" i="7"/>
  <c r="J6560" i="7"/>
  <c r="J6561" i="7"/>
  <c r="J6562" i="7"/>
  <c r="J6563" i="7"/>
  <c r="J6564" i="7"/>
  <c r="J6566" i="7"/>
  <c r="J6571" i="7"/>
  <c r="J6572" i="7"/>
  <c r="J6578" i="7"/>
  <c r="J6579" i="7"/>
  <c r="J6580" i="7"/>
  <c r="J6581" i="7"/>
  <c r="J6582" i="7"/>
  <c r="J6583" i="7"/>
  <c r="J6584" i="7"/>
  <c r="J6585" i="7"/>
  <c r="J6586" i="7"/>
  <c r="J6587" i="7"/>
  <c r="J6588" i="7"/>
  <c r="J6589" i="7"/>
  <c r="J6590" i="7"/>
  <c r="J6591" i="7"/>
  <c r="J6592" i="7"/>
  <c r="J6593" i="7"/>
  <c r="J6594" i="7"/>
  <c r="J6595" i="7"/>
  <c r="J6596" i="7"/>
  <c r="J6597" i="7"/>
  <c r="J6598" i="7"/>
  <c r="J6599" i="7"/>
  <c r="J6600" i="7"/>
  <c r="J6601" i="7"/>
  <c r="J6602" i="7"/>
  <c r="J6603" i="7"/>
  <c r="J6604" i="7"/>
  <c r="J6605" i="7"/>
  <c r="J6606" i="7"/>
  <c r="J6607" i="7"/>
  <c r="J6608" i="7"/>
  <c r="J6609" i="7"/>
  <c r="J6610" i="7"/>
  <c r="J6611" i="7"/>
  <c r="J6612" i="7"/>
  <c r="J6613" i="7"/>
  <c r="J6614" i="7"/>
  <c r="J6615" i="7"/>
  <c r="J6616" i="7"/>
  <c r="J6617" i="7"/>
  <c r="J6618" i="7"/>
  <c r="J6625" i="7"/>
  <c r="J6627" i="7"/>
  <c r="J6628" i="7"/>
  <c r="J6629" i="7"/>
  <c r="J6631" i="7"/>
  <c r="J6633" i="7"/>
  <c r="J6637" i="7"/>
  <c r="J6638" i="7"/>
  <c r="J6639" i="7"/>
  <c r="J6640" i="7"/>
  <c r="J6641" i="7"/>
  <c r="J6642" i="7"/>
  <c r="J6643" i="7"/>
  <c r="J6644" i="7"/>
  <c r="J6645" i="7"/>
  <c r="J6646" i="7"/>
  <c r="J6647" i="7"/>
  <c r="J6659" i="7"/>
  <c r="J6674" i="7"/>
  <c r="J6679" i="7"/>
  <c r="J6681" i="7"/>
  <c r="J6683" i="7"/>
  <c r="J6685" i="7"/>
  <c r="J6687" i="7"/>
  <c r="J6691" i="7"/>
  <c r="J6700" i="7"/>
  <c r="J6715" i="7"/>
  <c r="J6716" i="7"/>
  <c r="J6717" i="7"/>
  <c r="J6718" i="7"/>
  <c r="J6719" i="7"/>
  <c r="J6720" i="7"/>
  <c r="J6721" i="7"/>
  <c r="J6722" i="7"/>
  <c r="J6743" i="7"/>
  <c r="J6747" i="7"/>
  <c r="J6748" i="7"/>
  <c r="J6749" i="7"/>
  <c r="J6750" i="7"/>
  <c r="J6752" i="7"/>
  <c r="J6754" i="7"/>
  <c r="J6755" i="7"/>
  <c r="J6757" i="7"/>
  <c r="J6758" i="7"/>
  <c r="J6759" i="7"/>
  <c r="J6760" i="7"/>
  <c r="J6762" i="7"/>
  <c r="J6763" i="7"/>
  <c r="J6764" i="7"/>
  <c r="J6766" i="7"/>
  <c r="J6775" i="7"/>
  <c r="J6776" i="7"/>
  <c r="J6777" i="7"/>
  <c r="J6779" i="7"/>
  <c r="J6788" i="7"/>
  <c r="J6789" i="7"/>
  <c r="J6790" i="7"/>
  <c r="J6791" i="7"/>
  <c r="J6792" i="7"/>
  <c r="J6793" i="7"/>
  <c r="J6794" i="7"/>
  <c r="J6795" i="7"/>
  <c r="J6796" i="7"/>
  <c r="J6797" i="7"/>
  <c r="J6798" i="7"/>
  <c r="J6799" i="7"/>
  <c r="J6800" i="7"/>
  <c r="J6801" i="7"/>
  <c r="J6802" i="7"/>
  <c r="J6803" i="7"/>
  <c r="J6810" i="7"/>
  <c r="J6811" i="7"/>
  <c r="J6819" i="7"/>
  <c r="J6821" i="7"/>
  <c r="J6822" i="7"/>
  <c r="J6823" i="7"/>
  <c r="J6824" i="7"/>
  <c r="J6826" i="7"/>
  <c r="J6827" i="7"/>
  <c r="J6828" i="7"/>
  <c r="J6829" i="7"/>
  <c r="J6830" i="7"/>
  <c r="J6831" i="7"/>
  <c r="J6832" i="7"/>
  <c r="J6833" i="7"/>
  <c r="J6834" i="7"/>
  <c r="J6835" i="7"/>
  <c r="J6836" i="7"/>
  <c r="J6837" i="7"/>
  <c r="J6838" i="7"/>
  <c r="J6839" i="7"/>
  <c r="J6840" i="7"/>
  <c r="J6841" i="7"/>
  <c r="J6842" i="7"/>
  <c r="J6843" i="7"/>
  <c r="J6844" i="7"/>
  <c r="J6845" i="7"/>
  <c r="J6846" i="7"/>
  <c r="J6852" i="7"/>
  <c r="J6853" i="7"/>
  <c r="J6854" i="7"/>
  <c r="J6855" i="7"/>
  <c r="J6856" i="7"/>
  <c r="J6857" i="7"/>
  <c r="J6859" i="7"/>
  <c r="J6860" i="7"/>
  <c r="J6861" i="7"/>
  <c r="J6862" i="7"/>
  <c r="J6863" i="7"/>
  <c r="J6864" i="7"/>
  <c r="J6866" i="7"/>
  <c r="J6867" i="7"/>
  <c r="J6868" i="7"/>
  <c r="J6869" i="7"/>
  <c r="J6870" i="7"/>
  <c r="J6871" i="7"/>
  <c r="J6872" i="7"/>
  <c r="J6873" i="7"/>
  <c r="J6874" i="7"/>
  <c r="J6875" i="7"/>
  <c r="J6876" i="7"/>
  <c r="J6877" i="7"/>
  <c r="J6878" i="7"/>
  <c r="J6879" i="7"/>
  <c r="J6880" i="7"/>
  <c r="J6881" i="7"/>
  <c r="J6882" i="7"/>
  <c r="J6883" i="7"/>
  <c r="J6884" i="7"/>
  <c r="J6885" i="7"/>
  <c r="J6886" i="7"/>
  <c r="J6887" i="7"/>
  <c r="J6888" i="7"/>
  <c r="J6889" i="7"/>
  <c r="J6890" i="7"/>
  <c r="J6891" i="7"/>
  <c r="J6904" i="7"/>
  <c r="J6911" i="7"/>
  <c r="J6912" i="7"/>
  <c r="J6920" i="7"/>
  <c r="J6921" i="7"/>
  <c r="J6926" i="7"/>
  <c r="J6935" i="7"/>
  <c r="J6937" i="7"/>
  <c r="J6938" i="7"/>
  <c r="J6939" i="7"/>
  <c r="J6940" i="7"/>
  <c r="J6941" i="7"/>
  <c r="J6953" i="7"/>
  <c r="J6954" i="7"/>
  <c r="J6961" i="7"/>
  <c r="J6962" i="7"/>
  <c r="J6963" i="7"/>
  <c r="J6964" i="7"/>
  <c r="J6965" i="7"/>
  <c r="J6966" i="7"/>
  <c r="J6967" i="7"/>
  <c r="J6968" i="7"/>
  <c r="J6969" i="7"/>
  <c r="J6970" i="7"/>
  <c r="J6971" i="7"/>
  <c r="J6972" i="7"/>
  <c r="J6973" i="7"/>
  <c r="J6974" i="7"/>
  <c r="J6975" i="7"/>
  <c r="J6976" i="7"/>
  <c r="J6982" i="7"/>
  <c r="J6983" i="7"/>
  <c r="J6986" i="7"/>
  <c r="J6987" i="7"/>
  <c r="J6988" i="7"/>
  <c r="J6989" i="7"/>
  <c r="J6990" i="7"/>
  <c r="J6991" i="7"/>
  <c r="J7006" i="7"/>
  <c r="J7007" i="7"/>
  <c r="J7008" i="7"/>
  <c r="J7011" i="7"/>
  <c r="J7012" i="7"/>
  <c r="J7013" i="7"/>
  <c r="J7014" i="7"/>
  <c r="J7015" i="7"/>
  <c r="J7020" i="7"/>
  <c r="J7023" i="7"/>
  <c r="J7025" i="7"/>
  <c r="J7026" i="7"/>
  <c r="J7027" i="7"/>
  <c r="J7028" i="7"/>
  <c r="J7029" i="7"/>
  <c r="J7030" i="7"/>
  <c r="J7031" i="7"/>
  <c r="J7040" i="7"/>
  <c r="J7052" i="7"/>
  <c r="J7053" i="7"/>
  <c r="J7054" i="7"/>
  <c r="J7056" i="7"/>
  <c r="J7057" i="7"/>
  <c r="J7058" i="7"/>
  <c r="J7059" i="7"/>
  <c r="J7063" i="7"/>
  <c r="J7064" i="7"/>
  <c r="J7066" i="7"/>
  <c r="J7067" i="7"/>
  <c r="J7069" i="7"/>
  <c r="J7070" i="7"/>
  <c r="J7071" i="7"/>
  <c r="J7072" i="7"/>
  <c r="J7073" i="7"/>
  <c r="J7077" i="7"/>
  <c r="J7078" i="7"/>
  <c r="J7081" i="7"/>
  <c r="J7082" i="7"/>
  <c r="J7084" i="7"/>
  <c r="J7087" i="7"/>
  <c r="J7089" i="7"/>
  <c r="J7090" i="7"/>
  <c r="J7091" i="7"/>
  <c r="J7093" i="7"/>
  <c r="J7094" i="7"/>
  <c r="J7099" i="7"/>
  <c r="J7105" i="7"/>
  <c r="J7108" i="7"/>
  <c r="J7110" i="7"/>
  <c r="J7112" i="7"/>
  <c r="J7118" i="7"/>
  <c r="J7119" i="7"/>
  <c r="J7120" i="7"/>
  <c r="J7121" i="7"/>
  <c r="J7126" i="7"/>
  <c r="J7131" i="7"/>
  <c r="J7132" i="7"/>
  <c r="J7134" i="7"/>
  <c r="J7135" i="7"/>
  <c r="J7136" i="7"/>
  <c r="J7137" i="7"/>
  <c r="J7138" i="7"/>
  <c r="J7139" i="7"/>
  <c r="J7140" i="7"/>
  <c r="J7141" i="7"/>
  <c r="J7143" i="7"/>
  <c r="J7145" i="7"/>
  <c r="J7146" i="7"/>
  <c r="J7148" i="7"/>
  <c r="J7150" i="7"/>
  <c r="J7151" i="7"/>
  <c r="J7152" i="7"/>
  <c r="J7153" i="7"/>
  <c r="J7155" i="7"/>
  <c r="J7158" i="7"/>
  <c r="J7159" i="7"/>
  <c r="J7160" i="7"/>
  <c r="J7163" i="7"/>
  <c r="J7164" i="7"/>
  <c r="J7165" i="7"/>
  <c r="J7168" i="7"/>
  <c r="J7169" i="7"/>
  <c r="J7171" i="7"/>
  <c r="J7177" i="7"/>
  <c r="J7183" i="7"/>
  <c r="J7192" i="7"/>
  <c r="J7193" i="7"/>
  <c r="J7199" i="7"/>
  <c r="J7201" i="7"/>
  <c r="J7202" i="7"/>
  <c r="J7203" i="7"/>
  <c r="J7205" i="7"/>
  <c r="J7206" i="7"/>
  <c r="J7207" i="7"/>
  <c r="J7208" i="7"/>
  <c r="J7209" i="7"/>
  <c r="J7210" i="7"/>
  <c r="J7211" i="7"/>
  <c r="J7212" i="7"/>
  <c r="J7213" i="7"/>
  <c r="J7214" i="7"/>
  <c r="J7215" i="7"/>
  <c r="J7216" i="7"/>
  <c r="J7217" i="7"/>
  <c r="J7218" i="7"/>
  <c r="J7219" i="7"/>
  <c r="J7220" i="7"/>
  <c r="J7221" i="7"/>
  <c r="J7222" i="7"/>
  <c r="J7223" i="7"/>
  <c r="J7225" i="7"/>
  <c r="J7226" i="7"/>
  <c r="J7229" i="7"/>
  <c r="J7230" i="7"/>
  <c r="J7231" i="7"/>
  <c r="J7232" i="7"/>
  <c r="J7233" i="7"/>
  <c r="J7234" i="7"/>
  <c r="J7235" i="7"/>
  <c r="J7236" i="7"/>
  <c r="J7237" i="7"/>
  <c r="J7238" i="7"/>
  <c r="J7239" i="7"/>
  <c r="J7240" i="7"/>
  <c r="J7241" i="7"/>
  <c r="J7242" i="7"/>
  <c r="J7244" i="7"/>
  <c r="J7245" i="7"/>
  <c r="J7246" i="7"/>
  <c r="J7247" i="7"/>
  <c r="J7248" i="7"/>
  <c r="J7249" i="7"/>
  <c r="J7250" i="7"/>
  <c r="J7251" i="7"/>
  <c r="J7252" i="7"/>
  <c r="J7253" i="7"/>
  <c r="J7254" i="7"/>
  <c r="J7255" i="7"/>
  <c r="J7258" i="7"/>
  <c r="J7259" i="7"/>
  <c r="J7260" i="7"/>
  <c r="J7261" i="7"/>
  <c r="J7262" i="7"/>
  <c r="J7263" i="7"/>
  <c r="J7264" i="7"/>
  <c r="J7265" i="7"/>
  <c r="J7266" i="7"/>
  <c r="J7267" i="7"/>
  <c r="J7268" i="7"/>
  <c r="J7269" i="7"/>
  <c r="J7270" i="7"/>
  <c r="J7271" i="7"/>
  <c r="J7272" i="7"/>
  <c r="J7274" i="7"/>
  <c r="J7275" i="7"/>
  <c r="J7276" i="7"/>
  <c r="J7279" i="7"/>
  <c r="J7280" i="7"/>
  <c r="J7281" i="7"/>
  <c r="J7282" i="7"/>
  <c r="J7284" i="7"/>
  <c r="J7285" i="7"/>
  <c r="J7286" i="7"/>
  <c r="J7287" i="7"/>
  <c r="J7288" i="7"/>
  <c r="J7289" i="7"/>
  <c r="J7290" i="7"/>
  <c r="J7291" i="7"/>
  <c r="J7292" i="7"/>
  <c r="J7293" i="7"/>
  <c r="J7294" i="7"/>
  <c r="J7295" i="7"/>
  <c r="J7297" i="7"/>
  <c r="J7298" i="7"/>
  <c r="J7299" i="7"/>
  <c r="J7300" i="7"/>
  <c r="J7302" i="7"/>
  <c r="J7303" i="7"/>
  <c r="J7304" i="7"/>
  <c r="J7305" i="7"/>
  <c r="J7306" i="7"/>
  <c r="J7307" i="7"/>
  <c r="J7309" i="7"/>
  <c r="J7311" i="7"/>
  <c r="J7312" i="7"/>
  <c r="J7313" i="7"/>
  <c r="J7317" i="7"/>
  <c r="J7318" i="7"/>
  <c r="J7319" i="7"/>
  <c r="J7320" i="7"/>
  <c r="J7321" i="7"/>
  <c r="J7322" i="7"/>
  <c r="J7323" i="7"/>
  <c r="J7324" i="7"/>
  <c r="J7325" i="7"/>
  <c r="J7326" i="7"/>
  <c r="J7327" i="7"/>
  <c r="J7328" i="7"/>
  <c r="J7329" i="7"/>
  <c r="J7330" i="7"/>
  <c r="J7331" i="7"/>
  <c r="J7332" i="7"/>
  <c r="J7333" i="7"/>
  <c r="J7334" i="7"/>
  <c r="J7335" i="7"/>
  <c r="J7336" i="7"/>
  <c r="J7337" i="7"/>
  <c r="J7338" i="7"/>
  <c r="J7339" i="7"/>
  <c r="J7340" i="7"/>
  <c r="J7341" i="7"/>
  <c r="J7343" i="7"/>
  <c r="J7344" i="7"/>
  <c r="J7345" i="7"/>
  <c r="J7348" i="7"/>
  <c r="J7349" i="7"/>
  <c r="J7350" i="7"/>
  <c r="J7351" i="7"/>
  <c r="J7353" i="7"/>
  <c r="J7361" i="7"/>
  <c r="J7362" i="7"/>
  <c r="J7369" i="7"/>
  <c r="J7382" i="7"/>
  <c r="J7387" i="7"/>
  <c r="J7391" i="7"/>
  <c r="J7392" i="7"/>
  <c r="J7393" i="7"/>
  <c r="J7401" i="7"/>
  <c r="J7424" i="7"/>
  <c r="J7426" i="7"/>
  <c r="J7427" i="7"/>
  <c r="J7428" i="7"/>
  <c r="J7442" i="7"/>
  <c r="J7451" i="7"/>
  <c r="J7452" i="7"/>
  <c r="J7462" i="7"/>
  <c r="J7463" i="7"/>
  <c r="J7464" i="7"/>
  <c r="J7465" i="7"/>
  <c r="J7466" i="7"/>
  <c r="J7467" i="7"/>
  <c r="J7468" i="7"/>
  <c r="J7469" i="7"/>
  <c r="J7472" i="7"/>
  <c r="J7473" i="7"/>
  <c r="J7474" i="7"/>
  <c r="J7475" i="7"/>
  <c r="J7476" i="7"/>
  <c r="J7477" i="7"/>
  <c r="J7479" i="7"/>
  <c r="J7480" i="7"/>
  <c r="J7481" i="7"/>
  <c r="J7482" i="7"/>
  <c r="J7483" i="7"/>
  <c r="J7484" i="7"/>
  <c r="J7486" i="7"/>
  <c r="J7487" i="7"/>
  <c r="J7488" i="7"/>
  <c r="J7489" i="7"/>
  <c r="J7490" i="7"/>
  <c r="J7491" i="7"/>
  <c r="J7492" i="7"/>
  <c r="J7493" i="7"/>
  <c r="J7494" i="7"/>
  <c r="J7495" i="7"/>
  <c r="J7496" i="7"/>
  <c r="J7497" i="7"/>
  <c r="J7498" i="7"/>
  <c r="J7499" i="7"/>
  <c r="J7500" i="7"/>
  <c r="J7502" i="7"/>
  <c r="J7503" i="7"/>
  <c r="J7504" i="7"/>
  <c r="J7505" i="7"/>
  <c r="J7506" i="7"/>
  <c r="J7510" i="7"/>
  <c r="J7512" i="7"/>
  <c r="J7513" i="7"/>
  <c r="J7514" i="7"/>
  <c r="J7518" i="7"/>
  <c r="J7520" i="7"/>
  <c r="J7522" i="7"/>
  <c r="J7523" i="7"/>
  <c r="J7524" i="7"/>
  <c r="J7525" i="7"/>
  <c r="J7526" i="7"/>
  <c r="J7531" i="7"/>
  <c r="J7532" i="7"/>
  <c r="J7533" i="7"/>
  <c r="J7534" i="7"/>
  <c r="J7544" i="7"/>
  <c r="J7545" i="7"/>
  <c r="J7546" i="7"/>
  <c r="J7548" i="7"/>
  <c r="J7551" i="7"/>
  <c r="J7552" i="7"/>
  <c r="J7553" i="7"/>
  <c r="J7554" i="7"/>
  <c r="J7555" i="7"/>
  <c r="J7557" i="7"/>
  <c r="J7561" i="7"/>
  <c r="J7562" i="7"/>
  <c r="J7563" i="7"/>
  <c r="J7564" i="7"/>
  <c r="J7565" i="7"/>
  <c r="J7566" i="7"/>
  <c r="J7567" i="7"/>
  <c r="J7568" i="7"/>
  <c r="J7570" i="7"/>
  <c r="J7571" i="7"/>
  <c r="J7572" i="7"/>
  <c r="J7573" i="7"/>
  <c r="J7574" i="7"/>
  <c r="J7576" i="7"/>
  <c r="J7577" i="7"/>
  <c r="J7578" i="7"/>
  <c r="J7579" i="7"/>
  <c r="J7580" i="7"/>
  <c r="J7581" i="7"/>
  <c r="J7582" i="7"/>
  <c r="J7583" i="7"/>
  <c r="J7584" i="7"/>
  <c r="J7585" i="7"/>
  <c r="J7586" i="7"/>
  <c r="J7587" i="7"/>
  <c r="J7588" i="7"/>
  <c r="J7589" i="7"/>
  <c r="J7590" i="7"/>
  <c r="J7591" i="7"/>
  <c r="J7592" i="7"/>
  <c r="J7593" i="7"/>
  <c r="J7594" i="7"/>
  <c r="J7595" i="7"/>
  <c r="J7597" i="7"/>
  <c r="J7598" i="7"/>
  <c r="J7599" i="7"/>
  <c r="J7600" i="7"/>
  <c r="J7601" i="7"/>
  <c r="J7603" i="7"/>
  <c r="J7604" i="7"/>
  <c r="J7605" i="7"/>
  <c r="J7606" i="7"/>
  <c r="J7608" i="7"/>
  <c r="J7609" i="7"/>
  <c r="J7611" i="7"/>
  <c r="J7612" i="7"/>
  <c r="J7614" i="7"/>
  <c r="J7615" i="7"/>
  <c r="J7616" i="7"/>
  <c r="J7617" i="7"/>
  <c r="J7618" i="7"/>
  <c r="J7619" i="7"/>
  <c r="J7620" i="7"/>
  <c r="J7622" i="7"/>
  <c r="J7628" i="7"/>
  <c r="J7629" i="7"/>
  <c r="J7630" i="7"/>
  <c r="J7632" i="7"/>
  <c r="J7636" i="7"/>
  <c r="J7638" i="7"/>
  <c r="J7640" i="7"/>
  <c r="J7643" i="7"/>
  <c r="J7650" i="7"/>
  <c r="J7651" i="7"/>
  <c r="J7652" i="7"/>
  <c r="J7653" i="7"/>
  <c r="J7654" i="7"/>
  <c r="J7655" i="7"/>
  <c r="J7657" i="7"/>
  <c r="J7658" i="7"/>
  <c r="J7660" i="7"/>
  <c r="J7661" i="7"/>
  <c r="J7662" i="7"/>
  <c r="J7663" i="7"/>
  <c r="J7664" i="7"/>
  <c r="J7666" i="7"/>
  <c r="J7667" i="7"/>
  <c r="J7669" i="7"/>
  <c r="J7677" i="7"/>
  <c r="J7682" i="7"/>
  <c r="J7684" i="7"/>
  <c r="J7686" i="7"/>
  <c r="J7687" i="7"/>
  <c r="J7691" i="7"/>
  <c r="J7693" i="7"/>
  <c r="J7697" i="7"/>
  <c r="J7698" i="7"/>
  <c r="J7702" i="7"/>
  <c r="J7706" i="7"/>
  <c r="J7707" i="7"/>
  <c r="J7708" i="7"/>
  <c r="J7710" i="7"/>
  <c r="J7712" i="7"/>
  <c r="J7713" i="7"/>
  <c r="J7714" i="7"/>
  <c r="J7716" i="7"/>
  <c r="J7720" i="7"/>
  <c r="J7721" i="7"/>
  <c r="J7725" i="7"/>
  <c r="J7726" i="7"/>
  <c r="J7727" i="7"/>
  <c r="J7728" i="7"/>
  <c r="J7776" i="7"/>
  <c r="J7734" i="7"/>
  <c r="J7735" i="7"/>
  <c r="J7736" i="7"/>
  <c r="J7737" i="7"/>
  <c r="J7745" i="7"/>
  <c r="J7746" i="7"/>
  <c r="J7747" i="7"/>
  <c r="J7748" i="7"/>
  <c r="J7750" i="7"/>
  <c r="J7752" i="7"/>
  <c r="J7753" i="7"/>
  <c r="J7754" i="7"/>
  <c r="J7755" i="7"/>
  <c r="J7756" i="7"/>
  <c r="J7757" i="7"/>
  <c r="J7758" i="7"/>
  <c r="J7760" i="7"/>
  <c r="J7764" i="7"/>
  <c r="J7767" i="7"/>
  <c r="J7768" i="7"/>
  <c r="J7769" i="7"/>
  <c r="J7770" i="7"/>
  <c r="J7771" i="7"/>
  <c r="J7772" i="7"/>
  <c r="J7773" i="7"/>
  <c r="J7775" i="7"/>
  <c r="J7777" i="7"/>
  <c r="J7778" i="7"/>
  <c r="J7779" i="7"/>
  <c r="J7781" i="7"/>
  <c r="J7782" i="7"/>
  <c r="J7783" i="7"/>
  <c r="J7784" i="7"/>
  <c r="J7785" i="7"/>
  <c r="J7786" i="7"/>
  <c r="J7787" i="7"/>
  <c r="J7788" i="7"/>
  <c r="J7791" i="7"/>
  <c r="J7795" i="7"/>
  <c r="J7796" i="7"/>
  <c r="J7798" i="7"/>
  <c r="J7800" i="7"/>
  <c r="J7801" i="7"/>
  <c r="J7802" i="7"/>
  <c r="J7815" i="7"/>
  <c r="J7816" i="7"/>
  <c r="J7817" i="7"/>
  <c r="J7818" i="7"/>
  <c r="J7819" i="7"/>
  <c r="J7820" i="7"/>
  <c r="J7821" i="7"/>
  <c r="J7822" i="7"/>
  <c r="J7823" i="7"/>
  <c r="J7824" i="7"/>
  <c r="J7825" i="7"/>
  <c r="J7828" i="7"/>
  <c r="J7829" i="7"/>
  <c r="J7830" i="7"/>
  <c r="J7833" i="7"/>
  <c r="J7836" i="7"/>
  <c r="J7837" i="7"/>
  <c r="J7838" i="7"/>
  <c r="J7839" i="7"/>
  <c r="J7840" i="7"/>
  <c r="J7841" i="7"/>
  <c r="J7843" i="7"/>
  <c r="J7846" i="7"/>
  <c r="J7847" i="7"/>
  <c r="J7849" i="7"/>
  <c r="J7850" i="7"/>
  <c r="J7851" i="7"/>
  <c r="J7853" i="7"/>
  <c r="J7854" i="7"/>
  <c r="J7856" i="7"/>
  <c r="J7857" i="7"/>
  <c r="J7858" i="7"/>
  <c r="J7862" i="7"/>
  <c r="J7863" i="7"/>
  <c r="J7864" i="7"/>
  <c r="J7866" i="7"/>
  <c r="J7871" i="7"/>
  <c r="J7872" i="7"/>
  <c r="J7873" i="7"/>
  <c r="J7874" i="7"/>
  <c r="J7875" i="7"/>
  <c r="J7876" i="7"/>
  <c r="J7877" i="7"/>
  <c r="J7878" i="7"/>
  <c r="J7879" i="7"/>
  <c r="J7880" i="7"/>
  <c r="J7881" i="7"/>
  <c r="J7882" i="7"/>
  <c r="J7883" i="7"/>
  <c r="J7884" i="7"/>
  <c r="J7885" i="7"/>
  <c r="J7886" i="7"/>
  <c r="J7887" i="7"/>
  <c r="J7888" i="7"/>
  <c r="J7892" i="7"/>
  <c r="J7893" i="7"/>
  <c r="J7894" i="7"/>
  <c r="J7895" i="7"/>
  <c r="J7896" i="7"/>
  <c r="J7897" i="7"/>
  <c r="J7898" i="7"/>
  <c r="J7899" i="7"/>
  <c r="J7900" i="7"/>
  <c r="J7901" i="7"/>
  <c r="J7902" i="7"/>
  <c r="J7903" i="7"/>
  <c r="J7904" i="7"/>
  <c r="J7905" i="7"/>
  <c r="J7906" i="7"/>
  <c r="J7907" i="7"/>
  <c r="J7909" i="7"/>
  <c r="J7910" i="7"/>
  <c r="J7911" i="7"/>
  <c r="J7912" i="7"/>
  <c r="J7915" i="7"/>
  <c r="J7916" i="7"/>
  <c r="J7919" i="7"/>
  <c r="J7922" i="7"/>
  <c r="J7924" i="7"/>
  <c r="J7927" i="7"/>
  <c r="J7930" i="7"/>
  <c r="J7937" i="7"/>
  <c r="J7953" i="7"/>
  <c r="J7954" i="7"/>
  <c r="J7955" i="7"/>
  <c r="J7956" i="7"/>
  <c r="J7957" i="7"/>
  <c r="J7958" i="7"/>
  <c r="J7959" i="7"/>
  <c r="J7960" i="7"/>
  <c r="J7961" i="7"/>
  <c r="J7962" i="7"/>
  <c r="J7963" i="7"/>
  <c r="J7964" i="7"/>
  <c r="J7965" i="7"/>
  <c r="J7966" i="7"/>
  <c r="J7967" i="7"/>
  <c r="J7968" i="7"/>
  <c r="J7969" i="7"/>
  <c r="J7970" i="7"/>
  <c r="J7971" i="7"/>
  <c r="J7972" i="7"/>
  <c r="J7973" i="7"/>
  <c r="J7974" i="7"/>
  <c r="J7975" i="7"/>
  <c r="J7976" i="7"/>
  <c r="J7977" i="7"/>
  <c r="J7978" i="7"/>
  <c r="J7979" i="7"/>
  <c r="J7980" i="7"/>
  <c r="J7981" i="7"/>
  <c r="J7982" i="7"/>
  <c r="J7983" i="7"/>
  <c r="J7984" i="7"/>
  <c r="J7985" i="7"/>
  <c r="J7986" i="7"/>
  <c r="J7987" i="7"/>
  <c r="J7988" i="7"/>
  <c r="J7989" i="7"/>
  <c r="J7990" i="7"/>
  <c r="J7991" i="7"/>
  <c r="J7992" i="7"/>
  <c r="J7993" i="7"/>
  <c r="J7994" i="7"/>
  <c r="J7998" i="7"/>
  <c r="J7999" i="7"/>
  <c r="J8000" i="7"/>
  <c r="J8001" i="7"/>
  <c r="J8002" i="7"/>
  <c r="J8003" i="7"/>
  <c r="J8004" i="7"/>
  <c r="J8005" i="7"/>
  <c r="J8006" i="7"/>
  <c r="J8007" i="7"/>
  <c r="J8008" i="7"/>
  <c r="J8009" i="7"/>
  <c r="J8011" i="7"/>
  <c r="J8012" i="7"/>
  <c r="J8013" i="7"/>
  <c r="J8014" i="7"/>
  <c r="J8015" i="7"/>
  <c r="J8016" i="7"/>
  <c r="J8017" i="7"/>
  <c r="J8018" i="7"/>
  <c r="J8019" i="7"/>
  <c r="J8021" i="7"/>
  <c r="J8022" i="7"/>
  <c r="J8023" i="7"/>
  <c r="J8024" i="7"/>
  <c r="J8025" i="7"/>
  <c r="J8026" i="7"/>
  <c r="J8027" i="7"/>
  <c r="J8028" i="7"/>
  <c r="J8029" i="7"/>
  <c r="J8030" i="7"/>
  <c r="J8031" i="7"/>
  <c r="J8032" i="7"/>
  <c r="J8033" i="7"/>
  <c r="J8034" i="7"/>
  <c r="J8035" i="7"/>
  <c r="J8036" i="7"/>
  <c r="J8037" i="7"/>
  <c r="J8038" i="7"/>
  <c r="J8039" i="7"/>
  <c r="J8042" i="7"/>
  <c r="J8043" i="7"/>
  <c r="J8044" i="7"/>
  <c r="J8045" i="7"/>
  <c r="J8046" i="7"/>
  <c r="J8047" i="7"/>
  <c r="J8048" i="7"/>
  <c r="J8049" i="7"/>
  <c r="J8050" i="7"/>
  <c r="J8052" i="7"/>
  <c r="J8053" i="7"/>
  <c r="J8055" i="7"/>
  <c r="J8058" i="7"/>
  <c r="J8059" i="7"/>
  <c r="J8063" i="7"/>
  <c r="J8064" i="7"/>
  <c r="J8065" i="7"/>
  <c r="J8068" i="7"/>
  <c r="J8072" i="7"/>
  <c r="J8073" i="7"/>
  <c r="J8077" i="7"/>
  <c r="J8080" i="7"/>
  <c r="J8082" i="7"/>
  <c r="J8085" i="7"/>
  <c r="J8087" i="7"/>
  <c r="J8088" i="7"/>
  <c r="J8090" i="7"/>
  <c r="J8091" i="7"/>
  <c r="J8093" i="7"/>
  <c r="J8094" i="7"/>
  <c r="J8102" i="7"/>
  <c r="J8103" i="7"/>
  <c r="J8110" i="7"/>
  <c r="J8111" i="7"/>
  <c r="J8112" i="7"/>
  <c r="J8113" i="7"/>
  <c r="J8115" i="7"/>
  <c r="J8116" i="7"/>
  <c r="J8117" i="7"/>
  <c r="J8118" i="7"/>
  <c r="J8119" i="7"/>
  <c r="J8120" i="7"/>
  <c r="J8121" i="7"/>
  <c r="J8122" i="7"/>
  <c r="J8123" i="7"/>
  <c r="J8124" i="7"/>
  <c r="J8125" i="7"/>
  <c r="J8126" i="7"/>
  <c r="J8127" i="7"/>
  <c r="J8128" i="7"/>
  <c r="J8129" i="7"/>
  <c r="J8130" i="7"/>
  <c r="J8131" i="7"/>
  <c r="J8132" i="7"/>
  <c r="J8133" i="7"/>
  <c r="J8134" i="7"/>
  <c r="J8135" i="7"/>
  <c r="J8136" i="7"/>
  <c r="J8137" i="7"/>
  <c r="J8138" i="7"/>
  <c r="J8139" i="7"/>
  <c r="J8140" i="7"/>
  <c r="J8141" i="7"/>
  <c r="J8142" i="7"/>
  <c r="J8143" i="7"/>
  <c r="J8145" i="7"/>
  <c r="J8146" i="7"/>
  <c r="J8147" i="7"/>
  <c r="J8154" i="7"/>
  <c r="J8155" i="7"/>
  <c r="J8156" i="7"/>
  <c r="J8157" i="7"/>
  <c r="J8158" i="7"/>
  <c r="J8159" i="7"/>
  <c r="J8160" i="7"/>
  <c r="J8161" i="7"/>
  <c r="J8162" i="7"/>
  <c r="J8164" i="7"/>
  <c r="J8165" i="7"/>
  <c r="J8166" i="7"/>
  <c r="J8167" i="7"/>
  <c r="J8168" i="7"/>
  <c r="J8169" i="7"/>
  <c r="J8170" i="7"/>
  <c r="J8171" i="7"/>
  <c r="J8172" i="7"/>
  <c r="J8173" i="7"/>
  <c r="J8174" i="7"/>
  <c r="J8175" i="7"/>
  <c r="J8176" i="7"/>
  <c r="J8177" i="7"/>
  <c r="J8178" i="7"/>
  <c r="J8179" i="7"/>
  <c r="J8180" i="7"/>
  <c r="J8181" i="7"/>
  <c r="J8182" i="7"/>
  <c r="J8183" i="7"/>
  <c r="J8184" i="7"/>
  <c r="J8185" i="7"/>
  <c r="J8186" i="7"/>
  <c r="J8187" i="7"/>
  <c r="J8188" i="7"/>
  <c r="J8189" i="7"/>
  <c r="J8190" i="7"/>
  <c r="J8191" i="7"/>
  <c r="J8192" i="7"/>
  <c r="J8193" i="7"/>
  <c r="J8194" i="7"/>
  <c r="J8195" i="7"/>
  <c r="J8196" i="7"/>
  <c r="J8199" i="7"/>
  <c r="J8200" i="7"/>
  <c r="J8201" i="7"/>
  <c r="J8202" i="7"/>
  <c r="J8203" i="7"/>
  <c r="J8262" i="7"/>
  <c r="J8263" i="7"/>
  <c r="J8264" i="7"/>
  <c r="J8265" i="7"/>
  <c r="J8266" i="7"/>
  <c r="J8267" i="7"/>
  <c r="J8268" i="7"/>
  <c r="J8269" i="7"/>
  <c r="J8270" i="7"/>
  <c r="J8271" i="7"/>
  <c r="J8272" i="7"/>
  <c r="J8273" i="7"/>
  <c r="J8274" i="7"/>
  <c r="J8275" i="7"/>
  <c r="J8276" i="7"/>
  <c r="J8277" i="7"/>
  <c r="J8278" i="7"/>
  <c r="J8279" i="7"/>
  <c r="J8280" i="7"/>
  <c r="J8281" i="7"/>
  <c r="J8282" i="7"/>
  <c r="J8283" i="7"/>
  <c r="J8284" i="7"/>
  <c r="J8285" i="7"/>
  <c r="J8286" i="7"/>
  <c r="J8287" i="7"/>
  <c r="J8288" i="7"/>
  <c r="J8289" i="7"/>
  <c r="J8291" i="7"/>
  <c r="J8292" i="7"/>
  <c r="J8293" i="7"/>
  <c r="J8294" i="7"/>
  <c r="J8295" i="7"/>
  <c r="J8296" i="7"/>
  <c r="J8297" i="7"/>
  <c r="J8298" i="7"/>
  <c r="J8299" i="7"/>
  <c r="J8300" i="7"/>
  <c r="J8301" i="7"/>
  <c r="J8302" i="7"/>
  <c r="J8303" i="7"/>
  <c r="J8304" i="7"/>
  <c r="J8305" i="7"/>
  <c r="J8306" i="7"/>
  <c r="J8307" i="7"/>
  <c r="J8308" i="7"/>
  <c r="J8309" i="7"/>
  <c r="J8310" i="7"/>
  <c r="J8311" i="7"/>
  <c r="J8312" i="7"/>
  <c r="J8313" i="7"/>
  <c r="J8316" i="7"/>
  <c r="J8317" i="7"/>
  <c r="J8318" i="7"/>
  <c r="J8319" i="7"/>
  <c r="J8320" i="7"/>
  <c r="J8324" i="7"/>
  <c r="J8325" i="7"/>
  <c r="J8326" i="7"/>
  <c r="J8327" i="7"/>
  <c r="J8328" i="7"/>
  <c r="J8329" i="7"/>
  <c r="J8330" i="7"/>
  <c r="J8331" i="7"/>
  <c r="J8334" i="7"/>
  <c r="J8335" i="7"/>
  <c r="J8336" i="7"/>
  <c r="J8337" i="7"/>
  <c r="J8338" i="7"/>
  <c r="J8339" i="7"/>
  <c r="J8340" i="7"/>
  <c r="J8341" i="7"/>
  <c r="J8342" i="7"/>
  <c r="J8343" i="7"/>
  <c r="J8344" i="7"/>
  <c r="J8346" i="7"/>
  <c r="J8347" i="7"/>
  <c r="J8348" i="7"/>
  <c r="J8351" i="7"/>
  <c r="J8352" i="7"/>
  <c r="J8353" i="7"/>
  <c r="J8354" i="7"/>
  <c r="J8355" i="7"/>
  <c r="J8356" i="7"/>
  <c r="J8358" i="7"/>
  <c r="J8359" i="7"/>
  <c r="J8360" i="7"/>
  <c r="J8361" i="7"/>
  <c r="J8362" i="7"/>
  <c r="J8363" i="7"/>
  <c r="J8364" i="7"/>
  <c r="J8365" i="7"/>
  <c r="J8366" i="7"/>
  <c r="J8367" i="7"/>
  <c r="J8368" i="7"/>
  <c r="J8369" i="7"/>
  <c r="J8370" i="7"/>
  <c r="J8371" i="7"/>
  <c r="J8372" i="7"/>
  <c r="J8373" i="7"/>
  <c r="J8374" i="7"/>
  <c r="J8375" i="7"/>
  <c r="J8376" i="7"/>
  <c r="J8377" i="7"/>
  <c r="J8378" i="7"/>
  <c r="J8384" i="7"/>
  <c r="J8387" i="7"/>
  <c r="J8388" i="7"/>
  <c r="J8389" i="7"/>
  <c r="J8390" i="7"/>
  <c r="J8391" i="7"/>
  <c r="J8393" i="7"/>
  <c r="J8394" i="7"/>
  <c r="J8395" i="7"/>
  <c r="J8396" i="7"/>
  <c r="J8397" i="7"/>
  <c r="J8398" i="7"/>
  <c r="J8399" i="7"/>
  <c r="J8400" i="7"/>
  <c r="J8401" i="7"/>
  <c r="J8402" i="7"/>
  <c r="J8403" i="7"/>
  <c r="J8405" i="7"/>
  <c r="J8406" i="7"/>
  <c r="J8407" i="7"/>
  <c r="J8408" i="7"/>
  <c r="J8409" i="7"/>
  <c r="J8410" i="7"/>
  <c r="J8411" i="7"/>
  <c r="J8412" i="7"/>
  <c r="J8413" i="7"/>
  <c r="J8414" i="7"/>
  <c r="J8415" i="7"/>
  <c r="J8416" i="7"/>
  <c r="J8418" i="7"/>
  <c r="J8419" i="7"/>
  <c r="J8420" i="7"/>
  <c r="J8421" i="7"/>
  <c r="J8422" i="7"/>
  <c r="J8423" i="7"/>
  <c r="J8424" i="7"/>
  <c r="J8425" i="7"/>
  <c r="J8426" i="7"/>
  <c r="J8427" i="7"/>
  <c r="J8429" i="7"/>
  <c r="J8430" i="7"/>
  <c r="J8431" i="7"/>
  <c r="J8432" i="7"/>
  <c r="J8433" i="7"/>
  <c r="J8434" i="7"/>
  <c r="J8435" i="7"/>
  <c r="J8436" i="7"/>
  <c r="J8437" i="7"/>
  <c r="J8438" i="7"/>
  <c r="J8439" i="7"/>
  <c r="J8441" i="7"/>
  <c r="J8442" i="7"/>
  <c r="J8443" i="7"/>
  <c r="J8444" i="7"/>
  <c r="J8445" i="7"/>
  <c r="J8446" i="7"/>
  <c r="J8447" i="7"/>
  <c r="J8448" i="7"/>
  <c r="J8449" i="7"/>
  <c r="J8450" i="7"/>
  <c r="J8451" i="7"/>
  <c r="J8454" i="7"/>
  <c r="J8455" i="7"/>
  <c r="J8456" i="7"/>
  <c r="J8457" i="7"/>
  <c r="J8458" i="7"/>
  <c r="J8459" i="7"/>
  <c r="J8460" i="7"/>
  <c r="J8461" i="7"/>
  <c r="J8462" i="7"/>
  <c r="J8463" i="7"/>
  <c r="J8464" i="7"/>
  <c r="J8465" i="7"/>
  <c r="J8466" i="7"/>
  <c r="J8467" i="7"/>
  <c r="J8468" i="7"/>
  <c r="J8469" i="7"/>
  <c r="J8470" i="7"/>
  <c r="J8471" i="7"/>
  <c r="J8472" i="7"/>
  <c r="J8473" i="7"/>
  <c r="J8474" i="7"/>
  <c r="J8475" i="7"/>
  <c r="J8476" i="7"/>
  <c r="J8477" i="7"/>
  <c r="J8478" i="7"/>
  <c r="J8479" i="7"/>
  <c r="J8481" i="7"/>
  <c r="J8483" i="7"/>
  <c r="J8484" i="7"/>
  <c r="J8489" i="7"/>
  <c r="J8490" i="7"/>
  <c r="J8491" i="7"/>
  <c r="J8493" i="7"/>
  <c r="J8494" i="7"/>
  <c r="J8495" i="7"/>
  <c r="J8496" i="7"/>
  <c r="J8497" i="7"/>
  <c r="J8498" i="7"/>
  <c r="J8501" i="7"/>
  <c r="J8502" i="7"/>
  <c r="J8503" i="7"/>
  <c r="J8504" i="7"/>
  <c r="J8506" i="7"/>
  <c r="J8509" i="7"/>
  <c r="J8510" i="7"/>
  <c r="J8511" i="7"/>
  <c r="J8512" i="7"/>
  <c r="J8515" i="7"/>
  <c r="J8516" i="7"/>
  <c r="J8517" i="7"/>
  <c r="J8518" i="7"/>
  <c r="J8519" i="7"/>
  <c r="J8520" i="7"/>
  <c r="J8521" i="7"/>
  <c r="J8522" i="7"/>
  <c r="J8523" i="7"/>
  <c r="J8525" i="7"/>
  <c r="J8526" i="7"/>
  <c r="J8528" i="7"/>
  <c r="J8529" i="7"/>
  <c r="J8530" i="7"/>
  <c r="J8531" i="7"/>
  <c r="J8532" i="7"/>
  <c r="J8533" i="7"/>
  <c r="J8534" i="7"/>
  <c r="J8535" i="7"/>
  <c r="J8537" i="7"/>
  <c r="J8538" i="7"/>
  <c r="J8539" i="7"/>
  <c r="J8540" i="7"/>
  <c r="J8541" i="7"/>
  <c r="J8542" i="7"/>
  <c r="J8543" i="7"/>
  <c r="J8544" i="7"/>
  <c r="J8545" i="7"/>
  <c r="J8546" i="7"/>
  <c r="J8547" i="7"/>
  <c r="J8548" i="7"/>
  <c r="J8549" i="7"/>
  <c r="J8550" i="7"/>
  <c r="J8552" i="7"/>
  <c r="J8553" i="7"/>
  <c r="J8554" i="7"/>
  <c r="J8555" i="7"/>
  <c r="J8556" i="7"/>
  <c r="J8557" i="7"/>
  <c r="J8558" i="7"/>
  <c r="J8559" i="7"/>
  <c r="J8560" i="7"/>
  <c r="J8561" i="7"/>
  <c r="J8562" i="7"/>
  <c r="J8563" i="7"/>
  <c r="J8564" i="7"/>
  <c r="J8565" i="7"/>
  <c r="J8566" i="7"/>
  <c r="J8567" i="7"/>
  <c r="J8568" i="7"/>
  <c r="J8569" i="7"/>
  <c r="J8570" i="7"/>
  <c r="J8571" i="7"/>
  <c r="J8573" i="7"/>
  <c r="J8574" i="7"/>
  <c r="J8575" i="7"/>
  <c r="J8576" i="7"/>
  <c r="J8577" i="7"/>
  <c r="J8578" i="7"/>
  <c r="J8579" i="7"/>
  <c r="J8580" i="7"/>
  <c r="J8581" i="7"/>
  <c r="J8582" i="7"/>
  <c r="J8583" i="7"/>
  <c r="J8584" i="7"/>
  <c r="J8585" i="7"/>
  <c r="J8586" i="7"/>
  <c r="J8587" i="7"/>
  <c r="J8588" i="7"/>
  <c r="J8589" i="7"/>
  <c r="J8590" i="7"/>
  <c r="J8591" i="7"/>
  <c r="J8592" i="7"/>
  <c r="J8593" i="7"/>
  <c r="J8594" i="7"/>
  <c r="J8595" i="7"/>
  <c r="J8596" i="7"/>
  <c r="J8597" i="7"/>
  <c r="J8598" i="7"/>
  <c r="J8599" i="7"/>
  <c r="J8600" i="7"/>
  <c r="J8601" i="7"/>
  <c r="J8602" i="7"/>
  <c r="J8603" i="7"/>
  <c r="J8604" i="7"/>
  <c r="J8605" i="7"/>
  <c r="J8632" i="7"/>
  <c r="J8633" i="7"/>
  <c r="J8634" i="7"/>
  <c r="J8635" i="7"/>
  <c r="J8636" i="7"/>
  <c r="J8637" i="7"/>
  <c r="J8638" i="7"/>
  <c r="J8639" i="7"/>
  <c r="J8640" i="7"/>
  <c r="J8641" i="7"/>
  <c r="J8642" i="7"/>
  <c r="J8644" i="7"/>
  <c r="J8645" i="7"/>
  <c r="J8646" i="7"/>
  <c r="J8647" i="7"/>
  <c r="J8648" i="7"/>
  <c r="J8651" i="7"/>
  <c r="J8653" i="7"/>
  <c r="J8654" i="7"/>
  <c r="J8655" i="7"/>
  <c r="J8656" i="7"/>
  <c r="J8658" i="7"/>
  <c r="J8659" i="7"/>
  <c r="J8660" i="7"/>
  <c r="J8661" i="7"/>
  <c r="J8662" i="7"/>
  <c r="J8664" i="7"/>
  <c r="J8665" i="7"/>
  <c r="J8667" i="7"/>
  <c r="J8668" i="7"/>
  <c r="J8669" i="7"/>
  <c r="J8670" i="7"/>
  <c r="J8671" i="7"/>
  <c r="J8673" i="7"/>
  <c r="J8676" i="7"/>
  <c r="J8677" i="7"/>
  <c r="J8678" i="7"/>
  <c r="J8682" i="7"/>
  <c r="J8684" i="7"/>
  <c r="J8685" i="7"/>
  <c r="J8663" i="7"/>
  <c r="J8687" i="7"/>
  <c r="J8688" i="7"/>
  <c r="J8689" i="7"/>
  <c r="J8690" i="7"/>
  <c r="J8691" i="7"/>
  <c r="J8692" i="7"/>
  <c r="J8694" i="7"/>
  <c r="J8695" i="7"/>
  <c r="J8696" i="7"/>
  <c r="J8697" i="7"/>
  <c r="J8698" i="7"/>
  <c r="J8699" i="7"/>
  <c r="J8700" i="7"/>
  <c r="J8706" i="7"/>
  <c r="J8708" i="7"/>
  <c r="J8713" i="7"/>
  <c r="J8714" i="7"/>
  <c r="J8715" i="7"/>
  <c r="J8716" i="7"/>
  <c r="J8717" i="7"/>
  <c r="J8718" i="7"/>
  <c r="J8719" i="7"/>
  <c r="J8720" i="7"/>
  <c r="J8721" i="7"/>
  <c r="J8722" i="7"/>
  <c r="J8723" i="7"/>
  <c r="J8724" i="7"/>
  <c r="J8728" i="7"/>
  <c r="J8729" i="7"/>
  <c r="J8730" i="7"/>
  <c r="J8733" i="7"/>
  <c r="J8734" i="7"/>
  <c r="J8739" i="7"/>
  <c r="J8740" i="7"/>
  <c r="J8741" i="7"/>
  <c r="J8742" i="7"/>
  <c r="J8743" i="7"/>
  <c r="J8744" i="7"/>
  <c r="J8745" i="7"/>
  <c r="J8746" i="7"/>
  <c r="J8747" i="7"/>
  <c r="J8748" i="7"/>
  <c r="J8749" i="7"/>
  <c r="J8750" i="7"/>
  <c r="J8751" i="7"/>
  <c r="J8752" i="7"/>
  <c r="J8753" i="7"/>
  <c r="J8754" i="7"/>
  <c r="J8755" i="7"/>
  <c r="J8756" i="7"/>
  <c r="J8757" i="7"/>
  <c r="J8758" i="7"/>
  <c r="J8759" i="7"/>
  <c r="J8760" i="7"/>
  <c r="J8761" i="7"/>
  <c r="J8762" i="7"/>
  <c r="J8763" i="7"/>
  <c r="J8764" i="7"/>
  <c r="J8765" i="7"/>
  <c r="J8766" i="7"/>
  <c r="J8767" i="7"/>
  <c r="J8768" i="7"/>
  <c r="J8769" i="7"/>
  <c r="J8770" i="7"/>
  <c r="J8771" i="7"/>
  <c r="J8772" i="7"/>
  <c r="J8773" i="7"/>
  <c r="J8774" i="7"/>
  <c r="J8775" i="7"/>
  <c r="J8776" i="7"/>
  <c r="J8777" i="7"/>
  <c r="J8778" i="7"/>
  <c r="J8779" i="7"/>
  <c r="J8780" i="7"/>
  <c r="J8781" i="7"/>
  <c r="J8782" i="7"/>
  <c r="J8783" i="7"/>
  <c r="J8784" i="7"/>
  <c r="J8785" i="7"/>
  <c r="J8786" i="7"/>
  <c r="J8787" i="7"/>
  <c r="J8788" i="7"/>
  <c r="J8789" i="7"/>
  <c r="J8790" i="7"/>
  <c r="J8791" i="7"/>
  <c r="J8792" i="7"/>
  <c r="J8793" i="7"/>
  <c r="J8794" i="7"/>
  <c r="J8795" i="7"/>
  <c r="J8796" i="7"/>
  <c r="J8797" i="7"/>
  <c r="J8798" i="7"/>
  <c r="J8799" i="7"/>
  <c r="J8800" i="7"/>
  <c r="J8801" i="7"/>
  <c r="J8802" i="7"/>
  <c r="J8803" i="7"/>
  <c r="J8804" i="7"/>
  <c r="J8805" i="7"/>
  <c r="J8806" i="7"/>
  <c r="J8807" i="7"/>
  <c r="J8808" i="7"/>
  <c r="J8809" i="7"/>
  <c r="J8810" i="7"/>
  <c r="J8811" i="7"/>
  <c r="J8812" i="7"/>
  <c r="J8813" i="7"/>
  <c r="J8814" i="7"/>
  <c r="J8815" i="7"/>
  <c r="J8816" i="7"/>
  <c r="J8817" i="7"/>
  <c r="J8818" i="7"/>
  <c r="J8819" i="7"/>
  <c r="J8820" i="7"/>
  <c r="J8821" i="7"/>
  <c r="J8822" i="7"/>
  <c r="J8824" i="7"/>
  <c r="J8825" i="7"/>
  <c r="J8826" i="7"/>
  <c r="J8830" i="7"/>
  <c r="J8831" i="7"/>
  <c r="J8833" i="7"/>
  <c r="J8836" i="7"/>
  <c r="J8837" i="7"/>
  <c r="J8838" i="7"/>
  <c r="J8839" i="7"/>
  <c r="J8841" i="7"/>
  <c r="J8842" i="7"/>
  <c r="J8843" i="7"/>
  <c r="J8844" i="7"/>
  <c r="J8845" i="7"/>
  <c r="J8852" i="7"/>
  <c r="J8853" i="7"/>
  <c r="J8854" i="7"/>
  <c r="J8855" i="7"/>
  <c r="J8856" i="7"/>
  <c r="J8857" i="7"/>
  <c r="J8858" i="7"/>
  <c r="J8859" i="7"/>
  <c r="J8860" i="7"/>
  <c r="J8861" i="7"/>
  <c r="J8862" i="7"/>
  <c r="J8863" i="7"/>
  <c r="J8864" i="7"/>
  <c r="J8865" i="7"/>
  <c r="J8866" i="7"/>
  <c r="J8867" i="7"/>
  <c r="J8868" i="7"/>
  <c r="J8869" i="7"/>
  <c r="J8870" i="7"/>
  <c r="J8871" i="7"/>
  <c r="J8872" i="7"/>
  <c r="J8873" i="7"/>
  <c r="J8874" i="7"/>
  <c r="J8875" i="7"/>
  <c r="J8876" i="7"/>
  <c r="J8877" i="7"/>
  <c r="J8878" i="7"/>
  <c r="J8879" i="7"/>
  <c r="J8880" i="7"/>
  <c r="J8881" i="7"/>
  <c r="J8882" i="7"/>
  <c r="J8883" i="7"/>
  <c r="J8884" i="7"/>
  <c r="J8885" i="7"/>
  <c r="J8886" i="7"/>
  <c r="J8887" i="7"/>
  <c r="J8888" i="7"/>
  <c r="J8889" i="7"/>
  <c r="J8890" i="7"/>
  <c r="J8891" i="7"/>
  <c r="J8892" i="7"/>
  <c r="J8893" i="7"/>
  <c r="J8894" i="7"/>
  <c r="J8895" i="7"/>
  <c r="J8896" i="7"/>
  <c r="J8897" i="7"/>
  <c r="J8898" i="7"/>
  <c r="J8899" i="7"/>
  <c r="J8900" i="7"/>
  <c r="J8901" i="7"/>
  <c r="J8902" i="7"/>
  <c r="J8903" i="7"/>
  <c r="J8905" i="7"/>
  <c r="J8907" i="7"/>
  <c r="J8911" i="7"/>
  <c r="J8912" i="7"/>
  <c r="J8913" i="7"/>
  <c r="J8914" i="7"/>
  <c r="J8915" i="7"/>
  <c r="J8916" i="7"/>
  <c r="J8917" i="7"/>
  <c r="J8918" i="7"/>
  <c r="J8919" i="7"/>
  <c r="J8920" i="7"/>
  <c r="J8921" i="7"/>
  <c r="J8922" i="7"/>
  <c r="J8923" i="7"/>
  <c r="J8924" i="7"/>
  <c r="J8925" i="7"/>
  <c r="J8926" i="7"/>
  <c r="J8927" i="7"/>
  <c r="J8928" i="7"/>
  <c r="J8929" i="7"/>
  <c r="J8930" i="7"/>
  <c r="J8931" i="7"/>
  <c r="J8932" i="7"/>
  <c r="J8933" i="7"/>
  <c r="J8935" i="7"/>
  <c r="J8936" i="7"/>
  <c r="J8941" i="7"/>
  <c r="J8950" i="7"/>
  <c r="J8951" i="7"/>
  <c r="J8952" i="7"/>
  <c r="J8953" i="7"/>
  <c r="J8954" i="7"/>
  <c r="J8956" i="7"/>
  <c r="J8957" i="7"/>
  <c r="J8958" i="7"/>
  <c r="J8962" i="7"/>
  <c r="J8963" i="7"/>
  <c r="J8964" i="7"/>
  <c r="J8966" i="7"/>
  <c r="J8968" i="7"/>
  <c r="J8969" i="7"/>
  <c r="J8970" i="7"/>
  <c r="J8972" i="7"/>
  <c r="J8973" i="7"/>
  <c r="J8974" i="7"/>
  <c r="J8984" i="7"/>
  <c r="J8986" i="7"/>
  <c r="J8994" i="7"/>
  <c r="J8995" i="7"/>
  <c r="J8996" i="7"/>
  <c r="J8997" i="7"/>
  <c r="J8998" i="7"/>
  <c r="J8999" i="7"/>
  <c r="J9000" i="7"/>
  <c r="J9001" i="7"/>
  <c r="J9002" i="7"/>
  <c r="J9003" i="7"/>
  <c r="J9004" i="7"/>
  <c r="J9005" i="7"/>
  <c r="J9006" i="7"/>
  <c r="J9007" i="7"/>
  <c r="J9008" i="7"/>
  <c r="J9009" i="7"/>
  <c r="J9010" i="7"/>
  <c r="J9011" i="7"/>
  <c r="J9012" i="7"/>
  <c r="J9013" i="7"/>
  <c r="J9014" i="7"/>
  <c r="J9015" i="7"/>
  <c r="J9016" i="7"/>
  <c r="J9017" i="7"/>
  <c r="J9018" i="7"/>
  <c r="J9019" i="7"/>
  <c r="J9020" i="7"/>
  <c r="J9021" i="7"/>
  <c r="J9022" i="7"/>
  <c r="J9023" i="7"/>
  <c r="J9024" i="7"/>
  <c r="J9025" i="7"/>
  <c r="J9026" i="7"/>
  <c r="J9027" i="7"/>
  <c r="J9028" i="7"/>
  <c r="J9029" i="7"/>
  <c r="J9030" i="7"/>
  <c r="J9031" i="7"/>
  <c r="J9032" i="7"/>
  <c r="J9033" i="7"/>
  <c r="J9034" i="7"/>
  <c r="J9035" i="7"/>
  <c r="J9036" i="7"/>
  <c r="J9037" i="7"/>
  <c r="J9038" i="7"/>
  <c r="J9039" i="7"/>
  <c r="J9040" i="7"/>
  <c r="J9041" i="7"/>
  <c r="J9042" i="7"/>
  <c r="J9044" i="7"/>
  <c r="J9045" i="7"/>
  <c r="J9046" i="7"/>
  <c r="J9047" i="7"/>
  <c r="J9048" i="7"/>
  <c r="J9049" i="7"/>
  <c r="J9050" i="7"/>
  <c r="J9051" i="7"/>
  <c r="J9052" i="7"/>
  <c r="J9053" i="7"/>
  <c r="J9054" i="7"/>
  <c r="J9056" i="7"/>
  <c r="J9058" i="7"/>
  <c r="J9062" i="7"/>
  <c r="J9064" i="7"/>
  <c r="J9066" i="7"/>
  <c r="J9069" i="7"/>
  <c r="J9070" i="7"/>
  <c r="J9071" i="7"/>
  <c r="J9072" i="7"/>
  <c r="J9073" i="7"/>
  <c r="J9074" i="7"/>
  <c r="J9075" i="7"/>
  <c r="J9076" i="7"/>
  <c r="J9077" i="7"/>
  <c r="J9078" i="7"/>
  <c r="J9080" i="7"/>
  <c r="J9082" i="7"/>
  <c r="J9083" i="7"/>
  <c r="J9084" i="7"/>
  <c r="J9085" i="7"/>
  <c r="J9086" i="7"/>
  <c r="J9088" i="7"/>
  <c r="J9089" i="7"/>
  <c r="J9090" i="7"/>
  <c r="J9091" i="7"/>
  <c r="J9092" i="7"/>
  <c r="J9093" i="7"/>
  <c r="J9095" i="7"/>
  <c r="J9097" i="7"/>
  <c r="J9099" i="7"/>
  <c r="J9101" i="7"/>
  <c r="J9103" i="7"/>
  <c r="J9105" i="7"/>
  <c r="J9106" i="7"/>
  <c r="J9107" i="7"/>
  <c r="J9109" i="7"/>
  <c r="J9110" i="7"/>
  <c r="J9111" i="7"/>
  <c r="J9112" i="7"/>
  <c r="J9113" i="7"/>
  <c r="J9115" i="7"/>
  <c r="J9116" i="7"/>
  <c r="J9117" i="7"/>
  <c r="J9119" i="7"/>
  <c r="J9121" i="7"/>
  <c r="J9123" i="7"/>
  <c r="J9124" i="7"/>
  <c r="J9125" i="7"/>
  <c r="J9127" i="7"/>
  <c r="J9128" i="7"/>
  <c r="J9129" i="7"/>
  <c r="J9130" i="7"/>
  <c r="J9132" i="7"/>
  <c r="J9134" i="7"/>
  <c r="J9135" i="7"/>
  <c r="J9136" i="7"/>
  <c r="J9137" i="7"/>
  <c r="J9138" i="7"/>
  <c r="J9139" i="7"/>
  <c r="J9140" i="7"/>
  <c r="J9141" i="7"/>
  <c r="J9142" i="7"/>
  <c r="J9143" i="7"/>
  <c r="J9144" i="7"/>
  <c r="J9145" i="7"/>
  <c r="J9146" i="7"/>
  <c r="J9147" i="7"/>
  <c r="J9148" i="7"/>
  <c r="J9149" i="7"/>
  <c r="J9150" i="7"/>
  <c r="J9152" i="7"/>
  <c r="J9154" i="7"/>
  <c r="J9155" i="7"/>
  <c r="J9157" i="7"/>
  <c r="J9158" i="7"/>
  <c r="J9159" i="7"/>
  <c r="J9160" i="7"/>
  <c r="J9161" i="7"/>
  <c r="J9162" i="7"/>
  <c r="J9163" i="7"/>
  <c r="J9166" i="7"/>
  <c r="J9168" i="7"/>
  <c r="J9169" i="7"/>
  <c r="J9170" i="7"/>
  <c r="J9171" i="7"/>
  <c r="J9172" i="7"/>
  <c r="J9174" i="7"/>
  <c r="J9178" i="7"/>
  <c r="J9180" i="7"/>
  <c r="J9184" i="7"/>
  <c r="J9187" i="7"/>
  <c r="J9188" i="7"/>
  <c r="J9192" i="7"/>
  <c r="J9193" i="7"/>
  <c r="J9194" i="7"/>
  <c r="J9195" i="7"/>
  <c r="J9196" i="7"/>
  <c r="J9197" i="7"/>
  <c r="J9200" i="7"/>
  <c r="J9201" i="7"/>
  <c r="J9212" i="7"/>
  <c r="J9213" i="7"/>
  <c r="J9216" i="7"/>
  <c r="J9221" i="7"/>
  <c r="J9222" i="7"/>
  <c r="J9223" i="7"/>
  <c r="J9225" i="7"/>
  <c r="J9226" i="7"/>
  <c r="J9228" i="7"/>
  <c r="J9229" i="7"/>
  <c r="J9230" i="7"/>
  <c r="J9231" i="7"/>
  <c r="J9232" i="7"/>
  <c r="J9233" i="7"/>
  <c r="J9234" i="7"/>
  <c r="J9235" i="7"/>
  <c r="J9237" i="7"/>
  <c r="J9239" i="7"/>
  <c r="J9240" i="7"/>
  <c r="J9241" i="7"/>
  <c r="J9242" i="7"/>
  <c r="J9243" i="7"/>
  <c r="J9245" i="7"/>
  <c r="J9246" i="7"/>
  <c r="J9270" i="7"/>
  <c r="J9271" i="7"/>
  <c r="J9277" i="7"/>
  <c r="J9282" i="7"/>
  <c r="J9284" i="7"/>
  <c r="J9287" i="7"/>
  <c r="J9288" i="7"/>
  <c r="J9289" i="7"/>
  <c r="J9290" i="7"/>
  <c r="J9291" i="7"/>
  <c r="J9292" i="7"/>
  <c r="J9293" i="7"/>
  <c r="J9294" i="7"/>
  <c r="J9296" i="7"/>
  <c r="J9297" i="7"/>
  <c r="J9301" i="7"/>
  <c r="J9302" i="7"/>
  <c r="J9305" i="7"/>
  <c r="J9306" i="7"/>
  <c r="J9308" i="7"/>
  <c r="J9313" i="7"/>
  <c r="J9314" i="7"/>
  <c r="J9315" i="7"/>
  <c r="J9316" i="7"/>
  <c r="J9317" i="7"/>
  <c r="J9320" i="7"/>
  <c r="J9322" i="7"/>
  <c r="J9325" i="7"/>
  <c r="J9327" i="7"/>
  <c r="J9328" i="7"/>
  <c r="J9329" i="7"/>
  <c r="J9330" i="7"/>
  <c r="J9331" i="7"/>
  <c r="J9338" i="7"/>
  <c r="J9339" i="7"/>
  <c r="J9340" i="7"/>
  <c r="J9341" i="7"/>
  <c r="J9343" i="7"/>
  <c r="J9345" i="7"/>
  <c r="J9346" i="7"/>
  <c r="J9347" i="7"/>
  <c r="J9348" i="7"/>
  <c r="J9349" i="7"/>
  <c r="J9350" i="7"/>
  <c r="J9351" i="7"/>
  <c r="J9352" i="7"/>
  <c r="J9353" i="7"/>
  <c r="J9354" i="7"/>
  <c r="J9355" i="7"/>
  <c r="J9357" i="7"/>
  <c r="J9363" i="7"/>
  <c r="J9367" i="7"/>
  <c r="J9374" i="7"/>
  <c r="J9375" i="7"/>
  <c r="J9380" i="7"/>
  <c r="J9381" i="7"/>
  <c r="J9382" i="7"/>
  <c r="J9383" i="7"/>
  <c r="J9384" i="7"/>
  <c r="J9385" i="7"/>
  <c r="J9386" i="7"/>
  <c r="J9387" i="7"/>
  <c r="J9388" i="7"/>
  <c r="J9389" i="7"/>
  <c r="J9392" i="7"/>
  <c r="J9393" i="7"/>
  <c r="J9394" i="7"/>
  <c r="J9395" i="7"/>
  <c r="J9396" i="7"/>
  <c r="J9397" i="7"/>
  <c r="J9398" i="7"/>
  <c r="J9399" i="7"/>
  <c r="J9400" i="7"/>
  <c r="J9401" i="7"/>
  <c r="J9402" i="7"/>
  <c r="J9403" i="7"/>
  <c r="J9404" i="7"/>
  <c r="J9405" i="7"/>
  <c r="J9406" i="7"/>
  <c r="J9407" i="7"/>
  <c r="J9408" i="7"/>
  <c r="J9409" i="7"/>
  <c r="J9410" i="7"/>
  <c r="J9411" i="7"/>
  <c r="J9412" i="7"/>
  <c r="J9413" i="7"/>
  <c r="J9414" i="7"/>
  <c r="J9415" i="7"/>
  <c r="J9416" i="7"/>
  <c r="J9417" i="7"/>
  <c r="J9418" i="7"/>
  <c r="J9419" i="7"/>
  <c r="J9420" i="7"/>
  <c r="J9421" i="7"/>
  <c r="J9422" i="7"/>
  <c r="J9423" i="7"/>
  <c r="J9424" i="7"/>
  <c r="J9425" i="7"/>
  <c r="J9426" i="7"/>
  <c r="J9427" i="7"/>
  <c r="J9428" i="7"/>
  <c r="J9429" i="7"/>
  <c r="J9430" i="7"/>
  <c r="J9431" i="7"/>
  <c r="J9432" i="7"/>
  <c r="J9433" i="7"/>
  <c r="J9434" i="7"/>
  <c r="J9435" i="7"/>
  <c r="J9436" i="7"/>
  <c r="J9437" i="7"/>
  <c r="J9438" i="7"/>
  <c r="J9439" i="7"/>
  <c r="J9440" i="7"/>
  <c r="J9441" i="7"/>
  <c r="J9442" i="7"/>
  <c r="J9443" i="7"/>
  <c r="J9444" i="7"/>
  <c r="J9445" i="7"/>
  <c r="J9446" i="7"/>
  <c r="J9447" i="7"/>
  <c r="J9448" i="7"/>
  <c r="J9449" i="7"/>
  <c r="J9450" i="7"/>
  <c r="J9451" i="7"/>
  <c r="J9452" i="7"/>
  <c r="J9453" i="7"/>
  <c r="J9454" i="7"/>
  <c r="J9455" i="7"/>
  <c r="J9456" i="7"/>
  <c r="J9457" i="7"/>
  <c r="J9458" i="7"/>
  <c r="J9459" i="7"/>
  <c r="J9460" i="7"/>
  <c r="J9461" i="7"/>
  <c r="J9462" i="7"/>
  <c r="J9463" i="7"/>
  <c r="J9464" i="7"/>
  <c r="J9465" i="7"/>
  <c r="J9466" i="7"/>
  <c r="J9467" i="7"/>
  <c r="J9468" i="7"/>
  <c r="J9469" i="7"/>
  <c r="J9470" i="7"/>
  <c r="J9471" i="7"/>
  <c r="J9472" i="7"/>
  <c r="J9473" i="7"/>
  <c r="J9474" i="7"/>
  <c r="J9475" i="7"/>
  <c r="J9476" i="7"/>
  <c r="J9477" i="7"/>
  <c r="J9478" i="7"/>
  <c r="J9479" i="7"/>
  <c r="J9480" i="7"/>
  <c r="J9481" i="7"/>
  <c r="J9482" i="7"/>
  <c r="J9483" i="7"/>
  <c r="J9484" i="7"/>
  <c r="J9485" i="7"/>
  <c r="J9486" i="7"/>
  <c r="J9487" i="7"/>
  <c r="J9488" i="7"/>
  <c r="J9489" i="7"/>
  <c r="J9490" i="7"/>
  <c r="J9491" i="7"/>
  <c r="J9492" i="7"/>
  <c r="J9493" i="7"/>
  <c r="J9494" i="7"/>
  <c r="J9495" i="7"/>
  <c r="J9496" i="7"/>
  <c r="J9497" i="7"/>
  <c r="J9498" i="7"/>
  <c r="J9499" i="7"/>
  <c r="J9500" i="7"/>
  <c r="J9501" i="7"/>
  <c r="J9502" i="7"/>
  <c r="J9503" i="7"/>
  <c r="J9504" i="7"/>
  <c r="J9505" i="7"/>
  <c r="J9506" i="7"/>
  <c r="J9507" i="7"/>
  <c r="J9508" i="7"/>
  <c r="J9509" i="7"/>
  <c r="J9510" i="7"/>
  <c r="J9511" i="7"/>
  <c r="J9512" i="7"/>
  <c r="J9513" i="7"/>
  <c r="J9514" i="7"/>
  <c r="J9515" i="7"/>
  <c r="J9516" i="7"/>
  <c r="J9517" i="7"/>
  <c r="J9518" i="7"/>
  <c r="J9519" i="7"/>
  <c r="J9520" i="7"/>
  <c r="J9521" i="7"/>
  <c r="J9522" i="7"/>
  <c r="J9523" i="7"/>
  <c r="J9524" i="7"/>
  <c r="J9525" i="7"/>
  <c r="J9526" i="7"/>
  <c r="J9527" i="7"/>
  <c r="J9528" i="7"/>
  <c r="J9529" i="7"/>
  <c r="J9530" i="7"/>
  <c r="J9531" i="7"/>
  <c r="J9532" i="7"/>
  <c r="J9533" i="7"/>
  <c r="J9534" i="7"/>
  <c r="J9535" i="7"/>
  <c r="J9536" i="7"/>
  <c r="J9537" i="7"/>
  <c r="J9538" i="7"/>
  <c r="J9539" i="7"/>
  <c r="J9540" i="7"/>
  <c r="J9541" i="7"/>
  <c r="J9542" i="7"/>
  <c r="J9543" i="7"/>
  <c r="J9544" i="7"/>
  <c r="J9545" i="7"/>
  <c r="J9546" i="7"/>
  <c r="J9547" i="7"/>
  <c r="J9548" i="7"/>
  <c r="J9549" i="7"/>
  <c r="J9550" i="7"/>
  <c r="J9551" i="7"/>
  <c r="J9552" i="7"/>
  <c r="J9553" i="7"/>
  <c r="J9554" i="7"/>
  <c r="J9555" i="7"/>
  <c r="J9556" i="7"/>
  <c r="J9557" i="7"/>
  <c r="J9558" i="7"/>
  <c r="J9559" i="7"/>
  <c r="J9560" i="7"/>
  <c r="J9561" i="7"/>
  <c r="J9562" i="7"/>
  <c r="J9563" i="7"/>
  <c r="J9564" i="7"/>
  <c r="J9565" i="7"/>
  <c r="J9566" i="7"/>
  <c r="J9567" i="7"/>
  <c r="J9568" i="7"/>
  <c r="J9569" i="7"/>
  <c r="J9570" i="7"/>
  <c r="J9571" i="7"/>
  <c r="J9572" i="7"/>
  <c r="J9573" i="7"/>
  <c r="J9574" i="7"/>
  <c r="J9575" i="7"/>
  <c r="J9576" i="7"/>
  <c r="J9577" i="7"/>
  <c r="J9578" i="7"/>
  <c r="J9579" i="7"/>
  <c r="J9580" i="7"/>
  <c r="J9581" i="7"/>
  <c r="J9582" i="7"/>
  <c r="J9583" i="7"/>
  <c r="J9584" i="7"/>
  <c r="J9585" i="7"/>
  <c r="J9586" i="7"/>
  <c r="J9587" i="7"/>
  <c r="J9588" i="7"/>
  <c r="J9589" i="7"/>
  <c r="J9590" i="7"/>
  <c r="J9591" i="7"/>
  <c r="J9592" i="7"/>
  <c r="J9593" i="7"/>
  <c r="J9594" i="7"/>
  <c r="J9595" i="7"/>
  <c r="J9596" i="7"/>
  <c r="J9597" i="7"/>
  <c r="J9598" i="7"/>
  <c r="J9599" i="7"/>
  <c r="J9600" i="7"/>
  <c r="J9601" i="7"/>
  <c r="J9602" i="7"/>
  <c r="J9603" i="7"/>
  <c r="J9604" i="7"/>
  <c r="J9605" i="7"/>
  <c r="J9606" i="7"/>
  <c r="J9607" i="7"/>
  <c r="J9608" i="7"/>
  <c r="J9609" i="7"/>
  <c r="J9610" i="7"/>
  <c r="J9611" i="7"/>
  <c r="J9612" i="7"/>
  <c r="J9613" i="7"/>
  <c r="J9614" i="7"/>
  <c r="J9615" i="7"/>
  <c r="J9616" i="7"/>
  <c r="J9617" i="7"/>
  <c r="J9618" i="7"/>
  <c r="J9619" i="7"/>
  <c r="J9620" i="7"/>
  <c r="J9621" i="7"/>
  <c r="J9622" i="7"/>
  <c r="J9623" i="7"/>
  <c r="J9624" i="7"/>
  <c r="J9625" i="7"/>
  <c r="J9626" i="7"/>
  <c r="J9627" i="7"/>
  <c r="J9628" i="7"/>
  <c r="J9629" i="7"/>
  <c r="J9630" i="7"/>
  <c r="J9631" i="7"/>
  <c r="J9632" i="7"/>
  <c r="J9633" i="7"/>
  <c r="J9634" i="7"/>
  <c r="J9635" i="7"/>
  <c r="J9636" i="7"/>
  <c r="J9637" i="7"/>
  <c r="J9638" i="7"/>
  <c r="J9639" i="7"/>
  <c r="J9640" i="7"/>
  <c r="J9641" i="7"/>
  <c r="J9642" i="7"/>
  <c r="J9643" i="7"/>
  <c r="J9644" i="7"/>
  <c r="J9645" i="7"/>
  <c r="J9646" i="7"/>
  <c r="J9647" i="7"/>
  <c r="J9648" i="7"/>
  <c r="J9649" i="7"/>
  <c r="J9650" i="7"/>
  <c r="J9651" i="7"/>
  <c r="J9652" i="7"/>
  <c r="J9653" i="7"/>
  <c r="J9654" i="7"/>
  <c r="J9655" i="7"/>
  <c r="J9656" i="7"/>
  <c r="J9657" i="7"/>
  <c r="J9658" i="7"/>
  <c r="J9659" i="7"/>
  <c r="J9660" i="7"/>
  <c r="J9661" i="7"/>
  <c r="J9662" i="7"/>
  <c r="J9663" i="7"/>
  <c r="J9664" i="7"/>
  <c r="J9665" i="7"/>
  <c r="J9666" i="7"/>
  <c r="J9667" i="7"/>
  <c r="J9668" i="7"/>
  <c r="J9669" i="7"/>
  <c r="J9670" i="7"/>
  <c r="J9671" i="7"/>
  <c r="J9672" i="7"/>
  <c r="J9673" i="7"/>
  <c r="J9674" i="7"/>
  <c r="J9675" i="7"/>
  <c r="J9676" i="7"/>
  <c r="J9677" i="7"/>
  <c r="J9678" i="7"/>
  <c r="J9679" i="7"/>
  <c r="J9680" i="7"/>
  <c r="J9681" i="7"/>
  <c r="J9682" i="7"/>
  <c r="J9683" i="7"/>
  <c r="J9684" i="7"/>
  <c r="J9685" i="7"/>
  <c r="J9686" i="7"/>
  <c r="J9687" i="7"/>
  <c r="J9688" i="7"/>
  <c r="J9689" i="7"/>
  <c r="J9690" i="7"/>
  <c r="J9691" i="7"/>
  <c r="J9692" i="7"/>
  <c r="J9693" i="7"/>
  <c r="J9694" i="7"/>
  <c r="J9695" i="7"/>
  <c r="J9696" i="7"/>
  <c r="J9697" i="7"/>
  <c r="J9698" i="7"/>
  <c r="J9699" i="7"/>
  <c r="J9700" i="7"/>
  <c r="J9701" i="7"/>
  <c r="J9702" i="7"/>
  <c r="J9703" i="7"/>
  <c r="J9704" i="7"/>
  <c r="J9705" i="7"/>
  <c r="J9706" i="7"/>
  <c r="J9707" i="7"/>
  <c r="J9708" i="7"/>
  <c r="J9709" i="7"/>
  <c r="J9710" i="7"/>
  <c r="J9711" i="7"/>
  <c r="J9712" i="7"/>
  <c r="J9713" i="7"/>
  <c r="J9714" i="7"/>
  <c r="J9715" i="7"/>
  <c r="J9716" i="7"/>
  <c r="J9717" i="7"/>
  <c r="J9718" i="7"/>
  <c r="J9719" i="7"/>
  <c r="J9720" i="7"/>
  <c r="J9721" i="7"/>
  <c r="J9722" i="7"/>
  <c r="J9723" i="7"/>
  <c r="J9724" i="7"/>
  <c r="J9725" i="7"/>
  <c r="J9726" i="7"/>
  <c r="J9727" i="7"/>
  <c r="J9728" i="7"/>
  <c r="J9729" i="7"/>
  <c r="J9730" i="7"/>
  <c r="J9731" i="7"/>
  <c r="J9732" i="7"/>
  <c r="J9733" i="7"/>
  <c r="J9734" i="7"/>
  <c r="J9735" i="7"/>
  <c r="J9736" i="7"/>
  <c r="J9737" i="7"/>
  <c r="J9738" i="7"/>
  <c r="J9739" i="7"/>
  <c r="J9740" i="7"/>
  <c r="J9741" i="7"/>
  <c r="J9742" i="7"/>
  <c r="J9743" i="7"/>
  <c r="J9744" i="7"/>
  <c r="J9745" i="7"/>
  <c r="J9746" i="7"/>
  <c r="J9747" i="7"/>
  <c r="J9748" i="7"/>
  <c r="J9749" i="7"/>
  <c r="J9750" i="7"/>
  <c r="J9751" i="7"/>
  <c r="J9752" i="7"/>
  <c r="J9753" i="7"/>
  <c r="J9754" i="7"/>
  <c r="J9755" i="7"/>
  <c r="J9756" i="7"/>
  <c r="J9757" i="7"/>
  <c r="J9758" i="7"/>
  <c r="J9759" i="7"/>
  <c r="J9760" i="7"/>
  <c r="J9761" i="7"/>
  <c r="J9762" i="7"/>
  <c r="J9763" i="7"/>
  <c r="J9764" i="7"/>
  <c r="J9765" i="7"/>
  <c r="J9766" i="7"/>
  <c r="J9767" i="7"/>
  <c r="J9769" i="7"/>
  <c r="J9770" i="7"/>
  <c r="J9771" i="7"/>
  <c r="J9772" i="7"/>
  <c r="J9773" i="7"/>
  <c r="J9774" i="7"/>
  <c r="J9775" i="7"/>
  <c r="J9779" i="7"/>
  <c r="J9781" i="7"/>
  <c r="J9782" i="7"/>
  <c r="J9786" i="7"/>
  <c r="J9787" i="7"/>
  <c r="J9789" i="7"/>
  <c r="J9790" i="7"/>
  <c r="J9791" i="7"/>
  <c r="J9792" i="7"/>
  <c r="J9794" i="7"/>
  <c r="J9796" i="7"/>
  <c r="J9797" i="7"/>
  <c r="J9798" i="7"/>
  <c r="J9799" i="7"/>
  <c r="J9800" i="7"/>
  <c r="J9801" i="7"/>
  <c r="J9802" i="7"/>
  <c r="J9803" i="7"/>
  <c r="J9804" i="7"/>
  <c r="J9805" i="7"/>
  <c r="J9806" i="7"/>
  <c r="J9807" i="7"/>
  <c r="J9808" i="7"/>
  <c r="J9809" i="7"/>
  <c r="J9811" i="7"/>
  <c r="J9812" i="7"/>
  <c r="J9813" i="7"/>
  <c r="J9814" i="7"/>
  <c r="J9816" i="7"/>
  <c r="J9821" i="7"/>
  <c r="J9822" i="7"/>
  <c r="J9823" i="7"/>
  <c r="J9827" i="7"/>
  <c r="J9829" i="7"/>
  <c r="J9830" i="7"/>
  <c r="J9831" i="7"/>
  <c r="J9832" i="7"/>
  <c r="J9833" i="7"/>
  <c r="J9837" i="7"/>
  <c r="J9840" i="7"/>
  <c r="J9841" i="7"/>
  <c r="J9842" i="7"/>
  <c r="J9843" i="7"/>
  <c r="J9844" i="7"/>
  <c r="J9845" i="7"/>
  <c r="J9846" i="7"/>
  <c r="J9849" i="7"/>
  <c r="J9850" i="7"/>
  <c r="J9851" i="7"/>
  <c r="J9852" i="7"/>
  <c r="J9853" i="7"/>
  <c r="J9854" i="7"/>
  <c r="J9855" i="7"/>
  <c r="J9856" i="7"/>
  <c r="J9858" i="7"/>
  <c r="J9859" i="7"/>
  <c r="J9861" i="7"/>
  <c r="J9863" i="7"/>
  <c r="J9864" i="7"/>
  <c r="J9867" i="7"/>
  <c r="J9868" i="7"/>
  <c r="J9869" i="7"/>
  <c r="J9870" i="7"/>
  <c r="J9871" i="7"/>
  <c r="J9873" i="7"/>
  <c r="J9874" i="7"/>
  <c r="J9875" i="7"/>
  <c r="J9876" i="7"/>
  <c r="J9877" i="7"/>
  <c r="J9878" i="7"/>
  <c r="J9879" i="7"/>
  <c r="J9880" i="7"/>
  <c r="J9881" i="7"/>
  <c r="J9882" i="7"/>
  <c r="J9883" i="7"/>
  <c r="J9884" i="7"/>
  <c r="J9885" i="7"/>
  <c r="J9886" i="7"/>
  <c r="J9887" i="7"/>
  <c r="J9888" i="7"/>
  <c r="J9889" i="7"/>
  <c r="J9890" i="7"/>
  <c r="J9891" i="7"/>
  <c r="J9893" i="7"/>
  <c r="J9894" i="7"/>
  <c r="J9895" i="7"/>
  <c r="J9896" i="7"/>
  <c r="J9897" i="7"/>
  <c r="J9898" i="7"/>
  <c r="J9899" i="7"/>
  <c r="J9900" i="7"/>
  <c r="J9901" i="7"/>
  <c r="J9902" i="7"/>
  <c r="J9903" i="7"/>
  <c r="J9904" i="7"/>
  <c r="J9905" i="7"/>
  <c r="J9906" i="7"/>
  <c r="J9907" i="7"/>
  <c r="J9908" i="7"/>
  <c r="J9909" i="7"/>
  <c r="J9910" i="7"/>
  <c r="J9911" i="7"/>
  <c r="J9912" i="7"/>
  <c r="J9913" i="7"/>
  <c r="J9914" i="7"/>
  <c r="J9915" i="7"/>
  <c r="J9916" i="7"/>
  <c r="J9917" i="7"/>
  <c r="J9919" i="7"/>
  <c r="J9920" i="7"/>
  <c r="J9921" i="7"/>
  <c r="J9922" i="7"/>
  <c r="J9926" i="7"/>
  <c r="J9927" i="7"/>
  <c r="J9928" i="7"/>
  <c r="J9929" i="7"/>
  <c r="J9930" i="7"/>
  <c r="J9932" i="7"/>
  <c r="J9933" i="7"/>
  <c r="J9934" i="7"/>
  <c r="J9935" i="7"/>
  <c r="J9936" i="7"/>
  <c r="J9937" i="7"/>
  <c r="J9938" i="7"/>
  <c r="J9939" i="7"/>
  <c r="J9940" i="7"/>
  <c r="J9941" i="7"/>
  <c r="J9942" i="7"/>
  <c r="J9943" i="7"/>
  <c r="J9944" i="7"/>
  <c r="J9945" i="7"/>
  <c r="J9946" i="7"/>
  <c r="J9947" i="7"/>
  <c r="J9948" i="7"/>
  <c r="J9949" i="7"/>
  <c r="J9950" i="7"/>
  <c r="J9951" i="7"/>
  <c r="J9953" i="7"/>
  <c r="J9955" i="7"/>
  <c r="J9956" i="7"/>
  <c r="J9957" i="7"/>
  <c r="J9958" i="7"/>
  <c r="J9959" i="7"/>
  <c r="J9961" i="7"/>
  <c r="J9964" i="7"/>
  <c r="J9965" i="7"/>
  <c r="J9966" i="7"/>
  <c r="J9968" i="7"/>
  <c r="J9969" i="7"/>
  <c r="J9970" i="7"/>
  <c r="J9971" i="7"/>
  <c r="J9972" i="7"/>
  <c r="J9973" i="7"/>
  <c r="J9980" i="7"/>
  <c r="J9981" i="7"/>
  <c r="J9982" i="7"/>
  <c r="J9983" i="7"/>
  <c r="J9991" i="7"/>
  <c r="J9992" i="7"/>
  <c r="J9993" i="7"/>
  <c r="J9994" i="7"/>
  <c r="J9995" i="7"/>
  <c r="J9996" i="7"/>
  <c r="J9997" i="7"/>
  <c r="J9998" i="7"/>
  <c r="J9999" i="7"/>
  <c r="J10000" i="7"/>
  <c r="J10001" i="7"/>
  <c r="J10002" i="7"/>
  <c r="J10003" i="7"/>
  <c r="J9931" i="7"/>
  <c r="J10004" i="7"/>
  <c r="J10005" i="7"/>
  <c r="J10006" i="7"/>
  <c r="J10007" i="7"/>
  <c r="J9986" i="7"/>
  <c r="J10008" i="7"/>
  <c r="J9990" i="7"/>
  <c r="J10009" i="7"/>
  <c r="J10010" i="7"/>
  <c r="J10011" i="7"/>
  <c r="J10012" i="7"/>
  <c r="J10013" i="7"/>
  <c r="J10015" i="7"/>
  <c r="J10017" i="7"/>
  <c r="J10018" i="7"/>
  <c r="J10021" i="7"/>
  <c r="J10022" i="7"/>
  <c r="J10023" i="7"/>
  <c r="J10024" i="7"/>
  <c r="J10025" i="7"/>
  <c r="J10027" i="7"/>
  <c r="J10028" i="7"/>
  <c r="J10033" i="7"/>
  <c r="J10035" i="7"/>
  <c r="J10036" i="7"/>
  <c r="J10037" i="7"/>
  <c r="J10038" i="7"/>
  <c r="J10039" i="7"/>
  <c r="J10040" i="7"/>
  <c r="J10029" i="7"/>
  <c r="J10046" i="7"/>
  <c r="J10047" i="7"/>
  <c r="J10053" i="7"/>
  <c r="J10054" i="7"/>
  <c r="J10056" i="7"/>
  <c r="J10063" i="7"/>
  <c r="J10064" i="7"/>
  <c r="J10065" i="7"/>
  <c r="J10066" i="7"/>
  <c r="J10067" i="7"/>
  <c r="J10068" i="7"/>
  <c r="J10070" i="7"/>
  <c r="J10072" i="7"/>
  <c r="J10073" i="7"/>
  <c r="J10074" i="7"/>
  <c r="J10075" i="7"/>
  <c r="J10076" i="7"/>
  <c r="J10078" i="7"/>
  <c r="J10079" i="7"/>
  <c r="J10081" i="7"/>
  <c r="J10082" i="7"/>
  <c r="J10083" i="7"/>
  <c r="J10084" i="7"/>
  <c r="J10088" i="7"/>
  <c r="J10089" i="7"/>
  <c r="J10094" i="7"/>
  <c r="J10095" i="7"/>
  <c r="J10096" i="7"/>
  <c r="J10097" i="7"/>
  <c r="J10099" i="7"/>
  <c r="J10100" i="7"/>
  <c r="J10101" i="7"/>
  <c r="J10102" i="7"/>
  <c r="J10103" i="7"/>
  <c r="J10104" i="7"/>
  <c r="J10105" i="7"/>
  <c r="J10106" i="7"/>
  <c r="J10108" i="7"/>
  <c r="J10109" i="7"/>
  <c r="J10110" i="7"/>
  <c r="J10111" i="7"/>
  <c r="J10112" i="7"/>
  <c r="J10113" i="7"/>
  <c r="J10114" i="7"/>
  <c r="J10115" i="7"/>
  <c r="J10116" i="7"/>
  <c r="J10117" i="7"/>
  <c r="J10118" i="7"/>
  <c r="J10136" i="7"/>
  <c r="J10137" i="7"/>
  <c r="J10138" i="7"/>
  <c r="J10139" i="7"/>
  <c r="J10140" i="7"/>
  <c r="J10141" i="7"/>
  <c r="J10142" i="7"/>
  <c r="J10143" i="7"/>
  <c r="J10144" i="7"/>
  <c r="J10145" i="7"/>
  <c r="J10146" i="7"/>
  <c r="J10147" i="7"/>
  <c r="J10148" i="7"/>
  <c r="J10149" i="7"/>
  <c r="J10150" i="7"/>
  <c r="J10151" i="7"/>
  <c r="J10152" i="7"/>
  <c r="J10153" i="7"/>
  <c r="J10154" i="7"/>
  <c r="J10155" i="7"/>
  <c r="J10156" i="7"/>
  <c r="J10157" i="7"/>
  <c r="J10158" i="7"/>
  <c r="J10159" i="7"/>
  <c r="J10160" i="7"/>
  <c r="J10161" i="7"/>
  <c r="J10162" i="7"/>
  <c r="J10163" i="7"/>
  <c r="J10164" i="7"/>
  <c r="J10167" i="7"/>
  <c r="J10170" i="7"/>
  <c r="J10171" i="7"/>
  <c r="J10173" i="7"/>
  <c r="J10174" i="7"/>
  <c r="J10175" i="7"/>
  <c r="J10185" i="7"/>
  <c r="J10188" i="7"/>
  <c r="J10189" i="7"/>
  <c r="J10190" i="7"/>
  <c r="J10191" i="7"/>
  <c r="J10193" i="7"/>
  <c r="J10194" i="7"/>
  <c r="J10195" i="7"/>
  <c r="J10196" i="7"/>
  <c r="J10197" i="7"/>
  <c r="J10198" i="7"/>
  <c r="J10199" i="7"/>
  <c r="J10200" i="7"/>
  <c r="J10201" i="7"/>
  <c r="J10202" i="7"/>
  <c r="J10203" i="7"/>
  <c r="J10204" i="7"/>
  <c r="J10216" i="7"/>
  <c r="J10217" i="7"/>
  <c r="J10218" i="7"/>
  <c r="J10219" i="7"/>
  <c r="J10220" i="7"/>
  <c r="J10221" i="7"/>
  <c r="J10222" i="7"/>
  <c r="J10223" i="7"/>
  <c r="J10224" i="7"/>
  <c r="J10225" i="7"/>
  <c r="J10226" i="7"/>
  <c r="J10227" i="7"/>
  <c r="J10228" i="7"/>
  <c r="J10229" i="7"/>
  <c r="J10230" i="7"/>
  <c r="J10233" i="7"/>
  <c r="J10234" i="7"/>
  <c r="J10236" i="7"/>
  <c r="J10237" i="7"/>
  <c r="J10238" i="7"/>
  <c r="J10239" i="7"/>
  <c r="J10240" i="7"/>
  <c r="J10241" i="7"/>
  <c r="J10242" i="7"/>
  <c r="J10243" i="7"/>
  <c r="J10244" i="7"/>
  <c r="J10245" i="7"/>
  <c r="J10246" i="7"/>
  <c r="J10247" i="7"/>
  <c r="J10248" i="7"/>
  <c r="J10249" i="7"/>
  <c r="J10254" i="7"/>
  <c r="J10258" i="7"/>
  <c r="J10259" i="7"/>
  <c r="J10260" i="7"/>
  <c r="J10261" i="7"/>
  <c r="J10262" i="7"/>
  <c r="J10264" i="7"/>
  <c r="J10265" i="7"/>
  <c r="J10266" i="7"/>
  <c r="J10267" i="7"/>
  <c r="J10268" i="7"/>
  <c r="J10269" i="7"/>
  <c r="J10275" i="7"/>
  <c r="J10276" i="7"/>
  <c r="J10277" i="7"/>
  <c r="J10278" i="7"/>
  <c r="J10279" i="7"/>
  <c r="J10280" i="7"/>
  <c r="J10282" i="7"/>
  <c r="J10283" i="7"/>
  <c r="J10284" i="7"/>
  <c r="J10285" i="7"/>
  <c r="J10286" i="7"/>
  <c r="J10287" i="7"/>
  <c r="J10288" i="7"/>
  <c r="J10289" i="7"/>
  <c r="J10290" i="7"/>
  <c r="J10291" i="7"/>
  <c r="J10296" i="7"/>
  <c r="J10297" i="7"/>
  <c r="J10298" i="7"/>
  <c r="J10299" i="7"/>
  <c r="J10300" i="7"/>
  <c r="J10302" i="7"/>
  <c r="J10304" i="7"/>
  <c r="J10305" i="7"/>
  <c r="J10306" i="7"/>
  <c r="J10307" i="7"/>
  <c r="J10308" i="7"/>
  <c r="J10309" i="7"/>
  <c r="J10310" i="7"/>
  <c r="J10311" i="7"/>
  <c r="J10312" i="7"/>
  <c r="J10313" i="7"/>
  <c r="J10315" i="7"/>
  <c r="J10316" i="7"/>
  <c r="J10317" i="7"/>
  <c r="J10318" i="7"/>
  <c r="J10319" i="7"/>
  <c r="J10320" i="7"/>
  <c r="J10321" i="7"/>
  <c r="J10322" i="7"/>
  <c r="J10323" i="7"/>
  <c r="J10324" i="7"/>
  <c r="J10325" i="7"/>
  <c r="J10326" i="7"/>
  <c r="J10327" i="7"/>
  <c r="J10330" i="7"/>
  <c r="J10332" i="7"/>
  <c r="J10333" i="7"/>
  <c r="J10334" i="7"/>
  <c r="J10335" i="7"/>
  <c r="J10336" i="7"/>
  <c r="J10337" i="7"/>
  <c r="J10338" i="7"/>
  <c r="J10339" i="7"/>
  <c r="J10340" i="7"/>
  <c r="J10343" i="7"/>
  <c r="J10344" i="7"/>
  <c r="J10346" i="7"/>
  <c r="J10348" i="7"/>
  <c r="J10349" i="7"/>
  <c r="J10350" i="7"/>
  <c r="J10351" i="7"/>
  <c r="J10352" i="7"/>
  <c r="J10353" i="7"/>
  <c r="J10354" i="7"/>
  <c r="J10356" i="7"/>
  <c r="J10357" i="7"/>
  <c r="J10358" i="7"/>
  <c r="J10359" i="7"/>
  <c r="J10360" i="7"/>
  <c r="J10361" i="7"/>
  <c r="J10362" i="7"/>
  <c r="J10363" i="7"/>
  <c r="J10365" i="7"/>
  <c r="J10366" i="7"/>
  <c r="J10368" i="7"/>
  <c r="J10369" i="7"/>
  <c r="J10370" i="7"/>
  <c r="J10371" i="7"/>
  <c r="J10372" i="7"/>
  <c r="J10377" i="7"/>
  <c r="J10378" i="7"/>
  <c r="J10380" i="7"/>
  <c r="J10381" i="7"/>
  <c r="J10382" i="7"/>
  <c r="J10383" i="7"/>
  <c r="J10385" i="7"/>
  <c r="J10386" i="7"/>
  <c r="J10387" i="7"/>
  <c r="J10388" i="7"/>
  <c r="J10389" i="7"/>
  <c r="J10390" i="7"/>
  <c r="J10391" i="7"/>
  <c r="J10395" i="7"/>
  <c r="J10400" i="7"/>
  <c r="J10401" i="7"/>
  <c r="J10402" i="7"/>
  <c r="J10403" i="7"/>
  <c r="J10404" i="7"/>
  <c r="J10405" i="7"/>
  <c r="J10422" i="7"/>
  <c r="J10408" i="7"/>
  <c r="J10409" i="7"/>
  <c r="J10410" i="7"/>
  <c r="J10411" i="7"/>
  <c r="J10412" i="7"/>
  <c r="J10413" i="7"/>
  <c r="J10417" i="7"/>
  <c r="J10418" i="7"/>
  <c r="J10419" i="7"/>
  <c r="J10428" i="7"/>
  <c r="J10429" i="7"/>
  <c r="J10430" i="7"/>
  <c r="J10431" i="7"/>
  <c r="J10432" i="7"/>
  <c r="J10433" i="7"/>
  <c r="J10435" i="7"/>
  <c r="J10437" i="7"/>
  <c r="J10438" i="7"/>
  <c r="J10440" i="7"/>
  <c r="J10441" i="7"/>
  <c r="J10442" i="7"/>
  <c r="J10443" i="7"/>
  <c r="J10444" i="7"/>
  <c r="J10445" i="7"/>
  <c r="J10446" i="7"/>
  <c r="J10447" i="7"/>
  <c r="J10448" i="7"/>
  <c r="J10449" i="7"/>
  <c r="J10452" i="7"/>
  <c r="J10453" i="7"/>
  <c r="J10454" i="7"/>
  <c r="J10455" i="7"/>
  <c r="J10456" i="7"/>
  <c r="J10457" i="7"/>
  <c r="J10458" i="7"/>
  <c r="J10459" i="7"/>
  <c r="J10460" i="7"/>
  <c r="J10463" i="7"/>
  <c r="J10464" i="7"/>
  <c r="J10465" i="7"/>
  <c r="J10466" i="7"/>
  <c r="J10467" i="7"/>
  <c r="J10468" i="7"/>
  <c r="J10469" i="7"/>
  <c r="J10470" i="7"/>
  <c r="J10471" i="7"/>
</calcChain>
</file>

<file path=xl/sharedStrings.xml><?xml version="1.0" encoding="utf-8"?>
<sst xmlns="http://schemas.openxmlformats.org/spreadsheetml/2006/main" count="27926" uniqueCount="10745">
  <si>
    <t>Government Contract Review Committee; procedure; records</t>
  </si>
  <si>
    <t>Dead</t>
  </si>
  <si>
    <t>Legislative oversight procedures applicable to federal block grants administered by state agencies</t>
  </si>
  <si>
    <t>Statewide notice of public hearings</t>
  </si>
  <si>
    <t>Accession of public records by means of electronic data processing procedures</t>
  </si>
  <si>
    <t>Policies and procedures</t>
  </si>
  <si>
    <t>Required forms</t>
  </si>
  <si>
    <t>Statement of financial disclosure</t>
  </si>
  <si>
    <t>Updated registration short forms for employers and legislative agents</t>
  </si>
  <si>
    <t>Preliminary inquiries</t>
  </si>
  <si>
    <t>Adjudicatory hearings</t>
  </si>
  <si>
    <t>Advisory opinions</t>
  </si>
  <si>
    <t>General compliance with federal tax laws</t>
  </si>
  <si>
    <t>Minimum distribution</t>
  </si>
  <si>
    <t>Rollovers and transfers to other plans</t>
  </si>
  <si>
    <t>Limitations on benefits</t>
  </si>
  <si>
    <t>Requested</t>
  </si>
  <si>
    <t>Access to public records of Office of Lieutenant Governor</t>
  </si>
  <si>
    <t>Preadministrative proceedings</t>
  </si>
  <si>
    <t>Administrative proceedings</t>
  </si>
  <si>
    <t>Repealed by 9 KAR 1:036</t>
  </si>
  <si>
    <t>Repeal of 9 KAR 1:035</t>
  </si>
  <si>
    <t>Approval of outside employment of a public servant</t>
  </si>
  <si>
    <t>Requirements relating to fundraising activities and charitable nonprofit organizations</t>
  </si>
  <si>
    <t>Defense of employees</t>
  </si>
  <si>
    <t>Disbursement of monies from the Kentucky Agricultural Development Fund</t>
  </si>
  <si>
    <t>Establishing and funding telehealth network training centers</t>
  </si>
  <si>
    <t>Establishing and funding telehealth network rural sites</t>
  </si>
  <si>
    <t>Establishing protocols and standards for telehealth network training centers and rural sites</t>
  </si>
  <si>
    <t>The Kentucky Single Zone Coordinate System of 1983</t>
  </si>
  <si>
    <t>Duties of the Early Childhood Advisory Council</t>
  </si>
  <si>
    <t>Definitions</t>
  </si>
  <si>
    <t>Lender participation</t>
  </si>
  <si>
    <t>Sunset</t>
  </si>
  <si>
    <t>Borrower eligibility</t>
  </si>
  <si>
    <t>Eligible program</t>
  </si>
  <si>
    <t>Maximum loan amounts</t>
  </si>
  <si>
    <t>Permissible charges by lenders to borrowers</t>
  </si>
  <si>
    <t>Obtaining and repaying a loan</t>
  </si>
  <si>
    <t>Repeal of 11 KAR 3:060</t>
  </si>
  <si>
    <t>Administrative wage garnishment</t>
  </si>
  <si>
    <t>Repeal of 11 KAR 4:010</t>
  </si>
  <si>
    <t>Disapproval, assessment of liabilities, limitation, suspension or termination of eligibility to participate in authority programs</t>
  </si>
  <si>
    <t>Student appeals process</t>
  </si>
  <si>
    <t>Educational institution participation requirements</t>
  </si>
  <si>
    <t>Set off of authority claims</t>
  </si>
  <si>
    <t>Distribution of publications</t>
  </si>
  <si>
    <t>Repeal of 11 KAR 4:070</t>
  </si>
  <si>
    <t>Student aid applications</t>
  </si>
  <si>
    <t>Definitions pertaining to 11 KAR Chapter 5</t>
  </si>
  <si>
    <t>Rejected</t>
  </si>
  <si>
    <t>Expired (found deficient by ARRS, 8-13-90)</t>
  </si>
  <si>
    <t>Repeal of 11 KAR 5:032, 035, 060, 070, 080, 090, and 100</t>
  </si>
  <si>
    <t>Repealed by 11 KAR 5:031</t>
  </si>
  <si>
    <t>KTG student eligibility requirements</t>
  </si>
  <si>
    <t>CAP grant student eligibility</t>
  </si>
  <si>
    <t>Leveraging Educational Assistance Partnership Program and Special Leveraging Educational Assistance Partnership Program eligibility</t>
  </si>
  <si>
    <t>Repealed by 11 KAR 5:100</t>
  </si>
  <si>
    <t>Repeal of 11 KAR 1:015, 020, 025, 030, 035, 040, 045, 050, 055, 060, 065, 070, 075 and 11 KAR 2:010, 020, 030, 040, 050, 070, 080, 090, 110, 120</t>
  </si>
  <si>
    <t>Dual enrollment under consortium agreement</t>
  </si>
  <si>
    <t>Repealed by 11 KAR 5:121</t>
  </si>
  <si>
    <t>Repeal of 11 KAR 5:120</t>
  </si>
  <si>
    <t>Student application</t>
  </si>
  <si>
    <t>KTG award determination procedure</t>
  </si>
  <si>
    <t>CAP grant award determination procedure</t>
  </si>
  <si>
    <t>Notification of award</t>
  </si>
  <si>
    <t>Disbursement procedures</t>
  </si>
  <si>
    <t>Refund and repayment policy</t>
  </si>
  <si>
    <t>Records and reports</t>
  </si>
  <si>
    <t>Repeal of 11 KAR 5:020</t>
  </si>
  <si>
    <t>Go Higher Grant Program</t>
  </si>
  <si>
    <t>KHEAA Work-Study Program</t>
  </si>
  <si>
    <t>Incentive Loan Program; mathematics and science</t>
  </si>
  <si>
    <t>Deferment</t>
  </si>
  <si>
    <t>Teacher Loan Program</t>
  </si>
  <si>
    <t>Deferment of teacher loans</t>
  </si>
  <si>
    <t>Teacher scholarships</t>
  </si>
  <si>
    <t>Deferment of teacher scholarship repayment</t>
  </si>
  <si>
    <t>Distinguished Student Recognition and Scholarship Award Program; selection committee; award selection criteria</t>
  </si>
  <si>
    <t>Paul Douglas Teacher Scholarship Program</t>
  </si>
  <si>
    <t>Deferment and reduction of repayment</t>
  </si>
  <si>
    <t>Repealed by 11 KAR 5:170</t>
  </si>
  <si>
    <t>Repealed by 11 KAR 5:180</t>
  </si>
  <si>
    <t>Definitions for 11 KAR Chapter 12</t>
  </si>
  <si>
    <t>General rules for investments and fund transfers</t>
  </si>
  <si>
    <t>Eligibility of beneficiary and participant</t>
  </si>
  <si>
    <t>Residency classification for Kentucky Educational Savings Plan Trust vested participation agreements</t>
  </si>
  <si>
    <t>Substitution of a beneficiary</t>
  </si>
  <si>
    <t>Cancellation, partial withdrawal, and payment of refund</t>
  </si>
  <si>
    <t>Benefits payable from the Kentucky Educational Savings Plan Trust Program fund</t>
  </si>
  <si>
    <t>Repealed by 11 KAR 12:081</t>
  </si>
  <si>
    <t>Repeal of 11 KAR 12:080</t>
  </si>
  <si>
    <t>Transfer of ownership of Kentucky Educational Savings Plan Trust Program fund</t>
  </si>
  <si>
    <t>National Guard Tuition Award Program</t>
  </si>
  <si>
    <t>Osteopathic Medicine Scholarship Program application process</t>
  </si>
  <si>
    <t>Osteopathic Medicine Scholarship Program award determination</t>
  </si>
  <si>
    <t>Osteopathic Medicine Scholarship Program disbursement process</t>
  </si>
  <si>
    <t>Osteopathic Medicine Scholarship Program overawards and refunds</t>
  </si>
  <si>
    <t>Osteopathic Medicine Scholarship Program recordkeeping requirements</t>
  </si>
  <si>
    <t>Osteopathic Medicine Scholarship Program application of payments</t>
  </si>
  <si>
    <t>Osteopathic Medicine Scholarship Program notifications</t>
  </si>
  <si>
    <t>Deferment of Osteopathic Medicine Scholarship Program repayment</t>
  </si>
  <si>
    <t>Definitions for 11 KAR Chapter 15</t>
  </si>
  <si>
    <t>Withdrawn</t>
  </si>
  <si>
    <t>Student eligibility report</t>
  </si>
  <si>
    <t>Kentucky Educational Excellence Scholarship award determination procedure</t>
  </si>
  <si>
    <t>Disbursement</t>
  </si>
  <si>
    <t>Kentucky Educational Excellence Scholarship overpayment and refund and repayment procedure</t>
  </si>
  <si>
    <t>High school reporting</t>
  </si>
  <si>
    <t>Comprehensive transition and postsecondary programs</t>
  </si>
  <si>
    <t>Definitions for 11 KAR Chapter 16</t>
  </si>
  <si>
    <t>Early Childhood Development Scholarship Program applicant selection process</t>
  </si>
  <si>
    <t>Early Childhood Development Scholarship Program disbursement process</t>
  </si>
  <si>
    <t>Early Childhood Development Scholarship Program overawards and refunds</t>
  </si>
  <si>
    <t>Early Childhood Development Scholarship Program recordkeeping requirements</t>
  </si>
  <si>
    <t>Early Childhood Development Scholarship Program costs</t>
  </si>
  <si>
    <t>Early Childhood Development Scholarship Program system of monetary incentives</t>
  </si>
  <si>
    <t>Definitions for 11 KAR Chapter 17</t>
  </si>
  <si>
    <t>Applying for a prepaid tuition contract</t>
  </si>
  <si>
    <t>Prepaid tuition contract prices, payments, and default</t>
  </si>
  <si>
    <t>Amendment of a prepaid tuition contract</t>
  </si>
  <si>
    <t>Using prepaid tuition contract benefits</t>
  </si>
  <si>
    <t>Terminating a prepaid tuition contract</t>
  </si>
  <si>
    <t>Refunds and transfers</t>
  </si>
  <si>
    <t>Administrative fees</t>
  </si>
  <si>
    <t>Grievance procedure</t>
  </si>
  <si>
    <t>Robert C. Byrd Honors Scholarship Program</t>
  </si>
  <si>
    <t>Coal County Scholarship Program for pharmacy students</t>
  </si>
  <si>
    <t>Deferment of repayment of Coal County Scholarships for pharmacy students</t>
  </si>
  <si>
    <t>Student eligibility requirements</t>
  </si>
  <si>
    <t>Application and certification</t>
  </si>
  <si>
    <t>Award determination procedure</t>
  </si>
  <si>
    <t>Refunds and repayment</t>
  </si>
  <si>
    <t>Expired (found deficient by ARRS, 6-7-93)</t>
  </si>
  <si>
    <t>Repealed by 12 KAR 1:071</t>
  </si>
  <si>
    <t>Repealer</t>
  </si>
  <si>
    <t>Repealed by 12 KAR 1:111</t>
  </si>
  <si>
    <t>Repeal of 12 KAR 1:110</t>
  </si>
  <si>
    <t>Repeal of 12 KAR 1:115</t>
  </si>
  <si>
    <t>Repealed by 12 KAR 1:114, 12-7-06</t>
  </si>
  <si>
    <t>Sampling, analyzing, testing, and tolerances</t>
  </si>
  <si>
    <t>Noxious weed seed</t>
  </si>
  <si>
    <t>Identification of seed not for sale</t>
  </si>
  <si>
    <t>Labeling of seed mixtures</t>
  </si>
  <si>
    <t>Tags available for purchase from the director</t>
  </si>
  <si>
    <t>Permits, reports, and fees for persons using own tags</t>
  </si>
  <si>
    <t>Registration of agricultural seed dealers, noncertified custom seed conditioners, certified seed growers, and certified seed conditioners</t>
  </si>
  <si>
    <t>Stop sale orders</t>
  </si>
  <si>
    <t>Schedule of charges for samples submitted for testing</t>
  </si>
  <si>
    <t>Seed not required to be labeled by variety name</t>
  </si>
  <si>
    <t>Germination standards for vegetable seed</t>
  </si>
  <si>
    <t>Germination standards for flower seed</t>
  </si>
  <si>
    <t>Seed certification in Kentucky</t>
  </si>
  <si>
    <t>Label format</t>
  </si>
  <si>
    <t>Brand and product names</t>
  </si>
  <si>
    <t>Product purpose statement</t>
  </si>
  <si>
    <t>Guaranteed analysis</t>
  </si>
  <si>
    <t>Ingredients</t>
  </si>
  <si>
    <t>Poisonous or deleterious substances</t>
  </si>
  <si>
    <t>Manufacturing conditions</t>
  </si>
  <si>
    <t>List of manufacturers</t>
  </si>
  <si>
    <t>Registration</t>
  </si>
  <si>
    <t>Suitability</t>
  </si>
  <si>
    <t>Investigational allowances</t>
  </si>
  <si>
    <t>Monetary penalties</t>
  </si>
  <si>
    <t>Guaranteed nutrients</t>
  </si>
  <si>
    <t>Maximum chlorine guarantees for tobacco fertilizers</t>
  </si>
  <si>
    <t>Licenses</t>
  </si>
  <si>
    <t>Testing</t>
  </si>
  <si>
    <t>Test samples</t>
  </si>
  <si>
    <t>Sampling and weighing</t>
  </si>
  <si>
    <t>Inspections</t>
  </si>
  <si>
    <t>Purchases from farm bulk tanks</t>
  </si>
  <si>
    <t>Uniform standards for payment</t>
  </si>
  <si>
    <t xml:space="preserve">Repealed by 12 KAR 6:011E </t>
  </si>
  <si>
    <t>011E</t>
  </si>
  <si>
    <t>Repeal of 12 KAR 6:010, 12 KAR 6:015, 12 KAR 6:020, 12 KAR 6:025</t>
  </si>
  <si>
    <t>Private college licensing</t>
  </si>
  <si>
    <t>Campus security, private institutions</t>
  </si>
  <si>
    <t>Licensed out-of-state college's eligibility for Kentucky tuition grant</t>
  </si>
  <si>
    <t>College preparatory education</t>
  </si>
  <si>
    <t>Determination of residency status for admission and tuition assessment purposes</t>
  </si>
  <si>
    <t>Tuition at public institutions of higher education in Kentucky</t>
  </si>
  <si>
    <t>Degree program approval; equal opportunity goals</t>
  </si>
  <si>
    <t>Administrative hearing procedures for determination of residency status</t>
  </si>
  <si>
    <t>State Autism Training Center</t>
  </si>
  <si>
    <t>Recodified as 11 KAR 15:090, 6-15-05</t>
  </si>
  <si>
    <t>Campus security, public institutions</t>
  </si>
  <si>
    <t>Advanced practice doctoral degree programs at state at comprehensive universities</t>
  </si>
  <si>
    <t>State authorization reciprocity agreement</t>
  </si>
  <si>
    <t>Statewide information technology planning</t>
  </si>
  <si>
    <t>Repeal of 15 KAR 1:010</t>
  </si>
  <si>
    <t>Repeal of 15 KAR 1:020</t>
  </si>
  <si>
    <t>Repeal of 15 KAR 1:030</t>
  </si>
  <si>
    <t>Eligibility for insured student loans made directly by the corporation</t>
  </si>
  <si>
    <t>One (1) year conditional certificate</t>
  </si>
  <si>
    <t>Probationary certificate for information technology teachers</t>
  </si>
  <si>
    <t>Probationary endorsement for teachers for English as a second language</t>
  </si>
  <si>
    <t>Repealed by 16 KAR 3:054</t>
  </si>
  <si>
    <t>Repeal of 16 KAR 3:051, 052, 053, 061</t>
  </si>
  <si>
    <t>Repeal of 16 KAR 5:011, 012, 013, 014</t>
  </si>
  <si>
    <t>Repealed by 16 KAR 5:009</t>
  </si>
  <si>
    <t>Literacy Program Requirements for Middle School, High School, Grades 5-12, and Grades P-12 Certification Programs</t>
  </si>
  <si>
    <t>Repeal of 16 KAR 8:021</t>
  </si>
  <si>
    <t>University-based alternative certification program</t>
  </si>
  <si>
    <t>University based alternative certification program for teachers of world languages</t>
  </si>
  <si>
    <t>Application requirements for tuition waiver programs related to veterans</t>
  </si>
  <si>
    <t>Calculation of resident charges at state veterans' nursing homes</t>
  </si>
  <si>
    <t>Drug testing procedures at Kentucky Department of Veterans Affairs state Veterans nursing homes</t>
  </si>
  <si>
    <t>Admission to state veterans’ nursing homes</t>
  </si>
  <si>
    <t>Veterans' Service Organization Burial Honor Guard Program</t>
  </si>
  <si>
    <t>Indigent veterans' burial program</t>
  </si>
  <si>
    <t>Kentucky Medal for Freedom</t>
  </si>
  <si>
    <t>Access to public records of State Treasury</t>
  </si>
  <si>
    <t>Unclaimed property; definitions; location of owners</t>
  </si>
  <si>
    <t>Unclaimed property; escheating</t>
  </si>
  <si>
    <t>Unclaimed properties; claims</t>
  </si>
  <si>
    <t>Unclaimed property; examination of holder records</t>
  </si>
  <si>
    <t>Unclaimed property; safe deposit boxes or other safekeeping repositories</t>
  </si>
  <si>
    <t>Unclaimed property; administrative hearing, appeals process</t>
  </si>
  <si>
    <t>Reports to be filed by holders of unclaimed property</t>
  </si>
  <si>
    <t>081E</t>
  </si>
  <si>
    <t>Repeal of 20 KAR 1:080</t>
  </si>
  <si>
    <t>Accounts for unclaimed property held in an interest-bearing demand, savings or time deposit</t>
  </si>
  <si>
    <t>Multiple claims on the Unclaimed Property Fund</t>
  </si>
  <si>
    <t>Status</t>
  </si>
  <si>
    <t>Administration</t>
  </si>
  <si>
    <t>Repealed by 20 KAR 2:011, 12-1-2003</t>
  </si>
  <si>
    <t>Repeal of 20 KAR 2:010, 040, 050, 060, 070, 080, 090, 100, 110</t>
  </si>
  <si>
    <t>Certificates of existence or authorization; status of good standing</t>
  </si>
  <si>
    <t>Statements, reports and documents; filing requirements</t>
  </si>
  <si>
    <t>Indistinguishable names</t>
  </si>
  <si>
    <t>Dishonored checks</t>
  </si>
  <si>
    <t>Certification of vacancy in nominations</t>
  </si>
  <si>
    <t>Application for registration of trademarks and service marks</t>
  </si>
  <si>
    <t>Application for renewal of registration</t>
  </si>
  <si>
    <t>Classification of goods and services for registration of trademarks and service marks</t>
  </si>
  <si>
    <t>Repealed by 30 KAR 4:011</t>
  </si>
  <si>
    <t>Repeal of 30 KAR 4:010</t>
  </si>
  <si>
    <t>Definitions for 30 KAR Chapter 5</t>
  </si>
  <si>
    <t>General provisions</t>
  </si>
  <si>
    <t>Acceptance and refusal of records</t>
  </si>
  <si>
    <t>UCC Information Management System</t>
  </si>
  <si>
    <t>Filing and data entry procedures</t>
  </si>
  <si>
    <t>Search requests and reports</t>
  </si>
  <si>
    <t>Kentucky address confidentiality program</t>
  </si>
  <si>
    <t>Standard form for occupational license fee return</t>
  </si>
  <si>
    <t>Standard form occupational license fee returns for dual tax districts</t>
  </si>
  <si>
    <t>Kentucky Victim and Witness Protection Program</t>
  </si>
  <si>
    <t>Personnel</t>
  </si>
  <si>
    <t>Repealed by 31 KAR 1:020</t>
  </si>
  <si>
    <t>Preparation of ballots and voting systems prior to election day</t>
  </si>
  <si>
    <t>Accuracy test and setting of voting systems prior to election day</t>
  </si>
  <si>
    <t>Current address of Kentucky registered voters and distribution of voter registration lists</t>
  </si>
  <si>
    <t>Designated disability service agencies</t>
  </si>
  <si>
    <t>Voting precinct and address of overseas voter whose last place of residence in the Commonwealth is no longer a recognized residential address</t>
  </si>
  <si>
    <t>Electronic Voter registration System</t>
  </si>
  <si>
    <t>Voter identification cards</t>
  </si>
  <si>
    <t>Election costs and county clerk reimbursement form</t>
  </si>
  <si>
    <t>Reporting forms</t>
  </si>
  <si>
    <t>Procedures for absentee voting in county clerk's office</t>
  </si>
  <si>
    <t>Removal procedure for precinct election officers</t>
  </si>
  <si>
    <t>Repealed by 31 KAR 4:061</t>
  </si>
  <si>
    <t>Repeal of 31 KAR 4:060</t>
  </si>
  <si>
    <t>Recanvass procedures</t>
  </si>
  <si>
    <t>Preclearance counties</t>
  </si>
  <si>
    <t>Mock elections for school children</t>
  </si>
  <si>
    <t>Evaluation of precinct election officers</t>
  </si>
  <si>
    <t>Approval of establishment of precinct containing less than 350 registered voters</t>
  </si>
  <si>
    <t>Additional and emergency precinct officers</t>
  </si>
  <si>
    <t>Delivery and return of absentee ballots transmitted to covered voters via facsimile or electronically</t>
  </si>
  <si>
    <t>Submission of the federal postcard application via electronic mail</t>
  </si>
  <si>
    <t>Tracking registration of voters identifying with political organizations and groups and voters of independent status</t>
  </si>
  <si>
    <t>Elections emergency contingency plan</t>
  </si>
  <si>
    <t>Exceptions to prohibition on electioneering</t>
  </si>
  <si>
    <t>Activities prohibited within 100 feet of the entrance to a building in which a voting machine is located</t>
  </si>
  <si>
    <t>Use of the federal write-in absentee ballot</t>
  </si>
  <si>
    <t>Repeal of 31 KAR 5:020 and 030</t>
  </si>
  <si>
    <t>State-based administrative complaint procedure</t>
  </si>
  <si>
    <t>Provisional voting</t>
  </si>
  <si>
    <t>Uniform definition of a vote</t>
  </si>
  <si>
    <t>Elections and Voting Machine Security Plan</t>
  </si>
  <si>
    <t>010E</t>
  </si>
  <si>
    <t>Election finance statement forms; campaign contributions or expenditures in excess of $3,000</t>
  </si>
  <si>
    <t>041E</t>
  </si>
  <si>
    <t>Report of contributions by a contributing organization</t>
  </si>
  <si>
    <t>Waiver from filing candidate election finance statement</t>
  </si>
  <si>
    <t>Report of an independent expenditure</t>
  </si>
  <si>
    <t>Financial disclosure report</t>
  </si>
  <si>
    <t>Slate software</t>
  </si>
  <si>
    <t>110E</t>
  </si>
  <si>
    <t>120E</t>
  </si>
  <si>
    <t>Expired (no ordinary filed)</t>
  </si>
  <si>
    <t>130E</t>
  </si>
  <si>
    <t>140E</t>
  </si>
  <si>
    <t>Withdrawn (no ordinary filed)</t>
  </si>
  <si>
    <t>150E</t>
  </si>
  <si>
    <t>160E</t>
  </si>
  <si>
    <t>170E</t>
  </si>
  <si>
    <t>Forms for gubernatorial slates of candidates and related filers</t>
  </si>
  <si>
    <t>200E</t>
  </si>
  <si>
    <t>Transfers of public funds for gubernatorial slates of candidates</t>
  </si>
  <si>
    <t>Repealed by 32 KAR 2:030E</t>
  </si>
  <si>
    <t>Complaints; internally-generated matters</t>
  </si>
  <si>
    <t>Preconciliation procedures</t>
  </si>
  <si>
    <t>Conciliation</t>
  </si>
  <si>
    <t>Fundraiser registration</t>
  </si>
  <si>
    <t>Political activities of registry members and employees</t>
  </si>
  <si>
    <t>091E</t>
  </si>
  <si>
    <t>Postelection and supplemental reports</t>
  </si>
  <si>
    <t>Disclaimers</t>
  </si>
  <si>
    <t>Monetary contributions made in a format other than cash, and refunds</t>
  </si>
  <si>
    <t>Expired (found deficient during quadrennial review - 1992-1993 interim)</t>
  </si>
  <si>
    <t>In-kind contributions</t>
  </si>
  <si>
    <t>Extension of credit to candidates, campaign committees, or political issues committee</t>
  </si>
  <si>
    <t>Committee affiliation</t>
  </si>
  <si>
    <t>Allowable campaign expenditures</t>
  </si>
  <si>
    <t>Judicial hearing procedures</t>
  </si>
  <si>
    <t>Electronic reporting file format and test file compliance procedure</t>
  </si>
  <si>
    <t>Conditions for furnishing opinions</t>
  </si>
  <si>
    <t>Requests for opinions</t>
  </si>
  <si>
    <t>Open records and open meetings decisions</t>
  </si>
  <si>
    <t>Definitions for 40 KAR Chapter 2</t>
  </si>
  <si>
    <t>Recreational and retirement use land, disclosure costs</t>
  </si>
  <si>
    <t>Issuance of permit to use automated calling equipment</t>
  </si>
  <si>
    <t>Hearing procedures</t>
  </si>
  <si>
    <t>Repealed by 40 KAR 2:061</t>
  </si>
  <si>
    <t>Repeal of 40 KAR 2:060</t>
  </si>
  <si>
    <t>Procedure for registration of telemarketing companies</t>
  </si>
  <si>
    <t>Commonwealth of Kentucky Zero Call List</t>
  </si>
  <si>
    <t>Complaint procedure for telephone solicitations</t>
  </si>
  <si>
    <t>Update of zero call list</t>
  </si>
  <si>
    <t>Interface with federal database</t>
  </si>
  <si>
    <t>Prehearing procedure for revocation, suspension of registration or refusal to renew certification of professional solicitors or fundraising consultants</t>
  </si>
  <si>
    <t>Hearings for revocation, suspension of registration or refusal to renew registration of professional solicitor or fundraising consultant</t>
  </si>
  <si>
    <t>Notice of requested disclosure of percentage of gross revenue going to charitable organization</t>
  </si>
  <si>
    <t>Notice of intent to solicit forms</t>
  </si>
  <si>
    <t>Business opportunity forms</t>
  </si>
  <si>
    <t>Hearings for revocation, suspension or refusal to renew registration for business opportunities</t>
  </si>
  <si>
    <t>Prehearing procedure for rejection, revocation, suspension or refusal to renew registration for business opportunities</t>
  </si>
  <si>
    <t>Funeral planning declaration form</t>
  </si>
  <si>
    <t>Cremation forms and inspections</t>
  </si>
  <si>
    <t>Repealed by 40 KAR 2:161, 12-5-2003</t>
  </si>
  <si>
    <t>Application for removal sale license form</t>
  </si>
  <si>
    <t>Application for conducting more than two (2) going-out-of-business sales in four (4) years form</t>
  </si>
  <si>
    <t>Application procedure for obtaining going-out-of-business sale permits in excess of two (2) sales in a four (4) year period</t>
  </si>
  <si>
    <t>Prehearing procedure for rejection of application for more than two (2) going-out-of-business sales during a four (4) year period</t>
  </si>
  <si>
    <t>Hearings for denial of application for more than two (2) going-out-of-business sales during a four (4) year period</t>
  </si>
  <si>
    <t>Professional solicitor and fundraising consultant forms: registration statement, bond, and criminal record check</t>
  </si>
  <si>
    <t>Mold Remediation</t>
  </si>
  <si>
    <t>Contact lens seller annual registration and verification requirements</t>
  </si>
  <si>
    <t>Debt adjusters</t>
  </si>
  <si>
    <t>Repealed by 40 KAR 3:011E</t>
  </si>
  <si>
    <t>Repeal of 40 KAR 3:010</t>
  </si>
  <si>
    <t>Protocol for operation of local multidisciplinary teams on child sexual abuse</t>
  </si>
  <si>
    <t>Disbursement of asset forfeiture receipts</t>
  </si>
  <si>
    <t>Required training</t>
  </si>
  <si>
    <t>Funding assistance for child sexual abuse medical examinations</t>
  </si>
  <si>
    <t>Withdrawn by agency, 11-25-2002</t>
  </si>
  <si>
    <t>Nonparticipating manufacturer quarterly escrow deposit and certification</t>
  </si>
  <si>
    <t>Repealed by 45 KAR 1:020</t>
  </si>
  <si>
    <t>Repealed by 45 KAR 1:050</t>
  </si>
  <si>
    <t>Audits of sheriffs' tax settlements</t>
  </si>
  <si>
    <t>Audits of county fee officials</t>
  </si>
  <si>
    <t>Audits of fiscal courts</t>
  </si>
  <si>
    <t>Confidentiality</t>
  </si>
  <si>
    <t>Technical audit bulletins: audit comment guidelines for county officials</t>
  </si>
  <si>
    <t>Standards for Title VI reporting</t>
  </si>
  <si>
    <t>Repealed by 101 KAR 1:300E and 101 KAR 2:005E</t>
  </si>
  <si>
    <t>Repealed by 101 KAR 2:005E</t>
  </si>
  <si>
    <t>Repealed by 101 KAR 1:055</t>
  </si>
  <si>
    <t>Repealed by 101 KAR 1:151E</t>
  </si>
  <si>
    <t>Repealed by 100 KAR 1:300E and 101 KAR 2:005E</t>
  </si>
  <si>
    <t>Repealed by 101 KAR 3:005E</t>
  </si>
  <si>
    <t>Repeal of 101 KAR 1:010, 020, 030, 070, 080, 090, 100, 110, 120, 130, 140, 160, 170</t>
  </si>
  <si>
    <t>Repeal of 101 KAR 1:310; 320, 330, 340, 350, 360, 370, 380, 390</t>
  </si>
  <si>
    <t>Repealed by 101 KAR 1:305</t>
  </si>
  <si>
    <t>Probationary periods</t>
  </si>
  <si>
    <t>Employee actions</t>
  </si>
  <si>
    <t>Disciplinary actions</t>
  </si>
  <si>
    <t>Appeal and hearing procedures</t>
  </si>
  <si>
    <t xml:space="preserve">Withdrawn </t>
  </si>
  <si>
    <t>Standards of conduct and technology governing electronic media and still photography coverage of board proceedings</t>
  </si>
  <si>
    <t>Employee grievances and complaints</t>
  </si>
  <si>
    <t>Restoration from military duty</t>
  </si>
  <si>
    <t>Promotion</t>
  </si>
  <si>
    <t>Repeal of 101 KAR 1:010, 020, 030, 040, 051, 060, 070, 080, 090, 100, 110, 120, 130, 140, 145 and 150</t>
  </si>
  <si>
    <t>Repeal of 101 KAR 2:010, 080, 110, 130</t>
  </si>
  <si>
    <t>Repealed by 101 KAR 2:006</t>
  </si>
  <si>
    <t>Job classification plan</t>
  </si>
  <si>
    <t>Expired (found deficient by ARRS, 12-12-89)</t>
  </si>
  <si>
    <t>Classified compensation administrative regulations</t>
  </si>
  <si>
    <t>Expired (found deficient by ARRS, 11-8-90)</t>
  </si>
  <si>
    <t>Repealed by 101 KAR 2:037</t>
  </si>
  <si>
    <t>Repeal of 101 KAR 2:036, 100</t>
  </si>
  <si>
    <t>Registers</t>
  </si>
  <si>
    <t>Certification and selection of eligible applicants for appointment</t>
  </si>
  <si>
    <t>Vacancies, detail to special duty and temporary overlap</t>
  </si>
  <si>
    <t>Classified service general requirements</t>
  </si>
  <si>
    <t>Classified leave general requirements</t>
  </si>
  <si>
    <t>Sick leave sharing procedures</t>
  </si>
  <si>
    <t>Annual leave sharing procedures</t>
  </si>
  <si>
    <t>Repealed by 101 KAR 1:006</t>
  </si>
  <si>
    <t>Incentive programs</t>
  </si>
  <si>
    <t>Workers' Compensation Fund and Program</t>
  </si>
  <si>
    <t>State Safety Program</t>
  </si>
  <si>
    <t>Kentucky Employee Assistance Program (KEAP)</t>
  </si>
  <si>
    <t>Employee performance evaluation system</t>
  </si>
  <si>
    <t>209E</t>
  </si>
  <si>
    <t>Employee Educational Assistance Program</t>
  </si>
  <si>
    <t>Repeal of 101 KAR 1:200, 205, 210, 220, 230</t>
  </si>
  <si>
    <t>Repeal of 101 KAR 3:030</t>
  </si>
  <si>
    <t>Repealed by 101 KAR 3:011</t>
  </si>
  <si>
    <t>Repeal of 101 KAR 3:010</t>
  </si>
  <si>
    <t>Leave requirements for unclassified service</t>
  </si>
  <si>
    <t>Repealed by 101 KAR 3:006</t>
  </si>
  <si>
    <t>Expired (found deficient by ARRS, 1-3-90)</t>
  </si>
  <si>
    <t>Compensation plan and pay incentives for unclassified service</t>
  </si>
  <si>
    <t>Unclassified service; promotion, transfer, and disciplinary actions</t>
  </si>
  <si>
    <t>Rules and administrative regulations</t>
  </si>
  <si>
    <t>Repealed by 102 KAR 1:021</t>
  </si>
  <si>
    <t>Repeal of 102 KAR 1:020</t>
  </si>
  <si>
    <t>Substitute teachers and nonuniversity, noncommunity college part-time members</t>
  </si>
  <si>
    <t>Part-time service for university, college, and community college members</t>
  </si>
  <si>
    <t>Administrative staff membership</t>
  </si>
  <si>
    <t>Fractional service year for members initially employed on a full-time basis</t>
  </si>
  <si>
    <t>New entrants</t>
  </si>
  <si>
    <t>Repealed by 102 KAR 1:030</t>
  </si>
  <si>
    <t>Transfer to other systems</t>
  </si>
  <si>
    <t>Out-of-state service interest rates</t>
  </si>
  <si>
    <t>Repealed by 102 KAR 1:057</t>
  </si>
  <si>
    <t>Credit for military service</t>
  </si>
  <si>
    <t>Refunds</t>
  </si>
  <si>
    <t>Application for retirement</t>
  </si>
  <si>
    <t>Insurance</t>
  </si>
  <si>
    <t>Leave of absence</t>
  </si>
  <si>
    <t>Repealed by 102 KAR 1:122</t>
  </si>
  <si>
    <t>Repeal of 102 KAR 1:122</t>
  </si>
  <si>
    <t>Repealed by 102 KAR 1:121, 8-13-2003</t>
  </si>
  <si>
    <t>Additional contributions</t>
  </si>
  <si>
    <t>Interest credited to accounts</t>
  </si>
  <si>
    <t>Disability</t>
  </si>
  <si>
    <t>Basis for options</t>
  </si>
  <si>
    <t>Optional benefits</t>
  </si>
  <si>
    <t>Repealed by 102 KAR 1:154</t>
  </si>
  <si>
    <t>Repeal of 102 KAR 1:153</t>
  </si>
  <si>
    <t>Annuity payments</t>
  </si>
  <si>
    <t>Annuity tables</t>
  </si>
  <si>
    <t>Expired (found deficient during quadrennial review, 1990-91 interim)</t>
  </si>
  <si>
    <t>Surviving children's benefits</t>
  </si>
  <si>
    <t>Investment policies</t>
  </si>
  <si>
    <t>Investment policies for insurance trust fund</t>
  </si>
  <si>
    <t>Kentucky Industrial Development Finance Authority  investments</t>
  </si>
  <si>
    <t>Reciprocal program between CERS, KERS, SPRS, LRP, JRS, and TRS</t>
  </si>
  <si>
    <t>Payroll reports</t>
  </si>
  <si>
    <t>Value of service performed</t>
  </si>
  <si>
    <t>Submission of employer data</t>
  </si>
  <si>
    <t>Final average salary based on average of three (3) highest salaries</t>
  </si>
  <si>
    <t>Increase in compensation limit</t>
  </si>
  <si>
    <t>Rollovers  and transfers of contributions to other plans</t>
  </si>
  <si>
    <t>Rollovers from other plans</t>
  </si>
  <si>
    <t>Summary plan description</t>
  </si>
  <si>
    <t>Statement of member account</t>
  </si>
  <si>
    <t>Service credit required for member to qualify for three (3) percent retirement factor</t>
  </si>
  <si>
    <t>Disability retirement application, review and examinations</t>
  </si>
  <si>
    <t>Kentucky Teachers' Retirement System Trustees Education Program</t>
  </si>
  <si>
    <t>Benefit eligibility conditions for members providing part-time and substitute services</t>
  </si>
  <si>
    <t>Qualified domestic relations orders</t>
  </si>
  <si>
    <t>Travel and administrative expenses</t>
  </si>
  <si>
    <t>Full actuarial cost purchase</t>
  </si>
  <si>
    <t>Election of chairperson, vice chairperson</t>
  </si>
  <si>
    <t>Executive secretary's qualifications</t>
  </si>
  <si>
    <t>Repealed by 103 KAR 1:030</t>
  </si>
  <si>
    <t>Repeal of 103 KAR 1:020</t>
  </si>
  <si>
    <t>Waiver of penalties</t>
  </si>
  <si>
    <t>051E</t>
  </si>
  <si>
    <t>Uniform collection procedures</t>
  </si>
  <si>
    <t>General administration policies and circulars</t>
  </si>
  <si>
    <t>Taxation of federal and certain nonfederal obligations</t>
  </si>
  <si>
    <t>Policies and circulars relating to inheritance tax</t>
  </si>
  <si>
    <t>General Administrative Forms Manual</t>
  </si>
  <si>
    <t>Repeal of 103 KAR 3:010, 3:020, 3:030, 3:040, and 3:050</t>
  </si>
  <si>
    <t>Sales and Telecommunications Forms Manual</t>
  </si>
  <si>
    <t>Property and Severance Forms Manual</t>
  </si>
  <si>
    <t>Income Tax Forms Manual</t>
  </si>
  <si>
    <t>Miscellaneous Taxes Forms Manual</t>
  </si>
  <si>
    <t>060E</t>
  </si>
  <si>
    <t>Electronic data match and levy procedures</t>
  </si>
  <si>
    <t>Expired (found deficient during quadrennial review, 1988-89 interim)</t>
  </si>
  <si>
    <t>Repeal of 103 KAR 5:020 and 103 KAR 5:080</t>
  </si>
  <si>
    <t>Sheriff's cash book</t>
  </si>
  <si>
    <t>Expired (found deficient at ARRS, 12-5-88)</t>
  </si>
  <si>
    <t>Procedures for the removal of a property valuation administrator from office</t>
  </si>
  <si>
    <t>Property valuation administrator office employees: payment of leave upon separation</t>
  </si>
  <si>
    <t>Procedures for sale of certificates of delinquency by county clerks</t>
  </si>
  <si>
    <t>State registration requirements and application process for purchasing certificates of delinquency; fees; and definitions for related entities and related interests</t>
  </si>
  <si>
    <t>Installment payment plan guidelines for third party purchasers of certificates of delinquency</t>
  </si>
  <si>
    <t>Repealed by 103 KAR 7:011</t>
  </si>
  <si>
    <t>Repeal of 103 KAR 7:010 and 103 KAR 7:020</t>
  </si>
  <si>
    <t>Repeal of 103 KAR 7:040 and 103 KAR 7:050</t>
  </si>
  <si>
    <t>City adoption of county assessment</t>
  </si>
  <si>
    <t>Watercraft allocation</t>
  </si>
  <si>
    <t>Repealed by 103 KAR 5:041</t>
  </si>
  <si>
    <t>Repeal of 103 KAR 5:040, 050, and 060</t>
  </si>
  <si>
    <t>Classification of property; public service corporations</t>
  </si>
  <si>
    <t>Apportioned vehicles</t>
  </si>
  <si>
    <t>Ad valorem taxation of machinery actually used in the manufacturing of crushed stone, sand, and gravel</t>
  </si>
  <si>
    <t>Ad valorem taxation of machinery actually used in the manufacturing of hot mix asphalt</t>
  </si>
  <si>
    <t>Valuation of municipal solid waste landfill facilities</t>
  </si>
  <si>
    <t>Election to pay share of tax on behalf of corporation</t>
  </si>
  <si>
    <t>Statute of limitations; assessments and refunds</t>
  </si>
  <si>
    <t>Filing dates and extensions</t>
  </si>
  <si>
    <t>Estimated tax; amended declarations; short years</t>
  </si>
  <si>
    <t>Computing the amortization deduction for intangible assets</t>
  </si>
  <si>
    <t>Nonrefundable and refundable corporation income tax credits</t>
  </si>
  <si>
    <t>Ethanol tax credit</t>
  </si>
  <si>
    <t>Cellulosic ethanol tax credit</t>
  </si>
  <si>
    <t>Biodiesel tax credit</t>
  </si>
  <si>
    <t>Withdrawn by agency</t>
  </si>
  <si>
    <t>Endow Kentucky Tax Credit</t>
  </si>
  <si>
    <t>Depreciation; calculation and recognition of ''transition amount''</t>
  </si>
  <si>
    <t>Taxable income; coal royalty</t>
  </si>
  <si>
    <t>Qualified exemption organization under KRS 141.040(8)(a)</t>
  </si>
  <si>
    <t>Net operating loss deductions of corporations</t>
  </si>
  <si>
    <t>Apportionment and allocation; telephone and telegraph companies</t>
  </si>
  <si>
    <t>Apportionment and allocation; pipeline companies</t>
  </si>
  <si>
    <t>Apportionment and allocation; trucklines, buslines, airlines</t>
  </si>
  <si>
    <t>Apportionment and allocation; railroad companies</t>
  </si>
  <si>
    <t>Repealed by 103 KAR 16:141</t>
  </si>
  <si>
    <t>Repeal of 103 KAR 16:140</t>
  </si>
  <si>
    <t>Apportionment and allocation; barge line companies</t>
  </si>
  <si>
    <t>Apportionment and allocation; financial organizations and loan companies</t>
  </si>
  <si>
    <t>Repealed by 103 KAR 16:170</t>
  </si>
  <si>
    <t>Repeal of 103 KAR 16:160</t>
  </si>
  <si>
    <t>NOI filed 1994, expired</t>
  </si>
  <si>
    <t>Consolidated Kentucky corporation income tax return</t>
  </si>
  <si>
    <t>Calculation of gross income for corporation that are pass through entities and treatment of certain deductions for their individual members, partners, and shareholders</t>
  </si>
  <si>
    <t>Alternative minimum calculation</t>
  </si>
  <si>
    <t>Intangible expenses, intangible interest expenses and management fees</t>
  </si>
  <si>
    <t>Apportionment; property factor</t>
  </si>
  <si>
    <t>Calculation of taxable net income for disregarded single member LLCs</t>
  </si>
  <si>
    <t>Domestic production activities</t>
  </si>
  <si>
    <t>Claim of Right Doctrine</t>
  </si>
  <si>
    <t>Corporation income tax policies and circulars</t>
  </si>
  <si>
    <t>Deductibility of the New York franchise tax on business corporations, the Massachusetts corporate excise tax, and West Virginia business and occupations tax in computing a corporation's net income</t>
  </si>
  <si>
    <t>Corporation income tax treatment of foreign sales corporations and domestic international sales corporations</t>
  </si>
  <si>
    <t>Finance lease property, safe harbor lease property, or qualified lease property</t>
  </si>
  <si>
    <t>Attachment for corporate officer information; Form 720, Form 720S, and Form 765, Schedule Q</t>
  </si>
  <si>
    <t>Number Reused; Apportionment; payroll factor</t>
  </si>
  <si>
    <t>Residence</t>
  </si>
  <si>
    <t>Combined individual returns</t>
  </si>
  <si>
    <t>Tax deferral for combat zone service</t>
  </si>
  <si>
    <t>Repealed by 103 KAR 17:051</t>
  </si>
  <si>
    <t>Repeal of 103 KAR 17:050</t>
  </si>
  <si>
    <t>Income subject to taxation; portions</t>
  </si>
  <si>
    <t>Repealed by 103 KAR 17:081</t>
  </si>
  <si>
    <t>Repeal of 103 KAR 17:080</t>
  </si>
  <si>
    <t>Expired (found deficient during quadrennial review, 1992-93 interim)</t>
  </si>
  <si>
    <t>Division of income between married individuals filing separate returns</t>
  </si>
  <si>
    <t>Estimated tax penalty</t>
  </si>
  <si>
    <t>Individual income tax; military personnel; nonresidents</t>
  </si>
  <si>
    <t>Individual income tax; reciprocity; nonresidents</t>
  </si>
  <si>
    <t>New home tax credit</t>
  </si>
  <si>
    <t>Employers required to withhold</t>
  </si>
  <si>
    <t>Withholding return adjustment</t>
  </si>
  <si>
    <t>Repealed by 103 KAR 18:150</t>
  </si>
  <si>
    <t>Withholding statements</t>
  </si>
  <si>
    <t>Miscellaneous payroll period</t>
  </si>
  <si>
    <t>Supplemental wages and other payments subject to withholding</t>
  </si>
  <si>
    <t>Two (2) or more employers</t>
  </si>
  <si>
    <t>Payroll records</t>
  </si>
  <si>
    <t>Security for compliance; bonds</t>
  </si>
  <si>
    <t>Employer’s withholding reporting requirements</t>
  </si>
  <si>
    <t>Partnership income, credits, and payments subject to withholding</t>
  </si>
  <si>
    <t>Withholding tax circulars</t>
  </si>
  <si>
    <t>Kentucky Rural Economic Development Act job development assessment fee</t>
  </si>
  <si>
    <t>Kentucky Industrial Development Act job development assessment fee</t>
  </si>
  <si>
    <t>Kentucky Jobs Development Act service and technology job creation assessment fee</t>
  </si>
  <si>
    <t>Kentucky economic opportunity zone job development assessment fee</t>
  </si>
  <si>
    <t>Repealed by 103 KAR 18:150, Section 7</t>
  </si>
  <si>
    <t>Computation of income; estates and trusts</t>
  </si>
  <si>
    <t>Income tax information returns</t>
  </si>
  <si>
    <t>Definition of gross income</t>
  </si>
  <si>
    <t>Items of capital for corporation license tax</t>
  </si>
  <si>
    <t>Corporation license tax policies and circulars</t>
  </si>
  <si>
    <t>Factors and agents</t>
  </si>
  <si>
    <t>Use tax on construction machinery</t>
  </si>
  <si>
    <t>Repeal of 103 KAR 25:110</t>
  </si>
  <si>
    <t>Common carriers</t>
  </si>
  <si>
    <t>Painters and finishers</t>
  </si>
  <si>
    <t>Dentists and dental laboratories</t>
  </si>
  <si>
    <t>Veterinarians</t>
  </si>
  <si>
    <t>Motor carrier repair and replacement parts</t>
  </si>
  <si>
    <t>Advertising agencies</t>
  </si>
  <si>
    <t>Brokers, lienors and fiduciaries</t>
  </si>
  <si>
    <t>Finance companies</t>
  </si>
  <si>
    <t>Photographers, photo finishers and x-ray labs</t>
  </si>
  <si>
    <t>Printing and related industries</t>
  </si>
  <si>
    <t>Publishers of newspapers, magazines and periodicals</t>
  </si>
  <si>
    <t>Sales by civic clubs and similar organizations</t>
  </si>
  <si>
    <t>Vending machines</t>
  </si>
  <si>
    <t>Reporting of sales tax relating to equine breeding fees</t>
  </si>
  <si>
    <t>Admissions</t>
  </si>
  <si>
    <t>Layaway sales</t>
  </si>
  <si>
    <t>Producing, fabricating and processing</t>
  </si>
  <si>
    <t>Repeal of 103 KAR 28:040</t>
  </si>
  <si>
    <t>Repealed by 103 KAR 28:051</t>
  </si>
  <si>
    <t>Leases and rentals</t>
  </si>
  <si>
    <t>Replacement parts</t>
  </si>
  <si>
    <t>Tangible personal property; security instrument enforcement</t>
  </si>
  <si>
    <t>Tire retreading and recapping</t>
  </si>
  <si>
    <t>Repeal of 103 KAR 28:140</t>
  </si>
  <si>
    <t>Collection of sales tax on certain motor vehicle sales</t>
  </si>
  <si>
    <t>Sales of dirt and sod</t>
  </si>
  <si>
    <t>Repealed by 103 KAR 30:031</t>
  </si>
  <si>
    <t>Repeal of 103 KAR 30:030</t>
  </si>
  <si>
    <t>Sales to farmers</t>
  </si>
  <si>
    <t>Repealed by 103 KAR 30:096</t>
  </si>
  <si>
    <t>Repeal of 103 KAR 30:095</t>
  </si>
  <si>
    <t>Machinery for new and expanded industry</t>
  </si>
  <si>
    <t>Energy and energy-producing fuels</t>
  </si>
  <si>
    <t>Natural gas; by-product gases and fuels</t>
  </si>
  <si>
    <t>Installing or applying property sold</t>
  </si>
  <si>
    <t>Interstate and foreign commerce</t>
  </si>
  <si>
    <t>230E</t>
  </si>
  <si>
    <t>Property used in the publication of newspapers</t>
  </si>
  <si>
    <t>Pollution control facilities exemption</t>
  </si>
  <si>
    <t>Oil and gas extraction machinery</t>
  </si>
  <si>
    <t>Sales to water haulers</t>
  </si>
  <si>
    <t>Security lighting</t>
  </si>
  <si>
    <t>Methods of accounting for and remitting tax</t>
  </si>
  <si>
    <t>Records</t>
  </si>
  <si>
    <t>Direct pay authorization</t>
  </si>
  <si>
    <t>Repealed by 103 KAR 31:040</t>
  </si>
  <si>
    <t>Returned merchandise</t>
  </si>
  <si>
    <t>Coupons or redemption certificates</t>
  </si>
  <si>
    <t>Tax-paid purchases resold</t>
  </si>
  <si>
    <t>Rebate for a governmental public facility</t>
  </si>
  <si>
    <t>Sales and purchases for resale</t>
  </si>
  <si>
    <t>Signature project refunds on construction costs</t>
  </si>
  <si>
    <t>Alternate fuel, gasification, and renewable energy facility refunds on construction costs</t>
  </si>
  <si>
    <t>Energy efficiency products</t>
  </si>
  <si>
    <t>Repealed by 103 KAR 35:010</t>
  </si>
  <si>
    <t>Repeal of 103 KAR 35:011</t>
  </si>
  <si>
    <t>020E</t>
  </si>
  <si>
    <t>Expired (found deficient during quadrennial review, 1988-89 interim) (found deficient by ARRS, 2-14-89)</t>
  </si>
  <si>
    <t>Maintaining records</t>
  </si>
  <si>
    <t>Repealed by 103 KAR 40:035</t>
  </si>
  <si>
    <t>Alcoholic beverages; tax exemptions</t>
  </si>
  <si>
    <t>Consumer tax rates</t>
  </si>
  <si>
    <t>Consumer tax; customs</t>
  </si>
  <si>
    <t>Wholesalers, resident and nonresident</t>
  </si>
  <si>
    <t>Transporters</t>
  </si>
  <si>
    <t>Diversified operators</t>
  </si>
  <si>
    <t>Evidence of tax payment</t>
  </si>
  <si>
    <t>Segregation of cigarettes</t>
  </si>
  <si>
    <t>Sample of cigarettes</t>
  </si>
  <si>
    <t>Retention of records</t>
  </si>
  <si>
    <t>Elimination of cigarette tax indicia</t>
  </si>
  <si>
    <t>Circular relating to cigarette licenses and taxes</t>
  </si>
  <si>
    <t>Cigarette subjobber licenses</t>
  </si>
  <si>
    <t>Unstamped damaged cigarettes in transit</t>
  </si>
  <si>
    <t>021E</t>
  </si>
  <si>
    <t>040E</t>
  </si>
  <si>
    <t>Manufacturers report</t>
  </si>
  <si>
    <t>Accountable losses</t>
  </si>
  <si>
    <t>Measurement</t>
  </si>
  <si>
    <t>Farm tractor defined</t>
  </si>
  <si>
    <t>Refund gasoline and special fuel use</t>
  </si>
  <si>
    <t>Repealed by 103 KAR 43:121</t>
  </si>
  <si>
    <t>Repeal of 103 KAR 43:120</t>
  </si>
  <si>
    <t>Cancellation</t>
  </si>
  <si>
    <t>Repealed by 103 KAR 43:280</t>
  </si>
  <si>
    <t>Expired (found deficient during quadrennial review, 1988-89 interim) (found deficient by ARRS, 8-3-88)</t>
  </si>
  <si>
    <t>Expired (found deficient during quadrennial review, 1988-89 interim) (found deficient by ARRS, 10-4-88)</t>
  </si>
  <si>
    <t>Repeal of 103 KAR 43:150, 160 and 170</t>
  </si>
  <si>
    <t>Expired (found deficient during quadrennial review, 1988-89 interim) (found deficient by ARRS, 12-5-88)</t>
  </si>
  <si>
    <t>Subjobber issuance of refund invoices</t>
  </si>
  <si>
    <t>Policies and circulars relating to motor fuel taxes</t>
  </si>
  <si>
    <t>Repeal of 103 KAR 44:020</t>
  </si>
  <si>
    <t>Repealed by 103 KAR 44:006</t>
  </si>
  <si>
    <t>Motor vehicle usage tax valuation</t>
  </si>
  <si>
    <t>Taxation of loaner and rental motor vehicles</t>
  </si>
  <si>
    <t>Policies and circulars relating to motor vehicle usage tax</t>
  </si>
  <si>
    <t>Procedures for refund based on vehicle condition</t>
  </si>
  <si>
    <t>Repeal of 103 KAR 44:130</t>
  </si>
  <si>
    <t>Circular relating to the Legal Process Tax and the Spouse Abuse Shelter Fund</t>
  </si>
  <si>
    <t>Application for state participation in tax increment financing projects</t>
  </si>
  <si>
    <t>Commercially reasonable limits on financing costs</t>
  </si>
  <si>
    <t>Measurement of compressed natural gas (CNG) and liquefied natural gas (LNG) in gallons</t>
  </si>
  <si>
    <t>General administration</t>
  </si>
  <si>
    <t>Procedures</t>
  </si>
  <si>
    <t>Posting, distribution and availability of notices and pamphlets</t>
  </si>
  <si>
    <t>Administrative proceeding</t>
  </si>
  <si>
    <t>Recordkeeping and reporting by employers, labor organizations and employment agencies</t>
  </si>
  <si>
    <t>Guidelines for advertising employment or licensing opportunities</t>
  </si>
  <si>
    <t>Standards and procedures for providing equal employment opportunities</t>
  </si>
  <si>
    <t>Multiple dwelling developments reporting and recordkeeping requirements</t>
  </si>
  <si>
    <t>Records and reports for apprenticeships and training programs</t>
  </si>
  <si>
    <t>Guidelines on fair housing</t>
  </si>
  <si>
    <t>Categories of protected persons required to fulfill reporting requirements</t>
  </si>
  <si>
    <t>Nondiscrimination on the basis of disability by a place of public accommodations, licensing agencies and trade organizations</t>
  </si>
  <si>
    <t>Reciprocal program between CERS, KERS, SPRS, TRS, JRP and LRP</t>
  </si>
  <si>
    <t>Repealed by 105 KAR 1:061</t>
  </si>
  <si>
    <t>Expired (found deficient by ARRS, 2-2-93)</t>
  </si>
  <si>
    <t>Allocation of special appropriation for military service credit</t>
  </si>
  <si>
    <t>Repealed by 105 KAR 1:210</t>
  </si>
  <si>
    <t>Participation of agencies</t>
  </si>
  <si>
    <t>Hazardous duty coverage</t>
  </si>
  <si>
    <t>Employer's administrative duties</t>
  </si>
  <si>
    <t>Voluntary cessation of participation by employers</t>
  </si>
  <si>
    <t>Installment purchase procedures</t>
  </si>
  <si>
    <t>Sick leave plans</t>
  </si>
  <si>
    <t>Membership form requirements</t>
  </si>
  <si>
    <t>Death before retirement procedures</t>
  </si>
  <si>
    <t>Retirement procedures and forms</t>
  </si>
  <si>
    <t xml:space="preserve">Repealed by 105 KAR 1:231 </t>
  </si>
  <si>
    <t>Disability procedures</t>
  </si>
  <si>
    <t>Administrative hearing</t>
  </si>
  <si>
    <t>Annual disability review</t>
  </si>
  <si>
    <t>Repeal of 105 KAR 1:105 KAR 1:205, 230, and 280</t>
  </si>
  <si>
    <t>Death after retirement procedures</t>
  </si>
  <si>
    <t>Participation of county attorney employees</t>
  </si>
  <si>
    <t>Purchase of out-of-state service credit</t>
  </si>
  <si>
    <t>Repeal of 105 KAR 1:290 and 105 KAR 1:360</t>
  </si>
  <si>
    <t>Determination of service credit for classified employees</t>
  </si>
  <si>
    <t>Fred Capps Memorial Act</t>
  </si>
  <si>
    <t>Proration of service credit</t>
  </si>
  <si>
    <t>Purchase of service credit</t>
  </si>
  <si>
    <t>Rollovers and transfers of contributions in other plans</t>
  </si>
  <si>
    <t>Rollover and transfers of contributions to other plans</t>
  </si>
  <si>
    <t>Collection of account without formal administration of estate</t>
  </si>
  <si>
    <t>Kentucky Retirement Systems Personnel Policies</t>
  </si>
  <si>
    <t>Employment after retirement</t>
  </si>
  <si>
    <t>Federal taxation limitation year</t>
  </si>
  <si>
    <t>Kentucky Retirement Systems Health Insurance and Kentucky Retirement Systems Insurance Fund Trust</t>
  </si>
  <si>
    <t>Kentucky Retirement Systems Trustee education program</t>
  </si>
  <si>
    <t>Repealed by 106 KAR 1:021</t>
  </si>
  <si>
    <t>Repeal of 106 KAR 1:020</t>
  </si>
  <si>
    <t>Repealed by 106 KAR 1:060</t>
  </si>
  <si>
    <t>Educational Encouragement Fund</t>
  </si>
  <si>
    <t>Repealed by 106 KAR 1:280</t>
  </si>
  <si>
    <t>Repealed by 106 KAR 1:075</t>
  </si>
  <si>
    <t>Repealed by 106 KAR 1:270</t>
  </si>
  <si>
    <t>Kentucky Emergency Response Commission civil penalty assessment and hearings procedure</t>
  </si>
  <si>
    <t>Emergency management funding</t>
  </si>
  <si>
    <t>Local Emergency Management Agency Program quarterly report</t>
  </si>
  <si>
    <t>Project application</t>
  </si>
  <si>
    <t>Project application reimbursement</t>
  </si>
  <si>
    <t>Local plan</t>
  </si>
  <si>
    <t>Local emergency management training</t>
  </si>
  <si>
    <t>Local exercise</t>
  </si>
  <si>
    <t>Local emergency management agency ordinance requirement</t>
  </si>
  <si>
    <t>Local emergency management director appointment process</t>
  </si>
  <si>
    <t>Workers' Compensation Enrollment Form</t>
  </si>
  <si>
    <t>Supplementary state fund reimbursement eligibility list</t>
  </si>
  <si>
    <t>Repeal of 106 KAR 1:075, 5-14-01</t>
  </si>
  <si>
    <t>Repeal of 106 KAR 1:060, 5-14-01</t>
  </si>
  <si>
    <t>Specialized rescue squad alternative affiliation agreement process</t>
  </si>
  <si>
    <t>Rescue Aid Fund allocation</t>
  </si>
  <si>
    <t>Rescue squad minimum equipment</t>
  </si>
  <si>
    <t>Rescue Aid Fund expenditure documentation</t>
  </si>
  <si>
    <t>Search and rescue training requirements</t>
  </si>
  <si>
    <t>Military Family Assistance Trust Fund</t>
  </si>
  <si>
    <t>National Guard Adoption Benefit Program</t>
  </si>
  <si>
    <t>Kentucky National Guard Tuition Award Program</t>
  </si>
  <si>
    <t>Commonwealth of Kentucky Military Burial Honor Guard Trust Fund and State Military Burial Honor Guard</t>
  </si>
  <si>
    <t>Definitions for 106 KAR Chapter 5</t>
  </si>
  <si>
    <t>Application and renewal requirements for Response Team membership</t>
  </si>
  <si>
    <t>KCCRT educational and training requirements</t>
  </si>
  <si>
    <t>KCCRT member disciplinary actions</t>
  </si>
  <si>
    <t>Initiation of a crisis or disaster response</t>
  </si>
  <si>
    <t>Claim filing</t>
  </si>
  <si>
    <t>Financial hardship standards</t>
  </si>
  <si>
    <t>Decisions and hearings</t>
  </si>
  <si>
    <t>Attorneys' fees</t>
  </si>
  <si>
    <t>Reciprocal agreement defined</t>
  </si>
  <si>
    <t>Cooperation with Kentucky Medical Assistance Act</t>
  </si>
  <si>
    <t>Expired (found deficient during quadrennial review, 1990-91)</t>
  </si>
  <si>
    <t>Payment schedule for sexual assault</t>
  </si>
  <si>
    <t>Filing of claims, original signature of claimant required</t>
  </si>
  <si>
    <t>Payment of awards, proof of payment required</t>
  </si>
  <si>
    <t>Training incentive</t>
  </si>
  <si>
    <t>Implementation of fund</t>
  </si>
  <si>
    <t>District boards; directors, terms</t>
  </si>
  <si>
    <t>Energy conservation projects</t>
  </si>
  <si>
    <t>Area Development Fund</t>
  </si>
  <si>
    <t>Local Government Economic Assistance Fund grants</t>
  </si>
  <si>
    <t>Repeal of 109 KAR 11:020</t>
  </si>
  <si>
    <t>Repeal of 109 KAR 12:010; 020; 030; 040; 050</t>
  </si>
  <si>
    <t>Uniform financial information report</t>
  </si>
  <si>
    <t>County Budget Preparation and State Local Finance Officer Policy Manual</t>
  </si>
  <si>
    <t>Alternate Energy Development Fund</t>
  </si>
  <si>
    <t>Income tax credit for active solar, passive solar, wind, and geothermal energy systems</t>
  </si>
  <si>
    <t>Repealed by 200 KAR 1:011</t>
  </si>
  <si>
    <t>Repeal of 200 KAR 1:010</t>
  </si>
  <si>
    <t>Data Breach Notification Forms</t>
  </si>
  <si>
    <t>Access to public records</t>
  </si>
  <si>
    <t>005E</t>
  </si>
  <si>
    <t>Employees' reimbursement for travel</t>
  </si>
  <si>
    <t>Repealed by 200 KAR 2:005E</t>
  </si>
  <si>
    <t>Vehicle parking and traffic control</t>
  </si>
  <si>
    <t>Monthly meal charges at mansions</t>
  </si>
  <si>
    <t>Repealed by 200 KAR 4:005E</t>
  </si>
  <si>
    <t>Repealed by 200 KAR 4:015</t>
  </si>
  <si>
    <t>Repealed by 200 KAR 5:011E</t>
  </si>
  <si>
    <t>Repeal of 200 KAR 5:010</t>
  </si>
  <si>
    <t>Repealed by 200 KAR 5:051, 1-5-04</t>
  </si>
  <si>
    <t>Repealed by 200 KAR 5:021</t>
  </si>
  <si>
    <t>Manual of policies and procedures</t>
  </si>
  <si>
    <t>Repeal of 200 KAR 5:015, 5:025, 050 and 304</t>
  </si>
  <si>
    <t>Repealed by 200 KAR 5:076</t>
  </si>
  <si>
    <t>Small and small minority business set asides</t>
  </si>
  <si>
    <t>Sponsorships</t>
  </si>
  <si>
    <t>Repealed by 200 KAR 6:011</t>
  </si>
  <si>
    <t>Repealed by 200 KAR 5:302E</t>
  </si>
  <si>
    <t>Performance bonds; forms; payments</t>
  </si>
  <si>
    <t>Competitive sealed bidding</t>
  </si>
  <si>
    <t>Competitively negotiated contracts</t>
  </si>
  <si>
    <t>Noncompetitive negotiations</t>
  </si>
  <si>
    <t>Multiple contracts</t>
  </si>
  <si>
    <t>Contract modifications</t>
  </si>
  <si>
    <t>Termination of contracts</t>
  </si>
  <si>
    <t>General and special conditions for bidding</t>
  </si>
  <si>
    <t>Cost principles</t>
  </si>
  <si>
    <t>Repeal of 200 KAR 5:302</t>
  </si>
  <si>
    <t>Consideration to be given to use of Kentucky-made wood products</t>
  </si>
  <si>
    <t>Purchase of goods, supplies, equipment, materials and printing with minimum recycled content</t>
  </si>
  <si>
    <t>Privatization evaluation process</t>
  </si>
  <si>
    <t>Guaranteed energy savings performance contracting</t>
  </si>
  <si>
    <t>Public-private partnership delivery method</t>
  </si>
  <si>
    <t>Alternative project delivery methods for capital construction</t>
  </si>
  <si>
    <t>Protests</t>
  </si>
  <si>
    <t>Registration to collect Kentucky sales and use tax</t>
  </si>
  <si>
    <t>Kentucky resident bidder reciprocal preference</t>
  </si>
  <si>
    <t>Preferences for purchases of commodities or services</t>
  </si>
  <si>
    <t>Multi-step competitive bidding</t>
  </si>
  <si>
    <t>Repeal of 200 KAR 5:300, 5:303, 5:308, 5:314, 5:316, 6:010, 13:010</t>
  </si>
  <si>
    <t>Real property inventories</t>
  </si>
  <si>
    <t>Repealed by 200 KAR 6:021E</t>
  </si>
  <si>
    <t>Relocation assistance payments and services of the Finance and Administration Cabinet</t>
  </si>
  <si>
    <t>Repealed by 200 KAR 6:035</t>
  </si>
  <si>
    <t>Repealed by 200 KAR 12:030</t>
  </si>
  <si>
    <t>Floodplain management</t>
  </si>
  <si>
    <t>046E</t>
  </si>
  <si>
    <t>Expired (found deficient by ARRS, 7-8-97)</t>
  </si>
  <si>
    <t>Lease of new construction</t>
  </si>
  <si>
    <t>High performance building standards</t>
  </si>
  <si>
    <t>Repealed by 200 KAR 7:011</t>
  </si>
  <si>
    <t>Repeal of 200 KAR 7:010</t>
  </si>
  <si>
    <t>Recodified as 109 KAR 11:010</t>
  </si>
  <si>
    <t>Recodified as 109 KAR 11:020</t>
  </si>
  <si>
    <t>Recodified as 109 KAR 11:030</t>
  </si>
  <si>
    <t>Repealed by 109 KAR 9:010E</t>
  </si>
  <si>
    <t>Recodified as 109 KAR 5:010</t>
  </si>
  <si>
    <t>Recodified as 109 KAR 7:010</t>
  </si>
  <si>
    <t>Repealed by 200 KAR 9:010</t>
  </si>
  <si>
    <t>Recodified as 109 KAR 12:010</t>
  </si>
  <si>
    <t>Recodified as 109 KAR 12:020</t>
  </si>
  <si>
    <t>Recodified as 109 KAR 12:030</t>
  </si>
  <si>
    <t>Recodified as 109 KAR 12:040</t>
  </si>
  <si>
    <t>Recodified as 109 KAR 12:050</t>
  </si>
  <si>
    <t>Unemployment insurance payments</t>
  </si>
  <si>
    <t>Computing compensation due a state employee after adjudicated penalization</t>
  </si>
  <si>
    <t>Qualified investments</t>
  </si>
  <si>
    <t>Repealed by 200 KAR 14:060E</t>
  </si>
  <si>
    <t>Repealed by 200 KAR 14:061</t>
  </si>
  <si>
    <t>Repeal of 200 KAR 14:060</t>
  </si>
  <si>
    <t>Repurchase agreement</t>
  </si>
  <si>
    <t>Guidelines for money market instruments</t>
  </si>
  <si>
    <t>Linked Deposit Investment Program</t>
  </si>
  <si>
    <t>Formula for allocation of private activity bonds</t>
  </si>
  <si>
    <t>Repealed by 11 KAR 12:001</t>
  </si>
  <si>
    <t>License fees and requirements for inactive status</t>
  </si>
  <si>
    <t>Clean Water State Revolving Fund</t>
  </si>
  <si>
    <t>Repealed by 200 KAR 17:011</t>
  </si>
  <si>
    <t>Drinking Water State Revolving Fund</t>
  </si>
  <si>
    <t>Guidelines for 2020 Water Service Account</t>
  </si>
  <si>
    <t>General Kentucky infrastructure authority grants from unobligated bond pool funds</t>
  </si>
  <si>
    <t>Repealed by 200 KAR 18:020E</t>
  </si>
  <si>
    <t>Repealed by 200 KAR 18:021</t>
  </si>
  <si>
    <t>Repeal of 200 KAR 18:020</t>
  </si>
  <si>
    <t>Recodified as 803 KAR 30:020</t>
  </si>
  <si>
    <t>Repealed by 200 KAR 20:011</t>
  </si>
  <si>
    <t>Repeal of 200 KAR 20:010</t>
  </si>
  <si>
    <t>Procedure for prequalification of underwriters and bond counsel for state bond issues</t>
  </si>
  <si>
    <t>Evaluation factors for bond counsel and underwriters</t>
  </si>
  <si>
    <t>Repeal of 200 KAR 21:031</t>
  </si>
  <si>
    <t>Selection of national comanaging underwriters</t>
  </si>
  <si>
    <t>Establishment of rates to reimburse underwriters for counsel</t>
  </si>
  <si>
    <t>Repealed by 200 KAR 22:005E</t>
  </si>
  <si>
    <t>Repealed by 200 KAR 22:041</t>
  </si>
  <si>
    <t>Repeal of 200 KAR 22:040</t>
  </si>
  <si>
    <t>Guidelines for use of financial agreements</t>
  </si>
  <si>
    <t>KGPA operating procedures</t>
  </si>
  <si>
    <t>Definitions for 200 KAR Chapter 30</t>
  </si>
  <si>
    <t>Complaint review</t>
  </si>
  <si>
    <t>Procedure for registration</t>
  </si>
  <si>
    <t>Fees</t>
  </si>
  <si>
    <t>Records retention</t>
  </si>
  <si>
    <t>Disbursement of monies from the Kentucky Aquaculture Production System (KAPS) Grant Program for the construction of commercial aquaculture ponds</t>
  </si>
  <si>
    <t>Allocation of driving under the influence service fees</t>
  </si>
  <si>
    <t>Allocation and distribution of criminal court fees</t>
  </si>
  <si>
    <t>Allocation of fees for disabled permit parking violations</t>
  </si>
  <si>
    <t>Advancements to sheriffs</t>
  </si>
  <si>
    <t>Reimbursement to law enforcement officers for certain expenses</t>
  </si>
  <si>
    <t>Internal controls and pre-audit</t>
  </si>
  <si>
    <t>Motor pool procedure</t>
  </si>
  <si>
    <t>Purchase, use, lease, maintenance and disposal of state-owned motor vehicles</t>
  </si>
  <si>
    <t>Per diem compensation</t>
  </si>
  <si>
    <t>Members of board</t>
  </si>
  <si>
    <t>Repeal of 201 KAR 1:040, 045, 130</t>
  </si>
  <si>
    <t>License application</t>
  </si>
  <si>
    <t>Repealed by 201 KAR 1:061, Section 5</t>
  </si>
  <si>
    <t>Repealed by 201 KAR 1:062, Section 7</t>
  </si>
  <si>
    <t>Repealed by 201 KAR 1:063, Section 6</t>
  </si>
  <si>
    <t>Certificate of experience</t>
  </si>
  <si>
    <t>Individual license renewal and fee</t>
  </si>
  <si>
    <t>Repealed by 201 KAR 1:068</t>
  </si>
  <si>
    <t>Repealed by 201 KAR 1:069</t>
  </si>
  <si>
    <t>Repeal of 201 KAR 1:064</t>
  </si>
  <si>
    <t>Repealed by 201 KAR 1:096</t>
  </si>
  <si>
    <t>Firm license, renewal, and reinstatement</t>
  </si>
  <si>
    <t>Repealed by 201 KAR 1:086</t>
  </si>
  <si>
    <t>Repeal of 201 KAR 1:085</t>
  </si>
  <si>
    <t>Repeal of 201 KAR 1:080, 090, and 095</t>
  </si>
  <si>
    <t>Continuing professional education requirements</t>
  </si>
  <si>
    <t>Procedures for the reinstatement and reissuance of a CPA license</t>
  </si>
  <si>
    <t>Procedures for the dissemination of information relative to hearings held before the Kentucky State Board of Accountancy</t>
  </si>
  <si>
    <t xml:space="preserve">Peer reviews </t>
  </si>
  <si>
    <t>Repeal of 201 KAR 1:170</t>
  </si>
  <si>
    <t>Safe harbor language for nonlicensees to use in connection with a compilation of financial information</t>
  </si>
  <si>
    <t>Examination sections, applications, and procedures</t>
  </si>
  <si>
    <t>Rules of professional conduct</t>
  </si>
  <si>
    <t>Schools approved by the board</t>
  </si>
  <si>
    <t>Continuing education</t>
  </si>
  <si>
    <t>Examination</t>
  </si>
  <si>
    <t>Withdrawn by agency, 3-6-2003</t>
  </si>
  <si>
    <t>License transfer</t>
  </si>
  <si>
    <t>Registration of pharmacist interns</t>
  </si>
  <si>
    <t>Technicians</t>
  </si>
  <si>
    <t>Licenses and permits; fees</t>
  </si>
  <si>
    <t>Repealed by 201 KAR 2:056</t>
  </si>
  <si>
    <t>Repeal of 201 KAR 2:055 and 060</t>
  </si>
  <si>
    <t>Procedures followed by the Kentucky Board of Pharmacy in the investigation and hearing of complaints</t>
  </si>
  <si>
    <t>Prescription intermediary services restricted</t>
  </si>
  <si>
    <t>Pharmacy services in hospitals or other organized health care facilities</t>
  </si>
  <si>
    <t>Prescription substitution</t>
  </si>
  <si>
    <t>Reference material and prescription equipment</t>
  </si>
  <si>
    <t>Security and control of drugs and prescriptions</t>
  </si>
  <si>
    <t>Repealed by 201 KAR 2:111E</t>
  </si>
  <si>
    <t>111E</t>
  </si>
  <si>
    <t>Repeal of 201 KAR 2:110</t>
  </si>
  <si>
    <t>Controlled release tablets, capsules and injectables</t>
  </si>
  <si>
    <t>Repealed by 201 KAR 2:121</t>
  </si>
  <si>
    <t>Repealed by 201 KAR 2:131</t>
  </si>
  <si>
    <t>Repeal of 201 KAR 2:130</t>
  </si>
  <si>
    <t>Licensees; inactive status</t>
  </si>
  <si>
    <t>Transfer of prescription information</t>
  </si>
  <si>
    <t>Computerized recordkeeping</t>
  </si>
  <si>
    <t>Pharmacies sanitation</t>
  </si>
  <si>
    <t>Noncontrolled substance prescription drug refills</t>
  </si>
  <si>
    <t>Return of prescription drugs prohibited</t>
  </si>
  <si>
    <t>Pharmacist-in-charge</t>
  </si>
  <si>
    <t>Patient records and patient counseling</t>
  </si>
  <si>
    <t>Nuclear pharmacy services</t>
  </si>
  <si>
    <t>Collaborative care agreements</t>
  </si>
  <si>
    <t>Pharmacist Recovery Network Committee</t>
  </si>
  <si>
    <t>Expungement</t>
  </si>
  <si>
    <t>Prescription dispensing for formulary compliance</t>
  </si>
  <si>
    <t>Common database</t>
  </si>
  <si>
    <t>Emergency pharmacy powers</t>
  </si>
  <si>
    <t>Repeal of 201 KAR 2:350</t>
  </si>
  <si>
    <t>Naloxone dispensing</t>
  </si>
  <si>
    <t>Name required on advertising</t>
  </si>
  <si>
    <t>Reciprocity requirements</t>
  </si>
  <si>
    <t>Real estate sales by auction</t>
  </si>
  <si>
    <t>Apprenticeship residency requirements</t>
  </si>
  <si>
    <t>Maintaining a license while on active military duty</t>
  </si>
  <si>
    <t>Repealed by 201 KAR 3:080</t>
  </si>
  <si>
    <t>Repeal of 201 KAR 3:015 and 3:080</t>
  </si>
  <si>
    <t>Implied Repeal, 1976 Acts c.363</t>
  </si>
  <si>
    <t>Application for licensure; endorsement</t>
  </si>
  <si>
    <t>Annual courses of study required</t>
  </si>
  <si>
    <t>Advertising</t>
  </si>
  <si>
    <t>Unprofessional conduct</t>
  </si>
  <si>
    <t>Office locations</t>
  </si>
  <si>
    <t>Telehealth</t>
  </si>
  <si>
    <t>Repealed by 201 KAR 5:061</t>
  </si>
  <si>
    <t>Repeal of 201 KAR 5:060</t>
  </si>
  <si>
    <t>Board members compensation</t>
  </si>
  <si>
    <t>Trade names</t>
  </si>
  <si>
    <t>Expanded therapeutic procedures</t>
  </si>
  <si>
    <t>Practice of optometry outside of regular office for a charitable purpose</t>
  </si>
  <si>
    <t>Controlled substances</t>
  </si>
  <si>
    <t>Repealed by 201 KAR 6:011</t>
  </si>
  <si>
    <t>Repeal of 201 KAR 6:010</t>
  </si>
  <si>
    <t>Other requirements for licensure</t>
  </si>
  <si>
    <t>Temporary permits</t>
  </si>
  <si>
    <t>Renewal, reinstatement, and reactivation of license</t>
  </si>
  <si>
    <t>Licensure by endorsement</t>
  </si>
  <si>
    <t>Continuing education requirements</t>
  </si>
  <si>
    <t>Code of ethics</t>
  </si>
  <si>
    <t>Complaint process</t>
  </si>
  <si>
    <t>Educational and health qualifications of applicants</t>
  </si>
  <si>
    <t>Trial period for remade, remanufactured, or substituted hearing instruments</t>
  </si>
  <si>
    <t>Repealed by 201 KAR 7:085</t>
  </si>
  <si>
    <t>Identification, proof of licensure</t>
  </si>
  <si>
    <t>License renewal</t>
  </si>
  <si>
    <t>Repeal of 201 KAR 7:030, 060, 080, and 110</t>
  </si>
  <si>
    <t>Unethical conduct; code of ethics</t>
  </si>
  <si>
    <t>Procedure for  processing complaints</t>
  </si>
  <si>
    <t>007E</t>
  </si>
  <si>
    <t>008E</t>
  </si>
  <si>
    <t>Repeal of 201 KAR 8:390</t>
  </si>
  <si>
    <t>Registration of dental laboratories</t>
  </si>
  <si>
    <t>Repealed by 201 KAR 8:121</t>
  </si>
  <si>
    <t>Repeal of 201 KAR 8:120</t>
  </si>
  <si>
    <t>Repealed by 201 KAR 8:286</t>
  </si>
  <si>
    <t>Repeal of 201 KAR 8:285</t>
  </si>
  <si>
    <t>Repealed by 201 KAR 8:301</t>
  </si>
  <si>
    <t>Repeal of 201 KAR 8:300</t>
  </si>
  <si>
    <t>Repealed by 201 KAR 8:381</t>
  </si>
  <si>
    <t>Repeal of 201 KAR 8:380</t>
  </si>
  <si>
    <t>Repealed by 201 KAR 8:411</t>
  </si>
  <si>
    <t>Repeal of 201 KAR 8:410</t>
  </si>
  <si>
    <t>Fees and fines</t>
  </si>
  <si>
    <t>Licensure of dentists</t>
  </si>
  <si>
    <t>Dental practices and prescription writing</t>
  </si>
  <si>
    <t>Licensure of dental hygienists</t>
  </si>
  <si>
    <t>Registration of dental assistants</t>
  </si>
  <si>
    <t>Charity dental practices</t>
  </si>
  <si>
    <t>Repeal of 201 KAR 9:005</t>
  </si>
  <si>
    <t>Restrictions on use of amphetamine and amphetamine-like anorectic controlled substances</t>
  </si>
  <si>
    <t>Physician advertising</t>
  </si>
  <si>
    <t>Endorsement</t>
  </si>
  <si>
    <t>Application and reregistration forms; personal interviews; hearings</t>
  </si>
  <si>
    <t>Interpretation and application of KRS 311.571(10)</t>
  </si>
  <si>
    <t>Examinations</t>
  </si>
  <si>
    <t>Repealed by 201 KAR 9:021, Section 10</t>
  </si>
  <si>
    <t>Fee schedule</t>
  </si>
  <si>
    <t>License renewal and registration; reregistration of inactive license</t>
  </si>
  <si>
    <t>Repealed by 201 KAR 9:021E, Section 10</t>
  </si>
  <si>
    <t>Limited licenses</t>
  </si>
  <si>
    <t>Temporary and emergency permits</t>
  </si>
  <si>
    <t>Disciplinary proceedings</t>
  </si>
  <si>
    <t>Informal proceedings</t>
  </si>
  <si>
    <t>Fee schedule regarding physician assistants</t>
  </si>
  <si>
    <t>Repeal of 201 KAR 9:090</t>
  </si>
  <si>
    <t>Repealed by 201 KAR 9:105E</t>
  </si>
  <si>
    <t>105E</t>
  </si>
  <si>
    <t>Repealed by 201 KAR 9:176</t>
  </si>
  <si>
    <t>Repeal of 201 KAR 9:175</t>
  </si>
  <si>
    <t>National Practitioner Data Bank Reports</t>
  </si>
  <si>
    <t>Restriction upon dispensing of Schedule II controlled substances and Schedule III controlled substances containing Hydrocodone</t>
  </si>
  <si>
    <t>Repeal of 201 KAR 9:300</t>
  </si>
  <si>
    <t>Continued licensure of athletic trainers</t>
  </si>
  <si>
    <t>Fee schedule regarding athletic trainers</t>
  </si>
  <si>
    <t>Continuing medical education</t>
  </si>
  <si>
    <t>HIV/HBV infection control for physicians</t>
  </si>
  <si>
    <t>Fee schedule regarding surgical assistants</t>
  </si>
  <si>
    <t>Fee schedule regarding acupuncturists</t>
  </si>
  <si>
    <t>Written plan</t>
  </si>
  <si>
    <t>Standardized Medical Order for Scope of Treatment Form</t>
  </si>
  <si>
    <t>Emergency orders and hearings; appeals and other proceedings</t>
  </si>
  <si>
    <t>Registration and oversight of pain management facilities</t>
  </si>
  <si>
    <t>Criminal background checks required for all new applicants</t>
  </si>
  <si>
    <t>Required registration in the KASPER System; legal requirements for prescribing controlled substances in the Commonwealth of Kentucky; enforcement</t>
  </si>
  <si>
    <t>Board personnel</t>
  </si>
  <si>
    <t>Repealed by 201 KAR 10:021</t>
  </si>
  <si>
    <t>Repeal of 201 KAR 10:020 and 201 KAR 10:060</t>
  </si>
  <si>
    <t>Applications</t>
  </si>
  <si>
    <t>Seals</t>
  </si>
  <si>
    <t>Repeal of 201 KAR 11:005</t>
  </si>
  <si>
    <t>Definitions for 201 KAR Chapter 11</t>
  </si>
  <si>
    <t>Repeal of 201 KAR 11:015</t>
  </si>
  <si>
    <t>License cancellation; reasons for</t>
  </si>
  <si>
    <t>Repeal of 201 KAR 11:040</t>
  </si>
  <si>
    <t>Written offers to be submitted to owner-client-agreements to provide brokerage services-licensee duties</t>
  </si>
  <si>
    <t>Retention of brokers' records</t>
  </si>
  <si>
    <t>Repeal of 201 KAR 11:070</t>
  </si>
  <si>
    <t>Repealed by 201 KAR 11:165</t>
  </si>
  <si>
    <t>Repealed by 201 KAR 11:210</t>
  </si>
  <si>
    <t>Instruments prepared by broker; disposition</t>
  </si>
  <si>
    <t>Closing statements</t>
  </si>
  <si>
    <t>Exclusive listing contract; continuation</t>
  </si>
  <si>
    <t>Exclusive authority retained by original broker</t>
  </si>
  <si>
    <t>Auction obligations</t>
  </si>
  <si>
    <t>Standards for filing a sworn statement</t>
  </si>
  <si>
    <t>Salesman's duties when terminating affiliation with broker</t>
  </si>
  <si>
    <t>Procedure for license retention when sales associate released by broker</t>
  </si>
  <si>
    <t>Repealed by 201 KAR 11:001</t>
  </si>
  <si>
    <t>Repeal of 201 KAR 11:160</t>
  </si>
  <si>
    <t>Instructor approval procedures and guidelines</t>
  </si>
  <si>
    <t>Promotion of out-of-state property and time-shares, registration and prerequisites</t>
  </si>
  <si>
    <t>Informal settlement procedures</t>
  </si>
  <si>
    <t>Licensing, education, and testing requirements</t>
  </si>
  <si>
    <t>License recognition; application requirements</t>
  </si>
  <si>
    <t>Errors and omissions insurance requirements</t>
  </si>
  <si>
    <t>License renewal, annual requirements and change request procedures</t>
  </si>
  <si>
    <t>Continuing education provider requirements</t>
  </si>
  <si>
    <t>Post-license education requirements</t>
  </si>
  <si>
    <t>Distance education requirements</t>
  </si>
  <si>
    <t>Property management procedures and guidelines</t>
  </si>
  <si>
    <t>Use of facsimile and electronic-mail, transmissions, electronic storage</t>
  </si>
  <si>
    <t>Seller's disclosure of property conditions form</t>
  </si>
  <si>
    <t>Agency disclosure requirements</t>
  </si>
  <si>
    <t>Broker duties pursuant to designated agency</t>
  </si>
  <si>
    <t>Standards for Internet advertising</t>
  </si>
  <si>
    <t>Procedure for criminal records background check-disciplinary action against licensees for acts committed before or during the application process</t>
  </si>
  <si>
    <t>Personal assistant duties</t>
  </si>
  <si>
    <t>Broker management course</t>
  </si>
  <si>
    <t>Minimum rating requirements for instructors</t>
  </si>
  <si>
    <t>Administrator's duties</t>
  </si>
  <si>
    <t>Additional study after failing examination</t>
  </si>
  <si>
    <t>Replacement of license - duplicate license</t>
  </si>
  <si>
    <t>Apprentices; ratio to operators</t>
  </si>
  <si>
    <t>Apprentice, nail technician, esthetician, and instructor's licensing</t>
  </si>
  <si>
    <t>Reciprocity for valid license</t>
  </si>
  <si>
    <t>Instructor's license for out-of-state applicant</t>
  </si>
  <si>
    <t>New, relocated and change of owner salons</t>
  </si>
  <si>
    <t>Requirements for esthetic salons</t>
  </si>
  <si>
    <t>Salon and school public identification</t>
  </si>
  <si>
    <t>Educational requirements</t>
  </si>
  <si>
    <t>School advertising</t>
  </si>
  <si>
    <t>Esthetic course of instruction</t>
  </si>
  <si>
    <t>Equipment sanitation</t>
  </si>
  <si>
    <t>School districts</t>
  </si>
  <si>
    <t>School license</t>
  </si>
  <si>
    <t>Died 3-15-04, HB 295, 2004 GA; found deficient by ARRS, 1-13-04</t>
  </si>
  <si>
    <t>School faculty</t>
  </si>
  <si>
    <t>Schools' student administrative regulations</t>
  </si>
  <si>
    <t>School fees for services</t>
  </si>
  <si>
    <t>School equipment</t>
  </si>
  <si>
    <t>School records</t>
  </si>
  <si>
    <t>Repeal of 201 KAR 12:155, 157, and 160</t>
  </si>
  <si>
    <t>Repeal of 201 KAR 12:175, 12:200, and 12:210</t>
  </si>
  <si>
    <t>Esthetic fee requirements</t>
  </si>
  <si>
    <t>Withdrawn by agency, 12-29-2003</t>
  </si>
  <si>
    <t>Threading practice</t>
  </si>
  <si>
    <t>Board; powers, duties, meetings</t>
  </si>
  <si>
    <t>Repeal of 201 KAR 13:011</t>
  </si>
  <si>
    <t>Dispensing defined</t>
  </si>
  <si>
    <t>Contact lens fitting</t>
  </si>
  <si>
    <t>Apprentices</t>
  </si>
  <si>
    <t>License revocation</t>
  </si>
  <si>
    <t>Operation and inspection of optical establishments</t>
  </si>
  <si>
    <t>Retaking of examination</t>
  </si>
  <si>
    <t>Five (5) year expiration of license</t>
  </si>
  <si>
    <t>Inspection of shops and schools</t>
  </si>
  <si>
    <t>Notification and inspection of new shop locations</t>
  </si>
  <si>
    <t>Probationary license; qualifications</t>
  </si>
  <si>
    <t>Repeal of 201 KAR 14:055</t>
  </si>
  <si>
    <t>Licensing requirements for qualified nonresidents</t>
  </si>
  <si>
    <t>Place of business requirements</t>
  </si>
  <si>
    <t>Shop in residence; requirements</t>
  </si>
  <si>
    <t>Shop license applications</t>
  </si>
  <si>
    <t>Sanitation requirements</t>
  </si>
  <si>
    <t>School curriculum</t>
  </si>
  <si>
    <t>Accredited school</t>
  </si>
  <si>
    <t>Barbering school enrollment and postgraduate requirements</t>
  </si>
  <si>
    <t>School equipment; plant layout</t>
  </si>
  <si>
    <t>Examinations; school and board</t>
  </si>
  <si>
    <t>Teacher requirements</t>
  </si>
  <si>
    <t>School attendance hours</t>
  </si>
  <si>
    <t>Proof of name change required for licensees and those enrolling in barber schools; (Sara Marvin, 7/7/2015)</t>
  </si>
  <si>
    <t>Code of ethical conduct</t>
  </si>
  <si>
    <t>Approved veterinary colleges</t>
  </si>
  <si>
    <t>Approved programs for veterinary technicians and veterinary technologists</t>
  </si>
  <si>
    <t>Complaint processing procedures</t>
  </si>
  <si>
    <t>Repeal of 201 KAR 16:070</t>
  </si>
  <si>
    <t>Certified animal control agencies</t>
  </si>
  <si>
    <t>Certification as an animal euthanasia specialist</t>
  </si>
  <si>
    <t>Prescription and dispensation of drugs for animal use</t>
  </si>
  <si>
    <t>Per diem compensation of board members</t>
  </si>
  <si>
    <t>Repeal of 201 KAR 15:020 and 070</t>
  </si>
  <si>
    <t>Apprenticeship and supervision requirements</t>
  </si>
  <si>
    <t>Expired (found deficient by ARRS, 7-1-96)</t>
  </si>
  <si>
    <t>Requirements for applicants holding a license in another state</t>
  </si>
  <si>
    <t>Requirements for interim licensure as speech language pathologist</t>
  </si>
  <si>
    <t>Requirements for licensure of a Speech-language pathologist</t>
  </si>
  <si>
    <t>Board members, expenses</t>
  </si>
  <si>
    <t>Requirements for an interim license as a speech-language pathology assistant</t>
  </si>
  <si>
    <t>License fees and requirements</t>
  </si>
  <si>
    <t>Requirements for interim licensure as an audiologist</t>
  </si>
  <si>
    <t>Requirements for licensure as a speech-language pathology assistant</t>
  </si>
  <si>
    <t>Requirements for licensure for an audiologist</t>
  </si>
  <si>
    <t>Caseload limitations</t>
  </si>
  <si>
    <t>Professional code of ethics</t>
  </si>
  <si>
    <t>Repeal of 201 KAR 17:050 and 060</t>
  </si>
  <si>
    <t>Complaint procedure</t>
  </si>
  <si>
    <t>Clinical practice by licensed speech-language pathologists and audiologists in the area of minor training</t>
  </si>
  <si>
    <t>Telehealth and telepractice</t>
  </si>
  <si>
    <t>Classes of applicants</t>
  </si>
  <si>
    <t>Application forms</t>
  </si>
  <si>
    <t>In-training certificates</t>
  </si>
  <si>
    <t>Repeal of 201 KAR 18:050</t>
  </si>
  <si>
    <t>Rejections</t>
  </si>
  <si>
    <t>Repeal of 201 KAR 18:070</t>
  </si>
  <si>
    <t>Experience</t>
  </si>
  <si>
    <t>Display of licenses</t>
  </si>
  <si>
    <t>Repeal of 201 KAR 18:090</t>
  </si>
  <si>
    <t>Surveying core curriculum</t>
  </si>
  <si>
    <t>Repeal of 201 KAR 18:099</t>
  </si>
  <si>
    <t>Repeal of 201 KAR 18:102</t>
  </si>
  <si>
    <t>Seals and signatures</t>
  </si>
  <si>
    <t>Repeal of 201 KAR 18:110</t>
  </si>
  <si>
    <t>License reinstatement</t>
  </si>
  <si>
    <t>Reissuance of license</t>
  </si>
  <si>
    <t>Repeal of 201 KAR 18:130</t>
  </si>
  <si>
    <t>Repeal of 201 KAR 18:140</t>
  </si>
  <si>
    <t>Code of professional practice and conduct</t>
  </si>
  <si>
    <t>Standards of practice</t>
  </si>
  <si>
    <t>Repeal of 201 KAR 18:160</t>
  </si>
  <si>
    <t>Compensation of board members</t>
  </si>
  <si>
    <t>Business entity permits</t>
  </si>
  <si>
    <t>Repeal of 201 KAR 18:190</t>
  </si>
  <si>
    <t>Continuing professional development for professional land surveyors</t>
  </si>
  <si>
    <t>Continuing Professional Development for Engineers</t>
  </si>
  <si>
    <t>Minimum standards of practice for mortgage inspections in Kentucky</t>
  </si>
  <si>
    <t>Retired and inactive status</t>
  </si>
  <si>
    <t>Administrative hearings</t>
  </si>
  <si>
    <t>Repeal of 201 KAR 18:131</t>
  </si>
  <si>
    <t>Amendments to rules and administrative regulations</t>
  </si>
  <si>
    <t>Accredited schools and colleges</t>
  </si>
  <si>
    <t>Application for examination</t>
  </si>
  <si>
    <t>Repeal of 201 KAR 19:030</t>
  </si>
  <si>
    <t>Qualifications for examination and licensure</t>
  </si>
  <si>
    <t>Examinations required; general provisions</t>
  </si>
  <si>
    <t>Reexamination; reconsideration</t>
  </si>
  <si>
    <t>Repeal of 201 KAR 19:055 and 19:075</t>
  </si>
  <si>
    <t>Reciprocity; registration without examination</t>
  </si>
  <si>
    <t>Resident licensed in another state; reciprocity</t>
  </si>
  <si>
    <t>Duplicate certificates</t>
  </si>
  <si>
    <t>Temporary licensing not permitted</t>
  </si>
  <si>
    <t>Repeal of 201 KAR 19:090</t>
  </si>
  <si>
    <t>Professional practice standards; violations, penalties</t>
  </si>
  <si>
    <t>Individual seals; office titles</t>
  </si>
  <si>
    <t>Plans and specifications standards</t>
  </si>
  <si>
    <t>Use of title "architect"</t>
  </si>
  <si>
    <t>Accredited schools and colleges for certified interior designers</t>
  </si>
  <si>
    <t>Application for certification as an interior designer</t>
  </si>
  <si>
    <t>Qualifications for certification</t>
  </si>
  <si>
    <t>Limited period of certification by prior experience</t>
  </si>
  <si>
    <t>Certification by persons credentialed in other jurisdictions</t>
  </si>
  <si>
    <t>Certification renewal</t>
  </si>
  <si>
    <t>Fees for certification of interior designers</t>
  </si>
  <si>
    <t>Signature of documents by certified interior designers; use of title</t>
  </si>
  <si>
    <t>Advanced practice registered nurse licensure and certification requirements</t>
  </si>
  <si>
    <t>Scope and standards of practice of advanced practice registered nurses</t>
  </si>
  <si>
    <t>Advanced practice registered nurse controlled substances prescriptions</t>
  </si>
  <si>
    <t>Standards for advanced practice registered nurse (APRN) programs of nursing</t>
  </si>
  <si>
    <t>Restrictions on use of amphetamine-like anorectic controlled substances</t>
  </si>
  <si>
    <t>Repeal of 201 KAR 20:061</t>
  </si>
  <si>
    <t>Licensure by examination</t>
  </si>
  <si>
    <t>Licensure periods and miscellaneous requirements</t>
  </si>
  <si>
    <t>Repeal of 201 KAR 20:090</t>
  </si>
  <si>
    <t>Retired nurse licensure status</t>
  </si>
  <si>
    <t>Investigation and disposition of complaints</t>
  </si>
  <si>
    <t>Standards for approved evaluators</t>
  </si>
  <si>
    <t>Continuing competency requirements</t>
  </si>
  <si>
    <t>Nursing continuing education provider approval</t>
  </si>
  <si>
    <t>Reinstatement of license</t>
  </si>
  <si>
    <t>Renewal of licenses</t>
  </si>
  <si>
    <t>The prevention of transmission of HIV and HBV by nurses</t>
  </si>
  <si>
    <t>Fees for applications and for services</t>
  </si>
  <si>
    <t>Repeal of 201 KAR 20:250, 300, 310</t>
  </si>
  <si>
    <t>Organization and administration standards for prelicensure registered nurse or practical nurse programs of nursing</t>
  </si>
  <si>
    <t>Repeal of 201 KAR 20:270 and 201 KAR 20:290</t>
  </si>
  <si>
    <t>Standards for developmental status, initial status, and approval of prelicensure registered nurse and practical nurse programs</t>
  </si>
  <si>
    <t>Faculty for prelicensure registered nurse and practical nurse programs</t>
  </si>
  <si>
    <t>Students in prelicensure registered nurse and practical nurse programs</t>
  </si>
  <si>
    <t>Educational facilities and resources for prelicensure registered nurse and practical nurse programs</t>
  </si>
  <si>
    <t>Continuing approval and periodic evaluation of prelicensure registered nursing and licensed practical nursing programs</t>
  </si>
  <si>
    <t>Applications for licensure</t>
  </si>
  <si>
    <t>Repeal of 201 KAR 20:200 and 201 KAR 20:380</t>
  </si>
  <si>
    <t>Nursing Incentive Scholarship Fund</t>
  </si>
  <si>
    <t>Delegation of nursing tasks</t>
  </si>
  <si>
    <t>Expungement of records</t>
  </si>
  <si>
    <t>Sexual Assault Nurse Examiner Program standards and credential requirements</t>
  </si>
  <si>
    <t>Determination of death by a registered nurse employed by an ambulance service</t>
  </si>
  <si>
    <t>Discontinuance of resuscitation by a registered nurse employed by an ambulance service</t>
  </si>
  <si>
    <t>Training of registered nurses employed by an ambulance service in determination of death and discontinuance of resuscitation</t>
  </si>
  <si>
    <t>Alternative program</t>
  </si>
  <si>
    <t>Declaratory rulings</t>
  </si>
  <si>
    <t>Dialysis technician credentialing requirements and training program standards</t>
  </si>
  <si>
    <t>Licensure of graduates of foreign nursing schools</t>
  </si>
  <si>
    <t>Nurse licensure compact</t>
  </si>
  <si>
    <t>Voluntary relinquishment of a license or credential</t>
  </si>
  <si>
    <t>Definitions for 201 KAR Chapter 21</t>
  </si>
  <si>
    <t>Repeal of 201 KAR 21:005</t>
  </si>
  <si>
    <t>Code of ethical conduct and standards of practice</t>
  </si>
  <si>
    <t>Board; officers, duties</t>
  </si>
  <si>
    <t>Repeal of 201 KAR 21:031</t>
  </si>
  <si>
    <t>Seal</t>
  </si>
  <si>
    <t>Licensing; standards, fees</t>
  </si>
  <si>
    <t>Standards, application, and approval of continuing education</t>
  </si>
  <si>
    <t>Specialties</t>
  </si>
  <si>
    <t>Board hearings</t>
  </si>
  <si>
    <t>Appeal of revocation of probation</t>
  </si>
  <si>
    <t>Emergency orders</t>
  </si>
  <si>
    <t>Colleges and universities; accreditation, approval</t>
  </si>
  <si>
    <t>Clinics; offices</t>
  </si>
  <si>
    <t>Professional advertising; Seventy-two (72) hour right of rescission</t>
  </si>
  <si>
    <t>Licensing examination requirements</t>
  </si>
  <si>
    <t>Peer review committee procedures and fees</t>
  </si>
  <si>
    <t>Repeal of 201 KAR 21:080</t>
  </si>
  <si>
    <t>Preceptorship program</t>
  </si>
  <si>
    <t>Licensure, registration, and standards of persons performing peer review</t>
  </si>
  <si>
    <t>Minimum standards for recordkeeping or itemized statements</t>
  </si>
  <si>
    <t>Appeal of denial of license</t>
  </si>
  <si>
    <t>Definitions for 201 KAR Chapter 22</t>
  </si>
  <si>
    <t>Objectives of physical therapy</t>
  </si>
  <si>
    <t>Eligibility and credentialing procedure</t>
  </si>
  <si>
    <t>Change of name and contact information</t>
  </si>
  <si>
    <t>Procedure for renewal or reinstatement of a credential for a physical therapist or a physical therapist assistant</t>
  </si>
  <si>
    <t>Continued competency requirements and procedures</t>
  </si>
  <si>
    <t>Complaint procedure and disciplinary action of a credential holder or applicant</t>
  </si>
  <si>
    <t>Code of ethical standards and standards of practice for physical therapists and physical therapist assistants</t>
  </si>
  <si>
    <t>055E</t>
  </si>
  <si>
    <t>Repealed by 201 KAR 22:061, Section 3</t>
  </si>
  <si>
    <t>Repeal of 201 KAR 22:031, 22:061, 22:101, or 22:106</t>
  </si>
  <si>
    <t>Repeal of 201 KAR 22:110</t>
  </si>
  <si>
    <t>Per diem of board members</t>
  </si>
  <si>
    <t>Funding of impaired physical therapy practitioners committee</t>
  </si>
  <si>
    <t>Impaired Practitioners Alternative Program</t>
  </si>
  <si>
    <t>Telehealth and telephysical therapy</t>
  </si>
  <si>
    <t>Repeal of 201 KAR 23:010, 030, 040, 100, and 110</t>
  </si>
  <si>
    <t>Temporary permission to practice</t>
  </si>
  <si>
    <t>Inactive status of license</t>
  </si>
  <si>
    <t>Licensed social workers, certified social workers, and licensed clinical social workers</t>
  </si>
  <si>
    <t>Continuing education for renewal</t>
  </si>
  <si>
    <t>Equivalency standard</t>
  </si>
  <si>
    <t>Definition of non-profit field service office</t>
  </si>
  <si>
    <t>Per diem compensation for board members</t>
  </si>
  <si>
    <t>Renewal, termination, reinstatement of license</t>
  </si>
  <si>
    <t>Licensing examinations; fees</t>
  </si>
  <si>
    <t>Annual renewal of licenses, fees</t>
  </si>
  <si>
    <t>Repeal of 201 KAR 25:022 and 071</t>
  </si>
  <si>
    <t>Procedure for complaints and hearings involving licensees: temporary suspension</t>
  </si>
  <si>
    <t>Reciprocity</t>
  </si>
  <si>
    <t>HIV/HBV infection control for podiatrists</t>
  </si>
  <si>
    <t>Prescribing and dispensing controlled substances</t>
  </si>
  <si>
    <t>Scope of practice and dual licensure</t>
  </si>
  <si>
    <t>Health service provider designation</t>
  </si>
  <si>
    <t>Procedures for disciplinary hearings</t>
  </si>
  <si>
    <t>Code of conduct</t>
  </si>
  <si>
    <t>Repeal of 201 KAR 26:150 and 220</t>
  </si>
  <si>
    <t>Licensed psychologist: application procedures and temporary license</t>
  </si>
  <si>
    <t>Inactive status</t>
  </si>
  <si>
    <t>Requirements for supervision</t>
  </si>
  <si>
    <t>Requirements for granting licensure as a psychologist by reciprocity</t>
  </si>
  <si>
    <t>Requirements for granting licensure as a psychologist to an applicant licensed in another state</t>
  </si>
  <si>
    <t>Requirements for supervised professional experience</t>
  </si>
  <si>
    <t>Nonresident status</t>
  </si>
  <si>
    <t>Repeal of 201 KAR 26:260</t>
  </si>
  <si>
    <t>Change of license status</t>
  </si>
  <si>
    <t>Licensed psychological associate: application procedures and temporary license</t>
  </si>
  <si>
    <t>Licensed psychological practitioner: application procedures</t>
  </si>
  <si>
    <t>Educational requirements for licensure as a licensed psychological practitioner</t>
  </si>
  <si>
    <t>Telepath and telepsychology</t>
  </si>
  <si>
    <t>Definitions for 201 KAR Chapter 27</t>
  </si>
  <si>
    <t>Powers and duties of inspector</t>
  </si>
  <si>
    <t>License requirements and fees</t>
  </si>
  <si>
    <t>General requirements for boxing and kickboxing shows</t>
  </si>
  <si>
    <t>Tickets</t>
  </si>
  <si>
    <t>Drug testing for boxing, kickboxing, mixed martial arts, wrestling, and elimination event shows</t>
  </si>
  <si>
    <t>Repeal of 201 KAR 27:010, 013, 014, 015, 030</t>
  </si>
  <si>
    <t>Repeal of 201 KAR 27:035, 27:045, 27:050, 27:055, 27:060, 27:065, 27:070, 27:090, 27:100</t>
  </si>
  <si>
    <t>Managers</t>
  </si>
  <si>
    <t>NOI died; Ordinary not filed within 170 days</t>
  </si>
  <si>
    <t>Repeal of 201 KAR 27:016, 017, 018, 019, 025, 044, 065, and 080</t>
  </si>
  <si>
    <t>NOI Expired, 120 days after hearing</t>
  </si>
  <si>
    <t>Trainers</t>
  </si>
  <si>
    <t>Violations, penalties, and appeals</t>
  </si>
  <si>
    <t>Definitions for 201 KAR Chapter 28</t>
  </si>
  <si>
    <t>Short-term practice of occupational therapy for persons practicing under KRS 319A.090(1)(e)</t>
  </si>
  <si>
    <t>Repeal of 201 KAR 28:040, 080, and 100</t>
  </si>
  <si>
    <t>Repeal of 201 KAR 28:050</t>
  </si>
  <si>
    <t>Renewals</t>
  </si>
  <si>
    <t>Repeal of 201 KAR 28:120</t>
  </si>
  <si>
    <t>Supervision of occupational therapy assistants, occupational therapy aides, occupational therapy students, and temporary permit holders</t>
  </si>
  <si>
    <t>Code of ethics and unprofessional conduct</t>
  </si>
  <si>
    <t>Deep physical agent modalities</t>
  </si>
  <si>
    <t>Occupational therapy low-vision and visual-therapy services</t>
  </si>
  <si>
    <t>Continuing competence</t>
  </si>
  <si>
    <t>Inactive Status</t>
  </si>
  <si>
    <t>Activities under limited mandatory certification</t>
  </si>
  <si>
    <t>Code of ethics; unprofessional conduct</t>
  </si>
  <si>
    <t>Posthearing procedures</t>
  </si>
  <si>
    <t>Continuing education requirements for persons on inactive status; waiver</t>
  </si>
  <si>
    <t>Scope of practice</t>
  </si>
  <si>
    <t>Definitions for 201 KAR Chapter 30</t>
  </si>
  <si>
    <t>Licensed nonfederal real property appraiser</t>
  </si>
  <si>
    <t>Types of appraisers required in federally related transactions; certification and licensure</t>
  </si>
  <si>
    <t>Examination and experience requirement</t>
  </si>
  <si>
    <t>Fees administrative regulation</t>
  </si>
  <si>
    <t>Grievances</t>
  </si>
  <si>
    <t>Repeal of 201 KAR 30:080 and 30:140</t>
  </si>
  <si>
    <t>Repeal of 201 KAR 30:100</t>
  </si>
  <si>
    <t>Temporary appraisal licenses and certificates</t>
  </si>
  <si>
    <t>Standards for education approval - fees</t>
  </si>
  <si>
    <t>Education provider approval</t>
  </si>
  <si>
    <t>Standards for instructors</t>
  </si>
  <si>
    <t>Evaluation of instructors</t>
  </si>
  <si>
    <t>Distance education standards</t>
  </si>
  <si>
    <t>Reciprocity requirements for applicants licensed or certified in another state</t>
  </si>
  <si>
    <t>Fees for registration of appraisal management companies</t>
  </si>
  <si>
    <t>Renewal and reinstatement</t>
  </si>
  <si>
    <t>Operation of an appraisal management company</t>
  </si>
  <si>
    <t>Appraisal procedures for appraisal management companies</t>
  </si>
  <si>
    <t>Individual appraiser license renewal and fee</t>
  </si>
  <si>
    <t>Code of professional conduct</t>
  </si>
  <si>
    <t>Geologist-in-training</t>
  </si>
  <si>
    <t>Complaint management process</t>
  </si>
  <si>
    <t>Administrative subpoena</t>
  </si>
  <si>
    <t>Definitions for 201 KAR Chapter 32</t>
  </si>
  <si>
    <t>Equivalent course of study</t>
  </si>
  <si>
    <t>Marriage and family therapist associate</t>
  </si>
  <si>
    <t>Repeal of 201 KAR 32:041</t>
  </si>
  <si>
    <t>Inactive licensure status</t>
  </si>
  <si>
    <t>Reinstatement of license subject to disciplinary action</t>
  </si>
  <si>
    <t>Repeal of 201 KAR 30:320</t>
  </si>
  <si>
    <t>NOI expired (not filed within 120 days of PH)</t>
  </si>
  <si>
    <t>Application; approved programs</t>
  </si>
  <si>
    <t>Supervision requirements</t>
  </si>
  <si>
    <t>Licensure of professional art therapists</t>
  </si>
  <si>
    <t>Qualifying experience under supervision</t>
  </si>
  <si>
    <t>Definitions for 201 KAR Chapter 35</t>
  </si>
  <si>
    <t>Grandparenting of certification to licensure</t>
  </si>
  <si>
    <t>Curriculum of study</t>
  </si>
  <si>
    <t>Temporary registration or certification</t>
  </si>
  <si>
    <t>Supervision experience</t>
  </si>
  <si>
    <t>Appeal from a denial of or refusal to renew or reinstate a regulation, certificate, or license, or denial of continuing education hours by the board</t>
  </si>
  <si>
    <t>Definitions for 201 KAR Chapter 36</t>
  </si>
  <si>
    <t>NOI expired (reg not filed within 120 days of PH)</t>
  </si>
  <si>
    <t>Distance counseling</t>
  </si>
  <si>
    <t>Licensed professional clinical counselor supervisor</t>
  </si>
  <si>
    <t>Application, education, and examination requirements</t>
  </si>
  <si>
    <t>Renewal, late renewal, and reinstatement of license</t>
  </si>
  <si>
    <t>Inactive and retired licensure status</t>
  </si>
  <si>
    <t>Administrative hearings for denials and revocation of probation</t>
  </si>
  <si>
    <t>Definitions for 201 KAR Chapter 38</t>
  </si>
  <si>
    <t>Application</t>
  </si>
  <si>
    <t>050E</t>
  </si>
  <si>
    <t>Expired (Accompanying ordinary withdrawn by agency)</t>
  </si>
  <si>
    <t>Renewal of licenses and continuing education</t>
  </si>
  <si>
    <t>Definitions for 201 KAR Chapter 39</t>
  </si>
  <si>
    <t>Board member expenses</t>
  </si>
  <si>
    <t>Application; qualifications for licensure; and certification levels</t>
  </si>
  <si>
    <t>Renewal of licenses, extension of temporary licenses and reinstatement</t>
  </si>
  <si>
    <t>Application and qualifications for temporary licensure</t>
  </si>
  <si>
    <t>025E</t>
  </si>
  <si>
    <t>Renewal and reinstatement procedures</t>
  </si>
  <si>
    <t>Goals for massage therapy sessions</t>
  </si>
  <si>
    <t>Application process, exam, and curriculum requirements</t>
  </si>
  <si>
    <t>Renewal</t>
  </si>
  <si>
    <t>Complaint procedure and disciplinary action</t>
  </si>
  <si>
    <t>Code of ethics and standards of practice for massage therapists</t>
  </si>
  <si>
    <t>Programs of massage therapy instruction</t>
  </si>
  <si>
    <t>Application procedures for licensure</t>
  </si>
  <si>
    <t>Application procedures for temporary licensure</t>
  </si>
  <si>
    <t>Code of ethical standards and standards of practice</t>
  </si>
  <si>
    <t>Complaint and disciplinary process</t>
  </si>
  <si>
    <t>Supervisees</t>
  </si>
  <si>
    <t>Per diem</t>
  </si>
  <si>
    <t>Repeal of 201 KAR 44:020 and 030</t>
  </si>
  <si>
    <t>Professional conduct and code of ethics</t>
  </si>
  <si>
    <t>Continuing education requirements and procedures</t>
  </si>
  <si>
    <t>Complaint process and disciplinary action procedure</t>
  </si>
  <si>
    <t>Requirements for licensure as an orthotist, prosthetist, orthotist-prosthetist, pedorthist, or orthotic fitter on or after January 1, 2013</t>
  </si>
  <si>
    <t>Post residency registration</t>
  </si>
  <si>
    <t>Application procedures for current practitioners</t>
  </si>
  <si>
    <t>Supervision and work experience</t>
  </si>
  <si>
    <t>Renewal, reinstatement, and inactive status</t>
  </si>
  <si>
    <t>Application procedures</t>
  </si>
  <si>
    <t>Diabetes education courses</t>
  </si>
  <si>
    <t>Compensation</t>
  </si>
  <si>
    <t>Temporary license application for medical imaging technologists, advanced imaging professionals, radiographers, nuclear medicine technologists, and radiation therapists</t>
  </si>
  <si>
    <t>Provisional training license for medical imaging technologists, radiographers, nuclear medicine technologists, and radiation therapists</t>
  </si>
  <si>
    <t>Complaint process and administrative hearings</t>
  </si>
  <si>
    <t>Licensing</t>
  </si>
  <si>
    <t>Uniform grievance procedure for children with an emotional disability</t>
  </si>
  <si>
    <t>Affordable Housing Trust Fund</t>
  </si>
  <si>
    <t>Procurement procedures</t>
  </si>
  <si>
    <t>Spinal Cord and Head Injury Research Program</t>
  </si>
  <si>
    <t>Criteria for allocation of grant money</t>
  </si>
  <si>
    <t>CMRS carrier cost recovery</t>
  </si>
  <si>
    <t>Confidential and proprietary information</t>
  </si>
  <si>
    <t>PSAP certification</t>
  </si>
  <si>
    <t>PSAP workload fund disbursement</t>
  </si>
  <si>
    <t>CMRS surcharge remittance and reporting</t>
  </si>
  <si>
    <t>Permitted uses by PSAPs for CMRS funds</t>
  </si>
  <si>
    <t>PSAP Phase II Certification</t>
  </si>
  <si>
    <t>Definitions for 202 KAR Chapter 7</t>
  </si>
  <si>
    <t>Board organization</t>
  </si>
  <si>
    <t>Fees of the board</t>
  </si>
  <si>
    <t>031E</t>
  </si>
  <si>
    <t>Withdrawn by agency, 12-20-2002</t>
  </si>
  <si>
    <t>Paramedics</t>
  </si>
  <si>
    <t>Repeal of 202 KAR 7:461</t>
  </si>
  <si>
    <t>Air ambulance services</t>
  </si>
  <si>
    <t>Allocation of block grant funding assistance for emergency medical services</t>
  </si>
  <si>
    <t>Emergency Medical Services data collection, management, and compliance</t>
  </si>
  <si>
    <t>Training, education and continuing education</t>
  </si>
  <si>
    <t>Scope of practice matters</t>
  </si>
  <si>
    <t>Medical directors</t>
  </si>
  <si>
    <t>Survivor benefits for death of emergency medical services personnel</t>
  </si>
  <si>
    <t>Repeal of 202 KAR 7:050, 7:060, 7:070, 7:080, 7:090, 7:092, 7:094, 7:100, 7:102, 7:110, 7:140, 7:150, 7:160, 7:405, 7:407, 7:409, 7:413, 7:426, 7:433, 7:435, 7:436, 7:465, 7:491, 7:493, 7:495, 7:497, 7:570, 7:580, 7:582, 7:584, 7:590, 7:595</t>
  </si>
  <si>
    <t>Withdrawn by agency, 3-11-2013</t>
  </si>
  <si>
    <t>Withdrawn by agency, 11-4-2003</t>
  </si>
  <si>
    <t>Procedure for Kentucky Military Heritage nomination, designation, and rescission</t>
  </si>
  <si>
    <t>Unsolicited proposals</t>
  </si>
  <si>
    <t>Private-public partnerships</t>
  </si>
  <si>
    <t>Tolling projects</t>
  </si>
  <si>
    <t>Procedures for selling guaranteed security instruments</t>
  </si>
  <si>
    <t>Kentucky Tourism Development Act Sales Tax Credit Program</t>
  </si>
  <si>
    <t>Tourism Development Loan Program; criteria for making and collecting loans</t>
  </si>
  <si>
    <t>Kentucky Tourism Development Act</t>
  </si>
  <si>
    <t>Museum unclaimed property</t>
  </si>
  <si>
    <t>Historic rehabilitation tax credit certifications</t>
  </si>
  <si>
    <t>Kentucky Rock Fence Preservation Program</t>
  </si>
  <si>
    <t>Golf carts, all-terrain vehicles and horse trailers</t>
  </si>
  <si>
    <t>Commercial boat docks, concession stands, and boat rental facilities</t>
  </si>
  <si>
    <t>Boating, swimming and water skiing and other activities on department-owned or controlled lakes</t>
  </si>
  <si>
    <t>Boat and motor restrictions</t>
  </si>
  <si>
    <t>Use of lands and waters on lakes owned or controlled by the department</t>
  </si>
  <si>
    <t>Use of boating access areas</t>
  </si>
  <si>
    <t>Cedar Creek Lake</t>
  </si>
  <si>
    <t>Repeal of 301 KAR 1:020, 1:040, 1:056, 1:070, 1:075, and 1:090</t>
  </si>
  <si>
    <t>Land Between the Lakes provisions</t>
  </si>
  <si>
    <t>Cumberland Gap National Historical Park</t>
  </si>
  <si>
    <t>Small state-owned lakes, special administrative regulations of</t>
  </si>
  <si>
    <t>Methods for taking turtles</t>
  </si>
  <si>
    <t>Sport and rough fish</t>
  </si>
  <si>
    <t>Fish and aquatic organisms</t>
  </si>
  <si>
    <t>Frog season; limits</t>
  </si>
  <si>
    <t>Mussel shell harvesting</t>
  </si>
  <si>
    <t>Prohibition on raising or hatching fish in public waters</t>
  </si>
  <si>
    <t>Propagation of aquatic organisms</t>
  </si>
  <si>
    <t>Live fish sales and handling; licensure</t>
  </si>
  <si>
    <t>Importation, possession, and prohibited aquatic species</t>
  </si>
  <si>
    <t>Transportation of fish</t>
  </si>
  <si>
    <t>Live bait for personal use</t>
  </si>
  <si>
    <t>Sale of live bait</t>
  </si>
  <si>
    <t>Special commercial fishing permit for Kentucky and Barkley Lakes</t>
  </si>
  <si>
    <t>Commercial fishing gear</t>
  </si>
  <si>
    <t>Waters open to commercial fishing</t>
  </si>
  <si>
    <t>Commercial fishing requirements</t>
  </si>
  <si>
    <t>Repeal of 301 KAR 1:160</t>
  </si>
  <si>
    <t>Fisheries management permit for private waters</t>
  </si>
  <si>
    <t>Repeal of 301 KAR 1:190</t>
  </si>
  <si>
    <t>Closing Lake Chumbley</t>
  </si>
  <si>
    <t>Taking of fish by traditional fishing methods</t>
  </si>
  <si>
    <t>Free fishing days</t>
  </si>
  <si>
    <t>Reciprocal agreements regarding fishing</t>
  </si>
  <si>
    <t>Repeal of 301 KAR 1:300 and 301 KAR 1:310</t>
  </si>
  <si>
    <t>Assessing fish kill damages</t>
  </si>
  <si>
    <t>Taking of fish by nontraditional fishing methods</t>
  </si>
  <si>
    <t>Repeal of 301 KAR 1:030</t>
  </si>
  <si>
    <t>Feeding of wildlife</t>
  </si>
  <si>
    <t>022E</t>
  </si>
  <si>
    <t>023E</t>
  </si>
  <si>
    <t>024E</t>
  </si>
  <si>
    <t>026E</t>
  </si>
  <si>
    <t>027E</t>
  </si>
  <si>
    <t>028E</t>
  </si>
  <si>
    <t>029E</t>
  </si>
  <si>
    <t>Commercial guide license</t>
  </si>
  <si>
    <t>Shooting areas, dog training areas, commercial foxhound training enclosures, and bobwhite shoot-to-train season</t>
  </si>
  <si>
    <t>Expired; Reg not filed w/in 120 days of PH</t>
  </si>
  <si>
    <t>Small game and furbearer hunting and trapping on public areas</t>
  </si>
  <si>
    <t>Land Between the Lakes hunting requirements</t>
  </si>
  <si>
    <t>Wildlife rehabilitation permit</t>
  </si>
  <si>
    <t>Transportation and holding of live exotic wildlife</t>
  </si>
  <si>
    <t>Holding and intrastate transportation of captive cervids</t>
  </si>
  <si>
    <t>Importation of game birds</t>
  </si>
  <si>
    <t>Means by which migratory game birds may be taken</t>
  </si>
  <si>
    <t>Importation of cervid carcasses and parts</t>
  </si>
  <si>
    <t>Implied repeal (1979 Service)</t>
  </si>
  <si>
    <t>106E</t>
  </si>
  <si>
    <t>Deer and turkey hunting on special areas</t>
  </si>
  <si>
    <t>Seasons, methods, and limits for small game</t>
  </si>
  <si>
    <t>Repeal of 301 KAR 2:125</t>
  </si>
  <si>
    <t>Beaver bounty</t>
  </si>
  <si>
    <t>Spring wild turkey hunting</t>
  </si>
  <si>
    <t>Fall wild turkey hunting</t>
  </si>
  <si>
    <t>Deer hunting seasons, zones, and requirements</t>
  </si>
  <si>
    <t>Repeal of 301 KAR 2:174</t>
  </si>
  <si>
    <t>Deer control tags, deer destruction permits, and landowner designees</t>
  </si>
  <si>
    <t>Repeal of 301 KAR 2:179</t>
  </si>
  <si>
    <t>Deer hunting on Wildlife Management Areas, state parks, other public lands, and federally controlled areas</t>
  </si>
  <si>
    <t>Repeal of 301 KAR 2:181</t>
  </si>
  <si>
    <t>Hunter education training</t>
  </si>
  <si>
    <t>Falconry, raptor take, and raptor propagation</t>
  </si>
  <si>
    <t>Waterfowl seasons and limits</t>
  </si>
  <si>
    <t>Waterfowl hunting requirements on public lands</t>
  </si>
  <si>
    <t>Waterfowl hunting zones</t>
  </si>
  <si>
    <t>Dove, wood duck, teal, and other migratory game bird hunting</t>
  </si>
  <si>
    <t>Youth waterfowl, moorhen, and gallinule hunting seasons</t>
  </si>
  <si>
    <t>Repeal of 301 KAR 2:223</t>
  </si>
  <si>
    <t>Sandhill crane hunting requirements</t>
  </si>
  <si>
    <t>Shoot-to-retrieve field trial permits and procedures</t>
  </si>
  <si>
    <t>Repeal of 301 KAR 2:240</t>
  </si>
  <si>
    <t>Hunting and trapping seasons and limits for furbearers</t>
  </si>
  <si>
    <t>Crow hunting season</t>
  </si>
  <si>
    <t>290E</t>
  </si>
  <si>
    <t>Black bear seasons and requirements</t>
  </si>
  <si>
    <t>Public use of newly acquired or newly managed lands</t>
  </si>
  <si>
    <t>Public use of Wildlife Management Areas</t>
  </si>
  <si>
    <t>Public use of Otter Creek outdoor recreation area</t>
  </si>
  <si>
    <t>License, tag, and permit fees</t>
  </si>
  <si>
    <t>Access to Wildlife Management Areas for mobility-impaired individuals</t>
  </si>
  <si>
    <t>Hunting and fishing method exemptions for disabled persons</t>
  </si>
  <si>
    <t>Repeal of 301 KAR 3:028</t>
  </si>
  <si>
    <t>Year-round season for wildlife</t>
  </si>
  <si>
    <t>Wildlife disaster contingency measures</t>
  </si>
  <si>
    <t>Endangered species of fish and wildlife</t>
  </si>
  <si>
    <t>Water fowl painting contract</t>
  </si>
  <si>
    <t>Special commission permits</t>
  </si>
  <si>
    <t>Mobility-impaired hunts for deer, turkey and waterfowl</t>
  </si>
  <si>
    <t>Commercial nuisance wildlife control</t>
  </si>
  <si>
    <t>Selection of Fish and Wildlife Resources Commission nominees</t>
  </si>
  <si>
    <t>Districts</t>
  </si>
  <si>
    <t>Ballard Wildlife Management Area restrictions</t>
  </si>
  <si>
    <t>Repeal of 301 KAR 4:030</t>
  </si>
  <si>
    <t>Swan Lake Unit of Boatwright Wildlife Management Area</t>
  </si>
  <si>
    <t>Repeal of 301 KAR 4:060</t>
  </si>
  <si>
    <t>Scientific and educational collecting permits</t>
  </si>
  <si>
    <t>Buying and selling mounted wildlife specimens</t>
  </si>
  <si>
    <t>Peabody Wildlife Management Area use requirements and restrictions</t>
  </si>
  <si>
    <t>Repeal of 301 KAR 4:200</t>
  </si>
  <si>
    <t>Administration of drugs to wildlife</t>
  </si>
  <si>
    <t>Definitions for 301 KAR Chapter 5</t>
  </si>
  <si>
    <t>License agent selection criteria</t>
  </si>
  <si>
    <t>License agent requirements and responsibilities</t>
  </si>
  <si>
    <t>Purchasing licenses and obtaining replacement licenses</t>
  </si>
  <si>
    <t>Migratory Bird Harvest Information Program</t>
  </si>
  <si>
    <t>Purchasing licenses electronically</t>
  </si>
  <si>
    <t>Interstate wildlife violators compact</t>
  </si>
  <si>
    <t>Definitions for 301 KAR Chapter 6</t>
  </si>
  <si>
    <t>Boat registration fees</t>
  </si>
  <si>
    <t>Vessel numbering and registration</t>
  </si>
  <si>
    <t>Boating safety equipment</t>
  </si>
  <si>
    <t>Waterway safety requirements</t>
  </si>
  <si>
    <t>Zoning or marking of waterways</t>
  </si>
  <si>
    <t>Repeal of 301 KAR 6:050</t>
  </si>
  <si>
    <t>Safe boating certification</t>
  </si>
  <si>
    <t>Boat dealers</t>
  </si>
  <si>
    <t>Referendum</t>
  </si>
  <si>
    <t>Burley tobacco</t>
  </si>
  <si>
    <t>Bovine animals</t>
  </si>
  <si>
    <t>Eggs</t>
  </si>
  <si>
    <t>Manufacturing grade milk</t>
  </si>
  <si>
    <t>Grade A milk</t>
  </si>
  <si>
    <t>Milk referendum</t>
  </si>
  <si>
    <t>Corn referendum</t>
  </si>
  <si>
    <t>Small grain producers referendum</t>
  </si>
  <si>
    <t>Repeal of 302 KAR 5:010, 5:030, 5:050, 5:060, 5:070</t>
  </si>
  <si>
    <t>Repeal of 302 KAR 5:040</t>
  </si>
  <si>
    <t>Sampling</t>
  </si>
  <si>
    <t>License refusal, revocation or suspension</t>
  </si>
  <si>
    <t>Appeal procedure</t>
  </si>
  <si>
    <t>Consumer grades</t>
  </si>
  <si>
    <t>Consumer grade quality standards</t>
  </si>
  <si>
    <t>Shell, albumen and yolk specifications</t>
  </si>
  <si>
    <t>Unclassified eggs</t>
  </si>
  <si>
    <t>Refrigeration of eggs and temperature requirements</t>
  </si>
  <si>
    <t>Egg lot consolidation</t>
  </si>
  <si>
    <t>Administration; state aid to local fairs</t>
  </si>
  <si>
    <t>Dairy cattle shows and sales</t>
  </si>
  <si>
    <t>Beef cattle shows and sales</t>
  </si>
  <si>
    <t>Inspection and operation of amusement rides and amusement attractions</t>
  </si>
  <si>
    <t>Determination of  administrative or safety violations which cannot be corrected immediately; section stop order</t>
  </si>
  <si>
    <t>Repeal of 302 KAR 16:050 and 302 KAR 16:060</t>
  </si>
  <si>
    <t>Reports of injuries involving amusement rides and amusement attractions</t>
  </si>
  <si>
    <t>Qualifications and inspection criteria for bungee (bungy) jumping or similar apparatus permit</t>
  </si>
  <si>
    <t>Rides and attractions not included in the definition of amusement ride or attraction</t>
  </si>
  <si>
    <t>Operate amusement ride or device defined</t>
  </si>
  <si>
    <t>Inflatable rides or attractions</t>
  </si>
  <si>
    <t>Amusement rides or attractions not requiring an operator</t>
  </si>
  <si>
    <t>Definitions for 302 KAR Chapter 20</t>
  </si>
  <si>
    <t>General requirements</t>
  </si>
  <si>
    <t>Authority to inspect, test, identify, remove and dispose of livestock and poultry</t>
  </si>
  <si>
    <t>Entry into Kentucky</t>
  </si>
  <si>
    <t>042E</t>
  </si>
  <si>
    <t>044E</t>
  </si>
  <si>
    <t>Carcasses</t>
  </si>
  <si>
    <t>Animal carcass composting</t>
  </si>
  <si>
    <t>Fee basis schedule for brucellosis testing</t>
  </si>
  <si>
    <t>Brucellosis vaccination, testing and branding requirements</t>
  </si>
  <si>
    <t>Qualifications and eligibility requirements on state brucellosis indemnity payments for negative exposed cattle</t>
  </si>
  <si>
    <t>Brucellosis quarantine requirements</t>
  </si>
  <si>
    <t>Brucellosis eradication</t>
  </si>
  <si>
    <t>Sale and exhibition of Kentucky origin animals in Kentucky</t>
  </si>
  <si>
    <t>Chronic wasting disease surveillance in farmed cervids</t>
  </si>
  <si>
    <t>Stockyards</t>
  </si>
  <si>
    <t>Repeal of 302 KAR 20:076</t>
  </si>
  <si>
    <t>Repeal of 302 KAR 20:080</t>
  </si>
  <si>
    <t>Biological</t>
  </si>
  <si>
    <t>Garbage</t>
  </si>
  <si>
    <t>Treatment of imported mares</t>
  </si>
  <si>
    <t>Vesicular stomatitis</t>
  </si>
  <si>
    <t>Treatment of imported stallions</t>
  </si>
  <si>
    <t>Treatment of contagious equine metritis</t>
  </si>
  <si>
    <t>Breeding shed for imported female equines</t>
  </si>
  <si>
    <t>Restriction of transportation of livestock infected with a communicable disease</t>
  </si>
  <si>
    <t>Restrictions equine viral arteritis</t>
  </si>
  <si>
    <t>Equine infectious anemia positive horses</t>
  </si>
  <si>
    <t>Pseudorabies surveillance</t>
  </si>
  <si>
    <t>Pseudorabies: eradication and control</t>
  </si>
  <si>
    <t>Fee basis schedule</t>
  </si>
  <si>
    <t>Mycobacterium paratuberculosis (Johne's)</t>
  </si>
  <si>
    <t>Avian influenza</t>
  </si>
  <si>
    <t>Approved Kentucky horse sale</t>
  </si>
  <si>
    <t>Definitions for 302 KAR Chapter 21</t>
  </si>
  <si>
    <t>Animal diseases to be reported</t>
  </si>
  <si>
    <t>General livestock and poultry provisions</t>
  </si>
  <si>
    <t>Beef cattle, bison, and veal specific provisions</t>
  </si>
  <si>
    <t>Dairy cattle specific provisions</t>
  </si>
  <si>
    <t>Equine specific provisions</t>
  </si>
  <si>
    <t>Swine specific provisions</t>
  </si>
  <si>
    <t>Ovine, caprine, camelid and cervid specific provisions</t>
  </si>
  <si>
    <t>Poultry specific provisions</t>
  </si>
  <si>
    <t>Repealed by 302 KAR 25:006</t>
  </si>
  <si>
    <t>Repeal of 302 KAR Chapter 25</t>
  </si>
  <si>
    <t>Definitions for 302 KAR Chapter 27</t>
  </si>
  <si>
    <t>Pesticide sales agents</t>
  </si>
  <si>
    <t>Certification</t>
  </si>
  <si>
    <t>Fine schedule for violation of KRS 217B.120</t>
  </si>
  <si>
    <t>Definitions for 302 KAR Chapter 28</t>
  </si>
  <si>
    <t>Ornamental and interior plantscape posting</t>
  </si>
  <si>
    <t>Definitions for 302 KAR Chapter 29</t>
  </si>
  <si>
    <t>General provisions for structural pest control</t>
  </si>
  <si>
    <t>Settlement proceedings</t>
  </si>
  <si>
    <t>Commercial structural pest control and fumigation</t>
  </si>
  <si>
    <t>061E</t>
  </si>
  <si>
    <t>Fine schedule for violation of KRS 217B.550</t>
  </si>
  <si>
    <t>006E</t>
  </si>
  <si>
    <t>Bonding requirements</t>
  </si>
  <si>
    <t>License and records required for each location</t>
  </si>
  <si>
    <t>Receivership of grain of insolvent dealers and warehousemen</t>
  </si>
  <si>
    <t>Grain dealer licensing of federal warehouses</t>
  </si>
  <si>
    <t>Criteria for maintaining license under forward pricing contracts</t>
  </si>
  <si>
    <t>License required for each location</t>
  </si>
  <si>
    <t>Inspection</t>
  </si>
  <si>
    <t>Inventory shortage</t>
  </si>
  <si>
    <t>Contracts</t>
  </si>
  <si>
    <t>Bookkeeping</t>
  </si>
  <si>
    <t>Disputed claims to bond, certificate of deposit and irrevocable letter of credit proceeds</t>
  </si>
  <si>
    <t>Agricultural Product Logo Program</t>
  </si>
  <si>
    <t>Agritourism</t>
  </si>
  <si>
    <t>Kentucky Small Farm Wineries Support Fund</t>
  </si>
  <si>
    <t>Certification of organic production, processing, or handling operations</t>
  </si>
  <si>
    <t>Industrial hemp license</t>
  </si>
  <si>
    <t>Repeal of 302 KAR 75:010, 020, 030, 050, 060, 070, 080, 100, 110, 120</t>
  </si>
  <si>
    <t>Packaging and labeling</t>
  </si>
  <si>
    <t>Repeal of 302 KAR 76:005, 015, 025, 035, 045, 055, 065, 075, and 085</t>
  </si>
  <si>
    <t>Method of sale</t>
  </si>
  <si>
    <t>Tobacco sales commission fees</t>
  </si>
  <si>
    <t>Height and weight of baskets of tobacco</t>
  </si>
  <si>
    <t>Repeal of 302 KAR 78:010</t>
  </si>
  <si>
    <t>Use, sale and distribution of tobacco products</t>
  </si>
  <si>
    <t>Testing and Inspection Program</t>
  </si>
  <si>
    <t>Examination procedure for price verification</t>
  </si>
  <si>
    <t>Technical requirements for commercial weighing and measuring devices</t>
  </si>
  <si>
    <t>Requirements to establish fee schedules for calibration, adjustments, weights and measures</t>
  </si>
  <si>
    <t>Procedures for determining purchasing priority for agricultural conservation easements or other property interests in agricultural lands</t>
  </si>
  <si>
    <t>Procedures for purchasing agricultural conservation easements or other property interests in agricultural lands</t>
  </si>
  <si>
    <t>Procedures for determination of agricultural productivity diminishment in subdivision</t>
  </si>
  <si>
    <t>Vehicle speed</t>
  </si>
  <si>
    <t>Vehicle parking</t>
  </si>
  <si>
    <t>Traffic flow</t>
  </si>
  <si>
    <t>Alcoholic beverages</t>
  </si>
  <si>
    <t>Repeal of 303 KAR 1:041</t>
  </si>
  <si>
    <t>Admission</t>
  </si>
  <si>
    <t>Destruction of property</t>
  </si>
  <si>
    <t>Animals</t>
  </si>
  <si>
    <t>Conduct and operation of concessions and exhibits</t>
  </si>
  <si>
    <t>Exposition Center, grounds; dissemination of material; demonstrations</t>
  </si>
  <si>
    <t>Exhibition Center; dissemination of material; demonstrations</t>
  </si>
  <si>
    <t>Exposition Center grounds; sales and dissemination of real property, fixtures and goods, solicitation of contribution or sales during annual State Fair; rental of space; use of sound amplification equipment</t>
  </si>
  <si>
    <t>Accounting procedures</t>
  </si>
  <si>
    <t>Swimming restrictions</t>
  </si>
  <si>
    <t>Commercial activities</t>
  </si>
  <si>
    <t>Campgrounds</t>
  </si>
  <si>
    <t>Metal detectors</t>
  </si>
  <si>
    <t>Loans</t>
  </si>
  <si>
    <t>Repeal of 305 KAR 2:010</t>
  </si>
  <si>
    <t>Repeal of 306 KAR 1:010, 020, 030, 040, 050, 060, 070, 090</t>
  </si>
  <si>
    <t>Economic development bond project reporting requirements</t>
  </si>
  <si>
    <t>Applications for Kentucky Incentive Programs</t>
  </si>
  <si>
    <t>Repeal of 307 KAR 1:010</t>
  </si>
  <si>
    <t>Repeal of 307 KAR 1:020</t>
  </si>
  <si>
    <t>Kentucky Rural Economic Development Act Tax Credit Program</t>
  </si>
  <si>
    <t>Application process for incentives for energy independence</t>
  </si>
  <si>
    <t>Application process for Tax Increment Financing</t>
  </si>
  <si>
    <t>Kentucky small business investment credit program</t>
  </si>
  <si>
    <t>Kentucky Jobs Development Act Program</t>
  </si>
  <si>
    <t>Repeal of 307 KAR 2:020</t>
  </si>
  <si>
    <t>Kentucky Industrial Revitalization Act Tax Credit Program</t>
  </si>
  <si>
    <t>Kentucky Industrial Development Act Tax Credit Program</t>
  </si>
  <si>
    <t>Kentucky Enterprise Initiative Act</t>
  </si>
  <si>
    <t>Kentucky Investment Fund Act</t>
  </si>
  <si>
    <t>Procedures and standards for certification and approval of eligibility</t>
  </si>
  <si>
    <t>Repeal of 307 KAR 8:010</t>
  </si>
  <si>
    <t>Application for Kentucky Reinvestment Act Program</t>
  </si>
  <si>
    <t>Definitions for 400 KAR Chapter 1</t>
  </si>
  <si>
    <t>Administrative service of process; computation of time and filing of documents</t>
  </si>
  <si>
    <t>Administrative discovery</t>
  </si>
  <si>
    <t>Confidentiality of records or other information furnished to or obtained by the Natural Resources and Environmental Protection Cabinet</t>
  </si>
  <si>
    <t>Administrative hearings practice provisions</t>
  </si>
  <si>
    <t>The Nature Preserves Commission</t>
  </si>
  <si>
    <t>Dedication of nature preserves and registration of natural areas</t>
  </si>
  <si>
    <t>Hearings and appeals</t>
  </si>
  <si>
    <t>Definitions for 400 KAR Chapter 3</t>
  </si>
  <si>
    <t>Criteria for identifying and designating endangered or threatened species of plants</t>
  </si>
  <si>
    <t>Procedures for inclusion, removal or change of status of plant species on the state endangered or threatened list</t>
  </si>
  <si>
    <t>Endangered or threatened plant lists</t>
  </si>
  <si>
    <t>Recodified as 815 KAR 20:040</t>
  </si>
  <si>
    <t>Recodified as 815 KAR 20:050</t>
  </si>
  <si>
    <t>Recodified as 815 KAR 20:060</t>
  </si>
  <si>
    <t>Recodified as 815 KAR 20:070</t>
  </si>
  <si>
    <t>Recodified as 815 KAR 20:080</t>
  </si>
  <si>
    <t>Recodified as 815 KAR 20:090</t>
  </si>
  <si>
    <t>Recodified as 815 KAR 20:100</t>
  </si>
  <si>
    <t>Recodified as 815 KAR 20:110</t>
  </si>
  <si>
    <t>Recodified as 815 KAR 20:120</t>
  </si>
  <si>
    <t>Recodified as 815 KAR 20:140</t>
  </si>
  <si>
    <t>Recodified as 815 KAR 20:150</t>
  </si>
  <si>
    <t>Recodified as 815 KAR 20:160; Recodified again as 902 KAR 10:100</t>
  </si>
  <si>
    <t>Recodified as 815 KAR 20:170</t>
  </si>
  <si>
    <t>Recodified as 815 KAR 20:180</t>
  </si>
  <si>
    <t>Recodified as 815 KAR 20:190</t>
  </si>
  <si>
    <t>Recodified as 815 KAR 20:130</t>
  </si>
  <si>
    <t>Recodified as 401 KAR 30:010 and 401 KAR 30:040</t>
  </si>
  <si>
    <t>Recodified as 401 KAR 30:020 and 401 KAR 30:030</t>
  </si>
  <si>
    <t>056E</t>
  </si>
  <si>
    <t>Recodified as 401 KAR 38:010 through 401 KAR 38:080</t>
  </si>
  <si>
    <t>Recodified as 401 KAR Chapter 34</t>
  </si>
  <si>
    <t>Recodified as 401 KAR 40:010 through 401 KAR 40:050</t>
  </si>
  <si>
    <t>066E</t>
  </si>
  <si>
    <t>Recodified as 401 KAR Chapters 32:010 through 32:050</t>
  </si>
  <si>
    <t>071E</t>
  </si>
  <si>
    <t>Recodified as 401 KAR 35:010</t>
  </si>
  <si>
    <t>Recodified as 401 KAR Chapter 31</t>
  </si>
  <si>
    <t>076E</t>
  </si>
  <si>
    <t>Recodified as 401 KAR 39:010</t>
  </si>
  <si>
    <t>Recodified as 401 KAR 33:010, 401 KAR 33:020, and 401 KAR 33:030</t>
  </si>
  <si>
    <t>Recodified as 401 KAR 47:020</t>
  </si>
  <si>
    <t>Recodified as 401 KAR 47:040</t>
  </si>
  <si>
    <t>100E</t>
  </si>
  <si>
    <t>Recodified as 401 KAR 47:050</t>
  </si>
  <si>
    <t>Recodified as 401 KAR 47:060</t>
  </si>
  <si>
    <t>Recodified as 401 KAR 47:070</t>
  </si>
  <si>
    <t>No response to public hearing, amendment expired</t>
  </si>
  <si>
    <t>Recodified as 401 KAR 49:010</t>
  </si>
  <si>
    <t>Recodified as 401 KAR 49:020</t>
  </si>
  <si>
    <t>Recodified as 401 KAR 49:030</t>
  </si>
  <si>
    <t>Repeal of 401 KAR 3:070</t>
  </si>
  <si>
    <t>Water withdrawal permits, criteria, reports</t>
  </si>
  <si>
    <t>General permit procedure exemptions</t>
  </si>
  <si>
    <t>Design criteria for dams and associated structures</t>
  </si>
  <si>
    <t>Nonhazardous sediment structures exempted</t>
  </si>
  <si>
    <t>Construction exemptions</t>
  </si>
  <si>
    <t>Stream construction criteria</t>
  </si>
  <si>
    <t>Coal combustion residuals surface impoundments</t>
  </si>
  <si>
    <t>Wild rivers boundaries</t>
  </si>
  <si>
    <t>Definitions for 401 KAR 4:120 to 4:140</t>
  </si>
  <si>
    <t>Wild rivers administration</t>
  </si>
  <si>
    <t>Wild rivers change of use permit procedures</t>
  </si>
  <si>
    <t>Wild rivers change of use permit standards</t>
  </si>
  <si>
    <t>Permit timetables for 401 KAR Chapter 4</t>
  </si>
  <si>
    <t>Expired (found deficient by ARRS, 3-11-98)</t>
  </si>
  <si>
    <t>Definitions for 401 KAR Chapter 5</t>
  </si>
  <si>
    <t>Permits to construct, modify, or operate a facility</t>
  </si>
  <si>
    <t>Wastewater planning requirements for regional planning agencies</t>
  </si>
  <si>
    <t>Operation of wastewater systems by certified operators</t>
  </si>
  <si>
    <t>Repeal of 401 KAR 5:040</t>
  </si>
  <si>
    <t>Recodified as 401 KAR 10:026</t>
  </si>
  <si>
    <t>Recodified as 401 KAR 10:029</t>
  </si>
  <si>
    <t>Recodified as 401 KAR 10:030</t>
  </si>
  <si>
    <t>Recodified as 401 KAR 10:031</t>
  </si>
  <si>
    <t>Treatment requirements; compliance</t>
  </si>
  <si>
    <t>Groundwater protection plans</t>
  </si>
  <si>
    <t>General provisions of KPDES Permitting Program</t>
  </si>
  <si>
    <t>Requirements applicable to cooling water intake structures for facilities regulated by Section 316(b) of the Clean Water Act, 33 U.S.C.1326(b)</t>
  </si>
  <si>
    <t>KPDES pretreatment requirements</t>
  </si>
  <si>
    <t>KPDES application requirements</t>
  </si>
  <si>
    <t>KPDES permit conditions</t>
  </si>
  <si>
    <t>Provisions of the KPDES permit</t>
  </si>
  <si>
    <t>Expired (found deficient by ARRS, 8-1-00)</t>
  </si>
  <si>
    <t>Expired (HB 728, 02 GA) (found deficient by ARRS -11-01)</t>
  </si>
  <si>
    <t>Criteria and standards for the Kentucky Pollutant Discharge Elimination System</t>
  </si>
  <si>
    <t>Expired (found deficient by ARRS, 10-4-88)</t>
  </si>
  <si>
    <t>Control of water pollution from oil and gas facilities</t>
  </si>
  <si>
    <t>Repeal of 401 KAR 5:200</t>
  </si>
  <si>
    <t>Permit timetables for 401 KAR Chapter 5</t>
  </si>
  <si>
    <t>Wastewater Laboratory Certification Program</t>
  </si>
  <si>
    <t>Surface water permit fees</t>
  </si>
  <si>
    <t>Definitions for 401 KAR Chapter 6</t>
  </si>
  <si>
    <t>Implied repeal (HB 492, 88 GA)</t>
  </si>
  <si>
    <t>Documents incorporated by reference relative to public and semipublic water supplies and swimming pools</t>
  </si>
  <si>
    <t>Expired (Objection by ARRS, 12-11-89)</t>
  </si>
  <si>
    <t>Water supply well construction practices and standards</t>
  </si>
  <si>
    <t>Monitoring well construction practices and standards</t>
  </si>
  <si>
    <t>Definitions for 401 KAR Chapter 8</t>
  </si>
  <si>
    <t>Sanitary surveys</t>
  </si>
  <si>
    <t>Water treatment plant and water distribution system classification and staffing</t>
  </si>
  <si>
    <t>Laboratory certification</t>
  </si>
  <si>
    <t>Drinking water program fees</t>
  </si>
  <si>
    <t>Public notification</t>
  </si>
  <si>
    <t>Approval timetable for 401 KAR Chapter 8</t>
  </si>
  <si>
    <t>Disinfection , filtration and recycling</t>
  </si>
  <si>
    <t>Microbiological monitoring</t>
  </si>
  <si>
    <t>Lead and copper</t>
  </si>
  <si>
    <t>Repeal of 401 KAR 8:440</t>
  </si>
  <si>
    <t>Repeal of 401 KAR 8:500</t>
  </si>
  <si>
    <t>Disinfectant residuals, disinfection by-products, and disinfection by-product precursors</t>
  </si>
  <si>
    <t>Radionuclides</t>
  </si>
  <si>
    <t>Secondary standards</t>
  </si>
  <si>
    <t>Repeal of 401 KAR 8:650</t>
  </si>
  <si>
    <t>Bottled water</t>
  </si>
  <si>
    <t>Section 401 Individual water quality certification fees</t>
  </si>
  <si>
    <t>Definitions for 401 Chapter 11</t>
  </si>
  <si>
    <t>Board's of certification</t>
  </si>
  <si>
    <t>Standards of professional conduct for certified operators</t>
  </si>
  <si>
    <t>Wastewater treatment and collection operators-classification and qualification</t>
  </si>
  <si>
    <t>Water treatment and distribution system operators; classifications</t>
  </si>
  <si>
    <t>Operator certification</t>
  </si>
  <si>
    <t>Certification fees</t>
  </si>
  <si>
    <t>Definitions for 401 KAR Chapter 30</t>
  </si>
  <si>
    <t>Environmental performance standards</t>
  </si>
  <si>
    <t>Transfer of regulatory responsibility</t>
  </si>
  <si>
    <t>Repeal of 401 KAR 30:010 and 30:070</t>
  </si>
  <si>
    <t>Standards for variances</t>
  </si>
  <si>
    <t>Definitions for 401 KAR Chapter 31</t>
  </si>
  <si>
    <t>General provisions for hazardous wastes</t>
  </si>
  <si>
    <t>Criteria for identifying the characteristics of hazardous waste and criteria for listing</t>
  </si>
  <si>
    <t>Characteristics of hazardous waste</t>
  </si>
  <si>
    <t>Lists of hazardous wastes</t>
  </si>
  <si>
    <t>General provisions for special wastes</t>
  </si>
  <si>
    <t>Delisted hazardous waste streams</t>
  </si>
  <si>
    <t>Representative sampling methods</t>
  </si>
  <si>
    <t>Method 1311 toxicity characteristic leaching procedure</t>
  </si>
  <si>
    <t>Repeal of 401 KAR 31:060, 31:120, and 31:190</t>
  </si>
  <si>
    <t>Appendix on basis for listing hazardous waste</t>
  </si>
  <si>
    <t>Appendix on hazardous waste constituents</t>
  </si>
  <si>
    <t>Definitions for 401 KAR Chapter 32</t>
  </si>
  <si>
    <t>Manifest system</t>
  </si>
  <si>
    <t>Pretransport requirements</t>
  </si>
  <si>
    <t>Recordkeeping and reporting</t>
  </si>
  <si>
    <t>Special conditions</t>
  </si>
  <si>
    <t>Farmers</t>
  </si>
  <si>
    <t>Transfrontier shipments of hazardous waste for recovery within the OECD</t>
  </si>
  <si>
    <t>Appendix on hazardous waste manifest and instructions</t>
  </si>
  <si>
    <t>Definitions for 401 KAR Chapter 33</t>
  </si>
  <si>
    <t>General provisions for transporters</t>
  </si>
  <si>
    <t>Compliance with the manifest system and recordkeeping</t>
  </si>
  <si>
    <t>Hazardous waste discharges during transportation</t>
  </si>
  <si>
    <t>Repealed by 401 KAR 34:080, Section 5; 401 KAR Chapter 34 recodified from 401 KAR 2:063. See 401 KAR 2:063 for original documents prior to 7-15-82</t>
  </si>
  <si>
    <t>Hazardous waste munitions and explosives storage</t>
  </si>
  <si>
    <t>Definitions for 401 KAR Chapter 35</t>
  </si>
  <si>
    <t>General provisions for facilities (Interim Status)</t>
  </si>
  <si>
    <t>General facility standards (Interim Status)</t>
  </si>
  <si>
    <t>Preparedness and prevention (Interim Status)</t>
  </si>
  <si>
    <t>Contingency plan and emergency procedures (Interim Status)</t>
  </si>
  <si>
    <t>Manifest system, recordkeeping and reporting (Interim Status)</t>
  </si>
  <si>
    <t>Groundwater monitoring (Interim Status)</t>
  </si>
  <si>
    <t>Closure and postclosure (Interim Status)</t>
  </si>
  <si>
    <t>General financial requirements (IS)</t>
  </si>
  <si>
    <t>Closure financial requirements (IS)</t>
  </si>
  <si>
    <t>Postclosure financial requirements (IS)</t>
  </si>
  <si>
    <t>Use of a mechanism for closure and postclosure (IS)</t>
  </si>
  <si>
    <t>Liability requirements (IS)</t>
  </si>
  <si>
    <t>Incapacity of owners or operators, guarantors, or financial institutions (IS)</t>
  </si>
  <si>
    <t>Use and management of containers (Interim Status)</t>
  </si>
  <si>
    <t>Tank Systems (Interim Status)</t>
  </si>
  <si>
    <t>Surface impoundments (Interim Status)</t>
  </si>
  <si>
    <t>Waste piles (IS)</t>
  </si>
  <si>
    <t>Land treatment (Interim Status)</t>
  </si>
  <si>
    <t>Landfill (Interim Status)</t>
  </si>
  <si>
    <t>Incinerators (Interim Status)</t>
  </si>
  <si>
    <t>Containment buildings (Interim Status)</t>
  </si>
  <si>
    <t>Thermal treatment (Interim Status)</t>
  </si>
  <si>
    <t>Chemical, physical and biological treatment (Interim Status)</t>
  </si>
  <si>
    <t>Underground injection (Interim Status)</t>
  </si>
  <si>
    <t>Air emission standards for process vents (Interim Status)</t>
  </si>
  <si>
    <t>Air emission standards for equipment leaks (Interim Status)</t>
  </si>
  <si>
    <t>Air emission standards for tanks, surface impoundments, and containers (Interim Status)</t>
  </si>
  <si>
    <t>Drip pads (Interim Status)</t>
  </si>
  <si>
    <t>Appendix on recordkeeping instructions (Interim Status)</t>
  </si>
  <si>
    <t>Appendix on interim primary drinking water standards (Interim Status)</t>
  </si>
  <si>
    <t>Appendix on tests for significance (Interim Status)</t>
  </si>
  <si>
    <t>Appendix on examples of potentially incompatible waste (Interim Status)</t>
  </si>
  <si>
    <t>Appendix on compounds with Henry's Law Constant less than 0.1 Y/X (IS)</t>
  </si>
  <si>
    <t>Hazardous waste munitions and explosives storage (Interim Status)</t>
  </si>
  <si>
    <t>Definitions for 401 KAR Chapter 36</t>
  </si>
  <si>
    <t>Hazardous waste burned in boilers and industrial furnaces</t>
  </si>
  <si>
    <t>Tables and procedures associated with the standards for the management of specific hazardous wastes and specific types of hazardous waste management facilities</t>
  </si>
  <si>
    <t>Recyclable materials used in a manner constituting disposal</t>
  </si>
  <si>
    <t>Recyclable materials used for precious metal recovery</t>
  </si>
  <si>
    <t>Spent lead-acid batteries being reclaimed</t>
  </si>
  <si>
    <t>Conditional exemption for low-level mixed waste storage, treatment, transportation, and disposal</t>
  </si>
  <si>
    <t>Definitions for 401 KAR Chapter 37</t>
  </si>
  <si>
    <t>General provisions for land disposal restrictions</t>
  </si>
  <si>
    <t>Surface impoundment exemptions</t>
  </si>
  <si>
    <t>Prohibitions on land disposal</t>
  </si>
  <si>
    <t>Treatment standards</t>
  </si>
  <si>
    <t>Prohibitions on storage</t>
  </si>
  <si>
    <t>Appendix to 401 Chapter 37</t>
  </si>
  <si>
    <t>Appendix on the California list of halogenated organic compounds regulated under the landban</t>
  </si>
  <si>
    <t>Definitions for 401 KAR Chapter 38</t>
  </si>
  <si>
    <t>General contents of Part B application</t>
  </si>
  <si>
    <t>Repeal of 401 KAR 38:100</t>
  </si>
  <si>
    <t>Specific Part B requirements for containers</t>
  </si>
  <si>
    <t>Specific Part B information requirements for tanks</t>
  </si>
  <si>
    <t>Specific Part B requirements for surface impoundments</t>
  </si>
  <si>
    <t>Specific Part B requirements for waste piles</t>
  </si>
  <si>
    <t>Specific Part B requirements for incinerators</t>
  </si>
  <si>
    <t>Specific Part B requirements for land treatment facilities</t>
  </si>
  <si>
    <t>Specific Part B requirements for landfills</t>
  </si>
  <si>
    <t>Specific Part B requirements for miscellaneous units</t>
  </si>
  <si>
    <t>Specific Part B requirements for process vents</t>
  </si>
  <si>
    <t>Specific Part B requirements for equipment</t>
  </si>
  <si>
    <t>Specific Part B information requirements for boilers and industrial furnaces burning hazardous waste</t>
  </si>
  <si>
    <t>Specific Part B information requirements for drip pads</t>
  </si>
  <si>
    <t>Specific Part B information requirements for air emission controls for tanks, surface impoundments, and containers</t>
  </si>
  <si>
    <t>Specific Part B information requirements for postclosure permits</t>
  </si>
  <si>
    <t>Permit denial</t>
  </si>
  <si>
    <t>Remedial action plans</t>
  </si>
  <si>
    <t>Integration with Maximum Achievable Control Technology (MACT) Standards</t>
  </si>
  <si>
    <t>Provisions for approval by the local government or the Kentucky Regional Integrated Treatment and Disposal Facility Siting Board</t>
  </si>
  <si>
    <t>Exposure information report fee</t>
  </si>
  <si>
    <t>Registration fees</t>
  </si>
  <si>
    <t>Definitions related to 401 KAR Chapter 40</t>
  </si>
  <si>
    <t>General enforcement provisions</t>
  </si>
  <si>
    <t>Remedies</t>
  </si>
  <si>
    <t>Penalties</t>
  </si>
  <si>
    <t>County enforcement representative</t>
  </si>
  <si>
    <t>Scope of Underground Storage Tank Program</t>
  </si>
  <si>
    <t>UST system general operating requirements</t>
  </si>
  <si>
    <t>UST system release detection</t>
  </si>
  <si>
    <t>Delivery prohibition</t>
  </si>
  <si>
    <t>UST system release reporting, investigation, and confirmation</t>
  </si>
  <si>
    <t>Out-of-service UST systems, temporary closure and permanent closure of UST systems, and change in service of UST systems</t>
  </si>
  <si>
    <t>Repeal of 401 KAR 42:071, 260, 270, 280 and 310</t>
  </si>
  <si>
    <t>Classification of UST systems containing petroleum and listing of associated cleanup levels</t>
  </si>
  <si>
    <t>Financial responsibility</t>
  </si>
  <si>
    <t>Lender liability</t>
  </si>
  <si>
    <t>Annual fee for underground storage tanks</t>
  </si>
  <si>
    <t>Repeal of 401 KAR 42: 314</t>
  </si>
  <si>
    <t>Repeal of 401 KAR 42:325</t>
  </si>
  <si>
    <t>Repealed by 401 KAR 42:072 (Recodified from 415 KAR 1:060)</t>
  </si>
  <si>
    <t>Repealed by 401 KAR 42:072 (Recodified from 415 KAR 1:080)</t>
  </si>
  <si>
    <t>Definitions for 401 KAR Chapter 43</t>
  </si>
  <si>
    <t>General standards for universal waste</t>
  </si>
  <si>
    <t>Standards for small quantity handlers of universal waste</t>
  </si>
  <si>
    <t>Standards for large quantity handlers of universal waste</t>
  </si>
  <si>
    <t>Standards for universal waste transporters</t>
  </si>
  <si>
    <t>Standards for destination facilities</t>
  </si>
  <si>
    <t>Import requirements</t>
  </si>
  <si>
    <t>Petitions to include other wastes under 401 KAR Chapter 43</t>
  </si>
  <si>
    <t>Definitions for 401 KAR Chapter 44</t>
  </si>
  <si>
    <t>Applicability</t>
  </si>
  <si>
    <t>Standards for used oil generators</t>
  </si>
  <si>
    <t>Standards for used oil collection centers and aggregation points</t>
  </si>
  <si>
    <t>Standards for used oil transporter and transfer facilities</t>
  </si>
  <si>
    <t>Standards for used oil processors and re-refiners</t>
  </si>
  <si>
    <t>Standards for used oil burners who burn off-specification used oil for energy recovery</t>
  </si>
  <si>
    <t>Standards for used oil fuel marketers</t>
  </si>
  <si>
    <t>Standards for use as a dust suppressant and disposal of used oil</t>
  </si>
  <si>
    <t>Definitions for 401 KAR Chapter 45</t>
  </si>
  <si>
    <t>Types of special waste permits</t>
  </si>
  <si>
    <t>Permit review and determination timetables</t>
  </si>
  <si>
    <t>Obtaining a special waste site or facility permit</t>
  </si>
  <si>
    <t>Modification, transfer or revocation of special waste permits</t>
  </si>
  <si>
    <t>Public information procedures for special waste site or facility permits</t>
  </si>
  <si>
    <t>Special waste permit-by-rule</t>
  </si>
  <si>
    <t>Special waste registered permit-by-rule</t>
  </si>
  <si>
    <t>Financial requirements and bonds for special waste facilities</t>
  </si>
  <si>
    <t>Special waste operator certification</t>
  </si>
  <si>
    <t>Landfarming and composting of special waste</t>
  </si>
  <si>
    <t>Technical and operating requirements for special waste landfills</t>
  </si>
  <si>
    <t>Siting requirements for special waste landfills</t>
  </si>
  <si>
    <t>Requirements for emergency and research, development, and demonstration permits</t>
  </si>
  <si>
    <t>Conditions applicable to all special waste permits</t>
  </si>
  <si>
    <t>Surface and groundwater monitoring and corrective action for special waste sites or facilities</t>
  </si>
  <si>
    <t>Designation of waste as special waste</t>
  </si>
  <si>
    <t>Special waste permit fees</t>
  </si>
  <si>
    <t>NOI filed 1996</t>
  </si>
  <si>
    <t>Definitions for 401 KAR Chapter 46</t>
  </si>
  <si>
    <t>Standards for the disposal of coal combustion residuals (CCR) in CCR units</t>
  </si>
  <si>
    <t>Coal combustion residuals (CCR) permit-by-rule</t>
  </si>
  <si>
    <t>Definitions related to 401 KAR Chapter 47</t>
  </si>
  <si>
    <t>Classification of solid waste sites or facilities</t>
  </si>
  <si>
    <t>Solid waste permit fees</t>
  </si>
  <si>
    <t>Environmental remediation fee</t>
  </si>
  <si>
    <t>General provisions for obtaining a solid waste permit</t>
  </si>
  <si>
    <t>Registered permit-by-rule</t>
  </si>
  <si>
    <t>Conditions applicable to all solid waste permits</t>
  </si>
  <si>
    <t>Changes to solid waste permits; expiration of solid waste permits</t>
  </si>
  <si>
    <t>132E</t>
  </si>
  <si>
    <t>Diversions of waste</t>
  </si>
  <si>
    <t>Public information and permit issuance procedures</t>
  </si>
  <si>
    <t>Special types of permits</t>
  </si>
  <si>
    <t>Notice of intent to apply for a solid waste permit</t>
  </si>
  <si>
    <t>Contents of the administrative application for solid waste landfills</t>
  </si>
  <si>
    <t>Contents of the technical application for solid waste landfills</t>
  </si>
  <si>
    <t>Contents of the application for petroleum-contaminated soil treatment facilities</t>
  </si>
  <si>
    <t>Public information procedures for Petroleum-Contaminated Soil Treatment Facilities</t>
  </si>
  <si>
    <t>Definitions related to 401 KAR Chapter 48</t>
  </si>
  <si>
    <t>Siting requirements for solid waste landfills</t>
  </si>
  <si>
    <t>Technical requirements for construction/demolition debris landfill</t>
  </si>
  <si>
    <t>Design requirements for contained landfills</t>
  </si>
  <si>
    <t>Liner and cap design requirements for contained landfills</t>
  </si>
  <si>
    <t>Operating requirements for contained landfills</t>
  </si>
  <si>
    <t>Technical requirements for residual landfills</t>
  </si>
  <si>
    <t>Landfarming and composting</t>
  </si>
  <si>
    <t>Technical requirements for petroleum-contaminated soil treatment facilities</t>
  </si>
  <si>
    <t>Petroleum-contaminated soil treatment facility liner soil layer quality assurance and quality control</t>
  </si>
  <si>
    <t>Petroleum-contaminated soil treatment facility liner geosynthetic quality assurance and quality control</t>
  </si>
  <si>
    <t>Petroleum-contaminated soil treatment facility liner high-permeability layer quality assurance and quality control</t>
  </si>
  <si>
    <t>Surface and groundwater monitoring and corrective action</t>
  </si>
  <si>
    <t>Financial requirements and bonds</t>
  </si>
  <si>
    <t>Operating requirements for less than one (1) acre construction/demolition debris landfills</t>
  </si>
  <si>
    <t>Definitions related to 401 KAR Chapter 49</t>
  </si>
  <si>
    <t>009E</t>
  </si>
  <si>
    <t>General provisions relating to area solid waste management plans</t>
  </si>
  <si>
    <t>Solid Waste Planning Assistance Program</t>
  </si>
  <si>
    <t>Solid waste grant funds and solid waste collector and recycler registration</t>
  </si>
  <si>
    <t>Solid Waste Revolving Fund</t>
  </si>
  <si>
    <t>Recodified as 401 KAR 50:012</t>
  </si>
  <si>
    <t>Definitions for 401 KAR Chapter 50</t>
  </si>
  <si>
    <t>General application</t>
  </si>
  <si>
    <t>Documents incorporated by reference</t>
  </si>
  <si>
    <t>Repeal of 401 KAR 50:016</t>
  </si>
  <si>
    <t>Air quality control regions</t>
  </si>
  <si>
    <t>Classification of counties</t>
  </si>
  <si>
    <t>Air emissions fee</t>
  </si>
  <si>
    <t>Repeal of 401 KAR 50:037</t>
  </si>
  <si>
    <t>Air quality models</t>
  </si>
  <si>
    <t>Good engineering practice stack height</t>
  </si>
  <si>
    <t>Performance tests</t>
  </si>
  <si>
    <t>Died</t>
  </si>
  <si>
    <t>Test procedures for capture efficiency</t>
  </si>
  <si>
    <t>Monitoring</t>
  </si>
  <si>
    <t>General compliance requirements</t>
  </si>
  <si>
    <t>Enforcement</t>
  </si>
  <si>
    <t>Conformity of general federal actions</t>
  </si>
  <si>
    <t>Conformity of transportation plans, programs and projects</t>
  </si>
  <si>
    <t>Repeal of 401 KAR 50:030, 031, 032, 033, 034, 035, and 072</t>
  </si>
  <si>
    <t>Definitions for 401 KAR Chapter 51</t>
  </si>
  <si>
    <t>Purpose and general provisions</t>
  </si>
  <si>
    <t>Attainment status designations</t>
  </si>
  <si>
    <t>Prevention of significant deterioration of air quality</t>
  </si>
  <si>
    <t>Review of new sources in or impacting upon nonattainment areas</t>
  </si>
  <si>
    <t>Repeal of 401 KAR 51:055</t>
  </si>
  <si>
    <t>NOx requirements for stationary internal combustion engines</t>
  </si>
  <si>
    <t>NOx requirements for large utility and industrial boilers</t>
  </si>
  <si>
    <t>NOx requirements for cement kilns</t>
  </si>
  <si>
    <t>NOx credits for early reduction and emergency</t>
  </si>
  <si>
    <t>Banking and trading NOx allowances</t>
  </si>
  <si>
    <t>NOx opt-in provisions</t>
  </si>
  <si>
    <t>Repeal of 401 KAR 51:200</t>
  </si>
  <si>
    <t>Definitions for 401 KAR Chapter 52</t>
  </si>
  <si>
    <t>Title V permits</t>
  </si>
  <si>
    <t>Federally-enforceable permits for nonmajor sources</t>
  </si>
  <si>
    <t>State-origin permits</t>
  </si>
  <si>
    <t>Acid rain permits</t>
  </si>
  <si>
    <t>Repeal of 401 KAR 52:080</t>
  </si>
  <si>
    <t>Prohibitory rule for hot mix asphalt plants</t>
  </si>
  <si>
    <t>Public, affected state, and U.S. EPA review</t>
  </si>
  <si>
    <t>Ambient air quality standards</t>
  </si>
  <si>
    <t>Significant harm criteria</t>
  </si>
  <si>
    <t>Episode criteria</t>
  </si>
  <si>
    <t>Episode declaration</t>
  </si>
  <si>
    <t>Abatement strategies</t>
  </si>
  <si>
    <t>Recodified as 401 KAR 58:025</t>
  </si>
  <si>
    <t>Recodified as 401 KAR 63:060</t>
  </si>
  <si>
    <t>NOI filed 1998</t>
  </si>
  <si>
    <t>Repeal of 401 KAR 57:005, 57:015, 57:021, 57:025, 57:030, 57:035, 57:040, 57:045, 57:050, 57:055, 57:130, 57:270, 57:300, 59:450, 59:455, 59:460, 59:465, 59:485, 59:490, 59:495, 59:500, 59:505, 59:535, 59:540, 59:545, 59:550, 59:555, 59:570, 59:575, 59:580, 59:585, 59:590, 59:595, 59:635, 59:705, 59:725, 59:740, 59:745, 59:750, 59:755, 60:042, 60:043, 60:100, 60:110, 60:111, 60:150, 60:160, 60:170, 60:180, 60:190, 60:250, 60:260, 60:330, 60:340, 60:370, 60:380, 60:390, 60:400, 60:420, 60:440, 60:450; 60:460, 60:470, 60:480, 60:490, 60:500, 60:540, 60:560, 60:580, 60:590, 60:600, 60:620, 60:630, 60:640, 60:680, 60:700, 60:730, 60:750, 63:070, 63:100, 63:101, 63:104, 63:110, 63:160, 63:190, 63:300, 63:320, 63:340, 63:360, 63:400, 63:420, 63:460, 63:520, 63:541, 63:560, 63:640, 63:680, 63:701, 63:741, 63:780, 63:800, 63:820, 63:900, 63:920, 63;940, and 63:960</t>
  </si>
  <si>
    <t>Withdrawn (NOI filed 1995)</t>
  </si>
  <si>
    <t>Requirements for asbestos abatement entities</t>
  </si>
  <si>
    <t>Definitions for 401 KAR Chapter 59</t>
  </si>
  <si>
    <t>New process operations</t>
  </si>
  <si>
    <t>New indirect heat exchangers</t>
  </si>
  <si>
    <t>Repeal of 401 KAR 59:016</t>
  </si>
  <si>
    <t>New incinerators</t>
  </si>
  <si>
    <t>New municipal solid waste incinerators</t>
  </si>
  <si>
    <t>New medical waste incinerators</t>
  </si>
  <si>
    <t>Selected new petroleum refining processes and equipment</t>
  </si>
  <si>
    <t>New storage vessels for petroleum liquids</t>
  </si>
  <si>
    <t>New kraft (sulfate) pulp mills</t>
  </si>
  <si>
    <t>New sulfite pulp mills</t>
  </si>
  <si>
    <t>New ethylene producing plants</t>
  </si>
  <si>
    <t>New oil-effluent water separators</t>
  </si>
  <si>
    <t>New bulk gasoline plants</t>
  </si>
  <si>
    <t>New process gas streams</t>
  </si>
  <si>
    <t>Stage II controls at gasoline dispensing facilities</t>
  </si>
  <si>
    <t>New service stations</t>
  </si>
  <si>
    <t>New solvent metal cleaning equipment</t>
  </si>
  <si>
    <t>New insulation of magnet wire operations</t>
  </si>
  <si>
    <t>New fabric, vinyl and paper surface coating operations</t>
  </si>
  <si>
    <t>New graphic arts facilities using rotogravure and flexography</t>
  </si>
  <si>
    <t>New factory surface coating operations of flat wood paneling</t>
  </si>
  <si>
    <t>New miscellaneous metal parts and products surface coating operations</t>
  </si>
  <si>
    <t>New synthesized pharmaceutical product manufacturing operations</t>
  </si>
  <si>
    <t>New perchloroethylene dry cleaning systems</t>
  </si>
  <si>
    <t>New blast furnace casthouses</t>
  </si>
  <si>
    <t>Repeal of 401 KAR 59:310</t>
  </si>
  <si>
    <t>Specific new sources</t>
  </si>
  <si>
    <t>Recodified as 401 KAR 60:042</t>
  </si>
  <si>
    <t>Recodified as 401 KAR 60:043</t>
  </si>
  <si>
    <t>Commercial motor vehicle and mobile equipment refinishing operations</t>
  </si>
  <si>
    <t>40 CFR Part 60 standards of performance for new stationary sources</t>
  </si>
  <si>
    <t>Repeal of 401 KAR 60:020</t>
  </si>
  <si>
    <t>Repeal of 401 KAR 60:670</t>
  </si>
  <si>
    <t>Definitions for 401 KAR Chapter 61</t>
  </si>
  <si>
    <t>Existing incinerators</t>
  </si>
  <si>
    <t>Existing municipal solid waste incinerators</t>
  </si>
  <si>
    <t>Existing medical waste incinerators</t>
  </si>
  <si>
    <t>Existing indirect heat exchangers</t>
  </si>
  <si>
    <t>Existing process operations</t>
  </si>
  <si>
    <t>Existing kraft (sulfate) pulp mills</t>
  </si>
  <si>
    <t>Existing sulfuric acid plants</t>
  </si>
  <si>
    <t>Existing process gas streams</t>
  </si>
  <si>
    <t>Existing ethylene producing plants</t>
  </si>
  <si>
    <t>Existing oil-effluent water separators</t>
  </si>
  <si>
    <t>Existing storage vessels for petroleum liquids</t>
  </si>
  <si>
    <t>Existing loading facilities at bulk gasoline terminals</t>
  </si>
  <si>
    <t>Existing bulk gasoline plants</t>
  </si>
  <si>
    <t>Existing sources using organic solvents</t>
  </si>
  <si>
    <t>Existing nitric acid plants</t>
  </si>
  <si>
    <t>Existing ferroalloy production facilities</t>
  </si>
  <si>
    <t>Steel plants and foundries using existing electric arc furnaces</t>
  </si>
  <si>
    <t>Steel plants using existing basic oxygen process furnaces</t>
  </si>
  <si>
    <t>Existing service stations</t>
  </si>
  <si>
    <t>Existing automobile and light-duty truck surface coating operations</t>
  </si>
  <si>
    <t>Existing solvent metal cleaning equipment</t>
  </si>
  <si>
    <t>Existing insulation of magnet wire operations</t>
  </si>
  <si>
    <t>Existing metal furniture surface coating operations</t>
  </si>
  <si>
    <t>Existing large appliance surface coating operations</t>
  </si>
  <si>
    <t>Existing fabric, vinyl and paper surface coating operations</t>
  </si>
  <si>
    <t>Existing graphic arts facilities using rotogravure and flexography</t>
  </si>
  <si>
    <t>Existing factory surface coating operations of flat wood paneling</t>
  </si>
  <si>
    <t>Existing can surface coating operations</t>
  </si>
  <si>
    <t>Existing coil surface coating operations</t>
  </si>
  <si>
    <t>Existing miscellaneous metal parts and products surface coating operations</t>
  </si>
  <si>
    <t>Selected existing petroleum refining processes and equipment</t>
  </si>
  <si>
    <t>Leaks from existing petroleum refinery equipment</t>
  </si>
  <si>
    <t>Existing by-product coke manufacturing plants</t>
  </si>
  <si>
    <t>Existing petroleum refineries</t>
  </si>
  <si>
    <t>Existing synthesized pharmaceutical product manufacturing operations</t>
  </si>
  <si>
    <t>Existing pneumatic rubber tire manufacturing plants</t>
  </si>
  <si>
    <t>Existing perchloroethylene dry cleaning systems</t>
  </si>
  <si>
    <t>Existing primary aluminum reduction plants</t>
  </si>
  <si>
    <t>Existing blast furnace casthouses</t>
  </si>
  <si>
    <t>Leaks from existing synthetic organic chemical and polymer manufacturing equipment</t>
  </si>
  <si>
    <t>Definitions for 401 KAR Chapter 63</t>
  </si>
  <si>
    <t>Open burning</t>
  </si>
  <si>
    <t>Fugitive emissions</t>
  </si>
  <si>
    <t>Flares</t>
  </si>
  <si>
    <t>Potentially hazardous matter or toxic substances</t>
  </si>
  <si>
    <t>Existing sources emitting toxic air pollutants</t>
  </si>
  <si>
    <t>Repeal of 401 KAR 63:022</t>
  </si>
  <si>
    <t>Asphalt paving operations</t>
  </si>
  <si>
    <t>Leaks from gasoline tank trucks</t>
  </si>
  <si>
    <t>Recodified as 401 KAR 58:040</t>
  </si>
  <si>
    <t>Recodified as 401 KAR 58:005</t>
  </si>
  <si>
    <t>Recodified as 401 KAR 58:010</t>
  </si>
  <si>
    <t>Definitions for 401 KAR Chapter 64</t>
  </si>
  <si>
    <t>Toxic air pollutants, air toxics of concern, and levels-of-concern concentrations</t>
  </si>
  <si>
    <t>General provisions for air toxics sources</t>
  </si>
  <si>
    <t>Risk assessment</t>
  </si>
  <si>
    <t>Air Toxics Safety Net Program</t>
  </si>
  <si>
    <t>Public review for sources not covered under 401 KAR 52:100</t>
  </si>
  <si>
    <t>Definitions for 401 KAR Chapter 65</t>
  </si>
  <si>
    <t>Liquefied petroleum gas carburetion systems</t>
  </si>
  <si>
    <t>Hazard assessment</t>
  </si>
  <si>
    <t>Program 2 prevention program</t>
  </si>
  <si>
    <t>Program 3 prevention program</t>
  </si>
  <si>
    <t>Emergency response</t>
  </si>
  <si>
    <t>Regulated substances for accidental release prevention</t>
  </si>
  <si>
    <t>Risk management plan</t>
  </si>
  <si>
    <t>Other requirements</t>
  </si>
  <si>
    <t>General administrative hearing practice provisions</t>
  </si>
  <si>
    <t>Remediation requirements</t>
  </si>
  <si>
    <t>Definitions for 401 Chapter 101</t>
  </si>
  <si>
    <t>Contractor certification</t>
  </si>
  <si>
    <t>Financial requirements</t>
  </si>
  <si>
    <t>Tiered response system</t>
  </si>
  <si>
    <t>Cleanup and sampling requirements</t>
  </si>
  <si>
    <t>Definitions for 401 KAR Chapter 102</t>
  </si>
  <si>
    <t>Brownfield Redevelopment Program</t>
  </si>
  <si>
    <t>General requirements for a Property Management Plan for Brownfield Redevelopment Program</t>
  </si>
  <si>
    <t>General Provisions</t>
  </si>
  <si>
    <t>Permits</t>
  </si>
  <si>
    <t>Recodified as 405 KAR 5:010</t>
  </si>
  <si>
    <t>Recodified as 405 KAR 5:020</t>
  </si>
  <si>
    <t>Timber sales</t>
  </si>
  <si>
    <t>Master logger program</t>
  </si>
  <si>
    <t>Best management practices for timber harvesting operations</t>
  </si>
  <si>
    <t>Removal of bad actor designation</t>
  </si>
  <si>
    <t>Bad actor notice provisions</t>
  </si>
  <si>
    <t>Expired (found deficient by ARRS, 9-9-97)</t>
  </si>
  <si>
    <t>Applicability of chapter</t>
  </si>
  <si>
    <t>Termination and reassertion of jurisdiction</t>
  </si>
  <si>
    <t>Small operator exemption</t>
  </si>
  <si>
    <t>Operations affecting two (2) acres or less</t>
  </si>
  <si>
    <t>Permit requirements</t>
  </si>
  <si>
    <t>Incremental bonding</t>
  </si>
  <si>
    <t>Inspection and enforcement procedures</t>
  </si>
  <si>
    <t>Postmining land use</t>
  </si>
  <si>
    <t>Signs and markers</t>
  </si>
  <si>
    <t>Use of explosives</t>
  </si>
  <si>
    <t>Topsoil handling</t>
  </si>
  <si>
    <t>Revegetation</t>
  </si>
  <si>
    <t>Access roads, haul roads, and other transport facilities</t>
  </si>
  <si>
    <t>Backfilling and grading</t>
  </si>
  <si>
    <t>Disposal of excess spoil</t>
  </si>
  <si>
    <t>Acid and toxic materials and waste materials</t>
  </si>
  <si>
    <t>Protection of the hydrologic system</t>
  </si>
  <si>
    <t>Water quality standards and surface water monitoring</t>
  </si>
  <si>
    <t>Groundwater</t>
  </si>
  <si>
    <t>Diversions of surface and underground flows</t>
  </si>
  <si>
    <t>Sediment control measures</t>
  </si>
  <si>
    <t>Coal waste dams</t>
  </si>
  <si>
    <t>Permanent impoundments</t>
  </si>
  <si>
    <t>Steep slope mining</t>
  </si>
  <si>
    <t>Mountaintop removal</t>
  </si>
  <si>
    <t>Prime farmland</t>
  </si>
  <si>
    <t>Contemporaneous reclamation</t>
  </si>
  <si>
    <t>Waiving liens against privately-owned land</t>
  </si>
  <si>
    <t>Topsoil handling and revegetation</t>
  </si>
  <si>
    <t>Disposal of excess rock and earth</t>
  </si>
  <si>
    <t>Groundwater systems</t>
  </si>
  <si>
    <t>Died - HB 295 2004 Session</t>
  </si>
  <si>
    <t>Permit fees</t>
  </si>
  <si>
    <t>Access roads and haul roads</t>
  </si>
  <si>
    <t>Blasting</t>
  </si>
  <si>
    <t>Protection of environmental resources</t>
  </si>
  <si>
    <t>Protection of surface water quantity and quality</t>
  </si>
  <si>
    <t>Permanent and temporary impoundments</t>
  </si>
  <si>
    <t>Handling of materials</t>
  </si>
  <si>
    <t>Premining and postmining land use</t>
  </si>
  <si>
    <t>Reclamation bond</t>
  </si>
  <si>
    <t>Repeal of 405 KAR 5:010 and 020</t>
  </si>
  <si>
    <t>Definitions for 405 KAR Chapter 7</t>
  </si>
  <si>
    <t>Repeal of 405 KAR 7:020</t>
  </si>
  <si>
    <t>Exemption for coal extraction incidental to the extraction of other minerals</t>
  </si>
  <si>
    <t>General obligations of operators and permittees</t>
  </si>
  <si>
    <t>Coal processing waste disposal sites</t>
  </si>
  <si>
    <t>Experimental practices mining</t>
  </si>
  <si>
    <t>Certification of blasters</t>
  </si>
  <si>
    <t>Small operator assistance</t>
  </si>
  <si>
    <t>General practice provisions</t>
  </si>
  <si>
    <t>Assessment of civil penalties</t>
  </si>
  <si>
    <t>Reclamation in lieu of cash payment of civil penalties</t>
  </si>
  <si>
    <t>Notice of citizen suits</t>
  </si>
  <si>
    <t>Petitions for rulemaking</t>
  </si>
  <si>
    <t>Expired (found deficient by ARRS, 2-7-94)</t>
  </si>
  <si>
    <t>Definitions for 405 KAR Chapter 8</t>
  </si>
  <si>
    <t>General provisions for permits</t>
  </si>
  <si>
    <t>Coal exploration</t>
  </si>
  <si>
    <t>Surface coal mining permits</t>
  </si>
  <si>
    <t>Underground coal mining permits</t>
  </si>
  <si>
    <t>Permits for special categories of mining</t>
  </si>
  <si>
    <t>Definitions for 405 KAR Chapter 10</t>
  </si>
  <si>
    <t>General bonding provisions</t>
  </si>
  <si>
    <t>Extension of performance bond subsidation</t>
  </si>
  <si>
    <t>General requirements for liability insurance</t>
  </si>
  <si>
    <t>Procedures, criteria and schedule for release of performance bond</t>
  </si>
  <si>
    <t>Bond forfeiture</t>
  </si>
  <si>
    <t>Procedures, criteria and hearing requirements for cancellation of surety bonds after notice of noncompliance issued for failure to maintain contemporaneous reclamation</t>
  </si>
  <si>
    <t>Definitions for 405 KAR Chapter 12</t>
  </si>
  <si>
    <t>General provisions for inspection and enforcement</t>
  </si>
  <si>
    <t>Public participation in inspection and enforcement</t>
  </si>
  <si>
    <t>Definitions for 405 KAR Chapter 16</t>
  </si>
  <si>
    <t>Casing and sealing of drilled holes</t>
  </si>
  <si>
    <t>Topsoil</t>
  </si>
  <si>
    <t>General hydrologic requirements</t>
  </si>
  <si>
    <t>Water quality standards and effluent limitations</t>
  </si>
  <si>
    <t>Diversions</t>
  </si>
  <si>
    <t>Sedimentation ponds</t>
  </si>
  <si>
    <t>Surface and groundwater monitoring</t>
  </si>
  <si>
    <t>Disposal of coal mine waste</t>
  </si>
  <si>
    <t>Disposal of noncoal mine waste</t>
  </si>
  <si>
    <t>Coal mine waste dams and impoundments</t>
  </si>
  <si>
    <t>Stabilization of surface areas</t>
  </si>
  <si>
    <t>Protection of fish, wildlife, and related environmental values</t>
  </si>
  <si>
    <t>Postmining land use capability</t>
  </si>
  <si>
    <t>Roads</t>
  </si>
  <si>
    <t>Other facilities</t>
  </si>
  <si>
    <t>Definitions for 405 KAR Chapter 18</t>
  </si>
  <si>
    <t>Casing and sealing of underground openings</t>
  </si>
  <si>
    <t>Subsidence control</t>
  </si>
  <si>
    <t>Definitions for 405 KAR Chapter 20</t>
  </si>
  <si>
    <t>Auger mining</t>
  </si>
  <si>
    <t>Steep slopes</t>
  </si>
  <si>
    <t>Off-site coal processing plants</t>
  </si>
  <si>
    <t>In situ processing</t>
  </si>
  <si>
    <t>Definitions for 405 KAR Chapter 24</t>
  </si>
  <si>
    <t>Petition requirements</t>
  </si>
  <si>
    <t>Process and criteria for designating lands unsuitable for surface mining operations</t>
  </si>
  <si>
    <t>Areas unsuitable for mining</t>
  </si>
  <si>
    <t>Operation of two (2) acres or less</t>
  </si>
  <si>
    <t>Experimental practices</t>
  </si>
  <si>
    <t>General requirements for performance bond and liability insurance</t>
  </si>
  <si>
    <t>Amount and duration of performance bonds</t>
  </si>
  <si>
    <t>Bonding requirements for long-term facilities and structures</t>
  </si>
  <si>
    <t>Form, terms and conditions of performance bonds and liability insurance</t>
  </si>
  <si>
    <t>Oil shale exploration</t>
  </si>
  <si>
    <t>Oil shale exploration performance standards</t>
  </si>
  <si>
    <t>Oil shale operation permits</t>
  </si>
  <si>
    <t>Written approval required for transfer of permit; successor in interest</t>
  </si>
  <si>
    <t>Oil shale records open to public inspection; confidential nature of certain data</t>
  </si>
  <si>
    <t>Data requirements</t>
  </si>
  <si>
    <t>Citizen demands for enforcement</t>
  </si>
  <si>
    <t>Repeal of 405 KAR 30:190 and 200</t>
  </si>
  <si>
    <t>Air resources protection</t>
  </si>
  <si>
    <t>Access roads, haul roads, overland conveyor systems, pipelines, and other transport facilities</t>
  </si>
  <si>
    <t>Diversion of flows and water withdrawal</t>
  </si>
  <si>
    <t>Water quality standards, effluent limitations, and monitoring</t>
  </si>
  <si>
    <t>Leachate control</t>
  </si>
  <si>
    <t>Waste management provisions</t>
  </si>
  <si>
    <t>Disposal of excess spoil materials and spent shale</t>
  </si>
  <si>
    <t>In situ operations</t>
  </si>
  <si>
    <t>Application process</t>
  </si>
  <si>
    <t>Recodified to 401 KAR 42:260</t>
  </si>
  <si>
    <t>Recodified to 401 KAR 42:270</t>
  </si>
  <si>
    <t>Recodified to 401 KAR 42:280</t>
  </si>
  <si>
    <t>Recodified to 401 KAR 42:290</t>
  </si>
  <si>
    <t>Recodified to 401 KAR 42:300</t>
  </si>
  <si>
    <t>Recodified to 401 KAR 42:310</t>
  </si>
  <si>
    <t>Recodified to 401 KAR 42:314</t>
  </si>
  <si>
    <t>Recodified to 401 KAR 42:316</t>
  </si>
  <si>
    <t>Recodified to 401 KAR 42:320</t>
  </si>
  <si>
    <t>Recodified to 401 KAR 42:325</t>
  </si>
  <si>
    <t>Recodified to 401 KAR 42:330</t>
  </si>
  <si>
    <t>Recodified to 401 KAR 42:335</t>
  </si>
  <si>
    <t>Recodified to 401 KAR 42:340</t>
  </si>
  <si>
    <t>Administration of Kentucky Soil Erosion and Water Quality Cost-share Fund</t>
  </si>
  <si>
    <t>Definitions for 418 KAR Chapter 1</t>
  </si>
  <si>
    <t>Administrative procedures of the board</t>
  </si>
  <si>
    <t>Repeal of 418 KAR 1:030</t>
  </si>
  <si>
    <t>Grant applications</t>
  </si>
  <si>
    <t>Procedures for acquisition of land</t>
  </si>
  <si>
    <t>Management</t>
  </si>
  <si>
    <t>Administrative procedures of the authority</t>
  </si>
  <si>
    <t>Management of surface water and groundwater in the Kentucky River basin</t>
  </si>
  <si>
    <t>Tier I water use fees</t>
  </si>
  <si>
    <t>Tier II water use fees</t>
  </si>
  <si>
    <t>Psychiatric or Forensic Psychiatric Facility Victim Notification System</t>
  </si>
  <si>
    <t>Filing and processing of death benefit claims</t>
  </si>
  <si>
    <t>Request for hearing</t>
  </si>
  <si>
    <t>Repeal of 500 KAR 2:010</t>
  </si>
  <si>
    <t>Filing and processing SLEO commissions</t>
  </si>
  <si>
    <t>Special law enforcement officers: evaluation examination</t>
  </si>
  <si>
    <t>Filing and processing SLPO commissions</t>
  </si>
  <si>
    <t>Repeal of 500 KAR Chapter 4</t>
  </si>
  <si>
    <t>Training: qualifications; application</t>
  </si>
  <si>
    <t>Certification of schools</t>
  </si>
  <si>
    <t>Approval of course curriculums</t>
  </si>
  <si>
    <t>Certification of instructors</t>
  </si>
  <si>
    <t>Review of council and school decisions; appeal to circuit court</t>
  </si>
  <si>
    <t>Repeal of 500 KAR 5:005 and 500 KAR 5: 015</t>
  </si>
  <si>
    <t>Repeal of 500 KAR Chapter 6</t>
  </si>
  <si>
    <t>Repealed by 501 KAR 6:011</t>
  </si>
  <si>
    <t>Local alternatives to detention fund</t>
  </si>
  <si>
    <t>Certification of breath alcohol analysis instrument operators</t>
  </si>
  <si>
    <t>Breath alcohol analysis instruments</t>
  </si>
  <si>
    <t>Administration of breath alcohol tests and chemical analysis tests</t>
  </si>
  <si>
    <t>Expired (found deficient by ARRS, 3-6-91)</t>
  </si>
  <si>
    <t>Agency forfeiture policy</t>
  </si>
  <si>
    <t>Reports and audits</t>
  </si>
  <si>
    <t>Grants</t>
  </si>
  <si>
    <t>Administration and application procedure for community corrections grant program</t>
  </si>
  <si>
    <t>Recodified as 820 KAR 1:001</t>
  </si>
  <si>
    <t>Recodified as 820 KAR 1:010</t>
  </si>
  <si>
    <t>Recodified as 820 KAR 1:015</t>
  </si>
  <si>
    <t>Recodified as 820 KAR 1:020</t>
  </si>
  <si>
    <t>Recodified as 820 KAR 1:025</t>
  </si>
  <si>
    <t>Recodified as 820 KAR 1:030</t>
  </si>
  <si>
    <t>Recodified as 820 KAR 1:040</t>
  </si>
  <si>
    <t>Recodified as 820 KAR 1:050</t>
  </si>
  <si>
    <t>Recodified as 820 KAR 1:060</t>
  </si>
  <si>
    <t>Recodified as 820 KAR 1:070</t>
  </si>
  <si>
    <t>Recodified as 820 KAR 1:080</t>
  </si>
  <si>
    <t>Recodified as 820 KAR 1:100</t>
  </si>
  <si>
    <t>Recodified as 820 KAR 1:110</t>
  </si>
  <si>
    <t>Recodified as 820 KAR 1:120</t>
  </si>
  <si>
    <t>Duplicate records request fee schedule</t>
  </si>
  <si>
    <t>Internal Investigations Branch</t>
  </si>
  <si>
    <t>Motor carrier safety requirements</t>
  </si>
  <si>
    <t>Kentucky Agency for Substance Abuse Policy (KY-ASAP) start-up funding for local boards</t>
  </si>
  <si>
    <t>Repeal of 501 KAR 1:010, 12-3-80. Repealed by 501 KAR 1:030E, Section 8</t>
  </si>
  <si>
    <t>Determining parole eligibility</t>
  </si>
  <si>
    <t>Granting final discharge from parole</t>
  </si>
  <si>
    <t>Conducting sex offender postincarceration supervision revocation hearings</t>
  </si>
  <si>
    <t>Parole Board policies and procedures</t>
  </si>
  <si>
    <t>Definitions for 501 KAR Chapter 2</t>
  </si>
  <si>
    <t>Waivers</t>
  </si>
  <si>
    <t>Transfer requests</t>
  </si>
  <si>
    <t>Work release</t>
  </si>
  <si>
    <t>Definitions for 501 KAR Chapter 3</t>
  </si>
  <si>
    <t>Administration; management</t>
  </si>
  <si>
    <t>Fiscal management</t>
  </si>
  <si>
    <t>Physical plant</t>
  </si>
  <si>
    <t>Security; control</t>
  </si>
  <si>
    <t>Safety; emergency procedures</t>
  </si>
  <si>
    <t>Sanitation; hygiene</t>
  </si>
  <si>
    <t>Medical services</t>
  </si>
  <si>
    <t>Food services</t>
  </si>
  <si>
    <t>Classification</t>
  </si>
  <si>
    <t>Admission; searches and release</t>
  </si>
  <si>
    <t>Prisoner programs; services</t>
  </si>
  <si>
    <t>Prisoner rights</t>
  </si>
  <si>
    <t>Hearings, procedures, disposition</t>
  </si>
  <si>
    <t>Training</t>
  </si>
  <si>
    <t>Classifications</t>
  </si>
  <si>
    <t>Repeal of 501 KAR Chapter 4</t>
  </si>
  <si>
    <t>Repealed by 501 KAR 4:001</t>
  </si>
  <si>
    <t>Repeal of 501 KAR Chapter 5</t>
  </si>
  <si>
    <t>Repealed by 501 KAR 5:001</t>
  </si>
  <si>
    <t>Corrections policies and procedures</t>
  </si>
  <si>
    <t>Kentucky State Reformatory</t>
  </si>
  <si>
    <t>Kentucky State Penitentiary</t>
  </si>
  <si>
    <t>Luther Luckett Correctional Complex</t>
  </si>
  <si>
    <t>Northpoint Training Center</t>
  </si>
  <si>
    <t>Kentucky Correctional Institution for Women</t>
  </si>
  <si>
    <t>Department of Corrections manuals</t>
  </si>
  <si>
    <t>Repeal of 501 KAR 6:090</t>
  </si>
  <si>
    <t>Roederer Correctional Complex</t>
  </si>
  <si>
    <t>Blackburn Correctional Complex</t>
  </si>
  <si>
    <t>Western Kentucky Correctional Complex</t>
  </si>
  <si>
    <t>Bell County Forestry Camp</t>
  </si>
  <si>
    <t>Eastern Kentucky Correctional Complex</t>
  </si>
  <si>
    <t>Correctional Industries</t>
  </si>
  <si>
    <t>Green River Correctional Complex</t>
  </si>
  <si>
    <t>Repeal of 501 KAR 6:180</t>
  </si>
  <si>
    <t>Approval process for mental health professionals performing comprehensive sex offender presentence evaluations and treatment of sex offenders</t>
  </si>
  <si>
    <t>Comprehensive sex offender presentence evaluation procedure</t>
  </si>
  <si>
    <t>Repeal of 501 KAR 6:210</t>
  </si>
  <si>
    <t>Treatment for sex offenders</t>
  </si>
  <si>
    <t>Little Sandy Correctional Complex</t>
  </si>
  <si>
    <t>Repeal of 501 KAR 6:240</t>
  </si>
  <si>
    <t>Graduated sanctions for technical violations of probation and compliance incentives system</t>
  </si>
  <si>
    <t>Probation and parole policies and procedures</t>
  </si>
  <si>
    <t>Risk and needs assessment</t>
  </si>
  <si>
    <t>Corrections secured policies and procedures</t>
  </si>
  <si>
    <t>SECURED</t>
  </si>
  <si>
    <t>Definitions for 501 KAR Chapter 7</t>
  </si>
  <si>
    <t>Repeal of 501 KAR 8:010</t>
  </si>
  <si>
    <t>Repeal of 501 KAR Chapter 9</t>
  </si>
  <si>
    <t>Repealed by 501 KAR 9:001</t>
  </si>
  <si>
    <t>Expired (found deficient by ARRS, 9-7-88)</t>
  </si>
  <si>
    <t>001E</t>
  </si>
  <si>
    <t>Repealed by 501 KAR 10:001E</t>
  </si>
  <si>
    <t>Repealed by 501 KAR 10:001 E</t>
  </si>
  <si>
    <t>Repeal of 501 KAR 11:010</t>
  </si>
  <si>
    <t>Repealed by 501 KAR 12:001</t>
  </si>
  <si>
    <t>Repeal of 501 KAR 12:010, 12:020, 12:030, 12:040, 12:050, 12:060, 12:070, 12:080, 12:090, 12:100, 12:110, 12:120 12:130, 12:140, and 12:150</t>
  </si>
  <si>
    <t>Life safety issues</t>
  </si>
  <si>
    <t>Repeal of 501 KAR 13:020</t>
  </si>
  <si>
    <t>Definitions for 501 KAR Chapter 15</t>
  </si>
  <si>
    <t>Definitions for 501 KAR Chapter 16</t>
  </si>
  <si>
    <t>Pre-execution medical actions</t>
  </si>
  <si>
    <t>Execution team qualifications</t>
  </si>
  <si>
    <t>Lethal injection protocols</t>
  </si>
  <si>
    <t>Electrocution protocol</t>
  </si>
  <si>
    <t>Sex Offender Registration System</t>
  </si>
  <si>
    <t>Law Information Network of Kentucky</t>
  </si>
  <si>
    <t>Repeal of 502 KAR 5:010</t>
  </si>
  <si>
    <t>Department facilities; facility inspection; conflict of interest</t>
  </si>
  <si>
    <t>Instructor's license</t>
  </si>
  <si>
    <t>Commercial driver's license skill testing</t>
  </si>
  <si>
    <t>Training school facilities</t>
  </si>
  <si>
    <t>Contracts and agreements</t>
  </si>
  <si>
    <t>Training vehicle, annual inspection</t>
  </si>
  <si>
    <t>License suspension, revocation, denial</t>
  </si>
  <si>
    <t>Procedure for denial, suspension, nonrenewal or revocation hearings</t>
  </si>
  <si>
    <t>Withdrawn by agency, 11-12-2003</t>
  </si>
  <si>
    <t>Third-party CDL skills test examiner standards</t>
  </si>
  <si>
    <t>Hazardous materials endorsement requirements</t>
  </si>
  <si>
    <t>Repeal of 502 KAR 11:030</t>
  </si>
  <si>
    <t>Sexual assault forensic-medical examination protocol</t>
  </si>
  <si>
    <t>Range qualification for certification under the Law Enforcement Officers Safety Act of 2004 ("LEOSA"), 18 U.S.C. 926C, for honorably retired elected or appointed peace officers</t>
  </si>
  <si>
    <t>Issuance, expiration, and renewal of certification to carry a concealed deadly weapon pursuant to the Law Enforcement Officers Safety Act of 2004 ("LEOSA"), 18 U.S.C. 926C,  for honorably retired elected or appointed peace officers</t>
  </si>
  <si>
    <t>Replacement of licenses to carry a concealed deadly weapon pursuant to the Law Enforcement Officers Safety Act of 2004 ("LEOSA"), 18 U.S.C. 926C, for honorably retired elected or appointed peace officers</t>
  </si>
  <si>
    <t>Applicant photograph requirements for certification to carry concealed deadly weapon pursuant to the Law Enforcement Officers Safety Act of 2004 ("LEOSA"), 18 U.S.C. 926C, for honorably retired elected or appointed peace officers</t>
  </si>
  <si>
    <t>Incomplete application for certification to carry concealed deadly weapon pursuant to the Law Enforcement Officers Safety Act of 2004 ("LEOSA"), 18 U.S.C. 926C, for honorably retired elected or appointed peace officers</t>
  </si>
  <si>
    <t>Accident reports</t>
  </si>
  <si>
    <t>Examination standards</t>
  </si>
  <si>
    <t>Detection of deception examiners</t>
  </si>
  <si>
    <t>Trainees</t>
  </si>
  <si>
    <t>Recodified as 402 KAR 4:010</t>
  </si>
  <si>
    <t>Recodified as 402 KAR 4:020</t>
  </si>
  <si>
    <t>Recodified as 402 KAR 4:030</t>
  </si>
  <si>
    <t>Recodified as 402 KAR 4:035</t>
  </si>
  <si>
    <t>Recodified as 402 KAR 4:040</t>
  </si>
  <si>
    <t>Recodified as 402 KAR 4:050</t>
  </si>
  <si>
    <t>Recodified as 402 KAR 4:060</t>
  </si>
  <si>
    <t>Recodified as 402 KAR 4:070</t>
  </si>
  <si>
    <t>Recodified as 402 KAR 4:080</t>
  </si>
  <si>
    <t>Recodified as 402 KAR 4:090</t>
  </si>
  <si>
    <t>Recodified as 402 KAR 4:100</t>
  </si>
  <si>
    <t>Recodified as 402 KAR 4:110</t>
  </si>
  <si>
    <t>Recodified as 402 KAR 4:120</t>
  </si>
  <si>
    <t>Recodified as 402 KAR 4:130</t>
  </si>
  <si>
    <t>Recodified as 402 KAR 4:140</t>
  </si>
  <si>
    <t>Recodified as 402 KAR 4:150</t>
  </si>
  <si>
    <t>Recodified as 402 KAR 4:160</t>
  </si>
  <si>
    <t>Recodified as 402 KAR 4:170</t>
  </si>
  <si>
    <t>Recodified as 402 KAR 4:180</t>
  </si>
  <si>
    <t>Recodified as 402 KAR 4:190</t>
  </si>
  <si>
    <t>Recodified as 402 KAR 4:200</t>
  </si>
  <si>
    <t>Provision and maintenance of automated fingerprint identification system equipment and programs in detention centers. Submission of fingerprints by jailers to the Kentucky State Police</t>
  </si>
  <si>
    <t>Arrest and disposition reporting procedure</t>
  </si>
  <si>
    <t>Audit of Criminal History Record Information System</t>
  </si>
  <si>
    <t>Criminal history record information user agreement</t>
  </si>
  <si>
    <t>Security of centralized criminal history record information</t>
  </si>
  <si>
    <t>Dissemination of criminal history record information</t>
  </si>
  <si>
    <t>Inspection of criminal history record information by record subject</t>
  </si>
  <si>
    <t>Centralized database for DNA identification records</t>
  </si>
  <si>
    <t>Capabilities of the Missing Child Information Center computer system</t>
  </si>
  <si>
    <t>Quality of information reported to the Kentucky Missing Child Information Center</t>
  </si>
  <si>
    <t>Reporting of missing children by law enforcement agencies</t>
  </si>
  <si>
    <t>Statistical analysis of information related to missing children</t>
  </si>
  <si>
    <t>Agreements for the legal exchange of criminal justice information</t>
  </si>
  <si>
    <t>Criminal justice information exchange user agreement</t>
  </si>
  <si>
    <t>LINK user agencies to initiate agreement with satellite agencies</t>
  </si>
  <si>
    <t>Qualifications</t>
  </si>
  <si>
    <t>Disqualification</t>
  </si>
  <si>
    <t>Repealed by 502 KAR 45:116E</t>
  </si>
  <si>
    <t>Application and selection process</t>
  </si>
  <si>
    <t>Written examination</t>
  </si>
  <si>
    <t>Oral interview</t>
  </si>
  <si>
    <t>Background investigation</t>
  </si>
  <si>
    <t>Register</t>
  </si>
  <si>
    <t>Medical examination</t>
  </si>
  <si>
    <t>Psychological assessment</t>
  </si>
  <si>
    <t>Appointment</t>
  </si>
  <si>
    <t>Appeals</t>
  </si>
  <si>
    <t>Repeal of 502 KAR 45:010, 020, etc.</t>
  </si>
  <si>
    <t>Content Based Task Test (CBTT)</t>
  </si>
  <si>
    <t>Methamphetamine</t>
  </si>
  <si>
    <t>Admissibility of evidence</t>
  </si>
  <si>
    <t>Withdrawn by agency, 9-11-1996</t>
  </si>
  <si>
    <t>Definitions for 503 KAR Chapter 1</t>
  </si>
  <si>
    <t>Department of Criminal Justice Training basic training: graduation requirements; records</t>
  </si>
  <si>
    <t>Professional development in-service training: graduation requirements; recognized courses; records</t>
  </si>
  <si>
    <t>Peace officer, telecommunicator, and court security officer professional standards</t>
  </si>
  <si>
    <t>Repeal of 503 KAR 1:160</t>
  </si>
  <si>
    <t>Career Development Program</t>
  </si>
  <si>
    <t>Firearms qualification for certified peace officers</t>
  </si>
  <si>
    <t>Certified Court Security Officers training academy</t>
  </si>
  <si>
    <t>Definitions for 503 KAR Chapter 3</t>
  </si>
  <si>
    <t>Basic law enforcement training course recruit conduct requirements; procedures and penalties</t>
  </si>
  <si>
    <t>Law enforcement training course trainee requirements; misconduct; penalties; discipline procedures</t>
  </si>
  <si>
    <t>Training charges</t>
  </si>
  <si>
    <t>Telecommunications (Public Safety Dispatch Non-CJIS) Academy</t>
  </si>
  <si>
    <t>Repeal of 503 KAR 3:090 and 503 KAR 3:100</t>
  </si>
  <si>
    <t>Certified Court Security Officers academy trainee requirements; misconduct; penalties; discipline procedures</t>
  </si>
  <si>
    <t>Definitions for 503 KAR Chapter 4</t>
  </si>
  <si>
    <t>Teaching and advertising courses</t>
  </si>
  <si>
    <t>Required instructor training</t>
  </si>
  <si>
    <t>Required content and conduct of the applicant training course</t>
  </si>
  <si>
    <t>Reporting test scores and issuing certificates of completion</t>
  </si>
  <si>
    <t>080E</t>
  </si>
  <si>
    <t>Repeal of 503 KAR 4:030 and 4:070</t>
  </si>
  <si>
    <t>Participation: requirements; application; withdrawal</t>
  </si>
  <si>
    <t>Disbursement of salary supplement funds; audits</t>
  </si>
  <si>
    <t>Suspension or termination of salary supplement funds; criminal penalties</t>
  </si>
  <si>
    <t>Review of fund administrator's decisions; appeal to circuit court</t>
  </si>
  <si>
    <t>Base salaries and undue hardship</t>
  </si>
  <si>
    <t>070E</t>
  </si>
  <si>
    <t>Internal grievance procedure</t>
  </si>
  <si>
    <t>030E</t>
  </si>
  <si>
    <t>Repeal of 505 KAR 1:040</t>
  </si>
  <si>
    <t>Local juvenile delinquency prevention councils: formation procedure</t>
  </si>
  <si>
    <t>Local juvenile delinquency prevention councils: operation and duties</t>
  </si>
  <si>
    <t>Local juvenile delinquency prevention councils: Community Juvenile Justice Partnership Grant Program</t>
  </si>
  <si>
    <t>Kentucky Educational Collaborative for State Agency Children</t>
  </si>
  <si>
    <t>Supervised placement revocation</t>
  </si>
  <si>
    <t>Department of Juvenile Justice Policies and Procedures: admissions</t>
  </si>
  <si>
    <t>101E</t>
  </si>
  <si>
    <t>Department of Juvenile Justice Policy and Procedures Manual: program services</t>
  </si>
  <si>
    <t>Department of Juvenile Justice Policies and Procedures Manual: health and safety services</t>
  </si>
  <si>
    <t>Department of Juvenile Justice Policies and Procedures: juvenile services in community</t>
  </si>
  <si>
    <t>Department of Juvenile Justice Policies and Procedures Manual: detention services</t>
  </si>
  <si>
    <t>Notice of placement</t>
  </si>
  <si>
    <t>Department of Juvenile Justice Policies and Procedures: treatment program for juvenile sexual offenders</t>
  </si>
  <si>
    <t>Department of Juvenile Justice Policies and Procedures: Prison Rape Elimination Act of 2003 (PREA)</t>
  </si>
  <si>
    <t>Administration, organization and management</t>
  </si>
  <si>
    <t>Juvenile records</t>
  </si>
  <si>
    <t>Safety and emergency procedures</t>
  </si>
  <si>
    <t>Security and control</t>
  </si>
  <si>
    <t>Food service</t>
  </si>
  <si>
    <t>Sanitation and hygiene</t>
  </si>
  <si>
    <t>Juvenile rights</t>
  </si>
  <si>
    <t>Medical and health care services</t>
  </si>
  <si>
    <t>Rules and discipline</t>
  </si>
  <si>
    <t>Intake</t>
  </si>
  <si>
    <t>Admission procedures</t>
  </si>
  <si>
    <t>Programs</t>
  </si>
  <si>
    <t>Communication: mail, visiting and telephone</t>
  </si>
  <si>
    <t>Release preparation and transfer programs</t>
  </si>
  <si>
    <t>Citizen and volunteer involvement</t>
  </si>
  <si>
    <t>Waiver of compliance</t>
  </si>
  <si>
    <t>Application for construction, expansion or renovation</t>
  </si>
  <si>
    <t>Additional standards for juvenile holding facilities</t>
  </si>
  <si>
    <t>Repeal of 600 KAR 1:030 and 600 KAR 1:045</t>
  </si>
  <si>
    <t>Repeal of 603 KAR 5:200 and 601 KAR 9:110</t>
  </si>
  <si>
    <t>Expired (found deficient by ARRS, 9-3-93) (found deficient by Transportation, 10-5-93)</t>
  </si>
  <si>
    <t>Repeal of 600 KAR 2:010, 600 KAR 2:020, 600 KAR 2:030, and 600 KAR 2:040</t>
  </si>
  <si>
    <t>Relocation assistance payments of the Transportation Cabinet</t>
  </si>
  <si>
    <t>Grave relocation</t>
  </si>
  <si>
    <t>Relocation or reconstruction of utility and rail facilities; recordkeeping and audit requirements</t>
  </si>
  <si>
    <t>Repeal of 600 KAR 4:020</t>
  </si>
  <si>
    <t>Transportation of nonpublic school students</t>
  </si>
  <si>
    <t>Definitions for 600 KAR Chapter 6</t>
  </si>
  <si>
    <t>Transportation Cabinet employee responsibilities in the implementation of KRS 45A.800 to 45A.835</t>
  </si>
  <si>
    <t>Federal requirements for contracts for engineering or engineering-related services</t>
  </si>
  <si>
    <t>Prequalification of firms for engineering or engineering-related services</t>
  </si>
  <si>
    <t>Procurement bulletins and advertisement for selection of professional firms for engineering or engineering-related services</t>
  </si>
  <si>
    <t>Professional Engineering and Engineering-Related Service Selection Committee</t>
  </si>
  <si>
    <t>Pooling of engineering or engineering-related services</t>
  </si>
  <si>
    <t>Contracting for engineering or engineering-related services</t>
  </si>
  <si>
    <t>Financial records and audits of firms</t>
  </si>
  <si>
    <t>Safety administrative regulation</t>
  </si>
  <si>
    <t>Repeal of 601 KAR 1:015 and 601 KAR 1:016</t>
  </si>
  <si>
    <t>Special overweight or overdimensional motor vehicle load permits</t>
  </si>
  <si>
    <t>Overweight or overdimensional farm equipment</t>
  </si>
  <si>
    <t>Permit for hauling industrial materials; fee; bond</t>
  </si>
  <si>
    <t>Transporting hazardous materials by air or highway</t>
  </si>
  <si>
    <t>Repeal of 601 KAR 1:030, 031, 045, 050, 065, 070</t>
  </si>
  <si>
    <t>Expired (found deficient during quadrennial review, 1988-89)</t>
  </si>
  <si>
    <t>Application for operating authority and registration of motor carriers</t>
  </si>
  <si>
    <t>Household goods carriers</t>
  </si>
  <si>
    <t>Transportation Network Company</t>
  </si>
  <si>
    <t>Taxicabs, limousines, and disabled persons vehicles</t>
  </si>
  <si>
    <t>Expired (found deficient by ARRS, 12-9-91)</t>
  </si>
  <si>
    <t>U-drive-it permit application procedures</t>
  </si>
  <si>
    <t>Fair market rental or lease value of vehicles operated pursuant to U-drive-it permit</t>
  </si>
  <si>
    <t>Auditing of U-drive-it permit holders</t>
  </si>
  <si>
    <t>Expired (found deficient by ARRS, 2-14-89)</t>
  </si>
  <si>
    <t>Repeal of 601 KAR 1:120</t>
  </si>
  <si>
    <t>Administration of taxes imposed in KRS 138.655 through 138.7291</t>
  </si>
  <si>
    <t>Recordkeeping and audit requirements of taxes imposed in KRS 138.655 through 138.7291</t>
  </si>
  <si>
    <t>Theft of motor fuel; procedures to obtain motor vehicle record</t>
  </si>
  <si>
    <t>Repeal of 601 KAR 1:029, 060, 075, 095, 101, 110, 145, 190, and 230</t>
  </si>
  <si>
    <t>Repeal of 601 KAR 2:010</t>
  </si>
  <si>
    <t>Drivers’ privacy protection</t>
  </si>
  <si>
    <t>Ignition Interlock</t>
  </si>
  <si>
    <t>Personalized license plates</t>
  </si>
  <si>
    <t>Registration of motor vehicle dealers and manufacturers</t>
  </si>
  <si>
    <t>Reciprocity and motor vehicle identification cards</t>
  </si>
  <si>
    <t>Proportional registration of rental vehicle fleets</t>
  </si>
  <si>
    <t>Repeal of 601 KAR 9:055</t>
  </si>
  <si>
    <t>Assigned or replacement vehicle identification number</t>
  </si>
  <si>
    <t>Procedures for becoming a certified motor vehicle inspector</t>
  </si>
  <si>
    <t>Procedures for inspecting vehicles</t>
  </si>
  <si>
    <t>Alternate procedures</t>
  </si>
  <si>
    <t>Heavy vehicle use tax</t>
  </si>
  <si>
    <t>Motor vehicle registration</t>
  </si>
  <si>
    <t>Apportioned registration</t>
  </si>
  <si>
    <t>Temporary registration plates</t>
  </si>
  <si>
    <t>Surrender or reactivation of vehicle title</t>
  </si>
  <si>
    <t>Registration and titling of rebuilt or salvage motor vehicles</t>
  </si>
  <si>
    <t>Titling of all-terrain vehicles</t>
  </si>
  <si>
    <t>Continuation of title liens</t>
  </si>
  <si>
    <t>Motor vehicle dealer plates</t>
  </si>
  <si>
    <t>Repeal of 601 KAR 9:010, 020, 060, 065, 095, and 105</t>
  </si>
  <si>
    <t>Implied Repeal</t>
  </si>
  <si>
    <t>Fees relating to commercial driver's licenses</t>
  </si>
  <si>
    <t>Commercial driving history record</t>
  </si>
  <si>
    <t>Restrictions and endorsements on commercial driver's licenses</t>
  </si>
  <si>
    <t>Waiver of skills test for military personnel</t>
  </si>
  <si>
    <t>Medical waivers for intrastate operators of commercial motor vehicles</t>
  </si>
  <si>
    <t>Adoption of 49 CFR Part 383</t>
  </si>
  <si>
    <t>Repealed by 601 KAR 11:061</t>
  </si>
  <si>
    <t>Repeal of 601 KAR 11:060</t>
  </si>
  <si>
    <t>Limited commercial driver's license for farm-related service industries</t>
  </si>
  <si>
    <t>Expired, transferred, or suspended driver's license; retesting requirements</t>
  </si>
  <si>
    <t>Repealed by 601 KAR 12:031</t>
  </si>
  <si>
    <t>Repeal of 601 KAR 12:031</t>
  </si>
  <si>
    <t>Repealed by 601 KAR 12:041</t>
  </si>
  <si>
    <t>Repeal of 601 KAR 12:040</t>
  </si>
  <si>
    <t>Driver licensing fee schedule; and licensees under age twenty-one (21)</t>
  </si>
  <si>
    <t>Hardship driver's license</t>
  </si>
  <si>
    <t>Driving privilege withdrawal for child support nonpayment</t>
  </si>
  <si>
    <t>Expired (found deficient by ARRS, 12-7-93)</t>
  </si>
  <si>
    <t>Expired (found deficient by ARRS, 7-1-94)</t>
  </si>
  <si>
    <t xml:space="preserve">Expired (found deficient during quadrennial review, 1988-89 interim) (found deficient by ARRS,9-7-88) </t>
  </si>
  <si>
    <t>Point system</t>
  </si>
  <si>
    <t>Repealed by 601 KAR 13:031</t>
  </si>
  <si>
    <t>Approved alcohol or substance abuse education or treatment program</t>
  </si>
  <si>
    <t>Motor vehicle accident prevention course</t>
  </si>
  <si>
    <t>Medical Review Board; basis for examination, evaluation, tests</t>
  </si>
  <si>
    <t>Medical standards for operators of motor vehicles</t>
  </si>
  <si>
    <t>Driver education programs</t>
  </si>
  <si>
    <t>Headgear and eye-protective devices</t>
  </si>
  <si>
    <t>Bicycle safety standards</t>
  </si>
  <si>
    <t>Bicycle and bikeway program</t>
  </si>
  <si>
    <t>Repeal of 601 KAR 15:010 and 601 KAR 15:020</t>
  </si>
  <si>
    <t>Repealed by 601 KAR 21:140E</t>
  </si>
  <si>
    <t>Recodified as 605 KAR 1:010</t>
  </si>
  <si>
    <t>Recodified as 605 KAR 1:030</t>
  </si>
  <si>
    <t>Recodified as 605 KAR 1:050</t>
  </si>
  <si>
    <t>Recodified as 605 KAR 1:070</t>
  </si>
  <si>
    <t>Recodified as 605 KAR 1:090</t>
  </si>
  <si>
    <t>Recodified as 605 KAR 1:110</t>
  </si>
  <si>
    <t>Recodified as 605 KAR 1:130</t>
  </si>
  <si>
    <t>Recodified as 502 KAR 25:010; Recodified again as 402 KAR 4:010</t>
  </si>
  <si>
    <t>Recodified as 502 KAR 25:020; Recodified again as 402 KAR 4:020</t>
  </si>
  <si>
    <t>Recodified as 502 KAR 25:030; Recodified again as 402 KAR 4:030</t>
  </si>
  <si>
    <t>Recodified as 502 KAR 25:035; Recodified again as 402 KAR 4:035</t>
  </si>
  <si>
    <t>Recodified as 502 KAR 25:040; Recodified again as 402 KAR 4:040</t>
  </si>
  <si>
    <t>Recodified as 502 KAR 25:050; Recodified again as 402 KAR 4:050</t>
  </si>
  <si>
    <t>Recodified as 502 KAR 25:060; Recodified again as 402 KAR 4:060</t>
  </si>
  <si>
    <t>Recodified as 502 KAR 25:070; Recodified again as 402 KAR 4:070</t>
  </si>
  <si>
    <t>Recodified as 502 KAR 25:080; Recodified again as 402 KAR 4:080</t>
  </si>
  <si>
    <t>Recodified as 502 KAR 25:090; Recodified again as 402 KAR 4:090</t>
  </si>
  <si>
    <t>Recodified as 502 KAR 25:100; Recodified again as 402 KAR 4:100</t>
  </si>
  <si>
    <t>Recodified as 502 KAR 25:110; Recodified again as 402 KAR 4:110</t>
  </si>
  <si>
    <t>Recodified as 502 KAR 25:120; Recodified again as 402 KAR 4:120</t>
  </si>
  <si>
    <t>Recodified as 502 KAR 25:130; Recodified again as 402 KAR 4:130</t>
  </si>
  <si>
    <t>Recodified as 502 KAR 25:140; Recodified again as 402 KAR 4:140</t>
  </si>
  <si>
    <t>Recodified as 502 KAR 25:150; Recodified again as 402 KAR 4:150</t>
  </si>
  <si>
    <t>Recodified as 502 KAR 25:160; Recodified again as 402 KAR 4:160</t>
  </si>
  <si>
    <t>Recodified as 502 KAR 25:170; Recodified again as 402 KAR 4:170</t>
  </si>
  <si>
    <t>Recodified as 502 KAR 25:180; Recodified again as 402 KAR 4:180</t>
  </si>
  <si>
    <t>Recodified as 502 KAR 25:190; Recodified again as 402 KAR 4:190</t>
  </si>
  <si>
    <t>Recodified as 502 KAR 25:200; Recodified again as 402 KAR 4:200</t>
  </si>
  <si>
    <t>Transportation plans</t>
  </si>
  <si>
    <t>Repealed by 601 KAR 35:020</t>
  </si>
  <si>
    <t>Extended weight coal haul decals</t>
  </si>
  <si>
    <t>License plates for trucks operated under cooperative agreements</t>
  </si>
  <si>
    <t>Repeal of 601 KAR 40:010</t>
  </si>
  <si>
    <t>Repealed by 602 KAR 20:020</t>
  </si>
  <si>
    <t>Issuance of landing area designation</t>
  </si>
  <si>
    <t>Standards applicable to all airports</t>
  </si>
  <si>
    <t>Restricted use airports</t>
  </si>
  <si>
    <t>Repeal of 602 KAR 20:090</t>
  </si>
  <si>
    <t>Public use heliport</t>
  </si>
  <si>
    <t>Restricted use heliport</t>
  </si>
  <si>
    <t>Public use airport</t>
  </si>
  <si>
    <t>Definitions relating to 602 KAR Chapter 50</t>
  </si>
  <si>
    <t>Expired (found deficient by ARRS, 10-6-92)</t>
  </si>
  <si>
    <t>Jurisdiction of the Kentucky Airport Zoning Commission</t>
  </si>
  <si>
    <t>Airport land uses</t>
  </si>
  <si>
    <t>Airport zoning map</t>
  </si>
  <si>
    <t>Construction within jurisdictional airspace</t>
  </si>
  <si>
    <t>Standards for determining obstructions</t>
  </si>
  <si>
    <t>Repealed by 602 KAR 50:090</t>
  </si>
  <si>
    <t>Permit application procedures</t>
  </si>
  <si>
    <t>Standards for marking or lighting structures</t>
  </si>
  <si>
    <t>Valid permit period for alteration or construction of a structure</t>
  </si>
  <si>
    <t>Enforcement procedures; violations</t>
  </si>
  <si>
    <t>Reconsideration and administrative hearing procedures</t>
  </si>
  <si>
    <t>Transportation Scholarship Program</t>
  </si>
  <si>
    <t>Driveway approaches, entrances; construction and maintenance</t>
  </si>
  <si>
    <t>Repeal of 603 1:030</t>
  </si>
  <si>
    <t>Public private partnerships</t>
  </si>
  <si>
    <t>Primary road system classifications</t>
  </si>
  <si>
    <t>Recyclers</t>
  </si>
  <si>
    <t>Logo signs; placement along fully-controlled and partially-controlled access highways</t>
  </si>
  <si>
    <t>TODS signs; placement on public roads other than interstates or parkways</t>
  </si>
  <si>
    <t>Repeal of 603 KAR 4:045</t>
  </si>
  <si>
    <t>Limited supplemental guide signs</t>
  </si>
  <si>
    <t>Scenic highways and byways</t>
  </si>
  <si>
    <t>Use of rest areas</t>
  </si>
  <si>
    <t>Uniform traffic control devices</t>
  </si>
  <si>
    <t>Intrastate toll bridges and toll ferries</t>
  </si>
  <si>
    <t>Weight (mass) limits for trucks</t>
  </si>
  <si>
    <t>Motor vehicle dimension limits</t>
  </si>
  <si>
    <t>Bus dimension limits</t>
  </si>
  <si>
    <t>Mandatory annual bus inspection</t>
  </si>
  <si>
    <t>Repeal of 603 KAR 5:015, 603 KAR 5:100, 603 KAR 5:105, 603 KAR 5:110, 603 KAR 5:112, 603 KAR 5:260,603 KAR 5:270 and 603 KAR 5:330</t>
  </si>
  <si>
    <t>Motor vehicles prohibited on Louisville Hill, Frankfort</t>
  </si>
  <si>
    <t>Coal-haul highway system; reporting requirements</t>
  </si>
  <si>
    <t>Access control of highways</t>
  </si>
  <si>
    <t>Encroachment permits</t>
  </si>
  <si>
    <t>Removal and pruning of vegetation</t>
  </si>
  <si>
    <t>Repeal of 603 KAR 5:190</t>
  </si>
  <si>
    <t>Cooperative agreements for transportation of coal</t>
  </si>
  <si>
    <t>The extended weight coal or coal by-products haul road system and associated bridge weight limits</t>
  </si>
  <si>
    <t>Naming of roads and bridges</t>
  </si>
  <si>
    <t>Selection of National Truck Network highways and reasonable access to these highways</t>
  </si>
  <si>
    <t>Safety in highway work zones</t>
  </si>
  <si>
    <t>NOI filed 1994</t>
  </si>
  <si>
    <t>NOI filed 1999</t>
  </si>
  <si>
    <t>NOI filed 1995</t>
  </si>
  <si>
    <t>Repeal of 603 KAR 5:020, 030, 080, 090, and 301</t>
  </si>
  <si>
    <t>Nonurbanized Public Transportation Program and Elderly and Handicapped Program</t>
  </si>
  <si>
    <t>Human service transportation delivery</t>
  </si>
  <si>
    <t>Railroads</t>
  </si>
  <si>
    <t>Railroad crossing closure procedure</t>
  </si>
  <si>
    <t>Automatic gates at public grade crossings</t>
  </si>
  <si>
    <t>Definitions for 603 KAR Chapter 10</t>
  </si>
  <si>
    <t>Electronic advertising devices</t>
  </si>
  <si>
    <t>Repeal of 603 KAR 7:010, 040, 050, 060, and 070</t>
  </si>
  <si>
    <t>Repeal of 605 KAR 1:010</t>
  </si>
  <si>
    <t>Motor vehicle auction dealer title transfer requirements</t>
  </si>
  <si>
    <t>Automotive mobility dealer requirements and licensing</t>
  </si>
  <si>
    <t>Temporary off-site sale or display event</t>
  </si>
  <si>
    <t>Motor vehicle component manufacturers</t>
  </si>
  <si>
    <t>Temporary sale or display event license for a motor vehicle dealer trade association</t>
  </si>
  <si>
    <t>Motor vehicle advertising</t>
  </si>
  <si>
    <t>Manufacture and sale of motor homes</t>
  </si>
  <si>
    <t>Nonprofit motor vehicle dealer requirements and licensing</t>
  </si>
  <si>
    <t>Adult Literacy Program fund</t>
  </si>
  <si>
    <t>State Adult Literacy Program plan</t>
  </si>
  <si>
    <t>Gubernatorial forums or debates</t>
  </si>
  <si>
    <t>Repeal of 702 KAR 1:060, 704 KAR 4:015, 705 KAR 3:020 and 3:060, 705 KAR 4:205, 705 KAR 5:010</t>
  </si>
  <si>
    <t>Repeal of 701 KAR 5:020</t>
  </si>
  <si>
    <t>Repeal of 701 KAR 5:035</t>
  </si>
  <si>
    <t>Repeal of 701 KAR 5:050</t>
  </si>
  <si>
    <t>Removal hearing procedures</t>
  </si>
  <si>
    <t>Criteria for Commonwealth Institute for Teachers</t>
  </si>
  <si>
    <t>Repeal of 701 KAR 5:075</t>
  </si>
  <si>
    <t>Application for approval of alternative school-based decision making model</t>
  </si>
  <si>
    <t>Teacher disciplinary hearings</t>
  </si>
  <si>
    <t>Use of local monies to reduce unmet technology need</t>
  </si>
  <si>
    <t>Prevention of sexually explicit materials transmitted to schools via computer</t>
  </si>
  <si>
    <t>Drug testing of teachers involved in illegal use of controlled substances</t>
  </si>
  <si>
    <t>Repeal of 701 KAR 7:010</t>
  </si>
  <si>
    <t>Repeal of 702 KAR 1:025</t>
  </si>
  <si>
    <t>Group health and life insurance</t>
  </si>
  <si>
    <t>Repeal of 702 KAR 1:070</t>
  </si>
  <si>
    <t>Transfer of annexed property; hearing</t>
  </si>
  <si>
    <t>Merger of independent and county school districts</t>
  </si>
  <si>
    <t>Annual in-service training of district board members</t>
  </si>
  <si>
    <t>Repeal of 702 KAR 1:120</t>
  </si>
  <si>
    <t>Secondary funding for state-operated vocational schools</t>
  </si>
  <si>
    <t>Student records; hearing procedures</t>
  </si>
  <si>
    <t>Employment of KTRS retiree in full-time position</t>
  </si>
  <si>
    <t>School district data security and breach procedures</t>
  </si>
  <si>
    <t>Repeal of 702 KAR 3:010</t>
  </si>
  <si>
    <t>Bond issue approval</t>
  </si>
  <si>
    <t>Insurance requirements</t>
  </si>
  <si>
    <t>Expired 120 days after scheduled hearing.</t>
  </si>
  <si>
    <t>Repeal of 702 KAR 3:040</t>
  </si>
  <si>
    <t>Withholding funds</t>
  </si>
  <si>
    <t>Application to exceed budget</t>
  </si>
  <si>
    <t>Procedure for payment of employees</t>
  </si>
  <si>
    <t>Teachers' salary scheduling</t>
  </si>
  <si>
    <t>Substitute teachers' salary scheduling</t>
  </si>
  <si>
    <t>Fidelity bond, penal sum for Treasurer, Finance Officer and others</t>
  </si>
  <si>
    <t>Data report, professional staff</t>
  </si>
  <si>
    <t>Document filing dates</t>
  </si>
  <si>
    <t>Uniform school financial accounting system</t>
  </si>
  <si>
    <t>Internal accounting</t>
  </si>
  <si>
    <t>Bidding procedures</t>
  </si>
  <si>
    <t>Audit exceptions and corrections</t>
  </si>
  <si>
    <t>151E</t>
  </si>
  <si>
    <t>Repeal of 702 KAR 3:170</t>
  </si>
  <si>
    <t>Maximum class sizes</t>
  </si>
  <si>
    <t>Repeal of 702 KAR 3:210</t>
  </si>
  <si>
    <t>Guidelines for waiver of school fees</t>
  </si>
  <si>
    <t>Repeal of 702 KAR 3:245</t>
  </si>
  <si>
    <t>School council allocation formula: KETS District Administrative System Chart of Accounts</t>
  </si>
  <si>
    <t>Preschool grant allocations</t>
  </si>
  <si>
    <t>Restructuring revenue bond issues</t>
  </si>
  <si>
    <t>Repeal of 702 KAR 3:230</t>
  </si>
  <si>
    <t>SEEK funding formula</t>
  </si>
  <si>
    <t>School district tax rate formulas</t>
  </si>
  <si>
    <t>School district Medicaid providers</t>
  </si>
  <si>
    <t>Approval for school district lease and retirement incentive annuity agreements</t>
  </si>
  <si>
    <t>Differentiated compensation</t>
  </si>
  <si>
    <t>Finance officer certification requirements</t>
  </si>
  <si>
    <t>Recreational facilities; school and community</t>
  </si>
  <si>
    <t>Building sites; inspection, approval</t>
  </si>
  <si>
    <t>Property disposal</t>
  </si>
  <si>
    <t>Emergency school loan fund; repayments</t>
  </si>
  <si>
    <t>Repeal of 702 KAR 4:150</t>
  </si>
  <si>
    <t>Capital construction process</t>
  </si>
  <si>
    <t>Facility programming and construction criteria</t>
  </si>
  <si>
    <t>Implementation Guidelines - Kentucky School Facilities Planning Manual</t>
  </si>
  <si>
    <t>Pupil transportation: technical assistance and monitoring</t>
  </si>
  <si>
    <t>Program cost calculation</t>
  </si>
  <si>
    <t>Pupil transportation</t>
  </si>
  <si>
    <t>Repeal of 702 KAR 5:040, 050, 070, 090</t>
  </si>
  <si>
    <t>Buses; specifications and purchases</t>
  </si>
  <si>
    <t>Bus drivers' qualifications, responsibilities, and training</t>
  </si>
  <si>
    <t>Handicapped, reimbursement for</t>
  </si>
  <si>
    <t>Vocational pupils, reimbursement for</t>
  </si>
  <si>
    <t>Blind and deaf pupils, reimbursement for</t>
  </si>
  <si>
    <t>Vehicles designed to carry nine (9) passengers or less, standards for</t>
  </si>
  <si>
    <t>Repeal of 702 KAR 5:140</t>
  </si>
  <si>
    <t>Transportation of preschool children</t>
  </si>
  <si>
    <t>Local responsibilities</t>
  </si>
  <si>
    <t>District school nutrition director</t>
  </si>
  <si>
    <t>Repeal of 702 KAR 6:030</t>
  </si>
  <si>
    <t>Personnel; policies and procedures</t>
  </si>
  <si>
    <t>Personnel; school nutrition employee qualifications</t>
  </si>
  <si>
    <t>Lunch and breakfast requirements</t>
  </si>
  <si>
    <t>Time minimum for meals</t>
  </si>
  <si>
    <t>Reports and funds</t>
  </si>
  <si>
    <t>Repeal of 702 KAR 6:080</t>
  </si>
  <si>
    <t>Minimum nutritional standards for foods and beverages available on public school campuses during the school day; required nutrition and physical activity reports</t>
  </si>
  <si>
    <t>Repeal of 702 KAR 6:100</t>
  </si>
  <si>
    <t>Claim Reimbursement for School and Community Nutrition Programs</t>
  </si>
  <si>
    <t>Repeal of 702 KAR 7:030</t>
  </si>
  <si>
    <t>Repeal of 702 KAR 7:040</t>
  </si>
  <si>
    <t>Repeal of 702 KAR 7:010, 7:020, and 7:050</t>
  </si>
  <si>
    <t>Repeal of 702 KAR 7:060</t>
  </si>
  <si>
    <t>Designation of agent to manage middle and high school interscholastic athletics</t>
  </si>
  <si>
    <t>Repeal of 702 KAR 7:080</t>
  </si>
  <si>
    <t>Repeal of 702 KAR 7:090</t>
  </si>
  <si>
    <t>Pupil attendance</t>
  </si>
  <si>
    <t>Approval of innovative alternative school calendars</t>
  </si>
  <si>
    <t>School calendar</t>
  </si>
  <si>
    <t>Alternative Education Programs</t>
  </si>
  <si>
    <t>Out-of-state recency</t>
  </si>
  <si>
    <t>Reissuance</t>
  </si>
  <si>
    <t>Repeal of 103 KAR 5:120</t>
  </si>
  <si>
    <t>Repeal of 103 KAR 16:030</t>
  </si>
  <si>
    <t>Repeal of 103 KAR 16:220 and 103 KAR 16:300</t>
  </si>
  <si>
    <t>Repeal of 103 KAR 19:030</t>
  </si>
  <si>
    <t>Repeal of 103 KAR 20:010, 020, 035</t>
  </si>
  <si>
    <t>Repeal of 201 KAR 35:015</t>
  </si>
  <si>
    <t>Shooting ranges on department-owned or managed lands</t>
  </si>
  <si>
    <t>Management improvement program</t>
  </si>
  <si>
    <t>Repeal of 703 KAR 4:040</t>
  </si>
  <si>
    <t>Academic expectations</t>
  </si>
  <si>
    <t>Repeal of 703 KAR 5:001, 020, 040, 050, 060, 130, 160</t>
  </si>
  <si>
    <t>Writing portfolio procedures</t>
  </si>
  <si>
    <t>Procedures for the inclusion of special populations in the state-required assessment and accountability programs</t>
  </si>
  <si>
    <t>Administration Code for Kentucky's Educational Assessment Program</t>
  </si>
  <si>
    <t>Repeal of 703 KAR 3:060, 703 KAR 4:010, 703 KAR 4:080, 703 KAR 4:090, and 703 KAR 4:100</t>
  </si>
  <si>
    <t>Repeal of 703 KAR 4:110</t>
  </si>
  <si>
    <t>Repeal of 703 KAR 5:120 and 703 KAR 5:180</t>
  </si>
  <si>
    <t>Requirements for school and district report cards</t>
  </si>
  <si>
    <t>Repeal of 703 KAR 5:170</t>
  </si>
  <si>
    <t>Next Generation Learners</t>
  </si>
  <si>
    <t>Next Generation Instructional Programs and Support</t>
  </si>
  <si>
    <t>Accountability administrative procedures and guidelines</t>
  </si>
  <si>
    <t>Implementation of intervention options in priority schools and districts</t>
  </si>
  <si>
    <t>Annual professional development plan</t>
  </si>
  <si>
    <t>Repeal of 704 KAR 3:265</t>
  </si>
  <si>
    <t>Programs for the gifted and talented</t>
  </si>
  <si>
    <t>Repeal of 704 KAR 3:290</t>
  </si>
  <si>
    <t>Required academic standards</t>
  </si>
  <si>
    <t>Minimum requirements for high school graduation</t>
  </si>
  <si>
    <t>Recognition of credits when transferring without transcript</t>
  </si>
  <si>
    <t>Repeal of 704 KAR 3:320</t>
  </si>
  <si>
    <t>Effective Instructional Leadership Act</t>
  </si>
  <si>
    <t>State plan for the administration of Chapter 2, of the Augustus F. Hawkins - Robert T. Stafford Elementary and Secondary School Improvement Amendments of 1988</t>
  </si>
  <si>
    <t>Repeal of 704 KAR 3:340</t>
  </si>
  <si>
    <t>Extended school services</t>
  </si>
  <si>
    <t>Superintendent training program and assessment process</t>
  </si>
  <si>
    <t>Preschool education program for four (4) year old children</t>
  </si>
  <si>
    <t>Preschool associate teachers</t>
  </si>
  <si>
    <t>Primary school program guidelines</t>
  </si>
  <si>
    <t>Instructional resource adoption process</t>
  </si>
  <si>
    <t>Repeal of 704 KAR 3:470</t>
  </si>
  <si>
    <t>Reading diagnostic and intervention grants</t>
  </si>
  <si>
    <t>Teachers' Professional Growth Fund</t>
  </si>
  <si>
    <t>Professional Development Leadership and Mentor Fund</t>
  </si>
  <si>
    <t>Advanced placement</t>
  </si>
  <si>
    <t>Mathematics Achievement Fund</t>
  </si>
  <si>
    <t>Uniform academic course codes</t>
  </si>
  <si>
    <t>Physical education</t>
  </si>
  <si>
    <t>Repeal of 704 KAR 5:050</t>
  </si>
  <si>
    <t>Entrance of five (5) year olds into primary school program for compulsory attendance purposes</t>
  </si>
  <si>
    <t>Common Kindergarten entry screener</t>
  </si>
  <si>
    <t>Repeal of 704 KAR 7:010, 7:030, 7:040</t>
  </si>
  <si>
    <t>Student discipline guidelines</t>
  </si>
  <si>
    <t>Repeal of 704 KAR 7:060</t>
  </si>
  <si>
    <t>Guidelines for dropout prevention programs</t>
  </si>
  <si>
    <t>Ride to the Center for the Arts Program Fund</t>
  </si>
  <si>
    <t>Repeal of 704 KAR 7:100</t>
  </si>
  <si>
    <t>Home/hospital instruction</t>
  </si>
  <si>
    <t>Minority teacher recruitment</t>
  </si>
  <si>
    <t>World War II veterans diplomas</t>
  </si>
  <si>
    <t>Repeal of 704 KAR 7:150</t>
  </si>
  <si>
    <t>Use of Restraint and Seclusion in Public Schools</t>
  </si>
  <si>
    <t>Elementary, middle and secondary schools standards</t>
  </si>
  <si>
    <t>Repeal of 704 KAR 10:050</t>
  </si>
  <si>
    <t>Repeal of 704 KAR 15:090</t>
  </si>
  <si>
    <t>Test designation for Teacher Loan/Scholarship Program</t>
  </si>
  <si>
    <t>Repeal of 704 KAR 20:065, 20:085, 20:90, 20:110, 20:150, 20:240, 20:245, 20:250, 20:270, 20:285, 20:350, 20:360, and 20:370</t>
  </si>
  <si>
    <t>Repeal of 704 KAR 20:057, 070, 075, 076, 078, 080, 095, 105, 115, 135, 145, 146, 159, 160, 161, 175, 180, 229, 230, 235, 251, 255, 275, 290, 340, 520, 570, and 660</t>
  </si>
  <si>
    <t>Repeal of 704 KAR 20:050</t>
  </si>
  <si>
    <t>Repeal of 704 KAR 20:190</t>
  </si>
  <si>
    <t>Repeal of 704 KAR 20:140</t>
  </si>
  <si>
    <t>Repeal of existing State Board for Adult, Vocational Education and Vocational Rehabilitation regulations</t>
  </si>
  <si>
    <t>Repeal of 705 KAR 2:030 and 705 KAR 2:130</t>
  </si>
  <si>
    <t>Repeal of 705 KAR 2:120</t>
  </si>
  <si>
    <t>Equalization of funding for locally-operated area vocational centers and vocational departments</t>
  </si>
  <si>
    <t>Repeal of 705 KAR 3:050, 3:090, 5:050</t>
  </si>
  <si>
    <t>Area center or public high school, standards for vocational department</t>
  </si>
  <si>
    <t>Work-based learning program standards</t>
  </si>
  <si>
    <t>Repeal of 705 KAR 4:051</t>
  </si>
  <si>
    <t>FFA Leadership Training Center</t>
  </si>
  <si>
    <t>General program standards for secondary career and technical education programs</t>
  </si>
  <si>
    <t>School to careers</t>
  </si>
  <si>
    <t>Energy technology engineering career pathway</t>
  </si>
  <si>
    <t>Repeal of 707 KAR 1:015, 1:040, 1:045, 1:090, 1:100, 1:110, 1:120, 1:130, 1:140, 1:150, 1:160, 1:170, 1:180, 1:190, 1:200, 1:210, 1:220, 11:230, 1:240, 1:250, and 1:260</t>
  </si>
  <si>
    <t>Repeal of 707 KAR 1:041, 051, 052, 053, 054, 055, 056, 057, 058, 059, 060, 070, 080</t>
  </si>
  <si>
    <t>Kentucky Special Education Mentor Program</t>
  </si>
  <si>
    <t>Free appropriate public education</t>
  </si>
  <si>
    <t>Determination of eligibility</t>
  </si>
  <si>
    <t>Individual education program</t>
  </si>
  <si>
    <t>Repeal of 707 KAR 1:330</t>
  </si>
  <si>
    <t>Procedural safeguards and state complaint procedures</t>
  </si>
  <si>
    <t>Placement decisions</t>
  </si>
  <si>
    <t>Confidentiality of information</t>
  </si>
  <si>
    <t>Children with disabilities enrolled in private schools</t>
  </si>
  <si>
    <t>Monitoring and recovery of funds</t>
  </si>
  <si>
    <t>Repeal of 709 KAR 1:050</t>
  </si>
  <si>
    <t>Records officers; duties</t>
  </si>
  <si>
    <t>Recording and reproducing public records</t>
  </si>
  <si>
    <t>Transfer of public records</t>
  </si>
  <si>
    <t>Scheduling public records for retention and disposal; procedures</t>
  </si>
  <si>
    <t>Collection and distribution of reports and publications</t>
  </si>
  <si>
    <t>Records management program</t>
  </si>
  <si>
    <t>Records retention schedules; authorized schedules</t>
  </si>
  <si>
    <t>Repeal of 725 KAR 1:070</t>
  </si>
  <si>
    <t>Public library facilities construction</t>
  </si>
  <si>
    <t>State aid for specific counties</t>
  </si>
  <si>
    <t>Certification of public librarians</t>
  </si>
  <si>
    <t>Certification renewal of public librarians</t>
  </si>
  <si>
    <t>Interstate Library Compact</t>
  </si>
  <si>
    <t>Eligibility requirements, application and certification procedures to receive specialized telecommunications equipment for the deaf, hard of hearing, and speech impaired</t>
  </si>
  <si>
    <t>Processing system including vendor participation, security, and maintenance and repair for specialized telecommunications equipment</t>
  </si>
  <si>
    <t>Definitions for 735 KAR Chapter 2</t>
  </si>
  <si>
    <t>KCDHH Interpreter Referral Services Program parameters</t>
  </si>
  <si>
    <t>Interpreter qualifications</t>
  </si>
  <si>
    <t>Interpreter protocols</t>
  </si>
  <si>
    <t>Processing of requests for services</t>
  </si>
  <si>
    <t>Grievance procedures</t>
  </si>
  <si>
    <t>Acquisition and disbursement of funds, accounting system - records and annual report</t>
  </si>
  <si>
    <t>Delegation of financial management responsibility</t>
  </si>
  <si>
    <t>Annual audit</t>
  </si>
  <si>
    <t>Purchase - inventories - sale of surplus property procedures</t>
  </si>
  <si>
    <t>Affiliated corporations</t>
  </si>
  <si>
    <t>Volunteer firefighter requirements</t>
  </si>
  <si>
    <t>Acceptance of out-of-state and military training and service</t>
  </si>
  <si>
    <t>Notification of merger or splitting of volunteer fire districts</t>
  </si>
  <si>
    <t>Thermal vision grant application process</t>
  </si>
  <si>
    <t>Active</t>
  </si>
  <si>
    <t>Service cancellation and repayment of Coal County Pharmacy Scholarship</t>
  </si>
  <si>
    <t>Repealed by 105 KAR 1:231, 12-21-2000</t>
  </si>
  <si>
    <t>Special purpose governmental entities</t>
  </si>
  <si>
    <t>Repeal of 200 KAR 17:060</t>
  </si>
  <si>
    <t>Guidelines for Infrastructure Revolving Fund</t>
  </si>
  <si>
    <t>Acquisition and disbursement of funds, accounting system and reports</t>
  </si>
  <si>
    <t>Purchasing; inventories; sales of surplus property; bidding procedures</t>
  </si>
  <si>
    <t>Disposal of property proceeds; title</t>
  </si>
  <si>
    <t>Management of capital construction projects</t>
  </si>
  <si>
    <t>Contracting for capital construction projects</t>
  </si>
  <si>
    <t>Fund for excellence</t>
  </si>
  <si>
    <t>Issuance of bonds</t>
  </si>
  <si>
    <t>Fund acquisition and disbursement</t>
  </si>
  <si>
    <t>Institutional audit</t>
  </si>
  <si>
    <t>Bond issue</t>
  </si>
  <si>
    <t>Commission procedures</t>
  </si>
  <si>
    <t>Emergency and targeted investment fund</t>
  </si>
  <si>
    <t>Education Technology Funding Program guidelines</t>
  </si>
  <si>
    <t>Purchase - inventories - sales of surplus property procedures</t>
  </si>
  <si>
    <t>Acquisition and disbursement of funds</t>
  </si>
  <si>
    <t>Capital construction procedures</t>
  </si>
  <si>
    <t>Purchase - inventories - sales of surplus property - capital construction procedures</t>
  </si>
  <si>
    <t>Kentucky State Plan for Career and Technical Education</t>
  </si>
  <si>
    <t>Administration of area technology centers</t>
  </si>
  <si>
    <t>Repeal of 780 KAR 2:020, 2:035, 2:090, 2:100, 2:120</t>
  </si>
  <si>
    <t>Repeal of 780 KAR 2:045, 050, 070, 080, and 150</t>
  </si>
  <si>
    <t>Steering and advisory committees for area technology centers primarily serving secondary students</t>
  </si>
  <si>
    <t>Live work projects</t>
  </si>
  <si>
    <t>Discipline of students</t>
  </si>
  <si>
    <t>Student medical and accident insurance</t>
  </si>
  <si>
    <t>Repeal of 780 KAR 2:130</t>
  </si>
  <si>
    <t>Tuition and fees</t>
  </si>
  <si>
    <t>Classification plan</t>
  </si>
  <si>
    <t>Compensation plan</t>
  </si>
  <si>
    <t>Appointments</t>
  </si>
  <si>
    <t>Employee evaluations</t>
  </si>
  <si>
    <t>Special appointments</t>
  </si>
  <si>
    <t>Employment lists</t>
  </si>
  <si>
    <t>Certified and equivalent service administrative regulations</t>
  </si>
  <si>
    <t>Repeal of 780 KAR 3:070</t>
  </si>
  <si>
    <t>Attendance, compensatory time, and leave for certified and equivalent service</t>
  </si>
  <si>
    <t>Sick leave sharing procedures for certified and equivalent service</t>
  </si>
  <si>
    <t>Extent and duration of school term, use of school days and extended employment</t>
  </si>
  <si>
    <t>Appeals and hearings</t>
  </si>
  <si>
    <t>Employee grievances</t>
  </si>
  <si>
    <t>Certification and professional development requirements</t>
  </si>
  <si>
    <t>Staff development and in-service</t>
  </si>
  <si>
    <t>Local school district service credit</t>
  </si>
  <si>
    <t>General standards</t>
  </si>
  <si>
    <t>Repeal of 780 KAR 4:010</t>
  </si>
  <si>
    <t>Repeal of 780 KAR 4:030</t>
  </si>
  <si>
    <t>Repeal of 780 KAR 5:010, 5:020, 5:030, 5:040, and 5:050</t>
  </si>
  <si>
    <t>Unclassified service administrative regulation</t>
  </si>
  <si>
    <t>Repeal of 780 KAR 6:060</t>
  </si>
  <si>
    <t>Attendance, compensatory time and leave for unclassified service</t>
  </si>
  <si>
    <t>Sick leave sharing procedures for unclassified service</t>
  </si>
  <si>
    <t>Definitions for 780 KAR Chapter 7</t>
  </si>
  <si>
    <t>Area technology center facility standards</t>
  </si>
  <si>
    <t>Facility maintenance</t>
  </si>
  <si>
    <t>Equipment inventory and insurance</t>
  </si>
  <si>
    <t>Repeal of 780 KAR 7:070</t>
  </si>
  <si>
    <t>Repeal of 780 KAR 8:010</t>
  </si>
  <si>
    <t>Repeal of 780 KAR 9:020</t>
  </si>
  <si>
    <t>Department of Vocational Rehabilitation appeal procedures</t>
  </si>
  <si>
    <t>General provisions for operation of the Office of Vocational Rehabilitation</t>
  </si>
  <si>
    <t>Order of selection and economic need test for vocational rehabilitation services</t>
  </si>
  <si>
    <t>Rehabilitation technology services</t>
  </si>
  <si>
    <t>Carl D. Perkins Comprehensive Rehabilitation Center</t>
  </si>
  <si>
    <t>Repeal of 781 KAR 1:060</t>
  </si>
  <si>
    <t>Fees for service</t>
  </si>
  <si>
    <t>Repeal of 781 KAR 2:010 and 020</t>
  </si>
  <si>
    <t>Kentucky Business Enterprises</t>
  </si>
  <si>
    <t>Definitions for 782 KAR Chapter 1</t>
  </si>
  <si>
    <t>Scope and nature of services</t>
  </si>
  <si>
    <t>Appeal procedures</t>
  </si>
  <si>
    <t>Repeal of 782 KAR 1:050</t>
  </si>
  <si>
    <t>Certified driver training program</t>
  </si>
  <si>
    <t>NOI withdrawn, 9-18-2001</t>
  </si>
  <si>
    <t>Repealed by 785 KAR 1:021</t>
  </si>
  <si>
    <t>Repeal of 785 KAR 1:020</t>
  </si>
  <si>
    <t>Repealed by 785 KAR 1:031</t>
  </si>
  <si>
    <t>Repeal of 785 KAR 1:030</t>
  </si>
  <si>
    <t>Repealed by 785 KAR 1:041</t>
  </si>
  <si>
    <t>Repeal of 785 KAR 1:040, 1:050, 1:060, 1:070, 1:080, and 1:090</t>
  </si>
  <si>
    <t>Application for employer account; reports</t>
  </si>
  <si>
    <t>Change of status; discontinuance of business</t>
  </si>
  <si>
    <t>Employer contributions</t>
  </si>
  <si>
    <t>Posting notice to employees</t>
  </si>
  <si>
    <t>Social Security number required of employees</t>
  </si>
  <si>
    <t>Separation for cause; reports</t>
  </si>
  <si>
    <t>Reasonable time for protesting claim</t>
  </si>
  <si>
    <t>Labor dispute or strike; notification</t>
  </si>
  <si>
    <t>Unemployed worker's reporting requirements</t>
  </si>
  <si>
    <t>Week of unemployment defined</t>
  </si>
  <si>
    <t>Fees for representing claimant</t>
  </si>
  <si>
    <t>Unemployment insurance fund payments</t>
  </si>
  <si>
    <t>Interstate claimants</t>
  </si>
  <si>
    <t>Time extension for reports and notices</t>
  </si>
  <si>
    <t>Value of board and lodging; board and lodging provided for convenience of employing unit</t>
  </si>
  <si>
    <t>Employer's records</t>
  </si>
  <si>
    <t>Recoupment and recovery</t>
  </si>
  <si>
    <t>Repealed by 787 KAR 1:201</t>
  </si>
  <si>
    <t>Repeal of 787 KAR 1:200</t>
  </si>
  <si>
    <t>Employer contribution rates</t>
  </si>
  <si>
    <t>Required reports and due dates</t>
  </si>
  <si>
    <t>Date of receipt of documents defined</t>
  </si>
  <si>
    <t>Fraud disqualifications</t>
  </si>
  <si>
    <t>Release of notice of levy</t>
  </si>
  <si>
    <t>Voluntary election of coverage</t>
  </si>
  <si>
    <t>Covered employment</t>
  </si>
  <si>
    <t>Repealed by 787 KAR 1:281</t>
  </si>
  <si>
    <t>Contract construction rates</t>
  </si>
  <si>
    <t>Successorship</t>
  </si>
  <si>
    <t>Claimant profiling</t>
  </si>
  <si>
    <t>Priority of deductions from benefits</t>
  </si>
  <si>
    <t>Veterans' benefits</t>
  </si>
  <si>
    <t>Confidentiality of records of the Office of Employment and Training</t>
  </si>
  <si>
    <t>Classifying a person as unemployed; appeals</t>
  </si>
  <si>
    <t>Local workforce development area governance</t>
  </si>
  <si>
    <t>Job Training Partnership Act</t>
  </si>
  <si>
    <t>General eligibility criteria for assistive technology loans</t>
  </si>
  <si>
    <t>1999-2004 Strategic Five (5) Year State Workforce Investment Plan</t>
  </si>
  <si>
    <t>Applications, permits and renewals</t>
  </si>
  <si>
    <t>Repeal of 791 KAR 1:090</t>
  </si>
  <si>
    <t>Kentucky Labor Management Matching Grant Program</t>
  </si>
  <si>
    <t>Employer-employee relationship</t>
  </si>
  <si>
    <t>Registration of apprenticeship programs</t>
  </si>
  <si>
    <t>Employment of apprentices and trainees</t>
  </si>
  <si>
    <t>Equal pay provisions, meaning and application</t>
  </si>
  <si>
    <t>Hearings on prevailing wage determinations</t>
  </si>
  <si>
    <t>Hearing procedure</t>
  </si>
  <si>
    <t>Review of commissioner's determination</t>
  </si>
  <si>
    <t>Contractors, subcontractors, prevailing rates of wages</t>
  </si>
  <si>
    <t>Applicability of prevailing wage requirements</t>
  </si>
  <si>
    <t>Overtime pay requirements</t>
  </si>
  <si>
    <t>Trading time</t>
  </si>
  <si>
    <t>Hours worked</t>
  </si>
  <si>
    <t>Recordkeeping requirements</t>
  </si>
  <si>
    <t>Executive, administrative, supervisory or professional employees; salesmen</t>
  </si>
  <si>
    <t>Exclusions from minimum wage and overtime</t>
  </si>
  <si>
    <t>Board, lodging, gratuities and other allowances</t>
  </si>
  <si>
    <t>Fringe benefits</t>
  </si>
  <si>
    <t>Child labor</t>
  </si>
  <si>
    <t>Prevailing wage posting requirements</t>
  </si>
  <si>
    <t>Board procedures</t>
  </si>
  <si>
    <t>General industry standards</t>
  </si>
  <si>
    <t>Construction industry standards</t>
  </si>
  <si>
    <t>Refuse collection and compaction equipment standards</t>
  </si>
  <si>
    <t>Receiving and unloading bulk hazardous liquids</t>
  </si>
  <si>
    <t>Identification, classification and regulation of potential occupational carcinogens</t>
  </si>
  <si>
    <t>Repeal of 803 KAR 3:017</t>
  </si>
  <si>
    <t>Repeal of 803 KAR 2:027, 803 KAR 2:030, 803 KAR 2:032</t>
  </si>
  <si>
    <t>Repeal of 803 KAR 2:033</t>
  </si>
  <si>
    <t>Scope</t>
  </si>
  <si>
    <t>Advance notice of inspections</t>
  </si>
  <si>
    <t>Trade secrets</t>
  </si>
  <si>
    <t>Imminent danger</t>
  </si>
  <si>
    <t>Citations</t>
  </si>
  <si>
    <t>Variances</t>
  </si>
  <si>
    <t>Confined spaces in construction</t>
  </si>
  <si>
    <t>Time for filing discrimination complaint</t>
  </si>
  <si>
    <t>Discrimination</t>
  </si>
  <si>
    <t>General</t>
  </si>
  <si>
    <t>Walking-working surfaces</t>
  </si>
  <si>
    <t xml:space="preserve">Powered platforms, manlifts, and vehicle-mounted work platforms </t>
  </si>
  <si>
    <t>Occupational health and environmental controls</t>
  </si>
  <si>
    <t>Hazardous materials</t>
  </si>
  <si>
    <t>Personal protective equipment</t>
  </si>
  <si>
    <t>General environmental controls</t>
  </si>
  <si>
    <t>Medical services and first aid</t>
  </si>
  <si>
    <t>Fire protection</t>
  </si>
  <si>
    <t>Compressed gas and compressed air equipment</t>
  </si>
  <si>
    <t>Materials handling and storage</t>
  </si>
  <si>
    <t>Machinery and machine guarding</t>
  </si>
  <si>
    <t>Hand and portable powered tools and other hand-held equipment</t>
  </si>
  <si>
    <t>Welding, cutting, and brazing</t>
  </si>
  <si>
    <t>Special industries</t>
  </si>
  <si>
    <t>Electrical</t>
  </si>
  <si>
    <t>Commercial diving operations</t>
  </si>
  <si>
    <t>Toxic and hazardous substances</t>
  </si>
  <si>
    <t>General safety and health provisions</t>
  </si>
  <si>
    <t>Personal protective and lifesaving equipment</t>
  </si>
  <si>
    <t>Fire protection and prevention</t>
  </si>
  <si>
    <t>Signs, signals, and barricades</t>
  </si>
  <si>
    <t>Tools - hand and power</t>
  </si>
  <si>
    <t>Scaffolds</t>
  </si>
  <si>
    <t>Fall protection</t>
  </si>
  <si>
    <t>Motor vehicles, mechanized equipment, and marine operations</t>
  </si>
  <si>
    <t>Steel erection</t>
  </si>
  <si>
    <t>Underground construction, caissons, cofferdams, and compressed air</t>
  </si>
  <si>
    <t>Blasting and use of explosives</t>
  </si>
  <si>
    <t>Rollover protective structures; overhead protection</t>
  </si>
  <si>
    <t>Appendix A to 29 C.F.R. Part 1926</t>
  </si>
  <si>
    <t>Maritime employment</t>
  </si>
  <si>
    <t>Cranes and derricks in construction</t>
  </si>
  <si>
    <t>Repeal of 803 KAR 2:550</t>
  </si>
  <si>
    <t>Occupational safety and health standards for agriculture</t>
  </si>
  <si>
    <t>900E</t>
  </si>
  <si>
    <t>Repealed by 803 KAR 2:034, 10-10-1994</t>
  </si>
  <si>
    <t>Repealed by 803 KAR 2:031, 12-15-1989</t>
  </si>
  <si>
    <t>Employer and employee representatives</t>
  </si>
  <si>
    <t>General rules of procedure</t>
  </si>
  <si>
    <t>Election and certification of unit representatives</t>
  </si>
  <si>
    <t>Unfair labor practice complaints</t>
  </si>
  <si>
    <t>Deadlocked negotiations petition</t>
  </si>
  <si>
    <t>Arbitration</t>
  </si>
  <si>
    <t>Procedures for electing and certifying exclusive representatives of police officers employed by urban-county or consolidated local governments and, firefighter personnel, firefighters, or corrections personnel employed by urban-county governments</t>
  </si>
  <si>
    <t>Resolution of medical disputes</t>
  </si>
  <si>
    <t>Repeal of 803 KAR 25:009</t>
  </si>
  <si>
    <t>Issuance of citations and procedure in workers' compensation enforcement hearings</t>
  </si>
  <si>
    <t>Repeal of 803 KAR 25:026</t>
  </si>
  <si>
    <t>Special fund and employer; joint liability</t>
  </si>
  <si>
    <t>034E</t>
  </si>
  <si>
    <t>Repeal of 803 KAR 25:035</t>
  </si>
  <si>
    <t>Computation of life expectancies for purposes including apportionment and attorney's fees</t>
  </si>
  <si>
    <t>Average weekly wage certification</t>
  </si>
  <si>
    <t>Charges for attorneys</t>
  </si>
  <si>
    <t>Attorney fee discount</t>
  </si>
  <si>
    <t>Workers' Compensation Medical Fee Schedule for Physicians</t>
  </si>
  <si>
    <t>Workers' compensation hospital fee schedule</t>
  </si>
  <si>
    <t>Workers' compensation pharmacy fee schedule</t>
  </si>
  <si>
    <t>Repeal of 803 KAR 25:095</t>
  </si>
  <si>
    <t>Selection of physicians, treatment plans and statements for medical services</t>
  </si>
  <si>
    <t>Provision of workers' compensation rehabilitation services</t>
  </si>
  <si>
    <t>Workers' compensation managed health care plans</t>
  </si>
  <si>
    <t>Training or education programs eligible for retraining incentive benefits</t>
  </si>
  <si>
    <t>Computation of attorney fee in award of retraining incentive benefits pursuant to KRS 342.732(1)(a) and interim attorney fee motions</t>
  </si>
  <si>
    <t>Notice of rejection of Workers' Compensation Act</t>
  </si>
  <si>
    <t>Workers' compensation alternative dispute resolution systems</t>
  </si>
  <si>
    <t>Charges by medical providers for testimony and reports in workers' compensation claims</t>
  </si>
  <si>
    <t>Filing of claims information with the Office of Workers' Claims</t>
  </si>
  <si>
    <t>Filing of insurance coverage and notice of policy change or termination</t>
  </si>
  <si>
    <t>Procedure for e-mail notification of cancellation or removal of location of specific workers’ compensation coverage</t>
  </si>
  <si>
    <t>Workers' compensation notice</t>
  </si>
  <si>
    <t>Affidavit of exemption from KRS Chapter 342</t>
  </si>
  <si>
    <t>Guaranty funds</t>
  </si>
  <si>
    <t>Employee leasing</t>
  </si>
  <si>
    <t>Workers' compensation unfair claims settlement practices</t>
  </si>
  <si>
    <t>Repeal of 803 KAR 25:250</t>
  </si>
  <si>
    <t>Certification of drug-free workplace</t>
  </si>
  <si>
    <t>Special fund assessments</t>
  </si>
  <si>
    <t>Payment of audit expenses by taxpayer</t>
  </si>
  <si>
    <t>Repeal of 201 KAR 14:051, 080, and 170</t>
  </si>
  <si>
    <t>Date Died</t>
  </si>
  <si>
    <t>Prohibited statements</t>
  </si>
  <si>
    <t>Repeal of 804 KAR 1:050</t>
  </si>
  <si>
    <t>Repeal of 804 KAR 1:060</t>
  </si>
  <si>
    <t>Repeal of 804 KAR 1:090 and 1:120</t>
  </si>
  <si>
    <t>General advertising practices</t>
  </si>
  <si>
    <t>Repeal of 804 KAR 1:010, 020, 040; 2:025; and 3:070</t>
  </si>
  <si>
    <t>Repeal of 804 KAR 1:130</t>
  </si>
  <si>
    <t>Outside signs</t>
  </si>
  <si>
    <t>Repeal of 804 KAR 2:007</t>
  </si>
  <si>
    <t>Repeal of 804 KAR 3:080</t>
  </si>
  <si>
    <t>Repeal of 804 KAR 3:090, 5:010, 7:040</t>
  </si>
  <si>
    <t>Information required</t>
  </si>
  <si>
    <t>Interlocking substantial interest between licensees prohibited</t>
  </si>
  <si>
    <t>Repeal of 804 KAR 4:020, 804 KAR 4:030, 804 KAR 4:130, 804 KAR 4:140, 804 KAR 4:160, 804 KAR 4:170, 804 KAR 4:180, 804 KAR 4:200, 804 KAR 4:220, and 804 KAR 4:260</t>
  </si>
  <si>
    <t>Repeal of 804 KAR 4:040, 804 KAR 4:050, 804 KAR 4:150, 804 KAR 4:310, 804 KAR 4:340, and 804 KAR 4:385</t>
  </si>
  <si>
    <t>Repealed by 804 KAR 4:081, 10-31-2003</t>
  </si>
  <si>
    <t>Repeal of 804 KAR 4:080, 804 KAR 4:090, 804 KAR 4:120, 804 KAR 4:245, 804 KAR 4:320</t>
  </si>
  <si>
    <t>Records to be retained</t>
  </si>
  <si>
    <t>Dormant license renewal</t>
  </si>
  <si>
    <t>Repeal of 804 KAR 4:190</t>
  </si>
  <si>
    <t>Extended hours supplemental licenses</t>
  </si>
  <si>
    <t>Registration of brands</t>
  </si>
  <si>
    <t>Special temporary licenses</t>
  </si>
  <si>
    <t>Substantial part/staple groceries defined</t>
  </si>
  <si>
    <t>Affiliated businesses</t>
  </si>
  <si>
    <t>Procedures for violations of KRS 244.165</t>
  </si>
  <si>
    <t>Repeal of 804 KAR 4:070, 804 KAR 4:350, 804 KAR 4:420</t>
  </si>
  <si>
    <t>Repeal of 804 KAR 4:360</t>
  </si>
  <si>
    <t>Entertainment destination center license</t>
  </si>
  <si>
    <t>Repeal of 804 KAR 4:380</t>
  </si>
  <si>
    <t>License renewals</t>
  </si>
  <si>
    <t>430E</t>
  </si>
  <si>
    <t>Unemployable persons</t>
  </si>
  <si>
    <t>Repeal of 804 KAR 5:030 and 804 KAR 5:050</t>
  </si>
  <si>
    <t>Entertainment requirements</t>
  </si>
  <si>
    <t>Minors</t>
  </si>
  <si>
    <t>Repeal of 804 KAR 7:010</t>
  </si>
  <si>
    <t>Locked department</t>
  </si>
  <si>
    <t>Repeal of 804 KAR 7:045</t>
  </si>
  <si>
    <t>Repeal of 804 KAR 7:050</t>
  </si>
  <si>
    <t>Repeal of 804 KAR 8:040 and 804 KAR 8:060</t>
  </si>
  <si>
    <t>Quota retail license limits for counties</t>
  </si>
  <si>
    <t>Repeal of 804 KAR 9:020 and 804 KAR 9:030</t>
  </si>
  <si>
    <t>Quota retail package licenses</t>
  </si>
  <si>
    <t>Quota retail drink licenses</t>
  </si>
  <si>
    <t>Repeal of 804 KAR 10:020 and 804 KAR 10:025</t>
  </si>
  <si>
    <t>Local government regulatory license fees</t>
  </si>
  <si>
    <t>Equipment and supplies</t>
  </si>
  <si>
    <t>Repeal of 804 KAR 11:020</t>
  </si>
  <si>
    <t>Beer tastings</t>
  </si>
  <si>
    <t>Growlers</t>
  </si>
  <si>
    <t>Repeal of 804 KAR 12:010,and 020, 8-1-79</t>
  </si>
  <si>
    <t>Tobacco enforcement and administration</t>
  </si>
  <si>
    <t>Malt beverages and wine for personal use</t>
  </si>
  <si>
    <t>Protection of fresh water zones</t>
  </si>
  <si>
    <t>Well location and as-drilled location plat, preparation, form and contents</t>
  </si>
  <si>
    <t>Vacuums; use of</t>
  </si>
  <si>
    <t>Plugging wells; coal-bearing strata</t>
  </si>
  <si>
    <t>Gas storage reservoirs; drilling, plugging in vicinity</t>
  </si>
  <si>
    <t>Commission's rules of procedure; spacing of deep well drilling; wildcat wells and pooling of interests</t>
  </si>
  <si>
    <t>Underground injection control</t>
  </si>
  <si>
    <t>Operating or deepening existing wells and drilling deeper than the permitted depth</t>
  </si>
  <si>
    <t>Administrative regulation relating to casing, cementing, plugging, gas detection and blow-out prevention in oil and gas wells</t>
  </si>
  <si>
    <t>Directional and horizontal wells</t>
  </si>
  <si>
    <t>Content of the operations and reclamation plan</t>
  </si>
  <si>
    <t>Production reporting</t>
  </si>
  <si>
    <t>Gathering lines</t>
  </si>
  <si>
    <t>Underground coal mine usage</t>
  </si>
  <si>
    <t>Ground control</t>
  </si>
  <si>
    <t>Fire prevention and control</t>
  </si>
  <si>
    <t>Drilling for blasting</t>
  </si>
  <si>
    <t>Loading, hauling and dumping</t>
  </si>
  <si>
    <t>Travelways</t>
  </si>
  <si>
    <t>Electricity</t>
  </si>
  <si>
    <t>Equipment use and operation</t>
  </si>
  <si>
    <t>Employees' personal protection</t>
  </si>
  <si>
    <t>Augering</t>
  </si>
  <si>
    <t>Licensing and classification of blasters</t>
  </si>
  <si>
    <t>Blasting standards</t>
  </si>
  <si>
    <t>Seismograph measurements</t>
  </si>
  <si>
    <t>Instrumentation</t>
  </si>
  <si>
    <t>Blasting safety</t>
  </si>
  <si>
    <t>General blasting provisions</t>
  </si>
  <si>
    <t>Blasters' qualifications</t>
  </si>
  <si>
    <t>Dealer registration; record requirements</t>
  </si>
  <si>
    <t>Explosives</t>
  </si>
  <si>
    <t>Storage of explosives and blasting agents</t>
  </si>
  <si>
    <t>Permit to purchase or possess explosives</t>
  </si>
  <si>
    <t>Loading of explosives or blasting agents</t>
  </si>
  <si>
    <t>Surface transportation of explosives</t>
  </si>
  <si>
    <t>Underground transportation of explosives</t>
  </si>
  <si>
    <t>Initiation of explosive charges; electric blasting</t>
  </si>
  <si>
    <t>Safety fuses</t>
  </si>
  <si>
    <t>Detonating cords</t>
  </si>
  <si>
    <t>Firing the blast</t>
  </si>
  <si>
    <t>Underwater blasting</t>
  </si>
  <si>
    <t>Blasting under compressed air</t>
  </si>
  <si>
    <t>Misfires</t>
  </si>
  <si>
    <t>Inspection after blasting</t>
  </si>
  <si>
    <t>Ground vibration standards for surface coal mines</t>
  </si>
  <si>
    <t>Air blast</t>
  </si>
  <si>
    <t>Use of nonelectric initiation systems</t>
  </si>
  <si>
    <t>Fees for licenses to mine</t>
  </si>
  <si>
    <t>Prohibition against working or traveling under an unsupported roof; penalties</t>
  </si>
  <si>
    <t>Minimum requirements for roof support and the roof control plan approval process</t>
  </si>
  <si>
    <t>Board proceedings</t>
  </si>
  <si>
    <t>Definitions for 805 KAR Chapter 7</t>
  </si>
  <si>
    <t>Record maintenance</t>
  </si>
  <si>
    <t>Training, certification, and annual retraining of mine emergency technicians</t>
  </si>
  <si>
    <t>Hazard training</t>
  </si>
  <si>
    <t>Requirements for belt examiner</t>
  </si>
  <si>
    <t>Definitions for 805 KAR Chapter 8</t>
  </si>
  <si>
    <t>Criteria for the imposition and enforcement of sanctions against certified miners</t>
  </si>
  <si>
    <t>Criteria for the imposition and enforcement of sanctions against owners and part-owners of licensed premises</t>
  </si>
  <si>
    <t>Criteria for the imposition and enforcement of sanctions against noncertified personnel</t>
  </si>
  <si>
    <t>Criteria for the imposition and enforcement of sanctions against licensed premises</t>
  </si>
  <si>
    <t>Well location plat, preparation, form and contents</t>
  </si>
  <si>
    <t>Plugging wells</t>
  </si>
  <si>
    <t>Operating or deepening existing coal bed methane wells and drilling deeper than permitted depth</t>
  </si>
  <si>
    <t>Content of the operations and reclamation proposal; form on which the proposal is filed</t>
  </si>
  <si>
    <t>Public liability insurance and self-insurers</t>
  </si>
  <si>
    <t>Definitions for 805 KAR Chapter 11</t>
  </si>
  <si>
    <t>Requirements for application for certification of drug-free workplace</t>
  </si>
  <si>
    <t>Requirements for certification of drug-free workplace</t>
  </si>
  <si>
    <t>Seal facsimile</t>
  </si>
  <si>
    <t>Repeal of 806 KAR 2:010, 020, 030, 040, 050</t>
  </si>
  <si>
    <t>Interests and rewards prohibited</t>
  </si>
  <si>
    <t>Copies of administrative regulations; fee</t>
  </si>
  <si>
    <t>Records of certificates of authority; licenses</t>
  </si>
  <si>
    <t>Complaints</t>
  </si>
  <si>
    <t>Preservation of records</t>
  </si>
  <si>
    <t>Repeal of 806 KAR 2:080</t>
  </si>
  <si>
    <t>Verification of risk location systems</t>
  </si>
  <si>
    <t>Repeal of 806 KAR 2:090</t>
  </si>
  <si>
    <t>Accounting and reporting requirements for collecting local government premium tax</t>
  </si>
  <si>
    <t>Filing of local government premium tax ordinances; notification to insurers</t>
  </si>
  <si>
    <t>Repeal of 806 KAR 2:110</t>
  </si>
  <si>
    <t>Filing of examination report</t>
  </si>
  <si>
    <t>Collection Fee</t>
  </si>
  <si>
    <t>Reservation of insurer's name; fee</t>
  </si>
  <si>
    <t>Annual statements</t>
  </si>
  <si>
    <t>Repeal of 806 KAR 3:025, 3:040, 3:050, 3:060, 3:070, 3:090, and 3:120</t>
  </si>
  <si>
    <t>Repeal of 806 KAR 3:100</t>
  </si>
  <si>
    <t>Authorization</t>
  </si>
  <si>
    <t>Repeal of 806 KAR 3:130</t>
  </si>
  <si>
    <t>Repeal of 806 KAR 3:140</t>
  </si>
  <si>
    <t>Standards for insurers deemed to be in hazardous financial condition</t>
  </si>
  <si>
    <t>Life and health reinsurance agreements</t>
  </si>
  <si>
    <t>Annual audited financial reports</t>
  </si>
  <si>
    <t>Risk-based capital for insurers</t>
  </si>
  <si>
    <t>Privacy of health information</t>
  </si>
  <si>
    <t>Standards for safeguarding customer information</t>
  </si>
  <si>
    <t>Fees of the Department of Insurance</t>
  </si>
  <si>
    <t>Reinsurance treaties filing</t>
  </si>
  <si>
    <t>Illegitimate use of reinsurance agreements</t>
  </si>
  <si>
    <t>Credit for reinsurance</t>
  </si>
  <si>
    <t>Surety insurance not to include bail bonds</t>
  </si>
  <si>
    <t>Nationwide marine defined</t>
  </si>
  <si>
    <t>Repeal of 806 KAR 5:050</t>
  </si>
  <si>
    <t>Registration of service contracts for consumer products</t>
  </si>
  <si>
    <t>Valuation standards; audits</t>
  </si>
  <si>
    <t>Temporary transfer of assets prohibited</t>
  </si>
  <si>
    <t>Repeal of 806 KAR 6:030,6:040, and 6:050</t>
  </si>
  <si>
    <t>Reserve liabilities, cash surrender values, and nonforfeiture benefits for plans of life insurance with separate rates for smokers and nonsmokers</t>
  </si>
  <si>
    <t>Valuation of life insurance and annuity reserves</t>
  </si>
  <si>
    <t>Valuation of life insurance policies</t>
  </si>
  <si>
    <t>Reserve standards for individual health insurance policies</t>
  </si>
  <si>
    <t>Discounting of casualty insurance loss reserves</t>
  </si>
  <si>
    <t>Actuarial opinion and memorandum</t>
  </si>
  <si>
    <t>Recognition of the 2001 CSO Mortality Table for use in determining minimum reserve liabilities and nonforfeiture  benefits</t>
  </si>
  <si>
    <t>Recognition of preferred mortality tables for use in determining minimum reserve liabilities</t>
  </si>
  <si>
    <t>Minimum standards for determining reserve liabilities and nonforfeiture values for preneed insurance</t>
  </si>
  <si>
    <t>Loans to relatives, prohibited investments</t>
  </si>
  <si>
    <t>Person defined</t>
  </si>
  <si>
    <t>Finance committee of domestic insurers</t>
  </si>
  <si>
    <t>Repeal of 806 KAR 7:050, 7:060,7: 070, 7:080</t>
  </si>
  <si>
    <t>Custodial accounts for investment securities of insurance companies</t>
  </si>
  <si>
    <t>Derivative instruments</t>
  </si>
  <si>
    <t>Valuation of assets on deposit</t>
  </si>
  <si>
    <t>Repeal of 806 KAR 9:010</t>
  </si>
  <si>
    <t>Implied withdrawal</t>
  </si>
  <si>
    <t>False or deceptive names, titles, prohibited</t>
  </si>
  <si>
    <t>Adjusters, apprentice adjusters; licenses, restrictions</t>
  </si>
  <si>
    <t>Agent's records</t>
  </si>
  <si>
    <t>Identification cards</t>
  </si>
  <si>
    <t>Repeal of 806 KAR 9:090</t>
  </si>
  <si>
    <t>Agent's rights after contract termination</t>
  </si>
  <si>
    <t>Repeal of 806 KAR 9:160</t>
  </si>
  <si>
    <t xml:space="preserve">Disclosure requirements for financial institutions authorized to engage in insurance agency activities </t>
  </si>
  <si>
    <t>Volume of insurance agent exchange of business</t>
  </si>
  <si>
    <t>Repeal of 806 KAR 9:210</t>
  </si>
  <si>
    <t>Repeal of 806 KAR 9:240</t>
  </si>
  <si>
    <t>Current agent licensees in good standing to receive equivalent license</t>
  </si>
  <si>
    <t>Life settlement provider license</t>
  </si>
  <si>
    <t>331E</t>
  </si>
  <si>
    <t>Repeal of 806 KAR 9:330</t>
  </si>
  <si>
    <t>Forms for application, appointment, prelicensing and continuing education course completion, examination retake, provider and course approval, filing fee submission, instructor approval, continuing education attendance roster and certificate of completion, specialty credit insurance producer supplement to license application, rental vehicle license supplemental application, continuing education certificate of completion, rental vehicle managing employee, continuing education certificate of completion, unlicensed employees and representatives of rental vehicle agent, record correction, and background check request</t>
  </si>
  <si>
    <t>Recognition of financial planning, certification, and designation for receipt of fees and commissions</t>
  </si>
  <si>
    <t>Pharmacy benefit manager license</t>
  </si>
  <si>
    <t>Repeal of 806 KAR 10:020</t>
  </si>
  <si>
    <t>Surplus line affidavits</t>
  </si>
  <si>
    <t>Cancelation of financial responsibility</t>
  </si>
  <si>
    <t>Industrial insured, government entity insured, and exempt commercial policyholder</t>
  </si>
  <si>
    <t>Multiple employer welfare arrangements</t>
  </si>
  <si>
    <t>Fair disclosure to consumers</t>
  </si>
  <si>
    <t>Insurance in credit transactions</t>
  </si>
  <si>
    <t>Health insurance replacement</t>
  </si>
  <si>
    <t>Life insurance application requirements</t>
  </si>
  <si>
    <t>Replacement of life insurance and annuity contracts</t>
  </si>
  <si>
    <t>Unfair life and health insurance claims settlement practices</t>
  </si>
  <si>
    <t>Unfair claims settlement practices for property and casualty insurance</t>
  </si>
  <si>
    <t>Merged gender mortality tables for life insurance</t>
  </si>
  <si>
    <t>Suitability in annuity transactions</t>
  </si>
  <si>
    <t>Requirements for disclosure for life insurance and annuity contracts used to fund preneed funeral contracts or prearrangements</t>
  </si>
  <si>
    <t>Life insurance illustrations</t>
  </si>
  <si>
    <t>Annuity disclosures</t>
  </si>
  <si>
    <t>Standards for accelerated death benefits</t>
  </si>
  <si>
    <t>Life insurance disclosures</t>
  </si>
  <si>
    <t>Military sales practices</t>
  </si>
  <si>
    <t>Repeal of 806 KAR 13:005</t>
  </si>
  <si>
    <t>Repeal of 806 KAR 13:010</t>
  </si>
  <si>
    <t>Repeal of 806 KAR 13:015</t>
  </si>
  <si>
    <t>Excess rates; consent form</t>
  </si>
  <si>
    <t>Repeal of 806 KAR 13:030</t>
  </si>
  <si>
    <t>Automobile fleet insurance defined</t>
  </si>
  <si>
    <t>Repeal of 806 KAR 13:050</t>
  </si>
  <si>
    <t>Repeal of 806 KAR 13:060</t>
  </si>
  <si>
    <t>Kentucky automobile insurance plan</t>
  </si>
  <si>
    <t>Repeal of 806 KAR 13:080</t>
  </si>
  <si>
    <t>Premium financing</t>
  </si>
  <si>
    <t>Motor vehicle comprehensive insurance rate discounts for antitheft devices</t>
  </si>
  <si>
    <t>Rate standards for property and casualty insurance "flex rating"</t>
  </si>
  <si>
    <t>Workers' compensation deductible policies</t>
  </si>
  <si>
    <t>Experience modification factors for workers' compensation insurers</t>
  </si>
  <si>
    <t>Notice of right to seek review of application of workers' compensation insurance rates</t>
  </si>
  <si>
    <t>Property and casualty rate and rule filings</t>
  </si>
  <si>
    <t>Rate and form filing procedures for life insurers, life settlement providers, and life settlement brokers</t>
  </si>
  <si>
    <t>Property and casualty insurance form filings</t>
  </si>
  <si>
    <t>Rate and form filing for health insurers</t>
  </si>
  <si>
    <t>Proof of loss; form</t>
  </si>
  <si>
    <t>Binders</t>
  </si>
  <si>
    <t>Participating policy dividends not to be guaranteed</t>
  </si>
  <si>
    <t>Additional benefits to policyholders</t>
  </si>
  <si>
    <t>Group certificate filing</t>
  </si>
  <si>
    <t>Grouping for preferential treatment prohibited</t>
  </si>
  <si>
    <t>Certificate not to alter contract</t>
  </si>
  <si>
    <t>Dividend plans; filing, participation</t>
  </si>
  <si>
    <t>Minimum standards for the readability and intelligibility of insurance contracts</t>
  </si>
  <si>
    <t>Variable annuity contracts</t>
  </si>
  <si>
    <t>Wholesale life insurance; employer's contribution; dividends</t>
  </si>
  <si>
    <t>Variable life insurance</t>
  </si>
  <si>
    <t>Universal life insurance</t>
  </si>
  <si>
    <t>Annuity nonforfeiture</t>
  </si>
  <si>
    <t>Notice of rights as an owner of a life insurance policy</t>
  </si>
  <si>
    <t>Health insurance forms and reports</t>
  </si>
  <si>
    <t>Refund of unearned premium</t>
  </si>
  <si>
    <t>Disclosure of other coverage in application</t>
  </si>
  <si>
    <t>Repeal of 806 KAR 17:110, 17:120, 17:205</t>
  </si>
  <si>
    <t>Surgical schedule</t>
  </si>
  <si>
    <t>Inclusion of Medicaid as first payor prohibited</t>
  </si>
  <si>
    <t>Filing procedures for health insurance rates</t>
  </si>
  <si>
    <t>Minimum standards for long-term care insurance policies</t>
  </si>
  <si>
    <t>Kentucky long-term care partnership insurance program</t>
  </si>
  <si>
    <t>Minimum standards for short-term nursing home insurance policies</t>
  </si>
  <si>
    <t>Preauthorization requirements for coverage of temporomandibular joint disorder and evaluation of medical necessity for treatment of craniomandibular jaw disorder</t>
  </si>
  <si>
    <t>Reimbursement for general anesthesia and facility charges for dental procedures</t>
  </si>
  <si>
    <t>Certificate of filing for provider-sponsored networks</t>
  </si>
  <si>
    <t>Twenty-four (24) Hour Pilot Insurance Program</t>
  </si>
  <si>
    <t>141E</t>
  </si>
  <si>
    <t>Repeal of 806 KAR 17:140</t>
  </si>
  <si>
    <t>Health benefit plan rate filing requirements</t>
  </si>
  <si>
    <t>Creditable coverage for health insurance</t>
  </si>
  <si>
    <t>Genetic testing</t>
  </si>
  <si>
    <t>Standard health benefit plan</t>
  </si>
  <si>
    <t>Guaranteed Acceptance Program requirements</t>
  </si>
  <si>
    <t>211E</t>
  </si>
  <si>
    <t>Repeal of 806 KAR 17:210</t>
  </si>
  <si>
    <t>Repeal of 806 KAR 17:220</t>
  </si>
  <si>
    <t>Requirements regarding medical director's signature on health care benefit denials</t>
  </si>
  <si>
    <t>Data reporting requirements</t>
  </si>
  <si>
    <t>Notification requirements for drug benefits</t>
  </si>
  <si>
    <t>Conversion policy minimum benefits</t>
  </si>
  <si>
    <t>Telehealth claim forms and records</t>
  </si>
  <si>
    <t>Registration, utilization review, and internal appeal</t>
  </si>
  <si>
    <t>Independent External Review Program</t>
  </si>
  <si>
    <t>Prompt payment of claims reporting requirements</t>
  </si>
  <si>
    <t>Kentucky Access requirements</t>
  </si>
  <si>
    <t>Kentucky Access health benefit plans</t>
  </si>
  <si>
    <t>Guaranteed Acceptance Program (GAP) reporting requirements</t>
  </si>
  <si>
    <t>Prompt payment of claims</t>
  </si>
  <si>
    <t>Standardized health claim attachments</t>
  </si>
  <si>
    <t>391E</t>
  </si>
  <si>
    <t>Repeal of 806 KAR 17:390, 806 KAR 17:400, 806 KAR 17:410, 806 KAR 17:420 and 806 KAR 17:430</t>
  </si>
  <si>
    <t>Provider agreement, subcontract agreement, and risk-sharing arrangement agreement and other filing requirements for insurers offering a limited health service benefit plan</t>
  </si>
  <si>
    <t>Insurance purchasing outlet requirements</t>
  </si>
  <si>
    <t>Requirements for autism benefits for children</t>
  </si>
  <si>
    <t>Uniform evaluation and reevaluation of providers</t>
  </si>
  <si>
    <t>Hospice benefit requirements</t>
  </si>
  <si>
    <t>Basic health benefit plan requirements</t>
  </si>
  <si>
    <t>Health benefit plan exclusionary rider requirements</t>
  </si>
  <si>
    <t>ICARE Program high-cost conditions</t>
  </si>
  <si>
    <t>ICARE Program employer eligibility, application process, and requirements</t>
  </si>
  <si>
    <t>ICARE Program requirements</t>
  </si>
  <si>
    <t>Minimum standards for Medicare supplement insurance policies and certificates</t>
  </si>
  <si>
    <t>Minimum standards for treatment of alcoholism</t>
  </si>
  <si>
    <t>Preferred and exclusive provider arrangements</t>
  </si>
  <si>
    <t>Group health insurance coordination of benefits</t>
  </si>
  <si>
    <t>Repeal of 806 KAR 18:060</t>
  </si>
  <si>
    <t>Credit transaction requirements</t>
  </si>
  <si>
    <t>Claims; secondary beneficiary</t>
  </si>
  <si>
    <t>Extinguishment of debt; options</t>
  </si>
  <si>
    <t>Combined health and dismemberment restrictions</t>
  </si>
  <si>
    <t>Joint lives</t>
  </si>
  <si>
    <t>Cancellation and nonrenewal of automobile liability insurance policies</t>
  </si>
  <si>
    <t>Information required during incorporation and subsequent issue of equity securities</t>
  </si>
  <si>
    <t>Change of control through capital stock acquisition</t>
  </si>
  <si>
    <t>Proxies, consents and authorizations</t>
  </si>
  <si>
    <t>Insider trading requirements</t>
  </si>
  <si>
    <t>Abuse of minimum service charge</t>
  </si>
  <si>
    <t>Representations of licensee limited</t>
  </si>
  <si>
    <t>Statement of account and receipt</t>
  </si>
  <si>
    <t>Prepayment or refinancing</t>
  </si>
  <si>
    <t>Forms to be approved</t>
  </si>
  <si>
    <t>Books and records subject to inspection</t>
  </si>
  <si>
    <t>Financial requirements for insurance premium finance companies</t>
  </si>
  <si>
    <t>Insurance premium finance company proof of mailing of cancellation notice</t>
  </si>
  <si>
    <t>Insurance holding company systems</t>
  </si>
  <si>
    <t>Information required of applicants for certificate of authority</t>
  </si>
  <si>
    <t>Repeal of 806 KAR 38:020</t>
  </si>
  <si>
    <t>Repealed by 806 KAR 38:030</t>
  </si>
  <si>
    <t>Financial projections; area overlapping</t>
  </si>
  <si>
    <t>Fiscal soundness of organization</t>
  </si>
  <si>
    <t>Repeal of 806 KAR 38:060</t>
  </si>
  <si>
    <t>Health maintenance organization subscriber fee filings</t>
  </si>
  <si>
    <t>Health maintenance organizations' reserve funds</t>
  </si>
  <si>
    <t>Repeal of 806 KAR 38:090</t>
  </si>
  <si>
    <t>Risk-based capital or health organizations</t>
  </si>
  <si>
    <t>Charitable health care provider registration</t>
  </si>
  <si>
    <t>Repeal of 806 KAR 43:010</t>
  </si>
  <si>
    <t>Notification of qualified locations</t>
  </si>
  <si>
    <t>Pedestrian defined</t>
  </si>
  <si>
    <t>Governmental units excluded</t>
  </si>
  <si>
    <t>Self-insurance</t>
  </si>
  <si>
    <t>Repeal of 806 KAR 39:060</t>
  </si>
  <si>
    <t>Proof of motor vehicle insurance</t>
  </si>
  <si>
    <t>Repeal of 806 KAR 39:080</t>
  </si>
  <si>
    <t>Repeal of 806 KAR 46:010</t>
  </si>
  <si>
    <t>Repeal of 806 KAR 46:020</t>
  </si>
  <si>
    <t>Reasonable time for violation correction</t>
  </si>
  <si>
    <t>Forms for application and financial statements</t>
  </si>
  <si>
    <t>Liability self-insurance group rate, underwriting and evidence of coverage filings</t>
  </si>
  <si>
    <t>Captive insurer application requirements</t>
  </si>
  <si>
    <t>Captive insurer reporting requirements</t>
  </si>
  <si>
    <t>Forms for application, security deposits and financial statements</t>
  </si>
  <si>
    <t>Aggregate excess insurance</t>
  </si>
  <si>
    <t>Workers' compensation self-insured group rate, rule and form filings</t>
  </si>
  <si>
    <t>053E</t>
  </si>
  <si>
    <t>Rules of procedure</t>
  </si>
  <si>
    <t>Repeal of 807 KAR 5:002, 5-18-98</t>
  </si>
  <si>
    <t>General rules</t>
  </si>
  <si>
    <t>Filing and notice requirements for a generation and transmission cooperative or a distribution cooperative to decrease rates or for a distribution cooperative to change rates to reflect a change in the rates of its wholesale supplier</t>
  </si>
  <si>
    <t>Repeal of 807 KAR 5:003, 10-18-2013</t>
  </si>
  <si>
    <t>Tariffs</t>
  </si>
  <si>
    <t>Management and operation audits</t>
  </si>
  <si>
    <t>Control of drug use in gas operations</t>
  </si>
  <si>
    <t>Gas service; gathering systems</t>
  </si>
  <si>
    <t>Gas well determinations</t>
  </si>
  <si>
    <t>036E</t>
  </si>
  <si>
    <t>Electric</t>
  </si>
  <si>
    <t>Prohibition of master metering</t>
  </si>
  <si>
    <t>Electric consumer information</t>
  </si>
  <si>
    <t>Small power production and cogeneration</t>
  </si>
  <si>
    <t>Fuel adjustment clause</t>
  </si>
  <si>
    <t>Integrated resource planning by electric utilities</t>
  </si>
  <si>
    <t>Telephone</t>
  </si>
  <si>
    <t>Changing primary interexchange carrier; verification procedures</t>
  </si>
  <si>
    <t>Filing requirements and procedures for proposals to construct antenna towers or to co-locate antennas on an existing structure for cellular telecommunications services or personal communications services</t>
  </si>
  <si>
    <t>Telephone depreciation filing procedure</t>
  </si>
  <si>
    <t>Water</t>
  </si>
  <si>
    <t>Purchased water adjustment for privately-owned utilities</t>
  </si>
  <si>
    <t>Purchased water adjustment for water districts and water associations</t>
  </si>
  <si>
    <t>Filing requirements and procedures for federally funded construction project of a water association, a water district, or a combined water, gas, or sewer district</t>
  </si>
  <si>
    <t>Filing requirements and standards for commission approval of water district commissioner training programs</t>
  </si>
  <si>
    <t>Sewage</t>
  </si>
  <si>
    <t>Treated sewage adjustment for water districts and water associations</t>
  </si>
  <si>
    <t>Alternative rate adjustment procedure for small utilities</t>
  </si>
  <si>
    <t>Procedural and filing requirements and safeguards concerning nonregulated activities of utilities or utility affiliates</t>
  </si>
  <si>
    <t>System development charges for water utilities</t>
  </si>
  <si>
    <t>Fire protection service for water utilities</t>
  </si>
  <si>
    <t>Board application fees</t>
  </si>
  <si>
    <t>Applications for certificate of public convenience and necessity for certain electric transmission lines</t>
  </si>
  <si>
    <t>Excess funds transactions</t>
  </si>
  <si>
    <t>Repeal of 808 KAR 1:030 and 808 KAR 1:070</t>
  </si>
  <si>
    <t>Repeal of 808 KAR 1:040</t>
  </si>
  <si>
    <t>Automated teller machines</t>
  </si>
  <si>
    <t>Repeal of 808 KAR 1:080 and 808 KAR 1:100</t>
  </si>
  <si>
    <t>Stay of notice of intention to remove from office</t>
  </si>
  <si>
    <t>Repeal of 808 KAR 1:110</t>
  </si>
  <si>
    <t>Loans secured by government obligations</t>
  </si>
  <si>
    <t>Loan production offices</t>
  </si>
  <si>
    <t>Establishment and relocation of bank branches or offices and establishment of loan production offices</t>
  </si>
  <si>
    <t>Fees for services rendered to banks and trust companies</t>
  </si>
  <si>
    <t>Repeal of 808 KAR 3:030</t>
  </si>
  <si>
    <t>Investment authority of state-chartered credit unions</t>
  </si>
  <si>
    <t>Repeal of 808 KAR 4:020</t>
  </si>
  <si>
    <t>Repeal of 808 KAR 5:010, 020, and 030</t>
  </si>
  <si>
    <t>Retention of records; examination</t>
  </si>
  <si>
    <t>Repeal of 808 KAR 6:005</t>
  </si>
  <si>
    <t>Licensure application; annual report</t>
  </si>
  <si>
    <t>Records required</t>
  </si>
  <si>
    <t>Note reduced to judgment; records</t>
  </si>
  <si>
    <t>Sale of mortgaged property; records</t>
  </si>
  <si>
    <t>Monetary inducements prohibited</t>
  </si>
  <si>
    <t>Repeal of 808 KAR 7:030 and 808 KAR 7:040</t>
  </si>
  <si>
    <t>Establishment of examination fees</t>
  </si>
  <si>
    <t>Administrative hearing procedures</t>
  </si>
  <si>
    <t>Forms for application, registration, notice filing, reporting and compliance</t>
  </si>
  <si>
    <t>Capital, records and reporting requirements of broker-dealers</t>
  </si>
  <si>
    <t>Conduct of broker-dealers, agents, and employees; investment advisers and representatives</t>
  </si>
  <si>
    <t>Repeal of 808 KAR 10:040</t>
  </si>
  <si>
    <t>Use of senior certifications and designations</t>
  </si>
  <si>
    <t>Application withdrawal</t>
  </si>
  <si>
    <t>Abandoned applications</t>
  </si>
  <si>
    <t>Guidelines for issuers</t>
  </si>
  <si>
    <t>Issuer's reports</t>
  </si>
  <si>
    <t>Records of investment advisers</t>
  </si>
  <si>
    <t>Registration files</t>
  </si>
  <si>
    <t>Amendments to registration statement</t>
  </si>
  <si>
    <t>Repeal of 808 KAR 10:140, 10:190, 10:220, 10:230, 10:270</t>
  </si>
  <si>
    <t>Registration exemptions</t>
  </si>
  <si>
    <t>Definitions for 808 KAR Chapter 10</t>
  </si>
  <si>
    <t>Exemption claims from securities registration; form</t>
  </si>
  <si>
    <t>Investment advisers' minimum liquid capitalization; bond</t>
  </si>
  <si>
    <t>Registration exemptions - Federal Regulation D</t>
  </si>
  <si>
    <t>Registration exemptions - sale of business</t>
  </si>
  <si>
    <t>Examination requirement for individuals advising the public on securities, broker-dealers, and agents</t>
  </si>
  <si>
    <t>Qualifications, eligibility, and restrictions on the use of Form U-7, Small Corporate Offering Registration</t>
  </si>
  <si>
    <t>Registration exemptions - pension plans</t>
  </si>
  <si>
    <t>Broker-dealer agent de minimis rules</t>
  </si>
  <si>
    <t>Broker-dealer books and records requirements</t>
  </si>
  <si>
    <t>Repeal of 808 KAR 10:330</t>
  </si>
  <si>
    <t>Registration exemption for certain limited offerings made exclusively to accredited investors</t>
  </si>
  <si>
    <t>Internet advertising</t>
  </si>
  <si>
    <t>Safe harbor for limited liability company membership interests</t>
  </si>
  <si>
    <t>Securities offered on the Internet but not sold in Kentucky</t>
  </si>
  <si>
    <t>Solicitations of interest prior to the filing of a registration statement</t>
  </si>
  <si>
    <t>Confidentially disclosed documents</t>
  </si>
  <si>
    <t>Examination fees and criteria</t>
  </si>
  <si>
    <t>Life settlement investments</t>
  </si>
  <si>
    <t>Required filing for oil, gas, and mineral securities offerings relying upon the registration exemption in KRS 292.410(1)(i)</t>
  </si>
  <si>
    <t>Examples of dishonest or unethical practice for broker-dealers and agents</t>
  </si>
  <si>
    <t>Examples of dishonest or unethical practice for investment advisers and investment adviser representatives</t>
  </si>
  <si>
    <t>Request for approval of change in control</t>
  </si>
  <si>
    <t>Books and Records of firms employing issuer agents</t>
  </si>
  <si>
    <t>Procedures for distributing and using funds from the Securities Fraud Prosecution and Prevention Fund</t>
  </si>
  <si>
    <t>Required forms, fees, filing procedures, and recordkeeping requirements for persons operating pursuant to KRS 292.411 and 292.412, the Kentucky Intrastate Crowdfunding Exemption</t>
  </si>
  <si>
    <t>Repeal of 808 KAR 11:010</t>
  </si>
  <si>
    <t>Definitions for 808 KAR Chapter 12</t>
  </si>
  <si>
    <t>Repeal of 808 KAR 12:010</t>
  </si>
  <si>
    <t>Claims of exemption</t>
  </si>
  <si>
    <t>Licensing and registration</t>
  </si>
  <si>
    <t>Examination and investigation fees</t>
  </si>
  <si>
    <t>Recordkeeping</t>
  </si>
  <si>
    <t>Change of address, name, control, or agent for service of process</t>
  </si>
  <si>
    <t>Procedures for distributing and using funds from the mortgage fraud prosecution fund</t>
  </si>
  <si>
    <t>KRS Chapter 286.8, administrative hearing procedures</t>
  </si>
  <si>
    <t>Uniform standards for mortgage loan processor applicant employee background checks</t>
  </si>
  <si>
    <t>Repeal of 808 KAR 12:075</t>
  </si>
  <si>
    <t>Repeal of 806 KAR 12:085</t>
  </si>
  <si>
    <t>Repeal of 806 KAR 12:095</t>
  </si>
  <si>
    <t>Report of condition</t>
  </si>
  <si>
    <t>Repeal of 808 KAR 13:010</t>
  </si>
  <si>
    <t>Stewards</t>
  </si>
  <si>
    <t>Racing officials</t>
  </si>
  <si>
    <t>Owners</t>
  </si>
  <si>
    <t>Jockeys and apprentices</t>
  </si>
  <si>
    <t>Authorized agents</t>
  </si>
  <si>
    <t>Pari-mutuel wagering</t>
  </si>
  <si>
    <t>Horses</t>
  </si>
  <si>
    <t>Weights</t>
  </si>
  <si>
    <t>Claiming races</t>
  </si>
  <si>
    <t>Running of the race</t>
  </si>
  <si>
    <t xml:space="preserve">Objections and complaints </t>
  </si>
  <si>
    <t>Medication; testing procedures; prohibited practices</t>
  </si>
  <si>
    <t>Backside Improvement Fund</t>
  </si>
  <si>
    <t>Racing Commission</t>
  </si>
  <si>
    <t>Licensing thoroughbred racing</t>
  </si>
  <si>
    <t>Racing associations</t>
  </si>
  <si>
    <t>Entries, subscriptions, and declarations</t>
  </si>
  <si>
    <t>Disciplinary measures and penalties</t>
  </si>
  <si>
    <t>Hearings, reviews and appeals</t>
  </si>
  <si>
    <t>Simulcast facilities</t>
  </si>
  <si>
    <t>Repeal of 810 KAR 1:032</t>
  </si>
  <si>
    <t>Licensing of racing associations conducting thoroughbred racing</t>
  </si>
  <si>
    <t>Drug, medication, and substance classification schedule and withdrawal guidelines</t>
  </si>
  <si>
    <t>Steeplechase racing</t>
  </si>
  <si>
    <t>Chemical dependency</t>
  </si>
  <si>
    <t>Kentucky thoroughbred breeders' incentive fund</t>
  </si>
  <si>
    <t>International wagering hubs</t>
  </si>
  <si>
    <t>Kentucky Thoroughbred Development Fund</t>
  </si>
  <si>
    <t>Repeal of 810 KAR 1:022</t>
  </si>
  <si>
    <t>Frivolous appeals</t>
  </si>
  <si>
    <t>Exotic wagering</t>
  </si>
  <si>
    <t>Post-race sampling and testing procedures</t>
  </si>
  <si>
    <t>Calculation of payouts and distribution of pools</t>
  </si>
  <si>
    <t>Advanced deposit account wagering</t>
  </si>
  <si>
    <t>Licensing totalizator companies</t>
  </si>
  <si>
    <t>International medication protocol as a condition of a race</t>
  </si>
  <si>
    <t>Associations</t>
  </si>
  <si>
    <t>Race officials</t>
  </si>
  <si>
    <t>Registration and identification of horses</t>
  </si>
  <si>
    <t>Farm, corporate, or stable name</t>
  </si>
  <si>
    <t>Eligibility and classification</t>
  </si>
  <si>
    <t>Licensing of racing associations conducting standardbred racing</t>
  </si>
  <si>
    <t>Stakes and futurities</t>
  </si>
  <si>
    <t>Entries</t>
  </si>
  <si>
    <t>Entries and starters; split races</t>
  </si>
  <si>
    <t>Declaration to start; drawing horses</t>
  </si>
  <si>
    <t>Postponement; rescheduling, purses</t>
  </si>
  <si>
    <t>Starting</t>
  </si>
  <si>
    <t>Licensing standardbred racing</t>
  </si>
  <si>
    <t>Racing and track rules</t>
  </si>
  <si>
    <t>Placing; money distribution</t>
  </si>
  <si>
    <t>Conduct of racing</t>
  </si>
  <si>
    <t>Review and appeal</t>
  </si>
  <si>
    <t>Timing and records</t>
  </si>
  <si>
    <t>Associations' licenses</t>
  </si>
  <si>
    <t>Licensing of race meetings</t>
  </si>
  <si>
    <t>Security</t>
  </si>
  <si>
    <t>Post time; races per program; postponements</t>
  </si>
  <si>
    <t>Officials; deputies and assistants</t>
  </si>
  <si>
    <t>Records, audits and reports</t>
  </si>
  <si>
    <t>Kentucky Standardbred Development Fund and Kentucky Standardbred Breeders' Incentive Fund</t>
  </si>
  <si>
    <t>Harness racing at county fairs</t>
  </si>
  <si>
    <t>Substance abuse by Authority employees and licensees</t>
  </si>
  <si>
    <t>Out of competition testing</t>
  </si>
  <si>
    <t>Calculation of payouts and distributions of pools</t>
  </si>
  <si>
    <t>Advance deposit account wagering</t>
  </si>
  <si>
    <t>Commission; administrative staff</t>
  </si>
  <si>
    <t>Licensing quarter horse, appaloosa or Arabian racing</t>
  </si>
  <si>
    <t>Jockeys</t>
  </si>
  <si>
    <t>Registration; racing requirements</t>
  </si>
  <si>
    <t>Entries, subscriptions and declarations</t>
  </si>
  <si>
    <t>Weight allowances</t>
  </si>
  <si>
    <t>Objections and complaints</t>
  </si>
  <si>
    <t>Substance abuse by commission employees and licensees</t>
  </si>
  <si>
    <t>Kentucky Horse Breeders' Incentive Fund</t>
  </si>
  <si>
    <t>Licensing of racing associations</t>
  </si>
  <si>
    <t>Kentucky Quarter Horse, Paint Horse, Appaloosa, and Arabian Development Fund</t>
  </si>
  <si>
    <t>Licensing totalizer companies</t>
  </si>
  <si>
    <t>Reporting incidents involving personal injury or death</t>
  </si>
  <si>
    <t>Elevator mechanic licensing requirements</t>
  </si>
  <si>
    <t>Continuing education requirements for elevator contractors and elevator mechanics</t>
  </si>
  <si>
    <t>Requirements for approval of continuing education courses and providers</t>
  </si>
  <si>
    <t>Fee and refunds</t>
  </si>
  <si>
    <t>Definitions for 815 KAR Chapter 6</t>
  </si>
  <si>
    <t>Advertising by home inspectors</t>
  </si>
  <si>
    <t>Continuing education provider</t>
  </si>
  <si>
    <t>Procedures for complaints and administrative hearings</t>
  </si>
  <si>
    <t>Repeal of 815 KAR 7:013</t>
  </si>
  <si>
    <t>The Kentucky Certified Building Inspector Program</t>
  </si>
  <si>
    <t>Licensing of fire protection sprinkler contractors</t>
  </si>
  <si>
    <t>Repeal of 815 KAR 7:100</t>
  </si>
  <si>
    <t>Repeal of 815 KAR 7:105</t>
  </si>
  <si>
    <t>Criteria for expanded local jurisdiction</t>
  </si>
  <si>
    <t>Kentucky Building Code</t>
  </si>
  <si>
    <t>Kentucky Residential Code</t>
  </si>
  <si>
    <t>Kentucky Board of Heating, Ventilation, and Air Conditioning (HVAC) contractors budget review and responsibility</t>
  </si>
  <si>
    <t>Journeyman heating, ventilation, and air conditioning (HVAC) mechanic licensing requirements</t>
  </si>
  <si>
    <t>Reciprocal licensing requirements</t>
  </si>
  <si>
    <t>Repeal of 815 KAR 8:040</t>
  </si>
  <si>
    <t>Limited licenses for journeyman HVAC mechanics</t>
  </si>
  <si>
    <t>Continuing education requirements for heating, ventilation and air conditioning (HVAC) license holders</t>
  </si>
  <si>
    <t>Installation permits</t>
  </si>
  <si>
    <t>Inspections and tests</t>
  </si>
  <si>
    <t>Fees and refunds</t>
  </si>
  <si>
    <t>Criteria for local jurisdiction HVAC programs</t>
  </si>
  <si>
    <t>Repeal of 815 KAR 10:045</t>
  </si>
  <si>
    <t>Repeal of 815 KAR 10:050</t>
  </si>
  <si>
    <t>Kentucky standards of safety</t>
  </si>
  <si>
    <t>Consumer fireworks retailer registration and fees</t>
  </si>
  <si>
    <t>Definitions for 815 KAR Chapter 15</t>
  </si>
  <si>
    <t>Existing boilers and pressure vessels; testing, repairs, inspection, and safety factors</t>
  </si>
  <si>
    <t>Certificates and fees for boiler and pressure vessel inspection</t>
  </si>
  <si>
    <t>Power boiler and pressure vessel supplemental requirements</t>
  </si>
  <si>
    <t>Heating boiler supplemental requirements - steam heating, hot water heating and hot water supply boilers</t>
  </si>
  <si>
    <t>Nuclear vessel requirements</t>
  </si>
  <si>
    <t>Repeal of 815 KAR 15:020, 030, and 070</t>
  </si>
  <si>
    <t>Definitions for 815 KAR Chapter 20</t>
  </si>
  <si>
    <t>Repeal of 815 KAR 20:075 and 815 KAR 20:076</t>
  </si>
  <si>
    <t>State plumbing code committee budget review and responsibility</t>
  </si>
  <si>
    <t>Parts or materials list</t>
  </si>
  <si>
    <t>Continuing education requirements for plumbers</t>
  </si>
  <si>
    <t>Vehicle identification</t>
  </si>
  <si>
    <t>Plumbing fixtures</t>
  </si>
  <si>
    <t>Storage and installation of Schedule 40, ABS and PVC plastic pipe and fittings</t>
  </si>
  <si>
    <t>Installation standards for cast iron soil pipe and fittings</t>
  </si>
  <si>
    <t>Installation standards for water and waste piping material of types K, L, M and DWV copper; types R-K, R-L, R-DWV brass tubing and seamless stainless steel tubing, G or H</t>
  </si>
  <si>
    <t>Installation standards for steel and wrought iron pipe</t>
  </si>
  <si>
    <t>Storage and installation of SDR 11, CPVC plastic pipe and fittings</t>
  </si>
  <si>
    <t>Repeal of 815 KAR 20:077</t>
  </si>
  <si>
    <t>Waste pipe size</t>
  </si>
  <si>
    <t>Storage and installation of cross-linked polyethylene piping</t>
  </si>
  <si>
    <t>Joints and connections</t>
  </si>
  <si>
    <t>Traps and cleanouts</t>
  </si>
  <si>
    <t>Water supply and distribution</t>
  </si>
  <si>
    <t>House sewers and storm water piping; methods of installation</t>
  </si>
  <si>
    <t>Recodified as 902 KAR 10:090</t>
  </si>
  <si>
    <t>Inspection and tests</t>
  </si>
  <si>
    <t>Recodified as 902 KAR 10:100</t>
  </si>
  <si>
    <t>Special connections</t>
  </si>
  <si>
    <t>Minimum fixture requirements</t>
  </si>
  <si>
    <t>Medical gas piping installations</t>
  </si>
  <si>
    <t>Repeal of 815 KAR 25:010 and 25:030</t>
  </si>
  <si>
    <t>Recreational vehicles</t>
  </si>
  <si>
    <t>Fire safety requirements in manufactured and mobile homes</t>
  </si>
  <si>
    <t>Administration and enforcement of manufactured housing construction standards</t>
  </si>
  <si>
    <t>Certification of manufacturers of manufactured homes</t>
  </si>
  <si>
    <t>Requirements for certified installer seals and certification of manufactured home installers</t>
  </si>
  <si>
    <t>Alternate dispute resolution and mediation program</t>
  </si>
  <si>
    <t>LP gas license; financial responsibility required</t>
  </si>
  <si>
    <t>Repeal of 815 KAR 30:020</t>
  </si>
  <si>
    <t>Repeal of 815 KAR 30:030</t>
  </si>
  <si>
    <t>Repeal of 815 KAR 30:040</t>
  </si>
  <si>
    <t>Expired (found deficient during quadrennial review, 1988-89 interim) (found deficient by ARRS, 5-6-89)</t>
  </si>
  <si>
    <t>Certification of underground petroleum storage tank contractors</t>
  </si>
  <si>
    <t>Certification of electrical inspectors</t>
  </si>
  <si>
    <t>Electrical inspections</t>
  </si>
  <si>
    <t>Repeal of 815 KAR 35:030</t>
  </si>
  <si>
    <t>Repeal of 815 KAR 35:050</t>
  </si>
  <si>
    <t>Recodified as 815 KAR 46:010</t>
  </si>
  <si>
    <t>Expired (found deficient by ARRS, 4-2-93)</t>
  </si>
  <si>
    <t>Recodified as 739 KAR 2:010</t>
  </si>
  <si>
    <t>Recodified as 739 KAR 2:020</t>
  </si>
  <si>
    <t>Recodified as 739 KAR 2:030</t>
  </si>
  <si>
    <t>Recodified as 739 KAR 2:040</t>
  </si>
  <si>
    <t>Expired (found deficient by ARRS, 4-10-89)</t>
  </si>
  <si>
    <t>Recodified as 739 KAR 2:050</t>
  </si>
  <si>
    <t>Recodified as 739 KAR 2:060</t>
  </si>
  <si>
    <t>Recodified as 739 KAR 2:070</t>
  </si>
  <si>
    <t>Repeal of 815 KAR 46:010</t>
  </si>
  <si>
    <t>Distributor and manufacturer licensees</t>
  </si>
  <si>
    <t>Licensing inspections</t>
  </si>
  <si>
    <t>Quarterly reports of a licensed charitable gaming facility</t>
  </si>
  <si>
    <t>Quarterly reports of a licensed distributor and a licensed manufacturer</t>
  </si>
  <si>
    <t>Late quarterly report filings</t>
  </si>
  <si>
    <t>Facility licensees</t>
  </si>
  <si>
    <t>Repeal of 1:020, 1:030, 1:040, 1:070</t>
  </si>
  <si>
    <t>Electronic Pulltab System, Electronic Pulltab Device, and Electronic Pulltab Construction</t>
  </si>
  <si>
    <t>Pulltab dispenser construction and use</t>
  </si>
  <si>
    <t>Pulltab rules of play</t>
  </si>
  <si>
    <t>Bingo equipment</t>
  </si>
  <si>
    <t>Bingo rules of play</t>
  </si>
  <si>
    <t>Charity fundraising event standards</t>
  </si>
  <si>
    <t>Special limited charity fundraising event standards</t>
  </si>
  <si>
    <t>Gaming occasion records</t>
  </si>
  <si>
    <t>Repeal of 820 KAR 1:080</t>
  </si>
  <si>
    <t>Gaming inspections</t>
  </si>
  <si>
    <t>Administrative actions</t>
  </si>
  <si>
    <t>Administrative hearings procedures</t>
  </si>
  <si>
    <t>Penalties for subsequent violations; criteria for modification of civil penalties and fines</t>
  </si>
  <si>
    <t>Repeal of 900 KAR 1:006</t>
  </si>
  <si>
    <t>Recodified as 906 KAR 1:090</t>
  </si>
  <si>
    <t>Repeal of 900 KAR 1:040</t>
  </si>
  <si>
    <t>Repeal of 900 KAR 1:060</t>
  </si>
  <si>
    <t>Recodified as 920 KAR 1:070</t>
  </si>
  <si>
    <t>Standards governing scientific misconduct</t>
  </si>
  <si>
    <t>Health care reporting requirements</t>
  </si>
  <si>
    <t>Access and hours of visitation</t>
  </si>
  <si>
    <t>Repeal of 900 KAR 2:030</t>
  </si>
  <si>
    <t>Citations and violations; criteria and specific acts</t>
  </si>
  <si>
    <t>Transfer and discharge rights</t>
  </si>
  <si>
    <t>Hearings concerning transfer and discharge rights</t>
  </si>
  <si>
    <t>Repeal of 900 KAR 3:010</t>
  </si>
  <si>
    <t>Expired (found deficient by ARRS, 9-4-91)</t>
  </si>
  <si>
    <t>015E</t>
  </si>
  <si>
    <t>Certificate of need application fee schedule</t>
  </si>
  <si>
    <t>Certificate of need expenditure minimums</t>
  </si>
  <si>
    <t>Licensure hearings</t>
  </si>
  <si>
    <t>Repeal of 900 KAR 6:050</t>
  </si>
  <si>
    <t>Certificate of need forms</t>
  </si>
  <si>
    <t>Timetable for submission of certificate of need applications</t>
  </si>
  <si>
    <t>Certificate of need application process</t>
  </si>
  <si>
    <t>Certificate of need considerations for formal review</t>
  </si>
  <si>
    <t>Certificate of need nonsubstantive review</t>
  </si>
  <si>
    <t>Certificate of need emergency circumstances</t>
  </si>
  <si>
    <t>Implementation of outstanding certificates of need if ownership has changed</t>
  </si>
  <si>
    <t>Certificate of need filing, hearing, and show cause hearing</t>
  </si>
  <si>
    <t>Certificate of need administrative escalations</t>
  </si>
  <si>
    <t>Certificate of need critical access hospitals, swing beds, and certification of continuing care retirement communities</t>
  </si>
  <si>
    <t>Certificate of need angioplasty two (2) year trial program</t>
  </si>
  <si>
    <t>Certificate of need annual surveys</t>
  </si>
  <si>
    <t>Certificate of need criteria for physician exemption</t>
  </si>
  <si>
    <t>Data reporting by health care providers</t>
  </si>
  <si>
    <t>Kentucky Health Information Exchange participation</t>
  </si>
  <si>
    <t>Kentucky Health Information Exchange forms</t>
  </si>
  <si>
    <t>Exchange participation requirements and certification of qualified health plans and qualified stand-alone dental plans</t>
  </si>
  <si>
    <t>KHBE Small Business Health Options Program</t>
  </si>
  <si>
    <t>Kentucky Health Benefit Exchange Eligibility and Enrollment in a Qualified Health Plan</t>
  </si>
  <si>
    <t>KHBE Consumer Assistance and kynector Certification</t>
  </si>
  <si>
    <t>Individual Agent Participation with the Kentucky Health Benefit exchange</t>
  </si>
  <si>
    <t>Appeals of Eligibility Determinations for KHBE Participation and Insurance Affordability Programs</t>
  </si>
  <si>
    <t>KHBE Formal Resolution Process Related to SHOP Employers and Employees</t>
  </si>
  <si>
    <t>Kentucky State Based Exchange on the Federal Platform</t>
  </si>
  <si>
    <t>State registrar</t>
  </si>
  <si>
    <t>Delayed birth registration</t>
  </si>
  <si>
    <t>Kentucky electronic death registration system</t>
  </si>
  <si>
    <t>Repeal of 901 KAR 5:031</t>
  </si>
  <si>
    <t>Verification of birth and death facts</t>
  </si>
  <si>
    <t>Fees for searches, certified copies of certificates and records</t>
  </si>
  <si>
    <t>Birth certificate reissued; circumstances</t>
  </si>
  <si>
    <t>Certificate of birth amended</t>
  </si>
  <si>
    <t>Delayed registration of deaths</t>
  </si>
  <si>
    <t>Burial and disinterment of dead bodies</t>
  </si>
  <si>
    <t>Cadavers</t>
  </si>
  <si>
    <t>Repeal of 902 KAR 2:010</t>
  </si>
  <si>
    <t>Reportable disease surveillance</t>
  </si>
  <si>
    <t>Inspections and control procedures</t>
  </si>
  <si>
    <t>Control procedures; applications</t>
  </si>
  <si>
    <t>Immunization data reporting and exchange</t>
  </si>
  <si>
    <t>Immunization schedules for attending child day care centers, certified family child care homes, other licensed facilities which care for children, preschool programs, and public and private primary and secondary schools</t>
  </si>
  <si>
    <t>Rabies control</t>
  </si>
  <si>
    <t>Sexually transmitted diseases</t>
  </si>
  <si>
    <t>Tuberculosis detection, prevention, and control</t>
  </si>
  <si>
    <t>Repeal of 902 KAR 2:110 and 120</t>
  </si>
  <si>
    <t>Human immunodeficiency virus (HIV) test counseling</t>
  </si>
  <si>
    <t>Repeal of 902 KAR 2:150 and 902 KAR 2:160</t>
  </si>
  <si>
    <t>Lay-midwifery</t>
  </si>
  <si>
    <t>Nurse midwifery</t>
  </si>
  <si>
    <t>Care of eyes</t>
  </si>
  <si>
    <t>Newborn screening program</t>
  </si>
  <si>
    <t>Repeal of 902 KAR 4:040</t>
  </si>
  <si>
    <t>Kentucky Family Planning Program</t>
  </si>
  <si>
    <t>Lead poisoning prevention</t>
  </si>
  <si>
    <t>Maternal and child health services</t>
  </si>
  <si>
    <t>Abortion information</t>
  </si>
  <si>
    <t>Health Access Nurturing Development Services (HANDS) Program</t>
  </si>
  <si>
    <t>Hotel and motel code</t>
  </si>
  <si>
    <t>Repeal of 902 KAR 8:010</t>
  </si>
  <si>
    <t>Repeal of 902 KAR 8:020</t>
  </si>
  <si>
    <t>Definitions for 902 KAR Chapter 8</t>
  </si>
  <si>
    <t>Repeal of 902 KAR 8:050</t>
  </si>
  <si>
    <t>Salary adjustments for local health departments</t>
  </si>
  <si>
    <t>Recruitment, examination, and certification of eligible applicants for local health departments</t>
  </si>
  <si>
    <t>Promotion, transfer, and demotion of local health department employees</t>
  </si>
  <si>
    <t>Local health department employee performance evaluation program</t>
  </si>
  <si>
    <t>Disciplinary procedures applicable for local health department employees</t>
  </si>
  <si>
    <t>Disciplinary appeal process applicable for local health department employees</t>
  </si>
  <si>
    <t>Leave provisions applicable to employees of local health departments</t>
  </si>
  <si>
    <t>Participation of local health department employees in political activities</t>
  </si>
  <si>
    <t>Board of health requirements</t>
  </si>
  <si>
    <t>Local health department operations requirements</t>
  </si>
  <si>
    <t>Local health department financial management requirements</t>
  </si>
  <si>
    <t>Environmental health</t>
  </si>
  <si>
    <t>Public restrooms</t>
  </si>
  <si>
    <t>Repeal of 902 KAR 10:020 and 10:021</t>
  </si>
  <si>
    <t>Inactive status registration</t>
  </si>
  <si>
    <t>Kentucky youth camps</t>
  </si>
  <si>
    <t>Repeal of 902 KAR 10:045</t>
  </si>
  <si>
    <t>Refuse bins</t>
  </si>
  <si>
    <t>On-site sewage disposal application fee</t>
  </si>
  <si>
    <t>Repeal of 902 KAR 10:070</t>
  </si>
  <si>
    <t>Construction standards for components of on-site sewage disposal systems</t>
  </si>
  <si>
    <t>Kentucky on-site sewage disposal systems</t>
  </si>
  <si>
    <t>Issuance of on-site sewage disposal system permits</t>
  </si>
  <si>
    <t>Kentucky public swimming and bathing facilities</t>
  </si>
  <si>
    <t>Licensing fee for septic tank servicing</t>
  </si>
  <si>
    <t>On-site sewage disposal system installer certification program standards</t>
  </si>
  <si>
    <t>Domestic septage disposal site approval procedures</t>
  </si>
  <si>
    <t>Domestic septage disposal site operation</t>
  </si>
  <si>
    <t>Septic tank servicing</t>
  </si>
  <si>
    <t>Application for licensure; fee</t>
  </si>
  <si>
    <t>Reports and standards of health and safety</t>
  </si>
  <si>
    <t>Personnel standards</t>
  </si>
  <si>
    <t>Proficiency test procedures</t>
  </si>
  <si>
    <t>Specialty test procedure</t>
  </si>
  <si>
    <t>Test and specimen records</t>
  </si>
  <si>
    <t>Equipment, methods, and samples</t>
  </si>
  <si>
    <t>Repeal of 902 KAR 13:100</t>
  </si>
  <si>
    <t>Repeal of 902 KAR 13:020 and 13:130</t>
  </si>
  <si>
    <t>Repeal of 902 KAR 14:060</t>
  </si>
  <si>
    <t>Repeal of 902 KAR 16:010</t>
  </si>
  <si>
    <t>Repeal of 902 KAR 17:020</t>
  </si>
  <si>
    <t>035E</t>
  </si>
  <si>
    <t>Definitions for 902 KAR Chapter 18</t>
  </si>
  <si>
    <t>Eligibility, certification periods, and time frames for processing applicants</t>
  </si>
  <si>
    <t>Participant abuse</t>
  </si>
  <si>
    <t>Vendor violations and sanctions</t>
  </si>
  <si>
    <t>Participant access determination and civil money penalty</t>
  </si>
  <si>
    <t>Local agency and vendor hearing process and administrative appeal process</t>
  </si>
  <si>
    <t>Kentucky Birth Surveillance Registry</t>
  </si>
  <si>
    <t>Repeal of 902 KAR 19:020</t>
  </si>
  <si>
    <t>License procedures and fee schedule</t>
  </si>
  <si>
    <t>Facility specifications; hospitals</t>
  </si>
  <si>
    <t>Hospital examination services</t>
  </si>
  <si>
    <t>Repeal of 902 KAR 20:014</t>
  </si>
  <si>
    <t>Hospitals; operations and services</t>
  </si>
  <si>
    <t>Repeal of 902 KAR 20:021 and 902 KAR 20:026</t>
  </si>
  <si>
    <t>Facility specifications; personal care homes</t>
  </si>
  <si>
    <t>Operation and services; personal care homes</t>
  </si>
  <si>
    <t>Operation and services; family care homes</t>
  </si>
  <si>
    <t>Facility specifications; nursing homes</t>
  </si>
  <si>
    <t>Operation and services; nursing homes</t>
  </si>
  <si>
    <t>Operation and services; intermediate care</t>
  </si>
  <si>
    <t>Health maintenance organizations; operations and services</t>
  </si>
  <si>
    <t>Facility specifications; intermediate care</t>
  </si>
  <si>
    <t>Operation and services; primary care center</t>
  </si>
  <si>
    <t>Operation and services; adult day health care programs</t>
  </si>
  <si>
    <t>Clinics: ambulatory care</t>
  </si>
  <si>
    <t>Operations and services, outpatient health care center</t>
  </si>
  <si>
    <t>Operations and services; group homes</t>
  </si>
  <si>
    <t>Operations and services; home health agencies</t>
  </si>
  <si>
    <t>Operation and services; intermediate care facilities for the mentally retarded and developmentally disabled</t>
  </si>
  <si>
    <t>Facility specifications; ambulatory surgical center</t>
  </si>
  <si>
    <t>Operation and services; ambulatory surgical center</t>
  </si>
  <si>
    <t>Repeal of 902 KAR 20:130</t>
  </si>
  <si>
    <t>Repeal of 902 KAR 20:132</t>
  </si>
  <si>
    <t>Repeal of 902 KAR 20:135</t>
  </si>
  <si>
    <t>Operation and services; hospice</t>
  </si>
  <si>
    <t>Operations and services; rural health clinics</t>
  </si>
  <si>
    <t>Alternative birth centers</t>
  </si>
  <si>
    <t>Chemical dependency treatment services and facility specifications</t>
  </si>
  <si>
    <t>Facility specifications; psychiatric hospitals</t>
  </si>
  <si>
    <t>Psychiatric hospitals; operation and services</t>
  </si>
  <si>
    <t>Rehabilitation agency services</t>
  </si>
  <si>
    <t>Tuberculosis (TB) testing for residents in long-term care settings</t>
  </si>
  <si>
    <t>Tuberculosis (TB) testing for health care workers</t>
  </si>
  <si>
    <t>Repeal of 902 KAR 20:220</t>
  </si>
  <si>
    <t>Comprehensive physical rehabilitation hospital; facility specifications</t>
  </si>
  <si>
    <t>Comprehensive physical rehabilitation hospital services</t>
  </si>
  <si>
    <t>Specialized medical technology services</t>
  </si>
  <si>
    <t>Prescribed pediatric extended care centers</t>
  </si>
  <si>
    <t>Alzheimer's nursing homes</t>
  </si>
  <si>
    <t>Operation and services; nursing facilities</t>
  </si>
  <si>
    <t>Facility specifications; nursing facility</t>
  </si>
  <si>
    <t>Level I and Level II psychiatric residential treatment facility operation and services</t>
  </si>
  <si>
    <t>Psychiatric residential treatment facilities</t>
  </si>
  <si>
    <t>Boarding homes</t>
  </si>
  <si>
    <t>Abortion facilities</t>
  </si>
  <si>
    <t>Operations and services; private duty nursing agencies</t>
  </si>
  <si>
    <t>Operations and services; residential hospice facilities</t>
  </si>
  <si>
    <t>Limited services clinics</t>
  </si>
  <si>
    <t>Specialty intermediate care clinics</t>
  </si>
  <si>
    <t>Pain management facilities</t>
  </si>
  <si>
    <t>Facilities specifications, operation and services; residential crisis stabilization units</t>
  </si>
  <si>
    <t>Kentucky Colon Cancer Screening Program</t>
  </si>
  <si>
    <t>Kentucky Board of Family Health Care Providers</t>
  </si>
  <si>
    <t>Midlevel health care practitioner</t>
  </si>
  <si>
    <t>Charitable health care providers</t>
  </si>
  <si>
    <t>Repeal of 902 KAR 25:010</t>
  </si>
  <si>
    <t>Definitions for 902 KAR Chapter 28</t>
  </si>
  <si>
    <t>Kentucky Trauma System Designation Process</t>
  </si>
  <si>
    <t>Kentucky's Trauma System Level IV Criteria</t>
  </si>
  <si>
    <t>Kentucky's Trauma System Registry</t>
  </si>
  <si>
    <t>Kentucky's Trauma System Appeals Process</t>
  </si>
  <si>
    <t>Kentucky Trauma System Fees</t>
  </si>
  <si>
    <t>Repeal of 902 KAR 30:140 and 170</t>
  </si>
  <si>
    <t>Kentucky bed and breakfast</t>
  </si>
  <si>
    <t>Repeal of 902 KAR 45:010, 45:030, 45:040, 45:050, 45:060, and 45:130</t>
  </si>
  <si>
    <t>Kentucky shellfish dealer standards and requirements</t>
  </si>
  <si>
    <t>Tattooing</t>
  </si>
  <si>
    <t>Tanning facilities</t>
  </si>
  <si>
    <t>Salvage</t>
  </si>
  <si>
    <t>Vending machines; food and beverages</t>
  </si>
  <si>
    <t>Retail food programs evaluation and standardization procedures</t>
  </si>
  <si>
    <t>School sanitation</t>
  </si>
  <si>
    <t>Labeling and identification standards</t>
  </si>
  <si>
    <t>Exemptions</t>
  </si>
  <si>
    <t>Cellulose insulation</t>
  </si>
  <si>
    <t>Ban of paint, coatings, and certain consumer products containing lead</t>
  </si>
  <si>
    <t>Safety of toys and children's products</t>
  </si>
  <si>
    <t>Standards for flammable fabrics and flammable fabric products</t>
  </si>
  <si>
    <t>Repeal of 902 KAR 47:080, 47:090 and 47:100</t>
  </si>
  <si>
    <t>Public health methamphetamine contamination</t>
  </si>
  <si>
    <t>Training and certification requirements for persons who perform lead-hazard detection or lead-hazard abatement</t>
  </si>
  <si>
    <t>Accreditation of training programs and providers of educational programs for individuals who perform lead-hazard detection and abatement</t>
  </si>
  <si>
    <t>Permit fees, permit requirements and procedures, and standards for performing lead-hazard detection and abatement</t>
  </si>
  <si>
    <t>Milk for Manufacturing Advisory Committee</t>
  </si>
  <si>
    <t>Definitions for milk and milk products</t>
  </si>
  <si>
    <t>Hauler requirements</t>
  </si>
  <si>
    <t>Manufacturing plant requirements</t>
  </si>
  <si>
    <t>Standards of identity for milk and milk products</t>
  </si>
  <si>
    <t>Milk adulteration</t>
  </si>
  <si>
    <t>Grade A milk sanitation ratings</t>
  </si>
  <si>
    <t>Unpasteurized goat milk</t>
  </si>
  <si>
    <t>Licensing of manufacturers and wholesalers</t>
  </si>
  <si>
    <t>Schedule II substances</t>
  </si>
  <si>
    <t>Schedule III substances</t>
  </si>
  <si>
    <t>Schedule IV substances</t>
  </si>
  <si>
    <t>Schedule V substances</t>
  </si>
  <si>
    <t>Exempt prescription products</t>
  </si>
  <si>
    <t>Requirements for distribution of small amounts of controlled substances without manufacturer's or wholesaler's licenses</t>
  </si>
  <si>
    <t>Return of prescription drugs prohibited, exceptions</t>
  </si>
  <si>
    <t>Sale of seized and forfeited controlled substances</t>
  </si>
  <si>
    <t>Written prescriptions to be signed by practitioner</t>
  </si>
  <si>
    <t>Exempt anabolic steroid products</t>
  </si>
  <si>
    <t>Laetrile manufacturing standards</t>
  </si>
  <si>
    <t>Controlled substance prescription blanks</t>
  </si>
  <si>
    <t>Monitoring system for prescription controlled substances</t>
  </si>
  <si>
    <t>Drug possession by hospice or home health agency</t>
  </si>
  <si>
    <t>General applicability</t>
  </si>
  <si>
    <t>Definitions for 902 KAR Chapter 100</t>
  </si>
  <si>
    <t>Special requirements for teletherapy licensees</t>
  </si>
  <si>
    <t>Standards for protection against radiation</t>
  </si>
  <si>
    <t>Disposal of radioactive material</t>
  </si>
  <si>
    <t>Licensing requirements for land disposal of radioactive waste</t>
  </si>
  <si>
    <t>Quantities of radioactive material requiring labeling</t>
  </si>
  <si>
    <t>Repeal of 902 KAR 100:035</t>
  </si>
  <si>
    <t>Physical protection of category 1 and category 2 quantities of radioactive material</t>
  </si>
  <si>
    <t>General provisions for specific licenses</t>
  </si>
  <si>
    <t>Quantities of radioactive materials requiring consideration of the need for an emergency plan</t>
  </si>
  <si>
    <t>Decommissioning and financial surety</t>
  </si>
  <si>
    <t>General licenses</t>
  </si>
  <si>
    <t>Specific licenses to manufacture, assemble, repair, or distribute products</t>
  </si>
  <si>
    <t>Leak testing</t>
  </si>
  <si>
    <t>Reciprocal recognition</t>
  </si>
  <si>
    <t>Repeal of 902 KAR 100:073</t>
  </si>
  <si>
    <t>Exempt quantities</t>
  </si>
  <si>
    <t>Exempt concentrations</t>
  </si>
  <si>
    <t>Broad license limits</t>
  </si>
  <si>
    <t>X-rays; general</t>
  </si>
  <si>
    <t>Registration of x-ray</t>
  </si>
  <si>
    <t>Diagnostic x-ray</t>
  </si>
  <si>
    <t>General diagnostic radiography</t>
  </si>
  <si>
    <t>Fluoroscopic x-ray except for computed tomography x-ray systems</t>
  </si>
  <si>
    <t>Dental</t>
  </si>
  <si>
    <t>Therapeutic systems below one (1) MeV</t>
  </si>
  <si>
    <t>Therapeutic systems above one (1) MeV</t>
  </si>
  <si>
    <t>Cabinet systems</t>
  </si>
  <si>
    <t>Microscopic analytic x-ray</t>
  </si>
  <si>
    <t>Particle accelerator</t>
  </si>
  <si>
    <t>Plan review</t>
  </si>
  <si>
    <t>Notices, reports, and instructions to employees</t>
  </si>
  <si>
    <t>Proceedings</t>
  </si>
  <si>
    <t>Repeal of 902 KAR 105:060</t>
  </si>
  <si>
    <t>Water fluoridation for the protection of dental health</t>
  </si>
  <si>
    <t>Enforcement of Water Fluoridation Program</t>
  </si>
  <si>
    <t>Repeal of 903 KAR 5:390</t>
  </si>
  <si>
    <t>Repeal of 904 KAR 1:091E</t>
  </si>
  <si>
    <t>Repeal of 904 KAR 1:018</t>
  </si>
  <si>
    <t>Repeal of 904 KAR 2:008</t>
  </si>
  <si>
    <t>Repeal of 904 KAR 2:012</t>
  </si>
  <si>
    <t>Repeal of 904 KAR 2:025</t>
  </si>
  <si>
    <t>Repeal of 904 KAR 2:081</t>
  </si>
  <si>
    <t>Repeal of 904 KAR 2:085</t>
  </si>
  <si>
    <t>086E</t>
  </si>
  <si>
    <t>087E</t>
  </si>
  <si>
    <t>090E</t>
  </si>
  <si>
    <t>Repeal of 904 KAR 2:110</t>
  </si>
  <si>
    <t>Repeal of 904 KAR 2:140</t>
  </si>
  <si>
    <t>Repeal of 904 KAR 2:170</t>
  </si>
  <si>
    <t>Repeal of 904 KAR 2:200</t>
  </si>
  <si>
    <t>Repeal of regulations 904 KAR 2:150; 904 KAR 2:180; 904 KAR 2:190, and 904 KAR 3:090</t>
  </si>
  <si>
    <t>Repeal of 904 KAR 2:360</t>
  </si>
  <si>
    <t>Repeal of 904 KAR 2:022</t>
  </si>
  <si>
    <t>Repeal of 904 KAR 2:430</t>
  </si>
  <si>
    <t>460E</t>
  </si>
  <si>
    <t>Recodified as 921 KAR 5:470</t>
  </si>
  <si>
    <t>Repeal of 904 KAR 3:110</t>
  </si>
  <si>
    <t>Repeal of 904 KAR 5:120 and 904 KAR 5:240</t>
  </si>
  <si>
    <t>Repeal of 904 KAR 5:190</t>
  </si>
  <si>
    <t>Repeal of 904 KAR 5:210</t>
  </si>
  <si>
    <t>Repeal of 904 KAR 6:030</t>
  </si>
  <si>
    <t>Repeal of 905 KAR 2:010</t>
  </si>
  <si>
    <t>Recodified as 922 KAR 2:100</t>
  </si>
  <si>
    <t>Repeal of 905 KAR 2:140</t>
  </si>
  <si>
    <t>Repeal of 905 KAR 7:090</t>
  </si>
  <si>
    <t>Repeal of 906 KAR 1:010</t>
  </si>
  <si>
    <t>Repeal of 906 KAR 1:020</t>
  </si>
  <si>
    <t>Repeal of 906 KAR 1:030</t>
  </si>
  <si>
    <t>Blood establishment inspection</t>
  </si>
  <si>
    <t>Nursing pools</t>
  </si>
  <si>
    <t>Nursing pool hearings</t>
  </si>
  <si>
    <t>Networks</t>
  </si>
  <si>
    <t>Standards for utilization review</t>
  </si>
  <si>
    <t>Postaudit appeal procedures of programs and vendors of services with whom the Cabinet for Human Resources has contracted</t>
  </si>
  <si>
    <t>Nurse aid abuse registry, home health aide abuse registry, and hearing procedures</t>
  </si>
  <si>
    <t>Critical access hospital services</t>
  </si>
  <si>
    <t>Informal dispute resolution</t>
  </si>
  <si>
    <t>Validation and complaint investigation procedures for deemed hospitals</t>
  </si>
  <si>
    <t>Repeal of 906 KAR 1:150</t>
  </si>
  <si>
    <t>Monitoring system for products containing ephedrine, pseudoephedrine, or phenylpropanolamine</t>
  </si>
  <si>
    <t>Use of Civil Money Penalty Funds collected from certified Long-term Care facilities</t>
  </si>
  <si>
    <t>Repeal of 907 KAR 1:004</t>
  </si>
  <si>
    <t>Nonduplication of payments</t>
  </si>
  <si>
    <t>Coverage of and payment for services for persons eligible for benefits under both Title XIX and Title XVIII</t>
  </si>
  <si>
    <t>Ambulatory surgical center services and reimbursement</t>
  </si>
  <si>
    <t>Reimbursement for drugs</t>
  </si>
  <si>
    <t>Outpatient Pharmacy Program</t>
  </si>
  <si>
    <t>Review and approval of selected therapies as ancillary services in nursing facilities</t>
  </si>
  <si>
    <t>Dental services' coverage provisions and requirements</t>
  </si>
  <si>
    <t>Independent laboratory and radiological service coverage and reimbursement</t>
  </si>
  <si>
    <t>Home health agency services</t>
  </si>
  <si>
    <t>Payments for home health services</t>
  </si>
  <si>
    <t>Dual licensed pediatric facility services</t>
  </si>
  <si>
    <t>Payments for dual licensed pediatric facility services</t>
  </si>
  <si>
    <t>Hospital furnished nursing facility services</t>
  </si>
  <si>
    <t>Hearing Program coverage provisions and requirements</t>
  </si>
  <si>
    <t>Hearing Program reimbursement provisions and requirements</t>
  </si>
  <si>
    <t>Amounts payable for hospital furnished skilled nursing and intermediate care facility services</t>
  </si>
  <si>
    <t>Coverage provisions and requirements regarding community mental health center behavioral health services</t>
  </si>
  <si>
    <t>Community mental health center primary care services</t>
  </si>
  <si>
    <t>Family planning services</t>
  </si>
  <si>
    <t>Payments for family planning services</t>
  </si>
  <si>
    <t>Coverage provisions and requirements regarding federally-qualified health center services, federally-qualified health center  look-alike services, and primary care center services</t>
  </si>
  <si>
    <t>Payments for primary care center, federally-qualified health center, federally-qualified health center look-alike, and rural health clinic services</t>
  </si>
  <si>
    <t>Repeal of 907 KAR 1:418 and 907 KAR 1:427</t>
  </si>
  <si>
    <t>Ambulance transportation</t>
  </si>
  <si>
    <t>Payments for ambulance transportation</t>
  </si>
  <si>
    <t>Payments for price-based nursing facility services</t>
  </si>
  <si>
    <t>Homecare waiver services</t>
  </si>
  <si>
    <t>Payments for homecare waiver services</t>
  </si>
  <si>
    <t xml:space="preserve">Hearings and appeals for individuals with an intellectual disability </t>
  </si>
  <si>
    <t>Coverage provisions and requirements regarding rural health clinic services</t>
  </si>
  <si>
    <t>Payment for medical assistance services furnished out of state</t>
  </si>
  <si>
    <t>Personal care assistance waiver services</t>
  </si>
  <si>
    <t>Payments for personal care assistance waiver services</t>
  </si>
  <si>
    <t>Advanced practice registered nurse services</t>
  </si>
  <si>
    <t>Health insuring organization and prepaid health plan services</t>
  </si>
  <si>
    <t>Payments for health insuring organizations and prepaid health plan services</t>
  </si>
  <si>
    <t>Supports for community living services for an individual with an intellectual or developmental disability</t>
  </si>
  <si>
    <t>Payments for supports for community living services for an individual with an intellectual or developmental disability</t>
  </si>
  <si>
    <t>Home and community based waiver services Version 1</t>
  </si>
  <si>
    <t>Freestanding birth center services</t>
  </si>
  <si>
    <t>Payments for freestanding birth center services</t>
  </si>
  <si>
    <t>Repeal of 907 KAR 1:250</t>
  </si>
  <si>
    <t>Coordination of benefits between the Medicaid Program and the Crime Victims Compensation Board</t>
  </si>
  <si>
    <t>Podiatry Program services</t>
  </si>
  <si>
    <t>Payments for Podiatry Program services</t>
  </si>
  <si>
    <t>Kentucky Patient Access and Care System (KenPAC)</t>
  </si>
  <si>
    <t>Hospice services</t>
  </si>
  <si>
    <t>Reimbursement for hospice services</t>
  </si>
  <si>
    <t>Coverage and payments for organ transplants</t>
  </si>
  <si>
    <t>Preventive and remedial public health services</t>
  </si>
  <si>
    <t>Repeal of 907 KAR 1:380</t>
  </si>
  <si>
    <t>Repeal of 907 KAR 1:382</t>
  </si>
  <si>
    <t>Repeal of 907 KAR 1:390</t>
  </si>
  <si>
    <t>Incorporation by reference of the Renal Dialysis Center Services Manual</t>
  </si>
  <si>
    <t>Repeal of 907 KAR 1:404</t>
  </si>
  <si>
    <t>Repeal of 907 KAR 1:200, 210, 406, 408 and 476</t>
  </si>
  <si>
    <t>Repeal of 907 KAR 1:412</t>
  </si>
  <si>
    <t>Repeal of 907 KAR 1:422</t>
  </si>
  <si>
    <t>Repeal of 907 KAR 1:428 and 1:432</t>
  </si>
  <si>
    <t>Repeal of 907 KAR 1:374</t>
  </si>
  <si>
    <t>Incorporation by reference of the Family Planning Services Manual</t>
  </si>
  <si>
    <t>Incorporation by reference of the Hospice Services Manual</t>
  </si>
  <si>
    <t>Repeal of 907 KAR 1:438</t>
  </si>
  <si>
    <t>Case management services</t>
  </si>
  <si>
    <t>Nurse aid training criteria and registry</t>
  </si>
  <si>
    <t>475E</t>
  </si>
  <si>
    <t>Repeal of 907 KAR 1:470, 472, and 474</t>
  </si>
  <si>
    <t>Durable medical equipment covered benefits and reimbursement</t>
  </si>
  <si>
    <t>516E</t>
  </si>
  <si>
    <t>Repeal of 907 KAR 1:515, 1:520, 1:525, 1:530, 1:550, and 1:555</t>
  </si>
  <si>
    <t>Medicaid hearings and appeals regarding eligibility</t>
  </si>
  <si>
    <t>Compliance with laboratory certification requirements</t>
  </si>
  <si>
    <t>Estate recovery</t>
  </si>
  <si>
    <t>Model Waiver II service coverage and reimbursement policies and requirements</t>
  </si>
  <si>
    <t>Recipient cost-sharing</t>
  </si>
  <si>
    <t>Supplemental policy for the Medicaid Program</t>
  </si>
  <si>
    <t>625E</t>
  </si>
  <si>
    <t>Reimbursement of dental services</t>
  </si>
  <si>
    <t>630E</t>
  </si>
  <si>
    <t>Vision Program reimbursement provisions and requirements</t>
  </si>
  <si>
    <t>Vision Program coverage provisions and requirements</t>
  </si>
  <si>
    <t>Repeal of 907 KAR 1:635</t>
  </si>
  <si>
    <t>Conditions of Medicaid provider participation; withholding overpayments, administrative appeal process, and sanctions</t>
  </si>
  <si>
    <t>Provider enrollment, disclosure, and documentation for Medicaid participation</t>
  </si>
  <si>
    <t>Claims processing</t>
  </si>
  <si>
    <t>Program integrity</t>
  </si>
  <si>
    <t>Vaccines for Children Program</t>
  </si>
  <si>
    <t>711E</t>
  </si>
  <si>
    <t>Repeal of 907 KAR 1:705 and 907 KAR 1:710</t>
  </si>
  <si>
    <t>School-based health services</t>
  </si>
  <si>
    <t>Coverage and payments for the Kentucky Early Intervention Program services provided through an agreement with the state Title V agency</t>
  </si>
  <si>
    <t>Preadmission Screening and Resident Review Program</t>
  </si>
  <si>
    <t>765E</t>
  </si>
  <si>
    <t>Repeal of 907 KAR 1:460</t>
  </si>
  <si>
    <t>Converted dual-licensed hospital-based nursing facility beds</t>
  </si>
  <si>
    <t>Medicaid service category expenditure information</t>
  </si>
  <si>
    <t>Michelle P. waiver services and reimbursement</t>
  </si>
  <si>
    <t>901E</t>
  </si>
  <si>
    <t>911E</t>
  </si>
  <si>
    <t>913E</t>
  </si>
  <si>
    <t>Repeal of 907 KAR 1:900</t>
  </si>
  <si>
    <t>Repeal of 907 KAR 1:002</t>
  </si>
  <si>
    <t>Coverage of physicians' services</t>
  </si>
  <si>
    <t>Reimbursement for physicians' services</t>
  </si>
  <si>
    <t>Supplemental payments for certain primary care and vaccines</t>
  </si>
  <si>
    <t>Coverage and payments for targeted case management and rehabilitative services provided through an agreement with the state Title V agency</t>
  </si>
  <si>
    <t>Repeal of 907 KAR 3:030</t>
  </si>
  <si>
    <t>Criteria for certification for out-of-state residential services for Medicaid-eligible children under twenty-one (21)</t>
  </si>
  <si>
    <t>Nonemergency medical transportation waiver services and payments</t>
  </si>
  <si>
    <t>Acquired brain injury waiver services</t>
  </si>
  <si>
    <t>Reimbursement for acquired brain injury waiver services</t>
  </si>
  <si>
    <t>Community mental health center substance abuse services</t>
  </si>
  <si>
    <t>Repeal of 907 KAR 3:110</t>
  </si>
  <si>
    <t>Chiropractic services and reimbursement</t>
  </si>
  <si>
    <t>Medical necessity and clinically appropriate determination basis</t>
  </si>
  <si>
    <t>Coverage and payments for the Health Access Nurturing Development Services (HANDS) Program</t>
  </si>
  <si>
    <t>Specialized children's services clinics</t>
  </si>
  <si>
    <t>180E</t>
  </si>
  <si>
    <t>Hemophilia treatment reimbursement and coverage via the 340B drug pricing program</t>
  </si>
  <si>
    <t>Tobacco cessation coverage and reimbursement</t>
  </si>
  <si>
    <t>Specialty intermediate care (IC) clinic service and coverage policies and requirements</t>
  </si>
  <si>
    <t>Reimbursement policies and requirements for specialty intermediate care (IC) clinic services</t>
  </si>
  <si>
    <t>Kentucky Children's Health Insurance Program Medicaid Expansion Title XXI of the Social Security Act</t>
  </si>
  <si>
    <t>Kentucky Children's Health Insurance Program Phase III Title XXI of the Social Security Act</t>
  </si>
  <si>
    <t>Electronic health record incentive payments</t>
  </si>
  <si>
    <t>Certified waiver provider requirements</t>
  </si>
  <si>
    <t>Reimbursement for home and community based waiver services Version 2</t>
  </si>
  <si>
    <t>Definitions for 907 KAR Chapter 8</t>
  </si>
  <si>
    <t>Independent occupational therapy service coverage provisions and requirements</t>
  </si>
  <si>
    <t>Independent occupational therapy service reimbursement provisions and requirements</t>
  </si>
  <si>
    <t>Independent physical therapy service coverage provisions and requirements</t>
  </si>
  <si>
    <t>Physical therapy service reimbursement provisions and requirements</t>
  </si>
  <si>
    <t>Independent speech-language pathology service coverage provisions and requirements</t>
  </si>
  <si>
    <t>Speech-language pathology service reimbursement provisions and requirements</t>
  </si>
  <si>
    <t xml:space="preserve">Coverage of occupational therapy, physical therapy, and speech-language pathology services provided by various entities </t>
  </si>
  <si>
    <t>Coverage provisions and requirements regarding outpatient services provided by Level I or Level II psychiatric residential treatment facilities</t>
  </si>
  <si>
    <t>Reimbursement provisions and requirements regarding outpatient  behavioral health services provided by Level I or Level II psychiatric residential treatment facilities</t>
  </si>
  <si>
    <t>Repeal of 907 KAR 10:017, 907 KAR 10:372, and 907 KAR 10:376</t>
  </si>
  <si>
    <t>Coverage provisions and requirements regarding outpatient psychiatric hospital services</t>
  </si>
  <si>
    <t>Reimbursement provisions and requirements regarding outpatient psychiatric hospital services</t>
  </si>
  <si>
    <t>Repeal of 907 KAR 10:825</t>
  </si>
  <si>
    <t>Acute care inpatient hospital reimbursement</t>
  </si>
  <si>
    <t>Early and periodic screening, diagnosis, and treatment services and early and periodic screening, diagnosis, and treatment special services</t>
  </si>
  <si>
    <t>Payments for early and periodic screening, diagnosis, and treatment services and early and periodic screening, diagnosis, and treatment special services</t>
  </si>
  <si>
    <t>New supports for community living waiver service and coverage policies</t>
  </si>
  <si>
    <t>Definitions for 907 KAR Chapter 13</t>
  </si>
  <si>
    <t>Private duty nursing service coverage provisions and requirements</t>
  </si>
  <si>
    <t>Private duty nursing service or supply reimbursement provisions and requirements</t>
  </si>
  <si>
    <t>Definitions for 907 KAR Chapter 15</t>
  </si>
  <si>
    <t>Reimbursement provisions and requirements regarding behavioral health services provided by behavioral health service organizations</t>
  </si>
  <si>
    <t>Coverage provisions and requirements regarding targeted case management for individuals with a substance use disorder</t>
  </si>
  <si>
    <t xml:space="preserve">Reimbursement provisions and requirements for targeted case management services for individuals with a substance use disorder </t>
  </si>
  <si>
    <t>Coverage provisions and requirements regarding targeted case management for individuals with a mental health or substance use disorder and chronic or complex physical health issues</t>
  </si>
  <si>
    <t>Reimbursement provisions and requirements regarding targeted case management for individuals with a mental health or substance use disorder and chronic or complex physical health issues</t>
  </si>
  <si>
    <t>Coverage provisions and requirements regarding targeted case management for individuals with a severe mental illness and children with a severe emotional disability</t>
  </si>
  <si>
    <t>Reimbursement provisions and requirements regarding targeted case management for individuals with a severe mental illness and children with a severe emotional disability</t>
  </si>
  <si>
    <t>Coverage provisions and requirements regarding services provided by residential crisis stabilization units</t>
  </si>
  <si>
    <t>Reimbursement provisions and requirements for behavioral health services provided by residential crisis stabilization units</t>
  </si>
  <si>
    <t xml:space="preserve">Reimbursement provisions and requirements regarding outpatient chemical dependency treatment center services </t>
  </si>
  <si>
    <t>Managed care organization requirements and policies relating to enrollees</t>
  </si>
  <si>
    <t>Managed care organization requirements and policies relating to providers</t>
  </si>
  <si>
    <t>Managed care organization service and service coverage requirements and policies</t>
  </si>
  <si>
    <t>Managed care organization requirements and policies related to utilization management and quality</t>
  </si>
  <si>
    <t>Managed care organization operational and related requirements and policies</t>
  </si>
  <si>
    <t>External independent third-party review</t>
  </si>
  <si>
    <t>Appeal and administrative hearing post external independent third-party review</t>
  </si>
  <si>
    <t>Definitions for 907 KAR Chapter 18</t>
  </si>
  <si>
    <t>Eligibility provisions and requirements regarding former foster care individuals</t>
  </si>
  <si>
    <t>Modified Adjusted Gross Income (MAGI) Medicaid eligibility standards</t>
  </si>
  <si>
    <t>Chemical dependency program evaluation</t>
  </si>
  <si>
    <t>Certification standards and administrative procedures for driving under the influence programs</t>
  </si>
  <si>
    <t>Repeal of 908 KAR 1:010, 020, 030, 040, 050, 060, 070, 080, 090, 100, 110, 120, 130, 140, 150, 160, 170, 180, 190, 200, 210, 220, 230, 240, 250, 260</t>
  </si>
  <si>
    <t>Zero tolerance program requirements</t>
  </si>
  <si>
    <t>Confidential record of treatment for federally-assisted alcohol and other drug abuse programs</t>
  </si>
  <si>
    <t>Narcotic treatment programs</t>
  </si>
  <si>
    <t>Licensing procedures and standards for the operation of alcohol and other drug abuse prevention programs</t>
  </si>
  <si>
    <t>Local board authority</t>
  </si>
  <si>
    <t>Personnel rules of local board</t>
  </si>
  <si>
    <t>Board structure and operation; eligibility for state grants</t>
  </si>
  <si>
    <t>Hospital district assignments</t>
  </si>
  <si>
    <t>Formula for allocation of funds</t>
  </si>
  <si>
    <t>Mental health and mental retardation manuals for funding instructions, program policies and standards, and reimbursement guidelines</t>
  </si>
  <si>
    <t>Community transition for individuals with serious mental illness</t>
  </si>
  <si>
    <t>Repeal of 908 KAR 2:080</t>
  </si>
  <si>
    <t>Decriminalization of mental illness</t>
  </si>
  <si>
    <t>Adult peer support peer specialist</t>
  </si>
  <si>
    <t>Kentucky family peer support specialist</t>
  </si>
  <si>
    <t>Kentucky Youth Peer Support Specialist</t>
  </si>
  <si>
    <t>Community support associate; eligibility criteria and training</t>
  </si>
  <si>
    <t>Targeted case manager: eligibility and training</t>
  </si>
  <si>
    <t>Notification of discharge, transfer or escape of violent offenders</t>
  </si>
  <si>
    <t>Repeal of 908 KAR 3:080, 908 KAR 3:090, 908 KAR 3:100, 908 KAR 3:110, 908 KAR 3:120, 908 KAR 3:130, 908 KAR 3:140, 908 KAR 3:150, 908 KAR 3:160, and 908 KAR 3:180</t>
  </si>
  <si>
    <t>Drug testing procedures at a state-operated facility for persons with mental illness or mental retardation</t>
  </si>
  <si>
    <t>Disclosure of confidential client information for state and regional interagency councils</t>
  </si>
  <si>
    <t>Repeal of 909 KAR Chapter 1</t>
  </si>
  <si>
    <t>Repeal of 910 KAR 1:230</t>
  </si>
  <si>
    <t>Certification of assisted-living communities</t>
  </si>
  <si>
    <t>Kentucky Family Caregiver Program</t>
  </si>
  <si>
    <t>Referral process for adult guardianship</t>
  </si>
  <si>
    <t>Accounting provisions for adult guardianship</t>
  </si>
  <si>
    <t>Service provisions for adult guardianship</t>
  </si>
  <si>
    <t>Compensation for guardianship program services</t>
  </si>
  <si>
    <t>Behavioral services for individuals with brain injuries</t>
  </si>
  <si>
    <t>Protection of human subjects</t>
  </si>
  <si>
    <t>Client Civil Rights complaint process</t>
  </si>
  <si>
    <t>Breast Cancer Research and Education Grant Program</t>
  </si>
  <si>
    <t>Child support distribution</t>
  </si>
  <si>
    <t>Child support administrative hearings</t>
  </si>
  <si>
    <t>Repeal of 921 KAR 2:018</t>
  </si>
  <si>
    <t>Repeal of 921 KAR 2:490</t>
  </si>
  <si>
    <t>Work Incentive or "WIN"</t>
  </si>
  <si>
    <t>530E</t>
  </si>
  <si>
    <t>Simplified Assistance for the Elderly Program or "SAFE"</t>
  </si>
  <si>
    <t>Repeal of 921 KAR 4:118</t>
  </si>
  <si>
    <t>Expired (No ordinary filed)</t>
  </si>
  <si>
    <t>Federal Title IV-E adoption assistance</t>
  </si>
  <si>
    <t>Public agency adoptions</t>
  </si>
  <si>
    <t>Kinship Care Program</t>
  </si>
  <si>
    <t>Repeal of 922 KAR 1:150, 1:170, 1:210, 1:230</t>
  </si>
  <si>
    <t>Repeal of 922 KAR 1:180</t>
  </si>
  <si>
    <t>Licensure of child-caring facilities and child-placing agencies</t>
  </si>
  <si>
    <t>Standards for independent living programs</t>
  </si>
  <si>
    <t>Standards for emergency shelter child-caring facilities</t>
  </si>
  <si>
    <t>Standards for residential child-caring facilities</t>
  </si>
  <si>
    <t>Supportive services</t>
  </si>
  <si>
    <t>Family Preservation Program</t>
  </si>
  <si>
    <t>Child fatality or near fatality investigations</t>
  </si>
  <si>
    <t>Child protective services in-home case planning and service delivery</t>
  </si>
  <si>
    <t>Eligibility confirmation for tuition waiver</t>
  </si>
  <si>
    <t>Standards for a private child-caring facility youth wilderness camp program</t>
  </si>
  <si>
    <t>Central registry</t>
  </si>
  <si>
    <t>Appeal of child abuse and neglect investigative findings</t>
  </si>
  <si>
    <t>Training requirements for foster parents, adoptive parents, and respite care providers for children in the custody of the cabinet</t>
  </si>
  <si>
    <t>Educational and training vouchers</t>
  </si>
  <si>
    <t>Authorization for disclosure of protection and permanency records</t>
  </si>
  <si>
    <t>Post-adoption placement stabilization services</t>
  </si>
  <si>
    <t>Registration of a foreign adoption</t>
  </si>
  <si>
    <t>Repeal of 922 KAR 2:001</t>
  </si>
  <si>
    <t>Child care assistance program (CCAP) improper payments, claims, and penalties</t>
  </si>
  <si>
    <t>STARS for KIDS NOW Program for type I licensed child-care centers</t>
  </si>
  <si>
    <t>Requirements for registered child care providers in the Child Care Assistance Program</t>
  </si>
  <si>
    <t>Civil penalties</t>
  </si>
  <si>
    <t>STARS for KIDS NOW Program for type II licensed and certified family child-care homes</t>
  </si>
  <si>
    <t>Child care service appeals</t>
  </si>
  <si>
    <t>Repeal of 922 KAR 3:030</t>
  </si>
  <si>
    <t>Repeal of 922 KAR 5:060</t>
  </si>
  <si>
    <t>Repeal of 922 KAR 5:080</t>
  </si>
  <si>
    <t>General adult services</t>
  </si>
  <si>
    <t>Alternate care for adults</t>
  </si>
  <si>
    <t>Domestic violence protective services</t>
  </si>
  <si>
    <t>Caregiver misconduct registry and appeals</t>
  </si>
  <si>
    <t>Repeal of 922 KAR 6:060 and 922 KAR 6:070</t>
  </si>
  <si>
    <t>Repeal of 922 KAR 7:060</t>
  </si>
  <si>
    <t>Repeal of 922 KAR 7:100</t>
  </si>
  <si>
    <t>Repeal of 922 KAR 7:250</t>
  </si>
  <si>
    <t>State Health Plan</t>
  </si>
  <si>
    <t>School equipment for aesthetics course</t>
  </si>
  <si>
    <t>No affirmative consideration, died before effective (date in Codbook of unknown origin: 9-1-77, date on reg 8-14-75)</t>
  </si>
  <si>
    <t>Repeal of 201 KAR 17:010, 080, and 091</t>
  </si>
  <si>
    <t>General requirements for wrestling shows</t>
  </si>
  <si>
    <t>NOI died</t>
  </si>
  <si>
    <t>Guidance on prohibited conduct and conflicts of interest</t>
  </si>
  <si>
    <t>New</t>
  </si>
  <si>
    <t>Reg</t>
  </si>
  <si>
    <t>Applying for employment, qualifications and examinations</t>
  </si>
  <si>
    <t>Elk hunting seasons,  permits,  zones, and requirements</t>
  </si>
  <si>
    <t>Medicaid covered services appeals and hearings unrelated to managed care</t>
  </si>
  <si>
    <t>Acquired brain injury long-term care waiver services and reimbursement</t>
  </si>
  <si>
    <t>Assistance to low-achieving schools</t>
  </si>
  <si>
    <t>Candidate physical ability test</t>
  </si>
  <si>
    <t>NOI filed 1997</t>
  </si>
  <si>
    <t>NOI filed 2000</t>
  </si>
  <si>
    <t>NOI filed 2002</t>
  </si>
  <si>
    <t>NOI filed 2001</t>
  </si>
  <si>
    <t>Automated Pharmacy System in residential hospice facilities</t>
  </si>
  <si>
    <t>Captive risk retention groups</t>
  </si>
  <si>
    <t>Certificate of need standards for implementation and biennial review</t>
  </si>
  <si>
    <t>Annual audit; Regulation Number Reused</t>
  </si>
  <si>
    <t>Application for renewal of license for commercial driver license training school (Recodified from 201 KAR 40:060, 6-12-14)</t>
  </si>
  <si>
    <t>Issuance of bonds; Regulation Number Reused</t>
  </si>
  <si>
    <t>Military munitions (Reused Number, NOI filed prior to current reg)</t>
  </si>
  <si>
    <t>Purchase - inventories - sales of surplus property procedures; Regulation Number Reused</t>
  </si>
  <si>
    <t>Recodified to 401 KAR 31:035, 2-27-2012</t>
  </si>
  <si>
    <t>Expired (found deficient by ARRS, 5-3-93)</t>
  </si>
  <si>
    <t>401(h) Account established under 26 USC 401(h)</t>
  </si>
  <si>
    <t>29 CFR Part 1926.950-.968</t>
  </si>
  <si>
    <t>40 CFR Part 61 national emission standards for hazardous air pollutants</t>
  </si>
  <si>
    <t>40 CFR Part 63 national emission standards for hazardous air pollutants</t>
  </si>
  <si>
    <t xml:space="preserve">Repeal of 900 KAR 10:040 and 900 KAR 10:050 </t>
  </si>
  <si>
    <t>Repeal of 922 KAR 3:010 and 922 KAR 3:020</t>
  </si>
  <si>
    <t>Definitions for 401 KAR Chapter 34</t>
  </si>
  <si>
    <t>Releases from solid waste management units</t>
  </si>
  <si>
    <t>Land treatment</t>
  </si>
  <si>
    <t>Landfills</t>
  </si>
  <si>
    <t>Containment buildings</t>
  </si>
  <si>
    <t>Miscellaneous units</t>
  </si>
  <si>
    <t>Air emission standards for process vents</t>
  </si>
  <si>
    <t>Air emission standards for equipment leaks</t>
  </si>
  <si>
    <t>Air emission standards for tanks, surface impoundments, and containers</t>
  </si>
  <si>
    <t>Drip pads</t>
  </si>
  <si>
    <t>Special provisions for cleanup</t>
  </si>
  <si>
    <t>Cochran's approximation to the Behrens-Fisher Students' T-Test</t>
  </si>
  <si>
    <t>List of hazardous constituents for groundwater monitoring</t>
  </si>
  <si>
    <t>Repealed by 401 KAR 42:072 (Recodified from 415 KAR 1:11)</t>
  </si>
  <si>
    <t>Kentucky film industry incentives application and fees</t>
  </si>
  <si>
    <t>Repealed by 401 KAR 57:019, 7-14-1999</t>
  </si>
  <si>
    <t>Production fees</t>
  </si>
  <si>
    <t>Fair hearing procedures for participants</t>
  </si>
  <si>
    <t>Vendor authorization criteria</t>
  </si>
  <si>
    <t>High risk criteria</t>
  </si>
  <si>
    <t>School closing process</t>
  </si>
  <si>
    <t>Bond requirements for agents and schools</t>
  </si>
  <si>
    <t>Standards for Kentucky resident commercial driver training school facilities</t>
  </si>
  <si>
    <t>Reporting fraudulent insurance acts</t>
  </si>
  <si>
    <t>Requirements for special investigative units</t>
  </si>
  <si>
    <t>Administrative hearings, informal settlement conferences, and general practice provisions relating to a mineral operation</t>
  </si>
  <si>
    <t>Administrative hearings and assessment conferences relating to matters brought under KRS Chapter 350 relating to surface coal mining and reclamation operations, and coal exploration operations</t>
  </si>
  <si>
    <t>Repeal of 20 KAR 8:081</t>
  </si>
  <si>
    <t>Fees for licensure of diabetes educators</t>
  </si>
  <si>
    <t xml:space="preserve">Continuing education requirements </t>
  </si>
  <si>
    <t>Practice standards, scopes of practice, and ethical standards</t>
  </si>
  <si>
    <t>Repeal of 401 KAR 8:070, 401 KAR 8:101, 401 KAR 8:550, and 401 KAR 8:600</t>
  </si>
  <si>
    <t>Consumer confidence reports and public notification</t>
  </si>
  <si>
    <t>Design, construction, and approval of facilities and approval timetable for 401 KAR Chapter 8</t>
  </si>
  <si>
    <t>Inorganic and organic chemical sampling, analytical techniques, maximum contaminant levels, radionuclides, and secondary standards</t>
  </si>
  <si>
    <t>Repeal of 902 KAR 20:054</t>
  </si>
  <si>
    <t>Repeal of 902 KAR 22:010 and 902 KAR 22:030</t>
  </si>
  <si>
    <t>Repeal of 902 KAR 55:075 and 100</t>
  </si>
  <si>
    <t>Repeal of 906 KAR 1:080</t>
  </si>
  <si>
    <t>Repeal of 906 KAR 1:090</t>
  </si>
  <si>
    <t xml:space="preserve">Repeal of 907 KAR 1:018 and 907 KAR 1:019 </t>
  </si>
  <si>
    <t>206E</t>
  </si>
  <si>
    <t xml:space="preserve">Definitions for 907 KAR Chaper 23 </t>
  </si>
  <si>
    <t>Repeal of 400 KAR 1:030</t>
  </si>
  <si>
    <t xml:space="preserve">Reimbursement for outpatient drugs </t>
  </si>
  <si>
    <t>Pediatric Cancer Research and Treatment Grant Program</t>
  </si>
  <si>
    <t>Repeal of 405 KAR 7:091</t>
  </si>
  <si>
    <t>Repeal of 401 KAR 100:010</t>
  </si>
  <si>
    <t>Repeal of 908 KAR 3:050</t>
  </si>
  <si>
    <t>Repeal of 307 KAR 1:030, 307 KAR 1:040, 307 KAR 1:050, and 307 KAR 1:060</t>
  </si>
  <si>
    <t>Repeal of 907 KAR 1:480, 485, 490, 495, and 535</t>
  </si>
  <si>
    <t>Repealed by 10 KAR 7:011, 5-6-2011</t>
  </si>
  <si>
    <t>Home medical equipment, supplier license, requirements, and fees</t>
  </si>
  <si>
    <t>Repeal of 780 KAR 4:020, 4:040, 4:050, and 4:060</t>
  </si>
  <si>
    <t>Repeal of 101 KAR 5:015</t>
  </si>
  <si>
    <t xml:space="preserve">Kentucky Agency for Substance Abuse Policy (KY-ASAP) on-going funding for local boards and reporting requirements </t>
  </si>
  <si>
    <t xml:space="preserve">Procedures for recommendation of early termination of probation and review of compliance of supervised individuals </t>
  </si>
  <si>
    <t>Merit Award Program</t>
  </si>
  <si>
    <t>Telecommunications (Public Safety Dispatch) Academy-CJIS graduation requirements; records</t>
  </si>
  <si>
    <t>Transfer of ownership, change of location, change of name, revision to existing programs</t>
  </si>
  <si>
    <t>Body piercing and ear piercing</t>
  </si>
  <si>
    <t>Retail sales to certain persons prohibited</t>
  </si>
  <si>
    <t>Inspections, discipline, reinstatement, and administration appeals</t>
  </si>
  <si>
    <t>Reporting and general requirements for  settlement providers and brokers</t>
  </si>
  <si>
    <t>Paid-up life insurance policies</t>
  </si>
  <si>
    <t>Provider agreement and risk-sharing agreement filing requirements</t>
  </si>
  <si>
    <t>Time limit for insurance premium finance company responses to Office of Insurance inquiries</t>
  </si>
  <si>
    <t>40 C.F.R. Part 61 National emission standard for asbestos</t>
  </si>
  <si>
    <t xml:space="preserve">Repeal of 200 KAR 5:080 </t>
  </si>
  <si>
    <t>Appointment notification of local administrator</t>
  </si>
  <si>
    <t>Compounding</t>
  </si>
  <si>
    <t>Repeal of 401 KAR 49:040, 49:090 and  49: 210</t>
  </si>
  <si>
    <t>Repeal of 901 KAR 5:060</t>
  </si>
  <si>
    <t>Educational requirements for licensure as a licensed psychological associate</t>
  </si>
  <si>
    <t>Individual self-insurer</t>
  </si>
  <si>
    <t>"Means test" for determining patient liability and per diem rates  (Recodified from 908 KAR 12:060, 3-7-1989)</t>
  </si>
  <si>
    <t>Repeal of 12 KAR 1:015, 020, 030, 035, 040, 045, 050, 070)</t>
  </si>
  <si>
    <t>Repeal of 105 KAR 1:030, 050, 060</t>
  </si>
  <si>
    <t>Repeal of 201 KAR 11:010, 035, 037, 050, 055, 060, 065, 075, 085, 120, 125, 130, 140</t>
  </si>
  <si>
    <t>Repeal of 601 Chap 20: 010, 030, 040, 050, 070, 080, 090, 110, 130</t>
  </si>
  <si>
    <t>Repeal of 701 KAR 5:060</t>
  </si>
  <si>
    <t>Repeal of 702 KAR 1:030</t>
  </si>
  <si>
    <t>Repeal of 702 KAR 3:140</t>
  </si>
  <si>
    <t>Repeal of 702 KAR 3:160</t>
  </si>
  <si>
    <t>Repeal of 703 KAR 2:015</t>
  </si>
  <si>
    <t>Repeal of 704 KAR 2:010</t>
  </si>
  <si>
    <t xml:space="preserve">Repeal of 704 KAR 3:040, 050, 055, 060, 070, 080, 090, 100, 110, 120, 130, 140, 150, 160, 170, 180, 190, 200, 210, 220, 230, 240, 250, 260, and 270 </t>
  </si>
  <si>
    <t>Repeal of 704 KAR 3:010, 025, and 030</t>
  </si>
  <si>
    <t>Repeal of 704 KAR 3:280</t>
  </si>
  <si>
    <t>Repeal of 704 KAR 3:300</t>
  </si>
  <si>
    <t>Repeal of 704 KAR 3:312</t>
  </si>
  <si>
    <t>Repeal of 704 KAR 3:052 and 295</t>
  </si>
  <si>
    <t>Repeal of 704 KAR 5:010</t>
  </si>
  <si>
    <t>Repeal of 704 KAR 6:010</t>
  </si>
  <si>
    <t>Repeal of 704 KAR 10:010</t>
  </si>
  <si>
    <t>Repeal of 704 KAR 20:155</t>
  </si>
  <si>
    <t>Repeal of 704 KAR 20:205</t>
  </si>
  <si>
    <t>Repeal of 704 KAR 20:220</t>
  </si>
  <si>
    <t>Repeal of 704 KAR 20:266</t>
  </si>
  <si>
    <t>Repeal of 705 KAR 2:110</t>
  </si>
  <si>
    <t>Repeal of 705 KAR 3:070</t>
  </si>
  <si>
    <t>Repeal of 705 KAR 5:030</t>
  </si>
  <si>
    <t>Repeal of 707 KAR 1:020</t>
  </si>
  <si>
    <t>Repeal of 803 KAR 25:060</t>
  </si>
  <si>
    <t>Repeal of 806 KAR 10:010</t>
  </si>
  <si>
    <t>Repeal of 815 KAR 7:030</t>
  </si>
  <si>
    <t>Repeal of 904 KAR 5:040</t>
  </si>
  <si>
    <t>Repeal of 808 KAR 10:080, 300 and 310</t>
  </si>
  <si>
    <t>Schedules of controlled substances</t>
  </si>
  <si>
    <t>Excluded nonnarcotic substances</t>
  </si>
  <si>
    <t xml:space="preserve">Survivor benefits for death of a National Guard or Reserve Component member </t>
  </si>
  <si>
    <t>Voluntary Inactive and retired status</t>
  </si>
  <si>
    <t>Repeal of 301 KAR 1:192</t>
  </si>
  <si>
    <t xml:space="preserve">Repeal of 704 KAR 7:050 </t>
  </si>
  <si>
    <t>Product registration and forms</t>
  </si>
  <si>
    <t xml:space="preserve">Board authorized protocols </t>
  </si>
  <si>
    <t xml:space="preserve">Repeal of 401 Chapter 36 </t>
  </si>
  <si>
    <t xml:space="preserve">Repeal of 401 Chapter 38 </t>
  </si>
  <si>
    <t>Definitions for 401 KAR Chapter 39</t>
  </si>
  <si>
    <t>Repeal of 401 KAR 39:100 and 401 KAR 39:110</t>
  </si>
  <si>
    <t>Hazardous waste handlers</t>
  </si>
  <si>
    <t>Hazardous waste permit program</t>
  </si>
  <si>
    <t>Permit review, determination timetables, and fees</t>
  </si>
  <si>
    <t>Repeal of 410 KAR 1:010 and 410 KAR 1:020</t>
  </si>
  <si>
    <t>Applications incorporated by reference</t>
  </si>
  <si>
    <t>Repeal of 805 KAR 1:070</t>
  </si>
  <si>
    <t>Repeal of 805 KAR 9:040</t>
  </si>
  <si>
    <t>Repeal of 806 KAR 3:010, 3:020, and 3:220</t>
  </si>
  <si>
    <t>Privacy of consumer financial and health information</t>
  </si>
  <si>
    <t xml:space="preserve">Repeal of 806 KAR 5:030 and 806 KAR 5:040 </t>
  </si>
  <si>
    <t>Repeal of 806 KAR 7:010</t>
  </si>
  <si>
    <t>Repeal of 806 KAR 9:050 and 806 KAR 9:300</t>
  </si>
  <si>
    <t>Reimbursement for advanced practice registered nurse services</t>
  </si>
  <si>
    <t>Repeal of 922 KAR 1:420</t>
  </si>
  <si>
    <t>Notes</t>
  </si>
  <si>
    <r>
      <t>Kentucky Proud</t>
    </r>
    <r>
      <rPr>
        <vertAlign val="superscript"/>
        <sz val="10"/>
        <color theme="1"/>
        <rFont val="Arial"/>
        <family val="2"/>
      </rPr>
      <t>TM</t>
    </r>
    <r>
      <rPr>
        <sz val="10"/>
        <color theme="1"/>
        <rFont val="Arial"/>
        <family val="2"/>
      </rPr>
      <t xml:space="preserve"> Promotion Program</t>
    </r>
  </si>
  <si>
    <r>
      <t>CAIR SO</t>
    </r>
    <r>
      <rPr>
        <vertAlign val="subscript"/>
        <sz val="10"/>
        <color theme="1"/>
        <rFont val="Arial"/>
        <family val="2"/>
      </rPr>
      <t>2</t>
    </r>
    <r>
      <rPr>
        <sz val="10"/>
        <color theme="1"/>
        <rFont val="Arial"/>
        <family val="2"/>
      </rPr>
      <t xml:space="preserve"> Trading Program</t>
    </r>
  </si>
  <si>
    <r>
      <t>Training and staff development</t>
    </r>
    <r>
      <rPr>
        <sz val="10"/>
        <color theme="1"/>
        <rFont val="Arial"/>
        <family val="2"/>
      </rPr>
      <t xml:space="preserve"> </t>
    </r>
  </si>
  <si>
    <r>
      <t>Child find, evaluation, and reevaluation</t>
    </r>
    <r>
      <rPr>
        <sz val="10"/>
        <color theme="1"/>
        <rFont val="Arial"/>
        <family val="2"/>
      </rPr>
      <t xml:space="preserve"> </t>
    </r>
  </si>
  <si>
    <t>Kentucky Educational Excellence Scholarship (KEES) program</t>
  </si>
  <si>
    <t>Definition of ''percentage''</t>
  </si>
  <si>
    <t>GED® Testing Program</t>
  </si>
  <si>
    <t xml:space="preserve">Provision of instruction for individuals sentenced by a court to participate in educational programs </t>
  </si>
  <si>
    <t>Qualifications for progressing satisfactorily through a GED program</t>
  </si>
  <si>
    <t>GED Incentives Program</t>
  </si>
  <si>
    <t xml:space="preserve">GED® eligibility requirements </t>
  </si>
  <si>
    <t>Standards for certified teachers</t>
  </si>
  <si>
    <t>Professional code of ethics for Kentucky school certified personnel</t>
  </si>
  <si>
    <t>Procedures for educator certificate surrender, revocation, suspension, reinstatement  and reissuance, and for application denial</t>
  </si>
  <si>
    <t>Teachers' National Certification Incentive Trust Fund</t>
  </si>
  <si>
    <t>Local educator assignment data</t>
  </si>
  <si>
    <t>Occupation-based career and technical education certification</t>
  </si>
  <si>
    <t>Substitute teachers and emergency school personnel</t>
  </si>
  <si>
    <t>Interdisciplinary early childhood education, birth to primary</t>
  </si>
  <si>
    <t>Certificates for teachers of exceptional children/communication disorders</t>
  </si>
  <si>
    <t>School nurse</t>
  </si>
  <si>
    <t>Probationary certificate for middle school teachers</t>
  </si>
  <si>
    <t>Probationary certificate for teachers of exceptional children</t>
  </si>
  <si>
    <t>Probationary certificate for teachers of engineering and technology education</t>
  </si>
  <si>
    <t>Probationary certificate for teachers of children, birth to primary</t>
  </si>
  <si>
    <t>Recruitment plan for position of school media librarian</t>
  </si>
  <si>
    <t>Emergency certification and out-of-field teaching</t>
  </si>
  <si>
    <t>Endorsement for teachers for gifted education</t>
  </si>
  <si>
    <t>School psychologist</t>
  </si>
  <si>
    <t>Provisional and probationary certificates for school social worker</t>
  </si>
  <si>
    <t>Professional certificate for school social worker</t>
  </si>
  <si>
    <t>Certification for school superintendent</t>
  </si>
  <si>
    <t>Certification for supervisor of instruction</t>
  </si>
  <si>
    <t>Professional certificate for directors and assistant directors of pupil personnel</t>
  </si>
  <si>
    <t>Director of special education</t>
  </si>
  <si>
    <t>Professional certificate for instructional leadership - school principal, all grades</t>
  </si>
  <si>
    <t>Endorsement for individual intellectual assessment</t>
  </si>
  <si>
    <t>Career and technical education school principals</t>
  </si>
  <si>
    <t>Qualifications for professional school positions</t>
  </si>
  <si>
    <t>Certification requirements for teachers of exceptional children</t>
  </si>
  <si>
    <t>Out-of-state educator preparation</t>
  </si>
  <si>
    <t>Dating of certification</t>
  </si>
  <si>
    <t>Certificate renewals and teaching experience</t>
  </si>
  <si>
    <t>Foreign teachers serving under the teacher exchange program</t>
  </si>
  <si>
    <t>Standards for admission to educator preparation</t>
  </si>
  <si>
    <t>Proficiency evaluation</t>
  </si>
  <si>
    <t>Admission, placement, and supervision in student teaching</t>
  </si>
  <si>
    <t>Master of Arts in teaching</t>
  </si>
  <si>
    <t>Assessment prerequisites for teacher certification</t>
  </si>
  <si>
    <t>Assessment requirements for occupation-based career and technical education teachers</t>
  </si>
  <si>
    <t>Examination prerequisites for principal certification</t>
  </si>
  <si>
    <t>Kentucky Teacher Internship Program</t>
  </si>
  <si>
    <t>Kentucky Principal Internship Program</t>
  </si>
  <si>
    <t>Rank I classification</t>
  </si>
  <si>
    <t>Planned Fifth-Year Program</t>
  </si>
  <si>
    <t>Fifth-Year Program for renewal of teaching certificates</t>
  </si>
  <si>
    <t>Ranking of occupation-based career and technical education teachers</t>
  </si>
  <si>
    <t>Provisional certificate for college faculty</t>
  </si>
  <si>
    <t>Professional certificate for college faculty: secondary education</t>
  </si>
  <si>
    <t>Part-time adjunct instructor certificate</t>
  </si>
  <si>
    <t>Alternative training program eligibility requirements for middle school and secondary school teachers</t>
  </si>
  <si>
    <t>Kentucky Primary Alternative Certification Program</t>
  </si>
  <si>
    <t>Repealed by 31 KAR 5:031</t>
  </si>
  <si>
    <t>Placement of voting machines</t>
  </si>
  <si>
    <t>Exception to time restriction on voting for voters who require the use of an accessibility device</t>
  </si>
  <si>
    <t>Repealed by 32 KAR 1:041E, 9-2-2005</t>
  </si>
  <si>
    <t>Candidate report of receipts and expenditures</t>
  </si>
  <si>
    <t>Twenty-four (24) hour gubernatorial slate reporting</t>
  </si>
  <si>
    <t>Furloughs</t>
  </si>
  <si>
    <t>Repealed by 101 KAR 5:016, 3-3-2017</t>
  </si>
  <si>
    <t>Repeal of 103 KAR 1:050</t>
  </si>
  <si>
    <t>Lien on ''Qualified Real Estate''</t>
  </si>
  <si>
    <t>Intangible property right; annuities</t>
  </si>
  <si>
    <t>Repealed by 103 KAR 7:021; 9-22-2005</t>
  </si>
  <si>
    <t>Trusts as intangible property</t>
  </si>
  <si>
    <t>Commission meetings and proceedings</t>
  </si>
  <si>
    <t>Withdrawn by agency, 8-21-2007</t>
  </si>
  <si>
    <t>Repeal of 808 KAR 10:300</t>
  </si>
  <si>
    <t>Repeal of 201 KAR 20:235</t>
  </si>
  <si>
    <t>Repeal of 600 KAR 5:010</t>
  </si>
  <si>
    <t>Repeal of 603 KAR 8:010</t>
  </si>
  <si>
    <t>Policies and circulars</t>
  </si>
  <si>
    <t>Limited X-ray machine operator</t>
  </si>
  <si>
    <t>Credible evidence</t>
  </si>
  <si>
    <t>Repeal of 600 KAR 6:020, 6:030, 6:060</t>
  </si>
  <si>
    <t>Fees paid to appraisers</t>
  </si>
  <si>
    <t>Commercial structural past control and fumigation</t>
  </si>
  <si>
    <t>Department of Juvenile Justice Scoring SOP</t>
  </si>
  <si>
    <t>Withdrawn by agency, 7-21-06</t>
  </si>
  <si>
    <t>Repeal of 602 KAR 15:010</t>
  </si>
  <si>
    <t>Withdrawn by agency, 11-2-2016</t>
  </si>
  <si>
    <t>Repeal of 603 KAR 9:020</t>
  </si>
  <si>
    <t>Withdrawn by agency, 10-15-05</t>
  </si>
  <si>
    <t>Radon regulation</t>
  </si>
  <si>
    <t>Withdrawn by agency at ARRS meeting, 1-14-2003</t>
  </si>
  <si>
    <t>Definitions for 902 KAR Chapter 95</t>
  </si>
  <si>
    <t>Certification of low-voltage installers</t>
  </si>
  <si>
    <t>Withdrawn by agency 4-13-15 (See 603-5:155 for new filing)</t>
  </si>
  <si>
    <t>Removal of vegetation relating to advertising devices</t>
  </si>
  <si>
    <t>Violations, revocations, and suspensions of business identification number</t>
  </si>
  <si>
    <t>Repeal of 803 KAR 25:009 and 803 KAR 25:010</t>
  </si>
  <si>
    <t>Procedure for adjustment of claims using Litigation Management Systems</t>
  </si>
  <si>
    <t>Maintenance and repair amusement ride or attractions</t>
  </si>
  <si>
    <t>Extended unemployment benefits</t>
  </si>
  <si>
    <t>Withdrawn 7/10/2009</t>
  </si>
  <si>
    <t>Definitions for terms used in KRS 218A.172</t>
  </si>
  <si>
    <t>Repeal of 401 KAR 63:020 and 401 KAR 63:021</t>
  </si>
  <si>
    <t>Sex offender registration system</t>
  </si>
  <si>
    <t>Delegation of the administration of insulin and glucagon in a school setting</t>
  </si>
  <si>
    <t>Waste piles</t>
  </si>
  <si>
    <t>Waste Tire Trust Fund Grant Program</t>
  </si>
  <si>
    <t>Waste Tire Trust Fund Loan Program</t>
  </si>
  <si>
    <t>Recodified from 401 KAR 46:070, 7-13-15</t>
  </si>
  <si>
    <t>Use of a mechanism for closure and postclosure</t>
  </si>
  <si>
    <t>Use and management of containers</t>
  </si>
  <si>
    <t>Transfer of patients to other facilities</t>
  </si>
  <si>
    <t>Transfer of ownership; change of location; change of name; revision to existing programs</t>
  </si>
  <si>
    <t>Student protection fund</t>
  </si>
  <si>
    <t>Static advertising devices</t>
  </si>
  <si>
    <t>State Health Plan for facilities and services</t>
  </si>
  <si>
    <t>Standards for state-funded domestic violence shelters</t>
  </si>
  <si>
    <t>Standards for rape crisis centers</t>
  </si>
  <si>
    <t>Standards for Licensure</t>
  </si>
  <si>
    <t>Standards for need and amount for the Kentucky Transitional Assistance Program K-TAP</t>
  </si>
  <si>
    <t>Standards for community action agencies</t>
  </si>
  <si>
    <t>Standards for children's advocacy centers</t>
  </si>
  <si>
    <t>Standards for child-placing agencies</t>
  </si>
  <si>
    <t>Standards for child-caring facilities</t>
  </si>
  <si>
    <t>Standards for approved of associate degree programs</t>
  </si>
  <si>
    <t>SSI Children's Support Services (SSI/CSS) Program</t>
  </si>
  <si>
    <t>Spousal impoverishment and nursing facility requirements for Medicaid</t>
  </si>
  <si>
    <t>Senior community service employment program</t>
  </si>
  <si>
    <t>Selection and approval of adoptive parents</t>
  </si>
  <si>
    <t>Sections declared independent</t>
  </si>
  <si>
    <t>School recordkeeping requirements</t>
  </si>
  <si>
    <t>School record keeping requirements</t>
  </si>
  <si>
    <t>School health services</t>
  </si>
  <si>
    <t>Rulemaking provisions</t>
  </si>
  <si>
    <t>Right to apply and reapply</t>
  </si>
  <si>
    <t>Requirements for wild turkey hunting</t>
  </si>
  <si>
    <t>Requirements for obtaining firefighter's training facility grants</t>
  </si>
  <si>
    <t>Payments for targeted case management services for adults with chronic mental illness</t>
  </si>
  <si>
    <t>Payments for targeted case management services for children with a severe emotional disability</t>
  </si>
  <si>
    <t>Targeted case management services for adults with chronic mental illness</t>
  </si>
  <si>
    <t>Targeted case management services for children with a severe emotional disability</t>
  </si>
  <si>
    <t>Resident liaison responsibilities</t>
  </si>
  <si>
    <t>KY Educational Collaborative for State Agency Children</t>
  </si>
  <si>
    <t>Program state plan for CSBG</t>
  </si>
  <si>
    <t>CSBG audit specifications</t>
  </si>
  <si>
    <t>Certification of assisted living residences</t>
  </si>
  <si>
    <t>Matching requirements</t>
  </si>
  <si>
    <t>Limitations on use of grant funds</t>
  </si>
  <si>
    <t>Definitions for 922 KAR Chapter 2</t>
  </si>
  <si>
    <t>"Baby Doe" administrative regulation</t>
  </si>
  <si>
    <t>Emergency protective services</t>
  </si>
  <si>
    <t>Child abuse self-help groups</t>
  </si>
  <si>
    <t>Alternative to detention: court resource home</t>
  </si>
  <si>
    <t>Weatherization assistance for low income persons</t>
  </si>
  <si>
    <t>Welfare to Work Grant Program</t>
  </si>
  <si>
    <t>Transportation services for KY Works</t>
  </si>
  <si>
    <t>Adult day care center certification</t>
  </si>
  <si>
    <t>Certificate of need</t>
  </si>
  <si>
    <t>Certificate of need process</t>
  </si>
  <si>
    <t>Policies and procedures of Kentucky Correctional Psychiatric Center</t>
  </si>
  <si>
    <t>Policies and procedures of Western State Hospital</t>
  </si>
  <si>
    <t>Policies and procedures of Western State Hospital VOLTA Program</t>
  </si>
  <si>
    <t>Policies and procedures of Oakwood</t>
  </si>
  <si>
    <t>Policies and procedures of Hazelwood Center</t>
  </si>
  <si>
    <t>Policies and procedures of Glasgow State ICF (intermediate care facility)</t>
  </si>
  <si>
    <t>Policies and procedures of Eastern State Hospital</t>
  </si>
  <si>
    <t>Policies and procedures of Central State Hospital</t>
  </si>
  <si>
    <t>Policies and procedures of Central State Hospital ICF-MR (intermediate care facility-mental retardation)</t>
  </si>
  <si>
    <t>Per diem rates</t>
  </si>
  <si>
    <t>Quality assurance standards for supported living services</t>
  </si>
  <si>
    <t>Withholding the federal share of payments to recover Medicare or Medicaid overpayments</t>
  </si>
  <si>
    <t>Terms and conditions of provider participation; provider appeals</t>
  </si>
  <si>
    <t>Recoupment of overpayments</t>
  </si>
  <si>
    <t>Documentation of medical assistance services</t>
  </si>
  <si>
    <t>Conditions of Coverage for the KY Hospital Care Program (KHCP)</t>
  </si>
  <si>
    <t>Tax assessment schedule for dentists</t>
  </si>
  <si>
    <t>Tax assessment schedule for mental health services</t>
  </si>
  <si>
    <t>Tax assessment schedule for optometrists</t>
  </si>
  <si>
    <t>Tax assessment schedule for pharmacies</t>
  </si>
  <si>
    <t>Tax assessment schedule for physicians</t>
  </si>
  <si>
    <t>Vision Care Services Reimbursement</t>
  </si>
  <si>
    <t>Dental services reimbursement</t>
  </si>
  <si>
    <t>Incorporation by reference of the Targeted Case Management Services Children Manual</t>
  </si>
  <si>
    <t>Incorporation by reference of the Targeted Case Management Services Adults Manual</t>
  </si>
  <si>
    <t>Incorporation by reference of Psychiatric Residential Treatment Facility Services Manual</t>
  </si>
  <si>
    <t>Payments for durable medical equipment</t>
  </si>
  <si>
    <t>Durable medical equipment</t>
  </si>
  <si>
    <t>Incorporation by reference of the Durable Medical Equipment Manual</t>
  </si>
  <si>
    <t>Work Incentive Program</t>
  </si>
  <si>
    <t>Private employment agencies</t>
  </si>
  <si>
    <t>Maximum weekly benefit rates</t>
  </si>
  <si>
    <t>Limitation on pension deductions</t>
  </si>
  <si>
    <t>Cash value of board and lodging</t>
  </si>
  <si>
    <t>Claimant's reporting requirements</t>
  </si>
  <si>
    <t>Determination defined</t>
  </si>
  <si>
    <t>Due dates</t>
  </si>
  <si>
    <t>Bakery products</t>
  </si>
  <si>
    <t>Carbonated beverages</t>
  </si>
  <si>
    <t>Cosmetic packaging and labeling</t>
  </si>
  <si>
    <t>Food packaging and labeling</t>
  </si>
  <si>
    <t>Definitions for 902 Chapter 13</t>
  </si>
  <si>
    <t>Repealed by 902 KAR 13:011E</t>
  </si>
  <si>
    <t>EMT - basic course requirements</t>
  </si>
  <si>
    <t>EMT first responder (EMT first) training</t>
  </si>
  <si>
    <t>Emergency extension of certifications</t>
  </si>
  <si>
    <t>Applicant requirements for EMT training and certification</t>
  </si>
  <si>
    <t>EMT maintenance and discontinuation of pre-estab. peripheral I.V. infusion</t>
  </si>
  <si>
    <t>Reserpine</t>
  </si>
  <si>
    <t>Nitrofurantoin tablet</t>
  </si>
  <si>
    <t>Methapyrilene</t>
  </si>
  <si>
    <t>Prednisolone</t>
  </si>
  <si>
    <t>Promethazine Hydrochloride</t>
  </si>
  <si>
    <t>Frozen food locker plants</t>
  </si>
  <si>
    <t>License fees for frozen food locker plants</t>
  </si>
  <si>
    <t>Tattoo artist registration, tattoo studio certification and inspection</t>
  </si>
  <si>
    <t>Onsite sewage disposal manuals</t>
  </si>
  <si>
    <t>Standards for subsurface sewage disposal systems other than residential</t>
  </si>
  <si>
    <t>Standards for subsurface sewage disposal systems</t>
  </si>
  <si>
    <t>Concentrations above natural background for air and water</t>
  </si>
  <si>
    <t>Receiving radioactive material and special form tests</t>
  </si>
  <si>
    <t>Group licensing</t>
  </si>
  <si>
    <t>Specific licenses</t>
  </si>
  <si>
    <t>Use of radionuclides in the healing arts</t>
  </si>
  <si>
    <t>Group classifications</t>
  </si>
  <si>
    <t>Sealed sources</t>
  </si>
  <si>
    <t>Specific licenses for human use</t>
  </si>
  <si>
    <t>Therapy</t>
  </si>
  <si>
    <t>Chiropractor supervision</t>
  </si>
  <si>
    <t>Podiatrist supervision</t>
  </si>
  <si>
    <t>Electric Consumer Information</t>
  </si>
  <si>
    <t>Gas service; service lines</t>
  </si>
  <si>
    <t>Gas</t>
  </si>
  <si>
    <t>Natural gas outdoor lighting</t>
  </si>
  <si>
    <t>Organization</t>
  </si>
  <si>
    <t>Winter hardship reconnection of residential electric and gas service</t>
  </si>
  <si>
    <t>Utility filing of updated information</t>
  </si>
  <si>
    <t>Repealed by 807 KAR 5:009, 10-18-2013</t>
  </si>
  <si>
    <t>Collateral security affidavit</t>
  </si>
  <si>
    <t>Display of license; identification card</t>
  </si>
  <si>
    <t>Examination for licensing</t>
  </si>
  <si>
    <t>Liability ratio schedule</t>
  </si>
  <si>
    <t>Limitation on bonding</t>
  </si>
  <si>
    <t>Records to be kept in Kentucky</t>
  </si>
  <si>
    <t>Records to be maintained</t>
  </si>
  <si>
    <t>Residency requirements</t>
  </si>
  <si>
    <t>Unsatisfied judgments</t>
  </si>
  <si>
    <t>Annual statement forms</t>
  </si>
  <si>
    <t>Bona fide surplus defined</t>
  </si>
  <si>
    <t>Date for determining capital position</t>
  </si>
  <si>
    <t>Deposit requirements; foreign insurers</t>
  </si>
  <si>
    <t>Investment proposal</t>
  </si>
  <si>
    <t>Salvage or subrogation recoveries</t>
  </si>
  <si>
    <t>Substitute for deposit; reciprocal</t>
  </si>
  <si>
    <t>Interstate multiple location lines</t>
  </si>
  <si>
    <t>Liability insurance closed claims reporting</t>
  </si>
  <si>
    <t>Liability and health insurance statistical reports</t>
  </si>
  <si>
    <t>Health maintenance organization agent license</t>
  </si>
  <si>
    <t>Standards of safety; fire code</t>
  </si>
  <si>
    <t>Investment letter stock defined</t>
  </si>
  <si>
    <t>Mandatory securities valuation reserve</t>
  </si>
  <si>
    <t>Reserves for dividends</t>
  </si>
  <si>
    <t>Amortization of obligations; method</t>
  </si>
  <si>
    <t>Equipment trust obligation defined</t>
  </si>
  <si>
    <t>Exchange-traded call options</t>
  </si>
  <si>
    <t>Housing development investments</t>
  </si>
  <si>
    <t>Life agents' training program</t>
  </si>
  <si>
    <t>Minimum score of examination for license</t>
  </si>
  <si>
    <t>Period for which examination results are valid</t>
  </si>
  <si>
    <t>Officers of corporations licensed as agents</t>
  </si>
  <si>
    <t>Last Eff Date</t>
  </si>
  <si>
    <t>Recodified from 405 KAR 7:092, 8-4-2017</t>
  </si>
  <si>
    <t>Recodified from 405 KAR 7:095, 8-4-2017</t>
  </si>
  <si>
    <t>Disability Determinations Program</t>
  </si>
  <si>
    <t>Grant services and eligibility</t>
  </si>
  <si>
    <t>Allocation formula</t>
  </si>
  <si>
    <t>Certification of family child-care homes</t>
  </si>
  <si>
    <t>Child-care center provider requirements</t>
  </si>
  <si>
    <t>Child-care center health and safety standards</t>
  </si>
  <si>
    <t>Child Care Assistance Program</t>
  </si>
  <si>
    <t>Service appeals</t>
  </si>
  <si>
    <t>Child protective services</t>
  </si>
  <si>
    <t>Requirements for public child welfare agency foster parents, adoptive parents, and respite care providers</t>
  </si>
  <si>
    <t>Private child care placement, levels of care, and payment</t>
  </si>
  <si>
    <t>Foster care and adoption permanency services</t>
  </si>
  <si>
    <t>Child-care center licensure</t>
  </si>
  <si>
    <t>Funding requirements for domestic violence shelters</t>
  </si>
  <si>
    <t>Adult protective services</t>
  </si>
  <si>
    <t>Termination of funding and hearing procedures</t>
  </si>
  <si>
    <t>Recodified from 921 KAR 3:040, 11-17-16</t>
  </si>
  <si>
    <t>Definitions of terms used in 405 KAR Chapters 7 thru 24</t>
  </si>
  <si>
    <t>Repealed by 405 KAR 7:021E</t>
  </si>
  <si>
    <t>Repealed by 405 KAR 7:091E, Section 13</t>
  </si>
  <si>
    <t>Hearings</t>
  </si>
  <si>
    <t>Repealed by 405 KAR 5:096</t>
  </si>
  <si>
    <t>Repealed by 405 KAR 3:111E, Section 7</t>
  </si>
  <si>
    <t>Policies and procedures of Western State Hospital ICF (intermediate care facility)</t>
  </si>
  <si>
    <t>Accreditation of asbestos professionals</t>
  </si>
  <si>
    <t>Recodified from 401 KAR 63:045, 2-4-1992</t>
  </si>
  <si>
    <t>Adverse action; conditions</t>
  </si>
  <si>
    <t>Recodified from 200 KAR 8:030, 7-8-1991</t>
  </si>
  <si>
    <t>Allowable expenses</t>
  </si>
  <si>
    <t>Antidegradation policy implementation methodology</t>
  </si>
  <si>
    <t>Recodified from 401-5:030, 6-11-2008</t>
  </si>
  <si>
    <t>Appendix on political jurisdictions and demonstration of compliance with the seismic standards</t>
  </si>
  <si>
    <t>Applicant photograph requirements for license to carry concealed deadly weapon</t>
  </si>
  <si>
    <t>Recodified from 503-6:030, 11-8-06</t>
  </si>
  <si>
    <t>Application for license for commercial driver license training school</t>
  </si>
  <si>
    <t>Recodified from 201 KAR 40:050, 6-12-14</t>
  </si>
  <si>
    <t>Application for licensure</t>
  </si>
  <si>
    <t>Application for license to carry concealed deadly weapon</t>
  </si>
  <si>
    <t>Recodified from 503-6:020, 11-8-06</t>
  </si>
  <si>
    <t>Recodified from 601 KAR 21:030, 7-13-1984</t>
  </si>
  <si>
    <t>Assessment, service planning, and assistive technology</t>
  </si>
  <si>
    <t>Recodified from 704 KAR 20:310</t>
  </si>
  <si>
    <t>Recodified from 704 KAR 20:305, 7-2-2002</t>
  </si>
  <si>
    <t>Board operation and claim procedure</t>
  </si>
  <si>
    <t>Recodified from 920 KAR 3:010</t>
  </si>
  <si>
    <t>Business names</t>
  </si>
  <si>
    <t>Recodified from 601 KAR 21:090, 7-13-1984</t>
  </si>
  <si>
    <t>CAIR NOx Annual Trading Program</t>
  </si>
  <si>
    <t>NOI withdrawn 6-15-2000, number subsequently reused</t>
  </si>
  <si>
    <t xml:space="preserve">CAIR NOx Ozone Season Trading Program </t>
  </si>
  <si>
    <t>Captive insurer parents and affiliates</t>
  </si>
  <si>
    <t>NOI filed, withdrawn 6-14-1995, number subsequently reused</t>
  </si>
  <si>
    <t>Recodified from 704 KAR 20:215, 7-2-2002</t>
  </si>
  <si>
    <t xml:space="preserve">Care and treatment of inmates of penal institutions </t>
  </si>
  <si>
    <t>Cemetery pre-need forms</t>
  </si>
  <si>
    <t>Recodified from 40 KAR 2:250, 6-30-16</t>
  </si>
  <si>
    <t>Recodified from 704 KAR 20:045, 7-2-2002</t>
  </si>
  <si>
    <t>Recodified from 704 KAR 20:740, 7-2-2002</t>
  </si>
  <si>
    <t>Change of ownership</t>
  </si>
  <si>
    <t>Recodified from 601 KAR 21:070, 7-13-1984</t>
  </si>
  <si>
    <t>Changes to permits; expiration of permits</t>
  </si>
  <si>
    <t>Child support collection and enforcement</t>
  </si>
  <si>
    <t>Child Support Enforcement Program application and Intergovernmental process</t>
  </si>
  <si>
    <t>Child Support Enforcement Program paternity establishment</t>
  </si>
  <si>
    <t>Claims and additional administrative provisions</t>
  </si>
  <si>
    <t>Closure and postclosure</t>
  </si>
  <si>
    <t>Closure financial requirements</t>
  </si>
  <si>
    <t>Commercial driver license training school curriculum and refresher course</t>
  </si>
  <si>
    <t>Recodified from 201 KAR 40:040, 6-12-14</t>
  </si>
  <si>
    <t>Commercial driver license training school instructor and agent application and renewal procedures</t>
  </si>
  <si>
    <t>Recodified from 201 KAR 40:070, 6-12-2014</t>
  </si>
  <si>
    <t>Conditions applicable to all permits</t>
  </si>
  <si>
    <t>Contents of Part A application</t>
  </si>
  <si>
    <t>Contingency plan</t>
  </si>
  <si>
    <t>Contingency plan and emergency procedures</t>
  </si>
  <si>
    <t>Recodified from 704 KAR 20:022, 7-2-2002</t>
  </si>
  <si>
    <t>Convalescent patient status</t>
  </si>
  <si>
    <t>Coverage and payment for services</t>
  </si>
  <si>
    <t>Coverage provisions and requirements regarding inpatient psychiatric hospital services</t>
  </si>
  <si>
    <t>Covered services</t>
  </si>
  <si>
    <t>Data reporting to an employer-organized association health benefit plan</t>
  </si>
  <si>
    <t>Number reused</t>
  </si>
  <si>
    <t>Recodified from 704 KAR 20:056, 7-2-2002</t>
  </si>
  <si>
    <t>Dealer and salesman</t>
  </si>
  <si>
    <t>Recodified from 601 KAR 21:050, 7-13-1984</t>
  </si>
  <si>
    <t>Recodified from 805 KAR 4:070, 6-8-1993</t>
  </si>
  <si>
    <t>Definitions for 201 KAR Chapter 46</t>
  </si>
  <si>
    <t>Recodified from 902 KAR 105:010, 11-20-2013</t>
  </si>
  <si>
    <t>Definitions for 902 KAR Chapter 30</t>
  </si>
  <si>
    <t>Recodified from 911 KAR 2:100, 5-17-2010</t>
  </si>
  <si>
    <t>Definitions for 921 KAR Chapter 1</t>
  </si>
  <si>
    <t>Delegation of authority</t>
  </si>
  <si>
    <t>Number reused, was originally repealed 5-5-82</t>
  </si>
  <si>
    <t>Definitions for 907 KAR Chapter 20</t>
  </si>
  <si>
    <t>Delegation of power for oaths and affirmations</t>
  </si>
  <si>
    <t>Department employees prohibited from playing charitable games</t>
  </si>
  <si>
    <t>Designation of uses of surface waters</t>
  </si>
  <si>
    <t>Recodified from 401-5:026, 6-11-2008</t>
  </si>
  <si>
    <t>Disclosure of contractor's financial records and information to certain governmental entities</t>
  </si>
  <si>
    <t>Disproportionate share hospital distributions</t>
  </si>
  <si>
    <t>Domestic violence batterer intervention provider certification standards</t>
  </si>
  <si>
    <t>Early hearing detection and intervention program</t>
  </si>
  <si>
    <t>Education for medical imaging technologists, advanced imaging professionals, nuclear medicine technologists, radiographers, and radiation therapists</t>
  </si>
  <si>
    <t>Recodified from 902 KAR 105:030, 11-20-2013</t>
  </si>
  <si>
    <t>Education incentive</t>
  </si>
  <si>
    <t>Electronic fund transfer</t>
  </si>
  <si>
    <t>Recodified from 704 KAR 20:330, 7-2-2002</t>
  </si>
  <si>
    <t>Recodified from 704 KAR 20:280, 7-2-2002</t>
  </si>
  <si>
    <t>Establishment, review, and modification of child support and medical support orders</t>
  </si>
  <si>
    <t>Evaluation and eligibility</t>
  </si>
  <si>
    <t>NOI filed; Number reused</t>
  </si>
  <si>
    <t>Examples of potentially incompatible waste</t>
  </si>
  <si>
    <t>Facilities specifications, operation and services; community mental health center</t>
  </si>
  <si>
    <t>Fair hearings</t>
  </si>
  <si>
    <t>Family Alternatives Diversion (FAD)</t>
  </si>
  <si>
    <t>Recodified from 902 KAR 105:020, 11-20-2013</t>
  </si>
  <si>
    <t>Recodified from 201 KAR 40:025, 6-12-2014</t>
  </si>
  <si>
    <t>Financial audits</t>
  </si>
  <si>
    <t>Recodified from 704 KAR 20:212, 7-2-2002</t>
  </si>
  <si>
    <t>General administration, programs for older individuals and persons with disabilities</t>
  </si>
  <si>
    <t>Recodified from 785 KAR 1:120, 9-13-2013</t>
  </si>
  <si>
    <t>Recodified from 785 KAR 1:130, 9-13-2013</t>
  </si>
  <si>
    <t>Recodified from 785 KAR 1:010, 9-13-2013</t>
  </si>
  <si>
    <t>General facility standards</t>
  </si>
  <si>
    <t>General financial requirements</t>
  </si>
  <si>
    <t>Recodified from 401-5:029, 6-11-2008</t>
  </si>
  <si>
    <t xml:space="preserve">General provisions for facilities </t>
  </si>
  <si>
    <t>General provisions for generators</t>
  </si>
  <si>
    <t>Recodified from 401 KAR 2:070, Section 1, 3-1-1983</t>
  </si>
  <si>
    <t>General provisions for permitting</t>
  </si>
  <si>
    <t>Number reused; Original reg repealed by 201 KAR 27:081, 1-10-94</t>
  </si>
  <si>
    <t>Recodified from 704 KAR 20:530, 7-2-2002</t>
  </si>
  <si>
    <t>Hart-Supported Living grant program</t>
  </si>
  <si>
    <t>Recodified from 908 KAR 2:190</t>
  </si>
  <si>
    <t>Homecare program for the elderly</t>
  </si>
  <si>
    <t>Incapacity of owners or operators, guarantors, or financial institutions</t>
  </si>
  <si>
    <t>Incinerators</t>
  </si>
  <si>
    <t>Income standards for Medicaid other than modified adjusted gross income (MAGI) standards or for former foster care individuals</t>
  </si>
  <si>
    <t>Recodified from 907 KAR 1:, 9-30-2013</t>
  </si>
  <si>
    <t>Incomplete application for license to carry concealed deadly weapon</t>
  </si>
  <si>
    <t>Recodified from 503-6:060, 11-8-06</t>
  </si>
  <si>
    <t>Inpatient hospital service coverage</t>
  </si>
  <si>
    <t>Interim status provisions</t>
  </si>
  <si>
    <t>Issuance of annual license for a charitable organization</t>
  </si>
  <si>
    <t>Issuance procedures</t>
  </si>
  <si>
    <t>Recodified from 704 KAR 20:260, 7-2-2002</t>
  </si>
  <si>
    <t>Keno</t>
  </si>
  <si>
    <t>Kentucky Long-term Care Ombudsman Program</t>
  </si>
  <si>
    <t>Kentucky Veterans Program Trust Fund, administration of fund</t>
  </si>
  <si>
    <t>Recodified from 106 KAR 2:010, 10-20-1997</t>
  </si>
  <si>
    <t>Kentucky Works Program (KWP) supportive services</t>
  </si>
  <si>
    <t>Liability requirements</t>
  </si>
  <si>
    <t>License denial and reconsideration process</t>
  </si>
  <si>
    <t>Recodified from 503-6:090, 11-8-06</t>
  </si>
  <si>
    <t>License revocation and suspension notice and reinstatement process</t>
  </si>
  <si>
    <t>Recodified from 503-6:110, 11-8-06</t>
  </si>
  <si>
    <t>Licensee's change of name, home address, or place of business</t>
  </si>
  <si>
    <t>Recodified from 103 KAR 7:025, 10-12-2006</t>
  </si>
  <si>
    <t>Recodified from 902 KAR 105:081, 11-20-2013</t>
  </si>
  <si>
    <t>List of hazardous air pollutants, petitions process, lesser quantity designations and source category list</t>
  </si>
  <si>
    <t>Recodified from 401 KAR 57:061, 6-2-1997</t>
  </si>
  <si>
    <t>Local education agencies</t>
  </si>
  <si>
    <t>Recodified from 401 KAR 63:050, 2-24-1992</t>
  </si>
  <si>
    <t>Recodified from 704 KAR 20:760</t>
  </si>
  <si>
    <t>Local government bonds, obligations; marketing assistance</t>
  </si>
  <si>
    <t>Recodified from 200 KAR 10:030, 7-5-1978</t>
  </si>
  <si>
    <t>Low Income Home Energy Assistance Program or "LIHEAP"</t>
  </si>
  <si>
    <t>Maintenance of student records, schedule of fees charged to students, contracts and agreements involving licensed commercial driver training schools, advertising and solicitation of students by commercial driver license training schools</t>
  </si>
  <si>
    <t>Recodified from 201 KAR 40:080, 6-12-2014</t>
  </si>
  <si>
    <t>Manifest system, recordkeeping and reporting</t>
  </si>
  <si>
    <t>Medicaid adverse action and conditions for recipients</t>
  </si>
  <si>
    <t>Recodified from 907 KAR 1:600, 9-30-2013</t>
  </si>
  <si>
    <t>Medicaid procedures for determining initial and continuing eligibility other than procedures related to a modified adjusted gross income eligibility standard or related  to former foster care individuals</t>
  </si>
  <si>
    <t>Recodified from 907 KAR 1:605, 9-20-2013</t>
  </si>
  <si>
    <t>Medicaid right to apply and reapply for individuals whose Medicaid eligibility is not based on a modified adjusted gross income eligibility standard or who are not former foster care individuals</t>
  </si>
  <si>
    <t>Recodified from 907 KAR 1:610, 9-20-2013</t>
  </si>
  <si>
    <t>Recodified from 907 KAR 1:011, 9-20-2013</t>
  </si>
  <si>
    <t>Medical and osteopathic schools approved by the board; denial or withdrawal of approval; application of KRS 311.271; postgraduate training requirements; approved programs; recognition of degrees</t>
  </si>
  <si>
    <t>Medical imaging technologist, advanced imaging professional, radiographer, nuclear medicine technologist, and radiation therapist licenses</t>
  </si>
  <si>
    <t>Recodified from 902 KAR 105:040, 11-20-2013</t>
  </si>
  <si>
    <t>Medical review panels</t>
  </si>
  <si>
    <t>Non-outpatient Level I and II psychiatric residential treatment facility service and coverage policies</t>
  </si>
  <si>
    <t>Requirements for elimination events</t>
  </si>
  <si>
    <t>Nutrition program for older persons</t>
  </si>
  <si>
    <t>Recodified from 704 KAR 20:222, 7-2-2002</t>
  </si>
  <si>
    <t>Older Americans Act supportive services for the elderly</t>
  </si>
  <si>
    <t>Ombudsman complaint review responsibilities</t>
  </si>
  <si>
    <t>Recodified from 704 KAR 20:035, 7-2-2002)</t>
  </si>
  <si>
    <t>Outpatient hospital service coverage provisions and requirements</t>
  </si>
  <si>
    <t>Paid feeding assistants</t>
  </si>
  <si>
    <t>NOI filed 1998, number reused</t>
  </si>
  <si>
    <t>Recodified from 704 KAR 20:300, 7-2-2002</t>
  </si>
  <si>
    <t>Patient's rights</t>
  </si>
  <si>
    <t>Payments for outpatient hospital services</t>
  </si>
  <si>
    <t>Per diem inpatient hospital reimbursement</t>
  </si>
  <si>
    <t>Personnel qualifications</t>
  </si>
  <si>
    <t>Petroleum storage tank environmental assurance fund eligibility criteria for contracting companies and partnerships</t>
  </si>
  <si>
    <t>Point of entry and service coordination</t>
  </si>
  <si>
    <t>Recodified from 704 KAR 20:021, 7-2-2002</t>
  </si>
  <si>
    <t>Postclosure financial requirements</t>
  </si>
  <si>
    <t xml:space="preserve">Preparedness and prevention </t>
  </si>
  <si>
    <t>Presumptive eligibility</t>
  </si>
  <si>
    <t>Recodified from 907 KAR 1:810, 9-20-2013</t>
  </si>
  <si>
    <t>Procedural safeguards</t>
  </si>
  <si>
    <t>Procedure for adjustments of claims</t>
  </si>
  <si>
    <t>Recodified from 601 KAR 21:130, 7-13-1984</t>
  </si>
  <si>
    <t>Procedures for determining initial and continuing eligibility</t>
  </si>
  <si>
    <t>Recodified from 704 KAR 20:585, 7-2-2002</t>
  </si>
  <si>
    <t>Procedures for hearings</t>
  </si>
  <si>
    <t>Recodified from 201 KAR 40:030, 6-12-2014</t>
  </si>
  <si>
    <t>Recodified from 704 KAR 20:555, 7-2-2002</t>
  </si>
  <si>
    <t>Recodified from 704 KAR 20:720, 7-2-2002</t>
  </si>
  <si>
    <t>Recodified from 704 KAR 20:194, 7-2-2002</t>
  </si>
  <si>
    <t>Recodified from 704 KAR 20:680, 7-2-2002</t>
  </si>
  <si>
    <t>Program and certification requirements for the Adult Day and Alzheimer's Respite Program</t>
  </si>
  <si>
    <t>Program and certification requirements for the private pay Adult Day and Alzheimer's Respite Program</t>
  </si>
  <si>
    <t>Recodified from 785 KAR 1:100, 9-13-2013</t>
  </si>
  <si>
    <t>Recodified from 704 KAR 20:195, 7-2-2002</t>
  </si>
  <si>
    <t>Public information procedures</t>
  </si>
  <si>
    <t>Recodified from 704 KAR 20:015, 7-2-2002</t>
  </si>
  <si>
    <t>Recodified from 704 KAR 20:025, 7-2-2002</t>
  </si>
  <si>
    <t>Ranking system</t>
  </si>
  <si>
    <t>Recordkeeping instructions</t>
  </si>
  <si>
    <t>Recodified from 704 KAR 20:490, 7-2-2002</t>
  </si>
  <si>
    <t>Reimbursable revenues of local courts</t>
  </si>
  <si>
    <t>Recodified from 200 KAR 8:010, 7-8-1991</t>
  </si>
  <si>
    <t>Reimbursement for home and community based waiver services Version 1</t>
  </si>
  <si>
    <t>Reimbursement for non-outpatient Level I and II psychiatric residential treatment facility services</t>
  </si>
  <si>
    <t>Relative responsibility requirements for Medicaid</t>
  </si>
  <si>
    <t>Recodified from 907 KAR 1:660, 9-20-2013)</t>
  </si>
  <si>
    <t>Release of public data sets for health care discharge data</t>
  </si>
  <si>
    <t>Recodified from 902 KAR 19:030, 6-16-2009</t>
  </si>
  <si>
    <t>Relocation Assistance Program</t>
  </si>
  <si>
    <t>Recodified from 401 KAR 63:042, 6-10-97</t>
  </si>
  <si>
    <t>Recodified from 301 KAR 3:053, 10-6-1982</t>
  </si>
  <si>
    <t>Resource standards for Medicaid other than Modified Adjusted Gross Income (MAGI) standards or for former foster care individuals</t>
  </si>
  <si>
    <t>Recodified from 907 KAR 1:645, 9-20-2013</t>
  </si>
  <si>
    <t>Recodified from 201 KAR 40:027, 6-12-2014</t>
  </si>
  <si>
    <t>Recodified from 704 KAR 20:128, 7-2-2002</t>
  </si>
  <si>
    <t>Special income requirements for hospice and 1915(c) home and community based services</t>
  </si>
  <si>
    <t>Recodified from 907 KAR 1:665, 9-20-2013</t>
  </si>
  <si>
    <t>Recodified from 907 KAR 1:655, 9-20-2013</t>
  </si>
  <si>
    <t>Recodified from 704 KAR 20:696, 7-2-2002</t>
  </si>
  <si>
    <t>Recodified from 704 KAR 20:700, 7-2-2002</t>
  </si>
  <si>
    <t>Recodified from 704 KAR 20:730</t>
  </si>
  <si>
    <t>Recodified from 905 KAR 1:300, 10-30-1998</t>
  </si>
  <si>
    <t>Recodified from 905 KAR 1:310, 10-30-1998</t>
  </si>
  <si>
    <t>Recodified from 201 KAR 40:020, 6-12-2014</t>
  </si>
  <si>
    <t>Recodified from 603 KAR 3:080</t>
  </si>
  <si>
    <t>Storage and handling of pesticides and bulk fertilizers</t>
  </si>
  <si>
    <t>Number reused after withdrawal 1996</t>
  </si>
  <si>
    <t>Recodified from 704 KAR 20:210, 7-2-2002</t>
  </si>
  <si>
    <t>Supplemental Nutrition Assistance Program Employment and Training Program</t>
  </si>
  <si>
    <t>Supplemental payments to participating DRG hospitals</t>
  </si>
  <si>
    <t>Supplemental programs for persons who are aged, blind, or have a disability</t>
  </si>
  <si>
    <t>Surface impoundments</t>
  </si>
  <si>
    <t>Surface water standards</t>
  </si>
  <si>
    <t>Recodified from 401-5:031, 6-11-2008</t>
  </si>
  <si>
    <t>Survivor benefits for death of a firefighter</t>
  </si>
  <si>
    <t>Tank systems</t>
  </si>
  <si>
    <t>Recodified from 704 KAR 20:750, 7-2-2002</t>
  </si>
  <si>
    <t>Technical requirements</t>
  </si>
  <si>
    <t>Technical requirements for Kentucky Works Program (KWP)</t>
  </si>
  <si>
    <t>Technical requirements for the Kentucky Transitional Assistance Program (K-TAP)</t>
  </si>
  <si>
    <t>Temporary licensure</t>
  </si>
  <si>
    <t>Recodified from 704 KAR 20:600, 7-2-2002</t>
  </si>
  <si>
    <t>Third-party claims</t>
  </si>
  <si>
    <t>Time and manner of payments</t>
  </si>
  <si>
    <t>Recodified from 500 KAR 11:060</t>
  </si>
  <si>
    <t>Recodified from 201 KAR 40:160</t>
  </si>
  <si>
    <t>Traumatic brain injury trust fund operations program</t>
  </si>
  <si>
    <t>Treatment of nerve and blister agents</t>
  </si>
  <si>
    <t>Recodified from 907 KAR 1:650, 9-20-2013</t>
  </si>
  <si>
    <t>Updating, replacement, and renewal of license to carry concealed deadly weapon</t>
  </si>
  <si>
    <t>Recodified from 503-6:080, 11-8-06</t>
  </si>
  <si>
    <t>Violations and enforcement</t>
  </si>
  <si>
    <t>Recodified from 902 KAR 105:070, 11-20-2013</t>
  </si>
  <si>
    <t>Volunteer fire department aid</t>
  </si>
  <si>
    <t>Volunteer fire department loan fund</t>
  </si>
  <si>
    <t>Recodified as 791 KAR 1:150</t>
  </si>
  <si>
    <t>Recodified as 791 KAR 1:050</t>
  </si>
  <si>
    <t>Application of license for commercial driver license training school</t>
  </si>
  <si>
    <t>Recodified as 791 KAR 1:060</t>
  </si>
  <si>
    <t>Recodified as 791 KAR 1:040</t>
  </si>
  <si>
    <t>Commercial driver license training school instructor application and renewal procedures</t>
  </si>
  <si>
    <t>Recodified as 791 KAR 1:070</t>
  </si>
  <si>
    <t>Complaint procedure against agents, commercial driver license training schools, uncredentialed agents, and uncredentialed commercial driver license training schools</t>
  </si>
  <si>
    <t>Recodified as 791 KAR 1:090</t>
  </si>
  <si>
    <t>Repealed by 791 KAR 1:091, 10-31-2014</t>
  </si>
  <si>
    <t>Coverage and payment for Kentucky Early Intervention Program services</t>
  </si>
  <si>
    <t>Dedication of Nature Preserves and Registration of Natural Areas</t>
  </si>
  <si>
    <t>Education and training</t>
  </si>
  <si>
    <t>Educational television equipment purchases</t>
  </si>
  <si>
    <t>Repealed by 702 KAR 3:171, 2-3-2017</t>
  </si>
  <si>
    <t>EMT - basic authorized procedures</t>
  </si>
  <si>
    <t>EMT - basic instructors and EMT-instructor trainers</t>
  </si>
  <si>
    <t>Equine movement</t>
  </si>
  <si>
    <t>Treatment of imported horses for CEM</t>
  </si>
  <si>
    <t>Recodified as 791 KAR 1:025</t>
  </si>
  <si>
    <t>Repeal of 201 KAR 8:006, 015, 070, 130, 135, 140, 150, 160, 170, 180, 185, 190, 220, 225, 230, 240, 250, 260, 265, 270, 277, 280, 290, 310, 320, 330, 340, 345, 350, 355, 400, 420, 430, 440, 450, 460, 470, and 490</t>
  </si>
  <si>
    <t>Notice of extension of election period for continuation of a group policy</t>
  </si>
  <si>
    <t>Expired 9-9-2009</t>
  </si>
  <si>
    <t>Repeal of 201 KAR 9:101, 111, 121, 131, 136, 141, 151, 161, 171, 180, 330, 335, 340</t>
  </si>
  <si>
    <t>Expired 9-18-01, ordinary not filed</t>
  </si>
  <si>
    <t>Repeal of 401 KAR 65:010</t>
  </si>
  <si>
    <t>Expired 4-29-2006</t>
  </si>
  <si>
    <t>Temporary suspension of Category 8, public health, certification requirement</t>
  </si>
  <si>
    <t>Expired 11-30-2011</t>
  </si>
  <si>
    <t>Temporary suspension for retail fuel dispensers</t>
  </si>
  <si>
    <t>Expired 12-1-2008</t>
  </si>
  <si>
    <t>Expired 1-29-2006</t>
  </si>
  <si>
    <t>Issuance of licenses</t>
  </si>
  <si>
    <t>Expired 180 days after filing</t>
  </si>
  <si>
    <t>Kentucky Tax Amnesty Application</t>
  </si>
  <si>
    <t>Reimbursement provisions and requirements regarding community mental health center services</t>
  </si>
  <si>
    <t>General radiation operator requirements</t>
  </si>
  <si>
    <t>Gas service - service lines</t>
  </si>
  <si>
    <t>Inspector's manual for state food and drug officials</t>
  </si>
  <si>
    <t>Kentucky Early Intervention Program assessment and service planning</t>
  </si>
  <si>
    <t>Kentucky Early Intervention Program covered services</t>
  </si>
  <si>
    <t>Kentucky Early Intervention Program definitions</t>
  </si>
  <si>
    <t>Kentucky Early Intervention Program evaluation and eligibility</t>
  </si>
  <si>
    <t>Kentucky Early Intervention Program mediation</t>
  </si>
  <si>
    <t>Kentucky Early Intervention Program personnel qualifications</t>
  </si>
  <si>
    <t>Kentucky Early Intervention Program point of entry</t>
  </si>
  <si>
    <t>Kentucky Early Intervention Program primary service coordination and assistive technology</t>
  </si>
  <si>
    <t>Maintenance of student records, schedule of fees charged to students, contracts and agreements involving licensed commercial driver training schools, and advertising and solicitation of students by commercial driver license training schools</t>
  </si>
  <si>
    <t>Recodified as 791 KAR 1:080</t>
  </si>
  <si>
    <t>NOI filed 2001, expired 12-19-01</t>
  </si>
  <si>
    <t>NOI filed 2000, expired 9-28-2000</t>
  </si>
  <si>
    <t>NOI filed 2001, expired 7-19-2001</t>
  </si>
  <si>
    <t>NOI filed 2001, expired 9-29-2001, 120 days after hearing</t>
  </si>
  <si>
    <t>NOI filed 2002, withdrawn</t>
  </si>
  <si>
    <t>National emission standards for emissions of radionuclides other than radon from the Department of Energy facilities</t>
  </si>
  <si>
    <t>NOI withdrawn 11-23-1998 (Reg not filed within 180 days of PH)</t>
  </si>
  <si>
    <t>National emission standards for radon emissions from the Department of Energy facilities</t>
  </si>
  <si>
    <t>NOI withdrawn 6/27/2000 (Reg not filed within 180 days of PH)</t>
  </si>
  <si>
    <t>Notice of action and administrative appeal</t>
  </si>
  <si>
    <t>Permanent committees, registration and fees</t>
  </si>
  <si>
    <t>Repealed by 32 KAR 2:091E; 9-2-05</t>
  </si>
  <si>
    <t>Provision of instruction for individuals sentenced by a court to participate in educational programs</t>
  </si>
  <si>
    <t>Recodified to 13 KAR 3:010, 9-13-2013</t>
  </si>
  <si>
    <t>Spring gun and archery season for wild turkey</t>
  </si>
  <si>
    <t>Recodified as 301 KAR 2:140</t>
  </si>
  <si>
    <t>Cemetery and preneed forms</t>
  </si>
  <si>
    <t>Waste tire trust fund loan program</t>
  </si>
  <si>
    <t>Recodified as 401 KAR 46:060</t>
  </si>
  <si>
    <t>Waste tire trust fund grant program</t>
  </si>
  <si>
    <t>Recodified as 401 KAR 46:070</t>
  </si>
  <si>
    <t>Advertising devices</t>
  </si>
  <si>
    <t>Recodified as 603 KAR 10:010, 1-15-2014</t>
  </si>
  <si>
    <t>Recodified as 783 KAR 1:010, 4-22-91; Recodified again as 201 KAR 40:020</t>
  </si>
  <si>
    <t>Recodified as 783 KAR 1:020, 4-22-91; Recodified again as 201 KAR 40:030</t>
  </si>
  <si>
    <t>Recodified as 815-20:012, 3-24-2010</t>
  </si>
  <si>
    <t>Payments for screening services</t>
  </si>
  <si>
    <t>Outpatient hospital services</t>
  </si>
  <si>
    <t>Psychiatric hospital services</t>
  </si>
  <si>
    <t>Hospital Indigent Care Assurance Program (HICAP)</t>
  </si>
  <si>
    <t>Incorporation by reference of the Mental Hospital Services Manual</t>
  </si>
  <si>
    <t>Incorporation by reference of the Hospital Services Manual</t>
  </si>
  <si>
    <t>Nondiagnostic related group inpatient hospital reimbursement</t>
  </si>
  <si>
    <t>Diagnosis-related group (DRG) inpatient hospital reimbursement</t>
  </si>
  <si>
    <t>Technical eligibility requirements</t>
  </si>
  <si>
    <t>Medicaid procedures for determining initial and continuing eligibility</t>
  </si>
  <si>
    <t>Income standards for Medicaid</t>
  </si>
  <si>
    <t>Resource standards for Medicaid</t>
  </si>
  <si>
    <t>Trust and transferred resource requirements for Medicaid</t>
  </si>
  <si>
    <t>Presumptive eligibility for pregnant women</t>
  </si>
  <si>
    <t>Breast and cervical cancer eligibility for Medicaid</t>
  </si>
  <si>
    <t>Special income requirements for hospice and home and community based services (HCBS)</t>
  </si>
  <si>
    <t>Medicaid right to apply and reapply</t>
  </si>
  <si>
    <t>Payments for early and periodic screening, diagnosis, and treatment services and early and periodic screening, diagnosis, and treatment special service</t>
  </si>
  <si>
    <t>Hart supported living services</t>
  </si>
  <si>
    <t>Traumatic brain injury trust fund operations</t>
  </si>
  <si>
    <t>Surveillance and screening of carriers and selected groups</t>
  </si>
  <si>
    <t>Protection and permanency policies and procedures manual</t>
  </si>
  <si>
    <t>GED Testing Program</t>
  </si>
  <si>
    <t>GED eligibility requirements</t>
  </si>
  <si>
    <t>Recodified to 13 KAR 3:050, 9-13-2013</t>
  </si>
  <si>
    <t>Recodified to 200 KAR 40:010</t>
  </si>
  <si>
    <t>Recodified to 200 KAR 40:020</t>
  </si>
  <si>
    <t>Recodified to 502-11:010</t>
  </si>
  <si>
    <t>Photograph requirements for license to carry concealed deadly weapon</t>
  </si>
  <si>
    <t>Recodified to 502-11:020</t>
  </si>
  <si>
    <t>Denial of application form and consideration process</t>
  </si>
  <si>
    <t>Recodified to 502-11:030</t>
  </si>
  <si>
    <t>Data extraction/imaging of the application materials</t>
  </si>
  <si>
    <t>Recodified to 502-11:040</t>
  </si>
  <si>
    <t>Recodified to 502-11:050</t>
  </si>
  <si>
    <t>Replacement and renewal of license to carry concealed deadly weapon</t>
  </si>
  <si>
    <t>Recodified to 502-11:060</t>
  </si>
  <si>
    <t>License revocation notice and reinstatement process</t>
  </si>
  <si>
    <t>Recodified to 502-11:070</t>
  </si>
  <si>
    <t>Experience requirements for principal auctioneers</t>
  </si>
  <si>
    <t>Rejected 10-2-74, but reused #. Repealed by 201 KAR 3:081</t>
  </si>
  <si>
    <t>Repeal of 103 KAR 41:020</t>
  </si>
  <si>
    <t>Repeal of 2 KAR 2:030</t>
  </si>
  <si>
    <t>Repeal of 200 KAR 24:020</t>
  </si>
  <si>
    <t>Repeal of 200 KAR 30:050 and 200 KAR 30:060</t>
  </si>
  <si>
    <t>Repeal of 200 KAR 6:045</t>
  </si>
  <si>
    <t>Repeal of 201 KAR 1:005, 010, 025, 030, 035, 055, 070, and 075</t>
  </si>
  <si>
    <t>Repeal of 201 KAR 1:068</t>
  </si>
  <si>
    <t>Repeal of 32 KAR 1:040, 1:180</t>
  </si>
  <si>
    <t>Repeal of 32 KAR 2:090, 2:140</t>
  </si>
  <si>
    <t>Repeal of 40 KAR 2:160, 40 KAR 2:170, 40 KAR 2:180, 40 KAR 2:190, and 40 KAR 2:260</t>
  </si>
  <si>
    <t>Repeal of 401 KAR 5:009</t>
  </si>
  <si>
    <t>Repeal of 501 KAR 10:010, 10:020, 10:030, 10:040, 10:050, 10:060, 10:070, 10:080, 10:090, 10:100, 10:110, 10:120, 10:130, and 10:140</t>
  </si>
  <si>
    <t>Repeal of 415 KAR 1:050</t>
  </si>
  <si>
    <t>Repealed last reg in Title 415 KAR</t>
  </si>
  <si>
    <t>Repeal of 405 KAR 10:010, 020</t>
  </si>
  <si>
    <t>Repeal of 401 KAR 8:060, 160, 162, 350, 400, 420</t>
  </si>
  <si>
    <t>Repeal of 701 KAR 5:085</t>
  </si>
  <si>
    <t>Repeal of 704 KAR 3:345</t>
  </si>
  <si>
    <t>Repeal of 803 KAR 2:160</t>
  </si>
  <si>
    <t>Repeal of 803 KAR 2:302</t>
  </si>
  <si>
    <t>Repeal of 806 KAR 1:010, 2:130, 3:180, 14:04</t>
  </si>
  <si>
    <t>Repeal of 806 KAR 15:040</t>
  </si>
  <si>
    <t>Repeal of 806 KAR 17:066</t>
  </si>
  <si>
    <t>Repeal of 806 KAR 18:080</t>
  </si>
  <si>
    <t>Repeal of 806-34:005, 34:010, 34:020, 34:030, 34:040, 34:050, 34:055, 34:060, 34:065, 34:070</t>
  </si>
  <si>
    <t xml:space="preserve"> Repealed remainder of Chapter 34</t>
  </si>
  <si>
    <t>Repeal of 808 KAR 10:290</t>
  </si>
  <si>
    <t>Repeal of 808 KAR 12:065</t>
  </si>
  <si>
    <t>Repeal of 811 KAR 1:135, 1:145, 1:155, 1:160, 1:165, 1:170, 1:175, 1:180, and 1:190, 1:195</t>
  </si>
  <si>
    <t>Repeal of 9 KAR 1:020</t>
  </si>
  <si>
    <t>Repeal of 902 KAR 13:010, 030, 050, 070, 080, 090, 110, 120, 160, 170</t>
  </si>
  <si>
    <t>Repeal of 902 KAR 12:080</t>
  </si>
  <si>
    <t>Repeal of 902 KAR 14:010, 020, 070, 080, 082, 084, 090, 100</t>
  </si>
  <si>
    <t>Repeal of 903 KAR Chapters 5 and 6</t>
  </si>
  <si>
    <t>Repeal of 907 KAR 1:080</t>
  </si>
  <si>
    <t>Repeal of 907 KAR 1:416</t>
  </si>
  <si>
    <t>Repeal of 907 KAR 1:013</t>
  </si>
  <si>
    <t>Repeal of 907 KAR 1:029</t>
  </si>
  <si>
    <t>Repealed  by 804 KAR 4:031, 10-4-2013</t>
  </si>
  <si>
    <t>Beer storage</t>
  </si>
  <si>
    <t>Beer transporter</t>
  </si>
  <si>
    <t>Distributor's storage</t>
  </si>
  <si>
    <t>Freight forwarders</t>
  </si>
  <si>
    <t>Horse race track license</t>
  </si>
  <si>
    <t>Nonresident, special agent or solicitor</t>
  </si>
  <si>
    <t>Riverboats</t>
  </si>
  <si>
    <t>Through transporter's license</t>
  </si>
  <si>
    <t>Transport permit, nonresident licensee</t>
  </si>
  <si>
    <t>Warehouses</t>
  </si>
  <si>
    <t>Surety bond</t>
  </si>
  <si>
    <t>Application for certificate filing</t>
  </si>
  <si>
    <t>Notice</t>
  </si>
  <si>
    <t>Procedure when no protest to notice of first-notice hearing is filed</t>
  </si>
  <si>
    <t>Rates and fares</t>
  </si>
  <si>
    <t>Time schedules</t>
  </si>
  <si>
    <t>Forms manual</t>
  </si>
  <si>
    <t>Repealed by 103 KAR 1:051E, 2-1-2007</t>
  </si>
  <si>
    <t>Sales tax collection; bracket system</t>
  </si>
  <si>
    <t>Repealed by 103 KAR 25:101</t>
  </si>
  <si>
    <t>Use tax collection; bracket system</t>
  </si>
  <si>
    <t>Repealed by 103 KAR 25:101, 8-26-04</t>
  </si>
  <si>
    <t>Redemption of premium or trading stamps</t>
  </si>
  <si>
    <t>Repealed by 103 KAR 28:040</t>
  </si>
  <si>
    <t>Access and other communications services</t>
  </si>
  <si>
    <t>Repealed by 103 KAR 28:141</t>
  </si>
  <si>
    <t>Artificial insemination of livestock</t>
  </si>
  <si>
    <t>Repealed by 103 KAR 30:021, 8-26-04</t>
  </si>
  <si>
    <t>Federal taxes</t>
  </si>
  <si>
    <t>Finance and carrying charges</t>
  </si>
  <si>
    <t>Freight and delivery charges</t>
  </si>
  <si>
    <t>Repossessions and bad debts</t>
  </si>
  <si>
    <t>Repealed by 103 KAR 31:041, 8-26-04</t>
  </si>
  <si>
    <t>Tax-free cigarettes</t>
  </si>
  <si>
    <t>Repealed by 103 KAR 41:020, 1-6-17</t>
  </si>
  <si>
    <t>New motor vehicle trade-in allowance</t>
  </si>
  <si>
    <t>Repealed by 103 KAR 44:131, 1-6-2017</t>
  </si>
  <si>
    <t>Prescription medicines, prosthetic devices and physical aids</t>
  </si>
  <si>
    <t>Repealed by 103-30:021, 8-26-04</t>
  </si>
  <si>
    <t>Medical insurance reimbursement plan</t>
  </si>
  <si>
    <t>Repealed by 105 KAR 1: 291,  2-6-15</t>
  </si>
  <si>
    <t>Health and hospital insurance</t>
  </si>
  <si>
    <t>Repealed by 105 KAR 1:291, 12-21-2000</t>
  </si>
  <si>
    <t>Practice and procedure</t>
  </si>
  <si>
    <t>Social security reports</t>
  </si>
  <si>
    <t>Repealed by 200 KAR 13:010</t>
  </si>
  <si>
    <t>Calculating the preference for Kentucky bond counsel firms for state bond issues</t>
  </si>
  <si>
    <t>Repealed by 200 KAR 21:031, 9-28-2011</t>
  </si>
  <si>
    <t>Repealed by 200 KAR 24:010E, 9-30-04</t>
  </si>
  <si>
    <t>Annual contact report</t>
  </si>
  <si>
    <t>Repealed by 200 KAR 30:051, 10-7-2016</t>
  </si>
  <si>
    <t>Reinstatement</t>
  </si>
  <si>
    <t>Repealed by 200 KAR 6:046E, 8-7-06</t>
  </si>
  <si>
    <t>Control of smoking in state-owned buildings and leased space occupied by executive branch agencies</t>
  </si>
  <si>
    <t>Special licensure requirements</t>
  </si>
  <si>
    <t>Repealed by 201 KAR 051</t>
  </si>
  <si>
    <t>General repeal</t>
  </si>
  <si>
    <t>Repealed by 201 KAR 1:001, Section 1, 6-7-92</t>
  </si>
  <si>
    <t>Board</t>
  </si>
  <si>
    <t>Repealed by 201 KAR 1:001, Section 2, 6-7-92</t>
  </si>
  <si>
    <t>Quorum</t>
  </si>
  <si>
    <t>Repealed by 201 KAR 1:001, Section 3, 6-7-92</t>
  </si>
  <si>
    <t>Employees</t>
  </si>
  <si>
    <t>Repealed by 201 KAR 1:001, Section 4, 6-7-92</t>
  </si>
  <si>
    <t>Examination application procedure</t>
  </si>
  <si>
    <t>Repealed by 201 KAR 1:001, Section 5, 6-7-92</t>
  </si>
  <si>
    <t>Certificate by waiver of examination</t>
  </si>
  <si>
    <t>Repealed by 201 KAR 1:001, Section 6, 6-7-92</t>
  </si>
  <si>
    <t>Reinstatement after failure to renew</t>
  </si>
  <si>
    <t>Repealed by 201 KAR 1:001, Section 7, 6-7-92</t>
  </si>
  <si>
    <t>Registration of partnerships or corporations</t>
  </si>
  <si>
    <t>Repealed by 201 KAR 1:001, Section 8, 6-7-92</t>
  </si>
  <si>
    <t>Repealed by 201 KAR 1:041, 8-6-2004</t>
  </si>
  <si>
    <t>Examination subjects, grading and reexamination</t>
  </si>
  <si>
    <t>Procedures for conducting examination</t>
  </si>
  <si>
    <t>Verification of experience for teaching accounting courses</t>
  </si>
  <si>
    <t>Repealed by 201 KAR 1:071, 12-4-2015</t>
  </si>
  <si>
    <t>Application to receive a privilege to practice under substantial equivalency standards</t>
  </si>
  <si>
    <t>Repealed by 201 KAR 1:171</t>
  </si>
  <si>
    <t>Broker's license</t>
  </si>
  <si>
    <t>Discrimination prohibited</t>
  </si>
  <si>
    <t>Application for loans</t>
  </si>
  <si>
    <t>Repealed by 201 KAR 11:006</t>
  </si>
  <si>
    <t>Repealed by 201 KAR 11:016</t>
  </si>
  <si>
    <t>Contracts to contain financing provisions</t>
  </si>
  <si>
    <t>Repealed by 201 KAR 11:041</t>
  </si>
  <si>
    <t>Repealed by 201 KAR 11:071</t>
  </si>
  <si>
    <t>Branch offices</t>
  </si>
  <si>
    <t>Repealed by 201 KAR 11:161</t>
  </si>
  <si>
    <t>Hearing on failure to abide by rules and administrative regulations</t>
  </si>
  <si>
    <t>Broker's name required on advertising</t>
  </si>
  <si>
    <t>Broker's sign requirements</t>
  </si>
  <si>
    <t>Classroom instruction required</t>
  </si>
  <si>
    <t>Complaints against licenses</t>
  </si>
  <si>
    <t>List of licenses; fee</t>
  </si>
  <si>
    <t>Net listings requirements</t>
  </si>
  <si>
    <t>Trust or agency accounts required</t>
  </si>
  <si>
    <t>Fines in lieu of suspension</t>
  </si>
  <si>
    <t>Repealed by 201 KAR 12:176</t>
  </si>
  <si>
    <t>Requirements for continuing education for renewal of license</t>
  </si>
  <si>
    <t>Requirements for continuing education; active and inactive license and temporary waiver of requirements</t>
  </si>
  <si>
    <t>Administrative regulations to be posted</t>
  </si>
  <si>
    <t>Repealed by 201 KAR 13:012</t>
  </si>
  <si>
    <t>Demonstration permit</t>
  </si>
  <si>
    <t>Repealed by 201 KAR 14:015</t>
  </si>
  <si>
    <t>Procedure before board</t>
  </si>
  <si>
    <t>Number of apprentices per shop</t>
  </si>
  <si>
    <t>Repealed by 201 KAR 14:052, 6-6-2014</t>
  </si>
  <si>
    <t>Supervision of apprentice licensees</t>
  </si>
  <si>
    <t>Reinstatement in case of revocation of license</t>
  </si>
  <si>
    <t>Permanent license after apprenticeship</t>
  </si>
  <si>
    <t>Repealed by 201 KAR 14:056</t>
  </si>
  <si>
    <t>High school transcript or GED required</t>
  </si>
  <si>
    <t>Repealed by 201 KAR 14:115, Section 9</t>
  </si>
  <si>
    <t>Repealed by 201 KAR 14:150, Section 4</t>
  </si>
  <si>
    <t>Annual license renewal, late renewal, and reinstatement</t>
  </si>
  <si>
    <t>Repealed by 201 KAR 15:010, Section 3</t>
  </si>
  <si>
    <t>Schools recognized by the board</t>
  </si>
  <si>
    <t>Repealed by 201 KAR 15:010, Section 4</t>
  </si>
  <si>
    <t>Amendments to rules and regulations</t>
  </si>
  <si>
    <t>Repealed by 201 KAR 15:021</t>
  </si>
  <si>
    <t>Reinstatement after failure to renew license</t>
  </si>
  <si>
    <t>Repealed by 201 KAR 16:071</t>
  </si>
  <si>
    <t>Licensure without examination</t>
  </si>
  <si>
    <t>Repealed by 201 KAR 17:010, Section 2</t>
  </si>
  <si>
    <t>Certificates of qualification; examinations; supervision</t>
  </si>
  <si>
    <t>Repealed by 201 KAR 26:121, Section 4</t>
  </si>
  <si>
    <t>Exclusions from licensure or certification</t>
  </si>
  <si>
    <t>Licensure; qualifications</t>
  </si>
  <si>
    <t>Limited practice</t>
  </si>
  <si>
    <t>Requirements for temporary licensure and certification</t>
  </si>
  <si>
    <t>Titles</t>
  </si>
  <si>
    <t>Renewal of assistant's certification</t>
  </si>
  <si>
    <t>Repealed by 201 KAR 22:111</t>
  </si>
  <si>
    <t>Repealed by 201 KAR 23:011</t>
  </si>
  <si>
    <t>License renewal; fee</t>
  </si>
  <si>
    <t>Suspension, revocation, refusal to renew license</t>
  </si>
  <si>
    <t>Associate degree award standards</t>
  </si>
  <si>
    <t>Repealed by 201 KAR 24:030, Section 5</t>
  </si>
  <si>
    <t>Reinstatement of surrendered license w/ waiver of renewal requirements for exclusively altruistic and gratuitous practice</t>
  </si>
  <si>
    <t>Repealed by 201 KAR 25:023</t>
  </si>
  <si>
    <t>Residency and examination results</t>
  </si>
  <si>
    <t>Definitions of terms used by the Board of Examiners of Psychology for meeting educational requirements for certification as a certified psychologist</t>
  </si>
  <si>
    <t>Repealed by 201 KAR 26:151</t>
  </si>
  <si>
    <t>Status of persons credentialed by the board</t>
  </si>
  <si>
    <t>Repealed by 201 KAR 26:261</t>
  </si>
  <si>
    <t>Prescription drug refills</t>
  </si>
  <si>
    <t>Home Medical Equipment Service Providers</t>
  </si>
  <si>
    <t>Repealed by 201 KAR 2:351, 12-14-16</t>
  </si>
  <si>
    <t>Nurse practitioner</t>
  </si>
  <si>
    <t>Repealed by 201 KAR 20:056, Section 11</t>
  </si>
  <si>
    <t>Approval of Doctor of Nursing Practice (DNP) degree programs</t>
  </si>
  <si>
    <t>Repealed by 201 KAR 20:064, 11-6-2015</t>
  </si>
  <si>
    <t>School approval</t>
  </si>
  <si>
    <t>Repealed by 201 KAR 20:070</t>
  </si>
  <si>
    <t>Repealed by 201 KAR 20:070, Section 6</t>
  </si>
  <si>
    <t>School closing procedure</t>
  </si>
  <si>
    <t>Approval reinstatement</t>
  </si>
  <si>
    <t>Experimental programs</t>
  </si>
  <si>
    <t>Faculty standards</t>
  </si>
  <si>
    <t>Foreign reciprocity</t>
  </si>
  <si>
    <t>Registered nurse programs</t>
  </si>
  <si>
    <t>Practical nurse programs</t>
  </si>
  <si>
    <t>Retaking examination</t>
  </si>
  <si>
    <t>School of nursing standards</t>
  </si>
  <si>
    <t>License year</t>
  </si>
  <si>
    <t>Repealed by 201 KAR 20:085</t>
  </si>
  <si>
    <t>Temporary work permit</t>
  </si>
  <si>
    <t>Repealed by 201 KAR 20:091</t>
  </si>
  <si>
    <t>Limited licensure</t>
  </si>
  <si>
    <t>Repealed by 201 KAR 20:161, Section 6</t>
  </si>
  <si>
    <t>Standards for a program of continuing education</t>
  </si>
  <si>
    <t>Repealed by 201 KAR 20:220, Section 5</t>
  </si>
  <si>
    <t>Standards for continuing education offerings</t>
  </si>
  <si>
    <t>Repealed by 201 KAR 20:251</t>
  </si>
  <si>
    <t>Standards for curriculum of prelicensure practical nurse programs</t>
  </si>
  <si>
    <t>Standards for prelicensure experimental programs of nursing</t>
  </si>
  <si>
    <t>EMT - basic and EMT - first responder automated external defibibrulator training and authorization</t>
  </si>
  <si>
    <t>Expired (found deficient by AandR, 8-22-91)</t>
  </si>
  <si>
    <t>Expired (found deficient by Ag. and Natural Resources, 10-11-95)</t>
  </si>
  <si>
    <t>Expired (found deficient by House and Senate AandR Committees, 2-20-91)</t>
  </si>
  <si>
    <t>Expired (found deficient by IJC on Licensing and Occupations, 9-12-97)</t>
  </si>
  <si>
    <t>Fluorospar, sand and gravel, stone and rock asphalt mining; reclamation, etc.</t>
  </si>
  <si>
    <t>In vitro and general medical license</t>
  </si>
  <si>
    <t>Policies and procedures for MH/MR facilities</t>
  </si>
  <si>
    <t>Repeal of 201 KAR 11:33, 052, 150, and 155</t>
  </si>
  <si>
    <t>Repeal of 201 KAR 2:120, 125, 135, 140, 145, 150, and 155</t>
  </si>
  <si>
    <t>Definitions for registered and practical nurse prelicensure programs of nursing</t>
  </si>
  <si>
    <t>Guidelines and policies for examinations to grant autonomous functioning</t>
  </si>
  <si>
    <t>Requirements for examination, certif., and recert. of EMT - basic</t>
  </si>
  <si>
    <t>Programs of nursing site visits</t>
  </si>
  <si>
    <t>Standards for prelicensure registered nurse and practical nurse secondary sites</t>
  </si>
  <si>
    <t>Practical nurse schools</t>
  </si>
  <si>
    <t>Repealed by 201 KAR 20:310</t>
  </si>
  <si>
    <t>Registered nurse schools</t>
  </si>
  <si>
    <t>Definitions for mandatory continuing education</t>
  </si>
  <si>
    <t>Repealed by 201 KAR 20:381</t>
  </si>
  <si>
    <t>Standards for refresher course approval</t>
  </si>
  <si>
    <t>Repealed by 201 KAR 21:006</t>
  </si>
  <si>
    <t>Board rules; application, examination</t>
  </si>
  <si>
    <t>Repealed by 201 KAR 21:025, Section 4</t>
  </si>
  <si>
    <t>Board meetings</t>
  </si>
  <si>
    <t>Repealed by 201 KAR 21:032, 12-17-07</t>
  </si>
  <si>
    <t>Educational programs for license renewal</t>
  </si>
  <si>
    <t>Repealed by 201 KAR 21:041</t>
  </si>
  <si>
    <t xml:space="preserve">Repealed by 201 KAR 21:051, Section 4 </t>
  </si>
  <si>
    <t>Professional standards and procedures</t>
  </si>
  <si>
    <t>Repealed by 201 KAR 21:060</t>
  </si>
  <si>
    <t>Repealed by 201 KAR 21:065, Section 4</t>
  </si>
  <si>
    <t>Seventy-two (72) hour right of rescission</t>
  </si>
  <si>
    <t>Repealed by 201 KAR 21:081</t>
  </si>
  <si>
    <t>Licensing procedure</t>
  </si>
  <si>
    <t>Repealed by 201 KAR 22:031, Section 9</t>
  </si>
  <si>
    <t>Refusal, revocation or suspension of assistant's certification</t>
  </si>
  <si>
    <t>Repealed by 201 KAR 22:052, Section 4</t>
  </si>
  <si>
    <t>Refusal, revocation or suspension of license</t>
  </si>
  <si>
    <t>Reciprocity with other licensing boards for assistant's certification)</t>
  </si>
  <si>
    <t>Assistant's certification procedure</t>
  </si>
  <si>
    <t>Repealed by 201 KAR 22:091</t>
  </si>
  <si>
    <t>Eligibility and method of applying for physical therapist's assistant certification</t>
  </si>
  <si>
    <t>Therapist's licensing procedure</t>
  </si>
  <si>
    <t>Assistant's eligibility for certification</t>
  </si>
  <si>
    <t>Repealed by 201 KAR 22:101</t>
  </si>
  <si>
    <t>Certification of assistants</t>
  </si>
  <si>
    <t>Repealed by 201 KAR 22:106, Section 9</t>
  </si>
  <si>
    <t>Administration of anesthesia by dental hygienists</t>
  </si>
  <si>
    <t>Repealed by 201 KAR 8:007E</t>
  </si>
  <si>
    <t>Repealed by 201 KAR 8:008E</t>
  </si>
  <si>
    <t>General anesthesia, deep sedation, and conscious sedation by dentists</t>
  </si>
  <si>
    <t>Advertising of dental services</t>
  </si>
  <si>
    <t>Applicant; requirements</t>
  </si>
  <si>
    <t>Application prior to graduation</t>
  </si>
  <si>
    <t>Auxiliary personnel</t>
  </si>
  <si>
    <t>Biennial fee schedule and registration</t>
  </si>
  <si>
    <t>Clinical demonstrations</t>
  </si>
  <si>
    <t>Clinical examinations</t>
  </si>
  <si>
    <t>Continuing education compliance</t>
  </si>
  <si>
    <t>Coronal polishing duties of dental assistants</t>
  </si>
  <si>
    <t>Credentialing of dental hygiene license</t>
  </si>
  <si>
    <t>Credentialing of dental license</t>
  </si>
  <si>
    <t>Dental application; examination</t>
  </si>
  <si>
    <t>Dental hygiene application; examination</t>
  </si>
  <si>
    <t>Dental hygienist services when supervising dentist not physically present</t>
  </si>
  <si>
    <t>Duplicate license certificate</t>
  </si>
  <si>
    <t>Duplicate license; hygienists</t>
  </si>
  <si>
    <t>Educational requirements; specialties</t>
  </si>
  <si>
    <t>Examination committee</t>
  </si>
  <si>
    <t>Grade requirement; dental hygiene examination</t>
  </si>
  <si>
    <t>Hygienists' official register</t>
  </si>
  <si>
    <t>Hygienists' temporary retirement; reinstatement</t>
  </si>
  <si>
    <t>Notice of place of employment; hygienists</t>
  </si>
  <si>
    <t>Qualifications for examination</t>
  </si>
  <si>
    <t>Reexamination; dental hygienists</t>
  </si>
  <si>
    <t>Reexamination; when</t>
  </si>
  <si>
    <t>Register; dental specialists</t>
  </si>
  <si>
    <t>Registration of dental laboratories and technicians with board</t>
  </si>
  <si>
    <t>Specialty application; examination</t>
  </si>
  <si>
    <t>Specialty grade requirement</t>
  </si>
  <si>
    <t>The prevention of transmission of human immunodeficiency virus and hepatitis B virus to patients by dental health care workers</t>
  </si>
  <si>
    <t>Vacancies; how filled</t>
  </si>
  <si>
    <t>Written and clinical application grade requirements</t>
  </si>
  <si>
    <t>Written examination grade requirements</t>
  </si>
  <si>
    <t>X-rays by dental assistants</t>
  </si>
  <si>
    <t>Licensing qualifications; approved schools</t>
  </si>
  <si>
    <t>Physiotherapeutics' practice</t>
  </si>
  <si>
    <t>Repealed by 201 KAR 9:091</t>
  </si>
  <si>
    <t>Contestants in boxing, kick boxing, and elimination events</t>
  </si>
  <si>
    <t>Repealed by 201 KAR 27:031</t>
  </si>
  <si>
    <t>Female boxing guidelines</t>
  </si>
  <si>
    <t>Announcers</t>
  </si>
  <si>
    <t>Repealed by 201 KAR 27:036, 1-6-2017</t>
  </si>
  <si>
    <t>Promoters</t>
  </si>
  <si>
    <t>Number reused; original reg repealed by 201 KAR 27:081, 1-10-94</t>
  </si>
  <si>
    <t>General requirements for boxing, elimination events, kick boxing, matches, shows, or exhibitions</t>
  </si>
  <si>
    <t>Prompt payment of fees, fines and forfeitures required</t>
  </si>
  <si>
    <t>Scoring and conduct of boxing, kick boxing, and elimination events</t>
  </si>
  <si>
    <t>General requirements for amateur mixed martial arts shows</t>
  </si>
  <si>
    <t>Judges</t>
  </si>
  <si>
    <t>Physicians</t>
  </si>
  <si>
    <t>Referees</t>
  </si>
  <si>
    <t>Seconds</t>
  </si>
  <si>
    <t>Timekeeper</t>
  </si>
  <si>
    <t>Appointment of officials</t>
  </si>
  <si>
    <t>Repealed by 201 KAR 27:081</t>
  </si>
  <si>
    <t>Repealed by 201 KAR 28:041</t>
  </si>
  <si>
    <t>Boxer repeatedly knocked out or otherwise defeated</t>
  </si>
  <si>
    <t>Miscellaneous provisions</t>
  </si>
  <si>
    <t>Referees and seconds to wear surgical gloves</t>
  </si>
  <si>
    <t>Late renewal of licenses</t>
  </si>
  <si>
    <t>Waiver of examination</t>
  </si>
  <si>
    <t>Applications by foreign trained OTRs and OTAs</t>
  </si>
  <si>
    <t>Repealed by 201 KAR 28:121</t>
  </si>
  <si>
    <t>Absolute auction</t>
  </si>
  <si>
    <t>Repealed by 201 KAR 3:081</t>
  </si>
  <si>
    <t>Repealed by 201 KAR 30:081</t>
  </si>
  <si>
    <t>Repealed by 201 KAR 32:042</t>
  </si>
  <si>
    <t>Repealed by 201 KAR 30:090</t>
  </si>
  <si>
    <t>Transitional licensed real property appraiser</t>
  </si>
  <si>
    <t>Appraiser's classification, fees, education, (etc.) and practice standards</t>
  </si>
  <si>
    <t>Coursework in psychopathology</t>
  </si>
  <si>
    <t>Alternative mechanism requirements for licensure as an orthotist, prosthetist, orthotist/prosthetist, pedorthist, or orthotic fitter prior to January 1, 2013 for applicants in practice who are not currently certified</t>
  </si>
  <si>
    <t>Requirements for licensure as an orthotist, prosthetist, orthotist/prosthetist, pedorthist, or orthotic fitter prior to January 1, 2013</t>
  </si>
  <si>
    <t>Athletic trainer restrictions</t>
  </si>
  <si>
    <t>Repealed by 201 KAR 9:301, 8-1-2014</t>
  </si>
  <si>
    <t>Advanced life support (ALS) medical first response providers</t>
  </si>
  <si>
    <t>Repealed by 202 KAR 7:031E</t>
  </si>
  <si>
    <t>Air ambulance service providers</t>
  </si>
  <si>
    <t>Class I ground ambulance providers</t>
  </si>
  <si>
    <t>Class II ground ambulance providers</t>
  </si>
  <si>
    <t>Class III ground ambulance providers</t>
  </si>
  <si>
    <t>Committees and subcommittees of the board</t>
  </si>
  <si>
    <t>Determination of death by a paramedic</t>
  </si>
  <si>
    <t>Disciplinary actions of emergency medical technicians</t>
  </si>
  <si>
    <t>Discontinuance of resuscitation by a paramedic</t>
  </si>
  <si>
    <t>Educational institution</t>
  </si>
  <si>
    <t>Emergency medical services educational institutions and emergency medical services testing agencies</t>
  </si>
  <si>
    <t>Emergency medical technician basic instructors and EMT-B instructor trainers</t>
  </si>
  <si>
    <t xml:space="preserve">Emergency medical technician first responder training, examination, and certification </t>
  </si>
  <si>
    <t>Emergency medical technician-basic authorized procedures</t>
  </si>
  <si>
    <t>Emergency medical technician-basic course requirements</t>
  </si>
  <si>
    <t>Establishes a fee schedule</t>
  </si>
  <si>
    <t>License procedures and fee schedule for ambulance providers</t>
  </si>
  <si>
    <t>Medical director for an advanced life support ambulance service</t>
  </si>
  <si>
    <t>Offenses</t>
  </si>
  <si>
    <t>Out-of-state paramedic not licensed in Kentucky</t>
  </si>
  <si>
    <t>Paramedic training requirements</t>
  </si>
  <si>
    <t>Procedure for licensing a paramedic who is licensed or certified in another state or territory under the jurisdiction of the United States or who is nationally registered</t>
  </si>
  <si>
    <t>Referral of matters for criminal prosecution</t>
  </si>
  <si>
    <t>Requirements for examination, certification and recertification of the emergency medical technician-basic</t>
  </si>
  <si>
    <t>Requirements to become a paramedic student</t>
  </si>
  <si>
    <t>Rules of practice and procedure for the board, committees of the board and subcommittees of the board</t>
  </si>
  <si>
    <t>Supervision of out-of-state paramedic student</t>
  </si>
  <si>
    <t>The paramedic license</t>
  </si>
  <si>
    <t>Training of paramedics in determination of death and preservation of evidence</t>
  </si>
  <si>
    <t>Repealed by 202 KAR 7:462, 11-19-2003</t>
  </si>
  <si>
    <t>Bow fishing</t>
  </si>
  <si>
    <t>Gigging, grabbing or snagging, tickling and noodling</t>
  </si>
  <si>
    <t>Rough fish from backwaters</t>
  </si>
  <si>
    <t>Skin and scuba diving prohibited; exceptions</t>
  </si>
  <si>
    <t>Snagging</t>
  </si>
  <si>
    <t>Sport fishing trotlines, jugging, and setlines</t>
  </si>
  <si>
    <t>Repealed by 302 KAR 5:011</t>
  </si>
  <si>
    <t>Repealed by 302 KAR 5:041</t>
  </si>
  <si>
    <t>Repealed by 302 KAR 75:011</t>
  </si>
  <si>
    <t>Repealed by 302 KAR 76:011</t>
  </si>
  <si>
    <t>Allowable variations</t>
  </si>
  <si>
    <t>Repealed by 303 KAR 1:042</t>
  </si>
  <si>
    <t>Repealed by 302 KAR 78:011</t>
  </si>
  <si>
    <t>Tobacco sales to persons under the age of eighteen (18)</t>
  </si>
  <si>
    <t>Repealed by 302 KAR 31:006E</t>
  </si>
  <si>
    <t>Hearings to determine suspension, modification, or revocation of license</t>
  </si>
  <si>
    <t>Inspection by fieldmen</t>
  </si>
  <si>
    <t>Insurance coverage</t>
  </si>
  <si>
    <t>Payment of claims; criteria</t>
  </si>
  <si>
    <t>Evaluation table</t>
  </si>
  <si>
    <t>Identity</t>
  </si>
  <si>
    <t>Prominence and placement; consumer and nonconsumers packages</t>
  </si>
  <si>
    <t>Quantity; consumer packages</t>
  </si>
  <si>
    <t>Quantity; nonconsumer packages</t>
  </si>
  <si>
    <t>Responsibility</t>
  </si>
  <si>
    <t>Specific consumer commodities</t>
  </si>
  <si>
    <t>Coatings and sealants</t>
  </si>
  <si>
    <t>Combination quantity declarations</t>
  </si>
  <si>
    <t>Food products</t>
  </si>
  <si>
    <t>Machine vended commodities</t>
  </si>
  <si>
    <t>Peat and peat moss</t>
  </si>
  <si>
    <t>Presentation of price</t>
  </si>
  <si>
    <t>Railroad car tare weights</t>
  </si>
  <si>
    <t>Roofing materials</t>
  </si>
  <si>
    <t>Softwood lumber</t>
  </si>
  <si>
    <t>Certain objects and attire prohibited on premises</t>
  </si>
  <si>
    <t>Loans or grants for subdivision projects serving two or more counties</t>
  </si>
  <si>
    <t>Regulations review</t>
  </si>
  <si>
    <t>Repealed by 306 KAR 1:010</t>
  </si>
  <si>
    <t>Eligibility requirements for expansion of an enterprise zone</t>
  </si>
  <si>
    <t>Conflict of interest</t>
  </si>
  <si>
    <t>Application process for new or existing business</t>
  </si>
  <si>
    <t>Definitions for 306 KAR Chapter 1</t>
  </si>
  <si>
    <t>Geographic neighborhood area</t>
  </si>
  <si>
    <t>Qualified business certificates</t>
  </si>
  <si>
    <t>Removal of designation</t>
  </si>
  <si>
    <t>Bond financed loan program</t>
  </si>
  <si>
    <t>Repealed by 307 KAR 1:011E</t>
  </si>
  <si>
    <t>Various Kentucky Development Finance Authority loan programs</t>
  </si>
  <si>
    <t>Repealed by 307 KAR 1:021</t>
  </si>
  <si>
    <t>Repealed by 307 KAR 2:021</t>
  </si>
  <si>
    <t>Kentucky Tourism Development Act Sales Credit Program</t>
  </si>
  <si>
    <t>Application for Kentucky business investment programs</t>
  </si>
  <si>
    <t>Repealed by 307-8:011</t>
  </si>
  <si>
    <t>Management, Use, and Protection of Nature Preserves</t>
  </si>
  <si>
    <t>Amount and duration of performance bond</t>
  </si>
  <si>
    <t>Repealed by 401 KAR 10:011E</t>
  </si>
  <si>
    <t>Administrative Rules of Procedure, Burden of Proof</t>
  </si>
  <si>
    <t>Repealed by 401 KAR 100:010, Section 18</t>
  </si>
  <si>
    <t>Landfills; construction and operation requirements</t>
  </si>
  <si>
    <t>Repealed by 401 KAR 2:090</t>
  </si>
  <si>
    <t>Indirect sources</t>
  </si>
  <si>
    <t>Repealed by 401 KAR 3:071</t>
  </si>
  <si>
    <t>Repealed by 401 KAR 30:071</t>
  </si>
  <si>
    <t>Repealed by 401 KAR 31:121</t>
  </si>
  <si>
    <t>Adoption without change</t>
  </si>
  <si>
    <t>Reference documents</t>
  </si>
  <si>
    <t>Appendix on chemical analysis test methods</t>
  </si>
  <si>
    <t>Appendix on method of analysis for chlorinated dibenzo-p-dioxins and dibenzofurans</t>
  </si>
  <si>
    <t>Rulemaking petitions for hazardous waste</t>
  </si>
  <si>
    <t>Hazard waste burned for energy recovery</t>
  </si>
  <si>
    <t>Repealed by 401 KAR 36:020, Section 14</t>
  </si>
  <si>
    <t>Repealed by 401 KAR 37:040, Section 7</t>
  </si>
  <si>
    <t>Appendix on treatment standards</t>
  </si>
  <si>
    <t>Specific Part B requirements for groundwater protection</t>
  </si>
  <si>
    <t>Repealed by 401 KAR 38:101</t>
  </si>
  <si>
    <t>Disposal facility fees</t>
  </si>
  <si>
    <t>Repealed by 401 KAR 39:030, Section 6</t>
  </si>
  <si>
    <t>Storage facility fees)</t>
  </si>
  <si>
    <t>Wild rivers administration and management</t>
  </si>
  <si>
    <t>Repealed by 401 KAR 4:125, Section 18</t>
  </si>
  <si>
    <t>Contractor certification for individuals</t>
  </si>
  <si>
    <t>Repealed by 401 KAR 42: 315 (Recodified from 415 KAR 1:114)</t>
  </si>
  <si>
    <t>General provisions for underground storage tanks</t>
  </si>
  <si>
    <t>Repealed by 401 KAR 42:011, Section 2</t>
  </si>
  <si>
    <t>Repealed by 401 KAR 42:072</t>
  </si>
  <si>
    <t>Petroleum storage tank account</t>
  </si>
  <si>
    <t>Repealed by 401 KAR 42:072 (Recodified from 415 KAR 1:070)</t>
  </si>
  <si>
    <t>Voluntary closure for facilities that permanently closed a UST system, etc.</t>
  </si>
  <si>
    <t>Discovery procedure</t>
  </si>
  <si>
    <t>Repealed by 401 KAR 42:326(Recodified from 415 KAR 1:125, 2-17-05)</t>
  </si>
  <si>
    <t>Used oil burned for energy recovery</t>
  </si>
  <si>
    <t>Repealed by 401 KAR 44:010, Section 4</t>
  </si>
  <si>
    <t>Repealed by 401 KAR 47:030E</t>
  </si>
  <si>
    <t>Solid waste permit process</t>
  </si>
  <si>
    <t>Repealed by 401 KAR 47:080E, Section 7</t>
  </si>
  <si>
    <t>Repealed by 401 KAR 47:090E, Section 3</t>
  </si>
  <si>
    <t>Sanitary landfills</t>
  </si>
  <si>
    <t>Repealed by 401 KAR 48:070E, Section 16</t>
  </si>
  <si>
    <t>Landfarming</t>
  </si>
  <si>
    <t>Repealed by 401 KAR 48:200E, Section 18</t>
  </si>
  <si>
    <t>Application for designation as a solid waste management area</t>
  </si>
  <si>
    <t>Repealed by 401 KAR 49:011, Section 8</t>
  </si>
  <si>
    <t>Contents of the area plan</t>
  </si>
  <si>
    <t>General management and planning provisions for solid waste</t>
  </si>
  <si>
    <t>Wholesale liquor license limit</t>
  </si>
  <si>
    <t>Recodified from 911 KAR 2:130, 5-17-2010)  (Recodified from 908 KAR 2:140, 10-25-2001</t>
  </si>
  <si>
    <t>Recodified from 704 KAR 20:500, 7-2-2002</t>
  </si>
  <si>
    <t>Recodified from 704 KAR 20:120, 7-2-2002</t>
  </si>
  <si>
    <t>Pest control industry licensing</t>
  </si>
  <si>
    <t>Implied repeal, 6-17-78 (1979 Service)</t>
  </si>
  <si>
    <t>Recodified from 704 KAR 20:690, 7-2-2002</t>
  </si>
  <si>
    <t>Recodified from 704 KAR 20:670, 7-2-2002</t>
  </si>
  <si>
    <t>Repeal of 780 KAR 7:030 and 7:032</t>
  </si>
  <si>
    <t>Repealed by 201 KAR 17:013</t>
  </si>
  <si>
    <t>Continuing education requirements for licensees on inactive status; waiver</t>
  </si>
  <si>
    <t>Code of ethics)</t>
  </si>
  <si>
    <t>Repealed by 201 KAR 17:041</t>
  </si>
  <si>
    <t>Audiology aide</t>
  </si>
  <si>
    <t>Repealed by 201 KAR 17:061</t>
  </si>
  <si>
    <t>Speech pathology aide</t>
  </si>
  <si>
    <t>Disciplines of professional engineering for testing</t>
  </si>
  <si>
    <t>Repealed by 201 KAR 18:051, 1-6-17</t>
  </si>
  <si>
    <t>Repealed by 201 KAR 18:071</t>
  </si>
  <si>
    <t>Serial numbers</t>
  </si>
  <si>
    <t>Repealed by 201 KAR 18:091</t>
  </si>
  <si>
    <t>Repealed by 201 KAR 18:099</t>
  </si>
  <si>
    <t>Repealed by 201 KAR 18:101, 8-13-2003</t>
  </si>
  <si>
    <t>Electronic stamps, seals, signatures, and dates</t>
  </si>
  <si>
    <t>License renewals and reinstatement</t>
  </si>
  <si>
    <t>Repealed by 201 KAR 18:111, 8-6-07</t>
  </si>
  <si>
    <t>Administrative adjudication procedure</t>
  </si>
  <si>
    <t>Repealed by 201 KAR 18:132</t>
  </si>
  <si>
    <t>Repealed by 201 KAR 18:141</t>
  </si>
  <si>
    <t>Waiver for mortgage inspections</t>
  </si>
  <si>
    <t>Repealed by 201 KAR 18:162</t>
  </si>
  <si>
    <t>Continuing professional development</t>
  </si>
  <si>
    <t>Repealed by 201 KAR 18:191</t>
  </si>
  <si>
    <t>Disciplinary and grievance hearing procedures</t>
  </si>
  <si>
    <t>Repealed by 201 KAR 18:221</t>
  </si>
  <si>
    <t>Examination; general provisions</t>
  </si>
  <si>
    <t>Repealed by 201 KAR 19:031</t>
  </si>
  <si>
    <t>Qualifying and professional examinations</t>
  </si>
  <si>
    <t>Repealed by 201 KAR 19:035, Section 4</t>
  </si>
  <si>
    <t>Certification; eligibility and examination</t>
  </si>
  <si>
    <t>Repealed by 201 KAR 19:056</t>
  </si>
  <si>
    <t>Refusal to grant or refuse license</t>
  </si>
  <si>
    <t>Obligations of practice</t>
  </si>
  <si>
    <t>Repealed by 201 KAR 19:091</t>
  </si>
  <si>
    <t>Tennessee River closing hours</t>
  </si>
  <si>
    <t>Trotlines; sport fishing</t>
  </si>
  <si>
    <t>Repealed by 301 KAR 1:056</t>
  </si>
  <si>
    <t>Gear allowed for commercial fishing</t>
  </si>
  <si>
    <t>Repealed by 301 KAR 1:146, Section 4</t>
  </si>
  <si>
    <t>Stocking procedures for private waters</t>
  </si>
  <si>
    <t>Repealed by 301 KAR 1:161, 9-14-2015</t>
  </si>
  <si>
    <t>Grass carp acquisition and stocking permit</t>
  </si>
  <si>
    <t>Repealed by 301 KAR 1:171, Section 5</t>
  </si>
  <si>
    <t>Special restrictions on the sale of musseling licenses</t>
  </si>
  <si>
    <t xml:space="preserve">Repealed by 301 KAR 1:191 </t>
  </si>
  <si>
    <t>Angling; limits and seasons</t>
  </si>
  <si>
    <t>Repealed by 301 KAR 1:200</t>
  </si>
  <si>
    <t>Trout stamp</t>
  </si>
  <si>
    <t>Repealed by 301 KAR 1:201</t>
  </si>
  <si>
    <t>Seasons and limits for angling</t>
  </si>
  <si>
    <t>Repealed by 301 KAR 1:201, Section 5</t>
  </si>
  <si>
    <t>Reciprocal waters on Dale Hollow Lake</t>
  </si>
  <si>
    <t>Repealed by 301 KAR 1:301, 10-31-2003</t>
  </si>
  <si>
    <t>Reciprocal waters on The Big South Fork</t>
  </si>
  <si>
    <t>Upland game shooting preserves</t>
  </si>
  <si>
    <t>Repealed by 301 KAR 2:041, Section 12</t>
  </si>
  <si>
    <t>Sero positive mares</t>
  </si>
  <si>
    <t>Repealed by 302 KAR 20:185</t>
  </si>
  <si>
    <t>Swine</t>
  </si>
  <si>
    <t>Repealed by 302 KAR 20:081</t>
  </si>
  <si>
    <t>Identification of ''farm fresh'' cattle</t>
  </si>
  <si>
    <t>Repealed by 302 KAR 20:077</t>
  </si>
  <si>
    <t>Sales and exhibition</t>
  </si>
  <si>
    <t>Repealed by 302 KAR 20:065, Section 9</t>
  </si>
  <si>
    <t>Breeding restrictions</t>
  </si>
  <si>
    <t>Repealed by 302 KAR 20:043E (no ordinary filed)</t>
  </si>
  <si>
    <t>Tourism loans</t>
  </si>
  <si>
    <t>Repealed by 302 KAR 2:011</t>
  </si>
  <si>
    <t>Licensing fee for amusement rides or attractions</t>
  </si>
  <si>
    <t>Repealed by 302 KAR 16:051, 5-15-03</t>
  </si>
  <si>
    <t>Guideline handbook incorporated by reference</t>
  </si>
  <si>
    <t>Repealed by 302 KAR 16:051</t>
  </si>
  <si>
    <t>Requirements for personal watercraft</t>
  </si>
  <si>
    <t>Repealed by 301 KAR 6:051</t>
  </si>
  <si>
    <t>License distribution and reporting)</t>
  </si>
  <si>
    <t>Repealed by 301 KAR 5:020E</t>
  </si>
  <si>
    <t>Starfire and Robinson Forest Wildlife Management Areas use requirements and restrictions</t>
  </si>
  <si>
    <t>Repealed by 301 KAR 4:201</t>
  </si>
  <si>
    <t>Taxidermy requirements</t>
  </si>
  <si>
    <t>Repealed by 301 KAR 4:090, Section 4</t>
  </si>
  <si>
    <t>Sale of abandoned mounted specimens by taxidermists</t>
  </si>
  <si>
    <t>Prohibition of lead shot for waterfowl and dove hunting</t>
  </si>
  <si>
    <t>Repealed by 301 KAR 2:044E</t>
  </si>
  <si>
    <t>Seasons, limits for upland game birds, furbearers and small game</t>
  </si>
  <si>
    <t>Repealed by 301 KAR 2:048, Section 4</t>
  </si>
  <si>
    <t>Harvest seasons for upland game birds, furbearers and small game on specified wildlife management areas and refuges</t>
  </si>
  <si>
    <t>Repealed by 301 KAR 2:049, Section 6</t>
  </si>
  <si>
    <t>Birds of prey; taking and use</t>
  </si>
  <si>
    <t>Repealed by 301 KAR 2:071, Section 12</t>
  </si>
  <si>
    <t>Sale of bobwhite quail for food purposes</t>
  </si>
  <si>
    <t>Repealed by 301 KAR 2:080, Section 7</t>
  </si>
  <si>
    <t>Propagation of game; pet permits</t>
  </si>
  <si>
    <t>Repealed by 301 KAR 2:081, Section 9</t>
  </si>
  <si>
    <t>Seasons and limits for migratory birds</t>
  </si>
  <si>
    <t>Repealed by 301 KAR 2:086, Section 13</t>
  </si>
  <si>
    <t>Limits and seasons for taking migratory birds</t>
  </si>
  <si>
    <t>Repealed by 301 KAR 2:087, Section 10</t>
  </si>
  <si>
    <t>Migratory birds; limits and seasons for taking</t>
  </si>
  <si>
    <t>Repealed by 301 KAR 2:088, Section 10</t>
  </si>
  <si>
    <t>Archery season and limits for deer</t>
  </si>
  <si>
    <t>Repealed by 301 KAR 2:101, Section 9</t>
  </si>
  <si>
    <t>Deer gun and archery seasons; restrictions</t>
  </si>
  <si>
    <t>Repealed by 301 KAR 2:107, Section 10</t>
  </si>
  <si>
    <t>Deer season in specified counties and areas</t>
  </si>
  <si>
    <t>Repealed by 301 KAR 2:109, Section 9</t>
  </si>
  <si>
    <t>Deer and turkey season in specified federal areas</t>
  </si>
  <si>
    <t>Repealed by 301 KAR 2:111, Section 2</t>
  </si>
  <si>
    <t>Seasons for deer hunting; gun and archery</t>
  </si>
  <si>
    <t>Repealed by 301 KAR 2:112, Section 9</t>
  </si>
  <si>
    <t>Deer gun and archery seasons for specific counties and areas</t>
  </si>
  <si>
    <t>Repealed by 301 KAR 2:115, Section 10</t>
  </si>
  <si>
    <t>Small game and furbearer hunting on federal areas</t>
  </si>
  <si>
    <t>Repealed by 301 KAR 2:126, 6-5-2014</t>
  </si>
  <si>
    <t>Gun and archery season for deer</t>
  </si>
  <si>
    <t>Repealed by 301 KAR 2:150, Section 10</t>
  </si>
  <si>
    <t>Deer hunting seasons</t>
  </si>
  <si>
    <t>Repealed by 301 KAR 2:170, Section 10</t>
  </si>
  <si>
    <t>Seasons for deer hunting</t>
  </si>
  <si>
    <t>Repealed by 301 KAR 2:171, Section 10</t>
  </si>
  <si>
    <t>Repealed by 301 KAR 2:172, Section 18</t>
  </si>
  <si>
    <t>Deer hunting zones</t>
  </si>
  <si>
    <t>Repealed by 301 KAR 2:175, 8-6-07</t>
  </si>
  <si>
    <t>Deer control tags</t>
  </si>
  <si>
    <t>Repealed by 301 KAR 2:176, Section 9</t>
  </si>
  <si>
    <t>State park deer hunts</t>
  </si>
  <si>
    <t>Repealed by 301 KAR 2:177, 8-6-2007</t>
  </si>
  <si>
    <t>Quota deer hunt procedures</t>
  </si>
  <si>
    <t>Repealed by 301 KAR 2:182</t>
  </si>
  <si>
    <t>Hunter education training requirements</t>
  </si>
  <si>
    <t>Repealed by 301 KAR 2:185, Section 9</t>
  </si>
  <si>
    <t>Falconry</t>
  </si>
  <si>
    <t>Repealed by 301 KAR 2:190, Section 14</t>
  </si>
  <si>
    <t>Falconry and raptor propagation</t>
  </si>
  <si>
    <t>Repealed by 301 KAR 2:195, Section 12</t>
  </si>
  <si>
    <t>Goose harvest reporting</t>
  </si>
  <si>
    <t>Repealed by 301 KAR 2:200E, Section 11</t>
  </si>
  <si>
    <t>Pits and blinds; restrictions</t>
  </si>
  <si>
    <t>Antlerless deer permits</t>
  </si>
  <si>
    <t>Repealed by 301 KAR 2:211, Section 4</t>
  </si>
  <si>
    <t>Migratory bird hunting seasons</t>
  </si>
  <si>
    <t>Repealed by 301 KAR 2:220E, Section 12</t>
  </si>
  <si>
    <t>Hunting seasons for migratory birds</t>
  </si>
  <si>
    <t>Repealed by 301 KAR 2:222E, Section 6</t>
  </si>
  <si>
    <t>Taking of migratory wildlife</t>
  </si>
  <si>
    <t>Repealed by 301 KAR 2:225E, Section 8</t>
  </si>
  <si>
    <t>Waterfowl reporting requirements</t>
  </si>
  <si>
    <t>Repealed by 301 KAR 2:227, 1-5-09</t>
  </si>
  <si>
    <t>Shoot to retrieve field trial</t>
  </si>
  <si>
    <t>Repealed by 301 KAR 2:230, Section 10</t>
  </si>
  <si>
    <t>Statewide bobcat harvest season</t>
  </si>
  <si>
    <t>Repealed by 301 KAR 2:241</t>
  </si>
  <si>
    <t>Upland game birds, furbearers and small game; seasons, limits</t>
  </si>
  <si>
    <t>Repealed by 301 KAR 2:250, Section 5</t>
  </si>
  <si>
    <t>Raccoon and opossum; training and shake-out season</t>
  </si>
  <si>
    <t>Repealed by 301 KAR 2:251, Section 12</t>
  </si>
  <si>
    <t>Seasons and limits for upland game birds, furbearers and small game</t>
  </si>
  <si>
    <t>Use of devices for taking and pursuing wildlife</t>
  </si>
  <si>
    <t>Use of steel traps</t>
  </si>
  <si>
    <t>License fees</t>
  </si>
  <si>
    <t>Repealed by 301 KAR 3:021, Section 3</t>
  </si>
  <si>
    <t>Hunting and fishing license fees</t>
  </si>
  <si>
    <t>Repealed by 301 KAR 3:022, Section 9</t>
  </si>
  <si>
    <t>Applying for disability hunting and fishing exemption</t>
  </si>
  <si>
    <t>Repealed by 301 KAR 3:029, 7-14-04</t>
  </si>
  <si>
    <t>Calling devices</t>
  </si>
  <si>
    <t>Repealed by 301 KAR 3:030, Section 5</t>
  </si>
  <si>
    <t>Endangered fish and wildlife species</t>
  </si>
  <si>
    <t>Repealed by 301 KAR 3:061, Section 5</t>
  </si>
  <si>
    <t>Wildlife collecting permits</t>
  </si>
  <si>
    <t>Repealed by 301 KAR 4:031</t>
  </si>
  <si>
    <t>Fishtrap Lake WMA restrictions</t>
  </si>
  <si>
    <t>Repealed by 301 KAR 4:061</t>
  </si>
  <si>
    <t>Designation as a solid waste management area</t>
  </si>
  <si>
    <t>Repealed by 401 KAR 49:060E, Section 13</t>
  </si>
  <si>
    <t>Establishment of fees</t>
  </si>
  <si>
    <t>Submission of area plan</t>
  </si>
  <si>
    <t>Permits for swine feeding operations</t>
  </si>
  <si>
    <t>Repealed by 401 KAR 5:011E</t>
  </si>
  <si>
    <t>Treatment requirements, coal remining operations</t>
  </si>
  <si>
    <t>Repealed by 401 KAR 5:012</t>
  </si>
  <si>
    <t>Water quality standards</t>
  </si>
  <si>
    <t>Repealed by 401 KAR 5:031</t>
  </si>
  <si>
    <t>Documents incorporated by reference for water quality and wastewater treatment</t>
  </si>
  <si>
    <t>Repealed by 401 KAR 5:201</t>
  </si>
  <si>
    <t>Policies incorporated by reference</t>
  </si>
  <si>
    <t>Repealed by 401 KAR 50:017</t>
  </si>
  <si>
    <t>Emissions fee</t>
  </si>
  <si>
    <t>Repealed by 401 KAR 50:039</t>
  </si>
  <si>
    <t>Repealed by 401 KAR 50:055</t>
  </si>
  <si>
    <t>Acid rain permit</t>
  </si>
  <si>
    <t>Repealed by 401 KAR 50:071</t>
  </si>
  <si>
    <t>Acid rain phase II application forms</t>
  </si>
  <si>
    <t>Permit application form</t>
  </si>
  <si>
    <t>Registration of sources</t>
  </si>
  <si>
    <t>Regulatory limit on potential to emit</t>
  </si>
  <si>
    <t>Prevention of significant deterioration of ambient air quality</t>
  </si>
  <si>
    <t>Repealed by 401 KAR 51:016E, Section 3</t>
  </si>
  <si>
    <t>Repealed by 401 KAR 51:016E, Section 4</t>
  </si>
  <si>
    <t>Requirements for stationary sources; constructing in or impacting upon non-attainment areas</t>
  </si>
  <si>
    <t>Emissions trading</t>
  </si>
  <si>
    <t>Repealed by 401 KAR 51:056</t>
  </si>
  <si>
    <t>Regional NOx emission requirements</t>
  </si>
  <si>
    <t>Repealed by 401 KAR 51:201</t>
  </si>
  <si>
    <t>Repealed by 401 KAR 52:081</t>
  </si>
  <si>
    <t>Repealed by 401 KAR 53:010</t>
  </si>
  <si>
    <t>Emergency episodes</t>
  </si>
  <si>
    <t>Repealed by 401 KAR 55:020</t>
  </si>
  <si>
    <t>Asbestos emissions</t>
  </si>
  <si>
    <t>Repealed by 401 KAR 57:011, Section 5</t>
  </si>
  <si>
    <t>Repealed by 401 KAR 57:019</t>
  </si>
  <si>
    <t>National emission standard for benzene emissions from coke by-product recovery plants</t>
  </si>
  <si>
    <t>County jail and juvenile detention facility victim notification system</t>
  </si>
  <si>
    <t>Repealed by 501 KAR 13:021</t>
  </si>
  <si>
    <t>Replacement of life insurance</t>
  </si>
  <si>
    <t>Installation and use of automated temporary roof support systems</t>
  </si>
  <si>
    <t>Instructions for insurer financial statements</t>
  </si>
  <si>
    <t>Beer distributor license limit</t>
  </si>
  <si>
    <t>Liability self-insurance groups</t>
  </si>
  <si>
    <t>Insurable interest of employers</t>
  </si>
  <si>
    <t>Termination statement</t>
  </si>
  <si>
    <t>Cardinal Treatment Center Policy and Procedural Manual</t>
  </si>
  <si>
    <t>Central KY Re-Ed Center Policy and Procedural Manual</t>
  </si>
  <si>
    <t>Central KY Treatment Center Policy Manual</t>
  </si>
  <si>
    <t>Children's Residential Staff Training Requirements</t>
  </si>
  <si>
    <t>Children's treatment services facility manual</t>
  </si>
  <si>
    <t>Conduct of hearings for revocation of supervised placement</t>
  </si>
  <si>
    <t>Continuum of Care for Children in Residential Facilities</t>
  </si>
  <si>
    <t>Green River Boys' Camp Policy Manual</t>
  </si>
  <si>
    <t>Group Home Procedural Manual</t>
  </si>
  <si>
    <t>Lake Cumberland Boys' Camp Policy and Procedural Manual</t>
  </si>
  <si>
    <t>Lincoln Village Policy and Procedurals Manual</t>
  </si>
  <si>
    <t>Morehead Treatment Center Policy Manual</t>
  </si>
  <si>
    <t>No. KY Treatment Center Policy and Procedures Manual</t>
  </si>
  <si>
    <t>Owensboro Treatment Center Policy Manual</t>
  </si>
  <si>
    <t>Procedural manual for day treatment programs</t>
  </si>
  <si>
    <t>Re-Ed Treatment Policy/Procedural Manuals</t>
  </si>
  <si>
    <t>Rice-Audubon Policy and Procedural Manual</t>
  </si>
  <si>
    <t>Woodsbend Boys' Camp Policy and Procedures Manual</t>
  </si>
  <si>
    <t>Alternative to detention shelters - non-secure facilities operated as child caring agencies or institutions</t>
  </si>
  <si>
    <t>Infants and toddlers care</t>
  </si>
  <si>
    <t>Operations of Child Care Institutions</t>
  </si>
  <si>
    <t>Standards for facilities and agencies</t>
  </si>
  <si>
    <t>Treatment of adjudicated delinquents</t>
  </si>
  <si>
    <t>Treatment-oriented child care</t>
  </si>
  <si>
    <t>Operation of child placing agencies</t>
  </si>
  <si>
    <t>Nighttime care</t>
  </si>
  <si>
    <t>School-age children care</t>
  </si>
  <si>
    <t>Transportation standards</t>
  </si>
  <si>
    <t>Type I facility standards</t>
  </si>
  <si>
    <t>Type II facility standards</t>
  </si>
  <si>
    <t>Supervised placement revocation procedures</t>
  </si>
  <si>
    <t>Recodified from 601 KAR 21:140, 7-13-1984</t>
  </si>
  <si>
    <t>Repeal of 103 KAR 25:081</t>
  </si>
  <si>
    <t>Repeal of 103 KAR 30:020</t>
  </si>
  <si>
    <t>Repeal of 704 KAR 3:401</t>
  </si>
  <si>
    <t>Revocation of exemption forms, reversion rights; August filers</t>
  </si>
  <si>
    <t>Recodified as 791 KAR 1:155</t>
  </si>
  <si>
    <t>Telehealth occupational therapy services</t>
  </si>
  <si>
    <t>Recodified as 791 KAR 1:160</t>
  </si>
  <si>
    <t xml:space="preserve">Violations and enforcement </t>
  </si>
  <si>
    <t>Eligibility, criteria for home energy assistance program</t>
  </si>
  <si>
    <t>Repealed 904 KAR 3:111</t>
  </si>
  <si>
    <t>Supplmental Policy for the Food Stamp Program</t>
  </si>
  <si>
    <t>Equipment leaks of benzene</t>
  </si>
  <si>
    <t>Nat'l emission standard for inorganic arsenic emissions from primary copper smelters</t>
  </si>
  <si>
    <t>Standards of performance for (VOC) emissions from petroleum refinery wastewater systems</t>
  </si>
  <si>
    <t>Standards of performance for the graphic arts industry: publication rotogravure printing</t>
  </si>
  <si>
    <t>Standards of performance for the phosphate fertilizer industry; triple super-phosphoric plants</t>
  </si>
  <si>
    <t>National emission standard for beryllium rocket motor firing</t>
  </si>
  <si>
    <t>National emission standard for beryllium</t>
  </si>
  <si>
    <t>National emission standard for equipment leaks</t>
  </si>
  <si>
    <t>National emission standard for mercury</t>
  </si>
  <si>
    <t>National emission standard for vinyl chloride</t>
  </si>
  <si>
    <t>Nat'l. emission standard for benzene emissions from benzene storage vessels</t>
  </si>
  <si>
    <t>Nat'l. emission standard for benzene emissions from benzene transfer operations</t>
  </si>
  <si>
    <t>Nat'l. emission standard for inorganic arsenic emissions from arsenic trioxide and metallic arsenic production facilities</t>
  </si>
  <si>
    <t>Nat'l. emission standard for inorganic arsenic emissions from glass manuf. plants</t>
  </si>
  <si>
    <t>Standards of performance for glass manufacturing plants</t>
  </si>
  <si>
    <t>Standards of performance for grain elevators</t>
  </si>
  <si>
    <t>Standards of performance for hot mix asphalt facilities</t>
  </si>
  <si>
    <t>Standards of performance for industrial surface coating: surface coating of plastic parts for business machines</t>
  </si>
  <si>
    <t xml:space="preserve">Standards of performance for industrial-commercial-institutional steam generating units </t>
  </si>
  <si>
    <t>Standards of performance for kraft pulp mills</t>
  </si>
  <si>
    <t>Standards of performance for new magnetic tape coating facilities</t>
  </si>
  <si>
    <t>Standards of performance for nitric acid plants</t>
  </si>
  <si>
    <t>Standards of performance for petroleum refineries</t>
  </si>
  <si>
    <t>Standards of performance for polymeric coating of supporting substrates facilities</t>
  </si>
  <si>
    <t>Standards of performance for portland cement plants</t>
  </si>
  <si>
    <t>Standards of performance for primary emissions for basic oxygen process furnaces for Which construction is commenced after June 11, 1973</t>
  </si>
  <si>
    <t>Standards of performance for primary emissions for basic oxygen process steelmaking facilities for which construction is commenced after Jan. 20, 1983</t>
  </si>
  <si>
    <t>Standards of performance for secondary brass and bronze production plants</t>
  </si>
  <si>
    <t>Standards of performance for secondary lead smelters</t>
  </si>
  <si>
    <t>Standards of performance for small industrial-commercial-institutional steam generating units</t>
  </si>
  <si>
    <t>Standards of performance for steel plants: electric arc furnaces and argon-oxygen  decarbonization vessels constructed after Aug. 17, 1983</t>
  </si>
  <si>
    <t>Standards of performance for steel plants: electric arc furnaces constructed after  October 21, 1974, and on or before Aug. 17, 1983</t>
  </si>
  <si>
    <t>Standards of performance for storage vessels for petroleum liquids, etc.</t>
  </si>
  <si>
    <t>Standards of performance for sulphuric acid plants</t>
  </si>
  <si>
    <t>Standards of performance for surface coating of metal furniture</t>
  </si>
  <si>
    <t>Standards of performance for the phosphate fertilizer industry; diammonium phosphate plants</t>
  </si>
  <si>
    <t>Standards of performance for the phosphate fertilizer industry; granular triple super-phosphoric storage facilities</t>
  </si>
  <si>
    <t>Standards of performance for the phosphate fertilizer industry; super-phosphoric acid plants</t>
  </si>
  <si>
    <t>Standards of performance for the phosphate fertilizer industry; wet-process phosphoric acid plants</t>
  </si>
  <si>
    <t>Standards of performance for volatile organic liquid storage vessels, etc.</t>
  </si>
  <si>
    <t>Standards of performance for volatile organic compound (VOC) emissions from the synthetic organic chemical manufacturing industry (SOCMI) distillation operations</t>
  </si>
  <si>
    <t>Standards of performance for volatile organic compound (VOC) emissions, etc.</t>
  </si>
  <si>
    <t>Mercury emissions</t>
  </si>
  <si>
    <t>Repealed by 401 KAR 57:021, Section 5</t>
  </si>
  <si>
    <t>Emission standards for hazardous air pollutants</t>
  </si>
  <si>
    <t>Repealed by 401 KAR 57:030</t>
  </si>
  <si>
    <t>New electric utility steam generating units</t>
  </si>
  <si>
    <t>Repealed by 401 KAR 59:017, 4-3-09</t>
  </si>
  <si>
    <t>New stationary gas turbines</t>
  </si>
  <si>
    <t>Repealed by 401 KAR 59:019, Section 5</t>
  </si>
  <si>
    <t>New nitric acid plants</t>
  </si>
  <si>
    <t>Repealed by 401 KAR 59:031, Section 5</t>
  </si>
  <si>
    <t>New sulphuric acid plants</t>
  </si>
  <si>
    <t>Repealed by 401 KAR 59:036, Section 5</t>
  </si>
  <si>
    <t>New asphalt concrete plants</t>
  </si>
  <si>
    <t>Repealed by 401 KAR 59:041, Section 5</t>
  </si>
  <si>
    <t>Leaks from new petroleum refinery equipment</t>
  </si>
  <si>
    <t>Repealed by 401 KAR 59:049, Section 5</t>
  </si>
  <si>
    <t>New secondary brass and bronze ingot production plants</t>
  </si>
  <si>
    <t>Repealed by 401 KAR 59:061, Section 5</t>
  </si>
  <si>
    <t>Steel plants using new basic oxygen process furnaces</t>
  </si>
  <si>
    <t>Repealed by 401 KAR 59:066, Section 5</t>
  </si>
  <si>
    <t>New Kraft pulp mills</t>
  </si>
  <si>
    <t>Repealed by 401 KAR 59:082, Section 5</t>
  </si>
  <si>
    <t>New loading facilities at bulk gasoline terminals</t>
  </si>
  <si>
    <t>Repealed by 401 KAR 59:099, Section 5</t>
  </si>
  <si>
    <t>Phosphate fertilizer industry; New-wet process phosphoric acid plants</t>
  </si>
  <si>
    <t>Repealed by 401 KAR 59:131, Section 5</t>
  </si>
  <si>
    <t>Phosphate fertilizer industry; new super-phosphoric acid plants</t>
  </si>
  <si>
    <t>Repealed by 401 KAR 59:136, Section 5</t>
  </si>
  <si>
    <t>Phosphate fertilizer industry; new diammonium phosphate plants</t>
  </si>
  <si>
    <t>Repealed by 401 KAR 59:141, Section 5</t>
  </si>
  <si>
    <t>Access roads</t>
  </si>
  <si>
    <t>Repealed by 405 KAR 3:190, Section 3</t>
  </si>
  <si>
    <t>Backfilling, grading, and method of operation</t>
  </si>
  <si>
    <t>Preplanning</t>
  </si>
  <si>
    <t>Vegetative cover; evaluation</t>
  </si>
  <si>
    <t>Water impoundments</t>
  </si>
  <si>
    <t>Water quality</t>
  </si>
  <si>
    <t>Repealed by 500 KAR 4:011, 10-3-2014</t>
  </si>
  <si>
    <t>Basic training: graduation requirements; records</t>
  </si>
  <si>
    <t>In-service training: graduation requirements; recognized courses; records</t>
  </si>
  <si>
    <t>Repealed by 503 KAR 5:080, Section 2</t>
  </si>
  <si>
    <t>Educational incentive plan</t>
  </si>
  <si>
    <t>Participation requirements</t>
  </si>
  <si>
    <t>Salary provisions</t>
  </si>
  <si>
    <t>Suspension or termination of incentive funds</t>
  </si>
  <si>
    <t>Training and educational eligibility</t>
  </si>
  <si>
    <t>Claims</t>
  </si>
  <si>
    <t>Repealed by 601 KAR 1:231, 12-2-2016</t>
  </si>
  <si>
    <t>Definitions relating to 601 KAR 1:030 through 601 KAR 1:145</t>
  </si>
  <si>
    <t>Education and safety training for motor carrier operations</t>
  </si>
  <si>
    <t>Leasing services</t>
  </si>
  <si>
    <t>Paratransit as a complement to fixed route bus service</t>
  </si>
  <si>
    <t>Proof of liability and cargo insurance</t>
  </si>
  <si>
    <t>Reporting and paying of usage tax pursuant to a U-drive-it permit</t>
  </si>
  <si>
    <t>Commercial vehicle registration plates</t>
  </si>
  <si>
    <t>Demonstrator tag limitation</t>
  </si>
  <si>
    <t>Exempt devices</t>
  </si>
  <si>
    <t>Filing of duplicate applications</t>
  </si>
  <si>
    <t>Motor carrier vehicle registration if paying seat taxes</t>
  </si>
  <si>
    <t>Information entered into the Automated Vehicle Information System (AVIS)</t>
  </si>
  <si>
    <t>Assessment and accountability definitions</t>
  </si>
  <si>
    <t>Repealed by 703 KAR 5:002, 7-13-2012</t>
  </si>
  <si>
    <t>Commonwealth Accountability Testing System administration procedures</t>
  </si>
  <si>
    <t>Interim assessment and accountability process</t>
  </si>
  <si>
    <t>School district accountability</t>
  </si>
  <si>
    <t>Statewide Assessment and Accountability Program; relating accountability to A1 schools and A-2-A6 programs</t>
  </si>
  <si>
    <t>Statewide Assessment and Accountability Program; school building appeal of performance judgments</t>
  </si>
  <si>
    <t>The formula for determining school accountability</t>
  </si>
  <si>
    <t>Cash sales to private clubs and voluntary associations</t>
  </si>
  <si>
    <t>Repealed by 804 KAR 3:091, 12-14-1990</t>
  </si>
  <si>
    <t>Retail licenses and restaurants</t>
  </si>
  <si>
    <t>Solicitors</t>
  </si>
  <si>
    <t>Bottling house storage</t>
  </si>
  <si>
    <t>Brew-on-premises license</t>
  </si>
  <si>
    <t>Caterer's license</t>
  </si>
  <si>
    <t>Rectifying plants, bottling permitted</t>
  </si>
  <si>
    <t>Request for citation</t>
  </si>
  <si>
    <t>Using the word, ''Kentucky'', on wine labels prohibited; exceptions</t>
  </si>
  <si>
    <t>Benefits and disclosures in Medicare supplement insurance policies</t>
  </si>
  <si>
    <t>Claims payment practices in Medicare supplement insurance policies</t>
  </si>
  <si>
    <t>Marketing and sales practices in Medicare supplement insurance policies</t>
  </si>
  <si>
    <t>Rates, premiums and lost ratio requirements in Medicare supplement insurance policies</t>
  </si>
  <si>
    <t>Reporting requirements in Medicare supplement insurance policies</t>
  </si>
  <si>
    <t>Agent's assumed business name</t>
  </si>
  <si>
    <t>Business entity election</t>
  </si>
  <si>
    <t>Specialty credit insurance producer and managing employee</t>
  </si>
  <si>
    <t>Unlicensed adjusters</t>
  </si>
  <si>
    <t>Association with undesirables prohibited</t>
  </si>
  <si>
    <t>Repealed by 811 KAR 1:171, 5-4-2007</t>
  </si>
  <si>
    <t>Driver's stand</t>
  </si>
  <si>
    <t>Matters not covered by rules; violations</t>
  </si>
  <si>
    <t>Personnel to be licensed; fees</t>
  </si>
  <si>
    <t>Postponements; decision on</t>
  </si>
  <si>
    <t>Tack inspection</t>
  </si>
  <si>
    <t>Telephones</t>
  </si>
  <si>
    <t>Track deductions from wagers</t>
  </si>
  <si>
    <t>Identification cards and badges</t>
  </si>
  <si>
    <t>Number of races per program</t>
  </si>
  <si>
    <t>Advanced Life Support (ALS) Medical First Response Providers</t>
  </si>
  <si>
    <t>EMS personnel funding assistance</t>
  </si>
  <si>
    <t>Phosphate fertilizer industry; new triple super-phosphate plants</t>
  </si>
  <si>
    <t>Repealed by 401 KAR 59:146, Section 5</t>
  </si>
  <si>
    <t>Standards of performance for new sources</t>
  </si>
  <si>
    <t>Repealed by 401 KAR 59:165</t>
  </si>
  <si>
    <t>Steel plants and foundries using new electric arc furnaces</t>
  </si>
  <si>
    <t>Repealed by 401 KAR 59:166, Section 5</t>
  </si>
  <si>
    <t>New lime manufacturing plants</t>
  </si>
  <si>
    <t>Repealed by 401 KAR 59:171, Section 5</t>
  </si>
  <si>
    <t>New automobile and light-duty truck surface coating operations</t>
  </si>
  <si>
    <t>Repealed by 401 KAR 59:181, Section 5</t>
  </si>
  <si>
    <t>New metal furniture surface coating operations</t>
  </si>
  <si>
    <t>Repealed by 401 KAR 59:196, Section 5</t>
  </si>
  <si>
    <t>New large appliance surface coating operations</t>
  </si>
  <si>
    <t>Repealed by 401 KAR 59:201, Section 5</t>
  </si>
  <si>
    <t>New can surface coating operations</t>
  </si>
  <si>
    <t>Repealed by 401 KAR 59:216, Section 5</t>
  </si>
  <si>
    <t>New coil surface coating operations</t>
  </si>
  <si>
    <t>Repealed by 401 KAR 59:221, Section 5</t>
  </si>
  <si>
    <t>New pneumatic rubber tire manufacturing plants</t>
  </si>
  <si>
    <t>Repealed by 401 KAR 59:236, Section 5</t>
  </si>
  <si>
    <t>New nonmetallic mineral processing plants</t>
  </si>
  <si>
    <t>Repealed by 401 KAR 59:311</t>
  </si>
  <si>
    <t>New Portland Cement plants</t>
  </si>
  <si>
    <t>Repealed by 401 KAR 59:450, Section 4</t>
  </si>
  <si>
    <t>New nitric acid production units</t>
  </si>
  <si>
    <t>Repealed by 401 KAR 59:455, Section 4</t>
  </si>
  <si>
    <t>New sulphuric acid manufacturing plants</t>
  </si>
  <si>
    <t>Repealed by 401 KAR 59:460, Section 4</t>
  </si>
  <si>
    <t>New hot mix asphalt facilities</t>
  </si>
  <si>
    <t>Repealed by 401 KAR 59:465, Section 4</t>
  </si>
  <si>
    <t>New volatile organic liquid storage vessels</t>
  </si>
  <si>
    <t>Repealed by 401 KAR 59:485, Section 4</t>
  </si>
  <si>
    <t>New secondary lead smelters</t>
  </si>
  <si>
    <t>Repealed by 401 KAR 59:490, Section 4</t>
  </si>
  <si>
    <t>New secondary brass and bronze production plants</t>
  </si>
  <si>
    <t>Repealed by 401 KAR 59:495, Section 4</t>
  </si>
  <si>
    <t>Primary emissions from new basic oxygen process furnaces</t>
  </si>
  <si>
    <t>Repealed by 401 KAR 59:500, Section 4</t>
  </si>
  <si>
    <t>Secondary emissions from new basic oxygen process steelmaking facilities</t>
  </si>
  <si>
    <t>Repealed by 401 KAR 59:505, Section 4</t>
  </si>
  <si>
    <t>Repealed by 401 KAR 59:535, Section 4</t>
  </si>
  <si>
    <t>Repealed by 401 KAR 59:540, Section 4</t>
  </si>
  <si>
    <t>Repealed by 401 KAR 59:545, Section 4</t>
  </si>
  <si>
    <t>Repealed by 401 KAR 59:550, Section 4</t>
  </si>
  <si>
    <t>Phosphate fertilizer industry; new granular triple super-phosphate storage facilities</t>
  </si>
  <si>
    <t>Repealed by 401 KAR 59:555, Section 4</t>
  </si>
  <si>
    <t>New-wet process phosphoric acid plants</t>
  </si>
  <si>
    <t>New super-phosphoric acid plants</t>
  </si>
  <si>
    <t>New diammonium phosphate plants</t>
  </si>
  <si>
    <t>New triple super-phosphate plants</t>
  </si>
  <si>
    <t>Steel plants using new electric arc furnaces</t>
  </si>
  <si>
    <t>Repealed by 401 KAR 59:570, Section 4</t>
  </si>
  <si>
    <t>Steel plants using new electric arc furnaces and argon-oxygen decarbonization vessels</t>
  </si>
  <si>
    <t>Repealed by 401 KAR 59:575, Section 4</t>
  </si>
  <si>
    <t>New Kraft pulp plants</t>
  </si>
  <si>
    <t>Repealed by 401 KAR 59:580, Section 4</t>
  </si>
  <si>
    <t>New glass manufacturing plants</t>
  </si>
  <si>
    <t>Repealed by 401 KAR 59:585, Section 4</t>
  </si>
  <si>
    <t>New grain elevators</t>
  </si>
  <si>
    <t>Repealed by 401 KAR 59:590, Section 4</t>
  </si>
  <si>
    <t>New metal furniture coating operations</t>
  </si>
  <si>
    <t>Repealed by 401 KAR 59:595, Section 4</t>
  </si>
  <si>
    <t>New publication rotogravure printing operations</t>
  </si>
  <si>
    <t>Repealed by 401 KAR 59:635, Section 4</t>
  </si>
  <si>
    <t>Public water supplies</t>
  </si>
  <si>
    <t>Repealed by 401 KAR 6:015, Section 15</t>
  </si>
  <si>
    <t>Fees for analyses of water samples</t>
  </si>
  <si>
    <t>Repealed by 401 KAR 6:060</t>
  </si>
  <si>
    <t>Mercury budget training program</t>
  </si>
  <si>
    <t>Repealed by 401 KAR 60:021</t>
  </si>
  <si>
    <t>New petroleum refineries</t>
  </si>
  <si>
    <t>Repealed by 401 KAR 60:100, Section 4</t>
  </si>
  <si>
    <t>New sewage treatment plants</t>
  </si>
  <si>
    <t>Repealed by 401 KAR 60:150, Section 4</t>
  </si>
  <si>
    <t>New primary copper smelters</t>
  </si>
  <si>
    <t>Repealed by 401 KAR 60:160, Section 4</t>
  </si>
  <si>
    <t>New primary zinc smelters</t>
  </si>
  <si>
    <t>Repealed by 401 KAR 60:170, Section 4</t>
  </si>
  <si>
    <t>New primary lead smelters</t>
  </si>
  <si>
    <t>Repealed by 401 KAR 60:180, Section 4</t>
  </si>
  <si>
    <t>New primary aluminum reduction plants</t>
  </si>
  <si>
    <t>Repealed by 401 KAR 60:190, Section 4</t>
  </si>
  <si>
    <t>New coal preparation plants</t>
  </si>
  <si>
    <t>Repealed by 401 KAR 60:250, Section 4</t>
  </si>
  <si>
    <t>New ferroalloy production facilities</t>
  </si>
  <si>
    <t>Repealed by 401 KAR 60:260, Section 4</t>
  </si>
  <si>
    <t>New gas turbines</t>
  </si>
  <si>
    <t>Repealed by 401 KAR 60:330, Section 4</t>
  </si>
  <si>
    <t>New lime plants</t>
  </si>
  <si>
    <t>Repealed by 401 KAR 60:340, Section 4</t>
  </si>
  <si>
    <t>New lead-acid battery manufacturing plants</t>
  </si>
  <si>
    <t>Repealed by 401 KAR 60:370, Section 2</t>
  </si>
  <si>
    <t>New metallic mineral processing plants</t>
  </si>
  <si>
    <t>Repealed by 401 KAR 60:380, Section 3</t>
  </si>
  <si>
    <t>New automobile and light-duty truck coating operations</t>
  </si>
  <si>
    <t>Repealed by 401 KAR 60:390, Section 4</t>
  </si>
  <si>
    <t>New phosphate rock plants</t>
  </si>
  <si>
    <t>Repealed by 401 KAR 60:400, Section 2</t>
  </si>
  <si>
    <t>New ammonium sulfate manufacturing units</t>
  </si>
  <si>
    <t>Repealed by 401 KAR 60:420, Section 2</t>
  </si>
  <si>
    <t>New pressure sensitive tape and label surface coating operations</t>
  </si>
  <si>
    <t>Repealed by 401 KAR 60:440, Section 3</t>
  </si>
  <si>
    <t>New large appliance coating operations</t>
  </si>
  <si>
    <t>Repealed by 401 KAR 60:450, Section 3</t>
  </si>
  <si>
    <t>New metal coil coating operations</t>
  </si>
  <si>
    <t>Repealed by 401 KAR 60:460, Section 3</t>
  </si>
  <si>
    <t>New asphalt processing and asphalt roofing manufacturing plants</t>
  </si>
  <si>
    <t>Repealed by 401 KAR 60:470, Section 4</t>
  </si>
  <si>
    <t>New synthetic organic chemical manufacturing industry equipment leaks</t>
  </si>
  <si>
    <t>Repealed by 401 KAR 60:480, Section 3</t>
  </si>
  <si>
    <t>New beverage can coating operations</t>
  </si>
  <si>
    <t>Repealed by 401 KAR 60:490, Section 3</t>
  </si>
  <si>
    <t>New bulk gas terminals</t>
  </si>
  <si>
    <t>Repealed by 401 KAR 60:500, Section 4</t>
  </si>
  <si>
    <t>New rubber tire manufacturing industry</t>
  </si>
  <si>
    <t>Repealed by 401 KAR 60:540, Section 3</t>
  </si>
  <si>
    <t>New flexible vinyl and urethane coating and printing operations</t>
  </si>
  <si>
    <t>Repealed by 401 KAR 60:580, Section 3</t>
  </si>
  <si>
    <t>New petroleum refinery equipment leaks</t>
  </si>
  <si>
    <t>Repealed by 401 KAR 60:590</t>
  </si>
  <si>
    <t>New synthetic fiber production facilities</t>
  </si>
  <si>
    <t>Repealed by 401 KAR 60:600, Section 3</t>
  </si>
  <si>
    <t>New petroleum dry cleaning plants</t>
  </si>
  <si>
    <t>Repealed by 401 KAR 60:620, Section 2</t>
  </si>
  <si>
    <t>New onshore natural gas processing plants</t>
  </si>
  <si>
    <t>Repealed by 401 KAR 60:630, Section 2</t>
  </si>
  <si>
    <t>40 C.F.R. Part 60 standards of performance for nonmetallic mineral processing plants</t>
  </si>
  <si>
    <t>Repealed by 401 KAR 60:671</t>
  </si>
  <si>
    <t>New wool fiber insulation manufacturing plants</t>
  </si>
  <si>
    <t>Repealed by 401 KAR 60:680, Section 3</t>
  </si>
  <si>
    <t>Standards of performance for existing sources</t>
  </si>
  <si>
    <t>Repealed by 401 KAR 61:080</t>
  </si>
  <si>
    <t>Requirements for control technology determinations for major sources in accordance with Clean Air Act section 112(g) and (j)</t>
  </si>
  <si>
    <t>Repealed by 401 KAR 63:106, 1-4-2005</t>
  </si>
  <si>
    <t>Emission standards for liquefied petroleum gas carburetion systems</t>
  </si>
  <si>
    <t>Repealed by 401 KAR 65:005</t>
  </si>
  <si>
    <t>Vehicle emission control programs</t>
  </si>
  <si>
    <t>Repealed by 401 KAR 65:011</t>
  </si>
  <si>
    <t>Water sample analysis fees</t>
  </si>
  <si>
    <t>Repealed by 401 KAR 8:040E</t>
  </si>
  <si>
    <t>Corrosivity monitoring</t>
  </si>
  <si>
    <t>Repealed by 401 KAR 8:061</t>
  </si>
  <si>
    <t>Enhanced filtration and disinfection for large systems serving at least 10,000 people</t>
  </si>
  <si>
    <t>Enhanced filtration and disinfection for small systems serving less than 10,000 people</t>
  </si>
  <si>
    <t>Synthetic organic chemicals</t>
  </si>
  <si>
    <t>Repealed by 401 KAR 8:441</t>
  </si>
  <si>
    <t>Repealed by 401 KAR 8:501</t>
  </si>
  <si>
    <t>Repealed by 401 KAR 8:651</t>
  </si>
  <si>
    <t>Repealed by 405 KAR 30:201</t>
  </si>
  <si>
    <t>Volatile organic chemicals</t>
  </si>
  <si>
    <t>Variances and exemptions</t>
  </si>
  <si>
    <t>Repealed by 401 KAR 8:650E, Section 6</t>
  </si>
  <si>
    <t>Repealed by 401:63:024</t>
  </si>
  <si>
    <t>Repealed by 405 KAR 1:141E, Section 6</t>
  </si>
  <si>
    <t>Repealed by 405 KAR 10:201E, 7-3-2013</t>
  </si>
  <si>
    <t>Repealed by 405 KAR 8:050, Section 9</t>
  </si>
  <si>
    <t>Repealed by 415 KAR 1:050E, Section 3</t>
  </si>
  <si>
    <t>Definitions for terms used in 415 KAR Chapter 1 0</t>
  </si>
  <si>
    <t>Special testing for unregulated inorganic and organic contaminants</t>
  </si>
  <si>
    <t>Disinfection by-products</t>
  </si>
  <si>
    <t>Fluoridation of public water supplies</t>
  </si>
  <si>
    <t>Supplemental fluoridation</t>
  </si>
  <si>
    <t>New or modified sources emitting toxic air pollutants</t>
  </si>
  <si>
    <t>Disposal of excess spoil materials</t>
  </si>
  <si>
    <t>Kentucky bond pool</t>
  </si>
  <si>
    <t>Petition requirements to designate lands unsuitable</t>
  </si>
  <si>
    <t>Process and criteria for designating lands unsuitable for oil shale operations</t>
  </si>
  <si>
    <t>Clay mining; reclamation of areas disturbed</t>
  </si>
  <si>
    <t>Concurrent surface and underground mining</t>
  </si>
  <si>
    <t>General provisions for state financial responsibility</t>
  </si>
  <si>
    <t>Guidelines for financial assistance applications</t>
  </si>
  <si>
    <t>Guidelines for reimbursement from the fund</t>
  </si>
  <si>
    <t>Definitions for 415 KAR Chapter 1</t>
  </si>
  <si>
    <t>Repealed by 415 KAR 1:051</t>
  </si>
  <si>
    <t>Repealed by 415 KAR 1:114E, Section 12</t>
  </si>
  <si>
    <t>Repealed by 418 KAR 1:010, Section 2</t>
  </si>
  <si>
    <t>Repealed by 418 KAR 1:031</t>
  </si>
  <si>
    <t>Repealed by 500 KAR 2:011</t>
  </si>
  <si>
    <t>Repealed by 500 KAR 5:006</t>
  </si>
  <si>
    <t>Repealed by 501 KAR 1:011, Section 10</t>
  </si>
  <si>
    <t>Repealed by 501 KAR 1:040E, Section 9</t>
  </si>
  <si>
    <t>Repealed by 501 KAR 1:050E, Section 4</t>
  </si>
  <si>
    <t>Repealed by 501 KAR 6:020, Section 2</t>
  </si>
  <si>
    <t>Repealed by 501 KAR 6:091</t>
  </si>
  <si>
    <t>Repealed by 501 KAR 6:181</t>
  </si>
  <si>
    <t>Repealed by 501 KAR 6:211</t>
  </si>
  <si>
    <t>Repealed by 501 KAR 6:241, 11-6-2015</t>
  </si>
  <si>
    <t>Repealed by 501 KAR 8:011</t>
  </si>
  <si>
    <t>Repealed by 501-11:011</t>
  </si>
  <si>
    <t>KY Heritage Land Conservation Fund Board</t>
  </si>
  <si>
    <t>State agency projects</t>
  </si>
  <si>
    <t>Commission's meeting dates</t>
  </si>
  <si>
    <t>Filing period for grant application</t>
  </si>
  <si>
    <t>Time served for parole eligibility</t>
  </si>
  <si>
    <t>Parole revocation hearings</t>
  </si>
  <si>
    <t>Final discharge from parole</t>
  </si>
  <si>
    <t>Frankfort Career Development Center</t>
  </si>
  <si>
    <t>Infectious diseases</t>
  </si>
  <si>
    <t>Sex offender community notification</t>
  </si>
  <si>
    <t>Home incarceration using an approved monitoring device</t>
  </si>
  <si>
    <t>Execution hearings</t>
  </si>
  <si>
    <t>Asset forfeiture</t>
  </si>
  <si>
    <t>Repealed by 502 KAR 11:031; Recodified from 503-6:020, 11-8-06</t>
  </si>
  <si>
    <t>Repealed by 502 KAR 5:011</t>
  </si>
  <si>
    <t>Repealed by 503 KAR 1:060, Section 2</t>
  </si>
  <si>
    <t>Repealed by 503 KAR 1:161, 11-1-2013</t>
  </si>
  <si>
    <t>Repealed by 503 KAR 3:091, 11-1-13</t>
  </si>
  <si>
    <t>Repealed by 503 KAR 4:080E</t>
  </si>
  <si>
    <t>Repealed by 505 KAR 1:041</t>
  </si>
  <si>
    <t>Repealed by 600 1:045E</t>
  </si>
  <si>
    <t>Repealed by 600 KAR 1:080E, Section 2</t>
  </si>
  <si>
    <t>Denial of application from and consideration process</t>
  </si>
  <si>
    <t>Promotional system</t>
  </si>
  <si>
    <t>Basic training certification</t>
  </si>
  <si>
    <t>In-service schools, certified graduates</t>
  </si>
  <si>
    <t>Instructor's certification</t>
  </si>
  <si>
    <t>School's certification</t>
  </si>
  <si>
    <t>Training courses</t>
  </si>
  <si>
    <t>Department of Criminal Justice Training - Kentucky Police Corps basic training: graduation requirements; records</t>
  </si>
  <si>
    <t>Department of Criminal Justice Training - Kentucky Police Corps basic training course cadet conduct requirements; procedures and penalties</t>
  </si>
  <si>
    <t>Department of Criminal Justice Training - Kentucky Police Corps Program</t>
  </si>
  <si>
    <t>Instructor qualifications</t>
  </si>
  <si>
    <t>Revocation of instructor certification and appeal process</t>
  </si>
  <si>
    <t>Policy and procedures manual</t>
  </si>
  <si>
    <t>Separations and disciplinary procedures</t>
  </si>
  <si>
    <t>Disciplinary and separation procedures</t>
  </si>
  <si>
    <t>Public comment hearings</t>
  </si>
  <si>
    <t>Vehicles prohibited on I-471</t>
  </si>
  <si>
    <t>Supplemental highway user's tax; decal</t>
  </si>
  <si>
    <t>Appearance requirements and uniforms of Division of Toll Facilities' employees</t>
  </si>
  <si>
    <t>Nonpaying toll road identification cards; emergency vehicles on the toll roads</t>
  </si>
  <si>
    <t>Toll assessment on turnpikes</t>
  </si>
  <si>
    <t>Toll road credit cards</t>
  </si>
  <si>
    <t>Repealed by 600 KAR 4:021</t>
  </si>
  <si>
    <t>Repealed by 600 KAR 6:080, Section 7</t>
  </si>
  <si>
    <t>Repealed by 601 KAR 1:017</t>
  </si>
  <si>
    <t>Repealed by 601 KAR 1:040, Section 9</t>
  </si>
  <si>
    <t>Repealed by 601 KAR 1:101, Section 6</t>
  </si>
  <si>
    <t>Repealed by 601 KAR 1:180</t>
  </si>
  <si>
    <t>Repealed by 601 KAR 1:200, Section 16</t>
  </si>
  <si>
    <t>Repealed by 601 KAR 9:072E, Section 19</t>
  </si>
  <si>
    <t>Repealed by 601 KAR 9:074, Section 16</t>
  </si>
  <si>
    <t>Repealed by 601 KAR 9:130, Section 11</t>
  </si>
  <si>
    <t>Repealed by 601 KAR 9:130, Section 14</t>
  </si>
  <si>
    <t>Repealed by 601 KAR 9:130, Section 5</t>
  </si>
  <si>
    <t>Disadvantaged, minority and business enterprise program</t>
  </si>
  <si>
    <t>Procurement of professional engineering and related services</t>
  </si>
  <si>
    <t>Special annual overweight or over dimensional permits issued for the transportation of specialized equipment</t>
  </si>
  <si>
    <t>Special overweight or over dimensional permits issued at hwy. district offices and</t>
  </si>
  <si>
    <t>Annual reports</t>
  </si>
  <si>
    <t>Exempted commodities</t>
  </si>
  <si>
    <t>Off-route points and alternate routes</t>
  </si>
  <si>
    <t>Transportation of financial documents, information, or materials</t>
  </si>
  <si>
    <t>Charter bus operations</t>
  </si>
  <si>
    <t>Kentucky highway use license, records, and taxes</t>
  </si>
  <si>
    <t>Motor Carrier Vehicle Identification</t>
  </si>
  <si>
    <t>Disciplinary actions relating to commissioned employees</t>
  </si>
  <si>
    <t>Employment requirements for safety sensitive employees of the Department of Vehicle Regulation</t>
  </si>
  <si>
    <t>General procedures</t>
  </si>
  <si>
    <t>Application for license to operate vehicles transporting municipal solid waste</t>
  </si>
  <si>
    <t>Identification of motor vehicles transporting municipal solid waste</t>
  </si>
  <si>
    <t>Seat taxes</t>
  </si>
  <si>
    <t>Motor carrier fuel use tax</t>
  </si>
  <si>
    <t>Records of fuel tax licenses</t>
  </si>
  <si>
    <t>Kentucky highway use license, taxes, and records</t>
  </si>
  <si>
    <t>National Guard license plates</t>
  </si>
  <si>
    <t>Fraternal Order of Police special license plates</t>
  </si>
  <si>
    <t>Transferring registration of historic motor vehicle</t>
  </si>
  <si>
    <t>Repealed by 601 KAR 9:200E, Section 8</t>
  </si>
  <si>
    <t>Repealed by 603 KAR 5:070</t>
  </si>
  <si>
    <t>Salvaged vehicle registration</t>
  </si>
  <si>
    <t>Airport development loans</t>
  </si>
  <si>
    <t>State aid for airport development projects</t>
  </si>
  <si>
    <t>Scheduled air carrier airports</t>
  </si>
  <si>
    <t>Crushed stone, bituminous materials; certificate of eligibility to bid</t>
  </si>
  <si>
    <t>Cultural and recreational supplemental guide signs</t>
  </si>
  <si>
    <t>Truck tractors; semi-trailers; maximum length</t>
  </si>
  <si>
    <t>Pedestrian traffic on limited access facilities</t>
  </si>
  <si>
    <t>Right or left turn on red signal prohibitions</t>
  </si>
  <si>
    <t>Truck detours</t>
  </si>
  <si>
    <t>Truck spacing on bridges</t>
  </si>
  <si>
    <t>Weight (mass) classification of the state-maintained system of highways</t>
  </si>
  <si>
    <t>Carpool project</t>
  </si>
  <si>
    <t>Local Rail Service Assistance Program</t>
  </si>
  <si>
    <t>Public Transportation Capital Assistance Program</t>
  </si>
  <si>
    <t>Repealed by 701 KAR 5:031, 1-4-2010</t>
  </si>
  <si>
    <t>Repealed by 703 KAR 4:041, eff.11-4-2016</t>
  </si>
  <si>
    <t>Repealed by 703 KAR 5:122, 2-6-2015</t>
  </si>
  <si>
    <t>Repealed by 704 KAR 3:346, 9-5-2014</t>
  </si>
  <si>
    <t>Repealed by 780 KAR 4:012, 1-30-2017</t>
  </si>
  <si>
    <t>Repealed by 803 KAR 2:551, 9-5-2014</t>
  </si>
  <si>
    <t>Urbanized area transportation planning</t>
  </si>
  <si>
    <t>Meetings</t>
  </si>
  <si>
    <t>Procedures for records requests</t>
  </si>
  <si>
    <t>Principal's responsibilities</t>
  </si>
  <si>
    <t>Appeal procedures for nutrition and health services programs</t>
  </si>
  <si>
    <t>Interim methods for verifying successful completion of the primary program</t>
  </si>
  <si>
    <t>Assistance for schools; guidelines for scholastic audit</t>
  </si>
  <si>
    <t>Intervention system for persistently low achieving schools</t>
  </si>
  <si>
    <t>Kentucky Highly Skilled Educator Program criteria</t>
  </si>
  <si>
    <t>Commonwealth Diploma Program</t>
  </si>
  <si>
    <t>Evaluation guidelines</t>
  </si>
  <si>
    <t>Ranking of certified school personnel</t>
  </si>
  <si>
    <t>Approval of operation of alternative education programs for purposes of driver's license revocation</t>
  </si>
  <si>
    <t>Secondary GED Program</t>
  </si>
  <si>
    <t>Athletic team sponsorship</t>
  </si>
  <si>
    <t>Rebates and gift certificates</t>
  </si>
  <si>
    <t xml:space="preserve">Standards for secondary programs </t>
  </si>
  <si>
    <t>Equipment insurance</t>
  </si>
  <si>
    <t>Protection, use and release of personal information</t>
  </si>
  <si>
    <t>Fire fighters' clothing and equipment standards</t>
  </si>
  <si>
    <t>Carcinogens; registering</t>
  </si>
  <si>
    <t>Cranes and derricks used in demolition and underground construction</t>
  </si>
  <si>
    <t>Repealed by 804 KAR 1:051, 7-7-2014</t>
  </si>
  <si>
    <t>Repealed by 804 KAR 10:021, 3-31-2017</t>
  </si>
  <si>
    <t>Repealed by 804 KAR 4:195, 11-13-98</t>
  </si>
  <si>
    <t>Repealed by 804 KAR 4:351, 10-31-2014</t>
  </si>
  <si>
    <t>Repealed by 804 KAR 7:041, 10-31-2003</t>
  </si>
  <si>
    <t>Repealed by 804 KAR 8:011, 10-4-2013</t>
  </si>
  <si>
    <t>Group self-insurers</t>
  </si>
  <si>
    <t>Procedure for adjustment of coal workers' pneumoconiosis claims</t>
  </si>
  <si>
    <t>Self-insurers</t>
  </si>
  <si>
    <t>Joint self-insurers</t>
  </si>
  <si>
    <t>Statements for medical services</t>
  </si>
  <si>
    <t>Mediation of medical disputes</t>
  </si>
  <si>
    <t>Promotion of particular brands prohibited</t>
  </si>
  <si>
    <t>Solicitation</t>
  </si>
  <si>
    <t>Containers</t>
  </si>
  <si>
    <t>City alcohol beverage control administrator</t>
  </si>
  <si>
    <t>Urban-county alcoholic beverage control administrator</t>
  </si>
  <si>
    <t>Container charge or deposit</t>
  </si>
  <si>
    <t>Metric standards of fill</t>
  </si>
  <si>
    <t>One-tenth gallon containers</t>
  </si>
  <si>
    <t>Inside signs</t>
  </si>
  <si>
    <t>Cash sales only</t>
  </si>
  <si>
    <t>Registration of brands definitions</t>
  </si>
  <si>
    <t>Retail beer applications</t>
  </si>
  <si>
    <t>Special temporary distilled spirits and wine auction license</t>
  </si>
  <si>
    <t>Out-of-state brewers' bond</t>
  </si>
  <si>
    <t>Special miniature vendor</t>
  </si>
  <si>
    <t>Out-of-state brewer license</t>
  </si>
  <si>
    <t>Small farm winery wholesaler license application forms</t>
  </si>
  <si>
    <t>Special industrial alcohol</t>
  </si>
  <si>
    <t>Restaurant drink licenses for fifth and sixth class cities</t>
  </si>
  <si>
    <t>Small farm winery license</t>
  </si>
  <si>
    <t>Gambling stamps</t>
  </si>
  <si>
    <t>Personnel prohibitions</t>
  </si>
  <si>
    <t>Location in cities of first class</t>
  </si>
  <si>
    <t>Convention center {caterer's} license</t>
  </si>
  <si>
    <t>Display of license number</t>
  </si>
  <si>
    <t>Boatlines' qualifications</t>
  </si>
  <si>
    <t>Common carrier</t>
  </si>
  <si>
    <t>Transporters' license</t>
  </si>
  <si>
    <t>From nearest depot by retail licensee</t>
  </si>
  <si>
    <t>Persons not eligible to be licensed</t>
  </si>
  <si>
    <t>Life insurance replacement</t>
  </si>
  <si>
    <t>Procedure for rate revision filing</t>
  </si>
  <si>
    <t>New rate filings; renewals; hearings</t>
  </si>
  <si>
    <t>Suspension or modification of filing requirement</t>
  </si>
  <si>
    <t>Rate deviations</t>
  </si>
  <si>
    <t>Rate info; excessive charge prohibited</t>
  </si>
  <si>
    <t>Loss experience data filing</t>
  </si>
  <si>
    <t>Repealed by 9078 KAR 3:031, 3-3-2017</t>
  </si>
  <si>
    <t xml:space="preserve"> Incorporation by reference of the Mental Hospital Services Manual</t>
  </si>
  <si>
    <t xml:space="preserve"> KyHealth Choices benefit packages</t>
  </si>
  <si>
    <t>Repealed by 907 KAR 1:913E</t>
  </si>
  <si>
    <t>Incorporation by reference of the Early and Periodic Screening, Diagnosis and Treatment Services (EPSDT) Manual</t>
  </si>
  <si>
    <t>Incorporation by reference of the Alternative Intermed. Services/MR Services Manual</t>
  </si>
  <si>
    <t>Incorporation by reference of the Adult Day Health Care Services Manual</t>
  </si>
  <si>
    <t>Incorporation by reference of the Home and Community based Waiver Services Manual</t>
  </si>
  <si>
    <t>Incorporation by reference of the Intermediate Care Facility Services Manual</t>
  </si>
  <si>
    <t>Incorporation by reference of the KY Medical Assistance Outpatient Drug List</t>
  </si>
  <si>
    <t>Coverage and payments for preadmission screening and annual resident review</t>
  </si>
  <si>
    <t>Payments for other laboratory and x-ray services</t>
  </si>
  <si>
    <t>Diagnostic-related groupDRG inpatient hospital reimbursement</t>
  </si>
  <si>
    <t>Coverage and payments for IMPACT Plus services</t>
  </si>
  <si>
    <t>Demonstration project: services provided through regional managed care partnerships (1115 Waiver)</t>
  </si>
  <si>
    <t>Managed behavioral health care initiative (1915b Waiver)</t>
  </si>
  <si>
    <t>Incorporation by reference of the Pharmacy Services Manual</t>
  </si>
  <si>
    <t>Incorporation by reference of the Primary Care Services Manual</t>
  </si>
  <si>
    <t>Older Americans Act Procedural Instructions for Contractors</t>
  </si>
  <si>
    <t>Older Americans Act State Plan</t>
  </si>
  <si>
    <t>Policies and procedures pertaining to audits</t>
  </si>
  <si>
    <t>Inspection Policies and Procedures Pertaining to Licensing and Regulation</t>
  </si>
  <si>
    <t>Hearings concerning employment agencies</t>
  </si>
  <si>
    <t>Uniform evaluation and reevaluation of a health care professional</t>
  </si>
  <si>
    <t>Resource and income standard of medically needy</t>
  </si>
  <si>
    <t>Incorporation by reference of the Physician Services Manual</t>
  </si>
  <si>
    <t>Payment for drugs</t>
  </si>
  <si>
    <t>Incorporation by reference of the Nursing Facility Services Manual</t>
  </si>
  <si>
    <t>Intermediate care facility services</t>
  </si>
  <si>
    <t>Amounts payable for skilled nursing and intermediate care facility services</t>
  </si>
  <si>
    <t>Incorporation by reference of the Dental Services Manual</t>
  </si>
  <si>
    <t>Incorporation by reference of the Home Health Services Manual</t>
  </si>
  <si>
    <t>Incorporation by reference of the Vision Services Manual</t>
  </si>
  <si>
    <t>Incorporation by reference of the Community MH Services Manual</t>
  </si>
  <si>
    <t>Incorporation by reference of the Rural Health Clinic Services Manual</t>
  </si>
  <si>
    <t>Incorporation by reference of the Ambulance Transport. Services Manual</t>
  </si>
  <si>
    <t>Payments for rural health clinic services</t>
  </si>
  <si>
    <t>Nurse-midwife services</t>
  </si>
  <si>
    <t>Payments for nurse-midwife services</t>
  </si>
  <si>
    <t>Incorporation by reference of the Revised Intermed. Services/MR Services Manual</t>
  </si>
  <si>
    <t>Alternative intermediate services for individuals with MR or developmental disabilities</t>
  </si>
  <si>
    <t>Payments for alternative home and community based services for the MR</t>
  </si>
  <si>
    <t>Incorporation by reference of materials relating to the Medical Assistance Program</t>
  </si>
  <si>
    <t>Incorporation by reference of the Ambulatory Surgical Center Services Manual</t>
  </si>
  <si>
    <t>Incorporation by reference of the Preventive Health Services Manual</t>
  </si>
  <si>
    <t>Incorporation by reference of the Hearing Services Manual</t>
  </si>
  <si>
    <t>Incorporation by reference of the Independent Laboratory Services Manual</t>
  </si>
  <si>
    <t>Incorporation by reference of the Advanced Registered Nurse Practitioner Manual</t>
  </si>
  <si>
    <t>Incorporation by reference of the Nurse Anesthetist Services Manual</t>
  </si>
  <si>
    <t>Incorporation by reference of the Nurse-Midwife Services Manual</t>
  </si>
  <si>
    <t>Nurse anesthetists' services</t>
  </si>
  <si>
    <t>Payments for nurse anesthetists' services</t>
  </si>
  <si>
    <t>Incorporation by reference of the Podiatry Services Manual</t>
  </si>
  <si>
    <t>Duration of unemployment (defined)</t>
  </si>
  <si>
    <t>Eligibility standards for extended benefits</t>
  </si>
  <si>
    <t>Payments to fund in lieu of contributions</t>
  </si>
  <si>
    <t>Voluntary contributions to reserve account</t>
  </si>
  <si>
    <t>Occupational Training and Experience Project</t>
  </si>
  <si>
    <t>Standards for group homes</t>
  </si>
  <si>
    <t>Standards for institutions and agencies</t>
  </si>
  <si>
    <t>Foster care review</t>
  </si>
  <si>
    <t>Foster parents; basic criteria</t>
  </si>
  <si>
    <t>Procedures for presenting mentally ill or mentally defective children for observation</t>
  </si>
  <si>
    <t>Boarding home rates</t>
  </si>
  <si>
    <t>Children's Residential Services Policy Manual</t>
  </si>
  <si>
    <t>Standards for all child day care facilities</t>
  </si>
  <si>
    <t>Standards for Certification of Small Family Day Care Homes</t>
  </si>
  <si>
    <t>Child day care programs</t>
  </si>
  <si>
    <t>Standards</t>
  </si>
  <si>
    <t>Allocation for trust and agency funds for spouse abuse shelters</t>
  </si>
  <si>
    <t>Matching formula for general funds</t>
  </si>
  <si>
    <t>State Plan for CSBG Program</t>
  </si>
  <si>
    <t>CSBG Audit Guide</t>
  </si>
  <si>
    <t>CSBG Program State Plan</t>
  </si>
  <si>
    <t>Patient Charges at Children's Treatment Services</t>
  </si>
  <si>
    <t>Children's Residential Services Facilities Manuals</t>
  </si>
  <si>
    <t>Allocation Formula for Homecare</t>
  </si>
  <si>
    <t>Home Care Policy Manual for the Elderly</t>
  </si>
  <si>
    <t>Homecare fee schedule for the elderly</t>
  </si>
  <si>
    <t>Homecare Standards</t>
  </si>
  <si>
    <t>Meal Standards for Older Americans Act</t>
  </si>
  <si>
    <t>Ombudsman Policy and Procedural Manual</t>
  </si>
  <si>
    <t>Allocation formula for Older American Act</t>
  </si>
  <si>
    <t>Older Americans Act Audit Guide</t>
  </si>
  <si>
    <t>Older Americans Act Financial Management and Nutrition Guides</t>
  </si>
  <si>
    <t>Repealed by 902 KAR 55:100</t>
  </si>
  <si>
    <t>Special Supplemental Nutrition Program for Women, Infants and Children (WIC)</t>
  </si>
  <si>
    <t>Kentucky state plan of program operations and admin. for (WIC)</t>
  </si>
  <si>
    <t>Sanitation; retail food markets</t>
  </si>
  <si>
    <t>Accreditation of training programs and providers of edu. programs for individuals who perform lead-hazard detection and abatement</t>
  </si>
  <si>
    <t>Farm manufacturing requirements</t>
  </si>
  <si>
    <t>Frozen desserts</t>
  </si>
  <si>
    <t>Grade A requirements</t>
  </si>
  <si>
    <t>Membership</t>
  </si>
  <si>
    <t>Policies and procedures for local health dept. operations</t>
  </si>
  <si>
    <t>Local health personnel advisory council --etc.</t>
  </si>
  <si>
    <t>Appeals from Notices of Income Tax Refund Intercept</t>
  </si>
  <si>
    <t>Unemployment insurance procedures</t>
  </si>
  <si>
    <t>Reduction in Work Force; no disqualification</t>
  </si>
  <si>
    <t>Weatherization</t>
  </si>
  <si>
    <t>Payments for intermediate care facility services</t>
  </si>
  <si>
    <t>Payments for skilled nursing facility services</t>
  </si>
  <si>
    <t>Skilled nursing and intermediate care facility service payments</t>
  </si>
  <si>
    <t>Payments for tuberculosis and psychiatric services</t>
  </si>
  <si>
    <t>Program for emergency assistance</t>
  </si>
  <si>
    <t>Unemployed fathers' program</t>
  </si>
  <si>
    <t>AFDC; Standards for need and amount</t>
  </si>
  <si>
    <t>KY Child Support Guidelines</t>
  </si>
  <si>
    <t>Energy cost assistance program</t>
  </si>
  <si>
    <t>Home Energy Assistance Program; eligibility, criteria</t>
  </si>
  <si>
    <t>Refugee assistance</t>
  </si>
  <si>
    <t>Collections program</t>
  </si>
  <si>
    <t>Incorporation by reference of materials relating to refugee assistance program</t>
  </si>
  <si>
    <t>Transitional and at-risk child care</t>
  </si>
  <si>
    <t>Kentucky administrative process for child support</t>
  </si>
  <si>
    <t>Supplemental Policy for Money Payment Programs</t>
  </si>
  <si>
    <t>Computation date</t>
  </si>
  <si>
    <t>Supplemental policies for programs administered by Department for Social Insurance</t>
  </si>
  <si>
    <t>Home Energy Assistance Program (HEAP)</t>
  </si>
  <si>
    <t>Crisis Oriented Program for Emergencies (COPE)</t>
  </si>
  <si>
    <t>Emergency heat assistance program</t>
  </si>
  <si>
    <t>Drug Abuse Treatment and Education (DATE) centers</t>
  </si>
  <si>
    <t>Repealed by 902 KAR 3:060</t>
  </si>
  <si>
    <t>Community MH/MR centers facilities</t>
  </si>
  <si>
    <t>Repealed by 902 KAR 20:027, 1-3-2014</t>
  </si>
  <si>
    <t>Repealed by 902 KAR 20:014, 3-31-2017</t>
  </si>
  <si>
    <t>Repealed by 902 KAR 25:011</t>
  </si>
  <si>
    <t>Non-emergency health transportation services</t>
  </si>
  <si>
    <t>Emergency health care ground transportation services</t>
  </si>
  <si>
    <t>State Health Plan Process</t>
  </si>
  <si>
    <t>Definitions and methods of control</t>
  </si>
  <si>
    <t>Reportable communicable diseases and sexually trans. diseases which are transmissible through blood</t>
  </si>
  <si>
    <t>Standardized risk factor history form and blood donor consent form</t>
  </si>
  <si>
    <t>Human immunodeficiency virus education, initial professional licensure</t>
  </si>
  <si>
    <t>Certificate of need hearings</t>
  </si>
  <si>
    <t>License and fee schedule</t>
  </si>
  <si>
    <t>Hospital facilities; construction and alteration</t>
  </si>
  <si>
    <t>Effect of previous denial or revocation on applications for a license to operate a health facility</t>
  </si>
  <si>
    <t>Hospital services; operations</t>
  </si>
  <si>
    <t>Renal dialysis facilities</t>
  </si>
  <si>
    <t>Skilled nursing facilities; construction and alteration</t>
  </si>
  <si>
    <t>Skilled nursing facilities</t>
  </si>
  <si>
    <t>Facility specifications; skilled nursing</t>
  </si>
  <si>
    <t>Operations and services; skilled nursing facilities</t>
  </si>
  <si>
    <t>Personal care homes; construction and alterations</t>
  </si>
  <si>
    <t>Personal care homes; operation and services</t>
  </si>
  <si>
    <t>Family care homes; operation and services</t>
  </si>
  <si>
    <t>Nursing home facilities; construction and alterations</t>
  </si>
  <si>
    <t xml:space="preserve">Nursing home operation and services </t>
  </si>
  <si>
    <t>Intermediate care facilities; operation and services</t>
  </si>
  <si>
    <t>Health maintenance organizations</t>
  </si>
  <si>
    <t>Intermediate care facilities; construction and alteration</t>
  </si>
  <si>
    <t>Primary care center services</t>
  </si>
  <si>
    <t>Day health care programs</t>
  </si>
  <si>
    <t>Outpatient clinics and ambulatory care facilities</t>
  </si>
  <si>
    <t>Outpatient clinics and ambulatory care services</t>
  </si>
  <si>
    <t>Group home standards; operation and services</t>
  </si>
  <si>
    <t>Home health agencies</t>
  </si>
  <si>
    <t>Community MH/MR centers services</t>
  </si>
  <si>
    <t>Ambulatory surgical center facilities</t>
  </si>
  <si>
    <t>Ambulatory surgical center services</t>
  </si>
  <si>
    <t>Medical alcohol detox. centers</t>
  </si>
  <si>
    <t>Dual licensure of hospitals</t>
  </si>
  <si>
    <t>Boarding Home Registration</t>
  </si>
  <si>
    <t>Section 1122 Review</t>
  </si>
  <si>
    <t>Definitions; alcohol program</t>
  </si>
  <si>
    <t>Licensing procedures</t>
  </si>
  <si>
    <t>Organization and administration</t>
  </si>
  <si>
    <t>Personnel policies</t>
  </si>
  <si>
    <t>Evaluation</t>
  </si>
  <si>
    <t>Clients' rights</t>
  </si>
  <si>
    <t>Physical requirements</t>
  </si>
  <si>
    <t>Dietetic services</t>
  </si>
  <si>
    <t>General program operation</t>
  </si>
  <si>
    <t>Specific program standards</t>
  </si>
  <si>
    <t>Repealed by 900 KAR 5:051? (separated into regs 900 KAR 6:055 - 125 in 2009)</t>
  </si>
  <si>
    <t>Repealed by 900 KAR 3:011</t>
  </si>
  <si>
    <t>Repealed by 900 KAR 2:031</t>
  </si>
  <si>
    <t>Repealed by 900 KAR 1:061</t>
  </si>
  <si>
    <t>Repealed by 900 KAR 1:041</t>
  </si>
  <si>
    <t>Repealed by 900 KAR 1:007</t>
  </si>
  <si>
    <t>Repealed by 820 KAR 1:081</t>
  </si>
  <si>
    <t>Repealed by 820 KAR 1:031 (Recodified from 500 KAR 11:070)</t>
  </si>
  <si>
    <t>Repealed by 820 KAR 1:031 (Recodified from 500 KAR 11:020)</t>
  </si>
  <si>
    <t>Repealed by 820 KAR 1:031 (Recodified from 500 KAR 11:040)</t>
  </si>
  <si>
    <t>Repealed by 815 KAR 8:041</t>
  </si>
  <si>
    <t>Repealed by 815 KAR 7:060</t>
  </si>
  <si>
    <t>Repealed by 815 KAR 46:011</t>
  </si>
  <si>
    <t>Repealed by 815 KAR 45:090</t>
  </si>
  <si>
    <t>Repealed by 815 KAR 45:060</t>
  </si>
  <si>
    <t>Repealed by 815 KAR 45:015</t>
  </si>
  <si>
    <t>Repealed by 815 KAR 35:051</t>
  </si>
  <si>
    <t>Repealed by 815 KAR 35:031</t>
  </si>
  <si>
    <t>Repealed by 815 KAR 35:015</t>
  </si>
  <si>
    <t>Repealed by 815 KAR 30:041</t>
  </si>
  <si>
    <t>Repealed by 815 KAR 30:031</t>
  </si>
  <si>
    <t>Repealed by 815 KAR 30:021</t>
  </si>
  <si>
    <t>Repealed by 815 KAR 25:011</t>
  </si>
  <si>
    <t>Certified installers of manufactured housing</t>
  </si>
  <si>
    <t>Manufactured homes</t>
  </si>
  <si>
    <t>LP Gas; standby usage requirements</t>
  </si>
  <si>
    <t>Class I flammable liquids; self service stations</t>
  </si>
  <si>
    <t>Anhydrous ammonia</t>
  </si>
  <si>
    <t>Electrical inspector's certification</t>
  </si>
  <si>
    <t>Kentucky certification of electrical contractors</t>
  </si>
  <si>
    <t>Licensing of electrical contractors, electricians, and master electricians</t>
  </si>
  <si>
    <t>Elevator and escalator inspection fees</t>
  </si>
  <si>
    <t>Fire department aid</t>
  </si>
  <si>
    <t>Survivor benefits; death of volunteer firefighter</t>
  </si>
  <si>
    <t>Fire protection instructors' qualifications and certification</t>
  </si>
  <si>
    <t>Aid to fire departments</t>
  </si>
  <si>
    <t>Building Code</t>
  </si>
  <si>
    <t>Energy Code</t>
  </si>
  <si>
    <t>Construction requirements to accommodate physically handicapped</t>
  </si>
  <si>
    <t>Administration and enforcement</t>
  </si>
  <si>
    <t>Facilities for the physically disabled in new construction</t>
  </si>
  <si>
    <t>Kentucky Building Code - 1994 edition</t>
  </si>
  <si>
    <t>Kentucky Building Code/1997</t>
  </si>
  <si>
    <t>Bingo standards</t>
  </si>
  <si>
    <t>Charity game ticket standards</t>
  </si>
  <si>
    <t>Conduct of hearings</t>
  </si>
  <si>
    <t>Exempt activities</t>
  </si>
  <si>
    <t>Charity fundraising event</t>
  </si>
  <si>
    <t>Limitation on indirect administrative cost in contracts</t>
  </si>
  <si>
    <t>Guardianship responsibilities</t>
  </si>
  <si>
    <t>Quality of care rating system for long-term care facilities</t>
  </si>
  <si>
    <t>Cabinet for human resources personnel policies</t>
  </si>
  <si>
    <t>Certificate of need administrative regulation</t>
  </si>
  <si>
    <t>Stillbirths</t>
  </si>
  <si>
    <t>Reporting of termination of pregnancies; live births</t>
  </si>
  <si>
    <t>Repealed by 815 KAR 20:191</t>
  </si>
  <si>
    <t>Repealed by 815 KAR 20:079</t>
  </si>
  <si>
    <t>Repealed by 815 KAR 20:011</t>
  </si>
  <si>
    <t>Repealed by 808 KAR 7:031, 3-31-2017</t>
  </si>
  <si>
    <t>Repealed by 808 KAR 5:011, 3-31-2017</t>
  </si>
  <si>
    <t>Conduct in soliciting business</t>
  </si>
  <si>
    <t>Repealed by 806 KAR 2:091, 1-5-2009</t>
  </si>
  <si>
    <t>Repealed by 806 KAR 2:111, 1-5-2009</t>
  </si>
  <si>
    <t>Repealed by 808 KAR 1:110, 3-3-2017</t>
  </si>
  <si>
    <t>Solicitor as ''full time employee'' defined</t>
  </si>
  <si>
    <t>Groups of insurers defined; rate filings</t>
  </si>
  <si>
    <t>Licensing, reporting, and general requirements for viatical settlement providers and brokers</t>
  </si>
  <si>
    <t>Accountable health plan certification</t>
  </si>
  <si>
    <t>Estab. of Kentucky Risk Assessment and Risk Adjustment System</t>
  </si>
  <si>
    <t>High-cost condition codes and severity questionnaire</t>
  </si>
  <si>
    <t>Minimum standards for Medicare supplement policies</t>
  </si>
  <si>
    <t>Long-term health care insurance</t>
  </si>
  <si>
    <t>Health insurance rate filing requirements</t>
  </si>
  <si>
    <t>Reporting require. For KY Guaranteed Acceptance Program</t>
  </si>
  <si>
    <t>Approval criteria and require. for reentry into KY health insurance market</t>
  </si>
  <si>
    <t>Medicare suppl. insurance policies</t>
  </si>
  <si>
    <t>Filing requirements for associations</t>
  </si>
  <si>
    <t>Association uniform data collection</t>
  </si>
  <si>
    <t>Public hearings</t>
  </si>
  <si>
    <t>Disclosure of local government premium taxes; unfair discrimination</t>
  </si>
  <si>
    <t>Fee for collecting city, county, or urban county government insurance tax</t>
  </si>
  <si>
    <t>Premium must show municipal taxes</t>
  </si>
  <si>
    <t>Financial examinations of insurers</t>
  </si>
  <si>
    <t>Contract filing, approval</t>
  </si>
  <si>
    <t>Cancellation of enrollees' coverage</t>
  </si>
  <si>
    <t>HMO Open Enrollment</t>
  </si>
  <si>
    <t>Stickers or emblems</t>
  </si>
  <si>
    <t>Reporting requirements for insurers of motor vehicles regarding payment of personal injury benefits</t>
  </si>
  <si>
    <t>Prepaid dental plan organization agent license</t>
  </si>
  <si>
    <t>Financial statements for liability self-insurance groups</t>
  </si>
  <si>
    <t>Liability self-insurance group agent license</t>
  </si>
  <si>
    <t>Motor vehicle warranties</t>
  </si>
  <si>
    <t>Interim license</t>
  </si>
  <si>
    <t>Consultants</t>
  </si>
  <si>
    <t>Financial responsibility forms; time limit for replacement of evidence of licensee financial responsibility</t>
  </si>
  <si>
    <t>Financial institutions licensed as non-credit related insurance agents</t>
  </si>
  <si>
    <t xml:space="preserve">Termination or revocation of viatical settlement broker and viatical settlement provider licenses </t>
  </si>
  <si>
    <t>Amendment of articles of incorporation</t>
  </si>
  <si>
    <t>Application and hearing procedure</t>
  </si>
  <si>
    <t>Information to be furnished and maintained by banks</t>
  </si>
  <si>
    <t>Investments in bank service corporations by state-chartered banks</t>
  </si>
  <si>
    <t>Investment of bank funds</t>
  </si>
  <si>
    <t>Examples of dishonest or unethical practice</t>
  </si>
  <si>
    <t>Fee payment KRS 292.380(5)</t>
  </si>
  <si>
    <t>Registration statements to be current</t>
  </si>
  <si>
    <t>Securities registration exemptions for certain business transactions</t>
  </si>
  <si>
    <t>Guidelines for fairs to qualify for funds for purses from Kentucky Harness Racing Commission</t>
  </si>
  <si>
    <t>Registration exemption for securities listed on Chicago Bd. Options Exchange</t>
  </si>
  <si>
    <t>Assistant representative</t>
  </si>
  <si>
    <t>Notice filing requirements for covered advisers</t>
  </si>
  <si>
    <t>Acquisitions</t>
  </si>
  <si>
    <t>Corporate surety bond amounts</t>
  </si>
  <si>
    <t>Requirements of mortgage broker residence office</t>
  </si>
  <si>
    <t>Registration of mortgage loan officer/broker</t>
  </si>
  <si>
    <t>Examination fees for check cashing licensees; prohibited advertising</t>
  </si>
  <si>
    <t>Merchandise trust fund</t>
  </si>
  <si>
    <t>Conduct of examination of records</t>
  </si>
  <si>
    <t>Conduct and regulation</t>
  </si>
  <si>
    <t>Compliance with Federal Consumer Credit Protection Act</t>
  </si>
  <si>
    <t>Restrictions</t>
  </si>
  <si>
    <t>Dual lending business</t>
  </si>
  <si>
    <t>Acquisition of savings and loan associations</t>
  </si>
  <si>
    <t>State-chartered savings and loan associations; operating parity</t>
  </si>
  <si>
    <t>Breeders' Award Program</t>
  </si>
  <si>
    <t>Health and Welfare Fund</t>
  </si>
  <si>
    <t>Administration of purses and payments</t>
  </si>
  <si>
    <t>Eligibility standards; enforcement</t>
  </si>
  <si>
    <t>Harnessing racing at county fairs</t>
  </si>
  <si>
    <t>Fire safety standards</t>
  </si>
  <si>
    <t>Public service station aboveground motor fuel tanks</t>
  </si>
  <si>
    <t>Fire prevention code</t>
  </si>
  <si>
    <t>Kentucky Fire prevention code</t>
  </si>
  <si>
    <t>Heating boiler requirements</t>
  </si>
  <si>
    <t>Administrative procedures; requirements</t>
  </si>
  <si>
    <t>Installation and inspection of pressure vessels</t>
  </si>
  <si>
    <t xml:space="preserve">Installation recommendations for polybutylene cold water bldg. supply, yard piping and tubing </t>
  </si>
  <si>
    <t>Storage and install. of aluminum soil, waste vent and storm water piping and fittings</t>
  </si>
  <si>
    <t>Public buildings</t>
  </si>
  <si>
    <t>Registration exemptions - NASDAQ/NMS Exemption</t>
  </si>
  <si>
    <t>Disciplinary action for failure to perform</t>
  </si>
  <si>
    <t>Listing and purchase contracts and other agreements entered into by licensees; provisions required; seller-initiated re listing request disclosure form</t>
  </si>
  <si>
    <t>License, renewal notice</t>
  </si>
  <si>
    <t>Funeral establishment criteria</t>
  </si>
  <si>
    <t>Supervision requirements and caseload limitations of Speech-Language Pathology Assistants</t>
  </si>
  <si>
    <t>Temporary licensure for speech-language pathologist, speech-language pathology assistant, and audiologist</t>
  </si>
  <si>
    <t>Definition of psychological testing</t>
  </si>
  <si>
    <t>Kentucky Agency for Substance Abuse Policy (KY-ASAP) on-going funding for local boards and reporting requirements</t>
  </si>
  <si>
    <t>Repealed by 803 KAR 25:021, Section 14, 6-15-1995</t>
  </si>
  <si>
    <t>Statement of spending intent and appointment of campaign treasurer</t>
  </si>
  <si>
    <t>Charges for room and board, goods and services at state veterans nursing homes</t>
  </si>
  <si>
    <t xml:space="preserve">Outsourcing facilities </t>
  </si>
  <si>
    <t>Repealed by 12 KAR 1:071, 8-24-1994</t>
  </si>
  <si>
    <t>Applications and examinations</t>
  </si>
  <si>
    <t>Definitions for 201 KAR Chapter 45</t>
  </si>
  <si>
    <t>Grass carp transportation, propagation, rearing and supplier requirements</t>
  </si>
  <si>
    <t>Ginseng, general provisions</t>
  </si>
  <si>
    <t>Public and semipublic water systems; general provisions</t>
  </si>
  <si>
    <t>Repeal of 201 KAR 45:070</t>
  </si>
  <si>
    <t>Underground only permits</t>
  </si>
  <si>
    <t>Repeal of 803 KAR 1:030 and 803 KAR 1:040</t>
  </si>
  <si>
    <t>Repeal of 803 KAR 6:010</t>
  </si>
  <si>
    <t>Kentucky Reclamation Guaranty Fund</t>
  </si>
  <si>
    <t>Full-cost bonding</t>
  </si>
  <si>
    <t>Recodified from 907 KAR 1:805, 9-20-2013)</t>
  </si>
  <si>
    <t>Handicapped children's services</t>
  </si>
  <si>
    <t>Expired 6-5-80; no ordinary filed</t>
  </si>
  <si>
    <t>Expired 4-1-80; no ordinary filed</t>
  </si>
  <si>
    <t>Expired 2-18-76; no ordinary filed</t>
  </si>
  <si>
    <t>Expired 2-16-96; no ordinary filed</t>
  </si>
  <si>
    <t>Incorporation by reference of materials relating to AFDC</t>
  </si>
  <si>
    <t>Incorporation by reference of materials relating to Home Energy Assistance Program (HEAP)</t>
  </si>
  <si>
    <t>Incorporation by reference of materials relating to Child Support Program</t>
  </si>
  <si>
    <t>Recodified as 921 KAR 3:010, 10-30-98</t>
  </si>
  <si>
    <t>Recodified as 921 KAR 3:020, 10-30-98</t>
  </si>
  <si>
    <t>Recodified as 921 KAR 3:025, 2-1-99</t>
  </si>
  <si>
    <t>Recodified as 921 KAR 3:030, 10-30-98</t>
  </si>
  <si>
    <t>Recodified as 921 KAR 3:035, 10-30-98</t>
  </si>
  <si>
    <t>Repealed by 904 KAR 3:045, 4-7-82</t>
  </si>
  <si>
    <t>Expired 4-15-96 (found deficient by Health and Welfare, 3-15-95) )</t>
  </si>
  <si>
    <t>Recodified as 921 KAR 3:045, 10-30-98</t>
  </si>
  <si>
    <t>Recodified as 921 KAR 3:050, 10-30-98</t>
  </si>
  <si>
    <t>Recodified as 921 KAR 3:042, 2-1-99</t>
  </si>
  <si>
    <t>Recodified as 921 KAR 3:060, 10-30-98</t>
  </si>
  <si>
    <t>Recodified as 921 KAR 3:070, 10-30-98</t>
  </si>
  <si>
    <t>Recodified as 921 KAR 3:080, 10-30-98</t>
  </si>
  <si>
    <t>Withdrawn 4-20-98 (no ordinary filed)(refiled same subject matter as 905 KAR 2:160)</t>
  </si>
  <si>
    <t>Repealed by 401 KAR 8:011, 9-8-17</t>
  </si>
  <si>
    <t>Repealed by 301 KAR 1:195, 9-8-17</t>
  </si>
  <si>
    <t>Repealed by 401 KAR 49:091, 9-8-17; Recodified from 401 KAR 46:060, 7-13-15</t>
  </si>
  <si>
    <t>Repealed by 401 KAR 49:091, 9-8-17</t>
  </si>
  <si>
    <t xml:space="preserve">Repeal of 902 KAR 55:020, 025, 030, and 035 </t>
  </si>
  <si>
    <t>Repealed by 200 KAR 5:081, 9-1-17</t>
  </si>
  <si>
    <t>Expired 7-13-90 (found deficient by ARRS, 9-7-88)</t>
  </si>
  <si>
    <t>Emergency and ordinary withdrawn 12-18-96</t>
  </si>
  <si>
    <t>Withdrawn 12-16-98</t>
  </si>
  <si>
    <t>Emergency and ordinary withdrawn 9-1-93</t>
  </si>
  <si>
    <t>Emergency expired (no ordinary filed)</t>
  </si>
  <si>
    <t>Recodified as 791 KAR 1:027</t>
  </si>
  <si>
    <t>Recodified as 791 KAR 1:100</t>
  </si>
  <si>
    <t>Recodified from 500 KAR 11:030</t>
  </si>
  <si>
    <t>Recodified from 704 KAR 20:030, 7-2-2002</t>
  </si>
  <si>
    <t>Recodified from 704 KAR 20:082, 7-2-2002</t>
  </si>
  <si>
    <t>Recodified from 704 KAR 20:084, 7-2-2002</t>
  </si>
  <si>
    <t>Recodified from 704 KAR 20:165, 7-2-2002</t>
  </si>
  <si>
    <t>Recodified from 704 KAR 20:470, 7-2-2002</t>
  </si>
  <si>
    <t>Recodified from 704 KAR 20:475, 7-2-2002</t>
  </si>
  <si>
    <t>Recodified from 704 KAR 20:510, 7-2-2002</t>
  </si>
  <si>
    <t>Recodified from 704 KAR 20:706, 7-2-2002</t>
  </si>
  <si>
    <t>Recodified from 704 KAR 20:770, 7-2-2002</t>
  </si>
  <si>
    <t>Recodified from 785 KAR 1:110, 9-13-2013</t>
  </si>
  <si>
    <t>In 1984, Section 10 of Emergency repealed of 201 KAR 9:020, 030, 040, 050, 060, 070, 080, &amp; 085</t>
  </si>
  <si>
    <t>First effective as an Emergency</t>
  </si>
  <si>
    <t>Recodified from 783 KAR 1:010; Recodified as 791 KAR 1:030</t>
  </si>
  <si>
    <t>Recodified from 911 KAR 2:160, 5-17-2010; Recodified from 908 KAR 2:160, 10-25-2001</t>
  </si>
  <si>
    <t>Recodified from 911 KAR 2:120, 5-16-2010; Recodified from 908 KAR 2:120, 10-25-2001</t>
  </si>
  <si>
    <t>Recodified from  911 KAR 2:110, 5-17-2010; Recodified from 908 KAR 2:110, 10-25-2001</t>
  </si>
  <si>
    <t>Recodified from 911 KAR 2:200, 5-17-2010; Recodified from 908 KAR 2:200, 10-25-2001</t>
  </si>
  <si>
    <t>Expired 10-18-2001 (no ordinary filed)</t>
  </si>
  <si>
    <t>Repealer; Emergency expired 10/31/2012</t>
  </si>
  <si>
    <t>Recodified from 783 KAR 1:010; Recodified as 791 KAR 1:020</t>
  </si>
  <si>
    <t>Recodified from 783 KAR 1:010; Recodified as 791 KAR 1:035</t>
  </si>
  <si>
    <t>Recodified from 911 KAR 2:150, 5-17-2010; Recodified from 908 KAR 2:150, 10-25-2001</t>
  </si>
  <si>
    <t>Recodified from 911 KAR 2:180, 5-17-2010; Recodified from 908 KAR 2:180, 10-25-2001</t>
  </si>
  <si>
    <t>Recodified to 401 KAR 49:090, 7/13/15; Recodified from 401 KAR 49:220</t>
  </si>
  <si>
    <t>Recodified to 401 KAR 49:100, 7/13/15; Recodified from 401 KAR 49:230</t>
  </si>
  <si>
    <t>Repealed by  601 KAR 1:032, 8-2-2016</t>
  </si>
  <si>
    <t>Repealed by 1 KAR 1:011, 5-10-1989</t>
  </si>
  <si>
    <t>Repealed by 1 KAR 3:006, 12-9-1992</t>
  </si>
  <si>
    <t>Repealed by 11 KAR 5:101, 6-30-1976</t>
  </si>
  <si>
    <t>Repealed by 12 KAR 4:080, Section 3; 11-13-84</t>
  </si>
  <si>
    <t>Repealed by 12 KAR 4:080, Section 3; 11-13-85</t>
  </si>
  <si>
    <t>Repealed by 12 KAR 4:080, Section 3; 11-13-86</t>
  </si>
  <si>
    <t>Repealed by 12 KAR 4:080, Section 3; 11-13-87</t>
  </si>
  <si>
    <t>Repealed by 12 KAR 4:080, Section 3; 11-13-88</t>
  </si>
  <si>
    <t>Repealed by 12 KAR 4:080, Section 3; 11-13-89</t>
  </si>
  <si>
    <t>Repealed by 12 KAR 4:080, Section 3; 11-13-90</t>
  </si>
  <si>
    <t>Repealed by 16 KAR 5:009; Recodified from 704 KAR 20:005</t>
  </si>
  <si>
    <t>Repealed by 16 KAR 8:021; Recodified from 704 KAR 20:020</t>
  </si>
  <si>
    <t>Expired (SB 7, 1993 Ex. Session, Section 87(10) and (11)) - reg dies 210 days after effective date, 9-16-1993</t>
  </si>
  <si>
    <t>Repealed by 2 KAR 1:020, 5-4-1977</t>
  </si>
  <si>
    <t>Repealed by 201 KAR 20:271, 6-3-2016</t>
  </si>
  <si>
    <t>Repealed by 201 KAR 44:021, 7-1-2016</t>
  </si>
  <si>
    <t>Repealed by 301 KAR 1:021, 10-12-05</t>
  </si>
  <si>
    <t>Repealed by 301 KAR 1:021, 10-12-06</t>
  </si>
  <si>
    <t>Repealed by 301 KAR 1:021, 10-12-07</t>
  </si>
  <si>
    <t>Repealed by 301 KAR 1:021, 10-12-08</t>
  </si>
  <si>
    <t>Repealed by 301 KAR 1:021, 10-12-09</t>
  </si>
  <si>
    <t>Repealed by 301 KAR 1:021, 10-12-10</t>
  </si>
  <si>
    <t>Repealed by 301 KAR 1:032, 10-11-06</t>
  </si>
  <si>
    <t>Repealed by 600 KAR 1:031, 8-2-2016</t>
  </si>
  <si>
    <t>Repealed by 600 KAR 2:011, 8-2-2016</t>
  </si>
  <si>
    <t>Repealed by 600 KAR 2:011, 8-2-2017</t>
  </si>
  <si>
    <t>Repealed by 600 KAR 2:011, 8-2-2018</t>
  </si>
  <si>
    <t>Repealed by 600 KAR 2:011, 8-2-2019</t>
  </si>
  <si>
    <t>Repealed by 601 KAR 15:030, 8-2-2016</t>
  </si>
  <si>
    <t>Repealed by 601 KAR 2:011, 12-2-2016</t>
  </si>
  <si>
    <t>Repealed by 601 KAR 40:011, 12-2-2016</t>
  </si>
  <si>
    <t>Repealed by 601 KAR 9:056, 8-2-2016</t>
  </si>
  <si>
    <t>Repealed by 601 KAR 9:111, 12-2-2016</t>
  </si>
  <si>
    <t>Repealed by 602 KAR 20:091, 12-2-2016</t>
  </si>
  <si>
    <t>Repealed by 603 KAR 1:031, 12-2-2016</t>
  </si>
  <si>
    <t>Repealed by 603 KAR 4:045, 12-2-2016</t>
  </si>
  <si>
    <t>Repealed by 603 KAR 5:311, 12-2-2016</t>
  </si>
  <si>
    <t>Repealed by 603 KAR 7:071, 12-2-2016</t>
  </si>
  <si>
    <t>Repealed by 704 KAR 3:342, 11-4-2016</t>
  </si>
  <si>
    <t>Repealed by 704 KAR 3:471, 9-2-2016</t>
  </si>
  <si>
    <t>Repealed by 704 KAR 7:150, 6-6-14</t>
  </si>
  <si>
    <t>Repealed by 803 KAR 25:014, 10-7-2016</t>
  </si>
  <si>
    <t>Repealed by 803 KAR 25:251, 1-4-2008</t>
  </si>
  <si>
    <t>Repealed by 804 KAR 1:060, 9-4-2015</t>
  </si>
  <si>
    <t>Repealed by 804 KAR 11:021, 12-2-2016</t>
  </si>
  <si>
    <t>Repealed by 804 KAR 4:041, 12-2-2016</t>
  </si>
  <si>
    <t>Repealed by 804 KAR 4:381, 11-4-2016</t>
  </si>
  <si>
    <t>Repealed by 804 KAR 5:031, 12-2-2016</t>
  </si>
  <si>
    <t>Repealed by 804 KAR 7:011, 7-6-2015</t>
  </si>
  <si>
    <t>Repealed by 804 KAR 7:051, 12-2-2016</t>
  </si>
  <si>
    <t>Repealed by 804 KAR 8:041, 12-2-2016</t>
  </si>
  <si>
    <t>Repealed by 804 KAR 9:021, 12-2-2016</t>
  </si>
  <si>
    <t>Repealed by 806 KAR 5:051, 10-15-2012</t>
  </si>
  <si>
    <t>Repealed by 808 KAR 1:081, 11-4-2016</t>
  </si>
  <si>
    <t>Repealed by 808 KAR 11:010, 11-4-2016</t>
  </si>
  <si>
    <t>Repealed by 808 KAR 4:021, 11-4-2016</t>
  </si>
  <si>
    <t>Repealed by 902 KAR 10:022, 9-4-2015</t>
  </si>
  <si>
    <t>Repealed by 902 KAR 4:041, 6-5-2015</t>
  </si>
  <si>
    <t>Repealed by 902 KAR 45:011, 9-4-2015</t>
  </si>
  <si>
    <t>Repeal of 1 KAR 1:010</t>
  </si>
  <si>
    <t>Repeal of 10 KAR 7:010 and 7:020</t>
  </si>
  <si>
    <t>Emergency repealer, expired</t>
  </si>
  <si>
    <t>Repealer, 9-2-05, expired 3-1-06</t>
  </si>
  <si>
    <t>Emergency repealer, expired 1-18-1996</t>
  </si>
  <si>
    <t>Emergency repealer, expired 3-19-1996</t>
  </si>
  <si>
    <t>Withdrawn (502 KAR 31:010E withdrawn 7-14-98)</t>
  </si>
  <si>
    <t>Withdrawn 10-4-2016</t>
  </si>
  <si>
    <t>Withdrawn 11-12-1979</t>
  </si>
  <si>
    <t>Withdrawn 9-29-93</t>
  </si>
  <si>
    <t>Withdrawn 9-15-97</t>
  </si>
  <si>
    <t>Withdrawn 9-22-16</t>
  </si>
  <si>
    <t>Withdrawn 7-8-15</t>
  </si>
  <si>
    <t>Withdrawn 9-3-93</t>
  </si>
  <si>
    <t>Withdrawn 11-29-79</t>
  </si>
  <si>
    <t>Child Support ''Most Wanted'' Program</t>
  </si>
  <si>
    <t>Repealed by 103 KAR 3:011, 3-3-17</t>
  </si>
  <si>
    <t>Repealed by 103 KAR 3:011, 3-3-18</t>
  </si>
  <si>
    <t>Repealed by 103 KAR 3:011, 3-3-19</t>
  </si>
  <si>
    <t>Repealed by 103 KAR 3:011, 3-3-20</t>
  </si>
  <si>
    <t>Repeal of 302 KAR 31:005, 302 KAR 31:010, 302 KAR 31:011, 302 KAR 31:015, 302 KAR 31:025, 302 KAR 31:030, and 302 KAR 31:035</t>
  </si>
  <si>
    <t>Repealed by 401 KAR 100:011, 8-4-17</t>
  </si>
  <si>
    <t>Recodified as 400 KAR 1:120, 8-4-17</t>
  </si>
  <si>
    <t>Recodified as 400 KAR 1:110, 8-4-17</t>
  </si>
  <si>
    <t>Repealed by 405 KAR 7:091, 8-4-17</t>
  </si>
  <si>
    <t>Disclosure for lender/broker making less than five (5) loans per year</t>
  </si>
  <si>
    <t>Repealed by 902 KAR 20:053, 7-17-17</t>
  </si>
  <si>
    <t>Repealed by 902 KAR 22:011, 7-17-17</t>
  </si>
  <si>
    <t>Repealed by 902 KAR 55:076, 7-17-17</t>
  </si>
  <si>
    <t>Emergency repealer</t>
  </si>
  <si>
    <t>Emergency repealer, expired 11-3-2009, 180 days after publication</t>
  </si>
  <si>
    <t>Emergency repealer, expired 12-13-2008, 180 days after publication</t>
  </si>
  <si>
    <t>Repeal of 907 KAR 1:070, 907 KAR 1:072, 907 KAR 1:090, 907 KAR 1:092, and 907 KAR 1:320</t>
  </si>
  <si>
    <t>Repealed by 900 KAR 10:041, 6-21-17</t>
  </si>
  <si>
    <t>Repealed by 103 KAR 5:121, 5-5-17</t>
  </si>
  <si>
    <t>Repealed by 103 KAR 15:021, 5-5-17</t>
  </si>
  <si>
    <t>Repeal of 103 KAR 15:020, 080, 100</t>
  </si>
  <si>
    <t>Repealed by 103 KAR 16:031, 5-5-17</t>
  </si>
  <si>
    <t>Repealed by 103 KAR 16:221, 5-5-17</t>
  </si>
  <si>
    <t>Repealed by 103 KAR 19:031, 5-5-17</t>
  </si>
  <si>
    <t>Repealed by 103 KAR 20:011, 5-5-17</t>
  </si>
  <si>
    <t>Repealed by 201 KAR 35:016, 5-5-17</t>
  </si>
  <si>
    <t>Repealed by 307 KAR 1:031, 5-5-17</t>
  </si>
  <si>
    <t xml:space="preserve">Code of conduct </t>
  </si>
  <si>
    <t xml:space="preserve">Comprehensive funding model for the allocation of state general fund appropriations to public universities </t>
  </si>
  <si>
    <t xml:space="preserve">Repeal of 806 KAR 24:020 </t>
  </si>
  <si>
    <t>Emergency repealer, expired 3-1-06</t>
  </si>
  <si>
    <t>Emergency only; Repealed by 907 KAR 1:626E</t>
  </si>
  <si>
    <t>Emergency only; Repealed by 907 KAR 1:631E</t>
  </si>
  <si>
    <t>Definitions for 907 KAR Chapter 17</t>
  </si>
  <si>
    <t>Reimbursement provisions and requirements regarding Veterans Affairs nursing facility services</t>
  </si>
  <si>
    <t>Trust and transferred resource requirements for Medicaid other than Modified Adjusted Gross Income (MAGI) standards or for former foster care individuals</t>
  </si>
  <si>
    <t>Hospital Indigent Care Assurance Program HICAP</t>
  </si>
  <si>
    <t>Recodified as 907 KAR 10:017, 5-3-2011; First effective as an Emergency</t>
  </si>
  <si>
    <t>Repeal of 907 KAR 1:140, 150</t>
  </si>
  <si>
    <t>Child Support Enforcement Program: confidentiality, program administration contracts, and agreements</t>
  </si>
  <si>
    <t>Ethical conduct</t>
  </si>
  <si>
    <t>Repealed by 201 KAR 9:006, 9-15-10</t>
  </si>
  <si>
    <t>Repealed 201 KAR 9:005, Section 2, 2-15-95</t>
  </si>
  <si>
    <t>Professional and ethical conduct</t>
  </si>
  <si>
    <t>Repealed by 201 KAR 9:005, Section 8, 2-4-1981</t>
  </si>
  <si>
    <t>Repealed by 201 KAR 9:021E, Section 10, 7-12-84</t>
  </si>
  <si>
    <t>Certification and supervision of physician assistants</t>
  </si>
  <si>
    <t>Repealed by 201 KAR 9:175E, 7-27-88; Amendment filed in 1986, but never effective due to a temporary restraining order filed 3-27-87 re: Glenn A. Ruppert, et al vs. Commonwealth of Kentucky (Civil Action # 87-CI-0373)</t>
  </si>
  <si>
    <t>Repealed by 201 KAR 20:070, Section 6, 6-4-85</t>
  </si>
  <si>
    <t>Repealed by 201 KAR 30:321, 4-4-14</t>
  </si>
  <si>
    <t>Repealed by 305 KAR 1:011, 3-4-81</t>
  </si>
  <si>
    <t>Repeal of 305 KAR 1:010</t>
  </si>
  <si>
    <t>Repealed by 401 KAR 65:005, 6-6-79</t>
  </si>
  <si>
    <t>Repeal of 780 KAR 7:035 and 050</t>
  </si>
  <si>
    <t>Repeal of 787 KAR 1:280</t>
  </si>
  <si>
    <t>Repeal of 922 1:030</t>
  </si>
  <si>
    <t>Repeal of 806 KAR 9:120, 130, 250, and 280</t>
  </si>
  <si>
    <t>Repeal of RH 1-2, RH 2-2, RH 3-2, RH 4-2, RH 6-2, RH 7-2, RH 8-3, RH 9-2, RH 10-2, RH 11-2, RH 12-2, RAD 1-2, RAD 4-1, RAD 5-2, RAD 6-2, RAD 7-2, RAD 8-2, RAD 10-1</t>
  </si>
  <si>
    <t>Repealed by 907 KAR 1:111, 10-3-14</t>
  </si>
  <si>
    <t>Repealed by 13 KAR 2:045, 4-5-91</t>
  </si>
  <si>
    <t>Residency classification policy</t>
  </si>
  <si>
    <t>Licensing of private institutions</t>
  </si>
  <si>
    <t>Withdrawn 1976 (no specific date given)</t>
  </si>
  <si>
    <t>Licensing of private colleges</t>
  </si>
  <si>
    <t>Repealed by 13 KAR 1:020, 5-3-91</t>
  </si>
  <si>
    <t>Withdrawn 1-7-2010</t>
  </si>
  <si>
    <t>Definitions for independent colleges</t>
  </si>
  <si>
    <t>Residency classification for participation in contract programs</t>
  </si>
  <si>
    <t>Repealed by 13 KAR 2:040, 2-10-87</t>
  </si>
  <si>
    <t>Repealed by 13 KAR 2:050, 2-10-87</t>
  </si>
  <si>
    <t>Tuition schedule</t>
  </si>
  <si>
    <t>Qualifications of applicants</t>
  </si>
  <si>
    <t>Repealed by 15 KAR 1:011, 1-10-94</t>
  </si>
  <si>
    <t>Purchasing policies</t>
  </si>
  <si>
    <t>Repealed by 15 KAR 1:021, 11-21-85</t>
  </si>
  <si>
    <t>Administrative reserve fund</t>
  </si>
  <si>
    <t>Repealed by 15 KAR 1:031, 4-12-90</t>
  </si>
  <si>
    <t>Capital Construction and Equipment Purchase Oversight Committee; procedure; records</t>
  </si>
  <si>
    <t>Repeal of 1 KAR 3:005</t>
  </si>
  <si>
    <t>Form of administrative regulations; Administrative Register; codification</t>
  </si>
  <si>
    <t>Practice and procedures</t>
  </si>
  <si>
    <t>Posthearing procedure</t>
  </si>
  <si>
    <t>Incorporation by reference of the Skilled Nursing Facility Services Manual</t>
  </si>
  <si>
    <t>Repealed by 907 KAR 3:206E, 3-31-2017</t>
  </si>
  <si>
    <t>Saturday teaching in emergency</t>
  </si>
  <si>
    <t>District director</t>
  </si>
  <si>
    <t>Funds and reports</t>
  </si>
  <si>
    <t>Accrual cost accounting</t>
  </si>
  <si>
    <t>Competitive foods rule</t>
  </si>
  <si>
    <t>Terms and months</t>
  </si>
  <si>
    <t>Age of entrance</t>
  </si>
  <si>
    <t>Calendar</t>
  </si>
  <si>
    <t>Attendance; resident, non-resident</t>
  </si>
  <si>
    <t>Redshirting prohibited</t>
  </si>
  <si>
    <t>Repeated noncompliance</t>
  </si>
  <si>
    <t>Repealed by 105 KAR 1:040</t>
  </si>
  <si>
    <t>Primary service coordination</t>
  </si>
  <si>
    <t>Repeal of 922 KAR 2:170 and 210</t>
  </si>
  <si>
    <t>Title</t>
  </si>
  <si>
    <t>Action</t>
  </si>
  <si>
    <t>As Is</t>
  </si>
  <si>
    <t>Amd</t>
  </si>
  <si>
    <t>Repeal of 804 KAR 4:240</t>
  </si>
  <si>
    <t>Repeal of 804 KAR 6:010</t>
  </si>
  <si>
    <t>Required equipment and vehicle standards</t>
  </si>
  <si>
    <t>Ground vehicle staff</t>
  </si>
  <si>
    <t>Clinical pilot programs</t>
  </si>
  <si>
    <t>Repeal of 907 KAR 1:436</t>
  </si>
  <si>
    <t>Standards for certified teacher leader</t>
  </si>
  <si>
    <t>Fully controlled access highways</t>
  </si>
  <si>
    <t>Repeal of 806 KAR 18:010</t>
  </si>
  <si>
    <t>SOC not filed by deadline, 10-13-17</t>
  </si>
  <si>
    <t>Training to obtain a permit as an inexperienced miner</t>
  </si>
  <si>
    <t>Annual retraining for underground and surface miners</t>
  </si>
  <si>
    <t>Mine-specific training for newly employed miners</t>
  </si>
  <si>
    <t>Training program approval for underground and surface mining</t>
  </si>
  <si>
    <t>Repeal of 302 KAR 50:010</t>
  </si>
  <si>
    <t>Repeal of 302 KAR 39:010</t>
  </si>
  <si>
    <t>Kentucky Professional and Provisional Teacher Certificates</t>
  </si>
  <si>
    <t>Retailers</t>
  </si>
  <si>
    <t>Affiliated universities and colleges</t>
  </si>
  <si>
    <t>THC sampling and testing; post-testing actions</t>
  </si>
  <si>
    <t>Prohibited products</t>
  </si>
  <si>
    <t>Evaluation of charter school authorizers</t>
  </si>
  <si>
    <t>Charter school appeal process</t>
  </si>
  <si>
    <t>Conversion charter school petition, conversation, and operation</t>
  </si>
  <si>
    <t>Kentucky framework for personnel evaluation</t>
  </si>
  <si>
    <t>Homeless Children and Youth Education Program</t>
  </si>
  <si>
    <t>Repeal of 804 KAR 9:010, 040 and 050</t>
  </si>
  <si>
    <t>Repeal of 806 KAR 20:020</t>
  </si>
  <si>
    <t>Gas service</t>
  </si>
  <si>
    <t>Gas pipeline safety; reports of leaks; drug testing</t>
  </si>
  <si>
    <t>Repeal of 807 KAR 5:023 and 807 KAR 5:031</t>
  </si>
  <si>
    <t>Employee Access to Federal Tax Information (FTI)</t>
  </si>
  <si>
    <t>Repeal of 900 KAR 6:120</t>
  </si>
  <si>
    <t>Recodified as 400 KAR 4:110; 12/21/2017</t>
  </si>
  <si>
    <t>Recodified as 400 KAR 4:125; 12/21/2017</t>
  </si>
  <si>
    <t>Recodified as 400 KAR 4:130; 12/21/2017</t>
  </si>
  <si>
    <t>Recodified as 400 KAR 4:140; 12/21/2017</t>
  </si>
  <si>
    <t>Recodified from 401 KAR 1:110, 12-21-2017</t>
  </si>
  <si>
    <t>Recodified from 401 KAR 1:125; 12-21-2017</t>
  </si>
  <si>
    <t>Recodified from 401 KAR 1:130, 12-21-2017</t>
  </si>
  <si>
    <t>Recodified from 401 KAR 1:140, 12-21-2017</t>
  </si>
  <si>
    <t>Execution procedures concerning atorneys representing the condemned, witnesses, visitors, and demonstrators</t>
  </si>
  <si>
    <t>Repeal 107 KAR 1:005, 107 KAR 1:010, 107 KAR 1:015, 107 KAR 1:025, 107 KAR 1:030, &amp; 107 KAR 1:040</t>
  </si>
  <si>
    <t>Repealed by 103 KAR 16:391, 1-5-2018</t>
  </si>
  <si>
    <t>Repealed by 103 KAR 50:021, 1-5-2018</t>
  </si>
  <si>
    <t>Repeal of 103 KAR 50:020, 030, and 040</t>
  </si>
  <si>
    <t>Repeal of 200 KAR 38:020 and 030</t>
  </si>
  <si>
    <t>Repealed by 200 KAR 38:021, 9-1-2017</t>
  </si>
  <si>
    <t>First effective as Emergency, (date)</t>
  </si>
  <si>
    <t>Enhanced nursing licensure compact</t>
  </si>
  <si>
    <t>Repealed by 201 KAR 45:071, 12-1-2017</t>
  </si>
  <si>
    <t>Repealed by 301 KAR 1:085, 12-7-2017</t>
  </si>
  <si>
    <t>Repeal of 301 KAR 1:085</t>
  </si>
  <si>
    <t>Moving provisions from 401 KAR 100:010 that can't be merged in with 400 KAR 1:090</t>
  </si>
  <si>
    <t>Repeal of 401 Chapter 31 (005, 010, 020, 030, 035, 040, 050, 070, 100, 110, 160, 170</t>
  </si>
  <si>
    <t>Repealed by 401 KAR 31:002, 12-7-2017</t>
  </si>
  <si>
    <t>Recodified from 401 KAR 30:035, 2-27-2012, Repealed by 401 KAR 31:002, 12-7-2017</t>
  </si>
  <si>
    <t>EAARS</t>
  </si>
  <si>
    <t>Tax appeal procedures</t>
  </si>
  <si>
    <t>Crime victims compensation</t>
  </si>
  <si>
    <t>Repeal of 922 KAR 2:110</t>
  </si>
  <si>
    <t>Fees for services and facilities of the Capital City Airport</t>
  </si>
  <si>
    <t>Repealed by 704 KAR 7:051, 10-6-2017</t>
  </si>
  <si>
    <t>Repealed by 410 KAR 1:002, 12-7-2017</t>
  </si>
  <si>
    <t>Repealed by 803 KAR 1:121, 12-1-2017</t>
  </si>
  <si>
    <t>Repeal of 803 KAR 3:050</t>
  </si>
  <si>
    <t>Repealed by 803 KAR 3:051, 2-2-2018</t>
  </si>
  <si>
    <t>Repealed by 803 KAR 6:010, 12-1-17</t>
  </si>
  <si>
    <t>Repealed by 805-1:071, 12-7-2017</t>
  </si>
  <si>
    <t>Repealed by 805 KAR 9:041, 12-7-2017</t>
  </si>
  <si>
    <t>Repealed by 806 KAR 3:011, 12-1-2017</t>
  </si>
  <si>
    <t>Repealed by 806 KAR 5:051, 10-24-2017</t>
  </si>
  <si>
    <t>Repealed by 806 KAR 7:010, 10-24-2017</t>
  </si>
  <si>
    <t>Repealed by 806 KAR 9:051, 10-24-2017</t>
  </si>
  <si>
    <t>Repeal of 815 KAR 15:040, 051, &amp; 060</t>
  </si>
  <si>
    <t>Repealed by 815 KAR 15:041, 1-5-2018</t>
  </si>
  <si>
    <t>Repealed by 901 KAR 5:061, 8-16-2017</t>
  </si>
  <si>
    <t>Technologically Enhanced Naturally Occurring Radioactive Material related to oil and gas development</t>
  </si>
  <si>
    <t>Repealed by 907 KAR 1:041E, 3-31-2017</t>
  </si>
  <si>
    <t>Operator's license for children in the custody of the cabinet</t>
  </si>
  <si>
    <t>Repeal of 922 KAR 5:100 and 5:102</t>
  </si>
  <si>
    <t>Repeal of 401 Chapter 32 (005, 010, 020, 030, 040, 050, 60, 065, 100)</t>
  </si>
  <si>
    <t>Repealed by 401 KAR 32:002, 12-7-2017</t>
  </si>
  <si>
    <t>Repealed by 301 KAR 33:002, 12-7-2017</t>
  </si>
  <si>
    <t>Repealed by 301 KAR 33:002, 12-7-2018</t>
  </si>
  <si>
    <t>Repealed by 301 KAR 33:002, 12-7-2019</t>
  </si>
  <si>
    <t>Repealed by 301 KAR 33:002, 12-7-2020</t>
  </si>
  <si>
    <t>Repealed by 401 KAR 34:002, 12-7-2017.</t>
  </si>
  <si>
    <t>Repeal of 401 Chapter 34 (005, 010, 020, 030, 040, 050, 060, 070, 080, 090, 100, 110, 120, 130, 180, 190, 200, 210, 220, 230, 240, 245, 250, 275, 280, 281, 285, 287, 290, 320, 330, 340, 350, 360, 370)</t>
  </si>
  <si>
    <t>Repealed by 401 KAR 34:002, 12-7-2017. 401 KAR Chapter 34 recodified from 401 KAR 2:063, Section 1, 3-1-1983. See 401 KAR 2:063 for original documents prior to 7-15-82</t>
  </si>
  <si>
    <t>Repealed by 401 KAR 34:002, 12-7-2017. 401 KAR Chapter 34 recodified from 401 KAR 2:063, Section 2, 3-1-1983. See 401 KAR 2:063 for original documents prior to 7-15-82</t>
  </si>
  <si>
    <t>Repealed by 401 KAR 34:002, 12-7-2017. 401 KAR Chapter 34 recodified from 401 KAR 2:063, Section 3, 3-1-1983. See 401 KAR 2:063 for original documents prior to 7-15-82</t>
  </si>
  <si>
    <t>Repealed by 401 KAR 34:002, 12-7-2017. 401 KAR Chapter 34 recodified from 401 KAR 2:063, Section 3, 3-1-1983) (See 401 KAR 2:063 for original documents prior to 7-15-1982</t>
  </si>
  <si>
    <t>Repealed by 401 KAR 34:002, 12-7-2017. 401 KAR Chapter 3  recodified from 401 KAR 2:063, Section 5, 3-1-1983. See 401 KAR 2:063 for original documents prior to 7-15-82</t>
  </si>
  <si>
    <t xml:space="preserve">Repealed by 401 KAR 34:002, 12-7-2017. </t>
  </si>
  <si>
    <t>Repealed by 401 KAR 34:002, 12-7-2017. 401 KAR Chapter 34 recodified from 401 KAR 2:063, Section 6, 3-1-1983. See 401 KAR 2:063 for original documents prior to 7-15-82</t>
  </si>
  <si>
    <t>Repealed by 401 KAR 34:002, 12-7-2017. 401 KAR Chapter 34 recodified from 401 KAR 2:063, Sections 7, 8, &amp; 9 , 3-1-1983. See 401 KAR 2:063 for original documents prior to 7-15-82</t>
  </si>
  <si>
    <t>Repealed by 401 KAR 34:002, 12-7-2017. 401 KAR Chapter 34 recodified from 401 KAR 2:063, Sections 10 &amp; 11, 3-1-1983. See 401 KAR 2:063 for original documents prior to 7-15-82</t>
  </si>
  <si>
    <t>Repealed by 401 KAR 34:002, 12-7-2017. 401 KAR Chapter 34 recodified from 401 KAR 2:063, Sections 12 &amp; 13, 3-1-1983. See 401 KAR 2:063 for original documents prior to 7-15-82</t>
  </si>
  <si>
    <t>Repealed by 401 KAR 34:002, 12-7-2017. 401 KAR Chapter 34 recodified from 401 KAR 2:063, Section 13(10), 3-1-1983. See 401 KAR 2:063 for original documents prior to 7-15-82</t>
  </si>
  <si>
    <t>Repealed by 401 KAR 34:002, 12-7-2017. 401 KAR Chapter 34 recodified from 401 KAR 2:063, Section 14, 3-1-1983. See 401 KAR 2:063 for original documents prior to 7-15-82</t>
  </si>
  <si>
    <t>Repealed by 401 KAR 34:002, 12-7-2017. 401 KAR Chapter 34 recodified from 401 KAR 2:063, Section 15, 3-1-1983. See 401 KAR 2:063 for original documents prior to 7-15-82</t>
  </si>
  <si>
    <t>Repealed by 401 KAR 34:002, 12-7-2017. 401 KAR Chapter 34 recodified from 401 KAR 2:063, Section 17, 3-1-1983. See 401 KAR 2:063 for original documents prior to 7-15-82</t>
  </si>
  <si>
    <t>Repealed by 401 KAR 34:002, 12-7-2017. 401 KAR Chapter 34 recodified from 401 KAR 2:063, Section 18, 3-1-1983. See 401 KAR 2:063 for original documents prior to 7-15-82</t>
  </si>
  <si>
    <t>Repealed by 401 KAR 34:002, 12-7-2017. 401 KAR Chapter 34 recodified from 401 KAR 2:063, Section 19, 3-1-1983. See 401 KAR 2:063 for original documents prior to 7-15-82</t>
  </si>
  <si>
    <t>Repealed by 401 KAR 34:002, 12-7-2017. 401 KAR Chapter 34 recodified from 401 KAR 2:063, Section 10, 3-1-1983. See 401 KAR 2:063 for original documents prior to 7-15-82</t>
  </si>
  <si>
    <t>Repealed by 401 KAR 34:002, 12-7-2017. 401 KAR Chapter 34 recodified from 401 KAR 2:063, Section 21, 3-1-1983. See 401 KAR 2:063 for original documents prior to 7-15-82</t>
  </si>
  <si>
    <t>Repealed by 401 KAR 34:002, 12-7-2017. 401 KAR Chapter 34 recodified from 401 KAR 2:063, Section 22(1), 3-1-1983. See 401 KAR 2:063 for original documents prior to 7-15-82</t>
  </si>
  <si>
    <t>Repealed by 401 KAR 34:002, 12-7-2017. 401 KAR Chapter 34 recodified from 401 KAR 2:063, Section 22(2), 3-1-1983. See 401 KAR 2:063 for original documents prior to 7-15-1982</t>
  </si>
  <si>
    <t>Repealed by 401 KAR 34:002, 12-7-2017. 401 KAR Chapter 34 recodified from 401 KAR 2:063. See 401 KAR 2:063 for original documents prior to 7-15-82</t>
  </si>
  <si>
    <t>Repealed by 401 KAR 36:002, 12-7-2017</t>
  </si>
  <si>
    <t>Repealed by 401 KAR 37:002, 12-7-2017</t>
  </si>
  <si>
    <t>Repealed by 401 KAR 37:002, 12-7-2018</t>
  </si>
  <si>
    <t>Repealed by 401 KAR 37:002, 12-7-2019</t>
  </si>
  <si>
    <t>Repealed by 401 KAR 37:002, 12-7-2020</t>
  </si>
  <si>
    <t>Repealed by 401 KAR 37:002, 12-7-2021</t>
  </si>
  <si>
    <t>Repealed by 401 KAR 37:002, 12-7-2022</t>
  </si>
  <si>
    <t>Repealed by 401 KAR 37:002, 12-7-2023</t>
  </si>
  <si>
    <t>Repeal of 401 Chapter 37 (005, 010, 020, 030, 040, 050, 060, 110)</t>
  </si>
  <si>
    <t>Repealed by 401 KAR 38:002, 12-7-2017</t>
  </si>
  <si>
    <t>Repealed by 401 KAR 38:002, 12-7-2017. 401 KAR 38:010 - 38:080 recodified from 401 KAR 2:060, Sections 16(4) &amp; 4(2), 3-1-1983. See 401 KAR 2:060 for original documents prior to 7-15-1982</t>
  </si>
  <si>
    <t>Repealed by 401 KAR 38:002, 12-7-2017. 401 KAR 38:010 - 38:080 recodified from 401 KAR 2:060, Sections 11, 12, 15, &amp; 16(1), 3-1-1983. See 401 KAR 2:060 for original documents prior to 7-15-82</t>
  </si>
  <si>
    <t>Repealed by 401 KAR 38:002, 12-7-2017. 401 KAR 38:010 - 38:080 recodified from 401 KAR 2:060, Section 8, 3-1-1983. See 401 KAR 2:060 for original documents prior to 7-15-1982</t>
  </si>
  <si>
    <t>Repealed by 401 KAR 38:002, 12-7-2017. 401 KAR 38:010 - 38:080 recodified from 401 KAR 2:060, Sections 3, 6, &amp; 14, 3-1-1983. See 401 KAR 2:060 for original documents prior to 7-15-1982</t>
  </si>
  <si>
    <t>Repealed by 401 KAR 38:002, 12-7-2017. 401 KAR 38:010 - 38:080 recodified from 401 KAR 2:060, Section 7, 3-1-1983. See 401 KAR 2:060 for original documents prior to 7-15-1982</t>
  </si>
  <si>
    <t xml:space="preserve">Repealed by 401 KAR 38:002, 12-7-2017. </t>
  </si>
  <si>
    <t>Repealed by 401 KAR 38:002, 12-7-2017. 401 KAR 38:010 - 38:080 recodified from 401 KAR 2:060, Section 1, 3-1-1983. See 401 KAR 2:060 for original documents prior to 7-15-1982</t>
  </si>
  <si>
    <t>Repealed by 401 KAR 38:002, 12-7-2017. 401 KAR 38:010 - 38:080 recodified from 401 KAR 2:060, Sections 2, 4(1), 10, 13, &amp; 17, 3-1-1983. See 401 KAR 2:060 for original documents prior to 7-15-1982</t>
  </si>
  <si>
    <t>Repealed by 401 KAR 39:011, 12-7-2017</t>
  </si>
  <si>
    <t>Repealed by 401 KAR 43:002, 12-7-2017</t>
  </si>
  <si>
    <t>Repealed by 401 KAR 44:002, 12-7-2017</t>
  </si>
  <si>
    <t>Repealed by 401 KAR 44:002, 12-7-2018</t>
  </si>
  <si>
    <t>Repealed by 401 KAR 44:002, 12-7-2019</t>
  </si>
  <si>
    <t>Repealed by 401 KAR 44:002, 12-7-2020</t>
  </si>
  <si>
    <t>Repealed by 401 KAR 44:002, 12-7-2021</t>
  </si>
  <si>
    <t>Repealed by 401 KAR 44:002, 12-7-2022</t>
  </si>
  <si>
    <t>Repealed by 401 KAR 44:002, 12-7-2023</t>
  </si>
  <si>
    <t>Repealed by 401 KAR 44:002, 12-7-2024</t>
  </si>
  <si>
    <t>Repealed by 401 KAR 44:002, 12-7-2025</t>
  </si>
  <si>
    <t>Repeal of 401 Chapter 43 (005, 010, 020, 030, 040, 050, 060, 070)</t>
  </si>
  <si>
    <t>Repeal of 401 Chapter 44  (005, 010, 020, 030, 040, 050, 060, 070, 080)</t>
  </si>
  <si>
    <t>Repeal of 401 Chapter 35 (005, 010, 020, 030, 040, 050, 060, 070, 080, 090, 100, 110, 120, 130, 180, 190, 200, 210, 220, 230, 240, 245, 250, 260, 270, 275, 280, 281, 285, 290, 310, 320, 330, 340, 350)</t>
  </si>
  <si>
    <t>Repealed by 401 KAR 35:002, 12-7-2017</t>
  </si>
  <si>
    <t>Repealed by 401 KAR 35:002, 12-7-2018</t>
  </si>
  <si>
    <t>Repealed by 401 KAR 35:002, 12-7-2019</t>
  </si>
  <si>
    <t>Repealed by 401 KAR 35:002, 12-7-2020</t>
  </si>
  <si>
    <t>Repealed by 401 KAR 35:002, 12-7-2021</t>
  </si>
  <si>
    <t>Repealed by 401 KAR 35:002, 12-7-2022</t>
  </si>
  <si>
    <t>Repealed by 401 KAR 35:002, 12-7-2023</t>
  </si>
  <si>
    <t>Repealed by 401 KAR 35:002, 12-7-2024</t>
  </si>
  <si>
    <t>Repealed by 401 KAR 35:002, 12-7-2025</t>
  </si>
  <si>
    <t>Repealed by 401 KAR 35:002, 12-7-2026</t>
  </si>
  <si>
    <t>Repealed by 401 KAR 35:002, 12-7-2027</t>
  </si>
  <si>
    <t>Repealed by 401 KAR 35:002, 12-7-2028</t>
  </si>
  <si>
    <t>Repealed by 401 KAR 35:002, 12-7-2029</t>
  </si>
  <si>
    <t>Repealed by 401 KAR 35:002, 12-7-2030</t>
  </si>
  <si>
    <t>Repealed by 401 KAR 35:002, 12-7-2031</t>
  </si>
  <si>
    <t>Repealed by 401 KAR 35:002, 12-7-2032</t>
  </si>
  <si>
    <t>Repealed by 401 KAR 35:002, 12-7-2033</t>
  </si>
  <si>
    <t>Repealed by 401 KAR 35:002, 12-7-2034</t>
  </si>
  <si>
    <t>Repealed by 401 KAR 35:002, 12-7-2035</t>
  </si>
  <si>
    <t>Repealed by 401 KAR 35:002, 12-7-2036</t>
  </si>
  <si>
    <t>Repealed by 401 KAR 35:002, 12-7-2037</t>
  </si>
  <si>
    <t>Repealed by 401 KAR 35:002, 12-7-2038</t>
  </si>
  <si>
    <t>Repealed by 401 KAR 35:002, 12-7-2039</t>
  </si>
  <si>
    <t>Repealed by 401 KAR 35:002, 12-7-2040</t>
  </si>
  <si>
    <t>Repealed by 401 KAR 35:002, 12-7-2041</t>
  </si>
  <si>
    <t>Repealed by 401 KAR 35:002, 12-7-2042</t>
  </si>
  <si>
    <t>Repealed by 401 KAR 35:002, 12-7-2043</t>
  </si>
  <si>
    <t>Repealed by 401 KAR 35:002, 12-7-2044</t>
  </si>
  <si>
    <t>Repealed by 401 KAR 35:002, 12-7-2045</t>
  </si>
  <si>
    <t>Repealed by 401 KAR 35:002, 12-7-2046</t>
  </si>
  <si>
    <t>Repealed by 401 KAR 35:002, 12-7-2047</t>
  </si>
  <si>
    <t>Repealed by 401 KAR 35:002, 12-7-2048</t>
  </si>
  <si>
    <t>Repealed by 401 KAR 35:002, 12-7-2049</t>
  </si>
  <si>
    <t>Repealed by 401 KAR 35:002, 12-7-2050</t>
  </si>
  <si>
    <t>Repealed by 401 KAR 35:002, 12-7-2051</t>
  </si>
  <si>
    <t>Repeal of 401 Chapter 33 (005, 010, 020, 030)</t>
  </si>
  <si>
    <t>Expired 5-20-2002 (no ordinary filed)</t>
  </si>
  <si>
    <t>Criteria for selection; amounts</t>
  </si>
  <si>
    <t>Program name</t>
  </si>
  <si>
    <t>Medicaid Recipient Lock-in Program</t>
  </si>
  <si>
    <t>Enhanced reimbursement for preventive and wellness services</t>
  </si>
  <si>
    <t>Health Insurance Premium Payment (HIPP) Program</t>
  </si>
  <si>
    <t>Home and community based waiver services Version 2</t>
  </si>
  <si>
    <t xml:space="preserve">Reimbursement of occupational therapy, physical therapy, and speech-language pathology provided by various entities </t>
  </si>
  <si>
    <t>Reimbursement for new supports for community living waiver services</t>
  </si>
  <si>
    <t>Health care-acquired conditions and other provider preventable conditions</t>
  </si>
  <si>
    <t>Medicaid technical eligibility requirements not related to a modified adjusted gross income standard or to former foster care individuals</t>
  </si>
  <si>
    <t>Repealed by 11 KAR 3:060, Section 2; 11-4-1988</t>
  </si>
  <si>
    <t>Repealed by 11 KAR 3:061, 3-4-1993</t>
  </si>
  <si>
    <t>Repealed by 11 KAR 4:015, 12-9-1992</t>
  </si>
  <si>
    <t>Repealed by 11 KAR 4:071, 11-8-2004</t>
  </si>
  <si>
    <t>Repealed by 11 KAR 5:001E, Section 2; 5-8-1992</t>
  </si>
  <si>
    <t>Repealed by 11 KAR 5:190, 2-3-1989</t>
  </si>
  <si>
    <t>Recodified from 103 KAR 15:070, 8-14-2000</t>
  </si>
  <si>
    <t>Recodified from 200 KAR 10:010, 7-5-1978</t>
  </si>
  <si>
    <t>Repealed by 109 KAR 11:021, 11-16-2005; Recodified from 200 KAR 8:020, 7-8-1991</t>
  </si>
  <si>
    <t>Repealed by 109 KAR 12:011, 7-27-2005; Recodified from 200 KAR 11:010, 7-8-1991</t>
  </si>
  <si>
    <t>Repealed by 109 KAR 12:011, 7-27-2005; Recodified from 200 KAR 11:020, 7-8-1991</t>
  </si>
  <si>
    <t>Repealed by 109 KAR 12:011, 7-27-2005; Recodified from 200 KAR 11:030, 7-8-1991</t>
  </si>
  <si>
    <t>Repealed by 109 KAR 12:011, 7-27-2005; Recodified from 200 KAR 11:040, 7-8-1991</t>
  </si>
  <si>
    <t>Repealed by 109 KAR 12:011, 7-27-2005; Recodified from 200 KAR 11:050, 7-8-1991</t>
  </si>
  <si>
    <t>Recodified from 200 KAR 4:005, 7-8-1991</t>
  </si>
  <si>
    <t>Repealed by 400 KAR 1:031, 8-4-2017 (First effective as an Emergency)</t>
  </si>
  <si>
    <t>Repealed by 401 KAR 100:010, Section 17; First effective as an Emergency</t>
  </si>
  <si>
    <t>Repealed by 400 KAR 2:060, Section 2</t>
  </si>
  <si>
    <t>Recodified as 815 KAR 20:010</t>
  </si>
  <si>
    <t>Recodified as 815 KAR 20:020</t>
  </si>
  <si>
    <t xml:space="preserve">Comprehensive funding model for the allocation of state general fund appropriations to Kentucky Community and Technical College System institutions </t>
  </si>
  <si>
    <t>Election finance statement - State Executive Committee Building Fund</t>
  </si>
  <si>
    <t>Sales to the federal government</t>
  </si>
  <si>
    <t>Disaster area relief sales and use tax refunds</t>
  </si>
  <si>
    <t>Incorrect statement of origin or certificate of title</t>
  </si>
  <si>
    <t>Military service; reciprocity; endorsement</t>
  </si>
  <si>
    <t>Transportation and holding of live native wildlife</t>
  </si>
  <si>
    <t>Requirements for operating and inspecting aerial recreational devices and facilities</t>
  </si>
  <si>
    <t>Classic motor vehicle project</t>
  </si>
  <si>
    <t>Military surplus vehicle</t>
  </si>
  <si>
    <t>Pharmacy benefit managers</t>
  </si>
  <si>
    <t>Kentucky No-Fault Rejection Form</t>
  </si>
  <si>
    <t>New installations, general design, construction, and inspection criteria for boilers, pressure vessels, and pressure piping</t>
  </si>
  <si>
    <t xml:space="preserve">Repeal of 907 KAR 3:205 </t>
  </si>
  <si>
    <t>505E</t>
  </si>
  <si>
    <t>Filed as emergency only. Emergency expired 3-11-2018.</t>
  </si>
  <si>
    <t>Repeal of 302 KAR 16:080</t>
  </si>
  <si>
    <r>
      <t>Cross-State Air Pollution Rule (CSAPR) NO</t>
    </r>
    <r>
      <rPr>
        <sz val="8"/>
        <color theme="1"/>
        <rFont val="Arial"/>
        <family val="2"/>
      </rPr>
      <t>x</t>
    </r>
    <r>
      <rPr>
        <sz val="10"/>
        <color theme="1"/>
        <rFont val="Arial"/>
        <family val="2"/>
      </rPr>
      <t xml:space="preserve"> annual training program</t>
    </r>
  </si>
  <si>
    <t>Cross-State Air Pollution Rule (CSAPR) NOx ozone season group 2 trading program</t>
  </si>
  <si>
    <r>
      <t>Cross-State Air Pollution Rule (CSAPR) SO</t>
    </r>
    <r>
      <rPr>
        <sz val="8"/>
        <color theme="1"/>
        <rFont val="Arial"/>
        <family val="2"/>
      </rPr>
      <t xml:space="preserve">2 </t>
    </r>
    <r>
      <rPr>
        <sz val="10"/>
        <color theme="1"/>
        <rFont val="Arial"/>
        <family val="2"/>
      </rPr>
      <t>group 1 trading program</t>
    </r>
  </si>
  <si>
    <t>Certification of disadvantaged business enterprises</t>
  </si>
  <si>
    <t>Background checks for child care staff members, reporting requirements, and appeals</t>
  </si>
  <si>
    <t>Definitions for 815 KAR Chapter 25</t>
  </si>
  <si>
    <t>Repealed by 1 KAR 6:020E, 9-18-1992; First effective as an Emergency, 2-7-1991</t>
  </si>
  <si>
    <t>First effective as an Emergency, 9-18-1992</t>
  </si>
  <si>
    <t>First effective as an Emergency, 8-12-1993</t>
  </si>
  <si>
    <t>First effective as an Emergency, 12-6-1993 through 2-4-1994. Resubmitted as an emergency 2-15-1994.</t>
  </si>
  <si>
    <t>Repealed by 2 KAR 2:031, 6-16-1999. First effective as an Emergency, 12-6-1993 through 2-4-1994. Resubmitted as an emergency 2-15-1994.</t>
  </si>
  <si>
    <t>First effective as an Emergency, 3-17-1993</t>
  </si>
  <si>
    <t>Repealed by 9 KAR 1:021E, 7-11-1995. First effective as an Emergency, 3-17-1993.</t>
  </si>
  <si>
    <t>First effective as an Emergency, 9-9-1993.</t>
  </si>
  <si>
    <t>First effective as an Emergency, 5-15-2001</t>
  </si>
  <si>
    <t>Repealed by 10 KAR 7:011, 5-6-2011. First effective as an Emergency, 6-13-2001</t>
  </si>
  <si>
    <t>Repealed by 11 KAR 5:015, Section 2; 9-10-1975. First effective as an Emergency, 8-15-1974</t>
  </si>
  <si>
    <t>Eligibility of institution for participation</t>
  </si>
  <si>
    <t>Institution must provide records and reports</t>
  </si>
  <si>
    <t>Student eligibility</t>
  </si>
  <si>
    <t>Method of financial need analysis</t>
  </si>
  <si>
    <t>Ranking of applicants</t>
  </si>
  <si>
    <t>Award determination table</t>
  </si>
  <si>
    <t>Payment of awards</t>
  </si>
  <si>
    <t>Endorsing checks; prohibition</t>
  </si>
  <si>
    <t>Refund policy</t>
  </si>
  <si>
    <t>Programs mutually exclusive</t>
  </si>
  <si>
    <t>Repealed by 11 KAR 5:101, 6-30-1976. First effective as an Emergency, 5-21-1975</t>
  </si>
  <si>
    <t>Repealed by 11 KAR 5:101, 6-30-1976. First effective as an Emergency, 5-21-1976</t>
  </si>
  <si>
    <t>Repealed by 11 KAR 5:101, 6-30-1976. First effective as an Emergency, 5-21-1977</t>
  </si>
  <si>
    <t>Repealed by 11 KAR 5:101, 6-30-1976. First effective as an Emergency, 5-21-1978</t>
  </si>
  <si>
    <t>Authority, purpose; name of program</t>
  </si>
  <si>
    <t>Eligibility requirements</t>
  </si>
  <si>
    <t>Forms to be used by eligible insitutions</t>
  </si>
  <si>
    <t>Students' application forms</t>
  </si>
  <si>
    <t>Award determination procedures</t>
  </si>
  <si>
    <t>Notification and acceptance of awards</t>
  </si>
  <si>
    <t>Grant programs are mutually exclusive</t>
  </si>
  <si>
    <t>Grant shall not exceed need</t>
  </si>
  <si>
    <t>Loan program name; federal laws and regulations cited</t>
  </si>
  <si>
    <t>Loan insurance program</t>
  </si>
  <si>
    <t>Eligible program of study</t>
  </si>
  <si>
    <t>Lender participation requirements</t>
  </si>
  <si>
    <t>Reports by postsecondary institutions</t>
  </si>
  <si>
    <t>First effective as an Emergency, 5-8-1992</t>
  </si>
  <si>
    <t>Authority, purpose, name of grant programs</t>
  </si>
  <si>
    <t>Rejected (See 2 Ky.R. 494)</t>
  </si>
  <si>
    <t>Use for 1976-77 and subsequent years</t>
  </si>
  <si>
    <t>31E</t>
  </si>
  <si>
    <t>Emergency procedures for students suffering disaster related losses</t>
  </si>
  <si>
    <t>First effective as an Emergency, 5-8-1993</t>
  </si>
  <si>
    <t>Application by recipients of AFDC</t>
  </si>
  <si>
    <t>First effective as an Emergency, 5-21-1990</t>
  </si>
  <si>
    <t>First effective as an Emergency, 5-21-1991</t>
  </si>
  <si>
    <t>Repealed by 11 KAR 5:034E. First effective as an Emergency, 5-21-1990</t>
  </si>
  <si>
    <t>Repealed by 11 KAR 5:130. First effective as an Emergency, 5-21-1990</t>
  </si>
  <si>
    <t>Repealed by 11 KAR 5:145E. First effective as an Emergency, 5-21-1990.</t>
  </si>
  <si>
    <t>Repealed by 11 KAR 5:150. First effective as an Emergency, 5-21-1990</t>
  </si>
  <si>
    <t>Repealed by 11 KAR 5:160. First effective as an Emergency, 5-21-1990.</t>
  </si>
  <si>
    <t>Repeal of 200 KAR Chapter 16 (010, 020, 030, 040, 050, 070, 080, 090)</t>
  </si>
  <si>
    <t>First effective as an Emergency, 9-13-1996</t>
  </si>
  <si>
    <t>Recodified from 13 KAR 2:090, 6-15-2005</t>
  </si>
  <si>
    <t>Requirement of Pell Grant application</t>
  </si>
  <si>
    <t>Repeal of 902 KAR 55:010</t>
  </si>
  <si>
    <t>Repeal of 906 KAR 1:050, 906 KAR 1:060, and 906 KAR 1:070</t>
  </si>
  <si>
    <t>171E</t>
  </si>
  <si>
    <t>Education requirements and school administration</t>
  </si>
  <si>
    <t>Preliminary and post-execution procedures concerning condemned,witnesses, visitors, and demonstrators</t>
  </si>
  <si>
    <t>Kentucky All STARS quality-based graduated early childhood rating system for licensed child-care centers and certified family child-care homes</t>
  </si>
  <si>
    <t>Repeal of 103 KAR 16:390</t>
  </si>
  <si>
    <t>Repealed by 103 KAR 17:151</t>
  </si>
  <si>
    <t>Repeal of 103 KAR 17:151</t>
  </si>
  <si>
    <t>Disposal of gaming supplies</t>
  </si>
  <si>
    <t>Repealed by 900 KAR 10:031, 3-15-2018</t>
  </si>
  <si>
    <t>Immunization requirements for long-term care facilities</t>
  </si>
  <si>
    <t>Healthy Start in Childcare Program</t>
  </si>
  <si>
    <t>Initial appointment, probationary period, layoffs, performance evaluation, and the resignation of employees of local health departments</t>
  </si>
  <si>
    <t>Eligibility for the Kentucky Physicians Care (KPC) Program</t>
  </si>
  <si>
    <t>Prescription for Schedule II controlled substance - authorization of oral prescriptions for immediate administration, facsimile transmission, or partial filling</t>
  </si>
  <si>
    <t>(HB 374)</t>
  </si>
  <si>
    <t>First effective as an Emergency, 6-11-1980</t>
  </si>
  <si>
    <t>Repeal of 811 KAR 1:240</t>
  </si>
  <si>
    <t>For previous related provisions see 810 KAR 1:111, 811 KAR 1:110, and 811 KAR 2:150</t>
  </si>
  <si>
    <t>Repeal of 810 KAR 1:110</t>
  </si>
  <si>
    <t>Repeal of 811 KAR 2:150</t>
  </si>
  <si>
    <t>High School equivalency diploma awarded for credit hour completion at Kentucky Community and Techncial College System</t>
  </si>
  <si>
    <t>Repeal of 201 KAR 3:005, 025, 035, 055, 065</t>
  </si>
  <si>
    <t>Education requirements</t>
  </si>
  <si>
    <t>Repealer (These regs are being consolidated with other regs in 401 KAR Chapter 5)</t>
  </si>
  <si>
    <t>Reg is being consolidated with other regs in 401 KAR Chapter 5</t>
  </si>
  <si>
    <t>Repealer (Content has been moved to subject-matter specific regs within this chapter)</t>
  </si>
  <si>
    <t>Repeal of 910 KAR 2:050</t>
  </si>
  <si>
    <t>Repeal of 405 Chapter 3</t>
  </si>
  <si>
    <t>Repeal of 405 KAR Chapter 1</t>
  </si>
  <si>
    <t>405 KAR Chapters 7-24 now contain regs pertaining to coal mining in the Commonwealth</t>
  </si>
  <si>
    <t>Repeal of 815 KAR 8:007 and 045</t>
  </si>
  <si>
    <t>First effective as an Emergency, 4-13-2018.</t>
  </si>
  <si>
    <t>Repeal 107 KAR 2:010</t>
  </si>
  <si>
    <t>Repeal 108 KAR 1:010, 108 KAR 1:030 and 108 KAR 1:040</t>
  </si>
  <si>
    <t>Repeal of 201 KAR 20:500</t>
  </si>
  <si>
    <t>School improvement procedures</t>
  </si>
  <si>
    <t>Repeal of 703 KAR 5:190 and 260</t>
  </si>
  <si>
    <t>Complaint and diciplinary process</t>
  </si>
  <si>
    <t>Repeal of 900 KAR 1:090</t>
  </si>
  <si>
    <t>Verification of limited employees</t>
  </si>
  <si>
    <t>Releases to be reported to the division</t>
  </si>
  <si>
    <t>Repeal of 401 KAR 5:035, 5:057, 5:070, 5:300</t>
  </si>
  <si>
    <t>Treatment requirements; compliance; biochemically degradable wastes</t>
  </si>
  <si>
    <t>Scope and applicability of the KPDES Program and pretreatment requirements</t>
  </si>
  <si>
    <t>Cabinet review procedures for KPDES permits and permit timetables for 401 KAR Chapter 5</t>
  </si>
  <si>
    <t>Reports</t>
  </si>
  <si>
    <t>Pulltabs</t>
  </si>
  <si>
    <t>Bingo</t>
  </si>
  <si>
    <t>Prohibited conduct</t>
  </si>
  <si>
    <t>Repeal of 103 KAR 17:120</t>
  </si>
  <si>
    <t>Definitions for 895 KAR Chapter 1</t>
  </si>
  <si>
    <t>Eligibility for Kentucky HEALTH Program</t>
  </si>
  <si>
    <t>Premium payments within the Kentucky HEALTH Program</t>
  </si>
  <si>
    <t>PATH requirements for the Kentucky HEALTH Program</t>
  </si>
  <si>
    <t>Establishment and use of the MyRewards Program</t>
  </si>
  <si>
    <t>Covered services within the Kentucky HEALTH Program</t>
  </si>
  <si>
    <t>Deductible accounts within the Kentucky HEALTH Program</t>
  </si>
  <si>
    <t>Accommodations, modification, and appeals for beneficiaries participating in the Kentucky HEALTH Program</t>
  </si>
  <si>
    <t>Designation or determination of medically frail status in the Kentucky HEALTH Program</t>
  </si>
  <si>
    <t>Repeal of 902 KAR 45:006 and 902 KAR 45:140</t>
  </si>
  <si>
    <t>Comment period for pooling of oil and gas shallow wells</t>
  </si>
  <si>
    <t>Repeal of 922 KAR 1:410</t>
  </si>
  <si>
    <t>Scholarships for registered apprenticeship programs</t>
  </si>
  <si>
    <t>Definations for 12 KAR Chapter 3</t>
  </si>
  <si>
    <t>Label format and labeling</t>
  </si>
  <si>
    <t>Expression of guarantees</t>
  </si>
  <si>
    <t>Descriptive terms</t>
  </si>
  <si>
    <t>Feeding directions</t>
  </si>
  <si>
    <t>Drugs and pet food additives</t>
  </si>
  <si>
    <t>Nutritional adequacy</t>
  </si>
  <si>
    <t>Statements of calorie content</t>
  </si>
  <si>
    <t>Kentucky All STARS for preschool programs</t>
  </si>
  <si>
    <t>Kentucky Academic Standards for Historical and Cultural influences of the Bible elective social studies course</t>
  </si>
  <si>
    <t>Kentucky National Background Check Program (NBCP)</t>
  </si>
  <si>
    <t>Personal care attendant program and assistance services</t>
  </si>
  <si>
    <t>Certification process</t>
  </si>
  <si>
    <t>Repeal of 808 KAR 10:080 and 10:310</t>
  </si>
  <si>
    <t>Standards of conduct and complaints</t>
  </si>
  <si>
    <t>Annual renewal fee</t>
  </si>
  <si>
    <t>Repeal of 020, 035, 050, 060, 090, &amp; 095</t>
  </si>
  <si>
    <t>Definitions for 12 KAR Chapter 2</t>
  </si>
  <si>
    <t>Directions for use and precautionary statements</t>
  </si>
  <si>
    <t>Non-protein nitrogen</t>
  </si>
  <si>
    <t>Drug and Feed Additives</t>
  </si>
  <si>
    <t>Guidelines for admission to the state-supported postsecondary education institutions</t>
  </si>
  <si>
    <t>Visual aid glasses seller annual registration requirements</t>
  </si>
  <si>
    <t>Licensed practical nurse infusion therapy scope of practice</t>
  </si>
  <si>
    <t>General administrative hearing practice provisions relating to matters brought under KRS Chapters 146, 149, 151, 223,  224, and 353</t>
  </si>
  <si>
    <t>Administrative hearings relating to matters brought under KRS Chapter 350 or KRS 351.310 through 351.375</t>
  </si>
  <si>
    <t>Repeal of 806 KAR 17:010, 806 KAR 17:090, 806 KAR 17:130, 806 KAR 17:310, 806 KAR 17:320, 806 KAR 17:330, 806 KAR 17:440, 806 KAR 17:460, 806 KAR 17:500, 806 KAR 17:540, 806 KAR 17:545, 806 KAR 17:555</t>
  </si>
  <si>
    <t>Registration and fees</t>
  </si>
  <si>
    <t>Beneficiary Premiums</t>
  </si>
  <si>
    <t>Repeal of 902 KAR 10:050</t>
  </si>
  <si>
    <t>Repeal of 902 KAR 20:250</t>
  </si>
  <si>
    <t>Hospital-owned pain management clinics</t>
  </si>
  <si>
    <t>Repeal of 902 KAR 20:058, 902 KAR 20:145, 902 KAR 20:190, and 902 KAR 20:400</t>
  </si>
  <si>
    <t>Repeal of 902 KAR 47:040, 050, 060, 070</t>
  </si>
  <si>
    <t>Repeal of 902 KAR 100:017, 060, and 090</t>
  </si>
  <si>
    <t>Specific domestic licenses of broad scope for byproduct material</t>
  </si>
  <si>
    <t>Packaging and transportation of radioactive material</t>
  </si>
  <si>
    <t>Medical use of byproduct material</t>
  </si>
  <si>
    <t>Licenses for industrial radiography and radiation safety requirements for industrial radiographic operations</t>
  </si>
  <si>
    <t>Licenses and radiation safety requirements for well logging</t>
  </si>
  <si>
    <t>Putative father registry and operating procedures</t>
  </si>
  <si>
    <t>Repeal of 803 KAR 30:020</t>
  </si>
  <si>
    <t>Repeal of 201 KAR 28:020,090,110,180,210</t>
  </si>
  <si>
    <t>Repeal of 900 KAR 2:020</t>
  </si>
  <si>
    <t>169E</t>
  </si>
  <si>
    <t>See also 103 KAR 18:190, 200, 210, and 220 for pre-2018 provisions.</t>
  </si>
  <si>
    <t>Electrical training program standards</t>
  </si>
  <si>
    <t>Electrical continuing education procedure</t>
  </si>
  <si>
    <t>Similar provisions moved to 815 KAR Chapter 2 in 2018.</t>
  </si>
  <si>
    <t>Vehicle identification provisions moved to 815 KAR 35:080 in 2018.</t>
  </si>
  <si>
    <t>Repeal of 815 KAR 4:040, 050, 060, &amp; 070</t>
  </si>
  <si>
    <t>Repeal of 815 KAR 25:070 and 080</t>
  </si>
  <si>
    <t>Licensure of outpatient alcohol and other drug abuse treatment entities</t>
  </si>
  <si>
    <t>Department of Juvenile Justice Policies and Procedures: interstate compact for juveniles</t>
  </si>
  <si>
    <t>*</t>
  </si>
  <si>
    <r>
      <t xml:space="preserve">NOI filed </t>
    </r>
    <r>
      <rPr>
        <sz val="10"/>
        <color rgb="FF000000"/>
        <rFont val="Arial"/>
        <family val="2"/>
      </rPr>
      <t>2002</t>
    </r>
  </si>
  <si>
    <t>Re-examination after failure</t>
  </si>
  <si>
    <t>Kentucky economic development acts wage assessment</t>
  </si>
  <si>
    <t>Repeal of 103 KAR 18:190, 103 KAR 18:200, 103 KAR 18:210 &amp; 103 KAR 18:220</t>
  </si>
  <si>
    <t>Repeal of 302 KAR 20:220</t>
  </si>
  <si>
    <t>Repeal of 302 KAR 20:230</t>
  </si>
  <si>
    <t>Repeal of 302 KAR 20:054</t>
  </si>
  <si>
    <t>Repeal of 302 KAR 20:056</t>
  </si>
  <si>
    <t>Repeal of 302 KAR 20:057</t>
  </si>
  <si>
    <t>Repeal of 302 KAR 20:058</t>
  </si>
  <si>
    <t>Repeal of 302 KAR 100:011</t>
  </si>
  <si>
    <t>Repeal of 302 KAR 100:020</t>
  </si>
  <si>
    <t>Registration of air contaminant sources</t>
  </si>
  <si>
    <t>Districts of innovation</t>
  </si>
  <si>
    <t>Elevator licensing</t>
  </si>
  <si>
    <t>Apprentice HVAC mechanic registration and certification requirements</t>
  </si>
  <si>
    <t>Boiler an pressure vessel licenses</t>
  </si>
  <si>
    <t>Plumbing licenses</t>
  </si>
  <si>
    <t>Repeal of 815 KAR 022:010</t>
  </si>
  <si>
    <t>Licensing and certifications with manufactured homes and mobile homes</t>
  </si>
  <si>
    <t>Site preparation and installation requirements</t>
  </si>
  <si>
    <t>Licensing of electrical contractors, master electricians, and electricians</t>
  </si>
  <si>
    <t>Electrical code of ethics</t>
  </si>
  <si>
    <t>Repeal of 815 KAR 035:100</t>
  </si>
  <si>
    <t>Raffles</t>
  </si>
  <si>
    <t>Criteria for out-of-state placement, levels of care, and payment</t>
  </si>
  <si>
    <t>Repeal of 804 KAR 004:010</t>
  </si>
  <si>
    <t>Withdrawn 1-15-1979</t>
  </si>
  <si>
    <t>Statewide Assessment and Accountability Program; Code of ethics</t>
  </si>
  <si>
    <t>Documents and procedures incorporated by reference for the administration of the regulatory provisions of Kentucky's water resources law</t>
  </si>
  <si>
    <t>Water supply plan requirements</t>
  </si>
  <si>
    <t>Repealed by 804 KAR 4:241, 3-9-2018</t>
  </si>
  <si>
    <t>Repealed by 804 KAR 6:011, 3-9-2018</t>
  </si>
  <si>
    <t>Repealed by 806 KAR 18:011, 3-9-2018</t>
  </si>
  <si>
    <t>Repealed by 302 KAR 50:011, 4-6-2018</t>
  </si>
  <si>
    <t>Repealed by 808 KAR 10:082, 4-6-2018</t>
  </si>
  <si>
    <t>Repealed by 201 KAR 12:041, 4-6-18</t>
  </si>
  <si>
    <t>Time limitation for completion of course</t>
  </si>
  <si>
    <t>Certification fee</t>
  </si>
  <si>
    <t>Temporary permit</t>
  </si>
  <si>
    <t>Uniforms</t>
  </si>
  <si>
    <t>School requirements for esthetics course</t>
  </si>
  <si>
    <t>Post-graduate school standards</t>
  </si>
  <si>
    <t>Repealed by 201 KAR 12:161, 2-4-1981</t>
  </si>
  <si>
    <t>Instructors and employees of post-gradusate schools</t>
  </si>
  <si>
    <t>Repealed by 201 KAR 12:161, 2-4-1982</t>
  </si>
  <si>
    <t>Students of post-graduate schools</t>
  </si>
  <si>
    <t>Repealed by 201 KAR 12:161, 2-4-1983</t>
  </si>
  <si>
    <t>Complaints and investigations</t>
  </si>
  <si>
    <t>Repealed by 201 KAR 12:190, Section 11; 3-10-1989</t>
  </si>
  <si>
    <t>Dual cosmetologist/esthetics instructor license</t>
  </si>
  <si>
    <t>Filed with LRC, 6-12-2018</t>
  </si>
  <si>
    <t>Repeal of 103 KAR 16:380</t>
  </si>
  <si>
    <t>Continous improvement planning for schools and districts</t>
  </si>
  <si>
    <t>Repealed by 302 KAR 39:011 "Program is outdated and not used."</t>
  </si>
  <si>
    <t>Repealed by 302 KAR 38:011 (See Kentucky Proud Program for related provisions)</t>
  </si>
  <si>
    <t>Repealed by 201 KAR 20:501</t>
  </si>
  <si>
    <t>Repealed by 108 KAR 1:011, 6-1-2018 (Section 5 repealed 806 KAR 26:010, 5-4-1977)</t>
  </si>
  <si>
    <t xml:space="preserve">Repealed by 108 KAR 1:011, 6-1-2018 </t>
  </si>
  <si>
    <t>Repealed by 107 KAR 1:011, 6-1-2018</t>
  </si>
  <si>
    <t>Repealed by 302 KAR 16:081, 7-6-2018</t>
  </si>
  <si>
    <t>Repealed by 804 KAR 9:051, 7-6-2018</t>
  </si>
  <si>
    <t>Repealed by 900 KAR 6:121, 6-1-2018 "Program has been terminated"</t>
  </si>
  <si>
    <t>Repeal of 907 KAR 17:025 and 17:030</t>
  </si>
  <si>
    <t>Repealed by 907 KAR 17:026, 5-4-2018</t>
  </si>
  <si>
    <t>Repealed by 807 KAR 2:081, 5-4-2018</t>
  </si>
  <si>
    <t>Repealed by 806 KAR 20:021, 5-4-2018</t>
  </si>
  <si>
    <t>Repealed by 201 KAR 3:066, 8-31-2018</t>
  </si>
  <si>
    <t>Repealed by 108 KAR 1:011, 6-1-2018</t>
  </si>
  <si>
    <t>Section 401 Individual water quality certification public notice</t>
  </si>
  <si>
    <t>Recodified from 401 KAR 2:050, Sections 1-5, 3-1-1983</t>
  </si>
  <si>
    <t>Hearings; procedure, disposition</t>
  </si>
  <si>
    <t>Recodified from 401 KAR 2:065, Section 1; 3-1-1983</t>
  </si>
  <si>
    <t>Recodified from 401 KAR 2:050, Section 2; 3-1-1983</t>
  </si>
  <si>
    <t>Repealed by 401 KAR 30:071; Recodified from 401 KAR 2:050,  3-1-1983</t>
  </si>
  <si>
    <t>Recodified from 401 KAR 2:065, Sections 2 and 3; 3-1-1983</t>
  </si>
  <si>
    <t>Recodified from 401 KAR 2:065, Sections 4, 6 and 7; 3-1-1983</t>
  </si>
  <si>
    <t>Recodified from 401 KAR 2:111, 3-1-1983</t>
  </si>
  <si>
    <t>Recodified from 201 KAR 3:090, 10-21-2018</t>
  </si>
  <si>
    <t>Recodifed as 831 KAR 1:010, 10-21-2018</t>
  </si>
  <si>
    <t>Recodified from 201 KAR 3:045, 10-21-2018</t>
  </si>
  <si>
    <t>Recodifed as 831 KAR 1:020, 10-21-2018</t>
  </si>
  <si>
    <t>Recodifed as 831 KAR 1:030, 10-21-2018</t>
  </si>
  <si>
    <t>Recodified from 201 KAR 3:100, 10-21-2018</t>
  </si>
  <si>
    <t>Nexus standard for corporations and pass-through entities</t>
  </si>
  <si>
    <t>Apportionment and allocation; alternative apportionment; separate accounting</t>
  </si>
  <si>
    <t>Completed  contract method</t>
  </si>
  <si>
    <t xml:space="preserve">Involuntary cessation of participation of employers </t>
  </si>
  <si>
    <t>Grievance  and administrative complaints</t>
  </si>
  <si>
    <t>Repeal of 201 KAR 026:210</t>
  </si>
  <si>
    <t>Licensure, renewals, and reinstatement</t>
  </si>
  <si>
    <t>Repeal of 401 KAR 40:050</t>
  </si>
  <si>
    <t>UST system requirement, notification, registration, and annual fees</t>
  </si>
  <si>
    <t>UST system release and corrective action requirements</t>
  </si>
  <si>
    <t>Petroleum Storage Tank Environmental Assurance Fund reimbursement</t>
  </si>
  <si>
    <t>Small Owners Tank Removal Account</t>
  </si>
  <si>
    <t>Repeal of 401 KAR 042:011, 030, 040, 045, 050, 070, 080, 090, 095, 200, 290, 300, 316, 320, 335, and 340</t>
  </si>
  <si>
    <t>Nontraditional Instruction Program</t>
  </si>
  <si>
    <t>Education of migratory children</t>
  </si>
  <si>
    <t>Complaint procedures for programs under the Elementary and Secondary Education Act of 1965</t>
  </si>
  <si>
    <t>Kentucky Academic Standards for Computer Science elective</t>
  </si>
  <si>
    <t>Required Academic Standards for Reading and Writing</t>
  </si>
  <si>
    <t>Required Academic Standards for Health</t>
  </si>
  <si>
    <t>Required Academic Standards for Mathematics</t>
  </si>
  <si>
    <t>Required Academic Standards for Physical Education</t>
  </si>
  <si>
    <t>Disclosure of local government taxes and collection fee</t>
  </si>
  <si>
    <t>Disclosure of insurance premium surcharge</t>
  </si>
  <si>
    <t>Repeal of 806 KAR 002:120 and 002:150</t>
  </si>
  <si>
    <t>Enrollment and reimbursement for providers in the Kentucky HEALTH program</t>
  </si>
  <si>
    <t>Local health department accounting and auditing requirements</t>
  </si>
  <si>
    <t>State funded adoption assistance</t>
  </si>
  <si>
    <t>Kentucky new markets development program tax credit</t>
  </si>
  <si>
    <t>Repeal of 103 KAR 018:080 and 103 KAR 018:160</t>
  </si>
  <si>
    <t>Voluntary withholding</t>
  </si>
  <si>
    <t>White-tailed deer hunting requirements</t>
  </si>
  <si>
    <t>Materials incorporated by reference</t>
  </si>
  <si>
    <t>Repeal of 804 KAR 005:020</t>
  </si>
  <si>
    <t>Identification of vehicles used to transport alcoholic beverages</t>
  </si>
  <si>
    <t>Standards of conduct, complaints, and discipline</t>
  </si>
  <si>
    <t>Education requirements and providers</t>
  </si>
  <si>
    <t>Home-based processors and farmers market home-based microprocessors</t>
  </si>
  <si>
    <t>Payment for nursing facility services provided by an intermediate care facility for individuals with an intellectual disability, a dually-licensed pediatric facility, an institution for mental diseases, or a nursing facility with an all-inclusive rate unit</t>
  </si>
  <si>
    <t>Independent non-relative adoptions</t>
  </si>
  <si>
    <t>Repeal of 704 KAR 007:080</t>
  </si>
  <si>
    <t>Repeal of 201 KAR 27:017</t>
  </si>
  <si>
    <t>Training of underground and surface miners for new work assignments</t>
  </si>
  <si>
    <t>Repeal of 808 KAR 11:020</t>
  </si>
  <si>
    <t>Recodified as 401 KAR 4:100, 6-25-1985 (First effective as an Emergency, 7-22-1976  to 11-19-1976)</t>
  </si>
  <si>
    <t>Recodified from 400 KAR 1:010, 6-25-1985. Recodified as 400 KAR 4:100, 12/21/2017.</t>
  </si>
  <si>
    <t>Recodified from 401 KAR 1:100, 12-21-2017 which was recodified from 400 KAR 1:010, 6-25-1985.</t>
  </si>
  <si>
    <t>Repeal of 804 KAR 002:015</t>
  </si>
  <si>
    <t>Repeal of 302 KAR 3:010</t>
  </si>
  <si>
    <t>Junior Reserve Officers Training Corps</t>
  </si>
  <si>
    <t>Apportionment; reciepts factor</t>
  </si>
  <si>
    <t>Pharmacy services in long-term care facility (LTCF)</t>
  </si>
  <si>
    <t>Standards for curriculum of prelicensure registered nurse and practical nurse programs</t>
  </si>
  <si>
    <t>Repeal of 302 KAR 001:010, 302 KAR 001:020, 302 KAR 001:030, 302 KAR 001:035, 302 KAR 001:040, 302 KAR 001:050, 302 KAR 001:055, 302 KAR 001:070, and 302 KAR 001:080</t>
  </si>
  <si>
    <t>Repeal of 302 KAR 007:010 and 302 KAR 077:030</t>
  </si>
  <si>
    <t>The Office of Kentucky Nature Preserves</t>
  </si>
  <si>
    <t>Management, use, and protection of nature preserves and natural areas</t>
  </si>
  <si>
    <t>Definitions for 400 KAR Chapter 4</t>
  </si>
  <si>
    <t>Product development and marketing samples</t>
  </si>
  <si>
    <t>Repeal of 804 KAR 011:030</t>
  </si>
  <si>
    <t>Surplus lines reporting and tax payment structure</t>
  </si>
  <si>
    <t>Repeal of 810 KAR 001:004, 810 KAR 001:005, 810 KAR 001:007, 810 KAR 001:008, 810 KAR 001:009, 810 KAR 001:010, 810 KAR 001:012, 810 KAR 001:014, 810 KAR 001:015, 810 KAR 001:016, 810 KAR 001:017, 810 KAR 001:018, 810 KAR 001:021, 810 KAR 001:024, 810 KAR 001:026, 810 KAR 001:027, 810 KAR 001:028,  810 KAR 001:029, 810 KAR 001:030, 810 KAR 001:037, 810 KAR 001:040, 810 KAR 001:050, 810 KAR 001:060, 810 KAR 001:070, 810 KAR 001:080, 810 KAR 001:090, 810 KAR 001:100, 810 KAR 001:110, 810 KAR 001:130, 810 KAR 001:140, 810 KAR 001:145, 810 KAR 001:150, and 810 KAR 001:300</t>
  </si>
  <si>
    <t>Racing commission and administrative staff</t>
  </si>
  <si>
    <t>Thoroughbred and flat racing officials</t>
  </si>
  <si>
    <t>Judges and Standardbred racing officials</t>
  </si>
  <si>
    <t>Owners’ authorized agents and jockey agents</t>
  </si>
  <si>
    <t>Thoroughbred and other flat racing associations</t>
  </si>
  <si>
    <t>Standardbred racing associations</t>
  </si>
  <si>
    <t>Licensing of racing participants</t>
  </si>
  <si>
    <t>Eligilibility and classification</t>
  </si>
  <si>
    <t>Licensing requirements</t>
  </si>
  <si>
    <t>Kentucky building code plan review fees</t>
  </si>
  <si>
    <t>Licensing requirements for master HVAC contractors and journeyman HVAC mechanics</t>
  </si>
  <si>
    <t>Heating, ventilation, and air conditioning HVAC contractor application reviews</t>
  </si>
  <si>
    <t>Fess and refund</t>
  </si>
  <si>
    <t>Charitable gaming licenses and exemptions</t>
  </si>
  <si>
    <t>Application, certificate of registration, and fees</t>
  </si>
  <si>
    <t>Emergency Medical Services educational institutions and EMS testing agencies</t>
  </si>
  <si>
    <t>Freestanding or mobile technology</t>
  </si>
  <si>
    <t>Entries and starters</t>
  </si>
  <si>
    <t>Kentucky thoroughbreed development fund</t>
  </si>
  <si>
    <t>Kentucky thoroughbreed breeders' incentive fund</t>
  </si>
  <si>
    <t>Violations, discipline, disputes, and investigation</t>
  </si>
  <si>
    <t>International medication protocol as condition of a race</t>
  </si>
  <si>
    <t>Use of special restricted funds</t>
  </si>
  <si>
    <t>Treatment guidelines</t>
  </si>
  <si>
    <t>Groundwater corrective action standards for coal combustion residuals (CCR)</t>
  </si>
  <si>
    <t>Repeal of 302 KAR 27:030</t>
  </si>
  <si>
    <t>Net operating loss computation and deduction for corporations</t>
  </si>
  <si>
    <t>Requirements for foreign-educated physical therapists and physical therapist assistants</t>
  </si>
  <si>
    <t>Enforcement, corrective action plans, and mandatory reporting to state and federal agencies, Department to retain growing site information for at least three (3) years</t>
  </si>
  <si>
    <t>Prequalification for construction; certificate of eligibility; and contract claims dispute</t>
  </si>
  <si>
    <t>Kentucky’s Accountability System</t>
  </si>
  <si>
    <t>Prohibited alcoholic beverage advertisements</t>
  </si>
  <si>
    <t xml:space="preserve">Fees </t>
  </si>
  <si>
    <t/>
  </si>
  <si>
    <t>N/A</t>
  </si>
  <si>
    <t>Repeal of 808 KAR 005:040</t>
  </si>
  <si>
    <t>Mandatory availability for repayment</t>
  </si>
  <si>
    <t>Deferred deposit database compliance</t>
  </si>
  <si>
    <t>Customer account transfers</t>
  </si>
  <si>
    <t>Licensee change of control</t>
  </si>
  <si>
    <t>Processing and closing charges for real estate loans to customers</t>
  </si>
  <si>
    <t>Record retention</t>
  </si>
  <si>
    <t>Annual Reporting</t>
  </si>
  <si>
    <t>Exceptions to bank lending limits</t>
  </si>
  <si>
    <t>Bank branches, offices, and loan production offices</t>
  </si>
  <si>
    <t>Multibank companies</t>
  </si>
  <si>
    <t>Kentucky food code</t>
  </si>
  <si>
    <t>Service array for a realtive or fictive kin caregiver</t>
  </si>
  <si>
    <t>Repeal of 703 KAR 5:200</t>
  </si>
  <si>
    <t>Repeal of 902 KAR 020:073</t>
  </si>
  <si>
    <t>Pharmaceutical formulary</t>
  </si>
  <si>
    <t>Recodified from 702 KAR 1:001, 4-8-2008</t>
  </si>
  <si>
    <t>Recodified from 401 KAR 50:005, 7-31-1990</t>
  </si>
  <si>
    <t>Required Academic Standards for Social Studies</t>
  </si>
  <si>
    <t>Survivor's benefits</t>
  </si>
  <si>
    <t>Repeal of 302 KAR 20:210</t>
  </si>
  <si>
    <t>Repealed by 302 KAR 20:211, 11-14-2018</t>
  </si>
  <si>
    <t>Repealed by 302 KAR 20:231, 11-14-2018</t>
  </si>
  <si>
    <t>Repealed by 302 KAR 20:221, 11-14-2018</t>
  </si>
  <si>
    <t>Repealed by 302 KAR 20:541, 11-14-2018</t>
  </si>
  <si>
    <t>Repealed by 302 KAR 20:561, 11-14-2018</t>
  </si>
  <si>
    <t>Repealed by 302 KAR 20:571, 11-14-2018</t>
  </si>
  <si>
    <t>Repealed by 302 KAR 20:581, 11-14-2018</t>
  </si>
  <si>
    <t>Repealed by 302 KAR 100:021, 11-14-2018</t>
  </si>
  <si>
    <t>Repealed by 302 KAR 100:011, 11-14-2018</t>
  </si>
  <si>
    <t>Repealed by 405 KAR 1:011, 10-5-2018</t>
  </si>
  <si>
    <t>Repealed by 405 KAR 1:011, 10-5-2019</t>
  </si>
  <si>
    <t>Repealed by 405 KAR 1:011, 10-5-2020</t>
  </si>
  <si>
    <t>Repealed by 405 KAR 1:011, 10-5-2021</t>
  </si>
  <si>
    <t>Repealed by 405 KAR 1:011, 10-5-2022</t>
  </si>
  <si>
    <t>Repealed by 405 KAR 1:011, 10-5-2023</t>
  </si>
  <si>
    <t>Repealed by 405 KAR 1:011, 10-5-2024</t>
  </si>
  <si>
    <t>Repealed by 405 KAR 1:011, 10-5-2025</t>
  </si>
  <si>
    <t>Repealed by 405 KAR 1:011, 10-5-2026</t>
  </si>
  <si>
    <t>Repealed by 405 KAR 1:011, 10-5-2027</t>
  </si>
  <si>
    <t>Repealed by 405 KAR 1:011, 10-5-2028</t>
  </si>
  <si>
    <t>Repealed by 405 KAR 1:011, 10-5-2029</t>
  </si>
  <si>
    <t>Repealed by 405 KAR 1:011, 10-5-2030</t>
  </si>
  <si>
    <t>Repealed by 405 KAR 1:011, 10-5-2031</t>
  </si>
  <si>
    <t>Repealed by 405 KAR 1:011, 10-5-2032</t>
  </si>
  <si>
    <t>Repealed by 405 KAR 1:011, 10-5-2033</t>
  </si>
  <si>
    <t>405-3:005, 7, 15, 20, 30, 40, 50, 60, 70, 80, 90, 100, 110, 120, 130, 140, 150, 160, 170, 180, 190</t>
  </si>
  <si>
    <t>Repealed by 405 KAR 3:011, 10-5-2018</t>
  </si>
  <si>
    <t>Repealed by 900 KAR 1:091, 12-7-2018</t>
  </si>
  <si>
    <t>Repealed by 910 KAR 2:052, 9-19-2018</t>
  </si>
  <si>
    <t>Repeal of 103 KAR 15:040 and 090</t>
  </si>
  <si>
    <t>Repealed by 103 KAR 15:041, 12-7-2018</t>
  </si>
  <si>
    <t>Repeal of 103 KAR 16:010, 210, 310, and 360</t>
  </si>
  <si>
    <t>Repeal of 103 KAR 17:041</t>
  </si>
  <si>
    <t>Repealed by 103 KAR 17:042, 12-7-2018</t>
  </si>
  <si>
    <t>Repeal of 201 KAR 12:085, 88, 120,180 &amp; 250</t>
  </si>
  <si>
    <t>Vintage distilled spirits</t>
  </si>
  <si>
    <t>401E</t>
  </si>
  <si>
    <t>Repealed by 902 KAR 20:401E, 7-18-2018</t>
  </si>
  <si>
    <t>Repealed by 103 KAR 18:081, 1-4-2019</t>
  </si>
  <si>
    <t>Similar provisions moved to 815 KAR Chapter 2 eff 2019. Repealed by 815 KAR 4:071, 1-4-2019.</t>
  </si>
  <si>
    <t>Repealed by 804 KAR 5:021, 1-4-2019</t>
  </si>
  <si>
    <t>Repealed by 815 KAR 8:011, 8-22-2018</t>
  </si>
  <si>
    <t>Similar provisions moved to 815 KAR Chapter 2 eff 2019. Repealed by 815 KAR 8:091.</t>
  </si>
  <si>
    <t>Recodified from 806 KAR 50:151, 7-5-1978</t>
  </si>
  <si>
    <t>Repeal of 815 KAR 20:012, 015, 018, 032, 034, and 040</t>
  </si>
  <si>
    <t>Similar provisions moved to 815 KAR 2:030 eff. 2019. Repealed by 815 KAR 20:041, 1-4-2019..</t>
  </si>
  <si>
    <t>Recodified from 815-20:001, 3-24-2010. Repealed by 815 KAR 20:041; 1-4-2019.</t>
  </si>
  <si>
    <t>Similar provisions moved to 815 KAR Chapter 2 EFF 2019. Repealed by 815 KAR 22:011, 1-4-2019</t>
  </si>
  <si>
    <t>Recodified from 806 KAR 50:205, 7-5-1978.</t>
  </si>
  <si>
    <t>Recodified as 815 KAR 25:020, 7-5-1978.</t>
  </si>
  <si>
    <t>Recodified from 401 KAR 1:015, 7-5-1978</t>
  </si>
  <si>
    <t>Recodified as 815 KAR 20:030, 7-5-1978</t>
  </si>
  <si>
    <t>Similar provisions moved to 815 KAR Chapter 2 in 2018. Repealed by 815 KAR 35:100, 1-14-2019.</t>
  </si>
  <si>
    <t>Recodified from 500 KAR 11:001, 2-23-1999.</t>
  </si>
  <si>
    <t>Recodified from 500 KAR 11:025, 2-23-1999.</t>
  </si>
  <si>
    <t>Repeal of 820 KAR 1:010, 015, 016, 017, 026, 027, 028, 029, 033, 034, 036, 044, 056, 058, 100, 110, 120</t>
  </si>
  <si>
    <t>Recodified from 500 KAR 11:010. Repealed by 820 KAR 1:011, 1-4-2019.</t>
  </si>
  <si>
    <t>Recodified from 500 KAR 11:015. Repealed by 820 KAR 1:011, 1-4-2019.</t>
  </si>
  <si>
    <t>Repealed by 820 KAR 1:011, 1-4-2019.</t>
  </si>
  <si>
    <t>Recodified from 500 KAR 11:100, 2-23-1999. Repealed by 820 KAR 1:011, 1-4-2019.</t>
  </si>
  <si>
    <t>Recodified from 500 KAR 11:110, 2-23-1999. Repealed by 820 KAR 1:011, 1-4-2019.</t>
  </si>
  <si>
    <t>Recodified from 500 KAR 11:120, 2-23-1999. Repealed by 820 KAR 1:011, 1-4-2019.</t>
  </si>
  <si>
    <t>Recodified from 902 KAR 17:041, 5-26-2004.</t>
  </si>
  <si>
    <t>Repealed by 902 KAR 100:018, 12-12-2018.</t>
  </si>
  <si>
    <t>Repealed by 922 KAR 1:410, 12-12-2018.</t>
  </si>
  <si>
    <t>Emergency repealer, expires 1-9-2019</t>
  </si>
  <si>
    <t>Repeal of 808 KAR 1:020, 050, 090, 120, 130, 150, and 160</t>
  </si>
  <si>
    <t>Adult group 07-2018 benefit plan and copayments</t>
  </si>
  <si>
    <t>Withdrawn by agency 9-21-2018</t>
  </si>
  <si>
    <t>Recodified from 803 KAR 4:010, 4-1-1982.</t>
  </si>
  <si>
    <t>Political organization registration</t>
  </si>
  <si>
    <t>Collection of life insurance benefits</t>
  </si>
  <si>
    <t>Use of State-Owned Facilities and Grounds</t>
  </si>
  <si>
    <t>General requirements for mixed martial arts matches, shows, or exhibitions</t>
  </si>
  <si>
    <t>Definitions for 401 KAR Chapter 42</t>
  </si>
  <si>
    <t>Telehealth service coverage and reimbursement</t>
  </si>
  <si>
    <t>Repeal of 908 KAR 001:340</t>
  </si>
  <si>
    <t>Licensing procedures, fees, and general requirements for nonhospital-based alcohol and other drug treatment entities</t>
  </si>
  <si>
    <t>On 12-20-18 agency indicated current plan is to allow reg to expire on 7/1/2019.</t>
  </si>
  <si>
    <t>Recodified as 815 KAR 4:010, 4-1-1982</t>
  </si>
  <si>
    <t>Recodified from 901 KAR 1:015, 4-14-1982.</t>
  </si>
  <si>
    <t>Recodified as 902 KAR 55:015, 4-14-1982</t>
  </si>
  <si>
    <t>Recodified as 902 KAR 55:020, 4-14-1982</t>
  </si>
  <si>
    <t>Recodified as 902 KAR 55:025, 4-14-1982</t>
  </si>
  <si>
    <t>Recodified as 902 KAR 55:030, 4-14-1982</t>
  </si>
  <si>
    <t>Recodified as 902 KAR 55:035, 4-14-1982</t>
  </si>
  <si>
    <t>Recodified as 902 KAR 55:040, 4-14-1982</t>
  </si>
  <si>
    <t>Recodified as 902 KAR 55:045, 4-14-1982</t>
  </si>
  <si>
    <t>Recodified as 902 KAR 55:050, 4-14-1982</t>
  </si>
  <si>
    <t>Recodified as 902 KAR 55:055, 4-14-1982</t>
  </si>
  <si>
    <t>Recodified as 902 KAR 55:060, 4-14-1982</t>
  </si>
  <si>
    <t>Recodified from 901 KAR 1:010, 4-14-1982</t>
  </si>
  <si>
    <t>Recodified from 901 KAR 1:045, 4-14-1982</t>
  </si>
  <si>
    <t>Recodified from 901 KAR 1:060, 4-14-1982</t>
  </si>
  <si>
    <t>Recodified from 901 KAR 1:040, 4-14-1982</t>
  </si>
  <si>
    <t>Recodified from 901 KAR 55:070, 4-14-1982.</t>
  </si>
  <si>
    <t>Operation and services; personal services agencies</t>
  </si>
  <si>
    <t>Administrative subpoenas</t>
  </si>
  <si>
    <t>Recodified from 902 KAR 17:041, 5-26-2004</t>
  </si>
  <si>
    <t>First effective as an Emergency, 8-15-1994</t>
  </si>
  <si>
    <t xml:space="preserve"> Recodified from 704 KAR 3:306, 1-10-2019</t>
  </si>
  <si>
    <t>Recodified as 704 KAR 8:070, 1-10-2019</t>
  </si>
  <si>
    <t>Income classification; apportionable and nonapportionable</t>
  </si>
  <si>
    <t>Permit application forms</t>
  </si>
  <si>
    <t>Recodified as 40 KAR 2:155, 6-30-2016</t>
  </si>
  <si>
    <t>Recodified as 103 KAR 2:005, 10-12-2006</t>
  </si>
  <si>
    <t>Recodified as 103 KAR 1:060, 8-14-2000</t>
  </si>
  <si>
    <t>Recodified as 201 KAR 37:010, 10-22-1997</t>
  </si>
  <si>
    <t>Recodified as 109 KAR 10:010, 7-8-1991</t>
  </si>
  <si>
    <t>Repeal of 16 KAR 3:010, 3:020, 3:030, 3:040, &amp; 3:050</t>
  </si>
  <si>
    <t>Kentucky Emergency Response Commission (KERC) Tier II reporting and fee schedule requirements; Extremely Hazardous Substance (EHS) facility planning participation requirements</t>
  </si>
  <si>
    <t>Kentucky Emergency Response Commission (KERC) fee account grant requirements for Local Emergency Planning Committees (LEPCs</t>
  </si>
  <si>
    <t>entucky Emergency Response Commission (KERC) fee account grant requirements for state agencies</t>
  </si>
  <si>
    <t>Kentucky Emergency Response Commission (KERC) fee account grant review committee</t>
  </si>
  <si>
    <t>Kentucky Emergency Response Commission (KERC) fee account grant distribution formula</t>
  </si>
  <si>
    <t>Expungement of minor violation</t>
  </si>
  <si>
    <t>Medically managed intensive inpatient withdrawal management</t>
  </si>
  <si>
    <t>Nursing facility services and intermediate care facility for individuals with an intellectual disability</t>
  </si>
  <si>
    <t>Billing and fees</t>
  </si>
  <si>
    <t>Repeal of 911 KAR 1:070 and 080</t>
  </si>
  <si>
    <t>Pesticide licenses for prison inmates</t>
  </si>
  <si>
    <t>Pesticide certification and licensing</t>
  </si>
  <si>
    <t>Repeal of 500 KAR 9:010, 020, 030, 040</t>
  </si>
  <si>
    <t>Repeal of 301 KAR 003:090</t>
  </si>
  <si>
    <t>Fraud prevention</t>
  </si>
  <si>
    <t>Repeal of 806 KAR 047:020 &amp; 806 KAR 047:030</t>
  </si>
  <si>
    <t>Provisional and professional certificate for orientation and mobility specialist</t>
  </si>
  <si>
    <t>Repealed by 302 KAR 077:011, effective 3-8-2019</t>
  </si>
  <si>
    <t>Private pay lakes</t>
  </si>
  <si>
    <t>Esthetic practice restrictions</t>
  </si>
  <si>
    <t>Consumer sampling events</t>
  </si>
  <si>
    <t>Repealed by 201 KAR 20:235, 3-13-2019</t>
  </si>
  <si>
    <t>Repealed by 302 KAR 001:011, 3-8-2019</t>
  </si>
  <si>
    <t>Repealed by 900 KAR 002:021, 3-8-2019</t>
  </si>
  <si>
    <t>Repealed by 902 KAR 045:007, 2-21-2019</t>
  </si>
  <si>
    <t>Repealed by 804 KAR 4:011, 2-1-2019</t>
  </si>
  <si>
    <t>Repealed by 201 KAR 026:211, 1-23-2019</t>
  </si>
  <si>
    <t>Repealed by 201 KAR 28:021, 2-1-2019</t>
  </si>
  <si>
    <t>Repeal of 804 KAR 7:030</t>
  </si>
  <si>
    <t>Paige, 4-15-2019</t>
  </si>
  <si>
    <t>C. Lamb, 4-12-2019</t>
  </si>
  <si>
    <t>Employee access to federal tax information (FTI)</t>
  </si>
  <si>
    <t>Rejected 12-6-1978, amended to meet subcommittee's rejection</t>
  </si>
  <si>
    <t>Recodified as 811 KAR 2:010, 6-10-1987</t>
  </si>
  <si>
    <t>Recodified as 811 KAR 2:020, 6-10-1987</t>
  </si>
  <si>
    <t>Recodified as 811 KAR 2:015, 6-10-1987</t>
  </si>
  <si>
    <t>Recodified as 811 KAR 2:025, 6-10-1987</t>
  </si>
  <si>
    <t>Recodified as 811 KAR 2:035, 6-10-1987</t>
  </si>
  <si>
    <t>Recodified as 811 KAR 2:030, 6-10-1987</t>
  </si>
  <si>
    <t>Recodified as 811 KAR 2:040, 6-10-1987</t>
  </si>
  <si>
    <t>Recodified as 811 KAR 2:045, 6-10-1987</t>
  </si>
  <si>
    <t>Recodified as 811 KAR 2:050, 6-10-1987</t>
  </si>
  <si>
    <t>Recodified as 811 KAR 2:056, 6-10-1987</t>
  </si>
  <si>
    <t>Recodified as 811 KAR 2:060, 6-10-1987</t>
  </si>
  <si>
    <t>Recodified as 811 KAR 2:065, 6-10-1987</t>
  </si>
  <si>
    <t>Recodified as 811 KAR 2:070, 6-10-1987</t>
  </si>
  <si>
    <t>Recodified as 811 KAR 2:075, 6-10-1987</t>
  </si>
  <si>
    <t>Recodified as 811 KAR 2:080, 6-10-1987</t>
  </si>
  <si>
    <t>Recodified as 811 KAR 2:085, 6-10-1987</t>
  </si>
  <si>
    <t>Recodified as 811 KAR 2:090, 6-10-1987</t>
  </si>
  <si>
    <t>Recodified as 811 KAR 2:100, 6-10-1987</t>
  </si>
  <si>
    <t>Recodified as 811 KAR 2:105, 6-10-1987</t>
  </si>
  <si>
    <t>Recodified from 812 KAR 1:015, 6-10-1987</t>
  </si>
  <si>
    <t>Recodified from 812 KAR 1:020, 6-10-1987</t>
  </si>
  <si>
    <t>Recodified from 812 KAR 1:025, 6-10-1987</t>
  </si>
  <si>
    <t>Recodified from 812 KAR 1:030, 6-10-1987</t>
  </si>
  <si>
    <t>Recodified from 812 KAR 1:035, 6-10-1987</t>
  </si>
  <si>
    <t>Recodified from 812 KAR 1:040, 6-10-1987</t>
  </si>
  <si>
    <t>Recodified from 812 KAR 1:045, 6-10-1987</t>
  </si>
  <si>
    <t>Recodified from 812 KAR 1:050, 6-10-1987</t>
  </si>
  <si>
    <t>Recodified from 812 KAR 1:060, 6-10-1987</t>
  </si>
  <si>
    <t>Recodified from 812 KAR 1:070, 6-10-1987</t>
  </si>
  <si>
    <t>Recodified from 812 KAR 1:080, 6-10-1987</t>
  </si>
  <si>
    <t>Recodified from 812 KAR 1:090, 6-10-1987</t>
  </si>
  <si>
    <t>Recodified from 812 KAR 1:100, 6-10-1987</t>
  </si>
  <si>
    <t>Recodified from 812 KAR 1:056, 6-10-1987</t>
  </si>
  <si>
    <t>Recodified from 812 KAR 1:075, 6-10-1987</t>
  </si>
  <si>
    <t>Recodified from 812 KAR 1:085, 6-10-1987</t>
  </si>
  <si>
    <t>Recodified from 812 KAR 1:105, 6-10-1987</t>
  </si>
  <si>
    <t>Recodified from 812 KAR 1:065, 6-10-1987</t>
  </si>
  <si>
    <t>dead</t>
  </si>
  <si>
    <t>Repealed by 101</t>
  </si>
  <si>
    <t>Repealed by 401 KAR 042:341</t>
  </si>
  <si>
    <t>Recodified from 415 KAR 1:140, 2-17-2005; Repealed by 401 KAR 042:341</t>
  </si>
  <si>
    <t>Recodified from 415 KAR 1:135, 2-17-2005; Repealed by 401 KAR 042:341</t>
  </si>
  <si>
    <t>Recodified from 415 KAR 1:120, 2-17-2005; Repealed by 401 KAR 042:341</t>
  </si>
  <si>
    <t>Recodified from 415 KAR 1:116, 2-17-2005; Repealed by 401 KAR 042:341</t>
  </si>
  <si>
    <t>Recodified from 415 KAR 1:100, 2-17-2005; Repealed by 401 KAR 042:341</t>
  </si>
  <si>
    <t>Recodified from 415 KAR 1:090, 2-17-2005; Repealed by 401 KAR 042:341</t>
  </si>
  <si>
    <t>Once repealed, some provisions moved to 804 KAR 1:030, eff.  2019. Repealed by 016.</t>
  </si>
  <si>
    <t>Fines for programs of nursing</t>
  </si>
  <si>
    <t>Definitions for 810 KAR Chapter 3</t>
  </si>
  <si>
    <t>Definitions for 810 KAR Chapter 4</t>
  </si>
  <si>
    <t>Hearings, reviews, and appeals</t>
  </si>
  <si>
    <t>Coverage provisions and requirements regarding services provided by behavioral health services organizations for substance use disorder treatment and co-occurring disorders</t>
  </si>
  <si>
    <t>Recodified as 831 KAR 2:001, 4-18-2019</t>
  </si>
  <si>
    <t>Recodified as 831 KAR 2:020, 4-18-2019</t>
  </si>
  <si>
    <t>Recodified as 831 KAR 2:030, 4-18-2019</t>
  </si>
  <si>
    <t>Recodified as 831 KAR 2:040, 4-18-2019</t>
  </si>
  <si>
    <t>Definitions for 831 KAR Chapter 2</t>
  </si>
  <si>
    <t>Education and testing requirements and providers</t>
  </si>
  <si>
    <t>Recodified from 815 KAR 6:040, 4-18-2019</t>
  </si>
  <si>
    <t>Recodified from 815 KAR 6:001, 4-18-2019</t>
  </si>
  <si>
    <t>Recodified from 815 KAR 6:010, 4-18-2019</t>
  </si>
  <si>
    <t>Recodified from 815 KAR 6:030, 4-18-2019</t>
  </si>
  <si>
    <t>Continuing education option for rank change</t>
  </si>
  <si>
    <t>Motorcycle safety education program</t>
  </si>
  <si>
    <t>Alcoholic beverage inventory during prohibited alcoholic beverage sales period</t>
  </si>
  <si>
    <t>Prelicensing courses of study</t>
  </si>
  <si>
    <t>Repeal of 806 KAR 009:060</t>
  </si>
  <si>
    <t>Life settlement licenses</t>
  </si>
  <si>
    <t>Repeal of 806 KAR 009:320</t>
  </si>
  <si>
    <t>Repeal of 806 KAR 010:050</t>
  </si>
  <si>
    <t>Repeal of 902 KAR 050:100</t>
  </si>
  <si>
    <t>Grade A milk and milk products standards amd Grade A milk sanitation requirements</t>
  </si>
  <si>
    <t>Repeal of 806 KAR 009:340</t>
  </si>
  <si>
    <t>Repeal of 806 KAR 015:080</t>
  </si>
  <si>
    <t>Employee performance management system</t>
  </si>
  <si>
    <t>Repeal of 200 KAR 014:200</t>
  </si>
  <si>
    <t>Repeal of 103 KAR 15:060</t>
  </si>
  <si>
    <t>Requested before 5-8-2019</t>
  </si>
  <si>
    <t>L. Aldridge, 12-12-2018</t>
  </si>
  <si>
    <t>Fee schedules of licensed ambulance providers</t>
  </si>
  <si>
    <t>Pharmacist interns</t>
  </si>
  <si>
    <t>Substitution of drugs, biologics and biosimilar products</t>
  </si>
  <si>
    <t>Special limited pharmacy permit – medical gas</t>
  </si>
  <si>
    <t>Compounding for a veterinarian’s office or institutional administration for veterinary use</t>
  </si>
  <si>
    <t>Special limited pharmacy permit – clinical practice</t>
  </si>
  <si>
    <t>Nurse Llicensure compact</t>
  </si>
  <si>
    <t>Repeal of 201 KAR 025:061</t>
  </si>
  <si>
    <t>Repeal of 302 KAR 078:021</t>
  </si>
  <si>
    <t>Operator and training provider certification</t>
  </si>
  <si>
    <t>Operator and training provider certification fees</t>
  </si>
  <si>
    <t>Adjusters licensing restrictions</t>
  </si>
  <si>
    <t>Licensing fees and applications</t>
  </si>
  <si>
    <t>Cost reimbursement for specialized food products</t>
  </si>
  <si>
    <t>Inspection and permit fees for recreational vehicle communities, youth camps, and private water supplies</t>
  </si>
  <si>
    <t>Application to clinical programs</t>
  </si>
  <si>
    <t>Medical staff</t>
  </si>
  <si>
    <t>Repeal of 103 KAR 30:260</t>
  </si>
  <si>
    <t>Cities with Quotas for Quota Retail Package Licenses in Excess of statutory default quotas</t>
  </si>
  <si>
    <t>FDC14-1</t>
  </si>
  <si>
    <t>MMP-6</t>
  </si>
  <si>
    <t>MMP-1</t>
  </si>
  <si>
    <t>Recodified from 900 KAR 1:070, 10-30-1998</t>
  </si>
  <si>
    <t>271E</t>
  </si>
  <si>
    <t>Repeal of 032 KAR 001:060</t>
  </si>
  <si>
    <t>Kentucky Employee Mediation Program and Workplace Resolution Programs</t>
  </si>
  <si>
    <t>Repeal of 103 KAR 005:150</t>
  </si>
  <si>
    <t>Repeal of 103 KAR 007:030</t>
  </si>
  <si>
    <t>Repeal of 103 KAR 008:010</t>
  </si>
  <si>
    <t>Ad valorem taxation of machinery actually engaged in the manufacturing of coal, crushed stone, sand, gravel, and hot asphalt</t>
  </si>
  <si>
    <t>Repeal of 103 KAR 008:140 and 103 KAR 008:150</t>
  </si>
  <si>
    <t>Nontaxable service enterprises</t>
  </si>
  <si>
    <t>Repeal of 201 KAR 011:420</t>
  </si>
  <si>
    <t>Repeal of 201 KAR 030:020, 030, 050, 060, 120, 125, 150, 160, 170, 180, 200, 310, 315, 360, 375, 380</t>
  </si>
  <si>
    <t>Professional standards of practice and conduct</t>
  </si>
  <si>
    <t>Appraiser roster and fees</t>
  </si>
  <si>
    <t>Education provider, instructor, and course approval</t>
  </si>
  <si>
    <t>Certification and licensing requirements</t>
  </si>
  <si>
    <t>Registration and supervision of apprasial management</t>
  </si>
  <si>
    <t>Definitions for 202 KAR Chapter 006</t>
  </si>
  <si>
    <t>PSAP pro rata fund disbursement</t>
  </si>
  <si>
    <t>Harvest and sale of Asian carp</t>
  </si>
  <si>
    <t>Definitions for 401 KAR Chapter 010</t>
  </si>
  <si>
    <t>Emergency medication kits in long-term facilities</t>
  </si>
  <si>
    <t>Recodified as 787 KAR 3:010, 6-14-2019</t>
  </si>
  <si>
    <t>Recodified from 803 KAR 001:010; 06-14-2019</t>
  </si>
  <si>
    <t>Repeal of 401 KAR 6:200</t>
  </si>
  <si>
    <t>Career Studies Standards, Financial Literacy Standards</t>
  </si>
  <si>
    <t>PIECP</t>
  </si>
  <si>
    <t>A. Barker, 6-28-2019</t>
  </si>
  <si>
    <t>Teledentistry</t>
  </si>
  <si>
    <t>Definitions for 401 KAR Chapter 100</t>
  </si>
  <si>
    <t>Internal audit</t>
  </si>
  <si>
    <t>Repealed by 302 KAR 3:011, 5-31-2019</t>
  </si>
  <si>
    <t>Repealed by 704 KAR 7:081, 5-31-2019</t>
  </si>
  <si>
    <t>Repealed by 806 KAR 2:121, 5-31-2019</t>
  </si>
  <si>
    <t>Repeal of 806 KAR 005:010 and 020</t>
  </si>
  <si>
    <t>Repealed by 806 KAR 5:011, 5-31-2019</t>
  </si>
  <si>
    <t>Repealed by 810 KAR 001:301, 5-31-2019</t>
  </si>
  <si>
    <t>Repealer (withdrawn by agency, 7-18-2018)</t>
  </si>
  <si>
    <t>Repeal of 811 KAR 002:015, 020, 030, 035, 040, 045, 050, 056, 065, 070, 075, 080, 085, 090, 093, 096, 100, 105, 110, 130, 140, 150, 170, 180, 185, 190, 200, and 300</t>
  </si>
  <si>
    <t>Repealed by 811 KAR 1:301, 5-31-2019. (See 811 KAR 8:040 for related provisions.)</t>
  </si>
  <si>
    <t>Last section repealed 811 KAR 1:067, 4-17-1986</t>
  </si>
  <si>
    <t>Withdrawn 1-16-1985</t>
  </si>
  <si>
    <t>Repeal of 900 KAR 010:010, 020, &amp; 110</t>
  </si>
  <si>
    <t>Repeal of 900 KAR 10:030 and 100</t>
  </si>
  <si>
    <t>Repealed by 900 KAR 10:021, 5-31-2019</t>
  </si>
  <si>
    <t>Repealed by 902 KAR 20:076, 5-31-2019 (For related provisions, see KRS 216B.020(2)(c) and (3) or freestanding emergency departments in 902 KAR 20:016, Section 7.)</t>
  </si>
  <si>
    <t>Repeal of 103 KAR 016:100, 110, 120, 130, 145, and 150</t>
  </si>
  <si>
    <t>Repealed by 103 KAR 16:151, 5-3-2019</t>
  </si>
  <si>
    <t>Repealed by 302 KAR 27:022; 5-3-2019</t>
  </si>
  <si>
    <t>Continuation of medical benefits</t>
  </si>
  <si>
    <t>Repealed by 808 KAR 1:161, 5-3-2019</t>
  </si>
  <si>
    <t>Repealed by 808 KAR 3:061, 5-3-2019</t>
  </si>
  <si>
    <t>Conduct of credit unions</t>
  </si>
  <si>
    <t>Repeal of 808 KAR 003:020 and 060</t>
  </si>
  <si>
    <t>Repealed by 808 KAR 5:041, 5-3-2019</t>
  </si>
  <si>
    <t>Repeal of 808 KAR 006:015, 105, 115, 120</t>
  </si>
  <si>
    <t>Repealed by 808 KAR 6:121, 5-3-2019; Upon repeal, see 808 KAR 1:030 for similar provisions.</t>
  </si>
  <si>
    <t>Repealed by 808 KAR 6:121, 5-3-2019;  Upon repeal, see 808 KAR 1:030 for similar provisions.</t>
  </si>
  <si>
    <t>Repeal of 808 KAR 9:020 and 030</t>
  </si>
  <si>
    <t>Repealed by 808 KAR 11:021, 5-3-2019</t>
  </si>
  <si>
    <t>Repeal of 808 KAR 012:002, 021, 022, 023, 024, 030, and 110</t>
  </si>
  <si>
    <t>Repealed by 808 KAR 12:111, 5-3-2019</t>
  </si>
  <si>
    <t>Repeal of 201 KAR 020:235, 420, 430, 440, and 460</t>
  </si>
  <si>
    <t>Physical Therapy Compact Comission</t>
  </si>
  <si>
    <t>Repealed by 401 KAR 40:051, 4-5-2019</t>
  </si>
  <si>
    <t>Repeal of 815 KAR 6:020, 080, 090, and 100</t>
  </si>
  <si>
    <t>Applications, stamp orders, returns, reports, and statements fo be filed electronically - Waiver</t>
  </si>
  <si>
    <t>Withdrawn; 7-2-2019</t>
  </si>
  <si>
    <t>Surface transportation permit</t>
  </si>
  <si>
    <t>C. Jobe, 5-16-2019</t>
  </si>
  <si>
    <t>Emergency only, eff. 6-21-2019</t>
  </si>
  <si>
    <t>First effective as an Emergency, 12-27-2018 through 6-21-2019. See also 803 KAR 25:271E.</t>
  </si>
  <si>
    <t>Corporate governanceannual disclosure</t>
  </si>
  <si>
    <t>See 907 KAR 15:020 for earlier, similar provisions.</t>
  </si>
  <si>
    <t>Filed in 1982 and withdrawn, then refiled later in 1982 using same number</t>
  </si>
  <si>
    <t>Recodified from 415 KAR 1:130, 2-17-2005</t>
  </si>
  <si>
    <t>Executive agency lobbyist, employer of executive agency lobbyist, and real party in interest registration and expenditure statements; financial transactions and termination forms; and enforcement</t>
  </si>
  <si>
    <t>Business identification number for amusement rides or attractions</t>
  </si>
  <si>
    <t>Correction of safety violations and right to re-inspection</t>
  </si>
  <si>
    <t>Violations, civil penalties, revocations, and suspensions of business identification number for amusement rides or attractions</t>
  </si>
  <si>
    <t>Inflatable amusement rides or attractions</t>
  </si>
  <si>
    <t>Maintenance and repair of amusement rides or attractions</t>
  </si>
  <si>
    <t>Training requirements for Kentucky animal control officers</t>
  </si>
  <si>
    <t>Bona Fide Retirement</t>
  </si>
  <si>
    <t>Current month accelerated payment of sales and use taxes by larger taxpayers</t>
  </si>
  <si>
    <t>Contractors</t>
  </si>
  <si>
    <t>Standards of professional conduct</t>
  </si>
  <si>
    <t>Repeal of 201 KAR 011:030, 045, 062, 090, 095, 100, 110, 115, 135, 145, 147, 175, 180, 195, 215, 225, 230, 232, 235, 240, 245, 250, 300, 350, 400, 410, 430, 440, 450, and 460</t>
  </si>
  <si>
    <t>Education provider requirements</t>
  </si>
  <si>
    <t>Consumer and administrative complains; discipline; administrative hearings</t>
  </si>
  <si>
    <t>Code of ethical conduct for veterinarians</t>
  </si>
  <si>
    <t>Fees for veterniarians</t>
  </si>
  <si>
    <t>Fees for veterinary technicians</t>
  </si>
  <si>
    <t>Fees for animal control agencies and animal euthanasia specialists</t>
  </si>
  <si>
    <t>Fees - Other fees</t>
  </si>
  <si>
    <t>Approved veterinary colleges; approved programs for veterianary technicians</t>
  </si>
  <si>
    <t>Examination requirements for veterinarians and veterinary technicians</t>
  </si>
  <si>
    <t>Application requirements for veterinarians and veterinary technicians</t>
  </si>
  <si>
    <t>Authorization for animal control agencies to apply for a restricted controlled supbstances certificate from DEA</t>
  </si>
  <si>
    <t>License renewal for veterinarians and veternary technicians; renewal notice</t>
  </si>
  <si>
    <t>License renewal for registered animal control agencies and animal euthanasia specialists; renewal notice</t>
  </si>
  <si>
    <t>License, inactive and retired statuses</t>
  </si>
  <si>
    <t>Procedures for grievances, investigations, and administrative charges</t>
  </si>
  <si>
    <t>Material Incorporated by Reference</t>
  </si>
  <si>
    <t>Repeal of 302 KAR 034:010, 020, 030,  040, 050, and 060</t>
  </si>
  <si>
    <t>Repeal of 302 KAR 035:020, 030, 040, 050, 060, and 070</t>
  </si>
  <si>
    <t>Repeal of 302 KAR 036:010</t>
  </si>
  <si>
    <t>Certification of water well drillers and water well driller assistants</t>
  </si>
  <si>
    <t>Bonds; requirements, cancellation</t>
  </si>
  <si>
    <t>General information associated with oil and gas permits</t>
  </si>
  <si>
    <t>Repeal of 805 KAR Chapter 009</t>
  </si>
  <si>
    <t>Manufactured and mobile home communities</t>
  </si>
  <si>
    <t>Facilities specifications, operation and services; behavioral health services organizations for mental health treatment</t>
  </si>
  <si>
    <t>Repeal of 902 KAR 050:002</t>
  </si>
  <si>
    <t>Milk Advisory Committee</t>
  </si>
  <si>
    <t>Disposal of prescription controlled substances</t>
  </si>
  <si>
    <t>Coverage provisions and requirements regarding behavioral health services provided by individual approved behavioral health practitioners, behavioral health provider groups, and behavioral health multi-specialty groups</t>
  </si>
  <si>
    <t>Reimbursement provisions and requirements for behavioral health services provided by individual approved behavioral health practitioners, behavioral health provider groups, or behavioral health multi-specialty groups</t>
  </si>
  <si>
    <t>Coverage provisions and requirements regarding services provided by behavioral health service organizations for mental health treatment</t>
  </si>
  <si>
    <t>Groundwater remediation requirements</t>
  </si>
  <si>
    <t>Repeal of 907 KAR 3:090 and 907 KAR 3:100 and 210</t>
  </si>
  <si>
    <t>J. Scott, 7-25-19</t>
  </si>
  <si>
    <t>Quasi-governmental employer cessation window</t>
  </si>
  <si>
    <t>Ambulatory infusion agencies</t>
  </si>
  <si>
    <t>Repeal of 806 KAR 14:060</t>
  </si>
  <si>
    <t>Repeal of 806 KAR 007:030</t>
  </si>
  <si>
    <t>Repeal of 806 KAR 009:001, 806 KAR 009:070, and 806 KAR 009:220</t>
  </si>
  <si>
    <t>Repeal of 806 KAR 010:060</t>
  </si>
  <si>
    <t>Repeal of 805 KAR 007:100</t>
  </si>
  <si>
    <t>Repeal of 401 KAR 063:031</t>
  </si>
  <si>
    <t>Electronic prescribing of controlled substances</t>
  </si>
  <si>
    <t>Veterinarians and pet care service providers</t>
  </si>
  <si>
    <t>Repeal of 815 KAR 020:071, 072, 073, 074, 078, 084, 100 and 110</t>
  </si>
  <si>
    <t xml:space="preserve"> Last effective date on hold. “To be Amended” letter filed.</t>
  </si>
  <si>
    <t>(Graded color scale)</t>
  </si>
  <si>
    <t>Red = Expiring soon.</t>
  </si>
  <si>
    <t>Green = Expiration is at least a couple of years away.</t>
  </si>
  <si>
    <t>Repeal of 103 KAR 043:050</t>
  </si>
  <si>
    <t>Expired (found deficient during quadrennial review, 1988-89 interim) A&amp;R objected</t>
  </si>
  <si>
    <t>Bank deposits</t>
  </si>
  <si>
    <t>Technichal services contracts</t>
  </si>
  <si>
    <t>Repealed by 103 KAR 5:021, 02-07-1991</t>
  </si>
  <si>
    <t>Delinquent tax collector's contract</t>
  </si>
  <si>
    <t>Fiduciary's report on personal property held</t>
  </si>
  <si>
    <t>Savings and loan; production credit; banks for cooperatives</t>
  </si>
  <si>
    <t>Marginal accounts reports</t>
  </si>
  <si>
    <t>Valuation of bank shares</t>
  </si>
  <si>
    <t>Fee schedule for milk and milk products</t>
  </si>
  <si>
    <t>Temporary vendors and transient merchants</t>
  </si>
  <si>
    <t>Meals served by railroads, airlines, and other transportation companies</t>
  </si>
  <si>
    <t>Motor vehicles, manufactured homes, mobile homes and trailers</t>
  </si>
  <si>
    <t>Restaurant transactions</t>
  </si>
  <si>
    <t>Restriction of transportation of livestock, poultry, and fish</t>
  </si>
  <si>
    <t>Carcass transport and composting</t>
  </si>
  <si>
    <t>Feed restrictions</t>
  </si>
  <si>
    <t>Definitions for 405 KAR Chapter 5</t>
  </si>
  <si>
    <t>Posting of an identification sign and a danger sign on the crude oil tank battery site</t>
  </si>
  <si>
    <t>Repeal of 806 KAR 007:020</t>
  </si>
  <si>
    <t>Rental vehicle agent license</t>
  </si>
  <si>
    <t>Repeal of 780 KAR 1:010</t>
  </si>
  <si>
    <t>Electronic ballots in Trustee elections</t>
  </si>
  <si>
    <t>Employment by retired members; calculation of the daily wage threshold and average daily rate</t>
  </si>
  <si>
    <t>Cigarette vending machine operators</t>
  </si>
  <si>
    <t>Fees for veterinarians</t>
  </si>
  <si>
    <t>Approved veternairy colleges; approved programs for veterinary technicians</t>
  </si>
  <si>
    <t>Continuing education requirements, veterinarians and veterinary technicians</t>
  </si>
  <si>
    <t>Repeal of 302 KAR 021:005</t>
  </si>
  <si>
    <t>Livestock, poultry, and fish diseases to be reported</t>
  </si>
  <si>
    <t>Restrictions on biological materials in Kentucky</t>
  </si>
  <si>
    <t>Forage Testing Program</t>
  </si>
  <si>
    <t>Repeal of 806 KAR 013:070</t>
  </si>
  <si>
    <t>Repeal of 806 KAR 013:100</t>
  </si>
  <si>
    <t>Water heating devices</t>
  </si>
  <si>
    <t>Quality, weight, installation, and storage of materials</t>
  </si>
  <si>
    <t>Soil, waste, vent systems, traps, and clean-outs</t>
  </si>
  <si>
    <t>Manufactured home and mobile home community waste systems, water distribution and connections</t>
  </si>
  <si>
    <t>Recodified from 801 KAR 1:080, 8-5-1992</t>
  </si>
  <si>
    <t>Recodified from 801 KAR 1:040, 8-5-1992</t>
  </si>
  <si>
    <t>Repealed by 201 KAR 27:022; eff. 5-3-2019. (Original reg repealed by 201 KAR 27:081, 1-10-1994; number subsequently reused)</t>
  </si>
  <si>
    <t>Repeal of 016-006-030</t>
  </si>
  <si>
    <t>Repealed by 804 KAR 7:031, 8-2-2019</t>
  </si>
  <si>
    <t>Repealed by 907 KAR 1:441, eff. 8-2-2019. (Updated hospice services established in 907 KAR 1:330 and 1:340, 2019.)</t>
  </si>
  <si>
    <t>Repealed by 103 KAR 15:061, 9-1-2019</t>
  </si>
  <si>
    <t>Repealed by 103 KAR 17:121, 9-1-2019</t>
  </si>
  <si>
    <t>Repealed by 032 KAR 1:061, 10-4-2019</t>
  </si>
  <si>
    <t>Repealed by 103 KAR 008:011, 10-4-2019</t>
  </si>
  <si>
    <t>Repealed by 103 KAR 007:031, 10-3-2019</t>
  </si>
  <si>
    <t>Repealed by 103 KAR 008:141, 10-4-2019</t>
  </si>
  <si>
    <t>Combined Unitary Kentucky corporation income tax return</t>
  </si>
  <si>
    <t>Repealed by 103 KAR 030:261, 10-4-2019</t>
  </si>
  <si>
    <t>Repealed by 201 KAR 030:021, 10-4-2019</t>
  </si>
  <si>
    <t>Repealed by 806 KAR 015:081, 10-4-2019</t>
  </si>
  <si>
    <t>Standards for training programs for licensed certified professional midwives</t>
  </si>
  <si>
    <t>Approval process for training programs for licensed certified professional midwives</t>
  </si>
  <si>
    <t>Licensing requirements for licensed certified professional midwives</t>
  </si>
  <si>
    <t>Disciplinary actions for licensed certified professional midwives</t>
  </si>
  <si>
    <t>Requirements for informed consent for licensed certified professional midwives</t>
  </si>
  <si>
    <t>Licensed certified professional midwives permitted medical tests and formulary</t>
  </si>
  <si>
    <t>Licensed certified professional midwives duty to report</t>
  </si>
  <si>
    <t>Licensed certified professional midwives consultation, collaboration, and referral provisiions</t>
  </si>
  <si>
    <t>Licensed certified professional midwives client records</t>
  </si>
  <si>
    <t>Licensed certified professional midwives transfer guidelines</t>
  </si>
  <si>
    <t>Blueprints and copies</t>
  </si>
  <si>
    <t>Repeal of 401 KAR 005:090</t>
  </si>
  <si>
    <t>Repeal 501 KAR 001:070</t>
  </si>
  <si>
    <t>Fire department reporting requirements</t>
  </si>
  <si>
    <t>Alan "Chip" Terry Professional Development and Wellness Program</t>
  </si>
  <si>
    <t>Appointment of a health officer or a public health department director of a local health department</t>
  </si>
  <si>
    <t>Hospital Rate Improvement Program</t>
  </si>
  <si>
    <t>Definitions for 805 KAR Chapter 001</t>
  </si>
  <si>
    <t>Repeal of 016 KAR 009:050 and :070</t>
  </si>
  <si>
    <t>Recodified as 920 KAR 1:030, 10-30-1998</t>
  </si>
  <si>
    <t>Allocation of fund; assistance for purchase of ambulances and equipment for EMS</t>
  </si>
  <si>
    <t>Life mortality table</t>
  </si>
  <si>
    <t>Containers, wrapping, and packing materials</t>
  </si>
  <si>
    <t>Transporter's reports</t>
  </si>
  <si>
    <t>Definitions for 501 KAR Chapter 10</t>
  </si>
  <si>
    <t>Community Corrections Board and grant recipients requirements</t>
  </si>
  <si>
    <t>Prison Industry Enhancement Certification Program</t>
  </si>
  <si>
    <t>The district training program for preparation of candidates for initial teacher certification</t>
  </si>
  <si>
    <t>Filed package 12-12-19</t>
  </si>
  <si>
    <t>Taxidermy, cervid meat processors, and the buying and selling of inedible wildlife parts</t>
  </si>
  <si>
    <t>Cervids</t>
  </si>
  <si>
    <t>Optometrists, oculists, and opticians</t>
  </si>
  <si>
    <t>Procedure for Regional Marketing and Matching Funds Program</t>
  </si>
  <si>
    <t xml:space="preserve">Standards for Protection Against Radiation, Radioactive Materials </t>
  </si>
  <si>
    <t xml:space="preserve">Licensing of Special Nuclear Material </t>
  </si>
  <si>
    <t xml:space="preserve">Licensing of Source Material </t>
  </si>
  <si>
    <t>Repeal of 902 KAR 100:021, 902 KAR 100:030, 902 KAR 100:041, 902 KAR 100:042, 902 KAR 100:045, 902 KAR 100:080, and 902 KAR 100:085</t>
  </si>
  <si>
    <t>Required Academic Standards for Technology</t>
  </si>
  <si>
    <t>Repeal of 702 KAR 006:045</t>
  </si>
  <si>
    <t>Employee access to Federal Tax Information (FTI)</t>
  </si>
  <si>
    <t>School security risk assessment tool</t>
  </si>
  <si>
    <t>Special limited pharmacy permit - Central fill</t>
  </si>
  <si>
    <t>Licensing, permits, and examinations</t>
  </si>
  <si>
    <t>Ground agencies</t>
  </si>
  <si>
    <t>Repeal of 302 KAR 010:010, :020, :030, :040, :050, :060, :070, :080, &amp; :090</t>
  </si>
  <si>
    <t>Egg grading and classification</t>
  </si>
  <si>
    <t>License application, refusal, revocation, suspension, and appeals</t>
  </si>
  <si>
    <t>Repeal of 302 KAR 020:070</t>
  </si>
  <si>
    <t>Equine</t>
  </si>
  <si>
    <t>Repeal of 895 KAR 001:001, 010, 015, 020, 025, 030, 035, 040, 045, 050, &amp; 055</t>
  </si>
  <si>
    <t>Repeal of 811 KAR 001:010, 015 ,020, 025, 030, 035, 037, 040, 045, 050, 055, 060, 065, 070, 075, 080, 085, 090, 093, 095, 100, 105, 110,  115, 120, 130, 140, 150, 185, 215, 220, 225, 230, 240, 260, 280, 285, 290, and 300</t>
  </si>
  <si>
    <t>As is</t>
  </si>
  <si>
    <t>Omitted contributions; reinstatement of accounts</t>
  </si>
  <si>
    <t>Repealed by 103 KAR 016:391; eff. 1-5-2018</t>
  </si>
  <si>
    <t>Bisphosphonates</t>
  </si>
  <si>
    <t>Kentucky ProudTM Promotion Program</t>
  </si>
  <si>
    <t>Infection control, health and safety</t>
  </si>
  <si>
    <t>Repeal of 302 KAR 50:040 and 302 KAR 50:050</t>
  </si>
  <si>
    <t>Policies and procedures for hemp growers</t>
  </si>
  <si>
    <t>Policies and procedures for hemp processors and handlers</t>
  </si>
  <si>
    <t>Fees for the Hemp Licensing Program</t>
  </si>
  <si>
    <t>Recodified from 902 KAR 4:080, 3-1-2001. Repealed by 911 KAR 1:071, 7-19-2019</t>
  </si>
  <si>
    <t>Repealed by 501 KAR 1:071E, 10-21-2019</t>
  </si>
  <si>
    <t>Repealed by 806 KAR 047:020, 9-6-2019</t>
  </si>
  <si>
    <t>Repealed by 201 KAR 011:002, 12-16-2019</t>
  </si>
  <si>
    <t>Repealed by 201 KAR 011:461, 12-16-2019</t>
  </si>
  <si>
    <t>002E</t>
  </si>
  <si>
    <t>Recodified from 806 KAR 50:060, 7-5-1978</t>
  </si>
  <si>
    <t>Repeal of 070</t>
  </si>
  <si>
    <t>Certificate renewal for animal control agencies and animal euthanasia specialists; renewal notice</t>
  </si>
  <si>
    <t>Procedures for inspection, testing, identification, removal, and disposition of livestock, poultry, and fish</t>
  </si>
  <si>
    <t>Program review</t>
  </si>
  <si>
    <t>Temporary unsuitability of licensed premises</t>
  </si>
  <si>
    <t>Enhanced early intervention services in response to declared national or state public health emergency</t>
  </si>
  <si>
    <t>Anesthesia and sedation related to dentistry</t>
  </si>
  <si>
    <t>Qualifying education and clinical practice experience under supervision</t>
  </si>
  <si>
    <t>Parole revocation hearing procedures</t>
  </si>
  <si>
    <t>Adoption of 29 CFR Part 1926 Subpart A</t>
  </si>
  <si>
    <t>Materials handling, storage, use, and disposal</t>
  </si>
  <si>
    <t>Services for individuals who are deaf, hard of hearing, or speech impared</t>
  </si>
  <si>
    <t>Licenses and Radiation Safety Requirements for Irradiators</t>
  </si>
  <si>
    <t>Exit routes and emergency planning</t>
  </si>
  <si>
    <t>First effective as an Emergency, 3-20-2020</t>
  </si>
  <si>
    <t>Enhanced and suspended Medicaid services and requirements if there is a declared national or state emergency</t>
  </si>
  <si>
    <t>First effective as an Emergency, 3-19-2020</t>
  </si>
  <si>
    <t>Permits and fees for food manufacturing plants, food storage warehouses, salvage processors and distributors, cosmetic manufacturers, and certificate of free sale</t>
  </si>
  <si>
    <t>Enhanced HANDS services in response to a declared national or state public health emergency</t>
  </si>
  <si>
    <t>General Information</t>
  </si>
  <si>
    <t>Nurse Loan Repayment Program</t>
  </si>
  <si>
    <t>Medical Imaging and Radiation Therapy Scholarship and Continuing Education Fund</t>
  </si>
  <si>
    <t>350E</t>
  </si>
  <si>
    <t>Team Kentucky Fund</t>
  </si>
  <si>
    <t>Coverage provisions and requirements regarding chemical dependency treatment center services</t>
  </si>
  <si>
    <t>Notary public application; requirements for notarial acts performed with respect to electronic records and for remotely located individuals; notary public discipline</t>
  </si>
  <si>
    <t>Repeal of 902 KAR 10:035</t>
  </si>
  <si>
    <t>Childcare centers reopening during COVID-19</t>
  </si>
  <si>
    <t>Procedures for June 23, 2020 elections</t>
  </si>
  <si>
    <t>Recodified from 500 KAR 11:050, 2-23-1999. 050E filed 5-22-2020</t>
  </si>
  <si>
    <t>Licenses and fertilizer product registration</t>
  </si>
  <si>
    <t>Definitions ro 810 KAR Chapter 1</t>
  </si>
  <si>
    <t>Definitions for 810 KAR Chapter 2</t>
  </si>
  <si>
    <t>Definitions for 810 KAR Chapter 5</t>
  </si>
  <si>
    <t>1915(c) Home and community based services waiting list and waiting list placement appeal processes</t>
  </si>
  <si>
    <t>Plant nutrient guarantees and labeling</t>
  </si>
  <si>
    <t>Slowly released nutrients; labeling</t>
  </si>
  <si>
    <t>Definitions for 012 KAR Chapter 004</t>
  </si>
  <si>
    <t>Requirements for wholesalers, medical gas wholesalers, wholesale distributors, and virtual wholesale distributors</t>
  </si>
  <si>
    <t>Licensed or permitted facility closures</t>
  </si>
  <si>
    <t>Special limited pharmacy permit - Charitable</t>
  </si>
  <si>
    <t>Approved schools; licensure application; fees</t>
  </si>
  <si>
    <t>Emergency Medical Responders</t>
  </si>
  <si>
    <t>Emergency Medical Technician</t>
  </si>
  <si>
    <t>Advanced Emergency Medical Technician</t>
  </si>
  <si>
    <t>Product safety</t>
  </si>
  <si>
    <t>Permits and fees for retail food establishments, vending machine companies, and restricted food concessions</t>
  </si>
  <si>
    <t>400E</t>
  </si>
  <si>
    <t>Enhanced requirements for certified and licensed child care as result of a declared state of emergency</t>
  </si>
  <si>
    <t>Recodified from 704 KAR 20:590, 7-2-2002; Repealed by 071</t>
  </si>
  <si>
    <t>Recodified from 704 KAR 20:610, 7-2-2002; Repealed by 071</t>
  </si>
  <si>
    <t>Filed as E only for WEG (World Equestrian Games), May 2010; Repealed by :012 6-30-2020</t>
  </si>
  <si>
    <t>No Exp Date</t>
  </si>
  <si>
    <t>Repealed by 051</t>
  </si>
  <si>
    <t>Continuing education requirements for physician assistants</t>
  </si>
  <si>
    <t>Federal standards for general industry</t>
  </si>
  <si>
    <t>Certifications for advanced educational leaders</t>
  </si>
  <si>
    <t>Professional certificate for exceptional work experience</t>
  </si>
  <si>
    <t>Living organ donor leave</t>
  </si>
  <si>
    <t>Professional standards for prescribing, dispensing, and administering controlled substances</t>
  </si>
  <si>
    <t>Repeal of 601 KAR 002:030</t>
  </si>
  <si>
    <t>Kentucky Ignition Interlock Program</t>
  </si>
  <si>
    <t>Direct shipper liscense</t>
  </si>
  <si>
    <t>Abortion reporting</t>
  </si>
  <si>
    <t>190E</t>
  </si>
  <si>
    <t>Covering the face in response to a declared national or state public health emergency</t>
  </si>
  <si>
    <t>Registered environmental health specialists and sanitarians</t>
  </si>
  <si>
    <t>Standards for producer eligibility for manufacturred grade milk</t>
  </si>
  <si>
    <t>Standards for farm requirements for manufactured grade milk</t>
  </si>
  <si>
    <t>Standards for enforcement procedures for manufactuedg grade milk</t>
  </si>
  <si>
    <t>Repeal of 908 KAR 001:380</t>
  </si>
  <si>
    <t>Licensing and standards for substance use and misuse prevention</t>
  </si>
  <si>
    <t>Supplements to per diem rates</t>
  </si>
  <si>
    <t>Repeal of 806 KAR 017:095</t>
  </si>
  <si>
    <t>210E</t>
  </si>
  <si>
    <t>Community behavioral health training</t>
  </si>
  <si>
    <t>405E</t>
  </si>
  <si>
    <t>Department's reports to USDA; records retention for three years</t>
  </si>
  <si>
    <t>Standards of identity and labeling</t>
  </si>
  <si>
    <t>A. Barker, 9-3-2020</t>
  </si>
  <si>
    <t>Public identification of and access to barber shops and schools</t>
  </si>
  <si>
    <t>Compounding drugs for veterinary use</t>
  </si>
  <si>
    <t>192E</t>
  </si>
  <si>
    <t>Procedures for November 3, 2020 elections</t>
  </si>
  <si>
    <t>2021 Plan Year Handbook for the Public Employee Health Insurance Program</t>
  </si>
  <si>
    <t>Repeal of 201 KAR 021:060</t>
  </si>
  <si>
    <t>Negligence claims before the Board of Claims</t>
  </si>
  <si>
    <t>Preneed funeral agent license</t>
  </si>
  <si>
    <t>School notification standards relating to COVID-19</t>
  </si>
  <si>
    <t>Enhanced requirements for certified and licensed child care and limited duration child care programs as a result of a declared state of emergency</t>
  </si>
  <si>
    <t>Kentucky Academic Standards for World Language</t>
  </si>
  <si>
    <t>Mediation program</t>
  </si>
  <si>
    <t>DCBS human resources</t>
  </si>
  <si>
    <t>L. Begin, 9-25-2020</t>
  </si>
  <si>
    <t>Child-caring facilities and child-placing agencies</t>
  </si>
  <si>
    <t>Recodified from 904 KAR 3:080, 10-30-1998. Expired 3-1-2020, HB 4 2019.</t>
  </si>
  <si>
    <t>First effective as an Emergency, 2-15-2001. Expired 3-1-2020, HB 4 2019.</t>
  </si>
  <si>
    <t>First effective as an Emergency, 9-11-2002. Expired 3-1-2020, HB 4 2019.</t>
  </si>
  <si>
    <t>Recodified from 704 KAR 20:132, 7-2-2002. Expired 3-1-2020, HB 4 2019.</t>
  </si>
  <si>
    <t>Recodified from 704 KAR 20:560, 7-2-2002. Expired 3-1-2020, HB 4 2019.</t>
  </si>
  <si>
    <t>Repealed by 401-5:091 eff 6-30-2020</t>
  </si>
  <si>
    <t>Repealed by 401-6:211, 1-3-2020</t>
  </si>
  <si>
    <t>Repealed by 806-7:021, 3-1-2020</t>
  </si>
  <si>
    <t>Repealed by 806-7:031, 3-3-2020</t>
  </si>
  <si>
    <t>Repealed by 806-9:221, 3-3-2020</t>
  </si>
  <si>
    <t>Water and sewer utility assistance for low-income households with arrears</t>
  </si>
  <si>
    <t>Repealed by 306-1:011, 10-17-2012</t>
  </si>
  <si>
    <t>Recodified from 701 KAR 1:020, 10-5-84. Expired 3-1-2020, HB 4 2019.</t>
  </si>
  <si>
    <t>193E</t>
  </si>
  <si>
    <t>Professional standards for prescribing, dispensing, or administering Buprenorphine-Mono-Product or Buprenorphine-Combined-with-Naloxone</t>
  </si>
  <si>
    <t>Kentucky Academic Standards for Library Media Elective</t>
  </si>
  <si>
    <t>Programs of All-Inclusive Care for the Elderly (PACE)</t>
  </si>
  <si>
    <t>Guardianship Trust Fund</t>
  </si>
  <si>
    <t>410E</t>
  </si>
  <si>
    <t>Calculation of final average salary</t>
  </si>
  <si>
    <t>Procedures and policies for hemp growers</t>
  </si>
  <si>
    <t>Procedures and policies for hemp processors and handlers</t>
  </si>
  <si>
    <t>Sampling and THC sampling and testing; disposal of noncompliant harvests; post-testing actions</t>
  </si>
  <si>
    <t>Repealed by 103 KAR 041:031, 4-1-2020</t>
  </si>
  <si>
    <t>Repeal of 103 KAR 41:200 (and originally to repeal 030, 050, and 060 too)</t>
  </si>
  <si>
    <t>Originally the repeal of 103 KAR 40:090</t>
  </si>
  <si>
    <t>Repealer; however, the reg being repealed expired 3-1-2020, HB 4 2019 before this repealer went into effect on 4-1-2020</t>
  </si>
  <si>
    <t>Originally repeal of  103 KAR 043:100</t>
  </si>
  <si>
    <t>194E</t>
  </si>
  <si>
    <t>Motor fuel quality testing and inspection program</t>
  </si>
  <si>
    <t>Motor fuel quality standards and specifications</t>
  </si>
  <si>
    <t>Motor vehicle speed title process expectations</t>
  </si>
  <si>
    <t>Repeal of 900 KAR 011:010</t>
  </si>
  <si>
    <t>Repeal of 902 KAR 10:060 and 902 KAR 10:130</t>
  </si>
  <si>
    <t>Director's Credential</t>
  </si>
  <si>
    <t>Kentucky Early Care and Education Trainer's Credential and training approval</t>
  </si>
  <si>
    <t>Commonwealth Child Care Credential</t>
  </si>
  <si>
    <t>Requirements for manufactures and virtual manufacturers</t>
  </si>
  <si>
    <t>License procedure</t>
  </si>
  <si>
    <t>Ordering and administring vaccinations</t>
  </si>
  <si>
    <t>Renewable Chemical Productin Program</t>
  </si>
  <si>
    <t>Emission guidelines and compliance times for municipal solid waste (MSW) landfills</t>
  </si>
  <si>
    <t>Compliant inspections</t>
  </si>
  <si>
    <t>Repeal of 803 KAR 002:095 and 803 KAR 002:430</t>
  </si>
  <si>
    <t>Helicopters, hoists, elevators, and conveyors</t>
  </si>
  <si>
    <t>Kentucky food and cosmetic processing, packaging, storage, and distribution operations</t>
  </si>
  <si>
    <t>Radon Contractor Registration Program</t>
  </si>
  <si>
    <t>Repealed by :012; 9-17-2020</t>
  </si>
  <si>
    <t>Certification under education and experience</t>
  </si>
  <si>
    <t>Misconduct</t>
  </si>
  <si>
    <t>Recodified from 803 KAR 002:016, 1-7-2021</t>
  </si>
  <si>
    <t>Recodified from 803 KAR 002:015, 1-7-2021</t>
  </si>
  <si>
    <t>Repeal of 301 KAR 4:020 and 301 KAR 4:050</t>
  </si>
  <si>
    <t>Repeal of 301 KAR 2:224 and 226</t>
  </si>
  <si>
    <t>B. Frazee, 1-25-2021. Repealer (In 2021, Provisions from 224 moving to 222 and provisions from 226 moving to 221.)</t>
  </si>
  <si>
    <t>Industrial laundry and linen supply services</t>
  </si>
  <si>
    <t>Supervision of marriage and family therapy associates</t>
  </si>
  <si>
    <t>General Interpretations</t>
  </si>
  <si>
    <t>Excavations</t>
  </si>
  <si>
    <t>Concrete and masonry work</t>
  </si>
  <si>
    <t>Diving</t>
  </si>
  <si>
    <t>Certificate of Need expenditure minimums</t>
  </si>
  <si>
    <t>Certificate of Need advisory opinions</t>
  </si>
  <si>
    <t>Certificate of Need notification requirements</t>
  </si>
  <si>
    <t>Recodified as 803 KAR 2:325, 1-7-2021</t>
  </si>
  <si>
    <t>Recodified as 803 KAR 2:435, 1-7-2021</t>
  </si>
  <si>
    <t>Recodified as 803 KAR 2:440, 1-7-2021</t>
  </si>
  <si>
    <t>L. Swiger, 8-29-2019 Withdrawn by agency, 1-28-2021</t>
  </si>
  <si>
    <t>Emergency only, withdrawn by agency 6-22-2020</t>
  </si>
  <si>
    <t>Emergency only, withdrawn by agency, 11-2-2020</t>
  </si>
  <si>
    <t>Emergency only, withdrawn by agency, 1-15-2021</t>
  </si>
  <si>
    <t>Withdrawn by agency, 1-15-2021</t>
  </si>
  <si>
    <t>Expired 6-17-2020</t>
  </si>
  <si>
    <t>District employee emergency leave</t>
  </si>
  <si>
    <t>Emergency only, effective 3-23-2020</t>
  </si>
  <si>
    <t>First effective as an Emergency, 4-22-2020</t>
  </si>
  <si>
    <t>Repeal of 012 KAR 004:090, 004:120, and 004:160</t>
  </si>
  <si>
    <t>Repealed by 12-4:091, 11-18-2020</t>
  </si>
  <si>
    <t>First effective as an Emergency, 7-15-2020</t>
  </si>
  <si>
    <t>Repeal of 201 KAR 016:010, 015, 020, 030, 040, 050, 060, 080, 090, 100, 110</t>
  </si>
  <si>
    <t>Repealed by 201-016:012, 6-30-2020</t>
  </si>
  <si>
    <t>Repealed by 302 KAR 010:011, 7-9-2020</t>
  </si>
  <si>
    <t>Repeal of 302 KAR 020:030, 050, 052, 066, 090, 100, 150</t>
  </si>
  <si>
    <t>Repealed by 302 KAR 20:012, 7/30/20</t>
  </si>
  <si>
    <t>Repealed by 036; 2-4-2021</t>
  </si>
  <si>
    <t>Professional standards for prescribing Buprenorphine-MonoProduct or Buprenorphine-Combined-with-Naloxone by APRNs for medication assisted treatment for opioid use disorder</t>
  </si>
  <si>
    <t>Background checks for foster and adoptive parents and relative and fictive kin caregivers</t>
  </si>
  <si>
    <t>Repealed by :013; 7-9-2020</t>
  </si>
  <si>
    <t>Repealed by :013; 7-9-2021</t>
  </si>
  <si>
    <t>Repealed by :013; 7-9-2022</t>
  </si>
  <si>
    <t>Repealed by :014</t>
  </si>
  <si>
    <t>Emergency only, eff. 5-12-2020; E expired 2-6-2021</t>
  </si>
  <si>
    <t>Repealed by 815 KAR 020:111</t>
  </si>
  <si>
    <t>Repealed by 302 KAR 021:011</t>
  </si>
  <si>
    <t>Repealed by 405 KAR 026:011</t>
  </si>
  <si>
    <t>415E</t>
  </si>
  <si>
    <t>Hemp-derived cannabinoid products; packaging and labeling</t>
  </si>
  <si>
    <t>Veterans’ Service Organization Burial Honor Guard Program</t>
  </si>
  <si>
    <t>Indigent Veterans’ Burial Program</t>
  </si>
  <si>
    <t>Repeal of 020, 030, 055, 090</t>
  </si>
  <si>
    <t>Repealed by 302 KAR 050:013; 3-2-2021</t>
  </si>
  <si>
    <t>Sampling and THC Testing; Post-testing actions, disposal of noncompliant harvests</t>
  </si>
  <si>
    <t>Provisions from 902 KAR 10:060 and 130 moved to 902 KAR 10:110 and 170 in 2021.</t>
  </si>
  <si>
    <t>Complaint procedure, disciplinary action, and reconsideration</t>
  </si>
  <si>
    <t>Requirements for clinical supervision</t>
  </si>
  <si>
    <t>Examinations and Applications</t>
  </si>
  <si>
    <t>Recordkeeping, reporting, and statistics</t>
  </si>
  <si>
    <t>Kentucky Proud Series</t>
  </si>
  <si>
    <t>Definitions for 810 KAR Chapter 6</t>
  </si>
  <si>
    <t>251E</t>
  </si>
  <si>
    <t>Repeal of 803 KAR 002:040</t>
  </si>
  <si>
    <t>Repeal of 900 KAR 010:200</t>
  </si>
  <si>
    <t>Dispensing</t>
  </si>
  <si>
    <t>Kentucky Single Zone Coordinate System</t>
  </si>
  <si>
    <t>Robert Long, 4-6-2021 WAS 010 KAR 005:010 died HB4 2019. Name the Chapter the same as this reg, if possible.</t>
  </si>
  <si>
    <t>Facilities requirements</t>
  </si>
  <si>
    <t>Initial approval for dialysis technician training programs</t>
  </si>
  <si>
    <t>Continuing approval and periodic evaluation of dialysis technician training programs</t>
  </si>
  <si>
    <t>Dialysis technician scope of practice, discipline, and miscellaneous requirements</t>
  </si>
  <si>
    <t>Children's residential facilities capacities</t>
  </si>
  <si>
    <t>Licensing fees</t>
  </si>
  <si>
    <t>Repeal of 201 KAR 020:470</t>
  </si>
  <si>
    <t>Science Standards</t>
  </si>
  <si>
    <t>Repeal of 902 KAR 002:220</t>
  </si>
  <si>
    <t>182E</t>
  </si>
  <si>
    <t>School counselor, provisional and standard certificates, all grades</t>
  </si>
  <si>
    <t>Repeal of 803 KAR 002:018</t>
  </si>
  <si>
    <t>Abatement</t>
  </si>
  <si>
    <t>195E</t>
  </si>
  <si>
    <t>Consolidation of Precincts and Precinct Election Officers</t>
  </si>
  <si>
    <t>Chain of Custody for Records During an Election Contest</t>
  </si>
  <si>
    <t>Withdrawn by agency, 1-5-2021</t>
  </si>
  <si>
    <t>Emergency only</t>
  </si>
  <si>
    <t>Repealed by 201 KAR 021:061, 2-4-2021</t>
  </si>
  <si>
    <t>Repeal of 302 KAR 020:110, :115, :120, :130, :140, :180, :185, &amp; :261</t>
  </si>
  <si>
    <t>Withdrawn by agency, 11-17-2020</t>
  </si>
  <si>
    <t>Repealed by 780 KAR 1:011, 11-4-2020</t>
  </si>
  <si>
    <t>Repealed by 815 KAR 20:041, 1-4-2019.</t>
  </si>
  <si>
    <t>Repealed by 910 KAR 1:151, 2-11-2021</t>
  </si>
  <si>
    <t>Repeal of 910 KAR 1:150 and 160</t>
  </si>
  <si>
    <t>Repeal of 921 KAR 3:025</t>
  </si>
  <si>
    <t>New regulation withdrawn by agency, 2-2-2021</t>
  </si>
  <si>
    <t>New regulation withdrawn before completed process, 5-14-2021</t>
  </si>
  <si>
    <t>Recodified as 920 KAR 2:010, 4-4-2007. Recodified again as 922 KAR 8:010, 2-1-2019.</t>
  </si>
  <si>
    <t>Recodified from 920 KAR 2:040, 2-1-2019. Recodified from 922 KAR 1:440, 4-4-2007.</t>
  </si>
  <si>
    <t>Dialysis technician credentialing requirements for initial credentialing, renewal, and reinstatement</t>
  </si>
  <si>
    <t>Pre-chiropractic education requirements</t>
  </si>
  <si>
    <t>Home or hospital instruction</t>
  </si>
  <si>
    <t>Repeal of 704 KAR 7:120</t>
  </si>
  <si>
    <t>Workers with disabilities Work Activities Centers' employee's wages</t>
  </si>
  <si>
    <t>First effective as an Emergency Repealed by 011</t>
  </si>
  <si>
    <t>Provisions from 902 KAR 10:060 and 130 moved to 902 KAR 10:110 and 170 in 2021.Repealed by 131</t>
  </si>
  <si>
    <t>To be repealed by 704 KAR 7:121. See 702 KAR 7:150 for the same subject matter beginning in 2021 or 2022.</t>
  </si>
  <si>
    <t>Same subject matter previously covered by 704 KAR 7:120.</t>
  </si>
  <si>
    <t>Withdrawn by agency, 2-25-2021, after filing a to be amended certification letter.</t>
  </si>
  <si>
    <t>Died - To be amended certification letter filed 6-21-2019, amendment not filed within 18 months.</t>
  </si>
  <si>
    <t>Died - To be amended certification letter filed 9-5-2019, amendment not filed within 18 months.</t>
  </si>
  <si>
    <t>Died - To be amended certification letter filed 3-27-2021, amendment not filed within 18 months</t>
  </si>
  <si>
    <t>Died - To be amended certification letter filed 10-17-2020, amendment not filed within 18 months</t>
  </si>
  <si>
    <t>Expired 7 years after last effective date (KRS 13A.3102), 3-1-2020</t>
  </si>
  <si>
    <t>Expired 7 years after last effective date (KRS 13A.3102), 1-3-2021</t>
  </si>
  <si>
    <t>Expired 7 years after last effective date (KRS 13A.3102), 7-5-2020</t>
  </si>
  <si>
    <t>Expired 7 years after last effective date (KRS 13A.3102), 6-19-2020</t>
  </si>
  <si>
    <t>Expired 7 years after last effective date (KRS 13A.3102), 10-4-2020</t>
  </si>
  <si>
    <t>Expired 7 years after last effective date (KRS 13A.3102), 10-9-2020</t>
  </si>
  <si>
    <t>Emeritus certificate</t>
  </si>
  <si>
    <t>Exception certificate</t>
  </si>
  <si>
    <t>C. Trueblood, 4-25-2019</t>
  </si>
  <si>
    <t>Mandatory electronic filing and payment requirements</t>
  </si>
  <si>
    <t>E. Davis; 5-27-2021</t>
  </si>
  <si>
    <t>B. Frazee, 1-25-2021. Repealer (Provisions from these two regulations moving to 222 in 2021.)</t>
  </si>
  <si>
    <t>L. Goins, requested before 6-22-2021</t>
  </si>
  <si>
    <t>Standards for emissions of volatileorganic compounds</t>
  </si>
  <si>
    <t>C. Jobe, 8-30-2019</t>
  </si>
  <si>
    <t>L. Aldridge, 7-8-2019</t>
  </si>
  <si>
    <t>Department of Juvenile Justice Policies and Procedures Manual: day treatment services</t>
  </si>
  <si>
    <t>Repeal of 701 KAR 005:080</t>
  </si>
  <si>
    <t>M. Moore, 4-26-2021</t>
  </si>
  <si>
    <t>Recodified from 805 KAR 1:200, 7-10-2019</t>
  </si>
  <si>
    <t>Recodified as 805 KAR 001:010, 7-10-2019</t>
  </si>
  <si>
    <t>Recodified as 805 KAR 001:220, 7-10-2019</t>
  </si>
  <si>
    <t>A. Gall, 10-6-2020</t>
  </si>
  <si>
    <t>Licensing process</t>
  </si>
  <si>
    <t>Definition of health care provider</t>
  </si>
  <si>
    <t>Recodified from 810 KAR 1:001, 2-24-2021</t>
  </si>
  <si>
    <t>Repealed by 815 KAR 2:101. Vehicle identification provisions moved to 815 KAR Chapter 2 in 2018</t>
  </si>
  <si>
    <t>Definitions for 900 KAR Chapter 10</t>
  </si>
  <si>
    <t>KHBE Consumer Assistance Program, kynector Certification, and Individual Agent Participation with the KHBE</t>
  </si>
  <si>
    <t>KHBE Eligibility and Enrollment in a Qualified Health Plan, SHOP, and SHOP Formal Resolution Process</t>
  </si>
  <si>
    <t>Appeals of Eligibility for KHBE Participation and Insurance Affordability Programs</t>
  </si>
  <si>
    <t>Teleheath terminology and requirements</t>
  </si>
  <si>
    <t>C. Venettozzi, 3-22-2021</t>
  </si>
  <si>
    <t>Covering the face in response to declared national or state public health emergency</t>
  </si>
  <si>
    <t>212E</t>
  </si>
  <si>
    <t>J. Brooks, 12-27-2019</t>
  </si>
  <si>
    <t>J. Brooks, 3-24-2020</t>
  </si>
  <si>
    <t>J. Dearinger, 4-7-2021</t>
  </si>
  <si>
    <t>L. Begin, 10-6-2020</t>
  </si>
  <si>
    <t>L. Begin, 3-31-2021</t>
  </si>
  <si>
    <t>Involuntary commitment of individuals incompetent to stand trial</t>
  </si>
  <si>
    <t>Emergency child care approval</t>
  </si>
  <si>
    <t>Ambulance provider assessment program</t>
  </si>
  <si>
    <t>Licensure of residential alcohol and other drug treatment entities</t>
  </si>
  <si>
    <t>Administrative disqualification hearings and penalties</t>
  </si>
  <si>
    <t>Batterer intervention provider certification standards</t>
  </si>
  <si>
    <t>Kentucky Agency for Substance Abuse Policy (KY-ASAP) starting up funding for local boards</t>
  </si>
  <si>
    <t>Kentucky Agency for Substance Abuse Policy ongoing funding for local boards</t>
  </si>
  <si>
    <t>Information to be provided by the sheriff when transferring delinquent property tax bills to the county clerk</t>
  </si>
  <si>
    <t>Landscaping services</t>
  </si>
  <si>
    <t>Federal tax withholding or direct rollover of funds for eligible distributions</t>
  </si>
  <si>
    <t>Guidelines for Broadband Deployment Account</t>
  </si>
  <si>
    <t>Guidelines for Kentucky Infrastructure Authority Drinking Water and Wastewater Grant Program</t>
  </si>
  <si>
    <t>Repeal of 200 KAR 30:010, 020, 030, 040, 070</t>
  </si>
  <si>
    <t>Emergency prescription refills of up to a seventy-two (72) hour supply or greater than a seventy-two (72) hour supply</t>
  </si>
  <si>
    <t>Requirments for third-party logistics providers</t>
  </si>
  <si>
    <t>Administration of vaccinations</t>
  </si>
  <si>
    <t>Administration of COVID-19 immunizations</t>
  </si>
  <si>
    <t>Interpretation and Application of KRS 311.901(1) and 311.903(4)</t>
  </si>
  <si>
    <t>Interpretation and Application of KRS 311.901(1) and KRS 311.903(4)</t>
  </si>
  <si>
    <t>Fee schedule regarding genetic counselors</t>
  </si>
  <si>
    <t>Repeal of 201 KAR 12:020, 025, 031, 040, 045, 050, 055, 065, 070, 080, 083, 101, 105, 110, 125, 130, 150, 180, 190, 220, &amp; 270</t>
  </si>
  <si>
    <t>Board issued licenses and certifications, inactive and retired statuses</t>
  </si>
  <si>
    <t>Employment of a psychological associate, a temporarily licensed psychological associate, or a temporarily licensed psychologist</t>
  </si>
  <si>
    <t>Substitution for work experience for an applicant for certification as an alcohol and drug counselor and licensed alcohol and drug counselor</t>
  </si>
  <si>
    <t>Ambulance agency licensure</t>
  </si>
  <si>
    <t>Application for certification under the Law Enforcement Officers Safety Act of 2004 ("LEOSA"), 18 U.S.C. 926C, for honorably retired elected or appointed peace officers</t>
  </si>
  <si>
    <t>Change of personal information regarding certification to carry a concealed deadly weapon pursuant to the Law Enforcement Officers Safety Act of 2004 ("LEOSA"), 18 U.S.C. 926C, for elected or appointed peace officers who are honorably retired</t>
  </si>
  <si>
    <t>Kentucky Igniton Interlock Program; participants and device providers</t>
  </si>
  <si>
    <t>KRS 159.051, Compliance verification for a minor</t>
  </si>
  <si>
    <t>School-based decision making guidelines</t>
  </si>
  <si>
    <t>Charter school student application, lottery, and enrollment</t>
  </si>
  <si>
    <t>Overpayment waivers</t>
  </si>
  <si>
    <t>Payment schedule for sexual assualt examinations</t>
  </si>
  <si>
    <t>Employer responsibility to post notice</t>
  </si>
  <si>
    <t>Employer responsibility when employee is exposed to toxic substances or harmful physical agents</t>
  </si>
  <si>
    <t>Posting of citation</t>
  </si>
  <si>
    <t>Failure to correct violation</t>
  </si>
  <si>
    <t>Contest of citation</t>
  </si>
  <si>
    <t>Informal conference</t>
  </si>
  <si>
    <t>Variance and interim order</t>
  </si>
  <si>
    <t>Refusal to work when dangerous condition exist</t>
  </si>
  <si>
    <t>Pay during inspection activity</t>
  </si>
  <si>
    <t>Occupational health and environmental control</t>
  </si>
  <si>
    <t>Stairways and ladders</t>
  </si>
  <si>
    <t>Supply lines in excess of 600 volts</t>
  </si>
  <si>
    <t>Electronic Data Interchange Vendor Approval</t>
  </si>
  <si>
    <t>Utilization review -- medical bill audit -- medical director -- appeal of utilization review decisions</t>
  </si>
  <si>
    <t>Repeal of 806 KAR 17:005, 806 KAR 17:095, 806 KAR 17:170, 806 KAR 17:180, and 806 KAR 17:510</t>
  </si>
  <si>
    <t>Declination, cancellation, and nonrenewal of property and casualty insurance and automobile liability insurance policies</t>
  </si>
  <si>
    <t>Access and attachments to utility poles and facilities</t>
  </si>
  <si>
    <t>Caculation of payouts and distribution of pools</t>
  </si>
  <si>
    <t>Drug, medication, and substance classification schedule</t>
  </si>
  <si>
    <t>Drug, medication, and substance withdrawal guidelines</t>
  </si>
  <si>
    <t>Out-of-competition testing</t>
  </si>
  <si>
    <t>Repeal of 811 KAR 1:250</t>
  </si>
  <si>
    <t xml:space="preserve">Installation recommendations for polybutylene tubing for hot and cold water distribution systems </t>
  </si>
  <si>
    <t>Human immunodeficiency virus education, continuing education for professionals</t>
  </si>
  <si>
    <t>Withdrawn by agency, 6-11-2021</t>
  </si>
  <si>
    <t>Enhanced HANDS services in response to declared national or state public health emergency</t>
  </si>
  <si>
    <t>Special services for MR and developmentally disabled</t>
  </si>
  <si>
    <t>Confidentiality of records of Department for Employment Services</t>
  </si>
  <si>
    <t>Incorporation by reference of materials relating to Food Stamp Program</t>
  </si>
  <si>
    <t>Requested before 6-22-2021</t>
  </si>
  <si>
    <t>330E</t>
  </si>
  <si>
    <t>T. Brown, 5/25/21</t>
  </si>
  <si>
    <t>C. Catalfo, 2-17-2020</t>
  </si>
  <si>
    <t>Privately owned wastewater treatment plants</t>
  </si>
  <si>
    <t>Repeal of 201 KAR 026:300</t>
  </si>
  <si>
    <t>Withdrawn by agency, 3-6-2020</t>
  </si>
  <si>
    <t>Material incorporated by reference</t>
  </si>
  <si>
    <t>Withdrawn by agency, 3-4-2020 (regulations were already dead)</t>
  </si>
  <si>
    <t>Short-time compensation</t>
  </si>
  <si>
    <t>Withdrawn by agency, 9-10-2019</t>
  </si>
  <si>
    <t>First effective as an Emergency, 5-12-2021</t>
  </si>
  <si>
    <t>Emergency only, eff. 6-11-2021</t>
  </si>
  <si>
    <t>Repeal of 803 KAR 2:180</t>
  </si>
  <si>
    <t>Emergency only, eff. 5-13-2021</t>
  </si>
  <si>
    <t>Lanscaping services</t>
  </si>
  <si>
    <t>Emergency only, eff. 8-12-2020</t>
  </si>
  <si>
    <t>A. Gall, 8-3-2020</t>
  </si>
  <si>
    <t>221E</t>
  </si>
  <si>
    <t>Repealed by 16 KAR 6:031, 10-4-2019, see possibly 16 KAR 3:090 for new provisions? Recodified from 704 KAR 20:460</t>
  </si>
  <si>
    <t xml:space="preserve">Repealed by 016 KAR 003:011, 7-5-2019. For subsequent related provisions see 16 KAR 3:090, 2019. Recodified from 704 KAR 20:420, 7-2-2002 </t>
  </si>
  <si>
    <t>For prior related provisions see 16 KAR 3:010 - 3:050</t>
  </si>
  <si>
    <t>For prior related provisions see 201 KAR 20:501</t>
  </si>
  <si>
    <t>For prior related accountability provisions see 703 KAR 5:270</t>
  </si>
  <si>
    <t>For prior related provisions, see KAR Titles 107 and 108 for related previous provisions</t>
  </si>
  <si>
    <t>Repealed RAD and RH regulations that used the pre-6/1974 codification system</t>
  </si>
  <si>
    <t>For prior related provisions see 13 KAR 1:015</t>
  </si>
  <si>
    <t>Evaluation of elementary, middle and secondary schools</t>
  </si>
  <si>
    <t>Solicitation of life insurance</t>
  </si>
  <si>
    <t>For subsequent related provisions see 103 KAR 18:180.</t>
  </si>
  <si>
    <t>Withdrawn, 9-13-2019, SOC not filed by deadline</t>
  </si>
  <si>
    <t>Export of special fuels used in commercial ships and vessels</t>
  </si>
  <si>
    <t>Multi-step competitive sealed bidding</t>
  </si>
  <si>
    <t>General provisions for waste tires</t>
  </si>
  <si>
    <t>Definitions related to 401 KAR Chapter 46</t>
  </si>
  <si>
    <t>Registration for waste tire accumulators and wste tire processors</t>
  </si>
  <si>
    <t>Operating requirements for waste tire facilities</t>
  </si>
  <si>
    <t>Financial assurance</t>
  </si>
  <si>
    <t>Tire retailer fee</t>
  </si>
  <si>
    <t>Conducting parole and parole revocation hearings</t>
  </si>
  <si>
    <t>Highway classifications</t>
  </si>
  <si>
    <t>Died - SOC not filed by deadline,  8-1992</t>
  </si>
  <si>
    <t>Died - SOC not filed by deadline, 1-14-2003</t>
  </si>
  <si>
    <t>Died - SOC not filed by deadline, 10-15-2015</t>
  </si>
  <si>
    <t>Died - SOC not filed by deadline, 9-10-1992</t>
  </si>
  <si>
    <t>Died - SOC not filed by deadline, 1-15-2015</t>
  </si>
  <si>
    <t>Died - public hearings and required filings not completed, 3-15-1993</t>
  </si>
  <si>
    <t>Died - SOC not filed by deadline</t>
  </si>
  <si>
    <t>Died - SOC not filed by deadline, 9-12-1997</t>
  </si>
  <si>
    <t>Died - SOC not filed by deadline, 1-13-2021</t>
  </si>
  <si>
    <t>Died - SOC not filed by deadline, 2-15-2017</t>
  </si>
  <si>
    <t>Died - SOC not filed by deadline, 8-15-1988</t>
  </si>
  <si>
    <t>Died - SOC not filed by deadline, 3-15-2013</t>
  </si>
  <si>
    <t>Died - SOC not filed by deadline, 9-15-2005</t>
  </si>
  <si>
    <t>Died - SOC not filed by deadline, 5-24-2004</t>
  </si>
  <si>
    <t>Died - SOC not filed by deadline, 5-24-2004. First effective as an Emergency, 10-14-1994.</t>
  </si>
  <si>
    <t>Ground ambulance service providers</t>
  </si>
  <si>
    <t>Died - SOC not filed by deadline, 2-7-1995. Only effective as an Emergency, 10-14-1994 - 2-7-1995.</t>
  </si>
  <si>
    <t>Died - SOC not filed by deadline, 12-6-1990. Only effective as an Emergency, 10-15-1990 - 12-6-1990.</t>
  </si>
  <si>
    <t>Died - SOC not filed by deadline, 12-6-1991</t>
  </si>
  <si>
    <t>Withholding or withdrawal of life-prolonging treatment from patience of health care facilities</t>
  </si>
  <si>
    <t>Died - SOC not filed by deadline, 3-10-1993</t>
  </si>
  <si>
    <t>Died - SOC not filed by deadline, 11-14-2003</t>
  </si>
  <si>
    <t>Emergency repealer, expired 8-18-2000</t>
  </si>
  <si>
    <t>Emergency repealer, expired 10-18-2005</t>
  </si>
  <si>
    <t>Emergency repealer, expired 4-22-2005</t>
  </si>
  <si>
    <t>Emergency and ordinary withdrawn 5-11-1984</t>
  </si>
  <si>
    <t>Emergency and ordinary withdrawn 12-18-1996</t>
  </si>
  <si>
    <t xml:space="preserve">Emergency repealer, expired </t>
  </si>
  <si>
    <t>Emergency only, withdrawn by agency 3-15-2021</t>
  </si>
  <si>
    <t>Emergency only, withdrawn by agency 12-10-2020</t>
  </si>
  <si>
    <t>Emergency only, withdrawn by agency 9-1-2020</t>
  </si>
  <si>
    <t>Emergency repealer, expires 10-10-2018</t>
  </si>
  <si>
    <t>Emergency repealer (See 922 KAR 2:090 for related provisions.)</t>
  </si>
  <si>
    <t>Emergency only, withdrawn by agency 10-2-2020</t>
  </si>
  <si>
    <t>Emergency repealer, expired 180 days after filing 7-31-2007</t>
  </si>
  <si>
    <t>Emergency only, expired 180 days after filing 3-26-2013</t>
  </si>
  <si>
    <t>Search and rescue mission notification and report form</t>
  </si>
  <si>
    <t>Expired - Amended After Hearing not properly amended pursuant to KRS Chapter 13A, 3-9-2001</t>
  </si>
  <si>
    <t>Search and rescue quarterly training report form</t>
  </si>
  <si>
    <t>Emergency Management Assistance Fund application</t>
  </si>
  <si>
    <t>Emergency Management Assistance Fund reimbursement claim</t>
  </si>
  <si>
    <t>Search and resuce quarterly incident report form</t>
  </si>
  <si>
    <t>Search and resuce squad quarterly active membership list form</t>
  </si>
  <si>
    <t>Rescue Aid Fund application</t>
  </si>
  <si>
    <t>Rescue squad cumulative equipment inventory form</t>
  </si>
  <si>
    <t>Emergency repealer, expired 1-18-1997</t>
  </si>
  <si>
    <t>Emergency repealer, expired 180 days after filing, 2-3-2007</t>
  </si>
  <si>
    <t>Repeal of 200 Chapter 22 (010, 020, 030, 050, 060, 070, 080, 090, 100, 120, 130</t>
  </si>
  <si>
    <t>Emergency repealer, expired 170 days after publication, 2-18-1999</t>
  </si>
  <si>
    <t>Emergency repealer, expired 180 days after filing, 1-11-2011</t>
  </si>
  <si>
    <t>Emergency repealer, expired 180 days after filing, 10-18-2011</t>
  </si>
  <si>
    <t>Emergency and ordinary withdrawn 12-5-2003</t>
  </si>
  <si>
    <t>Off-Highway Vehicles and Safety</t>
  </si>
  <si>
    <t>Larisa Plecha, 6/23/21</t>
  </si>
  <si>
    <t>L. Plecha, 6-23-2021</t>
  </si>
  <si>
    <t>Off-highway vehicles, safety, and routes</t>
  </si>
  <si>
    <t>Withdrawn by agency 4-13-2015</t>
  </si>
  <si>
    <t>Withdrawnby agency, 3-20-2006. Effective as an Emergency only, 2-1-2006 - 3-20-2006</t>
  </si>
  <si>
    <t>Withdrawn by agency, 9-12-2006</t>
  </si>
  <si>
    <t>Ad valorem taxation of machinery associated with extraction, severance, dredging or mining operations</t>
  </si>
  <si>
    <t>Withdrawn by agency, 9-21-2006</t>
  </si>
  <si>
    <t>Withdrawn by agency, 12-12-1988</t>
  </si>
  <si>
    <t>Qualification of motor vehicles as dealer's inventory</t>
  </si>
  <si>
    <t>Joint individual and corporation income taxes policies and circulars</t>
  </si>
  <si>
    <t>Withdrawn by agency, 9-5-2006</t>
  </si>
  <si>
    <t>Withdrawn by agency, 4-4-2011</t>
  </si>
  <si>
    <t>Withdrawnby agency, 10-18-1995</t>
  </si>
  <si>
    <t>The combined reporting method for corporation income tax purposes</t>
  </si>
  <si>
    <t>Corporation income taxes policies and circulars</t>
  </si>
  <si>
    <t>Individual income taxes policies and circulars</t>
  </si>
  <si>
    <t>Withdrawn by agency, 3-26-1981</t>
  </si>
  <si>
    <t>Withdrawn by agency, 3-24-1988</t>
  </si>
  <si>
    <t>Twice-monthly filing and payment of withholding of individual income tax</t>
  </si>
  <si>
    <t>Partial remittance for current month required</t>
  </si>
  <si>
    <t>Partial of current month's remittance required</t>
  </si>
  <si>
    <t>Twice-monthly filing and payment of sales and use taxes</t>
  </si>
  <si>
    <t>Fuels used in the manufacture of electricity</t>
  </si>
  <si>
    <t>Goods damaged in transit</t>
  </si>
  <si>
    <t>Withdrawn by agency, 6-2-2010</t>
  </si>
  <si>
    <t>Sourcing of digital property</t>
  </si>
  <si>
    <t>Exemption from usage tax on motor vehicles used on Kentucky highways while held for sale by licensed motor vehicle dealers</t>
  </si>
  <si>
    <t>Litter assessment</t>
  </si>
  <si>
    <t>Withdrawn by agency, 8-11-1978</t>
  </si>
  <si>
    <t>CHECK - Withdrawn</t>
  </si>
  <si>
    <t>Kentucky Emergency Response Commission fee system requirements</t>
  </si>
  <si>
    <t>Withdrawn by agency, 8-27-1991</t>
  </si>
  <si>
    <t>Kentucky Emergency Response Commission fee account grant requirements for local emergency planning committees</t>
  </si>
  <si>
    <t>Kentucky Emergency Response Commission fee account grant requirements for state agencies</t>
  </si>
  <si>
    <t>Kentucky Emergency Response Commission fee account grant review committee</t>
  </si>
  <si>
    <t>Kentucky Emergency Response Commission fee account grant distribution formula</t>
  </si>
  <si>
    <t>Kentucky Emergency Response Committsion civil penalty assessment and hearings procedure</t>
  </si>
  <si>
    <t>Withdrawn by agency, 4-3-1981</t>
  </si>
  <si>
    <t>Reimbursement for employees' travel</t>
  </si>
  <si>
    <t>CHECK - Ordinary withdrawn 9-12-1980, Effective as an Emergency only effective 5-1-1980</t>
  </si>
  <si>
    <t>Public depositories, priorities</t>
  </si>
  <si>
    <t>Withdrawn by agency, 4-1-1983; Rejected by ARRS, 3-23-1983</t>
  </si>
  <si>
    <t>Withdrawn 5-29-1975; Rejected by ARRS</t>
  </si>
  <si>
    <t>Public depositories, priority</t>
  </si>
  <si>
    <t>Withdrawn by agency, 11-10-1983</t>
  </si>
  <si>
    <t>Savings and loan prioritization</t>
  </si>
  <si>
    <t>Withdrawn by agency, 4-19-1984</t>
  </si>
  <si>
    <t>Withdrawn by agency, 5-11-1993</t>
  </si>
  <si>
    <t>Assessments of insurance policies offering deductibles</t>
  </si>
  <si>
    <t>Examinations - subjects, grading, re-examination</t>
  </si>
  <si>
    <t>Withdrawn, 4-15-1975; Rejected by ARRS</t>
  </si>
  <si>
    <t>Facsimile prescription orders</t>
  </si>
  <si>
    <t>Withdrawn by agency, 11-24-1992</t>
  </si>
  <si>
    <t>Impaired pharmacists</t>
  </si>
  <si>
    <t>Withdrawn by agency, 4-23-1992</t>
  </si>
  <si>
    <t>Withdrawn by agency, 2-14-1992. Number re-used by agency and subsequently withdrawn by agency 4-23-1992.</t>
  </si>
  <si>
    <t>Withdrawn by agency, 3-26-1979</t>
  </si>
  <si>
    <t>Completion of training requirement; certification</t>
  </si>
  <si>
    <t>Withdrawn by agency, 1-31-1975</t>
  </si>
  <si>
    <t>Examination after training requirements</t>
  </si>
  <si>
    <t>Withdrawn by agency, 4-15-1987</t>
  </si>
  <si>
    <t>Licensure of a dentist</t>
  </si>
  <si>
    <t>Withdrawn by agency, 4-21-2011</t>
  </si>
  <si>
    <t>Withdrawn by agency, 2-8-2011. Effective as an Emergency only, effective 7-15-2010 - 2-8-2011.</t>
  </si>
  <si>
    <t xml:space="preserve">Withdrawn by agency 2-8-2011. Effective as an Emergency only, effective 7-15-2010 - 2-8-2011. </t>
  </si>
  <si>
    <t>Withdrawn by agency, 10-15-2010. Effective as an Emergency only, effective 7-15-2010 - 10-15-2010.</t>
  </si>
  <si>
    <t>Charity dental practices and post-disaster clinics</t>
  </si>
  <si>
    <t>Withdrawn by agency, 9-14-2010. Effective as an Emergency only, effective 7-15-2010 - 9-14-2010.</t>
  </si>
  <si>
    <t>Continuing medical education requirements</t>
  </si>
  <si>
    <t>Withdrawn by agency, 6-13-1977</t>
  </si>
  <si>
    <t>Withdrawn by agency, 3-4-2013</t>
  </si>
  <si>
    <t>Withdrawn by agency, 8-4-2008</t>
  </si>
  <si>
    <t>Advanced registered nurse practitioners</t>
  </si>
  <si>
    <t>Withdrawn by agency, 1-25-1982</t>
  </si>
  <si>
    <t>Withdrawn by agency, 4-11-1990</t>
  </si>
  <si>
    <t>Athletic trainer fee schedule</t>
  </si>
  <si>
    <t>Procedures for physician training and supervision of individuals in the use of automatic external defibrillators</t>
  </si>
  <si>
    <t>Withdrawn by agency, 1-10-2000. Found deficient at IJC on Health and Welfare, 8-18-1999.</t>
  </si>
  <si>
    <t>Builder as broker</t>
  </si>
  <si>
    <t>Withdrawn by agency, 11-20-1978</t>
  </si>
  <si>
    <t>Withdrawn by agency, 12-24-1986</t>
  </si>
  <si>
    <t>Education and testing requirements</t>
  </si>
  <si>
    <t>Withdrawn by agency, 4-18-1977</t>
  </si>
  <si>
    <t>Examination credit for qualified expenses</t>
  </si>
  <si>
    <t>Withdrawn by agency, 10-1-1992</t>
  </si>
  <si>
    <t>Repeal of 201 KAR 18:130, 160, and 200</t>
  </si>
  <si>
    <t>Withdrawn by agency , 3-4-1996</t>
  </si>
  <si>
    <t>Withdrawn by agency, 5-1-2001</t>
  </si>
  <si>
    <t>Withdrawn by agency, 4-4-2003</t>
  </si>
  <si>
    <t>Withdrawn by agency, 3-21-2014</t>
  </si>
  <si>
    <t>Interim standards for supervision for physical therapists</t>
  </si>
  <si>
    <t>CHECK - Emergency only. Withdrawn by agency, 9-17-2013.</t>
  </si>
  <si>
    <t>Register of licensees</t>
  </si>
  <si>
    <t>Withdrawn 10-6-1976</t>
  </si>
  <si>
    <t>Agency reused number. Original filing withdrawn 7-30-2019.</t>
  </si>
  <si>
    <t>Licensing examination, fee; approved schools</t>
  </si>
  <si>
    <t>Withdrawn 3-2-1978</t>
  </si>
  <si>
    <t>License renewal notice</t>
  </si>
  <si>
    <t>Practice under own name, partnership, corporation</t>
  </si>
  <si>
    <t>Certification; qualifications and examination</t>
  </si>
  <si>
    <t>Withdrawn 6-25-1980</t>
  </si>
  <si>
    <t>Supervision of certificand</t>
  </si>
  <si>
    <t>Withdrawn by agency, 6-1-1987</t>
  </si>
  <si>
    <t>Requirements for supervision of candidates for licensure</t>
  </si>
  <si>
    <t>Withdrawn 8-3-2011</t>
  </si>
  <si>
    <t>Withdrawn by agency, 1-31-2003</t>
  </si>
  <si>
    <t>Withdrawn by agency, 5-14-2000</t>
  </si>
  <si>
    <t>Withdrawn by agency, 6-3-1996</t>
  </si>
  <si>
    <t>Withdrawn by agency, 3-15-2000</t>
  </si>
  <si>
    <t>Reinstatement of expired license</t>
  </si>
  <si>
    <t>Withdrawn by agency, 9-15-2011</t>
  </si>
  <si>
    <t>Withdrawn by agency, 10-13-2003</t>
  </si>
  <si>
    <t xml:space="preserve">Agency reused number. Original filing withdrawn by agency, 8-27-2003. </t>
  </si>
  <si>
    <t>Agency reused number. Withdrawn 3-17-2004</t>
  </si>
  <si>
    <t>Withdrawn, 12-14-2012, SOC not filed by deadline</t>
  </si>
  <si>
    <t>Procedures for disciplinary hearings and investigation and disposition of complaints</t>
  </si>
  <si>
    <t>Mental or physical examination of certificate or license holder or applicant, suspension or denial of application until person submits to examination</t>
  </si>
  <si>
    <t>Withdrawn by agency, 8-3-2001. Effective as an Emergency only, effective 2-15-2001 - 8-3-2001.</t>
  </si>
  <si>
    <t>Procedure for immediate temporary suspension of license or certification agains which disciplinary action or investigation is pending</t>
  </si>
  <si>
    <t>Ordinary withdrawn by agency, 9-28-2001. Effective as an Emergency only, effective 2-15-2001 - 9-17-2001. (Emergency expired 170 days following publication.)</t>
  </si>
  <si>
    <t>Commission officers and meetings</t>
  </si>
  <si>
    <t>Withdrawn by agency, 11-30-2011</t>
  </si>
  <si>
    <t>Quota hunts on Voluntary Hunter Access Program lands</t>
  </si>
  <si>
    <t>Withdrawn by agency, 2-9-2009</t>
  </si>
  <si>
    <t>Repeal of 302 KAR 020:030, 050, 052, 090, 100, 150</t>
  </si>
  <si>
    <t>Withdrawn by agency, 10-30-2019</t>
  </si>
  <si>
    <t>Withdrawn by agency, 5-3-1995</t>
  </si>
  <si>
    <t>Control of viral equine arteritis</t>
  </si>
  <si>
    <t>Withdrawn by agency,12-10-1984</t>
  </si>
  <si>
    <t>Movement of equine</t>
  </si>
  <si>
    <t>Ordinary withdrawn by agency, 12-10-1984. Effective as an Emergency only, effective 7-12-1984 - 10-30-1984.</t>
  </si>
  <si>
    <t>Withdrawn by agency, 1-31-2007</t>
  </si>
  <si>
    <t>Withdrawn by agency, 2-25-2010</t>
  </si>
  <si>
    <t>Hearings to determine suspension, modification or revocation of license</t>
  </si>
  <si>
    <t>Withdrawn by agency, 11-9-2001</t>
  </si>
  <si>
    <t>Access to Fair Board's public records</t>
  </si>
  <si>
    <t>Withdrawn by agency, 10-21-1976</t>
  </si>
  <si>
    <t>Withdrawn by agency, 4-27-2006</t>
  </si>
  <si>
    <t>Boat ramp fees</t>
  </si>
  <si>
    <t>Withdrawn by agency, 11-28-2011</t>
  </si>
  <si>
    <t>Withdrawn by agency, 1-6-2000</t>
  </si>
  <si>
    <t>Withdrawn by agency, 11-22-2000</t>
  </si>
  <si>
    <t>Eligibility requirements for qualified zone</t>
  </si>
  <si>
    <t>Eligibility requirements for amendment to qualified zone boundary</t>
  </si>
  <si>
    <t>Decertification of qualified zone</t>
  </si>
  <si>
    <t>Economic Opportunity Zone Act Tax Credit Program</t>
  </si>
  <si>
    <t>Approval standards</t>
  </si>
  <si>
    <t>Financing agreement contents</t>
  </si>
  <si>
    <t>Service and technology agreement contents</t>
  </si>
  <si>
    <t>Incorporation by reference</t>
  </si>
  <si>
    <t>Selective cutting of timber in the Wild Rivers Area</t>
  </si>
  <si>
    <t>Withdrawn 9-15-1978</t>
  </si>
  <si>
    <t>Selective timber cutting</t>
  </si>
  <si>
    <t>Withdrawn by agency, 9-15-1978</t>
  </si>
  <si>
    <t>Withdrawn by agency, 9-3-1991</t>
  </si>
  <si>
    <t>Pollutants or contaminants and hazardous substances: designation, reportable quantities, and release notification</t>
  </si>
  <si>
    <t>Withdrawn by agency, 3-24-1994. Found deficient by ARRS, 12-7-1993.</t>
  </si>
  <si>
    <t>Withdrawn by agency, 4-12-2021. Effective only as an Emergency, effective 6-30-2020 - 4-12-2021.</t>
  </si>
  <si>
    <t>Withdrawn by agency, 8-27-1984. Effective only as an Emergency, 7-13-1984 - 8-27-1984.</t>
  </si>
  <si>
    <t>Hauling building materials to a road construction</t>
  </si>
  <si>
    <t>Withdrawn by agency, 11-14-1984</t>
  </si>
  <si>
    <t>Hauling building materials to a road construction project</t>
  </si>
  <si>
    <t>Withdrawn by agency, 1-22-1985</t>
  </si>
  <si>
    <t>Traffic signal installations</t>
  </si>
  <si>
    <t>School district audits</t>
  </si>
  <si>
    <t>Withdrawn by agency, 1-22-1986</t>
  </si>
  <si>
    <t>Withdrawn by agency, 6-25-1990</t>
  </si>
  <si>
    <t>Repeal of 709 KAR 1:010</t>
  </si>
  <si>
    <t>Withdrawn by agency, 11-4-2013</t>
  </si>
  <si>
    <t>Withdrawn by agency, 3-5-1990</t>
  </si>
  <si>
    <t>General food and perishable items purchasing</t>
  </si>
  <si>
    <t>Works of art</t>
  </si>
  <si>
    <t>Withdrawn by agency, 7-22-2020. Effective as an Emergency only, effective 5-1-2020 - 7-22-2020.</t>
  </si>
  <si>
    <t>Withdrawn by agency, 7-5-1989</t>
  </si>
  <si>
    <t>Repeal of 801 KAR Chapter 1 (005, 010, 020, 030, 050, 060, 100)</t>
  </si>
  <si>
    <t>Committees; definition, responsibilities</t>
  </si>
  <si>
    <t>Withdrawn by agency, 1-4-1980</t>
  </si>
  <si>
    <t>Prevailing wage overtime agreements</t>
  </si>
  <si>
    <t>Withdrawn by agency, 9-6-1994</t>
  </si>
  <si>
    <t>Access to public records of Department of Labor</t>
  </si>
  <si>
    <t>Withdrawn by agency, 11-18-1976</t>
  </si>
  <si>
    <t>Withdrawn by agency, 8-27-2015</t>
  </si>
  <si>
    <t>Withdrawn by agency, 4-25-1994</t>
  </si>
  <si>
    <t>Self insurance forms</t>
  </si>
  <si>
    <t>Workers' compensation rehabilitation procedures</t>
  </si>
  <si>
    <t>Malt beverage sales</t>
  </si>
  <si>
    <t>Withdrawn by agency, 12-16-1986</t>
  </si>
  <si>
    <t>Imposition of civil penalties for violation of mine safety standards; appeals and hearings</t>
  </si>
  <si>
    <t>Withdrawn by agency, 4-12-1994</t>
  </si>
  <si>
    <t>Withdrawn by agency, 9-27-1994</t>
  </si>
  <si>
    <t>Performance bond for wages due from licensee</t>
  </si>
  <si>
    <t>Electrical mine safety standards</t>
  </si>
  <si>
    <t>Withdrawn by agency, 1-5-1995</t>
  </si>
  <si>
    <t>Withdrawn by agency, 9-23-1991</t>
  </si>
  <si>
    <t>Insurer investments in medium grade and lower grade obligations</t>
  </si>
  <si>
    <t>Penalties for agents' irresponsible and incompetent acts</t>
  </si>
  <si>
    <t>Mass merchandising of motor vehicle insurance</t>
  </si>
  <si>
    <t>Withdrawn by agency, 9-4-1984</t>
  </si>
  <si>
    <t>Withdrawn by agency, 4-5-1977</t>
  </si>
  <si>
    <t>Electronic applications, forms, and signatures</t>
  </si>
  <si>
    <t>Withdrawn by agency, 2-1-1999</t>
  </si>
  <si>
    <t>Premium refunded to purchaser</t>
  </si>
  <si>
    <t>Withdrawn 4-19-1977</t>
  </si>
  <si>
    <t>Withdrawn by agency, 2-21-2006</t>
  </si>
  <si>
    <t>Restrictions on lending</t>
  </si>
  <si>
    <t>Withdrawn by agency, 7-17-2017</t>
  </si>
  <si>
    <t>Withdrawn by agency, 2-25-2021</t>
  </si>
  <si>
    <t>Prohibited advertising statements regarding other loans</t>
  </si>
  <si>
    <t>Withdrawn 6-4-1975</t>
  </si>
  <si>
    <t>Withdrawn by agency, 2-8-201</t>
  </si>
  <si>
    <t>State-chartered savings and loan associations</t>
  </si>
  <si>
    <t>Withdrawn by agency, 8-5-1981</t>
  </si>
  <si>
    <t>Withdrawn by agency, 3-10-2006</t>
  </si>
  <si>
    <t>Withdrawn by agency, 6-11-2001</t>
  </si>
  <si>
    <t>Withdrawn by agency, 3-17-2010. Effective as an Emergency only, effective 9-30-2009 - 3-17-2010.</t>
  </si>
  <si>
    <t>Kentucky Standarebred Development Fund</t>
  </si>
  <si>
    <t>Withdrawn by agency, 3-14-2011</t>
  </si>
  <si>
    <t>Continuing education approval</t>
  </si>
  <si>
    <t>Withdrawn by agency, 6-12-2012. Found deficient by IJC on Licensing and Occupations, 6-8-2012.</t>
  </si>
  <si>
    <t>Per diem and reimbursement for traveling and other expenses for board members</t>
  </si>
  <si>
    <t>Manufactured dwelling systems</t>
  </si>
  <si>
    <t>Administration and enforcement of the Kentucky Standards of Safety (Fire Prevention Cod)</t>
  </si>
  <si>
    <t>Withdrawn by agency, 2-23-1990</t>
  </si>
  <si>
    <t>Withdrawn by agency, 3-19-1981</t>
  </si>
  <si>
    <t>Withdrawn by agency, 8-29-1989</t>
  </si>
  <si>
    <t>Change of boiler contractor license holders</t>
  </si>
  <si>
    <t>Withdrawn by agency, 5-15-2007</t>
  </si>
  <si>
    <t>Storage and installation of Pex and Pex-AI Pex piping</t>
  </si>
  <si>
    <t>Withdrawn by agency, 2-4-2004. Effective as an Emergency only, effective 6-24-2003 - 1-16-2004. (Emergency expired 170 days following publication.)</t>
  </si>
  <si>
    <t>Withdrawn by agency, 2-4-2005. Effective as an Emergency only, effective 7-8-2004 - 2-4-2005. (Emergency expired when ordinary was withdrawn.)</t>
  </si>
  <si>
    <t>Low-voltage installer certification</t>
  </si>
  <si>
    <t>Withdrawn by agency, 4-9-2015</t>
  </si>
  <si>
    <t>New building construction energy code</t>
  </si>
  <si>
    <t>Withdrawn by agency, 3-7-1979</t>
  </si>
  <si>
    <t>Certificate of need matters</t>
  </si>
  <si>
    <t>Withdrawn by agency, 10-2-1978</t>
  </si>
  <si>
    <t>Withdrawn by agency, 7-21-1997. Effective as an Emergency only, effective 12-18-1996 - 7-21-1997. (Accompanying NOI withdrawn.)</t>
  </si>
  <si>
    <t>Probenecid</t>
  </si>
  <si>
    <t>Withdrawn 12-3-1980</t>
  </si>
  <si>
    <t>Human Immunodeficiency Virus/Aquired Immunodeficiency Disease Syndrome (HIV/AIDS) education approval requirements</t>
  </si>
  <si>
    <t>Agency reused number. Withdrawn by agency, 7-2-2002. (Original NOI re: Brain and spinal cord injury surveillance, expired 9-24-1997.)</t>
  </si>
  <si>
    <t>Human Immunodeficiency Virus education</t>
  </si>
  <si>
    <t>Withdrawn by agency, 7-20-1990</t>
  </si>
  <si>
    <t>Withdrawn by agency, 8-10-2020. (Withdrawal incorrectly stamped as received on 8-7-2020.)</t>
  </si>
  <si>
    <t>Agency reused number. Original version withdrawn by agency,  5-23-2017 (Number reused for same content)</t>
  </si>
  <si>
    <t>Pentaerythritol Tetranitrate</t>
  </si>
  <si>
    <t>Drug formulary: therapeutic equivalent evaluations</t>
  </si>
  <si>
    <t>Withdrawn 11-2-1978</t>
  </si>
  <si>
    <t>Withdrawn by agency, 4-19-1982</t>
  </si>
  <si>
    <t>Withdrawn by agency, 12-9-1983</t>
  </si>
  <si>
    <t>Solicitation of Medicaid contributions</t>
  </si>
  <si>
    <t>Emergency assistance program</t>
  </si>
  <si>
    <t>Withdrawn by agency, 9-13-1978</t>
  </si>
  <si>
    <t>Withdrawn 11-22-1978</t>
  </si>
  <si>
    <t>Withdrawn 5-15-1978</t>
  </si>
  <si>
    <t>Withdrawn 4-6-1979</t>
  </si>
  <si>
    <t>Withdrawn 12-4-1987</t>
  </si>
  <si>
    <t>Withdrawn 3-26-1999</t>
  </si>
  <si>
    <t>In-state inpatient hospital special reimbursement increase</t>
  </si>
  <si>
    <t>Chiropractic services</t>
  </si>
  <si>
    <t>Withdrawn by agency, 7-14-1997. Found deficient by Health and Welfare 2-19-1997.</t>
  </si>
  <si>
    <t>Licensing procedures and standards for agencies operating alcohol and other drug abuse treatment and education programs</t>
  </si>
  <si>
    <t>Withdrawn by agency, 9-20-1996</t>
  </si>
  <si>
    <t>Requirements for the Commonwealth Child-care Credential</t>
  </si>
  <si>
    <t>Repeal of 922 KAR 5:1100</t>
  </si>
  <si>
    <t>Adult guardianship services</t>
  </si>
  <si>
    <t>Personal care assistance  services</t>
  </si>
  <si>
    <t>Hearing procedures for area agency on aging contractor selection actions</t>
  </si>
  <si>
    <t>Supportive service for the elderly</t>
  </si>
  <si>
    <t>Adult day and Alzheimer's respite program</t>
  </si>
  <si>
    <t>Nutrition program for the elderly</t>
  </si>
  <si>
    <t>General administration, programs for the elderly</t>
  </si>
  <si>
    <t>Recodified as 910 KAR 1:160, 7-8-1999. Recodified from 905 KAR 8:160, 10-30-1998.</t>
  </si>
  <si>
    <t>NOI filed 2000, withdrawn by agency 6-5-2002.</t>
  </si>
  <si>
    <t>Requirements for school-age care</t>
  </si>
  <si>
    <t>Summer Cooling Program</t>
  </si>
  <si>
    <t>Work Now Kentucky Program</t>
  </si>
  <si>
    <t>NOI filed 1998, withdrawn by agency 5-31-2002.</t>
  </si>
  <si>
    <t>Repeal of 921 KAR 2:510</t>
  </si>
  <si>
    <t>Twenty-four (254) Hour Pilot Insurance Program</t>
  </si>
  <si>
    <t>Establishment of the Kentucky Risk Assessment and Risk Adjustment System</t>
  </si>
  <si>
    <t>Certificate of Need application fee schedule</t>
  </si>
  <si>
    <t>Kentucky Health Policy Board meetings, minutes, and transactions</t>
  </si>
  <si>
    <t>Repealed by 909 KAR 1:005E, 7-11-1996.</t>
  </si>
  <si>
    <t>Repealed by 909 KAR 1:005E, 7-11-1996. First effective as an Emergency, 8-15-1995 - 1-8-1996.</t>
  </si>
  <si>
    <t>Repealed by 909 KAR 1:005E, 7-11-1996. First effective as an Emergency, 12-29-1994 - 4-19-1995.</t>
  </si>
  <si>
    <t>Dispute resolution procedures</t>
  </si>
  <si>
    <t>Kentucky Early Intervention Program assessment</t>
  </si>
  <si>
    <t>NOI filed 1995, Expired 7-15-1998.</t>
  </si>
  <si>
    <t>Confidential record of treatment for non-federally-assisted alcohol and other drug abuse programs</t>
  </si>
  <si>
    <t>Communication centers</t>
  </si>
  <si>
    <t>NOI filed 1998, expired 4-28-1999</t>
  </si>
  <si>
    <t>Psychiatric residential treatment facility services</t>
  </si>
  <si>
    <t>Payments for psychiatric residential treatment facility services</t>
  </si>
  <si>
    <t>Eligibility requirements and benefits under the Kentucky Hospital Care Program (KHCP)</t>
  </si>
  <si>
    <t>Expired 4-15-1994. Found deficient by ARRS, 1-5-1994.</t>
  </si>
  <si>
    <t>Adeditional classes of health care services and providers defined</t>
  </si>
  <si>
    <t>Withdrawn by agency, 8-19-1994. Effective as an Emergency only, effective 7-15-1994 - 8-19-1994.</t>
  </si>
  <si>
    <t>Conditions of Medicaid provider participation; enrollment, documentation of services, disclosure, appeals process, and sanctions</t>
  </si>
  <si>
    <t>Commission for children with special health care needs services</t>
  </si>
  <si>
    <t>Medicaid paymements for Commission for Children with Special Health Care Needs</t>
  </si>
  <si>
    <t>Withdrawn by agency, 11-22-2000. Effective as an Emergency only, effective 7-12-2000 - 11-22-2000.</t>
  </si>
  <si>
    <t>Medicaid appropriations for a long term care nursing facility</t>
  </si>
  <si>
    <t>Durable medical equipment covered services and reimbursement</t>
  </si>
  <si>
    <t>NOI filed 1995, expired 7-15-1998</t>
  </si>
  <si>
    <t>Program of All-inclusive Care for the Elderly (PACE)</t>
  </si>
  <si>
    <t>NOI filed 1998, expired 2-26-1999</t>
  </si>
  <si>
    <t>Published coding systems</t>
  </si>
  <si>
    <t>NOI filed 2000, expired 12-28-2000</t>
  </si>
  <si>
    <t>Criteria for the unit of superintendent or assistant superintendent</t>
  </si>
  <si>
    <t>Repealed by 704 KAR 3:011, 8-1-1979</t>
  </si>
  <si>
    <t>Criteria for the unit of principal</t>
  </si>
  <si>
    <t>Head teacher</t>
  </si>
  <si>
    <t>Repealed by 704 KAR 3:350, 5-14-1985</t>
  </si>
  <si>
    <t>Criteria for the unit of instructional coordinator</t>
  </si>
  <si>
    <t>Criteria for the unit of visiting teacher</t>
  </si>
  <si>
    <t>Criteria for the unit of school social worker</t>
  </si>
  <si>
    <t>Criteria for the unit of school health coordinator</t>
  </si>
  <si>
    <t>Criteria for the unit of physical education teacher</t>
  </si>
  <si>
    <t>The use of Response-to-Intervention in Kindergarten through Grade 3</t>
  </si>
  <si>
    <t>Criteria for the unit of health and physical education program consultant</t>
  </si>
  <si>
    <t>Criteria for the unit of music education teacher</t>
  </si>
  <si>
    <t>Criteria for the unit of music program consultant</t>
  </si>
  <si>
    <t>Criteria for the unit of art education teacher</t>
  </si>
  <si>
    <t>Criteria for the unit of art program consultant</t>
  </si>
  <si>
    <t>Criteria for the unit of industrial arts teacher</t>
  </si>
  <si>
    <t>Criteria for the unit of local director of vocational education</t>
  </si>
  <si>
    <t>Criteria for the unit of school media librarian</t>
  </si>
  <si>
    <t>Expired 7-15-1994 (found deficient during quadrennial review, 1992-93 interim)</t>
  </si>
  <si>
    <t>Criteria for the unit of school spsychologist</t>
  </si>
  <si>
    <t>Criteria for the unit of school psychometrist</t>
  </si>
  <si>
    <t>Criteria for the unit of driver education and traffic safety teacher</t>
  </si>
  <si>
    <t>Criteria for the unit of business administrator and finance officer</t>
  </si>
  <si>
    <t>Criteria for the unit of school lunch director</t>
  </si>
  <si>
    <t>Criteria for the unit of supervisor of instruction</t>
  </si>
  <si>
    <t>Criteria for the unit of director of pupil personnel</t>
  </si>
  <si>
    <t>Criteria for the unit of reading program consultant</t>
  </si>
  <si>
    <t>Criteria for ASIS unit of special education work-study program coordinator</t>
  </si>
  <si>
    <t>Criteria for the unit of special consultants in academic subjects</t>
  </si>
  <si>
    <t>Nutrition education and training plan</t>
  </si>
  <si>
    <t>Repealed by 704 KAR 3:266, 2-7-1991</t>
  </si>
  <si>
    <t>Criteria for the unit of teacher-consultant in programs for exceptional children</t>
  </si>
  <si>
    <t>Professional performance improvement project</t>
  </si>
  <si>
    <t>Repealed by 704 KAR 3:281, 11-5-1981</t>
  </si>
  <si>
    <t>Repealed by 101 KAR 1:300E and 101 KAR 2:005E, 7-15-1986</t>
  </si>
  <si>
    <t>Personnel board provisions</t>
  </si>
  <si>
    <t>Repealed by 101 KAR 2:005E, 7-15-1986</t>
  </si>
  <si>
    <t>Leave administrative regulations</t>
  </si>
  <si>
    <t>Repealed by 101 KAR 2:037, 8-25-1999</t>
  </si>
  <si>
    <t>Leave regulations for unclassified service</t>
  </si>
  <si>
    <t>Repealed by 701 KAR 5:065, 1-9-1997</t>
  </si>
  <si>
    <t>Code of ethics for state testing program</t>
  </si>
  <si>
    <t>Anti-nepotism certifications of superintendents</t>
  </si>
  <si>
    <t>Repealed by 701 KAR 5:076, 5-16-1996</t>
  </si>
  <si>
    <t>Repealed by 701 KAR 5:086E, 6-14-1996</t>
  </si>
  <si>
    <t>Hearing process for school-based decision making complaints</t>
  </si>
  <si>
    <t>Emergency repealer; ordinary withdrawn by agency, 10/15/1996</t>
  </si>
  <si>
    <t>First effective as an Emergency, 5-29-1991</t>
  </si>
  <si>
    <t>Educational Innovation Incentive Grants</t>
  </si>
  <si>
    <t>Repealed by 701 KAR 7:011, 10-6-1991</t>
  </si>
  <si>
    <t>First effective as an Emergency, 7-11-1991. Recodified as 702 KAR 4:180, 4-8-2008</t>
  </si>
  <si>
    <t>Repealed by 702 KAR 1:001E, 7-11-1991</t>
  </si>
  <si>
    <t>Repealed by 702 KAR 1:025, 6-30-1983</t>
  </si>
  <si>
    <t>Repealed by 702 KAR 1:026, 9-13-1990</t>
  </si>
  <si>
    <t>Repealed by 702 KAR 1:031, 6-1-1977</t>
  </si>
  <si>
    <t>Repealed by 702 KAR 5:010, 4-7-1993</t>
  </si>
  <si>
    <t>Repealed by 701 KAR 1:001, 4-6-1992</t>
  </si>
  <si>
    <t>Repealed by 702 KAR 1:071, 7-5-1991</t>
  </si>
  <si>
    <t>First effective as an Emergency, effective 9-21-1984. Repealed by 702 KAR 1:121, 2-7-1991.</t>
  </si>
  <si>
    <t>Recodified as 708 KAR 1:010, 10-5-1984</t>
  </si>
  <si>
    <t>Recodified as 708 KAR 1:020, 10-5-1984</t>
  </si>
  <si>
    <t>Recodified as 708 KAR 1:030, 10-5-1984</t>
  </si>
  <si>
    <t>Recodified as 708 KAR 1:040, 10-5-1984</t>
  </si>
  <si>
    <t>Recodified as 708 KAR 1:050, 10-5-1984</t>
  </si>
  <si>
    <t>Recodified as 708 KAR 1:060, 10-5-1984</t>
  </si>
  <si>
    <t>Recodified as 708 KAR 1:070, 10-5-1984</t>
  </si>
  <si>
    <t>Recodified as 708 KAR 1:080, 10-5-1984</t>
  </si>
  <si>
    <t>Recodified as 708 KAR 1:090, 10-5-1984</t>
  </si>
  <si>
    <t>Recodified as 708 KAR 1:100, 10-5-1984</t>
  </si>
  <si>
    <t>Recodified as 708 KAR 1:110, 10-5-1984</t>
  </si>
  <si>
    <t>Recodified from 702 KAR 2:010, 10-5-1984. Repealed by 708 KAR 1:001, 2-7-1991.</t>
  </si>
  <si>
    <t>Recodified from 702 KAR 2:020, 10-5-1984. Repealed by 708 KAR 1:001, 2-7-1991.</t>
  </si>
  <si>
    <t>Recodified from 702 KAR 2:030, 10-5-1984. Repealed by 708 KAR 1:001, 2-7-1991.</t>
  </si>
  <si>
    <t>Recodified from 702 KAR 2:040, 10-5-1984. Repealed by 708 KAR 1:001, 2-7-1991.</t>
  </si>
  <si>
    <t>Recodified from 702 KAR 2:050, 10-5-1984. Repealed by 708 KAR 1:001, 2-7-1991.</t>
  </si>
  <si>
    <t>Recodified from 702 KAR 2:060, 10-5-1984. Repealed by 708 KAR 1:001, 2-7-1991.</t>
  </si>
  <si>
    <t>Recodified from 702 KAR 2:070, 10-5-1984. Repealed by 708 KAR 1:001, 2-7-1991.</t>
  </si>
  <si>
    <t>Recodified from 702 KAR 2:080, 10-5-1984. Repealed by 708 KAR 1:001, 2-7-1991.</t>
  </si>
  <si>
    <t>Recodified from 702 KAR 2:090, 10-5-1984. Repealed by 708 KAR 1:001, 2-7-1991.</t>
  </si>
  <si>
    <t>Recodified from 702 KAR 2:100, 10-5-1984. Repealed by 708 KAR 1:001, 2-7-1991.</t>
  </si>
  <si>
    <t>Recodified from 702 KAR 2:110, 10-5-1984. Repealed by 708 KAR 1:001, 2-7-1991.</t>
  </si>
  <si>
    <t>Repealed by 702 KAR 3:011, 1-14-2002</t>
  </si>
  <si>
    <t>Repealed by 702 KAR 3:041, 7-5-1996</t>
  </si>
  <si>
    <t>Repealed by 702 KAR 3:141, 4-1-1980</t>
  </si>
  <si>
    <t>Effective as an Emergency only, no ordinary filed. Effective 3-8-1978 - 7-6-1978</t>
  </si>
  <si>
    <t>Repealed by 702 KAR 3:161, 6-4-1980</t>
  </si>
  <si>
    <t>Repealed by 702 KAR 3:140, 6-6-1979</t>
  </si>
  <si>
    <t>First effective as an Emergency, effective 9-8-1986. Repealed by 702 KAR 3:201, 4-3-1992</t>
  </si>
  <si>
    <t>Repealed by 703 KAR 3:205, 9-2-1993</t>
  </si>
  <si>
    <t>Repealed by 702 KAR 3:211, 9-13-1990</t>
  </si>
  <si>
    <t>Repealed by 702 KAR 3:265, 6-2-1994</t>
  </si>
  <si>
    <t>Repealed by 702 KAR 3:245E, 12-10-1992</t>
  </si>
  <si>
    <t>First effective as an Emergency, effective 12-10-1992 - 3-4-1993. Repealed by 702 KAR 3:244, 11-1-1999</t>
  </si>
  <si>
    <t>Related to Missing Persons and Electronic Signs.</t>
  </si>
  <si>
    <t>Ballot Standards and Election Security</t>
  </si>
  <si>
    <t>Annual inspection of elevators, chairlifts, fixed guideway systems, and platform lifts.</t>
  </si>
  <si>
    <t>Permit &amp; inspection fees for new and altered elevators, chairlifts, fixed guideway systems, and platform lifts</t>
  </si>
  <si>
    <t>Standards of Conduct for Transition Team Members and Disclosure Form</t>
  </si>
  <si>
    <t>Qualified residential treatment programs.</t>
  </si>
  <si>
    <t>Laura Begin, 7/12/21</t>
  </si>
  <si>
    <t>L. Boggs, 7-14-2021</t>
  </si>
  <si>
    <t>Sourcing of retail sales by florists.</t>
  </si>
  <si>
    <t>Repairers and reconditioners of tangible personal property</t>
  </si>
  <si>
    <t>Motor vehicle body shops.</t>
  </si>
  <si>
    <t>Splash pads operated by local governments.</t>
  </si>
  <si>
    <t>Definitions for 902 KAR Chapter 48.</t>
  </si>
  <si>
    <t>Training and certification requirements for persons who perform lead-hazard detection or abatement</t>
  </si>
  <si>
    <t>Lead-hazard abatement permit fees, permit requirements and procedures, and standards for performing lead-hazard detection and abatement.</t>
  </si>
  <si>
    <t>Voluntary Employer Substance Use Program (VESUP).</t>
  </si>
  <si>
    <t>Selection and Appointment of Non-Voting Kentucky Board of Education Members</t>
  </si>
  <si>
    <t>T. Allen 7-15-2021</t>
  </si>
  <si>
    <t>Standards for accreditation of educator preparation provider and approval of programs</t>
  </si>
  <si>
    <t>Complaint and disciplinary process.</t>
  </si>
  <si>
    <t>Procedures for housing of Class C and D felons</t>
  </si>
  <si>
    <t>Certification and qualifications of fire and emergency services instructors.</t>
  </si>
  <si>
    <t>Standardized Open Records Request Form</t>
  </si>
  <si>
    <t>First effective as an Emergency, effective 5-15-1996 - 11-17-1996.</t>
  </si>
  <si>
    <t>Recodified from 703 KAR 1:010, 10-5-1984</t>
  </si>
  <si>
    <t>Recodified from 703 KAR 1:020, 10-5-1984</t>
  </si>
  <si>
    <t>Recodified from 703 KAR 6:040, 10-5-1984.</t>
  </si>
  <si>
    <t>Repealed by 702 KAR 6:046, 11-4-2020. Note on card has effective date 3-23-1989 crossed out and written over top is 4-1-1989.</t>
  </si>
  <si>
    <t>Recodified from 703 KAR 1:050, 10-5-1984.</t>
  </si>
  <si>
    <t>Recodified from 703 KAR 1:060, 10-5-1984.</t>
  </si>
  <si>
    <t xml:space="preserve">First effective as an Emergency, effective 9-8-1986 - 11-11-1986. </t>
  </si>
  <si>
    <t>First effective as an Emergency; effective 8-12-1996 - 1-9-1997.</t>
  </si>
  <si>
    <t>Recodified as 707 KAR 1:010 prior to 7-2-1975.</t>
  </si>
  <si>
    <t>Recodified as 707 KAR 1:020 prior to 7-2-1975.</t>
  </si>
  <si>
    <t>Recodified as 702 KAR 1:005 approximately 1980</t>
  </si>
  <si>
    <t>Repealed by 704 KAR 3:012, 10-6-1991</t>
  </si>
  <si>
    <t>Withdrawn 11-13-1974, never effective</t>
  </si>
  <si>
    <t>Repealed by 704 KAR 3:291, 10-8-1989</t>
  </si>
  <si>
    <t>Repealed by 704 KAR 3:301, 9-2-1981</t>
  </si>
  <si>
    <t>Expired 4-14-1992 (found deficient by ARRS, 9-13-1990)</t>
  </si>
  <si>
    <t>Repealed by 704 KAR 3:314, 8-11-1982</t>
  </si>
  <si>
    <t>Withdrawn by agency, 8-25-2011</t>
  </si>
  <si>
    <t>Expired 7-13-1990 (found deficient by ARRS, 3-1-89)</t>
  </si>
  <si>
    <t>Expired 7-13-1990 (found deficient by ARRS, 6-2-89)</t>
  </si>
  <si>
    <t>Repealed by 704 KAR 3:402, 5-24-2004</t>
  </si>
  <si>
    <t>First effective as an Emergency, effective, 9-22-1992 - 12-9-1992. Repealed by 704 KAR 3:406, 8-4-1994.</t>
  </si>
  <si>
    <t>First effective as an Emergency, effective 5-22-1992 - 8-1-1992</t>
  </si>
  <si>
    <t>Recodified from 702 KAR 1:005, 8-19-1992. Expired 4-15-1994 (found deficient by ARRS, 2-2-93)</t>
  </si>
  <si>
    <t>First effective as an Emergency, effective 7-15-1994 - 1-9-1995.</t>
  </si>
  <si>
    <t>First effective as an Emergency, effective 10-14-1998 - 3-1-1999.</t>
  </si>
  <si>
    <t>First effective as an Emergency, effective 8-15-2000 - 1-15-2001.</t>
  </si>
  <si>
    <t>First effective as an Emergency, effective 4-12-2001 - 10-18-2001 (expired 170 days following publication.)</t>
  </si>
  <si>
    <t>411E</t>
  </si>
  <si>
    <t>Repeal of 30 KAR 1:010, 020, 040, and 050</t>
  </si>
  <si>
    <t>First effective as an Emergency; Replaced by ordinary 7-21-2021</t>
  </si>
  <si>
    <t>Occupational exposure to COVID-19</t>
  </si>
  <si>
    <t>As Amended by HWFS, withdrawn by agency 8-10-2021</t>
  </si>
  <si>
    <t>See also 201 KAR 2:410E for previous provisions.</t>
  </si>
  <si>
    <t>Died  - To be amended certification letter filed on 4-17-2019, amendment filed 5-15-2019, withdrawn 8-6-2020.</t>
  </si>
  <si>
    <t>Died  - To be amended certification letter filed on 1-23-2019, amendment not filed withing 18 months.</t>
  </si>
  <si>
    <t>Withdrawn 12 months after publication, 11-1-2008</t>
  </si>
  <si>
    <t>Recodified from 902 KAR 19:020, 6-16-2009</t>
  </si>
  <si>
    <t>Recodified as 902 KAR 55:010, 4-14-1982</t>
  </si>
  <si>
    <t>Repealed by 901 KAR 5:031, 7-1-1981</t>
  </si>
  <si>
    <t>Repealed by 901 KAR 5:032, 8-6-1993</t>
  </si>
  <si>
    <t>Rejected by ARRS, 10-1-1980</t>
  </si>
  <si>
    <t>Implied Repeal, 7-15-1982</t>
  </si>
  <si>
    <t>Repealed by 902 KAR 1:318, 11-7-1979</t>
  </si>
  <si>
    <t>Repealed by 902 KAR 1:316, 6-4-1980</t>
  </si>
  <si>
    <t>Repealed by 902 KAR 1:010, 4-1-1980</t>
  </si>
  <si>
    <t>Repealed by 902 KAR 1:116, 6-1-1977</t>
  </si>
  <si>
    <t>Repealed by 902 KAR 1:328, 6-4-1980</t>
  </si>
  <si>
    <t>Recodified as 902 KAR 17:010, 11-9-1984</t>
  </si>
  <si>
    <t>First effective as an Emergency, 5-13-1996 - 11-17-1996. Ordinary first effective 11-20-1996.</t>
  </si>
  <si>
    <t>Repealed by 902 KAR 2:011, 11-29-1989</t>
  </si>
  <si>
    <t>Recodified as 921 KAR 2:040, 10-30-1998</t>
  </si>
  <si>
    <t>Repealed by 902 KAR 2:111, 8-17-1994</t>
  </si>
  <si>
    <t>Repealed by 902 KAR 2:151, 8-12-2002</t>
  </si>
  <si>
    <t>Expired 4-15-1994 (found deficient by ARRS, 9-4-92)</t>
  </si>
  <si>
    <t>Repealed by 902 KAR 3:055, 10-2-1987</t>
  </si>
  <si>
    <t>Repealed by 902 KAR 3:065, 10-2-1987</t>
  </si>
  <si>
    <t>Repealed by 902 KAR 3:090, 10-2-1987</t>
  </si>
  <si>
    <t>Repealed by 902 KAR 3:080, 10-2-1987</t>
  </si>
  <si>
    <t>Repealed by 902 KAR 3:070, 10-2-1987</t>
  </si>
  <si>
    <t>Repealed by 902 KAR 3:075, 10-2-1987</t>
  </si>
  <si>
    <t>Repealed by 902 KAR 3:085, 10-2-1987</t>
  </si>
  <si>
    <t>Repealed by 902 KAR 3:095, 10-2-1987</t>
  </si>
  <si>
    <t>Recodified as 908 KAR 1:010, 3-7-1989</t>
  </si>
  <si>
    <t>Recodified as 908 KAR 1:020, 3-7-1989</t>
  </si>
  <si>
    <t>Recodified as 908 KAR 1:030, 3-7-1989</t>
  </si>
  <si>
    <t>Recodified as 908 KAR 1:040, 3-7-1989</t>
  </si>
  <si>
    <t>Recodified as 908 KAR 1:050, 3-7-1989</t>
  </si>
  <si>
    <t>Recodified as 908 KAR 1:060, 3-7-1989</t>
  </si>
  <si>
    <t>Recodified as 908 KAR 1:070, 3-7-1989</t>
  </si>
  <si>
    <t>Recodified as 908 KAR 1:080, 3-7-1989</t>
  </si>
  <si>
    <t>Recodified as 908 KAR 1:090, 3-7-1989</t>
  </si>
  <si>
    <t>Repealed by 902 KAR 3:205, 10-2-1987</t>
  </si>
  <si>
    <t>Recodified as 908 KAR 1:100, 3-7-1989</t>
  </si>
  <si>
    <t>Recodified as 908 KAR 1:110, 3-7-1989</t>
  </si>
  <si>
    <t>Recodified as 908 KAR 1:120, 3-7-1989</t>
  </si>
  <si>
    <t>Recodified as 908 KAR 1:130, 3-7-1989</t>
  </si>
  <si>
    <t>Recodified as 908 KAR 1:140, 3-7-1989</t>
  </si>
  <si>
    <t>Recodified as 908 KAR 1:150, 3-7-1989</t>
  </si>
  <si>
    <t>Recodified as 908 KAR 1:160, 3-7-1989</t>
  </si>
  <si>
    <t>Recodified as 908 KAR 1:260, 3-7-1989</t>
  </si>
  <si>
    <t>Recodified as 908 KAR 1:250, 3-7-1989</t>
  </si>
  <si>
    <t>Recodified as 908 KAR 1:240, 3-7-1989</t>
  </si>
  <si>
    <t>Recodified as 908 KAR 1:230, 3-7-1989</t>
  </si>
  <si>
    <t>Recodified as 908 KAR 1:220, 3-7-1989</t>
  </si>
  <si>
    <t>Recodified as 908 KAR 1:210, 3-7-1989</t>
  </si>
  <si>
    <t>Recodified as 908 KAR 1:200, 3-7-1989</t>
  </si>
  <si>
    <t>Recodified as 908 KAR 1:190, 3-7-1989</t>
  </si>
  <si>
    <t>Recodified as 908 KAR 1:180, 3-7-1989</t>
  </si>
  <si>
    <t>Recodified as 908 KAR 1:170, 3-7-1989</t>
  </si>
  <si>
    <t>Repealed by 902 KAR 4:040, 9-20-1989</t>
  </si>
  <si>
    <t>Recodified as 911 KAR 1:070, 3-1-2001</t>
  </si>
  <si>
    <t>Recodified as 911 KAR 1:080, 3-1-2001</t>
  </si>
  <si>
    <t>Recodified as 911 KAR 1:085, 8-20-2001</t>
  </si>
  <si>
    <t>Recodified as 908 KAR 2:010, 3-7-1989</t>
  </si>
  <si>
    <t>Emergency only, effective 5-19-2020 - 2-13-2021</t>
  </si>
  <si>
    <t>Recodified as 908 KAR 2:020, 3-7-1989</t>
  </si>
  <si>
    <t>Recodified as 908 KAR 2:030, 3-7-1989</t>
  </si>
  <si>
    <t>Recodified as 908 KAR 2:040, 3-7-1989</t>
  </si>
  <si>
    <t>Recodified as 908 KAR 2:050, 3-7-1989</t>
  </si>
  <si>
    <t>Recodified as 908 KAR 2:060, 3-7-1989</t>
  </si>
  <si>
    <t>Repealed by 902 KAR 8:011, 10-6-1982</t>
  </si>
  <si>
    <t>Repealer. Withdrawn 12-16-1998</t>
  </si>
  <si>
    <t>Repealed by 902 KAR 8:029, 12-19-2001</t>
  </si>
  <si>
    <t>Expired 4-14-1992 (found deficient by Health and Welfare, 1-23-91)</t>
  </si>
  <si>
    <t>Repealed by 902 KAR 8:051E, 7-15-1994</t>
  </si>
  <si>
    <t>Withdrawn 10-5-2001</t>
  </si>
  <si>
    <t>Repealed by 902 KAR 10:046E, 7-15-2002</t>
  </si>
  <si>
    <t>Repealer. Emergency only, effective 7-15-2002 - 1-18-2003</t>
  </si>
  <si>
    <t>Repealed by 902 KAR 10:071, 3-14-1994</t>
  </si>
  <si>
    <t>Recodified from 815 KAR 20:160, 4-18-1984. Repealed by 902 KAR 10:085, Section 17, 5-14-1985. (Historical notes states: "Not Enforced until 10-1-1985")</t>
  </si>
  <si>
    <t>Recodified from 815 KAR 20:141, 4-18-1984. Repealed by 902 KAR 10:085, Section 17, 5-14-1985. (Historical note states: "Not Enforced until 10-1-1985")</t>
  </si>
  <si>
    <t>For prior similar provisions, see 401 KAR 6:030 and S-ENG-3.</t>
  </si>
  <si>
    <t>Withdrawn by agency 2-5-2003</t>
  </si>
  <si>
    <t>Recodified as 908 KAR 3:010, 3-7-1989</t>
  </si>
  <si>
    <t>Recodified as 908 KAR 3:020, 3-7-1989</t>
  </si>
  <si>
    <t>Recodified as 908 KAR 3:030, 3-7-1989</t>
  </si>
  <si>
    <t>Recodified as 908 KAR 3:040, 3-7-1989</t>
  </si>
  <si>
    <t>Recodified as 908 KAR 3:050, 3-7-1989</t>
  </si>
  <si>
    <t>Recodified as 908 KAR 3:060, 3-7-1989</t>
  </si>
  <si>
    <t>Repealed by 908 KAR 3:070 , 6-21-1989</t>
  </si>
  <si>
    <t>Repealed by 902 KAR 13:011E, 2-15-2001</t>
  </si>
  <si>
    <t>Emergency only, effective 1-15-2001 until expiration 8-18-2001, 170 days following publication.</t>
  </si>
  <si>
    <t>Repealed by 902 KAR 13:171, 8-14-2000</t>
  </si>
  <si>
    <t>Died - SOC not filed by deadline 4-8-1999</t>
  </si>
  <si>
    <t>Repealed by 902 KAR 13:050, 5-18-1992</t>
  </si>
  <si>
    <t>Repealed by 902 KAR 13:101, 1-10-1992</t>
  </si>
  <si>
    <t>Died - SOC not filed by deadline 2-4-2000</t>
  </si>
  <si>
    <t>Repealed by 902 KAR 14:011E, 2-15-2001</t>
  </si>
  <si>
    <t>Emergency only, effective 2-15-2001 until expiration 8-18-2001, 170 days following publication. Expired 8-18-01, Emergency not replaced by ordinary</t>
  </si>
  <si>
    <t>Repealed by 902 KAR 14:061, 7-16-1997</t>
  </si>
  <si>
    <t>Emergency only, effective 10-14-1980 until expiration 4-15-1982.</t>
  </si>
  <si>
    <t>Repealer. Effective as an Emergency only, 7-12-1996 - 1-18-1997</t>
  </si>
  <si>
    <t xml:space="preserve">Expired 4-14-1992 (found deficient by ARRS, 2-8-91) </t>
  </si>
  <si>
    <t>Repealed by 902 KAR 17:021E, 4-30-1996</t>
  </si>
  <si>
    <t>Repealer. Filed as an Emergency only, 4-30-1996 - 11-17-1996.</t>
  </si>
  <si>
    <t>Emergency only, effective 12-18-1996 until expiration 7-21-1997, 170 days following publication.</t>
  </si>
  <si>
    <t>Recodified as 902 KAR 19:020, 6-7-2004</t>
  </si>
  <si>
    <t>Recodified as 900 KAR 5:020, 5-26-2004</t>
  </si>
  <si>
    <t>Recodified as 902 KAR 19:030, 6-7-2004</t>
  </si>
  <si>
    <t>Recodified from 902-17:040, 6-7-2004. (Historical note: "Recodified as 900 KAR 7:030, 6-16-2009") Repealed by 902 KAR 19:021, 8-12-2009.</t>
  </si>
  <si>
    <t>Recodified from 902-17:040, 6-7-2004. Recodified as 900 KAR 7:040, 6-16-2009.</t>
  </si>
  <si>
    <t>Repealed by 909 KAR 1:040, 6-21-1995. (See also Title 900 for CON regs)</t>
  </si>
  <si>
    <t>Expired 4-14-1992 (found deficient by ARRS, 10-12-90)</t>
  </si>
  <si>
    <t>Repealed by 902 KAR 20:008, 2-1-1982</t>
  </si>
  <si>
    <t>Repealed by 902 KAR 20:009, 2-1-1982</t>
  </si>
  <si>
    <t>Repealed by 902 KAR 20:016, 2-1-1982</t>
  </si>
  <si>
    <t>Repealed by 902 KAR 20:018, 11-5-1981</t>
  </si>
  <si>
    <t>Repealed by 902 KAR 20:021, 1-6-1982</t>
  </si>
  <si>
    <t>Repealed by 902 KAR 20:026, 4-7-1982</t>
  </si>
  <si>
    <t>Repealed by 902 KAR 20:036, 11-5-1981</t>
  </si>
  <si>
    <t>Repealed by 902 KAR 20:031, 11-5-1981</t>
  </si>
  <si>
    <t>Repealed by 902 KAR 20:041, Section 7, 11-5-1981</t>
  </si>
  <si>
    <t>Repealed by 902 KAR 20:046, Section 18, 1-6-1982</t>
  </si>
  <si>
    <t>Repealed by 902 KAR 20:048; Conflicting repeal date; 1982 KAR Service says 4-7-1982.</t>
  </si>
  <si>
    <t>Repealed by 902 KAR 20:051, 4-7-1982</t>
  </si>
  <si>
    <t>Repealed by 902 KAR 20:056, Section 17, 11-5-1981</t>
  </si>
  <si>
    <t>Repealed by 902 KAR 20:054, Section 5, 4-7-1982</t>
  </si>
  <si>
    <t>Repealed by 902 KAR 20:058, Section 6, 1-6-1982</t>
  </si>
  <si>
    <t>Implied withdrawal 1979</t>
  </si>
  <si>
    <t>Repealed by 902 KAR 20:066, Section 5, 11-5-1981</t>
  </si>
  <si>
    <t>Repealed by 902 KAR 20:072, Section 5, 5-5-1982</t>
  </si>
  <si>
    <t>Expired 4-14-1992 (found deficient by Health and Welfare, 11-25-91)</t>
  </si>
  <si>
    <t>Repealed by 902 KAR 20:078, Section 9, 1-6-1982</t>
  </si>
  <si>
    <t>Repealed by 902 KAR 20:081, Section 6, 11-5-1981</t>
  </si>
  <si>
    <t>Repealed by 902 KAR 20:086, Section 5, 2-1-1982</t>
  </si>
  <si>
    <t>Repealed by 902 KAR 20:091, Section 6, 1-6-1982</t>
  </si>
  <si>
    <t>Repealed by 902 KAR 20:101, Section 19, 11-5-1981</t>
  </si>
  <si>
    <t>Repealed by 902 KAR 20:106, Section 11, 11-5-1981</t>
  </si>
  <si>
    <t>Repealed by 902 KAR 20:111, Section 3, 11-5-1981</t>
  </si>
  <si>
    <t>Repealed by 902 KAR 20:117, 2-7-1992</t>
  </si>
  <si>
    <t>Conflicting information. Repealed by 902 KAR 14:080E, Section 10, 3-1-1995 (Or by 902 KAR 14:040E, 21 Ky.R. 1268, 10-14-1994)</t>
  </si>
  <si>
    <t>Expired 4-15-1994 (found deficient by ARRS, 3-7-94)</t>
  </si>
  <si>
    <t>Repealed by 902 KAR 20:127, Section 12, 5-6-1981</t>
  </si>
  <si>
    <t>Repealed by 909 KAR 1:060, 6-21-1995</t>
  </si>
  <si>
    <t>Repealed by 902 KAR 20:006E, 7-19-1990</t>
  </si>
  <si>
    <t>Repealed by 902 KAR 20:131, 8-11-1982</t>
  </si>
  <si>
    <t>Repealed by 902 KAR 20:133E, 7-19-1990</t>
  </si>
  <si>
    <t>Repealed by 902 KAR 20:134, 3-17-1999</t>
  </si>
  <si>
    <t>Repealed by 909 KAR 1:055E, 6-14-1995</t>
  </si>
  <si>
    <t>Repealed by 902 KAR 14:050E, 10-14-1994</t>
  </si>
  <si>
    <t>Withdrawn 7-2-1986</t>
  </si>
  <si>
    <t>Repealed by 902 KAR 20:221, 10-20-1999</t>
  </si>
  <si>
    <t>Expired 4-15-1996 (found deficient by Health and Welfare, 11-15-95)</t>
  </si>
  <si>
    <t>Expired 4-14-1992 (found deficient by ARRS, 8-6-91)</t>
  </si>
  <si>
    <t>Recodified from 911 KAR 2:140, 5-17-2010. Repealed by 902 KAR 30:141, 2-4-2011.</t>
  </si>
  <si>
    <t>Repealed by 902 KAR 30:141, 2-4-2011</t>
  </si>
  <si>
    <t>Withdrawn by agency 2-2-2005</t>
  </si>
  <si>
    <t>Repealed by 902 KAR 45:005, Section 42, 9-19-1990</t>
  </si>
  <si>
    <t>Repealed by 902 KAR 47:081, 2-7-2002</t>
  </si>
  <si>
    <t>Repealed by 902 KAR 50:110, 8-7-1984</t>
  </si>
  <si>
    <t>Repealed by 902 KAR 50:031E, Section 8, 12-2-1993.</t>
  </si>
  <si>
    <t>Repealed by 902 KAR 50:070, Section 2, 8-7-1984.</t>
  </si>
  <si>
    <t>Repealed by 0902 KAR 50:071; eff 12-2-2020</t>
  </si>
  <si>
    <t xml:space="preserve">Recodified from 901 KAR 1:020, 4-14-1982. Repealed by 902 KAR 55:041, 9-20-2017. </t>
  </si>
  <si>
    <t xml:space="preserve">Recodified from 901 KAR 1:025, 4-14-1982. Repealed by 902 KAR 55:041, 9-20-2017. </t>
  </si>
  <si>
    <t xml:space="preserve">Recodified from 901 KAR 1:030, 4-14-1982. Repealed by 902 KAR 55:041, 9-20-2017. </t>
  </si>
  <si>
    <t>Recodified from 901 KAR 1:032, 4-14-1982. Repealed by 902 KAR 55:041, 9-20-2017.</t>
  </si>
  <si>
    <t xml:space="preserve">Recodified from 901 KAR 1:050, 4-14-1982. Repealed by 201 KAR 2:185, Section 6, 2-1-1984. </t>
  </si>
  <si>
    <t>Recodified from 901 KAR 1:060, 4-14-1982. Repealed by 201 KAR 2:190, Section 3, 2-1-1984.</t>
  </si>
  <si>
    <t>Withdrawn by agency 12-1-2005, after ARRS found deficient</t>
  </si>
  <si>
    <t>Repealed by 902 KAR 100:019, Section 46, 4-11-1994</t>
  </si>
  <si>
    <t>Repealed by 902 KAR 100:036, 9-11-2000</t>
  </si>
  <si>
    <t>Repealed by 902 KAR 100:073, 6-27-1990</t>
  </si>
  <si>
    <t>Repealed by 902 KAR 100:051, 12-5-1979</t>
  </si>
  <si>
    <t>Repealed by 902 KAR 100:058, 1-3-1986</t>
  </si>
  <si>
    <t>Repealed by 902 KAR 100:071, 1-4-2005</t>
  </si>
  <si>
    <t>Repealed by 902 KAR 100:051, 1-3-1986</t>
  </si>
  <si>
    <t>Repealed by 902 KAR 100:136, Section 18, 3-2-1977</t>
  </si>
  <si>
    <t>Expired 7-13-1990 (found deficient by Health and Welfare, 5-17-89)</t>
  </si>
  <si>
    <t>Recodified as 201 KAR 46:010, 11-20-2013</t>
  </si>
  <si>
    <t>Recodified as 201 KAR 46:020, 11-20-2013</t>
  </si>
  <si>
    <t>Recodified as 201 KAR 46:030, 11-20-2013</t>
  </si>
  <si>
    <t>Recodified as 201 KAR 46:040, 11-20-2013</t>
  </si>
  <si>
    <t>Repealed by 902 KAR 105:040, Section 8, 3-7-1979</t>
  </si>
  <si>
    <t>Repealed by 902 KAR 105:061,10-17-2007</t>
  </si>
  <si>
    <t>Recodified as 201 KAR 46:070, 11-20-2013</t>
  </si>
  <si>
    <t>Recodified as 201 KAR 46:081, 11-20-2013</t>
  </si>
  <si>
    <t>Died - SOC not filed by deadline, 1-12-2007</t>
  </si>
  <si>
    <t>Repealed by 811 KAR 1:215, 3-12-1985</t>
  </si>
  <si>
    <t>Repealed by 811 KAR 1:220, 4-17-1986</t>
  </si>
  <si>
    <t>Repealer. NOI filed 2003</t>
  </si>
  <si>
    <t>Recodified from 812 KAR 1:010, 6-10-1987;  Withdrawn  2-25-2020</t>
  </si>
  <si>
    <t>Sunset 7-1-1985</t>
  </si>
  <si>
    <t>Repealed by 815 KAR 4:025, 7-7-1989</t>
  </si>
  <si>
    <t>Repealed by 815 KAR 7:090, 1-10-1994</t>
  </si>
  <si>
    <t>Repealed by 815 KAR 7:014, 2-17-1998</t>
  </si>
  <si>
    <t>Repealed by 815 KAR 7:025, 10-14-1990</t>
  </si>
  <si>
    <t>Repealed by 815 KAR 7:031, 11-12-1985</t>
  </si>
  <si>
    <t>Rejected by subcommittee 11-5-1981 (Resubmitted after rejection.)</t>
  </si>
  <si>
    <t>Repealed by 815 KAR 7:100, 10-10-1994</t>
  </si>
  <si>
    <t>Repealed by 815 KAR 7:101, 2-10-1997</t>
  </si>
  <si>
    <t>Repealed by 815 KAR 7:106, 8-15-2001</t>
  </si>
  <si>
    <t>Recodified from 806 KAR 50:015, 7-5-1978. Repealed by 815 KAR 10:020, 5-7-1980.</t>
  </si>
  <si>
    <t>Repealed by 815 KAR 10:040, 8-22-1990</t>
  </si>
  <si>
    <t>Repealed by 815 KAR 10:050, 10-13-1995</t>
  </si>
  <si>
    <t>Repealed by 815 KAR 10:046, 2-12-1996</t>
  </si>
  <si>
    <t>Repealed by 815 KAR 10:051, 5-26-1999</t>
  </si>
  <si>
    <t>Recodified from 806 KAR 50:155, 7-5-1978. Repealed by 815 KAR 15:081, 5-18-1994.</t>
  </si>
  <si>
    <t>Recodified from 8-6 KAR 50:160, 7-5-1978. Repealed by 815 KAR 15:081, 5-18-1994.</t>
  </si>
  <si>
    <t>Recodified from 806 KAR 50:165, 7-5-1978. Repealed by 815 KAR 15:041, 1-5-2018.</t>
  </si>
  <si>
    <t>Recodified from 806 KAR 50:170, 7-5-1978. Repealed by 815 KAR 15:051, 11-6-1980.</t>
  </si>
  <si>
    <t>Recodified from 806 KAR 50:175, 7-5-1978. Repealed by 815 KAR 15:041, 1-5-2018.</t>
  </si>
  <si>
    <t>Repealed by 815 KAR 15:081, 5-18-1994.</t>
  </si>
  <si>
    <t>Similar provisions moved to 815 KAR 2:030 eff. 2019. Repealed by 815 KAR 20:041, 1-4-2019.</t>
  </si>
  <si>
    <t>Repealed by 903 KAR 5:001E, 8-28-1995</t>
  </si>
  <si>
    <t>Repealed by 903 KAR 6:020E, 6-28-1985</t>
  </si>
  <si>
    <t>Recodified from 904 KAR 5:010, 10-5-1984. Repealed by 903 KAR 5:001E, 8-28-1995.</t>
  </si>
  <si>
    <t>Repealed by 903 KAR 5:001E, 8-28-1995.</t>
  </si>
  <si>
    <t>Recodified from 904 KAR 5:030, 10-5-1984. Repealed by 903 KAR 5:001E, 8-28-1995.</t>
  </si>
  <si>
    <t>Recodified from 904 KAR 5:020, 10-5-1984. Repealed by 903 KAR 5:001E, 8-28-1995</t>
  </si>
  <si>
    <t>Recodified from 904 KAR 5:050, 10-5-1984. Repealed by 903 KAR 5:001E, 8-28-1995.</t>
  </si>
  <si>
    <t>Recodified from 904 KAR 5:060, 10-5-1984. Repealed by 903 KAR 5:001E, 8-28-1995.</t>
  </si>
  <si>
    <t>Recodified from 904 KAR 5:070, 10-9-1984. Repealed by 903 KAR 5:001E, 8-28-1995.</t>
  </si>
  <si>
    <t>Recodified from 904 KAR 5:080, 10-9-1984. Repealed by 903 KAR 5:001E, 8-28-1995.</t>
  </si>
  <si>
    <t>Recodified from 904 KAR 5:090, 10-9-1984. Repealed by 903 KAR 5:001E, 8-28-1995.</t>
  </si>
  <si>
    <t>Recodified from 904 KAR 5:100, 10-5-1984. Repealed by 903 KAR 5:001E, 8-28-1995.</t>
  </si>
  <si>
    <t>Recodified from 904 KAR 5:110, 10-5-1984. Repealed by 903 KAR 5:001E, 8-28-1995.</t>
  </si>
  <si>
    <t>Recodified from 904 KAR 5:130, 10-51984. Repealed by 903 KAR 5:001E, 8-28-1995.</t>
  </si>
  <si>
    <t>Recodified from 904 KAR 5:140, 10-5-1984. Repealed by 903 KAR 5:001E, 8-28-1995.</t>
  </si>
  <si>
    <t>Recodified from 904 KAR 5:150, 10-5-1984. Repealed by 903 KAR 5:001E, 8-28-1995.</t>
  </si>
  <si>
    <t>Recodified from 904 KAR 5:160, 10-5-1984. Repealed by 903 KAR 5:001E, 8-28-1995.</t>
  </si>
  <si>
    <t>Recodified from 904 KAR 5:170, 10-5-1984. Repealed by 903 KAR 5:001E, 8-28-1995.</t>
  </si>
  <si>
    <t>Recodified from 904 KAR 5:108, 10-5-1984. Repealed by 903 KAR 5:001E, 8-28-1995.</t>
  </si>
  <si>
    <t>Recodified from 904 KAR 5:200, 10-9-1984. Sunset 7-1-1985.</t>
  </si>
  <si>
    <t>Recodified from 904 KAR 5:220, 10-5-1984. Repealed by 903 KAR 5:001E, 8-28-1995.</t>
  </si>
  <si>
    <t>Recodified from 904 KAR 5:230, 10-5-1984. Repealed by 903 KAR 5:001E, 8-28-1995.</t>
  </si>
  <si>
    <t>Recodified from 904 KAR 5:250, 10-5-1984. Repealed by 903 KAR 5:001E, 8-28-1995.</t>
  </si>
  <si>
    <t>Recodified from 904 KAR 5:260, 12-11-1984. Repealed by 903 KAR 5:310, 10-27-1989.</t>
  </si>
  <si>
    <t>Recodified from 904 KAR 5:270, 10-5-1984. Repealed by 903 KAR 5:001E, 8-28-1995.</t>
  </si>
  <si>
    <t>Repealed by 903 KAR 5:130, 10-27-1989.</t>
  </si>
  <si>
    <t>Repealed by 903 KAR 5:391E, 3-28-1994.</t>
  </si>
  <si>
    <t>Recodified from 904 KAR 6:010, 10-9-1984. Repealed by 903 KAR 5:001E, 8-28-1995.</t>
  </si>
  <si>
    <t>Recodified from 904 KAR 6:020, 11-14-1984. Recodified as 904 KAR 2:118, 8-28-1995. Recodified again as 921 KAR 4:118, 2-1-1999.</t>
  </si>
  <si>
    <t>Recodified from 904 KAR 6:040, 10-9-1984. Repealed by 903 KAR 5:001E, 8-28-1995.</t>
  </si>
  <si>
    <t>Recodified from 904 KAR 6:050, 11-14-1984. Repealed by 903 KAR 5:001E, 8-28-1995.</t>
  </si>
  <si>
    <t>Recodified as 907 KAR 1:002, 5-2-1986.</t>
  </si>
  <si>
    <t>Repealed by 904 KAR 1:011E, 10-30-1981.</t>
  </si>
  <si>
    <t>Recodified as 907 KAR 1:004, 5-2-1986.</t>
  </si>
  <si>
    <t>Recodified as 907 KAR 1:005, 5-2-1986.</t>
  </si>
  <si>
    <t>Recodified as 907 KAR 1:006, 5-2-1986.</t>
  </si>
  <si>
    <t>Recodified as 904 KAR 2:015, 9-1-1976.</t>
  </si>
  <si>
    <t>Recodified as 907 KAR 1:008, 5-2-1986.</t>
  </si>
  <si>
    <t>Recodified as 907 KAR 1:009, 6-10-1986.</t>
  </si>
  <si>
    <t>Recodified as 907 KAR 1:010, 5-2-1986.</t>
  </si>
  <si>
    <t>Recodified as 907 KAR 1:011, 5-2-1986.</t>
  </si>
  <si>
    <t>Recodified as 907 KAR 1:012, 5-2-1986.</t>
  </si>
  <si>
    <t>Recodified as 907 KAR 1:013, 8-13-1986.</t>
  </si>
  <si>
    <t>Recodified as 907 KAR 1:014, 5-2-1986.</t>
  </si>
  <si>
    <t>Recodified as 907 KAR 1:015, 5-2-1986.</t>
  </si>
  <si>
    <t>Recodified as 907 KAR 1:016, 5-2-1986.</t>
  </si>
  <si>
    <t>Repealed by 904 KAR 1:310E, 8-2-1985.</t>
  </si>
  <si>
    <t>Recodified as 907 KAR 1:019, 6-10-1986.</t>
  </si>
  <si>
    <t>Recodified as 907 KAR 1:020, 5-2-1986.</t>
  </si>
  <si>
    <t>Repealed by 904 KAR 1:036, 6-3-1981.</t>
  </si>
  <si>
    <t>Recodified as 907 KAR 1:022, 5-2-1986.</t>
  </si>
  <si>
    <t>Repealed by 904 KAR 1:021, Section 16, 11-7-1979.</t>
  </si>
  <si>
    <t>Recodified as 907 KAR 1:024, 5-2-1986.</t>
  </si>
  <si>
    <t>Recodified as 907 KAR 1:026, 5-2-1986.</t>
  </si>
  <si>
    <t>Recodified as 907 KAR 1:027, 5-2-1986.</t>
  </si>
  <si>
    <t>Recodified as 907 KAR 1:028, 5-2-1986.</t>
  </si>
  <si>
    <t>Recodified as 907 KAR 1:029, 5-2-1986.</t>
  </si>
  <si>
    <t>Recodified as 907 KAR 1:030, 5-2-1986.</t>
  </si>
  <si>
    <t>Recodified as 907 KAR 1:031, 5-2-1986.</t>
  </si>
  <si>
    <t>Recodified as 907 KAR 1:032, 5-2-1986.</t>
  </si>
  <si>
    <t>Recodified as 907 KAR 1:033, 5-2-1986.</t>
  </si>
  <si>
    <t>Recodified as 907 KAR 1:034, 5-2-1986.</t>
  </si>
  <si>
    <t>Recodified as 907 KAR 1:035, 5-2-1986.</t>
  </si>
  <si>
    <t>Recodified as 907 KAR 1:036, 7-2-1986.</t>
  </si>
  <si>
    <t>Recodified as 907 KAR 1:037, 5-2-1986.</t>
  </si>
  <si>
    <t>Recodified as 907 KAR 1:038, 6-10-1986.</t>
  </si>
  <si>
    <t>Recodified as 907 KAR 1:039, 5-2-1986.</t>
  </si>
  <si>
    <t>Recodified as 907 KAR 1:040, 5-2-1986.</t>
  </si>
  <si>
    <t>Recodified as 907 KAR 1:042, 5-2-1986.</t>
  </si>
  <si>
    <t>Recodified as 907 KAR 1:044, 5-2-1986.</t>
  </si>
  <si>
    <t>Recodified as 907 KAR 1:045, 5-2-1986.</t>
  </si>
  <si>
    <t>Recodified as 907 KAR 1:048, 5-2-1986.</t>
  </si>
  <si>
    <t>Recodified as 907 KAR 1:049, 5-2-1986.</t>
  </si>
  <si>
    <t>Recodified as 907 KAR 1:054, 5-2-1986.</t>
  </si>
  <si>
    <t>Recodified as 907 KAR 1:055, 5-2-1986.</t>
  </si>
  <si>
    <t>Recodified as 907 KAR 1:060, 5-2-1986.</t>
  </si>
  <si>
    <t>Recodified as 907 KAR 1:061, 5-2-1986.</t>
  </si>
  <si>
    <t>Recodified as 907 KAR 1:074, 5-2-1986.</t>
  </si>
  <si>
    <t>Recodified as 907 KAR 1:075, 5-2-1986.</t>
  </si>
  <si>
    <t>Recodified as 907 KAR 1:080, 5-2-1986.</t>
  </si>
  <si>
    <t>Recodified as 907 KAR 1:082, 5-2-1986.</t>
  </si>
  <si>
    <t>Recodified as 907 KAR 1:084, 5-2-1986.</t>
  </si>
  <si>
    <t>Repealed by 904 KAR 1:092, 3-4-1981.</t>
  </si>
  <si>
    <t>Recodified as 907 KAR 1:095, 5-2-1986.</t>
  </si>
  <si>
    <t>Recodified as 907 KAR 1:100, 5-2-1986.</t>
  </si>
  <si>
    <t>Recodified as 907 KAR 1:110, 5-2-1986.</t>
  </si>
  <si>
    <t>Recodified as 907 KAR 1:120, 5-2-1986.</t>
  </si>
  <si>
    <t>Recodified as 907 KAR 1:130, 5-2-1986.</t>
  </si>
  <si>
    <t>Recodified as 907 KAR 1:140, 5-2-1986.</t>
  </si>
  <si>
    <t>Recodified as 907 KAR 1:150, 5-2-1986.</t>
  </si>
  <si>
    <t>Recodified as 907 KAR 1:160, 5-2-1986.</t>
  </si>
  <si>
    <t>Recodified as 907 KAR 1:170, 5-2-1986.</t>
  </si>
  <si>
    <t>Recodified as 907 KAR 1:180, 5-2-1986.</t>
  </si>
  <si>
    <t>Recodified as 907 KAR 1:190, 5-2-1986.</t>
  </si>
  <si>
    <t>Recodified as 907 KAR 1:200, 5-2-1986.</t>
  </si>
  <si>
    <t>Recodified as 907 KAR 1:210, 5-2-1986.</t>
  </si>
  <si>
    <t>Recodified as 907 KAR 1:220, 7-2-1986.</t>
  </si>
  <si>
    <t>Recodified as 907 KAR 1:250, 5-2-1986.</t>
  </si>
  <si>
    <t>Recodified as 907 KAR 1:260, 5-2-1986.</t>
  </si>
  <si>
    <t>Recodified as 907 KAR 1:270, 5-2-1986.</t>
  </si>
  <si>
    <t>Recodified as 907 KAR 1:280, 5-2-1986.</t>
  </si>
  <si>
    <t>Recodified as 907 KAR 1:300, 5-2-1986.</t>
  </si>
  <si>
    <t>Recodified as 907 KAR 1:320, 5-2-1986.</t>
  </si>
  <si>
    <t>Recodified as 921 KAR 1:001, 2-1-1999.</t>
  </si>
  <si>
    <t>Repealed by 904 KAR 2:006(E?), 2-1-1982.</t>
  </si>
  <si>
    <t>Recodified as 921 KAR 2:006, 7-8-1999.</t>
  </si>
  <si>
    <t>Repealed by 904 KAR 2:007, 2-1-1982.</t>
  </si>
  <si>
    <t>Either withdrawn, or repealed by 904 KAR 2:008E, on 11-22-1978. Effective as an Emergency only.</t>
  </si>
  <si>
    <t>Repealed by 904 KAR 2:016E, 12-14-1981.</t>
  </si>
  <si>
    <t>Repealed by 904 KAR 2:014, 10-5-1977.</t>
  </si>
  <si>
    <t>Recodified from 904 KAR 1:007 (9-1-76?) Recodified as 921 KAR 2:015, 10-30-1998.</t>
  </si>
  <si>
    <t>Recodified as 921 KAR 2:016, 7-8-1999.</t>
  </si>
  <si>
    <t>Recodified as 921 KAR 2:017, 7-8-1999.</t>
  </si>
  <si>
    <t>Recodified as 921 KAR 2:018, 2-1-1999.</t>
  </si>
  <si>
    <t>Recodified as 921 KAR 1:020, 2-1-1999.</t>
  </si>
  <si>
    <t>Repealed by 904 KAR 2:420, 3-14-1994.</t>
  </si>
  <si>
    <t>Repealed by 904 KAR 2:026, 1-23-1991.</t>
  </si>
  <si>
    <t>Recodified as 921 KAR 2:035, 10-30-1998.</t>
  </si>
  <si>
    <t>Recodified as 921 KAR 2:040, 10-30-1998.</t>
  </si>
  <si>
    <t>Repealed by 904 KAR 2:046E, 2-1-1982.</t>
  </si>
  <si>
    <t>Recodified as 921 KAR 2:046, 10-30-1998..</t>
  </si>
  <si>
    <t>Recodified as 921 KAR 2:050, 10-30-1998</t>
  </si>
  <si>
    <t>Recodified as 921 KAR 2:055, 10-30-1998.</t>
  </si>
  <si>
    <t>Recodified as 921 KAR 2:060, 10-30-1998.</t>
  </si>
  <si>
    <t>Repealed by 904 KAR 2:082E, 8-29-1980.</t>
  </si>
  <si>
    <t>Repealed by 904 KAR 2:084, 1-6-1981.</t>
  </si>
  <si>
    <t>Repealed by 904 KAR 2:100, 1-6-1982.</t>
  </si>
  <si>
    <t>Repealed by 904 KAR 2:105, 8-11-1982.</t>
  </si>
  <si>
    <t>Expired 9-30-1982 (ARRS objection - prior to LRC v. Brown)</t>
  </si>
  <si>
    <t>Repealed by 904 KAR 2:111, 4-21-1993.</t>
  </si>
  <si>
    <t>Repealed 904 KAR 2:116E, 10-19-1984.</t>
  </si>
  <si>
    <t>Recodified as 921 KAR 4:116, 6-3-1999.</t>
  </si>
  <si>
    <t xml:space="preserve">Recodified from 903 KAR 6:020, 8-28-1995. Recodified as 921 KAR 4:118, 10-30-1998. </t>
  </si>
  <si>
    <t>Repealed by 904 KAR 2:141, 3-14-1994.</t>
  </si>
  <si>
    <t>Repealed by 904 KAR 2:202, 8-31-1988.</t>
  </si>
  <si>
    <t>Recodified as 902 KAR 16:010, 10-5-1984.</t>
  </si>
  <si>
    <t>Repealed by 904 KAR 2:171, 3-14-1994.</t>
  </si>
  <si>
    <t>Repealed by 904 KAR 2:201, 5-9-1988.</t>
  </si>
  <si>
    <t>Repealed by 904 KAR 2:361E, 7-14-1994.</t>
  </si>
  <si>
    <t>Recodified as 921 KAR 2:370, 7-8-1999.</t>
  </si>
  <si>
    <t>Recodified as 921 KAR 1:380, 2-1-1999.</t>
  </si>
  <si>
    <t>Recodified as 921 KAR 1:390, 2-1-1999.</t>
  </si>
  <si>
    <t>Recodified as 921 KAR 1:400, 2-1-1999.</t>
  </si>
  <si>
    <t>Recodified as 921 KAR 1:410, 2-1-1999.</t>
  </si>
  <si>
    <t>Repealed by 904 KAR 2:431, 2-12-1996.</t>
  </si>
  <si>
    <t>Expired 4-15-1996 (found deficient by ARRS, 5-1-95)</t>
  </si>
  <si>
    <t>Recodified as 921 KAR 2:490, 2-1-1999.</t>
  </si>
  <si>
    <t>Recodified as 921 KAR 2:500, 7-8-1999.</t>
  </si>
  <si>
    <t>Recodified as 921 KAR 2:510, 7-8-1999.</t>
  </si>
  <si>
    <t>Expired 11-3-1995; SOC not filed</t>
  </si>
  <si>
    <t>Recodified as 903 KAR 5:010, 10-5-1984.</t>
  </si>
  <si>
    <t>Recodified as 903 KAR 5:020, 10-5-1984.</t>
  </si>
  <si>
    <t>Recodified as 903 KAR 5:030, 11-14-1984.</t>
  </si>
  <si>
    <t>Repealed by 904 KAR 5:041, 10-9-1984.</t>
  </si>
  <si>
    <t>Recodified as 903 KAR 5:050, 10-5-1984.</t>
  </si>
  <si>
    <t>Recodified as 903 KAR 5:060, 10-5-1984.</t>
  </si>
  <si>
    <t>Recodified as 903 KAR 5:070, 10-9-1984.</t>
  </si>
  <si>
    <t>Recodified as 903 KAR 5:080, 10-9-1984.</t>
  </si>
  <si>
    <t>Recodified as 903 KAR 5:090, 10-9-1984.</t>
  </si>
  <si>
    <t>Recodified as 903 KAR 5:100, 10-5-1984.</t>
  </si>
  <si>
    <t>Recodified as 903 KAR 5:110, 10-5-1984.</t>
  </si>
  <si>
    <t>Repealed by 904 KAR 5:121, 9-8-1982.</t>
  </si>
  <si>
    <t>Recodified as 903 KAR 5:130, 10-5-1984.</t>
  </si>
  <si>
    <t>Recodified as 903 KAR 5:140, 10-5-1984.</t>
  </si>
  <si>
    <t>Recodified as 903 KAR 5:150, 10-5-1984.</t>
  </si>
  <si>
    <t>Recodified as 903 KAR 5:160, 10-9-1984.</t>
  </si>
  <si>
    <t>Recodified as 903 KAR 5:170, 10-5-1984.</t>
  </si>
  <si>
    <t>Recodified as 903 KAR 5:180, 10-5-1984.</t>
  </si>
  <si>
    <t>Repealed by 904 KAR 5:191, 7-17-1979.</t>
  </si>
  <si>
    <t>Recodified as 903 KAR 5:200, 10-9-1984.</t>
  </si>
  <si>
    <t>Repealed by 904 KAR 5:211, 10-9-1984.</t>
  </si>
  <si>
    <t>Recodified as 903 KAR 5:220, 10-5-1984.</t>
  </si>
  <si>
    <t>Recodified as 903 KAR 5:230, 10-5-1984.</t>
  </si>
  <si>
    <t>Recodified as 903 KAR 5:250, 10-5-1984.</t>
  </si>
  <si>
    <t>Recodified as 903 KAR 5:260, 12-11-1984.</t>
  </si>
  <si>
    <t>Recodified as 903 KAR 5:270, 10-5-1984.</t>
  </si>
  <si>
    <t>Recodified as 903 KAR 6:010, 10-9-1984.</t>
  </si>
  <si>
    <t>Recodified as 903 KAR 6:020, 11-14-1984.</t>
  </si>
  <si>
    <t>Repealed by 904 KAR 6:031, 9-11-1984.</t>
  </si>
  <si>
    <t>Recodified as 903 KAR 6:040, 10-9-1984.</t>
  </si>
  <si>
    <t>Recodified as 903 KAR 6:050, 11-14-1984.</t>
  </si>
  <si>
    <t>Repealed by 905 KAR 1:310, 3-12-1991</t>
  </si>
  <si>
    <t>Recodified as 922 KAR 1:010, 10-30-1998.</t>
  </si>
  <si>
    <t>Repealed by 905 KAR 1:190, 6-28-1984.</t>
  </si>
  <si>
    <t>Repealed by 905 KAR 1:140, 1-12-1990.</t>
  </si>
  <si>
    <t>Recodified as 922 KAR 1:030, 10-30-1998.</t>
  </si>
  <si>
    <t>Recodified as 922 KAR 1:050, 6-3-1999.</t>
  </si>
  <si>
    <t>Repealed by 905 KAR 1:300, 3-12-1991.</t>
  </si>
  <si>
    <t>Repealed by 905 KAR 1:071, 6-7-1978.</t>
  </si>
  <si>
    <t>Expired 7-13-1990 (found deficient by ARRS, 12-12-89)</t>
  </si>
  <si>
    <t>Repealed by 905 KAR 1:180, 9-11-1984.</t>
  </si>
  <si>
    <t>Repealed by 905 KAR 1:091, 6-7-1978.</t>
  </si>
  <si>
    <t>Recodified as 922 KAR 1:180, 8-16-1999. Recodified regulation was repealed by 922 KAR 1:181, 8-15-2001.</t>
  </si>
  <si>
    <t>Repealed by 905 KAR 1:180E, 5-16-1986.</t>
  </si>
  <si>
    <t>Recodified as 922 KAR 1:140, 10-30-1998.</t>
  </si>
  <si>
    <t>Recodified as 922 KAR 1:150, 10-30-1998.</t>
  </si>
  <si>
    <t>Recodified as 922 KAR 1:170, 10-30-1998.</t>
  </si>
  <si>
    <t>Recodified as 922 KAR 1:210, 10-30-1998.</t>
  </si>
  <si>
    <t>Recodified as 922 KAR 1:230, 10-30-1998.</t>
  </si>
  <si>
    <t>Recodified as 922 KAR 1:300, 10-30-1998.</t>
  </si>
  <si>
    <t>Recodified as 922 KAR 1:310, 10-30-1998.</t>
  </si>
  <si>
    <t>Recodified as 922 KAR 1:320, 2-1-1999.</t>
  </si>
  <si>
    <t>Recodified as 922 KAR 1:330, 2-1-1999.</t>
  </si>
  <si>
    <t>Recodified as 922 KAR 1:350, 10-30-1998.</t>
  </si>
  <si>
    <t>Recodified as 922 KAR 1:360, 10-30-1998.</t>
  </si>
  <si>
    <t>Recodified as 922 KAR 1:370, 63-1999.</t>
  </si>
  <si>
    <t>Recodified as 922 KAR 2:001, 10-30-1998.</t>
  </si>
  <si>
    <t>Repealed by 905 KAR 2:011E, 6-7-1993.</t>
  </si>
  <si>
    <t>Repealed by 905 KAR 2:010, 2-2-1983.</t>
  </si>
  <si>
    <t>Repealed by 905 KAR 2:100E, 7-24-1992.</t>
  </si>
  <si>
    <t>Expired 4-15-1994 (found deficient by ARRS, 6-3-92)</t>
  </si>
  <si>
    <t>Recodified as 922 KAR 2:090, 7-8-1999.</t>
  </si>
  <si>
    <t>Recodified as 922 KAR 2:110, 10-30-1998.</t>
  </si>
  <si>
    <t>Recodified as 922 KAR 2:120, 10-30-1998.</t>
  </si>
  <si>
    <t>Expired 4-15-1994 (found deficient by ARRS, 9-3-93)</t>
  </si>
  <si>
    <t>Repealed by 905 KAR 2:141, 12-16-1998.</t>
  </si>
  <si>
    <t>Recodified as 922 KAR 2:160, 2-1-1999.</t>
  </si>
  <si>
    <t>Recodified as 922 KAR 3:010, 10-30-1998.</t>
  </si>
  <si>
    <t>Recodified as 922 KAR 3:020, 10-30-1998.</t>
  </si>
  <si>
    <t>Recodified as 922 KAR 3:030, 10-30-1998.</t>
  </si>
  <si>
    <t>Recodified as 922 KAR 3:040, 10-30-1998.</t>
  </si>
  <si>
    <t>Repealed by 905 KAR 5:040, 2-4-1986.</t>
  </si>
  <si>
    <t>Repealed by 905 KAR 5:050, 2-4-1986.</t>
  </si>
  <si>
    <t>Recodified as 922 KAR 5:040, 10-30-1998.</t>
  </si>
  <si>
    <t>Recodified as 922 KAR 5:050, 10-30-1998.</t>
  </si>
  <si>
    <t>Recodified as 922 KAR 5:060, 10-30-1998.</t>
  </si>
  <si>
    <t>Recodified as 922 KAR 5:070, 10-30-1998.</t>
  </si>
  <si>
    <t>Recodified as 922 KAR 5:080, 10-30-1998.</t>
  </si>
  <si>
    <t>Recodified as 922 KAR 6:010, 10-30-1998.</t>
  </si>
  <si>
    <t>Repealed by 905 KAR 6:050, 9-20-1989.</t>
  </si>
  <si>
    <t>Repealed by 905 KAR 6:060, 9-20-1989.</t>
  </si>
  <si>
    <t>Recodified as 922 KAR 6:040, 10-30-1998.</t>
  </si>
  <si>
    <t>Repealed by 905 KAR 6:070, 10-30-1998.</t>
  </si>
  <si>
    <t>Recodified as 922 KAR 6:060, 10-30-1998.</t>
  </si>
  <si>
    <t>Recodified as 922 KAR 6:070, 10-30-1998.</t>
  </si>
  <si>
    <t>Repealed by 905 KAR 1:180, 5-6-1986.</t>
  </si>
  <si>
    <t>Repealed by 905 KAR 1:180E, 7-1-1986.</t>
  </si>
  <si>
    <t>Repealed by 905 KAR 7:210, 9-10-1985.</t>
  </si>
  <si>
    <t>Recodified as 922 KAR 7:060, 10-30-1998.</t>
  </si>
  <si>
    <t>Repealed by 905 KAR 7:091, 1-10-1992.</t>
  </si>
  <si>
    <t>Recodified as 922 KAR 7:100, 10-30-1998.</t>
  </si>
  <si>
    <t>Ordinary and emergency withdrawn 2-17-1995</t>
  </si>
  <si>
    <t>Recodified as 922 KAR 7:250, 10-30-1998.</t>
  </si>
  <si>
    <t>Repealed by 905 KAR 8:220, 1-10-1992.</t>
  </si>
  <si>
    <t>Repealed by 905 KAR 8:180, 1-10-1992.</t>
  </si>
  <si>
    <t>Repealed by 905 KAR 8:190, 1-10-1992.</t>
  </si>
  <si>
    <t>Repealed by 905 KAR 8:2103-7-1992.</t>
  </si>
  <si>
    <t>Recodified as 923 KAR 1:090, 10-30-1998.</t>
  </si>
  <si>
    <t>Recodified as 923 KAR 1:140, 10-30-1998.</t>
  </si>
  <si>
    <t>Repealed by 902 KAR 20:350, 12-6-1993.</t>
  </si>
  <si>
    <t>Recodified as 923 KAR 1:160, 10-30-1998.</t>
  </si>
  <si>
    <t>Recodified as 923 KAR 1:170, 10-30-1998.</t>
  </si>
  <si>
    <t>Recodified as 923 KAR 1:180, 10-30-1998.</t>
  </si>
  <si>
    <t>Recodified as 923 KAR 1:190, 10-30-1998.</t>
  </si>
  <si>
    <t>Recodified as 923 KAR 1:200, 10-30-1998.</t>
  </si>
  <si>
    <t>Recodified as 923 KAR 1:210, 10-30-1998.</t>
  </si>
  <si>
    <t>Recodified as 923 KAR 1:220, 10-30-1998.</t>
  </si>
  <si>
    <t>Recodified as 923 KAR 1:230, 10-30-1998.</t>
  </si>
  <si>
    <t>Repealed by 906 KAR 1:011, 1-5-2009.</t>
  </si>
  <si>
    <t>Repealed by 906 KAR 1:021, 1-10-1992.</t>
  </si>
  <si>
    <t>Repealed by 906 KAR 1:031, 1-5-2009.</t>
  </si>
  <si>
    <t>Repealed by 906 KAR 1:081, 7-17-2017</t>
  </si>
  <si>
    <t>Repealed by 906 KAR 1:091, 7-17-2017</t>
  </si>
  <si>
    <t>Repealed by 906 KAR 1:151, 3-31-2017. (Note: Companion to 806 KAR 17:480)</t>
  </si>
  <si>
    <t>Recodified from 904 KAR 1:022, 5-2-1986. Repealed by 907 KAR 1:999, 6-12-2000.</t>
  </si>
  <si>
    <t>Recodified from 904 KAR 1:004, 5-2-1986. Repealed by 907 KAR 1:003, 8-20-1997.</t>
  </si>
  <si>
    <t>Recodified from 904 KAR 1:005, 5-2-1986.</t>
  </si>
  <si>
    <t>Recodified from 904 KAR 1:006, 5-2-1986.</t>
  </si>
  <si>
    <t>Repealed by 907 KAR 1:670E, Section 14, 7-15-1994.</t>
  </si>
  <si>
    <t>Recodified from 904 KAR 1:008, 5-2-1986.</t>
  </si>
  <si>
    <t>Recodified from 904 KAR 1:009, 6-10-1986. Expired 4-15-1996 (found deficient by ARRS, 5-1-95).</t>
  </si>
  <si>
    <t>Recodified from 904 KAR 1:010, 5-2-1986. Expired 4-15-1996 (found deficient by ARRS, 5-1-95).</t>
  </si>
  <si>
    <t>Recodified from 904 KAR 1:011, 5-2-1986. Recodified as 907 KAR 20:005, 9-30-2013.</t>
  </si>
  <si>
    <t>Recodified from 904 KAR 1:012, 5-2-1986. Recodified as 907 KAR 10:012, 5-3-2011.</t>
  </si>
  <si>
    <t>Recodified from 904 KAR 1:013, 8-13-1986. Repealed by 907 KAR 1:911E, 6-16-2008. (Same topic filed as 907 KAR 1:825 &amp; E, 6-16-2008.)</t>
  </si>
  <si>
    <t>Recodified from 904 KAR 1:014, 5-2-1986. Recodified as 907 KAR 10:014, 5-3-2011.</t>
  </si>
  <si>
    <t>Recodified from 904 KAR 1:015, 5-2-1986. Recodified as 907 KAR 10:015, 5-3-2011.</t>
  </si>
  <si>
    <t>Recodified from 904 KAR 1:016, 5-2-1986. Recodified as 907 KAR 10:016, 5-3-2011.</t>
  </si>
  <si>
    <t>Recodified from 904 KAR 1:019, 6-10-1986. Repealed by 907 KAR 1:041E, 3-31-2017.</t>
  </si>
  <si>
    <t>Recodified from 904 KAR 1:020, 5-2-1986. Repealed by 907 KAR 1:021E, 7-1-1991.</t>
  </si>
  <si>
    <t>Expired 3-27-2002 (HB 728, 2002 GA) (found deficient by ARRS 7-10-2001)</t>
  </si>
  <si>
    <t>Recodified from 904 KAR 1:024, 5-2-1986. Repealed by 907 KAR 1:022E, 10-5-1990.</t>
  </si>
  <si>
    <t>Recodified from 904 KAR 1:026, 5-2-1986.</t>
  </si>
  <si>
    <t>Recodified from 904 KAR 1:027, 5-2-1986. Expired 4-15-1994 (found deficient by ARRS, 3-7-94).</t>
  </si>
  <si>
    <t>Recodified from 904 KAR 1:028, 5-2-1986.</t>
  </si>
  <si>
    <t>Recodified from 904 KAR 1:029, 5-2-1986. (Some provisions moved into 907 KAR 1:028 &amp; E, 5-7-2009) Repealed by 907 KAR 1:901E, 5-7-2009.</t>
  </si>
  <si>
    <t>Recodified from 904 KAR 1:030, 5-2-1986.</t>
  </si>
  <si>
    <t>Recodified from 904 KAR 1:031, 5-2-1986.</t>
  </si>
  <si>
    <t>Recodified from 904 KAR 1:032, 5-2-1986.</t>
  </si>
  <si>
    <t>Recodified from 904 KAR 1:033, 5-2-1986.</t>
  </si>
  <si>
    <t>Recodified from 904 KAR 1:034, 5-2-1986. Recodified as 907-11:034, 5-3-2011.</t>
  </si>
  <si>
    <t>Recodified from 904 KAR 1:035, 5-2-1986. Recodified as 907-11:035, 5-3-2011.</t>
  </si>
  <si>
    <t>Recodified from 904 KAR 1:036, 7-2-1986. Repealed by 907 KAR 1:025E, 10-5-1990.</t>
  </si>
  <si>
    <t>Recodified from 904 KAR 1:037, 5-2-1986.</t>
  </si>
  <si>
    <t>Recodified from 907 KAR 1:038, 6-10-1986.</t>
  </si>
  <si>
    <t>Recodified from 904 KAR 1:039, 5-2-1986.</t>
  </si>
  <si>
    <t>Recodified from 904 KAR 1:040, 5-2-1986. Expired 4-15-1994 (found deficient by ARRS, 3-7-1994).</t>
  </si>
  <si>
    <t>Recodified from 904 KAR 1:042, 5-2-1986.</t>
  </si>
  <si>
    <t>Recodified from 904 KAR 1:044, 5-2-1986.</t>
  </si>
  <si>
    <t>Recodified from 904 KAR 1:045, 5-2-1986.</t>
  </si>
  <si>
    <t>Recodified from 904 KAR 1:048, 5-2-1986.</t>
  </si>
  <si>
    <t>Recodified from 904 KAR 1:046?, 5-2-1986. Expired 4-28-2016.</t>
  </si>
  <si>
    <t>Recodified from 904 KAR 1:049, 5-2-1986.</t>
  </si>
  <si>
    <t>Recodified from 904 KAR 1:054, 5-2-1986.</t>
  </si>
  <si>
    <t>Recodified from 904 KAR 1:055, 5-2-1986.</t>
  </si>
  <si>
    <t>Recodified from 904 KAR 1:060, 5-2-1986.</t>
  </si>
  <si>
    <t>Recodified from 904 KAR 1:061, 5-2-1986.</t>
  </si>
  <si>
    <t>Recodified from 904 KAR 1:074, 5-2-1986. Repealed by 907 KAR 1:670E, Section 14, 7-15-1994.</t>
  </si>
  <si>
    <t>Recodifed from 904 KAR 1:075, 5-2-1986.</t>
  </si>
  <si>
    <t>Repealed by 907 KAR 1:071, 9-6-2013.</t>
  </si>
  <si>
    <t>First effective as an Emergency. Repealed by 907 KAR 1:071, 9-6-2013.</t>
  </si>
  <si>
    <t>Recodified from 904 KAR 1:080, 5-2-1986. Repealed by 907 KAR 1:081E, 11-30-2001.</t>
  </si>
  <si>
    <t>Recodified from 904 KAR 1:082, 5-2-1986.</t>
  </si>
  <si>
    <t>Recodified from 904 KAR 1:084, 5-2-1986.</t>
  </si>
  <si>
    <t>Recodified from 904 KAR 1:095, 5-2-1986. Repealed by 907 KAR 1:104, 1-27-1993.</t>
  </si>
  <si>
    <t>Recodified from 904 KAR 1:100, 5-2-1986. Repealed by 907 KAR 1:102, 1-26-1993.</t>
  </si>
  <si>
    <t>Recodified from 904 KAR 1:110, 5-2-1986. Repealed by 907 KAR 1:670E, Section 14, 7-5-1994.</t>
  </si>
  <si>
    <t>Recodified from 904 KAR 1:120, 5-2-1986. Repealed by 907 KAR 1:120, 12-7-2018.</t>
  </si>
  <si>
    <t>Repeal of 907 KAR 1:120 and 907 KAR 1:130</t>
  </si>
  <si>
    <t>Recodified from 904 KAR 1:130, 5-2-1986. Repealed by 907 KAR 1:120, 12-7-2018.</t>
  </si>
  <si>
    <t>Recodified from 904 KAR 1:140, 5-2-1986. Repealed by 907 KAR 1:151E, 9-11-1997.</t>
  </si>
  <si>
    <t>Recodified from 904 KAR 1:150, 5-2-1986. Repealed by 907 KAR 1:151E, 9-11-1997.</t>
  </si>
  <si>
    <t>Recodified from 904 KAR 1:160, 5-2-1986.</t>
  </si>
  <si>
    <t>Recodified from 904 KAR 1:170, 5-2-1986.</t>
  </si>
  <si>
    <t>Recodified from 904 KAR 1:180, 5-2-1986.</t>
  </si>
  <si>
    <t>Recodified from 904 KAR 1:190, 5-2-1986.</t>
  </si>
  <si>
    <t>Recodified from 904 KAR 1:200, 5-2-1986. Repealed by 907 KAR 1:407, 9-11-2000.</t>
  </si>
  <si>
    <t>Recodified from 904 KAR 1:210, 5-2-1986. Repealed by 907 KAR 1:407, 9-11-2000.</t>
  </si>
  <si>
    <t>Recodified from 904 KAR 1:220, 7-2-1986. Repealed by 907 KAR 1:670E, Section 14, 7-15-1994.</t>
  </si>
  <si>
    <t>Recodified from 904 KAR 1:140, 5-2-1986. Repealed by 907 KAR 1:251, 12-13-1988.</t>
  </si>
  <si>
    <t>Recodified from 904 KAR 1:260, 5-2-1986.</t>
  </si>
  <si>
    <t>Recodified from 904 KAR 1:270, 5-2-1986.</t>
  </si>
  <si>
    <t>Recodified from 904 KAR 1:280, 5-2-1986.</t>
  </si>
  <si>
    <t>Recodified from 904 KAR 1:300, 7-2-1986. Repealed by 907 KAR 1:670E, Section 14, 7-15-1994.</t>
  </si>
  <si>
    <t>Recodified from 904 KAR 1:320, 5-2-1986. Repealed by 907 KAR 1:071, 9-6-2013.</t>
  </si>
  <si>
    <t>Recodified as 907 KAR 10:372, 5-3-2011.</t>
  </si>
  <si>
    <t>Repealed by 907 KAR 1:433, 7-16-1997.</t>
  </si>
  <si>
    <t>Recodified as 907 KAR 10:376, 5-3-2011.</t>
  </si>
  <si>
    <t>Repealed by 907 KAR 1:044E, 7-28-1993.</t>
  </si>
  <si>
    <t>Repealed by 907 KAR 1:381, 6-16-1997.</t>
  </si>
  <si>
    <t>Repealed by 907 KAR 1:383, 1-19-1999.</t>
  </si>
  <si>
    <t>Repealed by 907 KAR 1:391, 2-17-1999.</t>
  </si>
  <si>
    <t>Repealed by 907 KAR 1:009E, 6-6-1994.</t>
  </si>
  <si>
    <t>Repealed by 907 KAR 1:405, 6-18-1997.</t>
  </si>
  <si>
    <t>Repealed by 907 KAR 1:407, 9-11-2000.</t>
  </si>
  <si>
    <t>Repealed by 907 KAR 1:038, 2-2-1994.</t>
  </si>
  <si>
    <t>Repealed by 907 KAR 1:413, 7-16-1997.</t>
  </si>
  <si>
    <t>Repealed by 907 KAR 1:026E6-6-1994.</t>
  </si>
  <si>
    <t>Repealed by 907 KAR 1:417E, 11-15-1996.</t>
  </si>
  <si>
    <t>Repealed by 907 KAR 1:060E, Section 8, 6-30-1995.</t>
  </si>
  <si>
    <t>Repealed by 907 KAR 1:423, 2-19-1997.</t>
  </si>
  <si>
    <t>Repealed by 907 KAR 1:425, 10-8-1992.</t>
  </si>
  <si>
    <t>Repealed by 907 KAR 1:140E, 9-27-1995.</t>
  </si>
  <si>
    <t>Withdrawn 11-18-1988 (NOI died, no ordinary filed)</t>
  </si>
  <si>
    <t>Repealed by 907 KAR 1:056E, 3-1-2013.</t>
  </si>
  <si>
    <t>Repealed by 907 KAR 1:429, 11-14-1997.</t>
  </si>
  <si>
    <t>Repealed by 907 KAR 1:030, Section 4, 8-17-1994</t>
  </si>
  <si>
    <t>Repealed by 907 KAR 1:439, 8-5-1989.</t>
  </si>
  <si>
    <t>Repealed by 907 KAR 1:765E, 8-14-1997.</t>
  </si>
  <si>
    <t>Repealed by 907 KAR 1:475E, 7-12-2000.</t>
  </si>
  <si>
    <t>Repealed by 907 KAR 1:536E, 7-7-1993.</t>
  </si>
  <si>
    <t>First effective as an Emergency, 7-23-1991 - 10-6-1991. Recodified as 907 KAR 9:005, 3-20-2012.</t>
  </si>
  <si>
    <t>First effective as an Emergency, effective 7-23-1991 - 10-6-1991. Recodified as 907 KAR 9:010, 3-20-2012.</t>
  </si>
  <si>
    <t>Repealed by 907 KAR 1:505E, 11-6-1995.</t>
  </si>
  <si>
    <t>Repealed by as 907 KAR 1:516E, 9-16-2014.</t>
  </si>
  <si>
    <t>First effective as an Emergency, effective 9-24-1991 - 1-10-1992. Expired 4-15-1994. Found deficient by ARRS, 2-8-1994.</t>
  </si>
  <si>
    <t>Repealed by 907 KAR 1:022E, 6-13-1996.</t>
  </si>
  <si>
    <t>Recodified as 907 KAR 20:060, 9-30-2013.</t>
  </si>
  <si>
    <t>Recodified as 907 KAR 20:010, 9-30-2013.</t>
  </si>
  <si>
    <t>Repealed by 907 KAR 1:636, 2-1-2001.</t>
  </si>
  <si>
    <t>Recodified as 907 KAR 20:020, 9-30-2013.</t>
  </si>
  <si>
    <t>Recodified as 907 KAR 20:025, 9-30-2013.</t>
  </si>
  <si>
    <t>Recodified as 907 KAR 20:030, 9-30-2013.</t>
  </si>
  <si>
    <t>Recodified as 907 KAR 20:035, 9-30-2013.</t>
  </si>
  <si>
    <t>Recodified as 907 KAR 20:040, 9-30-2013.</t>
  </si>
  <si>
    <t>Recodified as 907 KAR 20:055, 9-30-2013.</t>
  </si>
  <si>
    <t>Repealed by 907 KAR 1:711E, 12-21-2012.</t>
  </si>
  <si>
    <t xml:space="preserve">Effective as an Emergency only, effective 11-14-1997 - 2-18-1998. Withdrawn by agency, 2-18-1998. </t>
  </si>
  <si>
    <t>Effective as an Emergency only, 10-01-2002 - 3-19-2003. Withdrawn by agency, 3-19-2003.</t>
  </si>
  <si>
    <t>Emergency repealer. Effective 8-14-1997 until expired 2-18-1998, 170 days following publication.</t>
  </si>
  <si>
    <t>Recodified as 907 KAR 20:050, 9-30-2013.</t>
  </si>
  <si>
    <t>Recodified as 907 KAR 10:815, 5-3-2011.</t>
  </si>
  <si>
    <t>Recodified as 907-10:820, 5-3-2011.</t>
  </si>
  <si>
    <t>Recodified as 907 KAR 10:825, 5-3-2011. (For same topic, see also 907 KAR 1:013 &amp; E)</t>
  </si>
  <si>
    <t>Expired 4-14-2000 (found deficient by Health and Welfare, 1-19-1999)</t>
  </si>
  <si>
    <t>Recodified as 907 KAR 10:183, 5-3-2011.</t>
  </si>
  <si>
    <t>Recodified from 907 KAR 1:372, 5-3-2011. Repealed by 907 KAR 10:018, 11-1-2013.</t>
  </si>
  <si>
    <t>Recodified from 907 KAR 1:376, 5-3-2011. Repealed by 907 KAR 10:018, 11-1-2013.</t>
  </si>
  <si>
    <t>Recodified from 907 KAR 1:815, 5-3-2011.</t>
  </si>
  <si>
    <t>Recodified from 907 KAR 1:820, 5-3-2011.</t>
  </si>
  <si>
    <t>Recodified from 907 KAR 1:825, 4-29-2011. Repealed by 907 KAR 10:826, 10-1-2015. (Repealer specified date of repeal as 10-1-2015.)</t>
  </si>
  <si>
    <t>Recodified from 907 KAR 1:034, 5-3-2011.</t>
  </si>
  <si>
    <t>Recodified from 907 KAR 1:035, 5-3-2011.</t>
  </si>
  <si>
    <t xml:space="preserve">Recodified from 902 KAR 3:055, 3-7-1989. Repealed by 908 KAR 1:311, 4-12-2000. </t>
  </si>
  <si>
    <t>Recodified from 902 KAR 3:060, 3-7-1989. Repealed by 908 KAR 1:311, 4-12-2000.</t>
  </si>
  <si>
    <t xml:space="preserve">Recodified from 902 KAR 3:065, 3-7-1989. Repealed by 908 KAR 1:311, 4-12-2000. </t>
  </si>
  <si>
    <t>Recodified from 902 KAR 3:070, 3-7-1989. Repealed by 908 KAR 1:311, 4-12-2000.</t>
  </si>
  <si>
    <t>Recodified from 902 KAR 3:075, 3-7-1989. Repealed by 908 KAR 1:311, 4-12-2000.</t>
  </si>
  <si>
    <t>Recodified from 902 KAR 3:080, 3-7-1989. Repealed by 908 KAR 1:311, 4-12-2000.</t>
  </si>
  <si>
    <t>Recodified from 902 KAR 3:085, 3-7-1989. Repealed by 908 KAR 1:311, 4-12-2000.</t>
  </si>
  <si>
    <t>Recodified from 902 KAR 3:090, 3-7-1989. Repealed by 908 KAR 1:311, 4-12-2000.</t>
  </si>
  <si>
    <t>Recodified from 902 KAR 3:095, 3-7-1989. Repealed by 908 KAR 1:311, 4-12-2000.</t>
  </si>
  <si>
    <t>Recodified from 902 KAR 3:100, 3-7-1989. Repealed by 908 KAR 1:311, 4-12-2000.</t>
  </si>
  <si>
    <t xml:space="preserve">Recodified from 902 KAR 3:105, 3-7-1989. Repealed by 908 KAR 1:311, 4-12-2000. </t>
  </si>
  <si>
    <t>Recodified from 902 KAR 3:110, 3-7-1989. Repealed by 908 KAR 1:311, 4-12-2000.</t>
  </si>
  <si>
    <t>Recodified from 902 KAR 3:115, 3-7-1989. Repealed by 908 KAR 1:311, 4-12-2000.</t>
  </si>
  <si>
    <t>Recodified from 902 KAR 3:120, 3-7-1989. Repealed by 908 KAR 1:311, 4-12-2000.</t>
  </si>
  <si>
    <t xml:space="preserve">Recodified from 902 KAR 3:205, 3-7-1989. Repealed by 908 KAR 1:311, 4-12-2000. </t>
  </si>
  <si>
    <t>Recodified from 902 KAR 3:210, 3-7-1989. Repealed by 908 KAR 1:311, 4-12-2000.</t>
  </si>
  <si>
    <t xml:space="preserve">Recodified from 902 KAR 3:215, 3-7-1989. Repealed by 908 KAR 1:311, 4-12-2000. </t>
  </si>
  <si>
    <t xml:space="preserve">Recodified from 902 KAR 3:220, 3-7-1989. Repealed by 908 KAR 1:311, 4-12-2000. </t>
  </si>
  <si>
    <t xml:space="preserve">Recodified from 902 KAR 3:225, 3-7-1989. Repealed by 908 KAR 1:311, 4-12-2000. </t>
  </si>
  <si>
    <t>Recodified from 902 KAR 3:230, 3-7-1989. Repealed by 908 KAR 1:311, 4-12-2000.</t>
  </si>
  <si>
    <t>Recodified from 902 KAR 3:235, 3-7-1989. Repealed by 908 KAR 1:311, 4-12-2000.</t>
  </si>
  <si>
    <t>Recodified from 902 KAR 3:240, 3-7-1989. Repealed by 908 KAR 1:311, 4-12-2000.</t>
  </si>
  <si>
    <t>Recodified from 902 KAR 3:245, 3-7-1989. Repealed by 908 KAR 1:311, 4-12-2000.</t>
  </si>
  <si>
    <t>Recodified from 902 KAR 3:250, 3-7-1989. Repealed by 908 KAR 1:311, 4-12-2000.</t>
  </si>
  <si>
    <t>Recodified from 902 KAR 3:255, 3-7-1989. Repealed by 908 KAR 1:311, 4-12-2000.</t>
  </si>
  <si>
    <t>Recodified from 902 KAR 3:260, 3-7-1989. Repealed by 908 KAR 1:311, 4-12-2000.</t>
  </si>
  <si>
    <t>Recodified from 902 KAR 6:010, 3-7-1989.</t>
  </si>
  <si>
    <t>Recodified from 902 KAR 6:020, 3-7-1989.</t>
  </si>
  <si>
    <t>Recodified from 902 KAR 6:030, 3-7-1989.</t>
  </si>
  <si>
    <t>Recodified from 902 KAR 6:040, 3-7-1989.</t>
  </si>
  <si>
    <t>Recodified from 902 KAR 6:050, 3-7-1989.</t>
  </si>
  <si>
    <t>Recodified from 902 KAR 6:060, 3-7-1989.</t>
  </si>
  <si>
    <t>Recodified from 902 KAR 6:065, 12-2-2015.</t>
  </si>
  <si>
    <t>Recodified from 902 KAR 6:090, 4-7-1995.</t>
  </si>
  <si>
    <t>Recodified from 902 KAR 6:220, 8-10-2007.</t>
  </si>
  <si>
    <t>Recodified from 902 KAR 6:230, 10-13-2010.</t>
  </si>
  <si>
    <t>Recodified from 902 KAR 6:240, 2-6-2014.</t>
  </si>
  <si>
    <t>Recodified from 902 KAR 6:250, 2-6-2014.</t>
  </si>
  <si>
    <t>Recodified from 902 KAR 6:260, 1-7-2015.</t>
  </si>
  <si>
    <t>Recodified from 902 KAR 6:025, 12-22-1998.</t>
  </si>
  <si>
    <t>Recodified from 902 KAR 6:190, 6-6-2006.</t>
  </si>
  <si>
    <t>Recodified from 902 KAR 6:010, 5-15-2003.</t>
  </si>
  <si>
    <t>Recodified from 912 KAR 6:240, 12-21-2000.</t>
  </si>
  <si>
    <t>Recodified from 912 KAR 6:260, 9-14-2007.</t>
  </si>
  <si>
    <t>Recodified from 912 KAR 6:020, 12-12-2008.</t>
  </si>
  <si>
    <t>Recodified from 912 KAR 6:030, 12-15-2008.</t>
  </si>
  <si>
    <t>Recodified from 912 KAR 6:040, 12-15-2008.</t>
  </si>
  <si>
    <t>Recodified from 912 KAR 6:020, 12-15-2008.</t>
  </si>
  <si>
    <t>Recodified from 922 KAR 6:090, 11-13-2009.</t>
  </si>
  <si>
    <t>Recodified from 922 KAR 6:060, 10-10-2008.</t>
  </si>
  <si>
    <t>Recodified from 922 KAR 6:100, 4-12-2000.</t>
  </si>
  <si>
    <t>Recodified from 922 KAR 6:130, 9-15-1999.</t>
  </si>
  <si>
    <t>Recodified from 922 KAR 6:340, 6-11-2015.</t>
  </si>
  <si>
    <t>Recodified from 922 KAR 6:380, 4-13-2000.</t>
  </si>
  <si>
    <t>Recodified from 922 KAR 6:400, 10-16-2000.</t>
  </si>
  <si>
    <t>Repealed by 908 KAR 2:081, 3-1-2007.</t>
  </si>
  <si>
    <t>Repealed by 922 KAR 1:111, 5-12-17.</t>
  </si>
  <si>
    <t>First effective as an Emergency, effective 9-13-1996 - 4-4-1997. Recodified as 911 KAR 2:100, 10-25-2001.</t>
  </si>
  <si>
    <t>First effective as an Emergency, effective 9-13-1996 - 4-4-1997. Recodified as 911 KAR 2:110, 10-25-2001.</t>
  </si>
  <si>
    <t>First effective as an Emergency, effective 9-13-1996 - 4-4-2019. Recodified as 911 KAR 1:071, 7-19-2020.</t>
  </si>
  <si>
    <t>First effective as an Emergency, effective 9-13-1996 - 4-4-1997. Recodified as 911 KAR 2:120, 10-25-2001.</t>
  </si>
  <si>
    <t xml:space="preserve">First effective as an Emergency, effective 9-13-1996 - 4-4-1997. Recodified as 911 KAR 2:130, 10-25-2001. </t>
  </si>
  <si>
    <t>First effective as an Emergency, effective 9-13-1996 - 4-4-1997. Recodified as 911 KAR 2:140, 10-25-2001.</t>
  </si>
  <si>
    <t>First effective as an Emergency, effective 9-13-1996 - 4-4-1997. Recodified as 911 KAR 2:150, 10-25-2001.</t>
  </si>
  <si>
    <t>Effective as an Emergency only, effective 6-30-2000 until withdrawn by agency on 9-26-2000. (Number reused for same content, original filing withdrawn by agency, 6-9-2000.)</t>
  </si>
  <si>
    <t>Ordinary and Emergency withdrawn by agency 10-31-2006. Effective as an Emergency only, effective 6-30-2006 - 10-31-2006.</t>
  </si>
  <si>
    <t>Ordinary and Emergency withdrawn by agency 1-3-2007. Effective as an Emergency only, effective 10-31-2006 - 1-3-2007.</t>
  </si>
  <si>
    <t>Emergency only, effective 5-4-2006 until withdrawn by agency on 6-30-2006. (For similar provisions, see also 907 KAR 3:181E and 3:182E.)</t>
  </si>
  <si>
    <t>Recodified from 907 KAR 1:505, 3-20-2012.</t>
  </si>
  <si>
    <t>Recodified from 907 KAR 1:510, 3-20-2012.</t>
  </si>
  <si>
    <t>Recodified from 904 KAR 1:016 to 907 KAR 1:016, 5-2-1986. Recodified from 907 KAR 1:016 to 907 KAR 10:016, 5-3-2011.</t>
  </si>
  <si>
    <t>Recodified from 904 KAR 1:012 to 907 KAR 1:012, 5-2-1986. Recodified from 907 KAR 1:012 to 907 KAR 10:012, 5-3-2011.</t>
  </si>
  <si>
    <t>Recodified from 904 KAR 1:014 to 907 KAR 1:014, 5-2-1986. Recodified from 907 KAR 1:014 to 907 KAR 10:014, 5-3-2011.</t>
  </si>
  <si>
    <t>Recodified from 904 KAR 1:015 to 907 KAR 1:015, 5-2-1986. Recodified from 907 KAR 1:015 to 907 KAR 10:015, 5-2-2011.</t>
  </si>
  <si>
    <t>Recodified from 907 KAR 1:017 to 907 KAR 10:017, 5-3-2011. Repealed by 907 KAR 10:018, 11-1-2013.</t>
  </si>
  <si>
    <t>Recodified from 907 KAR 3:183, 5-3-2011.</t>
  </si>
  <si>
    <t xml:space="preserve"> Diagnosis-related group DRG inpatient hospital reimbursement </t>
  </si>
  <si>
    <t>Repealed by 908 KAR 1:381, 2-4-2021.</t>
  </si>
  <si>
    <t>Recodified as 910 KAR 1:270, 6-19-2009.</t>
  </si>
  <si>
    <t>First effective as an Emergency, effective 9-13-1996 - 4-4-1997. Recodified as 911 KAR 2:160, 10-25-2001.</t>
  </si>
  <si>
    <t>First effective as an Emergency, effective 9-13-1996 - 4-4-1997. Recodified as 911 KAR 2:170, 10-25-2001.</t>
  </si>
  <si>
    <t>First effective as an Emergency, effective 9-13-1996 - 4-4-1997. Recodified as 911 KAR 2:180, 10-25-2001.</t>
  </si>
  <si>
    <t>First effective as an Emergency, effective 3-18-1997 - 10-17-1997. Recodified as 911 KAR 2:200, 10-25-2001.</t>
  </si>
  <si>
    <t>First effective as an Emergency, effective 4-6-1998 - 10-18-1998. Recodified as 920 KAR 2:020, 4-4-2007.</t>
  </si>
  <si>
    <t>Recodified from 908 KAR 12:020, 3-7-1989.</t>
  </si>
  <si>
    <t>Recodified from 908 KAR 12:030, 3-7-1989.</t>
  </si>
  <si>
    <t>Recodified from 908 KAR 12:040, 3-7-1989.</t>
  </si>
  <si>
    <t>Recodified from 908 KAR 12:050, 3-7-1989.</t>
  </si>
  <si>
    <t>Recodified from 908 KAR 12:060, 3-7-1989. Repealed by 908 KAR 3:051, 6-2-2017.</t>
  </si>
  <si>
    <t>Repealed by 908 KAR 3:081, 2-3-2017.</t>
  </si>
  <si>
    <t>Recodified as 910 KAR 3:030, 6-19-2009.</t>
  </si>
  <si>
    <t>First effective as an Emergency, effective 9-7-1994 - 2-15-1995. Repealed by 909 KAR 1:005E, 7-11-1996.</t>
  </si>
  <si>
    <t>First effective as an Emergency, effective 6-14-1995 - 11-15-1995. Repealed by 909 KAR 1:005E, 7-11-1996.</t>
  </si>
  <si>
    <t>Repealer, effective 7-11-1996</t>
  </si>
  <si>
    <t>Effective as an Emergency only, effective 12-7-1994 until withdrawn by agency on 2-1-1995.</t>
  </si>
  <si>
    <t>First effective as an Emergency, effective 6-14-1995 until replaced by ordinary on 11-15-1995. Repealed by 909 KAR 1:005E, 7-11-1996.</t>
  </si>
  <si>
    <t>First effective as an Emergency, effective 12-15-1994 until replaced by ordinary on 5-17-1995. Repealed by 909 KAR 1:005E, 7-11-1996.</t>
  </si>
  <si>
    <t>First effective as an Emergency, effective 4-14-1995  until replaced by ordinary on 9-20-1995. Repealed by 909 KAR 1:005E, 7-11-1996.</t>
  </si>
  <si>
    <t>First effective as an Emergency, 5-2-1995 until replaced by ordinary on 9-20-1995. Repealed by 909 KAR 1:005E, 7-11-1996.</t>
  </si>
  <si>
    <t>Recodifed from 905 KAR 8:090, 10-30-1998. Recodified from 923 KAR 1:090, 7-8-1999.</t>
  </si>
  <si>
    <t>Recodified from 923 KAR 1:140, 7-8-1999.</t>
  </si>
  <si>
    <t>Recodified from 923 KAR 1:160, 7-8-1999. Repealed by 910 KAR 1:151, 2-11-2021.</t>
  </si>
  <si>
    <t>Recodified from 923 KAR 1:170, 7-8-1999.</t>
  </si>
  <si>
    <t>Recodified from 923 KAR 1:180, 7-8-1999.</t>
  </si>
  <si>
    <t>Recodified from 905 KAR 8:190 to 923 KAR 1:190, 10-30-1998. Recodified from 923 KAR 1:190 to 910 KAR 1:190, 7-8-1999.</t>
  </si>
  <si>
    <t>Recodified from 905 KAR 8:200 to 923 KAR 1:200, 10-30-1998. Recodified from 923 KAR 1:200 to 910 KAR 1:200, 7-8-1999.</t>
  </si>
  <si>
    <t>Recodified from 905 KAR 8:210 to 923 KAR 1:210, 10-30-1998. Recodified from 923 KAR 1:210 to 910 KAR 1:210, 7-8-1999.</t>
  </si>
  <si>
    <t>Recodified from 905 KAR 8:220 to 923 KAR 1:220, 10-30-1998. Recodified from 923 KAR 1:220 to 910 KAR 1:220, 7-8-1999.</t>
  </si>
  <si>
    <t>Recodified from 905 KAR 8:230 to 923 KAR 1:230, 10-30-1998. Recodified from 923 KAR 1:230 to 910 KAR 1:230, 7-8-1999. Repealed by 910 KAR 1:231, 3-13-2008.</t>
  </si>
  <si>
    <t>Withdrawn, 9-4-2009. (NOTE: Repealer not filed in the same Chapter.)</t>
  </si>
  <si>
    <t xml:space="preserve">Recodified as 911 KAR 1:052, 9-19-2018. First effective as an Emergency, effective 9-13-1996 - 4-4-2018. </t>
  </si>
  <si>
    <t>Recodified from 908 KAR 4:030, 6-19-2009.</t>
  </si>
  <si>
    <t>Recodified from 902 KAR 4:070, 3-1-2001. Repealed by 911 KAR 1:071, 7-19-2019.</t>
  </si>
  <si>
    <t>Recodified from 902 KAR 4:085, 8-20-2001.</t>
  </si>
  <si>
    <t>Recodified from 908 KAR 2:100 to 911 KAR 2:100, 10-25-2001. Recodified from 911 KAR 2:100 to 902 KAR 30:001, 5-17-2010.</t>
  </si>
  <si>
    <t>Recodified from 908 KAR 2:110 to 911 KAR 2:110, 10-25-2001. Recodified from 911 KAR 2:110 to 902 KAR 30:110, 5-17-2010.</t>
  </si>
  <si>
    <t>Recodified from 908 KAR 2:120 to 911 KAR 2:120, 10-25-2001. Recodified from 911 KAR 2:120 to 902 KAR 30:120, 5-17-2010.</t>
  </si>
  <si>
    <t>Recodified from 908 KAR 2:130 to 911 KAR 2:130, 10-25-2001. Recodified from 911 KAR 2:130 to 902 KAR 30:130, 5-17-2010.</t>
  </si>
  <si>
    <t>Recodified from 908 KAR 2:140 to 911 KAR 2:140, 10-25-2001. Recodified from 911 KAR 2:140 to 902 KAR 30:140, 5-17-2010.</t>
  </si>
  <si>
    <t>Recodified from 908 KAR 2:150 to 911 KAR 2:150, 10-25-2001. Recodified 911 KAR 2:150 to 902 KAR 30:150, 5-17-2010.</t>
  </si>
  <si>
    <t>Recodified from 908 KAR 2:160 to 911 KAR 2:160, 10-25-2001. Recodified from 911 KAR 2:160 to 902 KAR 30:160, 5-17-2010.</t>
  </si>
  <si>
    <t>Recodified from 908 KAR 2:170 to 911 KAR 2:170, 10-25-2001. Recodified from 911 KAR 2:170 to 902 KAR 30:170, 5-17-2010.</t>
  </si>
  <si>
    <t>Recodified from 908 KAR 2:180 to 911 KAR 2:180, 10-25-2001. Recodified from 911 KAR 2:180 to 902 KAR 30:180, 5-17-2010.</t>
  </si>
  <si>
    <t>Recodified from 908 KAR 2:200 to 911 KAR 2:200, 10-25-2001. Recodified from 911 KAR 2:200 to 902 KAR 30:200, 5-17-2010.</t>
  </si>
  <si>
    <t>Recodified from 900 KAR 1:030, 10-30-1998. Died - To be amended certification letter filed 11-12-2019, amendment not filed within 18 months.</t>
  </si>
  <si>
    <t>Recodified from 922 KAR 1:440 to 920 KAR 2:040, 4-4-2007. Recodified from 920 KAR 2:040 to 922 KAR 1:580, 2-1-2019.</t>
  </si>
  <si>
    <t xml:space="preserve">Recodified from 908-2:070 to 920 KAR 2:010, 4-4-2007. Recodified from 920 KAR 2:010 to 922 KAR 8:010, 2-1-2019. </t>
  </si>
  <si>
    <t>Recodified from 908 KAR 2:210 to 920 KAR 2:020, 4-4-2007. Recodified 920 KAR 2:020 to 922 KAR 5:020, 2-1-2019.</t>
  </si>
  <si>
    <t>Recodified as 902 KAR 23:010, 4-12-2017.</t>
  </si>
  <si>
    <t>Recodified from 904 KAR 2:001, 2-1-1999.</t>
  </si>
  <si>
    <t>Recodified from 904 2:020, 2-1-1999.</t>
  </si>
  <si>
    <t>Recodified from 904 KAR 2:380, 2-1-1999.</t>
  </si>
  <si>
    <t>Recodified from 904 KAR 2:390, 2-1-1999.</t>
  </si>
  <si>
    <t>Recodified from 904 KAR 2:400, 2-1-1999.</t>
  </si>
  <si>
    <t>Recodified from 904 KAR 2:410, 2-1-1999.</t>
  </si>
  <si>
    <t>Recodified from 904 KAR 2:006, 7-8-1999.</t>
  </si>
  <si>
    <t>Recodified from 904 KAR 2:015, 10-30-1998.</t>
  </si>
  <si>
    <t>Recodified from 904 KAR 2:016, 7-8-1999.</t>
  </si>
  <si>
    <t>Recodified from 904 KAR 2:017, 7-8-1999.</t>
  </si>
  <si>
    <t>Recodified from 904 KAR 2:018, 2-1-1999. Repealed by 921 KAR 2:019, 10-16-2002.</t>
  </si>
  <si>
    <t>Recodified from 904 KAR 2:035, 10-30-1998.</t>
  </si>
  <si>
    <t>Recodified from 904 KAR 2:040, 10-30-1998.</t>
  </si>
  <si>
    <t>Recodified from 904 KAR 2:046, 10-30-1998.</t>
  </si>
  <si>
    <t>Recodified from 904 KAR 2:050, 7-8-1999.</t>
  </si>
  <si>
    <t>Recodified from 904 KAR 2:055, 10-30-1998.</t>
  </si>
  <si>
    <t>Recodified from 904 KAR 2:060, 10-30-1998.</t>
  </si>
  <si>
    <t>Recodified from 904 KAR 2:370, 7-8-1999.</t>
  </si>
  <si>
    <t>Repealed by 921 KAR 2:491, 10-15-2003.</t>
  </si>
  <si>
    <t>Recodified from 904 KAR 2:500, 7-8-1999.</t>
  </si>
  <si>
    <t>Recodified from 904 KAR 2:510, 7-8-1999.</t>
  </si>
  <si>
    <t>Emergency only, effective 5-14-2010 until expiration on 11-10-2010, 180 days after publication.</t>
  </si>
  <si>
    <t>Recodified from 904 KAR 3:010, 10-30-1998.</t>
  </si>
  <si>
    <t>Recodified from 904 KAR 3:020, 10-30-1998.</t>
  </si>
  <si>
    <t>Recodified from 904 KAR 3:025, 2-1-1999. Repealed by 921 KAR 3:026E, 6-11-2021. (See 921 KAR 3:027 for subsequent, similar provisions.)</t>
  </si>
  <si>
    <t>(See 921 KAR 3:025 for earlier, similar provisions.)</t>
  </si>
  <si>
    <t>Recodified from 904 KAR 3:030, 10-30-1998.</t>
  </si>
  <si>
    <t>Recodified from 904 KAR 3:035, 10-30-1998. (Note: 2-1-2021 Emergency only withdrawn.)</t>
  </si>
  <si>
    <t>Recodified from 904 KAR 3:042, 2-1-1999.</t>
  </si>
  <si>
    <t>Recodified from 904 KAR 3:045, 10-30-1998.</t>
  </si>
  <si>
    <t>Recodified from 904 KAR 3:050, 10-30-1998.</t>
  </si>
  <si>
    <t>Recodified from 904 KAR 3:060, 10-30-1998.</t>
  </si>
  <si>
    <t>Recodified from 904 KAR 3:070, 10-30-1998.</t>
  </si>
  <si>
    <t>Recodified from 904 KAR 2:116, 6-3-1999.</t>
  </si>
  <si>
    <t>Recodified from 904 KAR 2:118, 10-30-1998. Repealed by 921 KAR 4:119, 10-6-2016.</t>
  </si>
  <si>
    <t>Emergency only, effective 8-19-1999 until expiration 3-19-2000, 170 days following publication.</t>
  </si>
  <si>
    <t>Recodified from 904 KAR 2:470 to 921 KAR 5:470, 10-30-1998. Recodified from 921 KAR 5:470 to 923 KAR 2:470, 5-1-2000.</t>
  </si>
  <si>
    <t>Recodified from 905 KAR 1:010, 10-30-1998.</t>
  </si>
  <si>
    <t>Recodified from 905 KAR 1:030, 10-30-1998. Repealed by 922 KAR 1:031, 2-6-2009.</t>
  </si>
  <si>
    <t>Recodified from 905 KAR 1:050, 6-3-1999.</t>
  </si>
  <si>
    <t>Recodified from 905 KAR 1:140, 10-30-1998.</t>
  </si>
  <si>
    <t>Recodified from 905 KAR 1:150, 10-30-1998. Repealed by 922 KAR 1:151, 11-16-2016.</t>
  </si>
  <si>
    <t>Recodified from 905 KAR 1:170, 10-30-1998. Repealed by 922 KAR 1:151, 11-16-2016.</t>
  </si>
  <si>
    <t>Recodified from 905 KAR 1:210, 10-30-1998. Repealed by 922 KAR 1:151, 11-16-2016.</t>
  </si>
  <si>
    <t>Recodified from 905 KAR 1:230, 10-30-1998. Repealed by 922 KAR 1:151, 11-16-2016.</t>
  </si>
  <si>
    <t>Recodified from 905 KAR 1:180, 8-16-1999. Repealed by 922 KAR 1:181, 8-15-2001.</t>
  </si>
  <si>
    <t>Recodified from 905 KAR 1:320, 2-1-1999.</t>
  </si>
  <si>
    <t>Recodified from 905 KAR 1:330, 2-1-1999.</t>
  </si>
  <si>
    <t>Recodified from 905 KAR 1:350, 10-30-1998.</t>
  </si>
  <si>
    <t>Recodified from 905 KAR 1:360, 10-30-1998.</t>
  </si>
  <si>
    <t>Recodified from 905 KAR 1:370, 6-3-1999.</t>
  </si>
  <si>
    <t>Recodified from 922 KAR 6:390, 4-13-2000. Expired 11-23-2021, KRS 13A.3104(3)(b)2., To Be Amended certification letter filed on 11/26/2019. Amendment filed 05-06-2021, withdrawn by agency 11-23-2021.</t>
  </si>
  <si>
    <t>Recodified as 920 KAR 2:040, 4-4-2007.</t>
  </si>
  <si>
    <t>Repealed by 922 KAR 1:421, 1-5-2018.</t>
  </si>
  <si>
    <t>Recodified from 905 KAR 2:001, 10-30-1998. Repealed by 922 KAR 2:002, 3-19-2008.</t>
  </si>
  <si>
    <t>Recodified from 905 KAR 2:090, 7-8-1999.</t>
  </si>
  <si>
    <t>Recodified from 905 KAR 2:100, 2-1-1999.</t>
  </si>
  <si>
    <t>Recodified from 905 KAR 2:110, 10-30-1998. Repealed by 922 KAR 2:111E, 2-14-2018.</t>
  </si>
  <si>
    <t>Recodified from 905 KAR 2:120, 10-30-1998.</t>
  </si>
  <si>
    <t>Recodified from 905 KAR 2:160, 2-1-1999.</t>
  </si>
  <si>
    <t>Repealed by 922 KAR 2:171E, 4-13-2018.</t>
  </si>
  <si>
    <t>Withdrawn by agency, 3-27-2003.</t>
  </si>
  <si>
    <t>Recodified from 905 KAR 3:010, 10-30-1998. Repealed by 922 KAR 3:011, 6-2-2017.</t>
  </si>
  <si>
    <t>Recodified from 905 KAR 3:020, 10-30-1998. Repealed by 922 KAR 3:011, 6-2-2017.</t>
  </si>
  <si>
    <t>Recodified from 905 KAR 3:030, 10-30-1998. Repealed by 922 KAR 3:031, 7-16-2003.</t>
  </si>
  <si>
    <t>Recodified from 905 KAR 3:040 to 922 KAR 3:040. Recodified from 922 KAR 3:040 to 922 KAR 6:045, 11-17-2016.</t>
  </si>
  <si>
    <t xml:space="preserve">Recodified from 908 KAR 2:020 to 920 KAR 2:020, 4-4-2007. Recodified from 920 KAR 2:020 to 922 KAR 5:020, 2-1-2019. </t>
  </si>
  <si>
    <t>Recodified from 905 KAR 5:040, 10-30-1998.</t>
  </si>
  <si>
    <t>Recodified from 905 KAR 5:050, 10-30-1998.</t>
  </si>
  <si>
    <t>Recodified from 905 KAR 5:060, 10-30-1998. Repealed by 922 KAR 5:061, 2-5-2010.</t>
  </si>
  <si>
    <t>Recodified from 905 KAR 5:070, 10-30-1998.</t>
  </si>
  <si>
    <t>Recodified from 905 KAR 5:080, 10-30-1998. Repealed by 922 KAR 5:081, 9-21-2016.</t>
  </si>
  <si>
    <t>Repealed by 922 KAR 5:111, 1-5-2018.</t>
  </si>
  <si>
    <t>Withdrawn by agency, 1-3-2003.</t>
  </si>
  <si>
    <t>Withdrawn by agency, 7-23-2001.</t>
  </si>
  <si>
    <t>Recodified from 905 KAR 6:040, 10-30-1998.</t>
  </si>
  <si>
    <t>Recodified from 905 KAR 6:010, 10-30-1998.</t>
  </si>
  <si>
    <t>Recodified from 905 KAR 6:060, 10-30-1998. Repealed by 922 KAR 6:061, 7-16-2003.</t>
  </si>
  <si>
    <t>Recodified from 905 KAR 6:070, 10-30-1998. Repealed by 922 KAR 6:061, 7-16-2003.</t>
  </si>
  <si>
    <t>Repealed by 922 KAR 7:061, 8-16-1999.</t>
  </si>
  <si>
    <t>Recodified from 905 KAR 7:100, 10-30-1998. Repealed by 922 KAR 7:101, 8-16-1999.</t>
  </si>
  <si>
    <t>Recodified from 905 KAR 7:250, 10-30-1998, Repealed by 922 KAR 7:251, 9-15-1999.</t>
  </si>
  <si>
    <t>Recodified from 908 KAR 2:070, 4-4-2007. Recodified from 920 KAR 2:010, 2-1-2019.</t>
  </si>
  <si>
    <t>Recodified from 905 KAR 8:090 to 923 KAR 1:090 , 10-30-1998. Recodified from 923 KAR 1:090 to 910 KAR 1:090, 7-8-1999.</t>
  </si>
  <si>
    <t>Recodified from 905 KAR 8:140 to 923 KAR 1:140, 10-30-1998. Recodified from 923 KAR 1:140, 7-8-1999.</t>
  </si>
  <si>
    <t>Recodified from 905 KAR 8:170 to 923 KAR 1:160, 10-30-1998. Recodified from 923 KAR 1:160 to 910 KAR 1:170, 7-8-1999.</t>
  </si>
  <si>
    <t>Recodified from 905 KAR 8:180 to 923 KAR 1:170, 10-30-1998. Recodified from 923 KAR 1:170 to 910 KAR 1:180, 7-8-1999.</t>
  </si>
  <si>
    <t>Recodified from 905 KAR 8:190 to 923 KAR 1:180, 10-30-1998. Recodified from 923 KAR 1:180 to 910 KAR 1:190, 7-8-1999.</t>
  </si>
  <si>
    <t xml:space="preserve">Recodified from 905 KAR 8:230 to 923 KAR 1:230, 10-30-1998. Recodified from 923 KAR 1:230 to 910 KAR 1:230, 7-8-1999. </t>
  </si>
  <si>
    <t>Repealed by 803 KAR 1:025, 6-3-1981</t>
  </si>
  <si>
    <t>Repealed by 803 KAR 1:090, 8-2-1978</t>
  </si>
  <si>
    <t>Repealed by 803 KAR 2:022, 1-6-1981</t>
  </si>
  <si>
    <t>Recodified as 803 KAR 2:230, 4-19-1984</t>
  </si>
  <si>
    <t>Recodified as 803 KAR 2:210, 4-19-1984</t>
  </si>
  <si>
    <t>Repealed by 803 KAR 2:161, 2-4-1976</t>
  </si>
  <si>
    <t>Recodified as 803 KAR 2:220, 4-19-1984</t>
  </si>
  <si>
    <t>Recodified from 803 KAR 2:190, 4-19-1984.</t>
  </si>
  <si>
    <t>Recodified from 803 KAR 2:150, 4-19-1984. Sunset 7-1-1985.</t>
  </si>
  <si>
    <t>Recodified from 803 KAR 2:092, 4-19-1984.</t>
  </si>
  <si>
    <t>Repealed by 803 KAR 2:900E, 2-14-1997.</t>
  </si>
  <si>
    <t>Recodified as 32 KAR 1:020, 8-5-1992</t>
  </si>
  <si>
    <t>Recodified as 32 KAR 1:030, 8-5-1992</t>
  </si>
  <si>
    <t>Repealed by 801 KAR 1:010, 10-6-1989</t>
  </si>
  <si>
    <t>Recodified as 32 KAR 1:050, 8-5-1992</t>
  </si>
  <si>
    <t>Repealed by 801 KAR 1:010, 10-6-1989.</t>
  </si>
  <si>
    <t>Recodified as 32 KAR 1:060, 8-5-1992.</t>
  </si>
  <si>
    <t>Recodified as 32 KAR 1:070, 8-5-1992.</t>
  </si>
  <si>
    <t>Recodified as 32 KAR 1:0808-5-1992.</t>
  </si>
  <si>
    <t>Recodified as 32 KAR 1:090, 8-5-1992.</t>
  </si>
  <si>
    <t>Recodified as 32 KAR 2:010, 8-5-1992.</t>
  </si>
  <si>
    <t>Recodified as 32 KAR 1:040, 8-5-1992.</t>
  </si>
  <si>
    <t>Repealed by 803 KAR 1:075, 8-11-1982.</t>
  </si>
  <si>
    <t>Recodified from 803 KAR 002:505, 1-7-2021</t>
  </si>
  <si>
    <t>Emergency Repealer. Effective 2-14-1997 until expiration on 8-18-1997, Emergency not replaced by ordinary</t>
  </si>
  <si>
    <t>Recodified as 815 KAR 4:021, 4-1-1982.</t>
  </si>
  <si>
    <r>
      <t xml:space="preserve">Agency reused number. First iteration effective 8-13-1975 until repealed by 803 KAR 25:011, 8-5-1988. Second iteration effective 6-15-1995 until </t>
    </r>
    <r>
      <rPr>
        <u/>
        <sz val="10"/>
        <color theme="1"/>
        <rFont val="Arial"/>
        <family val="2"/>
      </rPr>
      <t>{current}</t>
    </r>
    <r>
      <rPr>
        <sz val="10"/>
        <color theme="1"/>
        <rFont val="Arial"/>
        <family val="2"/>
      </rPr>
      <t>. (Last section of this regulation repealed 803 KAR 25:011 in 1995.)</t>
    </r>
  </si>
  <si>
    <t>Repealed by 803 KAR 25:010 (last section), 6-15-1995.</t>
  </si>
  <si>
    <t>Repealed by 803 KAR 25:026, 6-15-1995.</t>
  </si>
  <si>
    <t>Repealed by 803 KAR 25:028, 10-7-2005.</t>
  </si>
  <si>
    <t>Emergency Repealer. Effective 211-14-1996 until expiration on 5-20-1997, 170 days following publication.</t>
  </si>
  <si>
    <t>Repealed by 803 KAR 25:034E, 11-14-1996.</t>
  </si>
  <si>
    <t>Repealed by 803 KAR 25:061, 5-1-1992</t>
  </si>
  <si>
    <t>Withdrawn by agency at the IJC on Labor and Industry meeting, 11-3-1988. (Emergency and ordinary withdrawn.)</t>
  </si>
  <si>
    <t>Repealed by 803 KAR 25:089E (Section 5), 7-15-1994.</t>
  </si>
  <si>
    <t>Repealed by 803 KAR 25:094, 10-10-1994.</t>
  </si>
  <si>
    <t>Repealed by 803 KAR 25:101, 11-7-1994.</t>
  </si>
  <si>
    <t>Repealed by 108 KAR 1:010 as effective, 5-4-1977</t>
  </si>
  <si>
    <t>Recodified from 200 KAR 19:010, 7-4-1995. Repealed by 803 KAR 30:021, 2-1-2019</t>
  </si>
  <si>
    <t>Repealed by 804 KAR 1:101, 12-2-1981.</t>
  </si>
  <si>
    <t>Repealed by 804 KAR 1:131, 9-14-1992.</t>
  </si>
  <si>
    <t>Repealed by 804 KAR 2:071, 11-26-2004.</t>
  </si>
  <si>
    <t>Repealed by 804 KAR 3:081, 12-2-2016.</t>
  </si>
  <si>
    <t>Repealed by 804 KAR 3:091, 12-14-1990.</t>
  </si>
  <si>
    <t>Repealed by 804 KAR 4:300, 8-1-1992.</t>
  </si>
  <si>
    <t>Expired 4-14-2000 (found deficient at ARRS, 6-8-99)</t>
  </si>
  <si>
    <t>Repeal of 804 KAR 4:060</t>
  </si>
  <si>
    <t>Repealed by 804 KAR 4:361, 11-26-2004</t>
  </si>
  <si>
    <t>Expired 4-14-1992 (found deficient by ARRS, 3-6-91)</t>
  </si>
  <si>
    <t>Repealed by 804 KAR 011:031, 3-8-2019</t>
  </si>
  <si>
    <t>Repealed by 804 KAR 12:011, 8-1-1979</t>
  </si>
  <si>
    <t>Expired 4-15-1996 (found deficient by ARRS, 4-15-96) (Note: Never effective before expiring.)</t>
  </si>
  <si>
    <t>Repealed by 805 KAR 4:087, 3-2-1977.</t>
  </si>
  <si>
    <t>Recodified as 805 KAR 4:005, 6-8-1993.</t>
  </si>
  <si>
    <t>Repealed by 805 KAR 5:070, Section 19, 12-11-1996</t>
  </si>
  <si>
    <t>(Section 19 repeals 805 KAR 5:020, 12-11-1996.)</t>
  </si>
  <si>
    <t>Repealed by 806 KAR 1:011, 9-12-1994</t>
  </si>
  <si>
    <t>Repealed by 806 KAR 2:011, 5-5-2017.</t>
  </si>
  <si>
    <t>Repealed by 806 KAR 2:081, 9-1-2006.</t>
  </si>
  <si>
    <t>Repealed by 806 KAR 3:041, 2-16-2004.</t>
  </si>
  <si>
    <t>Repealed by 806 KAR 3:131, 10-12-1998.</t>
  </si>
  <si>
    <t>Repealed by 806 KAR 3:141, 1-10-1994</t>
  </si>
  <si>
    <t>Repealed by 806 KAR 1:011, 9-12-1994.</t>
  </si>
  <si>
    <t>Died - SOC not filed by deadline, 5-9-2001</t>
  </si>
  <si>
    <t>First effective as an Emergency, effective 6-27-2001 until expiration on 1-18-2002, 170 days following publication. Ordinary first effective 2-11-2002.</t>
  </si>
  <si>
    <t>Repealed by 806 KAR 5:031, 10-24-2017</t>
  </si>
  <si>
    <t>Repealed by 806 KAR 6:031, 9-1-2006.</t>
  </si>
  <si>
    <t>Repealed by 806 KAR 7:051, 9-1-2006.</t>
  </si>
  <si>
    <t>Repealed by 806 KAR 009:221, 3-3-2020.</t>
  </si>
  <si>
    <t>Repealed by 806 KAR 9:006E, 7-12-2000.</t>
  </si>
  <si>
    <t>Repeal of 806 KAR 9:005, 100, 150, 170 and 180</t>
  </si>
  <si>
    <t>Repealed by 806 KAR 9:0114-7-1982.</t>
  </si>
  <si>
    <t>Repealed by 806 KAR 9:091, 5-5-1982.</t>
  </si>
  <si>
    <t>Repealed by 806 KAR 9:061, 1-3-2020</t>
  </si>
  <si>
    <t>Repealed by 806 KAR 9:221, 3-3-2020</t>
  </si>
  <si>
    <t>Repealed by 806 KAR 9:121, 11-5-2010.</t>
  </si>
  <si>
    <t>Repealed by 806 KAR 9:161, 9-8-1982.</t>
  </si>
  <si>
    <t>Repealed by 806 KAR 9:211, 12-7-2012.</t>
  </si>
  <si>
    <t>Expired 4-15-1996 (found deficient by ARRS, 2-5-96)</t>
  </si>
  <si>
    <t>Repealed by 806 KAR 9:241, 11-20-1998.</t>
  </si>
  <si>
    <t>Expired 1-5-2001 (SOC not filed, ordinary considered withdrawn)</t>
  </si>
  <si>
    <t>Repealed by 806-9:321, 1-3-2020.</t>
  </si>
  <si>
    <t>Repealed by 806 KAR 9:331E, 7-17-2002.</t>
  </si>
  <si>
    <t>Repealed by 806-9:341, 1-3-2020.</t>
  </si>
  <si>
    <t>Repealed by 806 KAR 10:015, 1-6-1983</t>
  </si>
  <si>
    <t>Repealed by 806 KAR 10:021, 11-5-2004</t>
  </si>
  <si>
    <t>Repealed by 806-10:061, 3-3-2020.</t>
  </si>
  <si>
    <t>Affirmative consideration not received (90-day lapse), died before effective</t>
  </si>
  <si>
    <t>Repealed by 806 KAR 12:031, Section 10, 3-4-1981.</t>
  </si>
  <si>
    <t>Repealed by 806 KAR 12:080, 2-2-1983.</t>
  </si>
  <si>
    <t>Repealed by 806 KAR 12:060, Section 8, 10-6-1976.</t>
  </si>
  <si>
    <t>Expired 7-13-1990 (found deficient by ARRS, 8-3-1988)</t>
  </si>
  <si>
    <t>Expired 4-14-1992 (found deficient by ARRS, 10-12-1990)</t>
  </si>
  <si>
    <t>Expired 7-13-1990 (found deficient by ARRS, 3-1-1989)</t>
  </si>
  <si>
    <t>Repealed by 806 KAR 13:006, 10-6-1982.</t>
  </si>
  <si>
    <t>Repealed by 806 KAR 13:011, 12-1-1982.</t>
  </si>
  <si>
    <t>Repealed by 806 KAR 13:016, 9-8-1982.</t>
  </si>
  <si>
    <t>Repealed by 806 KAR 13:031, 9-8-1982.</t>
  </si>
  <si>
    <t>Repealed by 806 KAR 13:051, 9-8-1982.</t>
  </si>
  <si>
    <t>Repealed by 806 KAR 13:061, 9-8-1982.</t>
  </si>
  <si>
    <t>Repealed by 806 KAR 13:071, 5-5-2020.</t>
  </si>
  <si>
    <t>Repealed by 806 KAR 13:081, 9-8-1982.</t>
  </si>
  <si>
    <t xml:space="preserve"> Repealed by 806 KAR 013:101, 5-5-2020.</t>
  </si>
  <si>
    <t>Repealed by 806 KAR 14:061, 3-3-2020.</t>
  </si>
  <si>
    <t>Repealed by 806 KAR 2:096, 11-13-1984.</t>
  </si>
  <si>
    <t>Repealed by 806 KAR 15:041, 7-16-2001.</t>
  </si>
  <si>
    <t>Repealed by 806 KAR 17:065E, 11-23-1988</t>
  </si>
  <si>
    <t>Expired 17-13-1990 (found deficient by ARRS, 2-14-1989)</t>
  </si>
  <si>
    <t>Repealed by 806 KAR 17:380, 2-11-2002.</t>
  </si>
  <si>
    <t>Repealed by 806 KAR 17:081, 2-8-1993.</t>
  </si>
  <si>
    <t>Repealed by 806 KAR 17:021, 12-1-2006.</t>
  </si>
  <si>
    <t>Repealed by 806 KAR 17:141E, 4-15-1998.</t>
  </si>
  <si>
    <t>Emergency only, effective 7-2-1998 until expiration on 1-18-1999, 170 days following publication. (Ordinary not filed)</t>
  </si>
  <si>
    <t>Repealed by 806 KAR 17:211E, 11-5-2001</t>
  </si>
  <si>
    <t>Repealed by 806 KAR 17:221, 11-12-2002</t>
  </si>
  <si>
    <t>Repealed by 806 KAR 17:391E, 6-26-2009.</t>
  </si>
  <si>
    <t>Emergency and ordinary withdrawn by agency, 10-12-2006.</t>
  </si>
  <si>
    <t>Expired 4-14-1992 (found deficient by ARRS, 3-6-1991)</t>
  </si>
  <si>
    <t>Repealed by 806 KAR 18:061, 12-1-2006.</t>
  </si>
  <si>
    <t>Repealed by 806 KAR 18:081, 9-15-2004.</t>
  </si>
  <si>
    <t>Expired 4-14-1992 (found deficient by ARRS, 11-7-1991)</t>
  </si>
  <si>
    <t>Repealed by 806 KAR 24:022, 10-24-2017.</t>
  </si>
  <si>
    <t>Withdrawn 1-8-1980</t>
  </si>
  <si>
    <t>Repealed by 806 KAR 34:006, 3-31-2006.</t>
  </si>
  <si>
    <t>Repealed by 806 KAR 38:021E, 7-17-2002.</t>
  </si>
  <si>
    <t>Repealed by 806 KAR 38:031, 9-15-2004.</t>
  </si>
  <si>
    <t>Repealed by 806 KAR 38:061E, 7-15-2002.</t>
  </si>
  <si>
    <t>Repealed by 806 KAR 38:091, 8-14-2000.</t>
  </si>
  <si>
    <t>Repealed by 806 KAR 39:061, 3-10-2000.</t>
  </si>
  <si>
    <t>Repealed by 806 KAR 39:081, 10-12-1998.</t>
  </si>
  <si>
    <t>Repealed by 806 KAR 43:011E, 7-17-2002.</t>
  </si>
  <si>
    <t>Repealed by 806 KAR 46:011, 1-3-2011.</t>
  </si>
  <si>
    <t>Repealed by 806 KAR 46:021E, 7-17-2002.</t>
  </si>
  <si>
    <t>Repealed by 806 KAR 50:015, 4-6-1977.</t>
  </si>
  <si>
    <t>Recodified as 815 KAR 10:015, 7-5-1978.</t>
  </si>
  <si>
    <t>Recodified as 815 KAR 40:010, 7-5-1978.</t>
  </si>
  <si>
    <t>Withdrawn 11-7-1974</t>
  </si>
  <si>
    <t>Recodified as 815 KAR 30:010, 7-5-1978.</t>
  </si>
  <si>
    <t>Recodified as 815 KAR 30:020, 7-5-1978.</t>
  </si>
  <si>
    <t>Repealed by 806 KAR 50:081, 3-10-1976.</t>
  </si>
  <si>
    <t>Recodified as 815 KAR 30:030, 7-5-1978. (Repeal of 806 KAR 50:080, 3-10-1976.)</t>
  </si>
  <si>
    <t>Recodified as 815 KAR 45:010, 7-5-1978.</t>
  </si>
  <si>
    <t>Withdrawn 11-15-1974</t>
  </si>
  <si>
    <t>Recodified as 815 KAR 25:010, 7-5-1978.</t>
  </si>
  <si>
    <t>Recodified as 815 KAR 15:060, 7-5-1978.</t>
  </si>
  <si>
    <t>Recodified as 815 KAR 15:050, 7-5-1978.</t>
  </si>
  <si>
    <t>Recodified as 815 KAR 15:040, 7-5-1978.</t>
  </si>
  <si>
    <t>Recodified as 815 KAR 15:030, 7-5-1978.</t>
  </si>
  <si>
    <t>Recodified as 815 KAR 15:020, 7-5-1978.</t>
  </si>
  <si>
    <t>Recodified as 815 KAR 15:010, 7-5-1978.</t>
  </si>
  <si>
    <t>Expired 9-3-1977 (no ordinary filed)</t>
  </si>
  <si>
    <t>No affirmative consideration, died before effective, 7-6-1978</t>
  </si>
  <si>
    <t>Repealed by 807 KAR 50:005E, 4-4-1979.</t>
  </si>
  <si>
    <t>Expired 7-11-1978 (no ordinary filed)</t>
  </si>
  <si>
    <t>Repealed by 807 KAR 2:061, 2-2-1977.</t>
  </si>
  <si>
    <t>Recodified as 815 KAR 35:010, 7-8-1978.</t>
  </si>
  <si>
    <t>Implied Repeal 1979</t>
  </si>
  <si>
    <t>Repealed by 807 KAR 5:001E, 3-4-1981.</t>
  </si>
  <si>
    <t>(Emergency version repealed 807 KAR 25:010, 020, 025, 030, 040, 050, 060; 807 KAR 50:005, 015, 020, 025, 025, 045, 050, 052, 055, 065, 066, 067, 075, and 085, 3-4-1981)</t>
  </si>
  <si>
    <t>Repealed by 807 KAR 5:004, 5-18-1998.</t>
  </si>
  <si>
    <t>Withdrawn 8-12-1991.</t>
  </si>
  <si>
    <t>Repealed by 807 KAR 5:006, 2-26-1992.</t>
  </si>
  <si>
    <t>Withdrawn 9-13-1991.</t>
  </si>
  <si>
    <t>Repealed by 807 KAR 5:022, 3-31-1984.</t>
  </si>
  <si>
    <t>Expired 4-15-1982 (no ordinary filed)</t>
  </si>
  <si>
    <t>(Note: See also 807 KAR 25:050 and 807 KAR 50:055 for prior similar provisions.)</t>
  </si>
  <si>
    <t>Repealed by 807 KAR 5:001E, 3-4-1981. (See 807 KAR 5:066 for similar, future provisions.)</t>
  </si>
  <si>
    <t>Repealed by 808 KAR 1:031, 1-19-1999</t>
  </si>
  <si>
    <t>Repealed by 808 KAR 1:041, 10-8-1975</t>
  </si>
  <si>
    <t>Repealed by 808 KAR 2:026, 8-3-1977.</t>
  </si>
  <si>
    <t>Repealed by 808 KAR 3:050, 8-11-1982.</t>
  </si>
  <si>
    <t>Repealed by 808 KAR 3:030, 3-31-2017.</t>
  </si>
  <si>
    <t>Rejected by ARRS, 11-1-1978</t>
  </si>
  <si>
    <t>Repealed by 808 KAR 6:006, 1-19-1999.</t>
  </si>
  <si>
    <t>Repealer. For provisions similar to those repealed, see 808 KAR 1:030 in 2019.</t>
  </si>
  <si>
    <t>Repealed by 808 KAR 9:031, 5-3-2019.</t>
  </si>
  <si>
    <t>Repealed by 808 KAR 10:041, 2-6-2009.</t>
  </si>
  <si>
    <t>Repealed by 808 KAR 10:141, 6-25-1998.</t>
  </si>
  <si>
    <t>Repealed by 808 KAR 10:291, 1-9-1997.</t>
  </si>
  <si>
    <t>Repealed by 808 KAR 10:331, 5-5-2006.</t>
  </si>
  <si>
    <t>Repealed by 808 KAR 12:011, 6-16-1999.</t>
  </si>
  <si>
    <t>Repealed by 808 KAR 12:111, 5-3-2019.</t>
  </si>
  <si>
    <t>Died - SOC not filed by deadline, 12-6-2002.</t>
  </si>
  <si>
    <t>Repealed by 808 KAR 12:066, 12-3-2010.</t>
  </si>
  <si>
    <t>Repealed by 808 KAR 12:076, 12-3-2010.</t>
  </si>
  <si>
    <t>Repealed by 808 KAR 12:086, 12-3-2010.</t>
  </si>
  <si>
    <t>Died - SOC not filed by deadline, 11-14-2003.</t>
  </si>
  <si>
    <t>Repealed by 808 KAR 12:096, 12-3-2010.</t>
  </si>
  <si>
    <t>Repealed by 808 KAR 13:011, 4-15-2002</t>
  </si>
  <si>
    <t>Expired 4-14-1992 (found deficient by ARRS, 1-6-1992)</t>
  </si>
  <si>
    <t>Expired 4-14-1992 (found deficient by ARRS, 8-14-1990)</t>
  </si>
  <si>
    <t>Repealed by 810 KAR 1:099, 7-14-1989</t>
  </si>
  <si>
    <t>Withdrawn by agency, (12-6-1991?)</t>
  </si>
  <si>
    <t>Expired 4-15-1994 (found deficient by ARRS, 4-15-94)</t>
  </si>
  <si>
    <t>Repealed by 810 KAR 1:033, 3-7-2008.</t>
  </si>
  <si>
    <t>Emergency and ordinary withdrawn by agency, 3-17-2010. Effective as an Emergency only, effective 9-30-2009 - 3-17-2010.</t>
  </si>
  <si>
    <t>Repealed by 603 KAR 2:016, 9-10-1987</t>
  </si>
  <si>
    <t>Repealed by 603 KAR 3:060E, 7-8-1992</t>
  </si>
  <si>
    <t>Expired 7-14-1992 (found deficient during quadrennial review, 1990-91 interim)</t>
  </si>
  <si>
    <t>Repealed by 600 KAR 1:080, 9-4-1986</t>
  </si>
  <si>
    <t>Repealed by 603 KAR 3:051 (in Section 8), 7-17-1979.</t>
  </si>
  <si>
    <t>Repealed by 603 KAR 3:080, 10-5-1993.</t>
  </si>
  <si>
    <t>Withdrawn 5-3-1993</t>
  </si>
  <si>
    <t>Repealed by 600 KAR 3:010, 8-12-1986.</t>
  </si>
  <si>
    <t>Repealed by 603 KAR 5:120E, 2-26-1985.</t>
  </si>
  <si>
    <t>Repealed by 603 KAR 5:061, last section, 3-12-1985.</t>
  </si>
  <si>
    <t>Repealed by 603 KAR 5:066, 7-7-1976</t>
  </si>
  <si>
    <t>Rejected 4-14-1976 and 5-12-1976.</t>
  </si>
  <si>
    <t>Repealed by 603 KAR 5:076, 5-22-2000.</t>
  </si>
  <si>
    <t>Repealed by 603 KAR 5:096, 7-7-1976</t>
  </si>
  <si>
    <t>Repealed by 603 KAR 5:110E, 5-22-2000.</t>
  </si>
  <si>
    <t>Repealed by 603 KAR 5:191, 6-1-1995</t>
  </si>
  <si>
    <t>Repealed by 600 KAR 1:080E, 7-1-1988.</t>
  </si>
  <si>
    <t>Repealed by 603 KAR 5:230E, 10-26-1988.</t>
  </si>
  <si>
    <t>Recodified from 604 KAR 1:010, 6-29-1984. Repealed by 603 KAR 7:071, 12-2-2016.</t>
  </si>
  <si>
    <t>Repealed by 603 KAR 7:020, 1-27-1989</t>
  </si>
  <si>
    <t>Recodified as 603 KAR 7:010, 6-29-1984</t>
  </si>
  <si>
    <t>Recodified from 601 KAR 21:010, 7-13-1984. Repealed by 605 KAR 1:011, 12-2-2016.</t>
  </si>
  <si>
    <t>(Note: For subsequent, similar provisions, see 605 KAR 1:130 &amp; 215 in 2021.)</t>
  </si>
  <si>
    <t>Withdrawn by agency, 3-5-2004.</t>
  </si>
  <si>
    <t>Repealed by 600 KAR 1:080, 9-4-1986.</t>
  </si>
  <si>
    <t>Withdrawn 2-8-1991</t>
  </si>
  <si>
    <t>Recodified as 704 KAR 3:330, 10-5-1984.</t>
  </si>
  <si>
    <t>Repealed by 701 KAR 5:021, 1-19-1999.</t>
  </si>
  <si>
    <t>Recodified as 704 KAR 3:335, 10-5-1984.</t>
  </si>
  <si>
    <t>Repealed by 701 KAR 5:051E, 6-14-1996.</t>
  </si>
  <si>
    <t>Recodifed from 704 KAR 2:020 (1980?). Recodified as 704 KAR 3:450, 8-19-1992.</t>
  </si>
  <si>
    <t>Withdrawn 5-5-1976</t>
  </si>
  <si>
    <t>Recodified from 704 KAR 4:020, 1-13-2012</t>
  </si>
  <si>
    <t>Repealed by 702 KAR 4:160, 3-9-1994.</t>
  </si>
  <si>
    <t>Repealed by 702 KAR 4:170, 3-2-1995.</t>
  </si>
  <si>
    <t>Repealed by 702 KAR 1:001E, 7-11-1991.</t>
  </si>
  <si>
    <t>Repealed by 702 KAR 4:151, 1-19-1999.</t>
  </si>
  <si>
    <t>Repealed by 702 KAR 5:041, 1-16-2003.</t>
  </si>
  <si>
    <t>Repealed by 702 KAR 5:141, 10-6-1991.</t>
  </si>
  <si>
    <t>Recodified from 703 KAR 1:020, 10-5-1984. Repealed by 702 KAR 6:031, 1-4-2010.</t>
  </si>
  <si>
    <t>Recodified from 703 KAR 1:070, 10-5-1984. Expired 7-13-1990 (found deficient by ARRS, 1-3-1990)</t>
  </si>
  <si>
    <t>Recodified from 703 KAR 1:080, 10-5-1984. Repealed by 702 KAR 6:081, 2-3-1990.</t>
  </si>
  <si>
    <t>Repealed by 702 KAR 6:101, 1-28-2014.</t>
  </si>
  <si>
    <t>Recodified from 703 KAR 2:010, 10-9-1984. Repealed by 702 KAR 7:055E, 8-12-1996.</t>
  </si>
  <si>
    <t>Recodified from 703 KAR 7:020, 10-5-1984. Repealed by 702 KAR 7:055E, 8-12-1996.</t>
  </si>
  <si>
    <t>Recodified from 703 KAR 2:030, 10-5-1984. Repealed by 702 KAR 7:031, 7-6-1995.</t>
  </si>
  <si>
    <t>Recodified from 703 KAR 2:040, 10-5-1984. Repealed by 702 KAR 7:041, 7-6-1995.</t>
  </si>
  <si>
    <t>Recodified from 703 KAR 2:050, 10-5-1984. Repealed by 702 KAR 7:055E, 8-12-1996.</t>
  </si>
  <si>
    <t>Emergency repealer, expired 2-18-1996, 170 days following publication.</t>
  </si>
  <si>
    <t>Recodified from 703 KAR 2:060, 10-5-1984. Repealed by 702 KAR 7:061, 10-14-1990.</t>
  </si>
  <si>
    <t>Recodified from 703 KAR 2:070, 10-5-1984. Expired either 7-9-1990 or 7-13-1990 (found deficient by ARRS, 2-5-1990)</t>
  </si>
  <si>
    <t>Repealed by 702 KAR 7:081, 9-7-1995.</t>
  </si>
  <si>
    <t>Repealed by 702 KAR 7:091, 9-7-1995.</t>
  </si>
  <si>
    <t>Recodified as 702 KAR 6:010, 10-5-1984.</t>
  </si>
  <si>
    <t>Recodified as 702 KAR 6:020, 10-5-1984.</t>
  </si>
  <si>
    <t>Recodified as 702 KAR 6:030, 10-5-1984.</t>
  </si>
  <si>
    <t>Recodified as 702 KAR 6:040, 10-5-1984.</t>
  </si>
  <si>
    <t>Recodified as 702 KAR 6:050, 10-5-1984.</t>
  </si>
  <si>
    <t>Recodified as 702 KAR 6:060, 10-5-1984.</t>
  </si>
  <si>
    <t>Recodified as 702 KAR 6:070, 10-5-1984.</t>
  </si>
  <si>
    <t>Recodified as 702 KAR 6:080, 10-5-1984.</t>
  </si>
  <si>
    <t>Withdrawn 12-5-1984</t>
  </si>
  <si>
    <t>Recodified as 702 KAR 7:010, 10-9-1984.</t>
  </si>
  <si>
    <t>Repealed by 703 KAR 2:016, 7-2-1880.</t>
  </si>
  <si>
    <t>Recodified as 702 KAR 7:020, 10-5-1984.</t>
  </si>
  <si>
    <t>Recodified as 702 KAR 7:030, 10-5-1984.</t>
  </si>
  <si>
    <t>Recodified as 702 KAR 7:040, 10-5-1984.</t>
  </si>
  <si>
    <t>Recodified as 702 KAR 7:050, 10-5-1984.</t>
  </si>
  <si>
    <t>Recodified as 702 KAR 7:060, 10-5-1984.</t>
  </si>
  <si>
    <t>Recodified as 702 KAR 7:070, 10-5-1984.</t>
  </si>
  <si>
    <t>Recodified as 704 KAR 7:010, 10-5-1984.</t>
  </si>
  <si>
    <t>Recodified as 704 KAR 7:020, 10-5-1984.</t>
  </si>
  <si>
    <t>Recodified as 704 KAR 7:030, 10-5-1984.</t>
  </si>
  <si>
    <t>Recodified as 704 KAR 7:040, 10-5-1984.</t>
  </si>
  <si>
    <t>Repealed by 703 KAR 5:111, 9-1-1999.</t>
  </si>
  <si>
    <t>Repeal of 703 KAR 4:020</t>
  </si>
  <si>
    <t>Recodified from 704 KAR 3:006, 9-29-1992. Repealed by 703 KAR 4:021, 6-7-1999.</t>
  </si>
  <si>
    <t>Recodified from 704 KAR 3:007 to 703 KAR 4:030, 9-29-1992. Recodified from 703 KAR 4:030 to 703 KAR 5:170, 1-10-2007. Repealed by 703 KAR 5:171, 7-2-2010.</t>
  </si>
  <si>
    <t>Repealed by 703 KAR 4:021, 6-7-1999.</t>
  </si>
  <si>
    <t>Expired 4-15-1994 (found deficient by ARRS, 4-15-1994)</t>
  </si>
  <si>
    <t>Repealed by 703 KAR 5:112, 11-1-1999.</t>
  </si>
  <si>
    <t>Repealed by 703 KAR 5:002, 7-13-2012.</t>
  </si>
  <si>
    <t>Repealed by 703 KAR 5:191, 8-6-2018.</t>
  </si>
  <si>
    <t>Repealer (See 703 KAR 5:280 for subsequent, related provisions.)</t>
  </si>
  <si>
    <t>Repealed by 704 KAR 2:011, 9-5-1979.</t>
  </si>
  <si>
    <t>Repealed by 704 KAR 3:006E, 7-11-1991.</t>
  </si>
  <si>
    <t>Recodified as 703 KAR 4:020, 9-29-1992. First Effective as an Emergency, effective 7-11-1991 - 11-8-1991.</t>
  </si>
  <si>
    <t>Repealed by 704 KAR 3:321, 9-13-1990.</t>
  </si>
  <si>
    <t>Recodified from 701 KAR 3:330, 10-5-1984. Sunset 7-1-1985</t>
  </si>
  <si>
    <t>Repealed by 701 KAR 1:001, 4-3-1992.</t>
  </si>
  <si>
    <t>Recodified to 702 KAR 1:160, 1-13-2012</t>
  </si>
  <si>
    <t>Repealed by 704 KAR 5:011, 8-11-1982.</t>
  </si>
  <si>
    <t>Repealed by 704 KAR 5:051, 1-18-2000.</t>
  </si>
  <si>
    <t>Repealed by 704 KAR 6:011, 2-12-1985.</t>
  </si>
  <si>
    <t>Recodified from 703 KAR 3:010, 10-5-1984. Repealed by 704 KAR 7:011, 2-7-1991.</t>
  </si>
  <si>
    <t>Recodified from 703 KAR 3:030, 10-5-1984. Repealed by 704 KAR 7:011, 2-7-1991.</t>
  </si>
  <si>
    <t>Recodified from 703 KAR 3:040, 10-5-1984. Repealed by 704 KAR 7:011, 2-7-1991.</t>
  </si>
  <si>
    <t>Repealed by 704 KAR 7:061, 2-16-2004.</t>
  </si>
  <si>
    <t>Repealed by 704 KAR 7:101, 1-4-2008.</t>
  </si>
  <si>
    <t>Expired 4-15-1994 (found deficient by ARRS, 2-2-1993)</t>
  </si>
  <si>
    <t>Expired 4-15-1994 (found deficient by ARRS, 10-6-1992)</t>
  </si>
  <si>
    <t>Expired 4-14-1992 (found deficient by ARRS, 2-8-1991)</t>
  </si>
  <si>
    <t>Withdrawn 1-2-1980. Effective as Emergency only, 8-21-1979 - 12-19-1979?. Ordinary rejected 10-23-1979</t>
  </si>
  <si>
    <t>Repealed by 704 KAR 10:011, 6-4-1980.</t>
  </si>
  <si>
    <t>Affirmative consideration not received, died before effective. (Note: Replaced by 704 KAR 10:022.)</t>
  </si>
  <si>
    <t>Repealed by 704 KAR 10:051, 1-19-1999.</t>
  </si>
  <si>
    <t>Recodified as 704 KAR 20:001, 3-9-1992.</t>
  </si>
  <si>
    <t>Recodified as 704 KAR 20:002, 3-9-1992.</t>
  </si>
  <si>
    <t>Recodified as 704 KAR 20:032, 3-9-1992.</t>
  </si>
  <si>
    <t>Repealed by 704 KAR 3:035, 4-23-1981.</t>
  </si>
  <si>
    <t>Repealed by 704 KAR 15:091, 10-6-1991.</t>
  </si>
  <si>
    <t>Cassandra Jobe, 12/3/21</t>
  </si>
  <si>
    <t>Recodified from 704 KAR 15:010, 3-9-1992. Repealed by 704 KAR 20:440, 8-4-1997.</t>
  </si>
  <si>
    <t>Recodified from 704 KAR 15:020, 3-9-1992. Repealed by 704 KAR 20:440, 8-4-1997.</t>
  </si>
  <si>
    <t>Recodified from 704 KAR 15:030, 3-9-1992. Recodified from 704 KAR 20:003 to 16 KAR 5:012, 7-2-2002.</t>
  </si>
  <si>
    <t>Repealed by 704 KAR 20:020, 8-3-1995.</t>
  </si>
  <si>
    <t>Recodified as 16 KAR 5:013, 7-2-2002.</t>
  </si>
  <si>
    <t>Recodified as 16 KAR 8:010, 7-2-2002</t>
  </si>
  <si>
    <t>Recodified as 16 KAR 8:021, 7-2-2002.</t>
  </si>
  <si>
    <t>Recodified as 16 KAR 8:020, 7-2-2002.</t>
  </si>
  <si>
    <t>Recodified as 16 KAR 8:030, 7-2-2002.</t>
  </si>
  <si>
    <t>Recodified as 16 KAR 8:040, 7-2-2002.</t>
  </si>
  <si>
    <t>Recodified as 16 KAR 5:030, 7-2-2002.</t>
  </si>
  <si>
    <t>Recodified from 704 KAR 15:040, 3-9-1992. Repealed by 704 KAR 20:440, 8-4-1997.</t>
  </si>
  <si>
    <t>Recodified as 16 KAR 4:030, 7-2-2002.</t>
  </si>
  <si>
    <t>Repealed by 704 KAR 20:440, 8-4-1997.</t>
  </si>
  <si>
    <t>Recodified as 16 KAR 4:040, 7-2-2002.</t>
  </si>
  <si>
    <t>Repealed by 704 KAR 20:052, 10-3-1996.</t>
  </si>
  <si>
    <t>Repealed by 704 KAR 20:045, 11-13-1984.</t>
  </si>
  <si>
    <t>Repealed by 704 KAR 20:056, 9-7-1995.</t>
  </si>
  <si>
    <t>Recodified as 16 KAR 4:050, 7-2-2002.</t>
  </si>
  <si>
    <t>Repealed by 704 KAR 20:012, 7-16-2001.</t>
  </si>
  <si>
    <t>Recodified as 16 KAR 4:060, 7-2-2002.</t>
  </si>
  <si>
    <t>Repealed by 704 KAR 20:011, 10-11-1999.</t>
  </si>
  <si>
    <t>Recodified as 16 KAR 2:140, 7-2-2002.</t>
  </si>
  <si>
    <t>Recodified as 16 KAR 2:040, 7-2-2002.</t>
  </si>
  <si>
    <t>Repealed by 704 KAR 20:540, 6-6-1996.</t>
  </si>
  <si>
    <t>Recodified as 16 KAR 2:120, 7-2-2002.</t>
  </si>
  <si>
    <t>Recodified as 16 KAR 5:014, 7-2-2002.</t>
  </si>
  <si>
    <t>Recodified from 704 KAR 15:015 to 704 KAR 20:128, 3-9-1992. Recodified from 704 KAR 20:128 to 16 KAR 2:090, 7-2-2002.</t>
  </si>
  <si>
    <t>Recodified as 16 KAR 3:061, 7-2-2002.</t>
  </si>
  <si>
    <t>Recodified as 16 KAR 2:060, 7-2-2002.</t>
  </si>
  <si>
    <t>Repealed by 704 KAR 20:640, 5-1-1992</t>
  </si>
  <si>
    <t>Repealed by 704 KAR 20:156, 12-2-1983.</t>
  </si>
  <si>
    <t>Recodified as 16 KAR 4:010, 7-2-2002.</t>
  </si>
  <si>
    <t>Repealed by 704 KAR 20:480, 5-9-1988.</t>
  </si>
  <si>
    <t>Repealed by 704 KAR 20:630, 8-1-1992.</t>
  </si>
  <si>
    <t>Recodified as 16 KAR 2:070, 7-2-2002.</t>
  </si>
  <si>
    <t>Recodified as 16 KAR 2:080, 7-2-2002.</t>
  </si>
  <si>
    <t>Recodified as 16 KAR 3:040, 7-2-2002.</t>
  </si>
  <si>
    <t>Repealed by 704 KAR 20:198, 9-7-1983.</t>
  </si>
  <si>
    <t>Repealed by 704 KAR 20:206, 1-6-1983.</t>
  </si>
  <si>
    <t>Repealed by 704 KAR 20:208, 9-7-1983.</t>
  </si>
  <si>
    <t>Recodified as 16 KAR 2:030, 7-2-2002.</t>
  </si>
  <si>
    <t>Recodified as 16 KAR 4:070, 7-2-2002.</t>
  </si>
  <si>
    <t>Recodified as 16 KAR 3:080, 7-2-2002.</t>
  </si>
  <si>
    <t>Repealed by 704 KAR 20:221, 12-1-1976.</t>
  </si>
  <si>
    <t>Recodified as 16 KAR 2:020, 7-2-2002.</t>
  </si>
  <si>
    <t>Recodified as 16 KAR 2:100, 7-2-2002.</t>
  </si>
  <si>
    <t>Rejected by ARRS 6-2-1976.</t>
  </si>
  <si>
    <t>Repealed by 704 KAR 20:267, 3-7-1979.</t>
  </si>
  <si>
    <t>Recodified as 16 KAR 2:110, 7-2-2002.</t>
  </si>
  <si>
    <t>Recodified as 16 KAR 9:040, 7-2-2002.</t>
  </si>
  <si>
    <t>Recodified as 16 KAR 6:010, 7-2-2002.</t>
  </si>
  <si>
    <t>Recodified as 16 KAR 6:020, 7-2-2002.</t>
  </si>
  <si>
    <t>Repealed by 704 KAR 20:690, 3-7-1996.</t>
  </si>
  <si>
    <t>Recodified as 16 KAR 3:070, 7-2-2002.</t>
  </si>
  <si>
    <t>Recodified as 16 KAR 3:051, 7-2-2002.</t>
  </si>
  <si>
    <t>Recodified as 16 KAR 3:052, 7-2-2002.</t>
  </si>
  <si>
    <t>Recodified as 16 KAR 3:053, 7-2-2002.</t>
  </si>
  <si>
    <t>Recodified as 16 KAR 3:020, 7-2-2002.</t>
  </si>
  <si>
    <t>Recodified as 16 KAR 3:010, 7-2-2002.</t>
  </si>
  <si>
    <t>Withdrawn 1-30-1997</t>
  </si>
  <si>
    <t>Repeal of 704 KAR 20:001, 20:002, 20:032, and 20:040</t>
  </si>
  <si>
    <t>Repealed by 704 KAR 20:580E, 6-17-1991.</t>
  </si>
  <si>
    <t>Recodified as 16 KAR 6:030, 7-2-2002.</t>
  </si>
  <si>
    <t>Recodified as 16 KAR 7:020, 7-2-2002.</t>
  </si>
  <si>
    <t>Recodified as 16 KAR 2:150, 7-2-2002.</t>
  </si>
  <si>
    <t>Repeal of 704 KAR 20:185, 20:200, and 20:208</t>
  </si>
  <si>
    <t>Recodified as 16 KAR 2:130, 7-2-2002.</t>
  </si>
  <si>
    <t>Recodified as 16 KAR 2:050, 7-2-2002.</t>
  </si>
  <si>
    <t>Recodified as 16 KAR 2:160, 7-2-2002.</t>
  </si>
  <si>
    <t>Repealed by 704 KAR 20:012, 7-2-2002.</t>
  </si>
  <si>
    <t>Recodified as 16 KAR 3:060, 7-2-2002.</t>
  </si>
  <si>
    <t>Recodified as 16 KAR 3:030, 7-2-2002.</t>
  </si>
  <si>
    <t>Recodified as 16 KAR 9:020, 7-2-2002.</t>
  </si>
  <si>
    <t>Recodified as 16 KAR 9:030, 7-2-2002.</t>
  </si>
  <si>
    <t>Recodified as 16 KAR 5:050, 7-2-2002.</t>
  </si>
  <si>
    <t>Repealed by 704 KAR 20:585, 1-4-1993</t>
  </si>
  <si>
    <t>Recodified as 16 KAR 1:030, 7-2-2002.</t>
  </si>
  <si>
    <t>Recodified as 16 KAR 9:050, 7-2-2002.</t>
  </si>
  <si>
    <t>Recodified as 16 KAR 9:060, 7-2-2002.</t>
  </si>
  <si>
    <t>Recodified as 16 KAR 9:070, 7-2-2002.</t>
  </si>
  <si>
    <t>Expired 4-15-1994 (found deficient by ARRS, 1-5-94)</t>
  </si>
  <si>
    <t>Recodified as 16 KAR 5:011, 7-2-2002.</t>
  </si>
  <si>
    <t>Recodified as 16 KAR 2:010, 7-2-2002.</t>
  </si>
  <si>
    <t>Recodified as 16 KAR 1:020, 7-2-2002.</t>
  </si>
  <si>
    <t>Recodified as 16 KAR 7:010, 7-2-2002.</t>
  </si>
  <si>
    <t>Recodified as 16 KAR 5:010, 7-2-2002.</t>
  </si>
  <si>
    <t>Recodified as 16 KAR 5:020, 7-2-2002.</t>
  </si>
  <si>
    <t>Recodified as 16 KAR 5:040, 7-2-2002.</t>
  </si>
  <si>
    <t>Recodified as 16 KAR 3:050, 7-2-2002.</t>
  </si>
  <si>
    <t>Recodified as 16 KAR 9:010, 7-2-2002.</t>
  </si>
  <si>
    <t>Recodified as 16 KAR 1:010, 7-2-2002.</t>
  </si>
  <si>
    <t>Recodified as 16 KAR 4:020, 7-2-2002.</t>
  </si>
  <si>
    <t>Recodified as 16 KAR 1:040, 7-2-2002.</t>
  </si>
  <si>
    <t>Recodified as 16 KAR 1:050, 7-2-2002.</t>
  </si>
  <si>
    <t>Recodified as 16 KAR 2:170, 7-2-2002.</t>
  </si>
  <si>
    <t>Repealed by 705 KAR 1:001, 9-13-1990</t>
  </si>
  <si>
    <t>Repealed by 701 KAR 5:030, 3-4-1981.</t>
  </si>
  <si>
    <t>Repealed by 705 KAR 2:031, 9-2-1993.</t>
  </si>
  <si>
    <t>Repealed by 701 KAR 5:040, 3-4-1981.</t>
  </si>
  <si>
    <t>Repealed by 705 KAR 2:111, 3-4-1981.</t>
  </si>
  <si>
    <t>Repealed by 705 KAR 2:121, 11-17-2000.</t>
  </si>
  <si>
    <t>Expired 1-3-2021, KRS 13A.3102(1), 7 years after last effective date.</t>
  </si>
  <si>
    <t>Repealed by 705 KAR 3:011, 10-6-1991.</t>
  </si>
  <si>
    <t>Repealed by 705 KAR 3:071, 3-4-1981.</t>
  </si>
  <si>
    <t>Expired 7-15-1994 (found deficient during quadrennial review, 1992-93)</t>
  </si>
  <si>
    <t>Repealed by 705 KAR 1:001, 9-13-1990.</t>
  </si>
  <si>
    <t>Repealed by 705 KAR 4:200, 9-8-1982.</t>
  </si>
  <si>
    <t>Repealed by 705 KAR 4:052, 11-17-2000</t>
  </si>
  <si>
    <t>Repealed by 705 KAR 4:131, 11-3-1976.</t>
  </si>
  <si>
    <t>Repealed by 705 KAR 4:151, 11-3-1976.</t>
  </si>
  <si>
    <t>Repeal of 705 KAR 4:020, 4:060, 4:070, 4:090, 4:100, 4:105, 4:110, 4:120, 4:131, 4:140, 4:151, 4:160, 4:170, 4:180, and 4:190</t>
  </si>
  <si>
    <t>Repealed by 705 KAR 5:031, 3-4-1981.</t>
  </si>
  <si>
    <t>Recodified as 709 KAR 1:010, 10-5-1984.</t>
  </si>
  <si>
    <t>Recodified as 709 KAR 1:020, 10-5-1984.</t>
  </si>
  <si>
    <t>Recodified as 709 KAR 1:030, 10-5-1984.</t>
  </si>
  <si>
    <t>Recodified as 709 KAR 1:040, 10-5-1984.</t>
  </si>
  <si>
    <t>Recodified as 709 KAR 1:050, 10-5-1984.</t>
  </si>
  <si>
    <t>Recodified as 709 KAR 1:060, 10-5-1984.</t>
  </si>
  <si>
    <t>Recodified as 709 KAR 1:070, 10-5-1984.</t>
  </si>
  <si>
    <t>Repealed by 705 KAR 10:021, 11-3-1976.</t>
  </si>
  <si>
    <t>Repeal of 705 KAR 10:010, 10:020, 10:030, 10:040, 10:050, 10:060, 10:070, 10:080, 10:090, 10:100, and 10:120</t>
  </si>
  <si>
    <t>Repealed by 705 KAR 10:021, 10-5-1984.</t>
  </si>
  <si>
    <t>Repeal of 706 KAR 1:020, 1: 060, 1:070, 1:080, 1:090, 1:100, 1:110</t>
  </si>
  <si>
    <t>Repealed by 706 KAR 1:060, 1-12-1990.</t>
  </si>
  <si>
    <t>Withdrawn 6-23-1989</t>
  </si>
  <si>
    <t>Repealed by 706 KAR 1:001, 10-14-1990.</t>
  </si>
  <si>
    <t>Implied withdrawal, no records (SCH)</t>
  </si>
  <si>
    <t>Repealed by 706 KAR 1:110, 1-12-1990.</t>
  </si>
  <si>
    <t>Recodified from 707 KAR 1:280, 12-7-2007.</t>
  </si>
  <si>
    <t>Repealed by 707 KAR 1:015, 8-9-1990</t>
  </si>
  <si>
    <t>Recodified from 704 KAR 1:010, 10-2-1974. Repealed by 707 KAR 1:052, 12-6-1978.</t>
  </si>
  <si>
    <t>Recodified from 704 KAR 1:020. Repealed by 707 KAR 1:021, 6-1-1977.</t>
  </si>
  <si>
    <t>Withdrawn 4-2-1975</t>
  </si>
  <si>
    <t>Repealed by 707 KAR 1:061, 10-7-1993.</t>
  </si>
  <si>
    <t>Repealed by 707 KAR 1:011, 9-11-2000.</t>
  </si>
  <si>
    <t>Repealed by 707 KAR 1:051, 12-6-1978.</t>
  </si>
  <si>
    <t>Recodified as 707 KAR 1:002, 12-7-2007.</t>
  </si>
  <si>
    <t>Repealed by 707 KAR 1:331, 11-5-2007.</t>
  </si>
  <si>
    <t>Repeal of 708 KAR 1:010, 1:020, 1:030, 1:040, 1:050, 1:060, 1:070, 1:080, 1:090, 1:100, and 1:110</t>
  </si>
  <si>
    <t>Repeal of 709 KAR 1:010, 1:020, 1:030, 1:040, 1:090, 1:100, 1:110, 1:120, 1:130, and 1:140</t>
  </si>
  <si>
    <t>Repealed by 709 KAR 1:001, 10-14-1990.</t>
  </si>
  <si>
    <t>Repealed by 709 KAR 1:051, 10-8-1989.</t>
  </si>
  <si>
    <t>Repealed by 705 KAR 1:001, 9-30-1990.</t>
  </si>
  <si>
    <t>Recodified from 706 KAR 2:010 to 720 KAR 2:010, 4-4-1985. Recodified from 720 KAR 1:010 to 782 KAR 1:010, 7-5-1990.</t>
  </si>
  <si>
    <t>Recodified as 782 KAR 1:020, 7-5-1990.</t>
  </si>
  <si>
    <t>Recodified as 782 KAR 1:030, 7-5-1990.</t>
  </si>
  <si>
    <t>Recodified as 782 KAR 1:040, 7-5-1990.</t>
  </si>
  <si>
    <t>Recodified as 782 KAR 1:050, 7-5-1990.</t>
  </si>
  <si>
    <t>Implied Repeal, 6-30-1986. (KRS 157.800 - 157.895 repealed, 1985 Extraordinary Session.)</t>
  </si>
  <si>
    <t>Withdrawn 1-31-1991</t>
  </si>
  <si>
    <t>Repealed by 725 KAR 1:071E, 6-28-1999.</t>
  </si>
  <si>
    <t>Emergency Repealer. Effective 6-28-1999 until expiration on 1-18-2000, 170 days following publication.</t>
  </si>
  <si>
    <t>Repealed by 725 KAR 2:015, 4-1-1981.</t>
  </si>
  <si>
    <t>Repealed by 702 KAR 2:060, 7-4-1992.</t>
  </si>
  <si>
    <t>Withdrawn 3-2-1989</t>
  </si>
  <si>
    <t>Recodified from 815 KAR 45:025, 3-27-2002.</t>
  </si>
  <si>
    <t>Recodified from 815 KAR 45:035, 3-27-2002.</t>
  </si>
  <si>
    <t>Recodified from 815 KAR 45:050, 3-27-2002.</t>
  </si>
  <si>
    <t>Recodified from 815 KAR 45:060, 3-27-2002.</t>
  </si>
  <si>
    <t>Recodified from 815 KAR 45:080, 3-27-2002.</t>
  </si>
  <si>
    <t>Recodified from 815 KAR 45:090, 3-27-2002.</t>
  </si>
  <si>
    <t>Recodified from 815 KAR 45:100, 3-27-2002.</t>
  </si>
  <si>
    <t>Withdrawn by agency, 2-3-2020</t>
  </si>
  <si>
    <t>Repealed by 745 KAR 1:015, 6-7-1991.</t>
  </si>
  <si>
    <t>Repealed by 745 KAR 1:025, 6-7-1991.</t>
  </si>
  <si>
    <t>Repealed by 745 KAR 1:035, 6-7-1991.</t>
  </si>
  <si>
    <t>Repealed by 745 KAR 1:055, 6-7-1991</t>
  </si>
  <si>
    <t>Repealed by 745 KAR 1:045, 6-7-1991</t>
  </si>
  <si>
    <t>Expired 4-15-1994 (found deficient by Education, 10-7-1993)</t>
  </si>
  <si>
    <t>Repealed by 780 KAR 2:011, 10-16-2000.</t>
  </si>
  <si>
    <t>Repealed by 780 KAR 2:021, 10-5-1995.</t>
  </si>
  <si>
    <t>Repealed by 780 KAR 2:131, 2-17-1998.</t>
  </si>
  <si>
    <t>Repealed by 780 KAR 3:071E, 1-21-2000.</t>
  </si>
  <si>
    <t>Repealed by 780 KAR 4:012, 1-30-2017.</t>
  </si>
  <si>
    <t>Repealed by 780 KAR 4:011, 10-16-2000.</t>
  </si>
  <si>
    <t>Expired 4-15-1994 (Found Deficient by ARRS 9-3-1993). Number Reused: Repealed by 780 KAR 4:031, 9-2-2016.</t>
  </si>
  <si>
    <t>Repealed by 780 KAR 5:011, 10-16-2000.</t>
  </si>
  <si>
    <t>Repealed by 780 KAR 6:061E, 1-21-2000.</t>
  </si>
  <si>
    <t>Repealed by 780 KAR 7:011, 10-16-2000.</t>
  </si>
  <si>
    <t>Repealed by 780 KAR 7:036, 10-5-1995.</t>
  </si>
  <si>
    <t>Repealed by 780 KAR 7:071, 9-2-2016.</t>
  </si>
  <si>
    <t>Repealed by 780 KAR 8:011, 10-5-1995.</t>
  </si>
  <si>
    <t>Repealed by 780 KAR 9:131, 12-7-1995.</t>
  </si>
  <si>
    <t>Repealed by 780 KAR 9:011, 10-16-2000.</t>
  </si>
  <si>
    <t>Repeal of 780 KAR 9:010, 9:020, 9:030, 9:040, 9:050, 9:060, 9:070, 9:080, 9:090, 9:100, 9:110, 9:120, and 9:130</t>
  </si>
  <si>
    <t>Repealed by 781 KAR 1:061, 9-3-1998.</t>
  </si>
  <si>
    <t>Repealed by 781 KAR 2:011, 4-6-1995.</t>
  </si>
  <si>
    <t>Recodified from 720 KAR 1:020, 7-5-1990. Expired 3-1-2020, KRS 13A.3102(2).</t>
  </si>
  <si>
    <t>Recodified from 720 KAR 1:030, 7-5-1990. Expired 3-1-2020, KRS 13A.3102(2).</t>
  </si>
  <si>
    <t>Recodified from 720 KAR 1:040, 7-5-1990. Expired 3-1-2020, KRS 13A.3102(2).</t>
  </si>
  <si>
    <t>Recodified from 720 KAR 1:050, 7-5-1990. Repealed by 782 KAR 1:051, 5-4-2007</t>
  </si>
  <si>
    <t>Withdrawn 6-4-2001</t>
  </si>
  <si>
    <t>Recodified from 201 KAR 24:030 to 783 KAR 1:010, 4-22-1991. Recodified from 783 KAR 24:030 to 201 KAR 40:020, 11-7-2002.</t>
  </si>
  <si>
    <t>Recodified from 201 KAR 24:040 to 783 KAR 1:020, 4-22-1991. Recodified from 783 KAR 1:020 to 201 KAR 40:030, 11-7-2002.</t>
  </si>
  <si>
    <t>(Recodified as 201 KAR 40:035? or 040?)</t>
  </si>
  <si>
    <t>Sulfur dioxide requirement for primary aluminum reduction plants.</t>
  </si>
  <si>
    <t>191E</t>
  </si>
  <si>
    <t>District employee emergency  quarantine leave</t>
  </si>
  <si>
    <t>Emergency &amp; Ordinary filed; E withdrawn by agency 12-8-2021</t>
  </si>
  <si>
    <t>E &amp; O filed</t>
  </si>
  <si>
    <t>Large stationary industrial boilers and stationary combustion turbines</t>
  </si>
  <si>
    <t>Lisa Jones, 12-10-21</t>
  </si>
  <si>
    <t>9-15-2021 Am withdrawn by agency</t>
  </si>
  <si>
    <t>Definitions for 503 KAR Chapter 5</t>
  </si>
  <si>
    <t>District employee quarantine leave</t>
  </si>
  <si>
    <t>E filed.</t>
  </si>
  <si>
    <t>Assistance for low-income households with water or wastewater utility arrears</t>
  </si>
  <si>
    <t>Legend Drug Repository</t>
  </si>
  <si>
    <t>Corporal Punishment</t>
  </si>
  <si>
    <t>Operation and services; end-stage renal disease facilities</t>
  </si>
  <si>
    <t>Election audits</t>
  </si>
  <si>
    <t>T. Brown, 12/17/21</t>
  </si>
  <si>
    <t>K. Gabhart; 7-12-2021</t>
  </si>
  <si>
    <t xml:space="preserve">First effective as an emergency, effective </t>
  </si>
  <si>
    <t>340E</t>
  </si>
  <si>
    <t>R. Maples 1-3-22</t>
  </si>
  <si>
    <t>1-4-2022 Amendment WD</t>
  </si>
  <si>
    <t>Expired 7 years after last effective date (KRS 13A.3102), 1-5-2022</t>
  </si>
  <si>
    <t>B. Frazee, 1/13/22</t>
  </si>
  <si>
    <t>Emergency orders and hearings.</t>
  </si>
  <si>
    <t>Definitions for 502 KAR Chapter 30.</t>
  </si>
  <si>
    <t>Plan review, annual permitting, and inspection fees for public swimming and bathing facilities, including splash pads operated by local governments</t>
  </si>
  <si>
    <t>360E</t>
  </si>
  <si>
    <t>Disability benefits for members who enter on, or after, January 1, 2022.</t>
  </si>
  <si>
    <t>E only.</t>
  </si>
  <si>
    <t>260E</t>
  </si>
  <si>
    <t>O &amp; E</t>
  </si>
  <si>
    <t>Team Western Kentucky Tornado Relief Fund</t>
  </si>
  <si>
    <t>Emergency only.</t>
  </si>
  <si>
    <t>Oridnary and Emergency</t>
  </si>
  <si>
    <t>Kentucky Employees Charitable Campaign (KECC)</t>
  </si>
  <si>
    <t>R. Davis, 1/21/22</t>
  </si>
  <si>
    <t>Noxious weeds and invasive plants to be eradicated from rights-of-way</t>
  </si>
  <si>
    <t>Work Ready Kentucky Scholarship Program</t>
  </si>
  <si>
    <t>M. Justice, 1/31/22</t>
  </si>
  <si>
    <t>Dual Credit Scholarship Program</t>
  </si>
  <si>
    <t>Utilization review</t>
  </si>
  <si>
    <t>Essential personal care visitor program; visitation guidelines.</t>
  </si>
  <si>
    <t>Stephanie Brammer Barnes; 2-2-22</t>
  </si>
  <si>
    <t>Optometry Scholarship Program</t>
  </si>
  <si>
    <t>M. Justice, 2/9/22</t>
  </si>
  <si>
    <t>Recodification of 500 KAR 015:010</t>
  </si>
  <si>
    <t>J. Johnson, 2/10/22 (Jon will be sending a letter soon)</t>
  </si>
  <si>
    <t>Southeast State Correctional Complex.</t>
  </si>
  <si>
    <t>Mobile Dental Facilities and Portable Dental Units.</t>
  </si>
  <si>
    <t>License classifications.</t>
  </si>
  <si>
    <t>Depository of board, collateral.</t>
  </si>
  <si>
    <t>Alzheimer’s and dementia services curriculum review and approval</t>
  </si>
  <si>
    <t>Expired 9-5-2021, KRS 13A.3102(1), 7 years after last effective date. For subsequent provisions see 803 KAR 2:321.</t>
  </si>
  <si>
    <t>Disposal of coal combustion fly as, bottom ash and scrubber sludge under special waste permit-by-rule at 401 KAR 45:060, Section 1(6)</t>
  </si>
  <si>
    <t>Essential visitor programs; visitation guidelines for long-term care facilities</t>
  </si>
  <si>
    <t>CHFS w/d 02-21-2022</t>
  </si>
  <si>
    <t>:030 Died HB4 2019, refiling as :031</t>
  </si>
  <si>
    <t>:140 died HB4 2019; refiling as :141</t>
  </si>
  <si>
    <t>:070 died HB4 2019; refiling as:071</t>
  </si>
  <si>
    <t>:130 died HB4 2019; refiling as :131</t>
  </si>
  <si>
    <t>:010 died HB4 2019; refilng as :011</t>
  </si>
  <si>
    <t>Repealed by 2:011; eff 11-30-2021</t>
  </si>
  <si>
    <t>Expired 7-28-2021, KRS 13A.3104(3)(d), amendment not filed within 18 months after To Be Amended certification letter filed 1-28-2020.</t>
  </si>
  <si>
    <t>Expired 8-28-2021, KRS 13A.3104(3)(d), amendment not filed within 18 months after To Be Amended certification letter filed 2-28-2020.</t>
  </si>
  <si>
    <t>Expired 08-06-2021, KRS 13A.3104(3)(d), amendment not filed within 18 months after To Be Amended certification letter filed 4-17-2019. (After filing a "To Be Amended" Certification letter, agency stated intent for regulation to expire.)</t>
  </si>
  <si>
    <t>Expired 8-25-2021, KRS 13A.3104(3)(d), amendment not filed within 18 months after To Be Amended certification letter filed 2-25-2020.</t>
  </si>
  <si>
    <t>Recodified from 704 KAR 20:550, 7-2-2002. Recodified from 704 KAR 20:550, 7-2-2002. Expired 8-27-2021, KRS 13A.3104(3)(d), amendment not filed within 18 months after To Be Amended certification letter filed 2-27-2020.</t>
  </si>
  <si>
    <t>Expired 8-5-2021, KRS 13A.3104(3)(d), amendment not filed within 18 months after To Be Amended certification letter filed 2-5-2020.</t>
  </si>
  <si>
    <t>Expired 8-19-2021, KRS 13A.3104(3)(d), amendment not filed within 18 months after To Be Amended certification letter filed 2-19-2020.</t>
  </si>
  <si>
    <t>Expired 8-24-2021, KRS 13A.3104(3)(d), amendment not filed within 18 months after To Be Amended certification letter filed 2-24-2021.</t>
  </si>
  <si>
    <t>Demolition</t>
  </si>
  <si>
    <t>Welding and cutting</t>
  </si>
  <si>
    <t>First effective as an Emergency, 12-29-2001. Expired 8-24-2021, KRS 13A.3104(3)(d), amendment not filed within 18 months after To Be Amended certification letter filed 2-24-2021.</t>
  </si>
  <si>
    <t>Expired 8-25-2021, 18 months after To Be Amended letter filed. (Also, repealed by 2:041; eff. 11-30-2021.)</t>
  </si>
  <si>
    <t>NOT NEEDED, 300 is already inactive</t>
  </si>
  <si>
    <t>10E</t>
  </si>
  <si>
    <t>412E</t>
  </si>
  <si>
    <t>WD 411E and refiled 412E</t>
  </si>
  <si>
    <t>Recodified from 904 KAR 2:160, 10-5-1984. Repealed by 902 KAR 16:011E, 7-12-1996.</t>
  </si>
  <si>
    <t>Disability determinations program</t>
  </si>
  <si>
    <t>Amy Barker, 2-28-2022</t>
  </si>
  <si>
    <t>Online basic and In-service</t>
  </si>
  <si>
    <t>D. Hamblin, 1-31-2022, E &amp; O</t>
  </si>
  <si>
    <t>Chapt</t>
  </si>
  <si>
    <t>Title/Description</t>
  </si>
  <si>
    <t>7-Yr Expiration</t>
  </si>
  <si>
    <t>Crt Filed</t>
  </si>
  <si>
    <t>File Amend By</t>
  </si>
  <si>
    <r>
      <rPr>
        <b/>
        <u/>
        <sz val="10"/>
        <color theme="1"/>
        <rFont val="Arial"/>
        <family val="2"/>
      </rPr>
      <t>NOTES ABOUT THIS VERSION OF THE SPREADSHEET</t>
    </r>
    <r>
      <rPr>
        <sz val="10"/>
        <color theme="1"/>
        <rFont val="Arial"/>
        <family val="2"/>
      </rPr>
      <t xml:space="preserve">
(Functionality and information provided may alter with susequent versions.)
</t>
    </r>
    <r>
      <rPr>
        <b/>
        <sz val="10"/>
        <color theme="1"/>
        <rFont val="Arial"/>
        <family val="2"/>
      </rPr>
      <t xml:space="preserve">This list is for informational purposes only. Even though extensive proofing has been undertaken, there may be errors. </t>
    </r>
    <r>
      <rPr>
        <sz val="10"/>
        <color theme="1"/>
        <rFont val="Arial"/>
        <family val="2"/>
      </rPr>
      <t xml:space="preserve">
Please contact RegsCompiler@LRC.ky.gov if a discrepancy in a last effective date is found. Staff will address these types of inquries as workload allows. 
</t>
    </r>
    <r>
      <rPr>
        <b/>
        <sz val="10"/>
        <color theme="1"/>
        <rFont val="Arial"/>
        <family val="2"/>
      </rPr>
      <t>If a date is in question, it is still the agency's responsibility to file a certification letter prior to expiration.</t>
    </r>
    <r>
      <rPr>
        <sz val="10"/>
        <color theme="1"/>
        <rFont val="Arial"/>
        <family val="2"/>
      </rPr>
      <t xml:space="preserve"> If in doubt, use earliest date to help aviod expiration. 
</t>
    </r>
    <r>
      <rPr>
        <b/>
        <sz val="10"/>
        <color theme="1"/>
        <rFont val="Arial"/>
        <family val="2"/>
      </rPr>
      <t xml:space="preserve">Regulations staff is not able to assist with MS Excel questions. </t>
    </r>
    <r>
      <rPr>
        <sz val="10"/>
        <color theme="1"/>
        <rFont val="Arial"/>
        <family val="2"/>
      </rPr>
      <t xml:space="preserve">For help with MS Excel, please contact your technology administrators or perform an Internet or YouTube search.
</t>
    </r>
    <r>
      <rPr>
        <sz val="10"/>
        <color rgb="FFFF0000"/>
        <rFont val="Arial"/>
        <family val="2"/>
      </rPr>
      <t>SEE KEY to the right of this table.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</si>
</sst>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5" formatCode="000"/>
    <numFmt numFmtId="166" formatCode="mm/dd/yy;@"/>
    <numFmt numFmtId="167" formatCode="mm\-dd\-yyyy"/>
  </numFmts>
  <fonts count="37" x14ac:knownFonts="1">
    <font>
      <sz val="11"/>
      <color theme="1"/>
      <name val="Segoe UI"/>
      <family val="2"/>
    </font>
    <font>
      <sz val="10"/>
      <color theme="1"/>
      <name val="Arial"/>
      <family val="2"/>
    </font>
    <font>
      <i/>
      <sz val="11"/>
      <color theme="1"/>
      <name val="Segoe UI"/>
      <family val="2"/>
    </font>
    <font>
      <sz val="8"/>
      <color theme="1"/>
      <name val="Arial"/>
      <family val="2"/>
    </font>
    <font>
      <i/>
      <sz val="10"/>
      <color theme="1"/>
      <name val="Arial"/>
      <family val="2"/>
    </font>
    <font>
      <sz val="10"/>
      <color rgb="FF000000"/>
      <name val="Arial"/>
      <family val="2"/>
    </font>
    <font>
      <sz val="10"/>
      <color rgb="FF00B050"/>
      <name val="Arial"/>
      <family val="2"/>
    </font>
    <font>
      <vertAlign val="superscript"/>
      <sz val="10"/>
      <color theme="1"/>
      <name val="Arial"/>
      <family val="2"/>
    </font>
    <font>
      <sz val="10"/>
      <name val="Arial"/>
      <family val="2"/>
    </font>
    <font>
      <vertAlign val="subscript"/>
      <sz val="10"/>
      <color theme="1"/>
      <name val="Arial"/>
      <family val="2"/>
    </font>
    <font>
      <b/>
      <sz val="10"/>
      <color theme="1"/>
      <name val="Arial"/>
      <family val="2"/>
    </font>
    <font>
      <sz val="11"/>
      <name val="Segoe UI"/>
      <family val="2"/>
    </font>
    <font>
      <u/>
      <sz val="11"/>
      <color theme="10"/>
      <name val="Segoe UI"/>
      <family val="2"/>
    </font>
    <font>
      <u/>
      <sz val="11"/>
      <color theme="11"/>
      <name val="Segoe UI"/>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sz val="10"/>
      <color theme="1"/>
      <name val="Arial"/>
      <family val="2"/>
    </font>
    <font>
      <sz val="10"/>
      <color theme="1"/>
      <name val="Arial"/>
      <family val="2"/>
    </font>
    <font>
      <sz val="10"/>
      <color theme="1"/>
      <name val="Arial"/>
      <family val="2"/>
    </font>
    <font>
      <i/>
      <sz val="10"/>
      <color rgb="FF000000"/>
      <name val="Arial"/>
      <family val="2"/>
    </font>
    <font>
      <sz val="10"/>
      <color theme="1"/>
      <name val="Arial"/>
      <family val="2"/>
    </font>
    <font>
      <u/>
      <sz val="10"/>
      <color theme="1"/>
      <name val="Arial"/>
      <family val="2"/>
    </font>
    <font>
      <sz val="10"/>
      <color theme="1"/>
      <name val="Arial"/>
      <family val="2"/>
    </font>
    <font>
      <sz val="10"/>
      <color theme="1"/>
      <name val="Arial"/>
      <family val="2"/>
    </font>
    <font>
      <sz val="10"/>
      <color theme="1"/>
      <name val="Arial"/>
    </font>
    <font>
      <sz val="10"/>
      <color theme="5" tint="-0.249977111117893"/>
      <name val="Arial"/>
      <family val="2"/>
    </font>
    <font>
      <b/>
      <u/>
      <sz val="10"/>
      <color theme="1"/>
      <name val="Arial"/>
      <family val="2"/>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39994506668294322"/>
        <bgColor indexed="64"/>
      </patternFill>
    </fill>
    <fill>
      <patternFill patternType="solid">
        <fgColor theme="4" tint="0.39997558519241921"/>
        <bgColor indexed="64"/>
      </patternFill>
    </fill>
    <fill>
      <patternFill patternType="solid">
        <fgColor rgb="FFD9D9D9"/>
        <bgColor rgb="FFD9D9D9"/>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4"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35">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280">
    <xf numFmtId="0" fontId="0" fillId="0" borderId="0" xfId="0"/>
    <xf numFmtId="0" fontId="0" fillId="0" borderId="0" xfId="0" applyAlignment="1">
      <alignment wrapText="1"/>
    </xf>
    <xf numFmtId="0" fontId="0" fillId="0" borderId="0" xfId="0" applyFont="1" applyAlignment="1">
      <alignment vertical="center" wrapText="1"/>
    </xf>
    <xf numFmtId="0" fontId="2" fillId="0" borderId="0" xfId="0" applyFont="1" applyAlignment="1">
      <alignment vertical="center" wrapText="1"/>
    </xf>
    <xf numFmtId="0" fontId="0" fillId="0" borderId="0" xfId="0" applyFont="1" applyFill="1" applyAlignment="1">
      <alignment vertical="center" wrapText="1"/>
    </xf>
    <xf numFmtId="0" fontId="1" fillId="0" borderId="0" xfId="0" applyFont="1" applyAlignment="1">
      <alignment horizontal="justify" vertical="center" wrapText="1"/>
    </xf>
    <xf numFmtId="0" fontId="1" fillId="0" borderId="0" xfId="0" applyFont="1" applyBorder="1" applyAlignment="1">
      <alignment vertical="center" wrapText="1"/>
    </xf>
    <xf numFmtId="0" fontId="1" fillId="0" borderId="0" xfId="0" applyFont="1" applyBorder="1" applyAlignment="1">
      <alignment horizontal="justify" vertical="center" wrapText="1"/>
    </xf>
    <xf numFmtId="0" fontId="1" fillId="0" borderId="0" xfId="0" applyFont="1" applyBorder="1" applyAlignment="1">
      <alignment horizontal="left" vertical="center" wrapText="1"/>
    </xf>
    <xf numFmtId="0" fontId="5" fillId="0" borderId="0" xfId="0" applyFont="1" applyBorder="1" applyAlignment="1">
      <alignment horizontal="justify" vertical="center" wrapText="1"/>
    </xf>
    <xf numFmtId="0" fontId="8" fillId="0" borderId="0" xfId="0" applyFont="1" applyBorder="1" applyAlignment="1">
      <alignment horizontal="justify" vertical="center" wrapText="1"/>
    </xf>
    <xf numFmtId="0" fontId="1" fillId="0" borderId="0" xfId="0" applyFont="1" applyFill="1" applyBorder="1" applyAlignment="1">
      <alignment vertical="center" wrapText="1"/>
    </xf>
    <xf numFmtId="0" fontId="1" fillId="0" borderId="0" xfId="0" applyFont="1" applyFill="1" applyBorder="1" applyAlignment="1">
      <alignment horizontal="justify" vertical="center" wrapText="1"/>
    </xf>
    <xf numFmtId="0" fontId="1" fillId="0" borderId="0" xfId="0" applyFont="1" applyAlignment="1">
      <alignment horizontal="left" vertical="center" wrapText="1"/>
    </xf>
    <xf numFmtId="0" fontId="1" fillId="3" borderId="0" xfId="0" applyFont="1" applyFill="1" applyBorder="1" applyAlignment="1">
      <alignment vertical="center" wrapText="1"/>
    </xf>
    <xf numFmtId="0" fontId="4" fillId="0" borderId="0" xfId="0" applyFont="1" applyBorder="1" applyAlignment="1">
      <alignment vertical="center" wrapText="1"/>
    </xf>
    <xf numFmtId="0" fontId="8" fillId="0" borderId="0" xfId="0" applyFont="1" applyAlignment="1">
      <alignment horizontal="justify" vertical="center" wrapText="1"/>
    </xf>
    <xf numFmtId="0" fontId="8" fillId="0" borderId="0" xfId="0" applyFont="1" applyBorder="1" applyAlignment="1">
      <alignment vertical="center" wrapText="1"/>
    </xf>
    <xf numFmtId="0" fontId="1" fillId="0" borderId="0" xfId="0" applyFont="1" applyAlignment="1">
      <alignment vertical="center" wrapText="1"/>
    </xf>
    <xf numFmtId="0" fontId="8" fillId="0" borderId="0" xfId="0" applyFont="1" applyAlignment="1">
      <alignment vertical="center" wrapText="1"/>
    </xf>
    <xf numFmtId="0" fontId="1" fillId="0" borderId="0" xfId="0" applyFont="1" applyFill="1" applyAlignment="1">
      <alignment horizontal="justify" vertical="center" wrapText="1"/>
    </xf>
    <xf numFmtId="0" fontId="1" fillId="3" borderId="0" xfId="0" applyFont="1" applyFill="1" applyBorder="1" applyAlignment="1">
      <alignment horizontal="justify" vertical="center" wrapText="1"/>
    </xf>
    <xf numFmtId="0" fontId="10" fillId="0" borderId="0" xfId="0" applyFont="1" applyBorder="1" applyAlignment="1">
      <alignment vertical="center" wrapText="1"/>
    </xf>
    <xf numFmtId="165" fontId="1" fillId="0" borderId="0" xfId="0" applyNumberFormat="1" applyFont="1" applyBorder="1" applyAlignment="1">
      <alignment vertical="center" wrapText="1"/>
    </xf>
    <xf numFmtId="14" fontId="1" fillId="0" borderId="0" xfId="0" applyNumberFormat="1" applyFont="1" applyBorder="1" applyAlignment="1">
      <alignment vertical="center" wrapText="1"/>
    </xf>
    <xf numFmtId="14" fontId="1" fillId="0" borderId="0" xfId="0" applyNumberFormat="1" applyFont="1" applyFill="1" applyBorder="1" applyAlignment="1">
      <alignment vertical="center" wrapText="1"/>
    </xf>
    <xf numFmtId="14" fontId="1" fillId="0" borderId="0" xfId="0" applyNumberFormat="1" applyFont="1" applyBorder="1" applyAlignment="1">
      <alignment horizontal="center" vertical="center" wrapText="1"/>
    </xf>
    <xf numFmtId="166" fontId="1" fillId="0" borderId="0" xfId="0" applyNumberFormat="1" applyFont="1" applyBorder="1" applyAlignment="1">
      <alignment vertical="center" wrapText="1"/>
    </xf>
    <xf numFmtId="0" fontId="8" fillId="0" borderId="0" xfId="0" applyFont="1" applyFill="1" applyBorder="1" applyAlignment="1">
      <alignment horizontal="justify" vertical="center" wrapText="1"/>
    </xf>
    <xf numFmtId="165" fontId="1" fillId="0" borderId="0" xfId="0" applyNumberFormat="1" applyFont="1" applyAlignment="1">
      <alignment horizontal="right" vertical="center" wrapText="1"/>
    </xf>
    <xf numFmtId="14" fontId="1" fillId="0" borderId="0" xfId="0" applyNumberFormat="1" applyFont="1" applyAlignment="1">
      <alignment horizontal="justify" vertical="center" wrapText="1"/>
    </xf>
    <xf numFmtId="14" fontId="1" fillId="0" borderId="0" xfId="0" applyNumberFormat="1" applyFont="1" applyFill="1" applyAlignment="1">
      <alignment horizontal="justify" vertical="center" wrapText="1"/>
    </xf>
    <xf numFmtId="14" fontId="1" fillId="0" borderId="0" xfId="0" applyNumberFormat="1" applyFont="1" applyAlignment="1">
      <alignment horizontal="right" vertical="center" wrapText="1"/>
    </xf>
    <xf numFmtId="166" fontId="1" fillId="0" borderId="0" xfId="0" applyNumberFormat="1" applyFont="1" applyAlignment="1">
      <alignment horizontal="justify" vertical="center" wrapText="1"/>
    </xf>
    <xf numFmtId="165" fontId="1" fillId="0" borderId="0" xfId="0" applyNumberFormat="1" applyFont="1" applyBorder="1" applyAlignment="1">
      <alignment horizontal="left" vertical="center" wrapText="1"/>
    </xf>
    <xf numFmtId="0" fontId="14" fillId="0" borderId="0" xfId="0" applyFont="1" applyBorder="1" applyAlignment="1">
      <alignment vertical="center" wrapText="1"/>
    </xf>
    <xf numFmtId="0" fontId="1" fillId="0" borderId="0" xfId="0" applyFont="1" applyAlignment="1">
      <alignment wrapText="1"/>
    </xf>
    <xf numFmtId="0" fontId="5" fillId="0" borderId="0" xfId="0" applyFont="1" applyAlignment="1">
      <alignment vertical="center" wrapText="1"/>
    </xf>
    <xf numFmtId="0" fontId="15" fillId="0" borderId="0" xfId="0" applyFont="1" applyAlignment="1">
      <alignment vertical="center" wrapText="1"/>
    </xf>
    <xf numFmtId="0" fontId="15" fillId="0" borderId="0" xfId="0" applyFont="1" applyBorder="1" applyAlignment="1">
      <alignment vertical="center" wrapText="1"/>
    </xf>
    <xf numFmtId="0" fontId="4" fillId="0" borderId="0" xfId="0" applyFont="1" applyAlignment="1">
      <alignment horizontal="justify" vertical="center" wrapText="1"/>
    </xf>
    <xf numFmtId="0" fontId="17" fillId="0" borderId="0" xfId="0" applyFont="1" applyBorder="1" applyAlignment="1">
      <alignment vertical="center" wrapText="1"/>
    </xf>
    <xf numFmtId="0" fontId="18" fillId="0" borderId="0" xfId="0" applyFont="1" applyBorder="1" applyAlignment="1">
      <alignment vertical="center" wrapText="1"/>
    </xf>
    <xf numFmtId="0" fontId="18" fillId="0" borderId="0" xfId="0" applyFont="1" applyAlignment="1">
      <alignment vertical="center" wrapText="1"/>
    </xf>
    <xf numFmtId="167" fontId="1" fillId="0" borderId="0" xfId="0" applyNumberFormat="1" applyFont="1" applyFill="1" applyBorder="1" applyAlignment="1">
      <alignment horizontal="center" vertical="center" wrapText="1"/>
    </xf>
    <xf numFmtId="0" fontId="19" fillId="0" borderId="0" xfId="0" applyFont="1" applyBorder="1" applyAlignment="1">
      <alignment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Border="1" applyAlignment="1">
      <alignment vertical="center" wrapText="1"/>
    </xf>
    <xf numFmtId="0" fontId="21" fillId="0" borderId="0" xfId="0" applyFont="1" applyAlignment="1">
      <alignment vertical="center" wrapText="1"/>
    </xf>
    <xf numFmtId="0" fontId="23" fillId="0" borderId="0" xfId="0" applyFont="1" applyBorder="1" applyAlignment="1">
      <alignment vertical="center" wrapText="1"/>
    </xf>
    <xf numFmtId="0" fontId="23" fillId="0" borderId="0" xfId="0" applyFont="1" applyAlignment="1">
      <alignment vertical="center" wrapText="1"/>
    </xf>
    <xf numFmtId="0" fontId="24" fillId="0" borderId="0" xfId="0" applyFont="1" applyBorder="1" applyAlignment="1">
      <alignment vertical="center" wrapText="1"/>
    </xf>
    <xf numFmtId="0" fontId="24" fillId="0" borderId="0" xfId="0" applyFont="1" applyAlignment="1">
      <alignment vertical="center" wrapText="1"/>
    </xf>
    <xf numFmtId="0" fontId="26" fillId="0" borderId="0" xfId="0" applyFont="1" applyFill="1" applyAlignment="1">
      <alignment vertical="center" wrapText="1"/>
    </xf>
    <xf numFmtId="0" fontId="26" fillId="0" borderId="0" xfId="0" applyFont="1" applyAlignment="1">
      <alignment vertical="center" wrapText="1"/>
    </xf>
    <xf numFmtId="0" fontId="26" fillId="0" borderId="0" xfId="0" applyFont="1" applyFill="1" applyBorder="1" applyAlignment="1">
      <alignment vertical="center" wrapText="1"/>
    </xf>
    <xf numFmtId="0" fontId="26" fillId="0" borderId="0" xfId="0" applyFont="1" applyBorder="1" applyAlignment="1">
      <alignment vertical="center" wrapText="1"/>
    </xf>
    <xf numFmtId="0" fontId="25" fillId="0" borderId="0" xfId="0" applyFont="1" applyBorder="1" applyAlignment="1">
      <alignment vertical="center" wrapText="1"/>
    </xf>
    <xf numFmtId="0" fontId="27" fillId="0" borderId="0" xfId="0" applyFont="1" applyBorder="1" applyAlignment="1">
      <alignment vertical="center" wrapText="1"/>
    </xf>
    <xf numFmtId="0" fontId="28" fillId="0" borderId="0" xfId="0" applyFont="1" applyBorder="1" applyAlignment="1">
      <alignment vertical="center" wrapText="1"/>
    </xf>
    <xf numFmtId="0" fontId="4" fillId="0" borderId="0" xfId="0" applyFont="1" applyBorder="1" applyAlignment="1">
      <alignment horizontal="justify" vertical="center" wrapText="1"/>
    </xf>
    <xf numFmtId="0" fontId="4" fillId="0" borderId="0" xfId="0" applyFont="1" applyAlignment="1">
      <alignment vertical="center" wrapText="1"/>
    </xf>
    <xf numFmtId="0" fontId="30" fillId="0" borderId="0" xfId="0" applyFont="1" applyAlignment="1">
      <alignment vertical="center" wrapText="1"/>
    </xf>
    <xf numFmtId="0" fontId="32" fillId="0" borderId="0" xfId="0" applyFont="1" applyAlignment="1">
      <alignment vertical="center" wrapText="1"/>
    </xf>
    <xf numFmtId="0" fontId="32" fillId="0" borderId="0" xfId="0" applyFont="1" applyBorder="1" applyAlignment="1">
      <alignment vertical="center" wrapText="1"/>
    </xf>
    <xf numFmtId="0" fontId="33" fillId="0" borderId="0" xfId="0" applyFont="1" applyBorder="1" applyAlignment="1">
      <alignment vertical="center" wrapText="1"/>
    </xf>
    <xf numFmtId="0" fontId="34" fillId="0" borderId="0" xfId="0" applyFont="1" applyAlignment="1">
      <alignment vertical="center" wrapText="1"/>
    </xf>
    <xf numFmtId="0" fontId="34" fillId="0" borderId="0" xfId="0" applyFont="1" applyBorder="1" applyAlignment="1">
      <alignment vertical="center" wrapText="1"/>
    </xf>
    <xf numFmtId="166" fontId="1" fillId="0" borderId="0" xfId="0" applyNumberFormat="1" applyFont="1" applyFill="1" applyBorder="1" applyAlignment="1">
      <alignment vertical="center" wrapText="1"/>
    </xf>
    <xf numFmtId="166" fontId="1" fillId="0" borderId="0" xfId="0" applyNumberFormat="1" applyFont="1" applyFill="1" applyAlignment="1">
      <alignment horizontal="justify" vertical="center" wrapText="1"/>
    </xf>
    <xf numFmtId="165" fontId="10" fillId="4" borderId="1" xfId="0" applyNumberFormat="1" applyFont="1" applyFill="1" applyBorder="1" applyAlignment="1">
      <alignment vertical="center" wrapText="1"/>
    </xf>
    <xf numFmtId="165" fontId="10" fillId="4" borderId="1" xfId="0" applyNumberFormat="1" applyFont="1" applyFill="1" applyBorder="1" applyAlignment="1">
      <alignment horizontal="left" vertical="center" wrapText="1"/>
    </xf>
    <xf numFmtId="14" fontId="10" fillId="5" borderId="2" xfId="0" applyNumberFormat="1" applyFont="1" applyFill="1" applyBorder="1" applyAlignment="1">
      <alignment vertical="center" wrapText="1"/>
    </xf>
    <xf numFmtId="14" fontId="10" fillId="4" borderId="1" xfId="0" applyNumberFormat="1" applyFont="1" applyFill="1" applyBorder="1" applyAlignment="1">
      <alignment vertical="center" wrapText="1"/>
    </xf>
    <xf numFmtId="166" fontId="10" fillId="4" borderId="1" xfId="0" applyNumberFormat="1" applyFont="1" applyFill="1" applyBorder="1" applyAlignment="1">
      <alignment vertical="center" wrapText="1"/>
    </xf>
    <xf numFmtId="166" fontId="10" fillId="5" borderId="1" xfId="0" applyNumberFormat="1" applyFont="1" applyFill="1" applyBorder="1" applyAlignment="1">
      <alignment vertical="center" wrapText="1"/>
    </xf>
    <xf numFmtId="166" fontId="1" fillId="7" borderId="0" xfId="0" applyNumberFormat="1" applyFont="1" applyFill="1" applyBorder="1" applyAlignment="1">
      <alignment vertical="center" wrapText="1"/>
    </xf>
    <xf numFmtId="165" fontId="1" fillId="0" borderId="0" xfId="0" applyNumberFormat="1" applyFont="1" applyFill="1" applyBorder="1" applyAlignment="1">
      <alignment vertical="center" wrapText="1"/>
    </xf>
    <xf numFmtId="0" fontId="6" fillId="0" borderId="0" xfId="0" applyFont="1" applyFill="1" applyBorder="1" applyAlignment="1">
      <alignment vertical="center" wrapText="1"/>
    </xf>
    <xf numFmtId="14" fontId="14" fillId="0" borderId="0" xfId="0" applyNumberFormat="1" applyFont="1" applyFill="1" applyAlignment="1">
      <alignment vertical="center" wrapText="1"/>
    </xf>
    <xf numFmtId="0" fontId="29" fillId="0" borderId="0" xfId="0" applyFont="1" applyAlignment="1">
      <alignment wrapText="1"/>
    </xf>
    <xf numFmtId="0" fontId="6" fillId="0" borderId="0" xfId="0" applyFont="1" applyBorder="1" applyAlignment="1">
      <alignment vertical="center" wrapText="1"/>
    </xf>
    <xf numFmtId="165" fontId="8" fillId="0" borderId="0" xfId="0" applyNumberFormat="1" applyFont="1" applyBorder="1" applyAlignment="1">
      <alignment vertical="center" wrapText="1"/>
    </xf>
    <xf numFmtId="165" fontId="8" fillId="0" borderId="0" xfId="0" applyNumberFormat="1" applyFont="1" applyBorder="1" applyAlignment="1">
      <alignment horizontal="left" vertical="center" wrapText="1"/>
    </xf>
    <xf numFmtId="14" fontId="8" fillId="0" borderId="0" xfId="0" applyNumberFormat="1" applyFont="1" applyFill="1" applyBorder="1" applyAlignment="1">
      <alignment vertical="center" wrapText="1"/>
    </xf>
    <xf numFmtId="14" fontId="8" fillId="0" borderId="0" xfId="0" applyNumberFormat="1" applyFont="1" applyBorder="1" applyAlignment="1">
      <alignment vertical="center" wrapText="1"/>
    </xf>
    <xf numFmtId="166" fontId="8" fillId="0" borderId="0" xfId="0" applyNumberFormat="1" applyFont="1" applyBorder="1" applyAlignment="1">
      <alignment vertical="center" wrapText="1"/>
    </xf>
    <xf numFmtId="166" fontId="8" fillId="0" borderId="0" xfId="0" applyNumberFormat="1" applyFont="1" applyFill="1" applyBorder="1" applyAlignment="1">
      <alignment vertical="center" wrapText="1"/>
    </xf>
    <xf numFmtId="0" fontId="11" fillId="0" borderId="0" xfId="0" applyFont="1" applyAlignment="1">
      <alignment vertical="center" wrapText="1"/>
    </xf>
    <xf numFmtId="0" fontId="3" fillId="0" borderId="0" xfId="0" applyFont="1" applyAlignment="1">
      <alignment wrapText="1"/>
    </xf>
    <xf numFmtId="0" fontId="8" fillId="0" borderId="0" xfId="0" applyFont="1" applyFill="1" applyBorder="1" applyAlignment="1">
      <alignment vertical="center" wrapText="1"/>
    </xf>
    <xf numFmtId="0" fontId="25" fillId="2" borderId="0" xfId="0" applyFont="1" applyFill="1" applyBorder="1" applyAlignment="1">
      <alignment vertical="center" wrapText="1"/>
    </xf>
    <xf numFmtId="165" fontId="8" fillId="0" borderId="0" xfId="0" applyNumberFormat="1" applyFont="1" applyFill="1" applyBorder="1" applyAlignment="1">
      <alignment vertical="center" wrapText="1"/>
    </xf>
    <xf numFmtId="165" fontId="24" fillId="0" borderId="0" xfId="0" applyNumberFormat="1" applyFont="1" applyBorder="1" applyAlignment="1">
      <alignment vertical="center" wrapText="1"/>
    </xf>
    <xf numFmtId="165" fontId="24" fillId="0" borderId="0" xfId="0" applyNumberFormat="1" applyFont="1" applyBorder="1" applyAlignment="1">
      <alignment horizontal="left" vertical="center" wrapText="1"/>
    </xf>
    <xf numFmtId="14" fontId="24" fillId="0" borderId="0" xfId="0" applyNumberFormat="1" applyFont="1" applyBorder="1" applyAlignment="1">
      <alignment vertical="center" wrapText="1"/>
    </xf>
    <xf numFmtId="166" fontId="24" fillId="0" borderId="0" xfId="0" applyNumberFormat="1" applyFont="1" applyBorder="1" applyAlignment="1">
      <alignment vertical="center" wrapText="1"/>
    </xf>
    <xf numFmtId="166" fontId="24" fillId="0" borderId="0" xfId="0" applyNumberFormat="1" applyFont="1" applyFill="1" applyBorder="1" applyAlignment="1">
      <alignment vertical="center" wrapText="1"/>
    </xf>
    <xf numFmtId="165" fontId="26" fillId="0" borderId="0" xfId="0" applyNumberFormat="1" applyFont="1" applyBorder="1" applyAlignment="1">
      <alignment vertical="center" wrapText="1"/>
    </xf>
    <xf numFmtId="165" fontId="26" fillId="0" borderId="0" xfId="0" applyNumberFormat="1" applyFont="1" applyBorder="1" applyAlignment="1">
      <alignment horizontal="left" vertical="center" wrapText="1"/>
    </xf>
    <xf numFmtId="14" fontId="26" fillId="0" borderId="0" xfId="0" applyNumberFormat="1" applyFont="1" applyBorder="1" applyAlignment="1">
      <alignment vertical="center" wrapText="1"/>
    </xf>
    <xf numFmtId="166" fontId="26" fillId="0" borderId="0" xfId="0" applyNumberFormat="1" applyFont="1" applyBorder="1" applyAlignment="1">
      <alignment vertical="center" wrapText="1"/>
    </xf>
    <xf numFmtId="166" fontId="26" fillId="0" borderId="0" xfId="0" applyNumberFormat="1" applyFont="1" applyFill="1" applyBorder="1" applyAlignment="1">
      <alignment vertical="center" wrapText="1"/>
    </xf>
    <xf numFmtId="14" fontId="1" fillId="0" borderId="0" xfId="0" applyNumberFormat="1" applyFont="1" applyFill="1" applyAlignment="1">
      <alignment vertical="center" wrapText="1"/>
    </xf>
    <xf numFmtId="165" fontId="1" fillId="0" borderId="0" xfId="0" applyNumberFormat="1" applyFont="1" applyAlignment="1">
      <alignment vertical="center" wrapText="1"/>
    </xf>
    <xf numFmtId="165" fontId="1" fillId="0" borderId="0" xfId="0" applyNumberFormat="1" applyFont="1" applyAlignment="1">
      <alignment horizontal="left" vertical="center" wrapText="1"/>
    </xf>
    <xf numFmtId="14" fontId="1" fillId="0" borderId="0" xfId="0" applyNumberFormat="1" applyFont="1" applyAlignment="1">
      <alignment vertical="center" wrapText="1"/>
    </xf>
    <xf numFmtId="166" fontId="1" fillId="0" borderId="0" xfId="0" applyNumberFormat="1" applyFont="1" applyAlignment="1">
      <alignment vertical="center" wrapText="1"/>
    </xf>
    <xf numFmtId="166" fontId="1" fillId="0" borderId="0" xfId="0" applyNumberFormat="1" applyFont="1" applyFill="1" applyAlignment="1">
      <alignment vertical="center" wrapText="1"/>
    </xf>
    <xf numFmtId="165" fontId="18" fillId="0" borderId="0" xfId="0" applyNumberFormat="1" applyFont="1" applyBorder="1" applyAlignment="1">
      <alignment vertical="center" wrapText="1"/>
    </xf>
    <xf numFmtId="165" fontId="18" fillId="0" borderId="0" xfId="0" applyNumberFormat="1" applyFont="1" applyBorder="1" applyAlignment="1">
      <alignment horizontal="left" vertical="center" wrapText="1"/>
    </xf>
    <xf numFmtId="14" fontId="18" fillId="0" borderId="0" xfId="0" applyNumberFormat="1" applyFont="1" applyFill="1" applyBorder="1" applyAlignment="1">
      <alignment vertical="center" wrapText="1"/>
    </xf>
    <xf numFmtId="14" fontId="18" fillId="0" borderId="0" xfId="0" applyNumberFormat="1" applyFont="1" applyBorder="1" applyAlignment="1">
      <alignment vertical="center" wrapText="1"/>
    </xf>
    <xf numFmtId="166" fontId="18" fillId="0" borderId="0" xfId="0" applyNumberFormat="1" applyFont="1" applyBorder="1" applyAlignment="1">
      <alignment vertical="center" wrapText="1"/>
    </xf>
    <xf numFmtId="166" fontId="18" fillId="0" borderId="0" xfId="0" applyNumberFormat="1" applyFont="1" applyFill="1" applyBorder="1" applyAlignment="1">
      <alignment vertical="center" wrapText="1"/>
    </xf>
    <xf numFmtId="14" fontId="18" fillId="0" borderId="0" xfId="0" applyNumberFormat="1" applyFont="1" applyFill="1" applyAlignment="1">
      <alignment vertical="center" wrapText="1"/>
    </xf>
    <xf numFmtId="165" fontId="1" fillId="0" borderId="0" xfId="0" applyNumberFormat="1" applyFont="1" applyFill="1" applyBorder="1" applyAlignment="1">
      <alignment horizontal="left" vertical="center" wrapText="1"/>
    </xf>
    <xf numFmtId="165" fontId="32" fillId="0" borderId="0" xfId="0" applyNumberFormat="1" applyFont="1" applyBorder="1" applyAlignment="1">
      <alignment vertical="center" wrapText="1"/>
    </xf>
    <xf numFmtId="165" fontId="32" fillId="0" borderId="0" xfId="0" applyNumberFormat="1" applyFont="1" applyBorder="1" applyAlignment="1">
      <alignment horizontal="left" vertical="center" wrapText="1"/>
    </xf>
    <xf numFmtId="14" fontId="32" fillId="0" borderId="0" xfId="0" applyNumberFormat="1" applyFont="1" applyFill="1" applyBorder="1" applyAlignment="1">
      <alignment vertical="center" wrapText="1"/>
    </xf>
    <xf numFmtId="14" fontId="32" fillId="0" borderId="0" xfId="0" applyNumberFormat="1" applyFont="1" applyBorder="1" applyAlignment="1">
      <alignment vertical="center" wrapText="1"/>
    </xf>
    <xf numFmtId="166" fontId="32" fillId="0" borderId="0" xfId="0" applyNumberFormat="1" applyFont="1" applyBorder="1" applyAlignment="1">
      <alignment vertical="center" wrapText="1"/>
    </xf>
    <xf numFmtId="166" fontId="32" fillId="0" borderId="0" xfId="0" applyNumberFormat="1" applyFont="1" applyFill="1" applyBorder="1" applyAlignment="1">
      <alignment vertical="center" wrapText="1"/>
    </xf>
    <xf numFmtId="165" fontId="34" fillId="0" borderId="0" xfId="0" applyNumberFormat="1" applyFont="1" applyBorder="1" applyAlignment="1">
      <alignment vertical="center" wrapText="1"/>
    </xf>
    <xf numFmtId="165" fontId="34" fillId="0" borderId="0" xfId="0" applyNumberFormat="1" applyFont="1" applyBorder="1" applyAlignment="1">
      <alignment horizontal="left" vertical="center" wrapText="1"/>
    </xf>
    <xf numFmtId="14" fontId="34" fillId="0" borderId="0" xfId="0" applyNumberFormat="1" applyFont="1" applyFill="1" applyBorder="1" applyAlignment="1">
      <alignment vertical="center" wrapText="1"/>
    </xf>
    <xf numFmtId="14" fontId="34" fillId="0" borderId="0" xfId="0" applyNumberFormat="1" applyFont="1" applyBorder="1" applyAlignment="1">
      <alignment vertical="center" wrapText="1"/>
    </xf>
    <xf numFmtId="166" fontId="34" fillId="0" borderId="0" xfId="0" applyNumberFormat="1" applyFont="1" applyBorder="1" applyAlignment="1">
      <alignment vertical="center" wrapText="1"/>
    </xf>
    <xf numFmtId="166" fontId="34" fillId="0" borderId="0" xfId="0" applyNumberFormat="1" applyFont="1" applyFill="1" applyBorder="1" applyAlignment="1">
      <alignment vertical="center" wrapText="1"/>
    </xf>
    <xf numFmtId="165" fontId="17" fillId="0" borderId="0" xfId="0" applyNumberFormat="1" applyFont="1" applyBorder="1" applyAlignment="1">
      <alignment vertical="center" wrapText="1"/>
    </xf>
    <xf numFmtId="165" fontId="17" fillId="0" borderId="0" xfId="0" applyNumberFormat="1" applyFont="1" applyBorder="1" applyAlignment="1">
      <alignment horizontal="left" vertical="center" wrapText="1"/>
    </xf>
    <xf numFmtId="14" fontId="17" fillId="0" borderId="0" xfId="0" applyNumberFormat="1" applyFont="1" applyBorder="1" applyAlignment="1">
      <alignment vertical="center" wrapText="1"/>
    </xf>
    <xf numFmtId="166" fontId="17" fillId="0" borderId="0" xfId="0" applyNumberFormat="1" applyFont="1" applyBorder="1" applyAlignment="1">
      <alignment vertical="center" wrapText="1"/>
    </xf>
    <xf numFmtId="166" fontId="17" fillId="0" borderId="0" xfId="0" applyNumberFormat="1" applyFont="1" applyFill="1" applyBorder="1" applyAlignment="1">
      <alignment vertical="center" wrapText="1"/>
    </xf>
    <xf numFmtId="165" fontId="1" fillId="3" borderId="0" xfId="0" applyNumberFormat="1" applyFont="1" applyFill="1" applyBorder="1" applyAlignment="1">
      <alignment vertical="center" wrapText="1"/>
    </xf>
    <xf numFmtId="165" fontId="1" fillId="3" borderId="0" xfId="0" applyNumberFormat="1" applyFont="1" applyFill="1" applyBorder="1" applyAlignment="1">
      <alignment horizontal="left" vertical="center" wrapText="1"/>
    </xf>
    <xf numFmtId="14" fontId="1" fillId="3" borderId="0" xfId="0" applyNumberFormat="1" applyFont="1" applyFill="1" applyBorder="1" applyAlignment="1">
      <alignment vertical="center" wrapText="1"/>
    </xf>
    <xf numFmtId="166" fontId="1" fillId="3" borderId="0" xfId="0" applyNumberFormat="1" applyFont="1" applyFill="1" applyBorder="1" applyAlignment="1">
      <alignment vertical="center" wrapText="1"/>
    </xf>
    <xf numFmtId="14" fontId="24" fillId="0" borderId="0" xfId="0" applyNumberFormat="1" applyFont="1" applyFill="1" applyBorder="1" applyAlignment="1">
      <alignment vertical="center" wrapText="1"/>
    </xf>
    <xf numFmtId="165" fontId="4" fillId="0" borderId="0" xfId="0" applyNumberFormat="1" applyFont="1" applyBorder="1" applyAlignment="1">
      <alignment vertical="center" wrapText="1"/>
    </xf>
    <xf numFmtId="165" fontId="4" fillId="0" borderId="0" xfId="0" applyNumberFormat="1" applyFont="1" applyBorder="1" applyAlignment="1">
      <alignment horizontal="left" vertical="center" wrapText="1"/>
    </xf>
    <xf numFmtId="14" fontId="4" fillId="0" borderId="0" xfId="0" applyNumberFormat="1" applyFont="1" applyFill="1" applyBorder="1" applyAlignment="1">
      <alignment vertical="center" wrapText="1"/>
    </xf>
    <xf numFmtId="14" fontId="4" fillId="0" borderId="0" xfId="0" applyNumberFormat="1" applyFont="1" applyBorder="1" applyAlignment="1">
      <alignment vertical="center" wrapText="1"/>
    </xf>
    <xf numFmtId="166" fontId="4" fillId="0" borderId="0" xfId="0" applyNumberFormat="1" applyFont="1" applyBorder="1" applyAlignment="1">
      <alignment vertical="center" wrapText="1"/>
    </xf>
    <xf numFmtId="166" fontId="4" fillId="0" borderId="0" xfId="0" applyNumberFormat="1" applyFont="1" applyFill="1" applyBorder="1" applyAlignment="1">
      <alignment vertical="center" wrapText="1"/>
    </xf>
    <xf numFmtId="165" fontId="14" fillId="0" borderId="0" xfId="0" applyNumberFormat="1" applyFont="1" applyBorder="1" applyAlignment="1">
      <alignment vertical="center" wrapText="1"/>
    </xf>
    <xf numFmtId="165" fontId="14" fillId="0" borderId="0" xfId="0" applyNumberFormat="1" applyFont="1" applyBorder="1" applyAlignment="1">
      <alignment horizontal="left" vertical="center" wrapText="1"/>
    </xf>
    <xf numFmtId="14" fontId="14" fillId="0" borderId="0" xfId="0" applyNumberFormat="1" applyFont="1" applyBorder="1" applyAlignment="1">
      <alignment vertical="center" wrapText="1"/>
    </xf>
    <xf numFmtId="166" fontId="14" fillId="0" borderId="0" xfId="0" applyNumberFormat="1" applyFont="1" applyBorder="1" applyAlignment="1">
      <alignment vertical="center" wrapText="1"/>
    </xf>
    <xf numFmtId="166" fontId="14" fillId="0" borderId="0" xfId="0" applyNumberFormat="1" applyFont="1" applyFill="1" applyBorder="1" applyAlignment="1">
      <alignment vertical="center" wrapText="1"/>
    </xf>
    <xf numFmtId="165" fontId="35" fillId="0" borderId="0" xfId="0" applyNumberFormat="1" applyFont="1" applyBorder="1" applyAlignment="1">
      <alignment vertical="center" wrapText="1"/>
    </xf>
    <xf numFmtId="14" fontId="10" fillId="0" borderId="0" xfId="0" applyNumberFormat="1" applyFont="1" applyFill="1" applyBorder="1" applyAlignment="1">
      <alignment vertical="center" wrapText="1"/>
    </xf>
    <xf numFmtId="14" fontId="25" fillId="0" borderId="0" xfId="0" applyNumberFormat="1" applyFont="1" applyBorder="1" applyAlignment="1">
      <alignment vertical="center" wrapText="1"/>
    </xf>
    <xf numFmtId="14" fontId="1" fillId="0" borderId="0" xfId="0" applyNumberFormat="1" applyFont="1" applyBorder="1" applyAlignment="1">
      <alignment horizontal="left" vertical="center" wrapText="1"/>
    </xf>
    <xf numFmtId="166" fontId="1" fillId="0" borderId="0" xfId="0" applyNumberFormat="1" applyFont="1" applyBorder="1" applyAlignment="1">
      <alignment horizontal="left" vertical="center" wrapText="1"/>
    </xf>
    <xf numFmtId="166" fontId="1" fillId="0" borderId="0" xfId="0" applyNumberFormat="1" applyFont="1" applyFill="1" applyBorder="1" applyAlignment="1">
      <alignment horizontal="left" vertical="center" wrapText="1"/>
    </xf>
    <xf numFmtId="165" fontId="22" fillId="0" borderId="0" xfId="0" applyNumberFormat="1" applyFont="1" applyBorder="1" applyAlignment="1">
      <alignment vertical="center" wrapText="1"/>
    </xf>
    <xf numFmtId="165" fontId="22" fillId="0" borderId="0" xfId="0" applyNumberFormat="1" applyFont="1" applyBorder="1" applyAlignment="1">
      <alignment horizontal="left" vertical="center" wrapText="1"/>
    </xf>
    <xf numFmtId="14" fontId="22" fillId="0" borderId="0" xfId="0" applyNumberFormat="1" applyFont="1" applyFill="1" applyBorder="1" applyAlignment="1">
      <alignment vertical="center" wrapText="1"/>
    </xf>
    <xf numFmtId="14" fontId="22" fillId="0" borderId="0" xfId="0" applyNumberFormat="1" applyFont="1" applyBorder="1" applyAlignment="1">
      <alignment vertical="center" wrapText="1"/>
    </xf>
    <xf numFmtId="166" fontId="22" fillId="0" borderId="0" xfId="0" applyNumberFormat="1" applyFont="1" applyBorder="1" applyAlignment="1">
      <alignment vertical="center" wrapText="1"/>
    </xf>
    <xf numFmtId="166" fontId="22" fillId="0" borderId="0" xfId="0" applyNumberFormat="1" applyFont="1" applyFill="1" applyBorder="1" applyAlignment="1">
      <alignment vertical="center" wrapText="1"/>
    </xf>
    <xf numFmtId="0" fontId="35" fillId="0" borderId="0" xfId="0" applyFont="1" applyBorder="1" applyAlignment="1">
      <alignment vertical="center" wrapText="1"/>
    </xf>
    <xf numFmtId="0" fontId="6" fillId="3" borderId="0" xfId="0" applyFont="1" applyFill="1" applyBorder="1" applyAlignment="1">
      <alignment vertical="center" wrapText="1"/>
    </xf>
    <xf numFmtId="165" fontId="27" fillId="0" borderId="0" xfId="0" applyNumberFormat="1" applyFont="1" applyBorder="1" applyAlignment="1">
      <alignment vertical="center" wrapText="1"/>
    </xf>
    <xf numFmtId="165" fontId="27" fillId="0" borderId="0" xfId="0" applyNumberFormat="1" applyFont="1" applyBorder="1" applyAlignment="1">
      <alignment horizontal="left" vertical="center" wrapText="1"/>
    </xf>
    <xf numFmtId="14" fontId="27" fillId="0" borderId="0" xfId="0" applyNumberFormat="1" applyFont="1" applyFill="1" applyBorder="1" applyAlignment="1">
      <alignment vertical="center" wrapText="1"/>
    </xf>
    <xf numFmtId="14" fontId="27" fillId="0" borderId="0" xfId="0" applyNumberFormat="1" applyFont="1" applyBorder="1" applyAlignment="1">
      <alignment vertical="center" wrapText="1"/>
    </xf>
    <xf numFmtId="166" fontId="27" fillId="0" borderId="0" xfId="0" applyNumberFormat="1" applyFont="1" applyBorder="1" applyAlignment="1">
      <alignment vertical="center" wrapText="1"/>
    </xf>
    <xf numFmtId="166" fontId="27" fillId="0" borderId="0" xfId="0" applyNumberFormat="1" applyFont="1" applyFill="1" applyBorder="1" applyAlignment="1">
      <alignment vertical="center" wrapText="1"/>
    </xf>
    <xf numFmtId="165" fontId="23" fillId="0" borderId="0" xfId="0" applyNumberFormat="1" applyFont="1" applyBorder="1" applyAlignment="1">
      <alignment vertical="center" wrapText="1"/>
    </xf>
    <xf numFmtId="165" fontId="23" fillId="0" borderId="0" xfId="0" applyNumberFormat="1" applyFont="1" applyBorder="1" applyAlignment="1">
      <alignment horizontal="left" vertical="center" wrapText="1"/>
    </xf>
    <xf numFmtId="14" fontId="23" fillId="0" borderId="0" xfId="0" applyNumberFormat="1" applyFont="1" applyFill="1" applyBorder="1" applyAlignment="1">
      <alignment vertical="center" wrapText="1"/>
    </xf>
    <xf numFmtId="14" fontId="23" fillId="0" borderId="0" xfId="0" applyNumberFormat="1" applyFont="1" applyBorder="1" applyAlignment="1">
      <alignment vertical="center" wrapText="1"/>
    </xf>
    <xf numFmtId="166" fontId="23" fillId="0" borderId="0" xfId="0" applyNumberFormat="1" applyFont="1" applyBorder="1" applyAlignment="1">
      <alignment vertical="center" wrapText="1"/>
    </xf>
    <xf numFmtId="166" fontId="23" fillId="0" borderId="0" xfId="0" applyNumberFormat="1" applyFont="1" applyFill="1" applyBorder="1" applyAlignment="1">
      <alignment vertical="center" wrapText="1"/>
    </xf>
    <xf numFmtId="165" fontId="21" fillId="0" borderId="0" xfId="0" applyNumberFormat="1" applyFont="1" applyBorder="1" applyAlignment="1">
      <alignment vertical="center" wrapText="1"/>
    </xf>
    <xf numFmtId="165" fontId="21" fillId="0" borderId="0" xfId="0" applyNumberFormat="1" applyFont="1" applyBorder="1" applyAlignment="1">
      <alignment horizontal="left" vertical="center" wrapText="1"/>
    </xf>
    <xf numFmtId="14" fontId="21" fillId="0" borderId="0" xfId="0" applyNumberFormat="1" applyFont="1" applyFill="1" applyBorder="1" applyAlignment="1">
      <alignment vertical="center" wrapText="1"/>
    </xf>
    <xf numFmtId="14" fontId="21" fillId="0" borderId="0" xfId="0" applyNumberFormat="1" applyFont="1" applyBorder="1" applyAlignment="1">
      <alignment vertical="center" wrapText="1"/>
    </xf>
    <xf numFmtId="166" fontId="21" fillId="0" borderId="0" xfId="0" applyNumberFormat="1" applyFont="1" applyBorder="1" applyAlignment="1">
      <alignment vertical="center" wrapText="1"/>
    </xf>
    <xf numFmtId="166" fontId="21" fillId="0" borderId="0" xfId="0" applyNumberFormat="1" applyFont="1" applyFill="1" applyBorder="1" applyAlignment="1">
      <alignment vertical="center" wrapText="1"/>
    </xf>
    <xf numFmtId="14" fontId="26" fillId="0" borderId="0" xfId="0" applyNumberFormat="1" applyFont="1" applyFill="1" applyBorder="1" applyAlignment="1">
      <alignment vertical="center" wrapText="1"/>
    </xf>
    <xf numFmtId="14" fontId="5" fillId="0" borderId="0" xfId="0" applyNumberFormat="1" applyFont="1" applyAlignment="1">
      <alignment vertical="center" wrapText="1"/>
    </xf>
    <xf numFmtId="166" fontId="5" fillId="0" borderId="0" xfId="0" applyNumberFormat="1" applyFont="1" applyAlignment="1">
      <alignment vertical="center" wrapText="1"/>
    </xf>
    <xf numFmtId="166" fontId="5" fillId="0" borderId="0" xfId="0" applyNumberFormat="1" applyFont="1" applyFill="1" applyAlignment="1">
      <alignment vertical="center" wrapText="1"/>
    </xf>
    <xf numFmtId="14" fontId="5" fillId="6" borderId="0" xfId="0" applyNumberFormat="1" applyFont="1" applyFill="1" applyAlignment="1">
      <alignment vertical="center" wrapText="1"/>
    </xf>
    <xf numFmtId="166" fontId="5" fillId="6" borderId="0" xfId="0" applyNumberFormat="1" applyFont="1" applyFill="1" applyAlignment="1">
      <alignment vertical="center" wrapText="1"/>
    </xf>
    <xf numFmtId="14" fontId="1" fillId="6" borderId="0" xfId="0" applyNumberFormat="1" applyFont="1" applyFill="1" applyAlignment="1">
      <alignment vertical="center" wrapText="1"/>
    </xf>
    <xf numFmtId="166" fontId="1" fillId="6" borderId="0" xfId="0" applyNumberFormat="1" applyFont="1" applyFill="1" applyAlignment="1">
      <alignment vertical="center" wrapText="1"/>
    </xf>
    <xf numFmtId="165" fontId="16" fillId="0" borderId="0" xfId="0" applyNumberFormat="1" applyFont="1" applyBorder="1" applyAlignment="1">
      <alignment vertical="center" wrapText="1"/>
    </xf>
    <xf numFmtId="165" fontId="16" fillId="0" borderId="0" xfId="0" applyNumberFormat="1" applyFont="1" applyBorder="1" applyAlignment="1">
      <alignment horizontal="left" vertical="center" wrapText="1"/>
    </xf>
    <xf numFmtId="14" fontId="16" fillId="0" borderId="0" xfId="0" applyNumberFormat="1" applyFont="1" applyFill="1" applyBorder="1" applyAlignment="1">
      <alignment vertical="center" wrapText="1"/>
    </xf>
    <xf numFmtId="14" fontId="16" fillId="0" borderId="0" xfId="0" applyNumberFormat="1" applyFont="1" applyBorder="1" applyAlignment="1">
      <alignment vertical="center" wrapText="1"/>
    </xf>
    <xf numFmtId="166" fontId="16" fillId="0" borderId="0" xfId="0" applyNumberFormat="1" applyFont="1" applyBorder="1" applyAlignment="1">
      <alignment vertical="center" wrapText="1"/>
    </xf>
    <xf numFmtId="166" fontId="16" fillId="0" borderId="0" xfId="0" applyNumberFormat="1" applyFont="1" applyFill="1" applyBorder="1" applyAlignment="1">
      <alignment vertical="center" wrapText="1"/>
    </xf>
    <xf numFmtId="165" fontId="8" fillId="0" borderId="0" xfId="0" applyNumberFormat="1" applyFont="1" applyFill="1" applyBorder="1" applyAlignment="1">
      <alignment horizontal="left" vertical="center" wrapText="1"/>
    </xf>
    <xf numFmtId="14" fontId="1" fillId="8" borderId="0" xfId="0" applyNumberFormat="1" applyFont="1" applyFill="1" applyBorder="1" applyAlignment="1">
      <alignment vertical="center" wrapText="1"/>
    </xf>
    <xf numFmtId="14" fontId="1" fillId="0" borderId="0" xfId="0" applyNumberFormat="1" applyFont="1" applyBorder="1" applyAlignment="1">
      <alignment horizontal="right" vertical="center" wrapText="1"/>
    </xf>
    <xf numFmtId="166" fontId="1" fillId="0" borderId="0" xfId="0" applyNumberFormat="1" applyFont="1" applyFill="1" applyBorder="1" applyAlignment="1">
      <alignment horizontal="right" vertical="center" wrapText="1"/>
    </xf>
    <xf numFmtId="165" fontId="5" fillId="0" borderId="0" xfId="0" applyNumberFormat="1" applyFont="1" applyBorder="1" applyAlignment="1">
      <alignment horizontal="left" vertical="center" wrapText="1"/>
    </xf>
    <xf numFmtId="14" fontId="15" fillId="0" borderId="0" xfId="0" applyNumberFormat="1" applyFont="1" applyAlignment="1">
      <alignment vertical="center" wrapText="1"/>
    </xf>
    <xf numFmtId="14" fontId="15" fillId="0" borderId="0" xfId="0" applyNumberFormat="1" applyFont="1" applyFill="1" applyAlignment="1">
      <alignment vertical="center" wrapText="1"/>
    </xf>
    <xf numFmtId="165" fontId="33" fillId="0" borderId="0" xfId="0" applyNumberFormat="1" applyFont="1" applyBorder="1" applyAlignment="1">
      <alignment vertical="center" wrapText="1"/>
    </xf>
    <xf numFmtId="165" fontId="33" fillId="0" borderId="0" xfId="0" applyNumberFormat="1" applyFont="1" applyBorder="1" applyAlignment="1">
      <alignment horizontal="left" vertical="center" wrapText="1"/>
    </xf>
    <xf numFmtId="14" fontId="33" fillId="0" borderId="0" xfId="0" applyNumberFormat="1" applyFont="1" applyFill="1" applyBorder="1" applyAlignment="1">
      <alignment vertical="center" wrapText="1"/>
    </xf>
    <xf numFmtId="14" fontId="33" fillId="0" borderId="0" xfId="0" applyNumberFormat="1" applyFont="1" applyBorder="1" applyAlignment="1">
      <alignment vertical="center" wrapText="1"/>
    </xf>
    <xf numFmtId="166" fontId="33" fillId="0" borderId="0" xfId="0" applyNumberFormat="1" applyFont="1" applyBorder="1" applyAlignment="1">
      <alignment vertical="center" wrapText="1"/>
    </xf>
    <xf numFmtId="166" fontId="33" fillId="0" borderId="0" xfId="0" applyNumberFormat="1" applyFont="1" applyFill="1" applyBorder="1" applyAlignment="1">
      <alignment vertical="center" wrapText="1"/>
    </xf>
    <xf numFmtId="165" fontId="28" fillId="0" borderId="0" xfId="0" applyNumberFormat="1" applyFont="1" applyBorder="1" applyAlignment="1">
      <alignment vertical="center" wrapText="1"/>
    </xf>
    <xf numFmtId="165" fontId="28" fillId="0" borderId="0" xfId="0" applyNumberFormat="1" applyFont="1" applyBorder="1" applyAlignment="1">
      <alignment horizontal="left" vertical="center" wrapText="1"/>
    </xf>
    <xf numFmtId="14" fontId="28" fillId="0" borderId="0" xfId="0" applyNumberFormat="1" applyFont="1" applyFill="1" applyBorder="1" applyAlignment="1">
      <alignment vertical="center" wrapText="1"/>
    </xf>
    <xf numFmtId="14" fontId="28" fillId="0" borderId="0" xfId="0" applyNumberFormat="1" applyFont="1" applyBorder="1" applyAlignment="1">
      <alignment vertical="center" wrapText="1"/>
    </xf>
    <xf numFmtId="166" fontId="28" fillId="0" borderId="0" xfId="0" applyNumberFormat="1" applyFont="1" applyBorder="1" applyAlignment="1">
      <alignment vertical="center" wrapText="1"/>
    </xf>
    <xf numFmtId="166" fontId="28" fillId="0" borderId="0" xfId="0" applyNumberFormat="1" applyFont="1" applyFill="1" applyBorder="1" applyAlignment="1">
      <alignment vertical="center" wrapText="1"/>
    </xf>
    <xf numFmtId="14" fontId="30" fillId="0" borderId="0" xfId="0" applyNumberFormat="1" applyFont="1" applyAlignment="1">
      <alignment vertical="center" wrapText="1"/>
    </xf>
    <xf numFmtId="165" fontId="32" fillId="0" borderId="0" xfId="0" applyNumberFormat="1" applyFont="1" applyAlignment="1">
      <alignment vertical="center" wrapText="1"/>
    </xf>
    <xf numFmtId="165" fontId="32" fillId="0" borderId="0" xfId="0" applyNumberFormat="1" applyFont="1" applyAlignment="1">
      <alignment horizontal="left" vertical="center" wrapText="1"/>
    </xf>
    <xf numFmtId="14" fontId="32" fillId="0" borderId="0" xfId="0" applyNumberFormat="1" applyFont="1" applyFill="1" applyAlignment="1">
      <alignment vertical="center" wrapText="1"/>
    </xf>
    <xf numFmtId="14" fontId="32" fillId="0" borderId="0" xfId="0" applyNumberFormat="1" applyFont="1" applyAlignment="1">
      <alignment vertical="center" wrapText="1"/>
    </xf>
    <xf numFmtId="166" fontId="32" fillId="0" borderId="0" xfId="0" applyNumberFormat="1" applyFont="1" applyAlignment="1">
      <alignment vertical="center" wrapText="1"/>
    </xf>
    <xf numFmtId="166" fontId="32" fillId="0" borderId="0" xfId="0" applyNumberFormat="1" applyFont="1" applyFill="1" applyAlignment="1">
      <alignment vertical="center" wrapText="1"/>
    </xf>
    <xf numFmtId="165" fontId="32" fillId="0" borderId="0" xfId="0" applyNumberFormat="1" applyFont="1" applyFill="1" applyBorder="1" applyAlignment="1">
      <alignment vertical="center" wrapText="1"/>
    </xf>
    <xf numFmtId="14" fontId="17" fillId="0" borderId="0" xfId="0" applyNumberFormat="1" applyFont="1" applyFill="1" applyBorder="1" applyAlignment="1">
      <alignment vertical="center" wrapText="1"/>
    </xf>
    <xf numFmtId="0" fontId="1" fillId="10" borderId="0" xfId="0" applyFont="1" applyFill="1" applyBorder="1" applyAlignment="1">
      <alignment vertical="center" wrapText="1"/>
    </xf>
    <xf numFmtId="14" fontId="0" fillId="0" borderId="0" xfId="0" applyNumberFormat="1" applyFont="1" applyAlignment="1">
      <alignment vertical="center" wrapText="1"/>
    </xf>
    <xf numFmtId="165" fontId="1" fillId="0" borderId="0" xfId="0" applyNumberFormat="1" applyFont="1" applyFill="1" applyAlignment="1">
      <alignment horizontal="left" vertical="center" wrapText="1"/>
    </xf>
    <xf numFmtId="165" fontId="18" fillId="0" borderId="0" xfId="0" applyNumberFormat="1" applyFont="1" applyAlignment="1">
      <alignment horizontal="left" vertical="center" wrapText="1"/>
    </xf>
    <xf numFmtId="165" fontId="4" fillId="0" borderId="0" xfId="0" applyNumberFormat="1" applyFont="1" applyAlignment="1">
      <alignment horizontal="left" vertical="center" wrapText="1"/>
    </xf>
    <xf numFmtId="165" fontId="15" fillId="0" borderId="0" xfId="0" applyNumberFormat="1" applyFont="1" applyBorder="1" applyAlignment="1">
      <alignment vertical="center" wrapText="1"/>
    </xf>
    <xf numFmtId="165" fontId="15" fillId="0" borderId="0" xfId="0" applyNumberFormat="1" applyFont="1" applyAlignment="1">
      <alignment horizontal="left" vertical="center" wrapText="1"/>
    </xf>
    <xf numFmtId="14" fontId="15" fillId="0" borderId="0" xfId="0" applyNumberFormat="1" applyFont="1" applyFill="1" applyBorder="1" applyAlignment="1">
      <alignment vertical="center" wrapText="1"/>
    </xf>
    <xf numFmtId="14" fontId="15" fillId="0" borderId="0" xfId="0" applyNumberFormat="1" applyFont="1" applyBorder="1" applyAlignment="1">
      <alignment vertical="center" wrapText="1"/>
    </xf>
    <xf numFmtId="166" fontId="15" fillId="0" borderId="0" xfId="0" applyNumberFormat="1" applyFont="1" applyBorder="1" applyAlignment="1">
      <alignment vertical="center" wrapText="1"/>
    </xf>
    <xf numFmtId="166" fontId="15" fillId="0" borderId="0" xfId="0" applyNumberFormat="1" applyFont="1" applyFill="1" applyBorder="1" applyAlignment="1">
      <alignment vertical="center" wrapText="1"/>
    </xf>
    <xf numFmtId="165" fontId="28" fillId="0" borderId="0" xfId="0" applyNumberFormat="1" applyFont="1" applyAlignment="1">
      <alignment horizontal="left" vertical="center" wrapText="1"/>
    </xf>
    <xf numFmtId="165" fontId="14" fillId="0" borderId="0" xfId="0" applyNumberFormat="1" applyFont="1" applyAlignment="1">
      <alignment horizontal="left" vertical="center" wrapText="1"/>
    </xf>
    <xf numFmtId="14" fontId="14" fillId="0" borderId="0" xfId="0" applyNumberFormat="1" applyFont="1" applyFill="1" applyBorder="1" applyAlignment="1">
      <alignment vertical="center" wrapText="1"/>
    </xf>
    <xf numFmtId="165" fontId="27" fillId="0" borderId="0" xfId="0" applyNumberFormat="1" applyFont="1" applyAlignment="1">
      <alignment horizontal="left" vertical="center" wrapText="1"/>
    </xf>
    <xf numFmtId="165" fontId="19" fillId="0" borderId="0" xfId="0" applyNumberFormat="1" applyFont="1" applyBorder="1" applyAlignment="1">
      <alignment vertical="center" wrapText="1"/>
    </xf>
    <xf numFmtId="14" fontId="19" fillId="0" borderId="0" xfId="0" applyNumberFormat="1" applyFont="1" applyFill="1" applyBorder="1" applyAlignment="1">
      <alignment vertical="center" wrapText="1"/>
    </xf>
    <xf numFmtId="14" fontId="19" fillId="0" borderId="0" xfId="0" applyNumberFormat="1" applyFont="1" applyBorder="1" applyAlignment="1">
      <alignment vertical="center" wrapText="1"/>
    </xf>
    <xf numFmtId="166" fontId="19" fillId="0" borderId="0" xfId="0" applyNumberFormat="1" applyFont="1" applyBorder="1" applyAlignment="1">
      <alignment vertical="center" wrapText="1"/>
    </xf>
    <xf numFmtId="166" fontId="19" fillId="0" borderId="0" xfId="0" applyNumberFormat="1" applyFont="1" applyFill="1" applyBorder="1" applyAlignment="1">
      <alignment vertical="center" wrapText="1"/>
    </xf>
    <xf numFmtId="165" fontId="19" fillId="0" borderId="0" xfId="0" applyNumberFormat="1" applyFont="1" applyAlignment="1">
      <alignment vertical="center" wrapText="1"/>
    </xf>
    <xf numFmtId="165" fontId="19" fillId="0" borderId="0" xfId="0" applyNumberFormat="1" applyFont="1" applyAlignment="1">
      <alignment horizontal="left" vertical="center" wrapText="1"/>
    </xf>
    <xf numFmtId="14" fontId="19" fillId="0" borderId="0" xfId="0" applyNumberFormat="1" applyFont="1" applyFill="1" applyAlignment="1">
      <alignment vertical="center" wrapText="1"/>
    </xf>
    <xf numFmtId="14" fontId="19" fillId="0" borderId="0" xfId="0" applyNumberFormat="1" applyFont="1" applyAlignment="1">
      <alignment vertical="center" wrapText="1"/>
    </xf>
    <xf numFmtId="166" fontId="19" fillId="0" borderId="0" xfId="0" applyNumberFormat="1" applyFont="1" applyAlignment="1">
      <alignment vertical="center" wrapText="1"/>
    </xf>
    <xf numFmtId="166" fontId="19" fillId="0" borderId="0" xfId="0" applyNumberFormat="1" applyFont="1" applyFill="1" applyAlignment="1">
      <alignment vertical="center" wrapText="1"/>
    </xf>
    <xf numFmtId="165" fontId="8" fillId="0" borderId="0" xfId="0" applyNumberFormat="1" applyFont="1" applyAlignment="1">
      <alignment horizontal="left" vertical="center" wrapText="1"/>
    </xf>
    <xf numFmtId="165" fontId="24" fillId="0" borderId="0" xfId="0" applyNumberFormat="1" applyFont="1" applyAlignment="1">
      <alignment horizontal="left" vertical="center" wrapText="1"/>
    </xf>
    <xf numFmtId="165" fontId="34" fillId="0" borderId="0" xfId="0" applyNumberFormat="1" applyFont="1" applyAlignment="1">
      <alignment horizontal="left" vertical="center" wrapText="1"/>
    </xf>
    <xf numFmtId="165" fontId="20" fillId="0" borderId="0" xfId="0" applyNumberFormat="1" applyFont="1" applyBorder="1" applyAlignment="1">
      <alignment vertical="center" wrapText="1"/>
    </xf>
    <xf numFmtId="165" fontId="20" fillId="0" borderId="0" xfId="0" applyNumberFormat="1" applyFont="1" applyAlignment="1">
      <alignment horizontal="left" vertical="center" wrapText="1"/>
    </xf>
    <xf numFmtId="14" fontId="20" fillId="0" borderId="0" xfId="0" applyNumberFormat="1" applyFont="1" applyFill="1" applyBorder="1" applyAlignment="1">
      <alignment vertical="center" wrapText="1"/>
    </xf>
    <xf numFmtId="14" fontId="20" fillId="0" borderId="0" xfId="0" applyNumberFormat="1" applyFont="1" applyBorder="1" applyAlignment="1">
      <alignment vertical="center" wrapText="1"/>
    </xf>
    <xf numFmtId="166" fontId="20" fillId="0" borderId="0" xfId="0" applyNumberFormat="1" applyFont="1" applyBorder="1" applyAlignment="1">
      <alignment vertical="center" wrapText="1"/>
    </xf>
    <xf numFmtId="166" fontId="20" fillId="0" borderId="0" xfId="0" applyNumberFormat="1" applyFont="1" applyFill="1" applyBorder="1" applyAlignment="1">
      <alignment vertical="center" wrapText="1"/>
    </xf>
    <xf numFmtId="0" fontId="1" fillId="0" borderId="0" xfId="0" applyFont="1" applyFill="1" applyAlignment="1">
      <alignment vertical="center" wrapText="1"/>
    </xf>
    <xf numFmtId="165" fontId="26" fillId="0" borderId="0" xfId="0" applyNumberFormat="1" applyFont="1" applyFill="1" applyBorder="1" applyAlignment="1">
      <alignment vertical="center" wrapText="1"/>
    </xf>
    <xf numFmtId="165" fontId="26" fillId="0" borderId="0" xfId="0" applyNumberFormat="1" applyFont="1" applyFill="1" applyAlignment="1">
      <alignment horizontal="left" vertical="center" wrapText="1"/>
    </xf>
    <xf numFmtId="165" fontId="23" fillId="0" borderId="0" xfId="0" applyNumberFormat="1" applyFont="1" applyAlignment="1">
      <alignment horizontal="left" vertical="center" wrapText="1"/>
    </xf>
    <xf numFmtId="165" fontId="26" fillId="0" borderId="0" xfId="0" applyNumberFormat="1" applyFont="1" applyAlignment="1">
      <alignment horizontal="left" vertical="center" wrapText="1"/>
    </xf>
    <xf numFmtId="166" fontId="1" fillId="0" borderId="0" xfId="0" applyNumberFormat="1" applyFont="1" applyAlignment="1">
      <alignment horizontal="right" vertical="center" wrapText="1"/>
    </xf>
    <xf numFmtId="166" fontId="1" fillId="0" borderId="0" xfId="0" applyNumberFormat="1" applyFont="1" applyFill="1" applyAlignment="1">
      <alignment horizontal="right" vertical="center" wrapText="1"/>
    </xf>
    <xf numFmtId="166" fontId="1" fillId="0" borderId="0" xfId="0" applyNumberFormat="1" applyFont="1" applyBorder="1" applyAlignment="1">
      <alignment horizontal="right" vertical="center" wrapText="1"/>
    </xf>
    <xf numFmtId="165" fontId="21" fillId="0" borderId="0" xfId="0" applyNumberFormat="1" applyFont="1" applyAlignment="1">
      <alignment horizontal="left" vertical="center" wrapText="1"/>
    </xf>
    <xf numFmtId="0" fontId="0" fillId="0" borderId="0" xfId="0" applyFill="1" applyAlignment="1">
      <alignment wrapText="1"/>
    </xf>
    <xf numFmtId="0" fontId="0" fillId="9" borderId="0" xfId="0" applyFill="1" applyAlignment="1"/>
    <xf numFmtId="0" fontId="0" fillId="11" borderId="0" xfId="0" applyFill="1" applyAlignment="1"/>
    <xf numFmtId="0" fontId="0" fillId="9" borderId="0" xfId="0" applyFill="1" applyAlignment="1">
      <alignment wrapText="1"/>
    </xf>
    <xf numFmtId="0" fontId="0" fillId="11" borderId="0" xfId="0" applyFill="1" applyAlignment="1">
      <alignment wrapText="1"/>
    </xf>
    <xf numFmtId="0" fontId="10" fillId="4" borderId="1" xfId="0" applyFont="1" applyFill="1" applyBorder="1" applyAlignment="1">
      <alignment vertical="center" wrapText="1"/>
    </xf>
    <xf numFmtId="0" fontId="0" fillId="11" borderId="0" xfId="0" applyFill="1" applyAlignment="1">
      <alignment vertical="center"/>
    </xf>
    <xf numFmtId="0" fontId="0" fillId="9" borderId="0" xfId="0" applyFill="1" applyAlignment="1">
      <alignment vertical="center"/>
    </xf>
    <xf numFmtId="0" fontId="0" fillId="9" borderId="0" xfId="0" applyFont="1" applyFill="1" applyAlignment="1">
      <alignment vertical="top"/>
    </xf>
    <xf numFmtId="0" fontId="1" fillId="12" borderId="0" xfId="0" applyFont="1" applyFill="1" applyBorder="1" applyAlignment="1">
      <alignment horizontal="center" vertical="center" wrapText="1"/>
    </xf>
    <xf numFmtId="0" fontId="1" fillId="12" borderId="3" xfId="0" applyFont="1" applyFill="1" applyBorder="1" applyAlignment="1">
      <alignment horizontal="center" vertical="center" wrapText="1"/>
    </xf>
  </cellXfs>
  <cellStyles count="3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Normal" xfId="0" builtinId="0"/>
  </cellStyles>
  <dxfs count="237">
    <dxf>
      <font>
        <b val="0"/>
        <i/>
      </font>
    </dxf>
    <dxf>
      <font>
        <b val="0"/>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patternType="none">
          <bgColor auto="1"/>
        </patternFill>
      </fill>
    </dxf>
    <dxf>
      <fill>
        <patternFill>
          <bgColor theme="7" tint="0.79998168889431442"/>
        </patternFill>
      </fill>
    </dxf>
    <dxf>
      <fill>
        <patternFill patternType="none">
          <bgColor auto="1"/>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rgb="FFCC99FF"/>
        </patternFill>
      </fill>
    </dxf>
    <dxf>
      <fill>
        <patternFill>
          <bgColor rgb="FFCCCCFF"/>
        </patternFill>
      </fill>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rgb="FF9C0006"/>
      </font>
      <fill>
        <patternFill>
          <bgColor rgb="FFFFC7CE"/>
        </patternFill>
      </fill>
    </dxf>
    <dxf>
      <fill>
        <patternFill>
          <bgColor rgb="FFCCCCFF"/>
        </patternFill>
      </fill>
    </dxf>
    <dxf>
      <fill>
        <patternFill>
          <bgColor rgb="FFCCCCFF"/>
        </patternFill>
      </fill>
    </dxf>
    <dxf>
      <font>
        <b val="0"/>
        <i/>
      </font>
    </dxf>
    <dxf>
      <font>
        <b val="0"/>
        <i/>
      </font>
    </dxf>
    <dxf>
      <font>
        <b val="0"/>
        <i/>
      </font>
    </dxf>
    <dxf>
      <font>
        <b val="0"/>
        <i/>
      </font>
    </dxf>
    <dxf>
      <font>
        <b val="0"/>
        <i/>
      </font>
    </dxf>
    <dxf>
      <font>
        <b val="0"/>
        <i/>
      </font>
    </dxf>
    <dxf>
      <font>
        <color rgb="FF9C0006"/>
      </font>
      <fill>
        <patternFill>
          <bgColor rgb="FFFFC7CE"/>
        </patternFill>
      </fill>
    </dxf>
    <dxf>
      <font>
        <b val="0"/>
        <i/>
      </font>
    </dxf>
    <dxf>
      <font>
        <b val="0"/>
        <i/>
      </font>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font>
    </dxf>
    <dxf>
      <font>
        <b val="0"/>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patternType="none">
          <bgColor auto="1"/>
        </patternFill>
      </fill>
    </dxf>
    <dxf>
      <fill>
        <patternFill>
          <bgColor theme="7" tint="0.79998168889431442"/>
        </patternFill>
      </fill>
    </dxf>
    <dxf>
      <fill>
        <patternFill patternType="none">
          <bgColor auto="1"/>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rgb="FFCC99FF"/>
        </patternFill>
      </fill>
    </dxf>
    <dxf>
      <fill>
        <patternFill>
          <bgColor rgb="FFCCCCFF"/>
        </patternFill>
      </fill>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rgb="FF9C0006"/>
      </font>
      <fill>
        <patternFill>
          <bgColor rgb="FFFFC7CE"/>
        </patternFill>
      </fill>
    </dxf>
    <dxf>
      <fill>
        <patternFill>
          <bgColor rgb="FFCCCCFF"/>
        </patternFill>
      </fill>
    </dxf>
    <dxf>
      <fill>
        <patternFill>
          <bgColor rgb="FFCCCCFF"/>
        </patternFill>
      </fill>
    </dxf>
    <dxf>
      <font>
        <b val="0"/>
        <i/>
      </font>
    </dxf>
    <dxf>
      <font>
        <b val="0"/>
        <i/>
      </font>
    </dxf>
    <dxf>
      <font>
        <b val="0"/>
        <i/>
      </font>
    </dxf>
    <dxf>
      <font>
        <b val="0"/>
        <i/>
      </font>
    </dxf>
    <dxf>
      <font>
        <b val="0"/>
        <i/>
      </font>
    </dxf>
    <dxf>
      <font>
        <b val="0"/>
        <i/>
      </font>
    </dxf>
    <dxf>
      <font>
        <color rgb="FF9C0006"/>
      </font>
      <fill>
        <patternFill>
          <bgColor rgb="FFFFC7CE"/>
        </patternFill>
      </fill>
    </dxf>
    <dxf>
      <font>
        <b val="0"/>
        <i/>
      </font>
    </dxf>
    <dxf>
      <font>
        <b val="0"/>
        <i/>
      </font>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font>
    </dxf>
    <dxf>
      <font>
        <b val="0"/>
        <i/>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patternType="none">
          <bgColor auto="1"/>
        </patternFill>
      </fill>
    </dxf>
    <dxf>
      <fill>
        <patternFill>
          <bgColor theme="7" tint="0.79998168889431442"/>
        </patternFill>
      </fill>
    </dxf>
    <dxf>
      <fill>
        <patternFill patternType="none">
          <bgColor auto="1"/>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rgb="FFCC99FF"/>
        </patternFill>
      </fill>
    </dxf>
    <dxf>
      <fill>
        <patternFill>
          <bgColor rgb="FFCCCCFF"/>
        </patternFill>
      </fill>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rgb="FF9C0006"/>
      </font>
      <fill>
        <patternFill>
          <bgColor rgb="FFFFC7CE"/>
        </patternFill>
      </fill>
    </dxf>
    <dxf>
      <fill>
        <patternFill>
          <bgColor rgb="FFCCCCFF"/>
        </patternFill>
      </fill>
    </dxf>
    <dxf>
      <fill>
        <patternFill>
          <bgColor rgb="FFCCCCFF"/>
        </patternFill>
      </fill>
    </dxf>
    <dxf>
      <font>
        <b val="0"/>
        <i/>
      </font>
    </dxf>
    <dxf>
      <font>
        <b val="0"/>
        <i/>
      </font>
    </dxf>
    <dxf>
      <font>
        <b val="0"/>
        <i/>
      </font>
    </dxf>
    <dxf>
      <font>
        <b val="0"/>
        <i/>
      </font>
    </dxf>
    <dxf>
      <font>
        <b val="0"/>
        <i/>
      </font>
    </dxf>
    <dxf>
      <font>
        <b val="0"/>
        <i/>
      </font>
    </dxf>
    <dxf>
      <font>
        <color rgb="FF9C0006"/>
      </font>
      <fill>
        <patternFill>
          <bgColor rgb="FFFFC7CE"/>
        </patternFill>
      </fill>
    </dxf>
    <dxf>
      <font>
        <b val="0"/>
        <i/>
      </font>
    </dxf>
    <dxf>
      <font>
        <b val="0"/>
        <i/>
      </font>
    </dxf>
    <dxf>
      <fill>
        <patternFill>
          <bgColor rgb="FFCCCCFF"/>
        </patternFill>
      </fill>
    </dxf>
    <dxf>
      <fill>
        <patternFill>
          <bgColor rgb="FFCC99FF"/>
        </patternFill>
      </fill>
    </dxf>
    <dxf>
      <font>
        <b val="0"/>
        <i/>
      </font>
    </dxf>
    <dxf>
      <font>
        <b val="0"/>
        <i/>
      </font>
    </dxf>
    <dxf>
      <font>
        <b val="0"/>
        <i/>
      </font>
    </dxf>
    <dxf>
      <font>
        <b val="0"/>
        <i/>
      </font>
    </dxf>
    <dxf>
      <font>
        <b val="0"/>
        <i/>
      </font>
    </dxf>
    <dxf>
      <font>
        <b val="0"/>
        <i/>
      </font>
    </dxf>
    <dxf>
      <font>
        <b val="0"/>
        <i/>
      </font>
    </dxf>
    <dxf>
      <font>
        <b val="0"/>
        <i val="0"/>
        <strike val="0"/>
        <condense val="0"/>
        <extend val="0"/>
        <outline val="0"/>
        <shadow val="0"/>
        <u val="none"/>
        <vertAlign val="baseline"/>
        <sz val="10"/>
        <color theme="1"/>
        <name val="Arial"/>
        <scheme val="none"/>
      </font>
      <numFmt numFmtId="19" formatCode="m/d/yyyy"/>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vertical="center" textRotation="0" wrapText="1"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0"/>
        <color theme="1"/>
        <name val="Arial"/>
        <scheme val="none"/>
      </font>
      <numFmt numFmtId="166" formatCode="mm/dd/yy;@"/>
      <fill>
        <patternFill patternType="none">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6" formatCode="mm/dd/yy;@"/>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9" formatCode="m/d/yyyy"/>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9" formatCode="m/d/yyyy"/>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9" formatCode="m/d/yyyy"/>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0"/>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0"/>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0"/>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0"/>
      <alignment horizontal="general" vertical="center" textRotation="0" wrapText="1" indent="0" justifyLastLine="0" shrinkToFit="0" readingOrder="0"/>
    </dxf>
    <dxf>
      <border>
        <bottom style="thin">
          <color auto="1"/>
        </bottom>
      </border>
    </dxf>
  </dxfs>
  <tableStyles count="1" defaultTableStyle="TableStyleMedium2" defaultPivotStyle="PivotStyleLight16">
    <tableStyle name="Table Style 1" pivot="0" count="0"/>
  </tableStyles>
  <colors>
    <mruColors>
      <color rgb="FFCCCCFF"/>
      <color rgb="FFCC99FF"/>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71438</xdr:colOff>
      <xdr:row>0</xdr:row>
      <xdr:rowOff>111125</xdr:rowOff>
    </xdr:from>
    <xdr:to>
      <xdr:col>12</xdr:col>
      <xdr:colOff>918855</xdr:colOff>
      <xdr:row>0</xdr:row>
      <xdr:rowOff>287924</xdr:rowOff>
    </xdr:to>
    <xdr:pic>
      <xdr:nvPicPr>
        <xdr:cNvPr id="8" name="Picture 7"/>
        <xdr:cNvPicPr>
          <a:picLocks noChangeAspect="1"/>
        </xdr:cNvPicPr>
      </xdr:nvPicPr>
      <xdr:blipFill>
        <a:blip xmlns:r="http://schemas.openxmlformats.org/officeDocument/2006/relationships" r:embed="rId1"/>
        <a:stretch>
          <a:fillRect/>
        </a:stretch>
      </xdr:blipFill>
      <xdr:spPr>
        <a:xfrm>
          <a:off x="10731501" y="111125"/>
          <a:ext cx="847417" cy="176799"/>
        </a:xfrm>
        <a:prstGeom prst="rect">
          <a:avLst/>
        </a:prstGeom>
      </xdr:spPr>
    </xdr:pic>
    <xdr:clientData/>
  </xdr:twoCellAnchor>
  <xdr:twoCellAnchor>
    <xdr:from>
      <xdr:col>12</xdr:col>
      <xdr:colOff>63500</xdr:colOff>
      <xdr:row>1</xdr:row>
      <xdr:rowOff>63500</xdr:rowOff>
    </xdr:from>
    <xdr:to>
      <xdr:col>13</xdr:col>
      <xdr:colOff>3175</xdr:colOff>
      <xdr:row>1</xdr:row>
      <xdr:rowOff>270019</xdr:rowOff>
    </xdr:to>
    <xdr:pic>
      <xdr:nvPicPr>
        <xdr:cNvPr id="10"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1488" t="7863" b="13542"/>
        <a:stretch>
          <a:fillRect/>
        </a:stretch>
      </xdr:blipFill>
      <xdr:spPr bwMode="auto">
        <a:xfrm>
          <a:off x="10723563" y="404813"/>
          <a:ext cx="876300" cy="20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2" name="Table2" displayName="Table2" ref="A5:L10472" totalsRowShown="0" headerRowDxfId="224" dataDxfId="223" headerRowBorderDxfId="236">
  <autoFilter ref="A5:L10472"/>
  <sortState ref="A8:L10471">
    <sortCondition ref="A5:A10471"/>
    <sortCondition ref="B5:B10471"/>
    <sortCondition ref="C5:C10471"/>
  </sortState>
  <tableColumns count="12">
    <tableColumn id="4" name="Title" dataDxfId="235"/>
    <tableColumn id="5" name="Chapt" dataDxfId="234"/>
    <tableColumn id="6" name="Reg" dataDxfId="233"/>
    <tableColumn id="10" name="Status" dataDxfId="232"/>
    <tableColumn id="7" name="Title/Description" dataDxfId="231"/>
    <tableColumn id="8" name="Notes" dataDxfId="230"/>
    <tableColumn id="11" name="Last Eff Date" dataDxfId="229"/>
    <tableColumn id="12" name="7-Yr Expiration" dataDxfId="228"/>
    <tableColumn id="13" name="Date Died" dataDxfId="222"/>
    <tableColumn id="2" name="Crt Filed" dataDxfId="227">
      <calculatedColumnFormula>IF((H6)="No Exp Date","N/A","")</calculatedColumnFormula>
    </tableColumn>
    <tableColumn id="19" name="Action" dataDxfId="226"/>
    <tableColumn id="3" name="File Amend By" dataDxfId="225">
      <calculatedColumnFormula>IF((K6)="Amd",EDATE(J6,18),"N/A")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A1:T10472"/>
  <sheetViews>
    <sheetView tabSelected="1" zoomScale="120" zoomScaleNormal="120" zoomScalePageLayoutView="135" workbookViewId="0">
      <pane xSplit="3" ySplit="5" topLeftCell="D1398" activePane="bottomRight" state="frozen"/>
      <selection pane="topRight" activeCell="F1" sqref="F1"/>
      <selection pane="bottomLeft" activeCell="A5" sqref="A5"/>
      <selection pane="bottomRight" activeCell="N1405" sqref="N1405"/>
    </sheetView>
  </sheetViews>
  <sheetFormatPr defaultColWidth="9" defaultRowHeight="16.5" x14ac:dyDescent="0.3"/>
  <cols>
    <col min="1" max="1" width="5.625" style="1" customWidth="1"/>
    <col min="2" max="2" width="6.5" style="1" customWidth="1"/>
    <col min="3" max="3" width="5.375" style="1" customWidth="1"/>
    <col min="4" max="4" width="7.25" style="1" customWidth="1"/>
    <col min="5" max="5" width="28.375" style="1" customWidth="1"/>
    <col min="6" max="6" width="33" style="1" customWidth="1"/>
    <col min="7" max="7" width="12.75" style="1" customWidth="1"/>
    <col min="8" max="8" width="14.5" style="1" bestFit="1" customWidth="1"/>
    <col min="9" max="9" width="10.625" style="1" hidden="1" customWidth="1"/>
    <col min="10" max="10" width="10" style="1" customWidth="1"/>
    <col min="11" max="11" width="7.75" style="1" customWidth="1"/>
    <col min="12" max="12" width="14.125" style="269" customWidth="1"/>
    <col min="13" max="13" width="12.25" style="1" customWidth="1"/>
    <col min="14" max="14" width="10.625" style="1" customWidth="1"/>
    <col min="15" max="15" width="7.125" style="1" customWidth="1"/>
    <col min="16" max="16384" width="9" style="1"/>
  </cols>
  <sheetData>
    <row r="1" spans="1:20" ht="27" customHeight="1" x14ac:dyDescent="0.3">
      <c r="A1" s="278" t="s">
        <v>10744</v>
      </c>
      <c r="B1" s="278"/>
      <c r="C1" s="278"/>
      <c r="D1" s="278"/>
      <c r="E1" s="278"/>
      <c r="F1" s="278"/>
      <c r="G1" s="278"/>
      <c r="H1" s="278"/>
      <c r="I1" s="278"/>
      <c r="J1" s="278"/>
      <c r="K1" s="278"/>
      <c r="L1" s="278"/>
      <c r="M1" s="271"/>
      <c r="N1" s="275" t="s">
        <v>8289</v>
      </c>
      <c r="O1" s="271"/>
      <c r="P1" s="271"/>
      <c r="Q1" s="271"/>
      <c r="R1" s="271"/>
      <c r="S1" s="273"/>
      <c r="T1" s="273"/>
    </row>
    <row r="2" spans="1:20" ht="24.75" customHeight="1" x14ac:dyDescent="0.3">
      <c r="A2" s="278"/>
      <c r="B2" s="278"/>
      <c r="C2" s="278"/>
      <c r="D2" s="278"/>
      <c r="E2" s="278"/>
      <c r="F2" s="278"/>
      <c r="G2" s="278"/>
      <c r="H2" s="278"/>
      <c r="I2" s="278"/>
      <c r="J2" s="278"/>
      <c r="K2" s="278"/>
      <c r="L2" s="278"/>
      <c r="M2" s="270"/>
      <c r="N2" s="276" t="s">
        <v>8290</v>
      </c>
      <c r="O2" s="270"/>
      <c r="P2" s="276" t="s">
        <v>8291</v>
      </c>
      <c r="Q2" s="270"/>
      <c r="R2" s="270"/>
      <c r="S2" s="272"/>
      <c r="T2" s="272"/>
    </row>
    <row r="3" spans="1:20" ht="21.75" customHeight="1" x14ac:dyDescent="0.3">
      <c r="A3" s="278"/>
      <c r="B3" s="278"/>
      <c r="C3" s="278"/>
      <c r="D3" s="278"/>
      <c r="E3" s="278"/>
      <c r="F3" s="278"/>
      <c r="G3" s="278"/>
      <c r="H3" s="278"/>
      <c r="I3" s="278"/>
      <c r="J3" s="278"/>
      <c r="K3" s="278"/>
      <c r="L3" s="278"/>
      <c r="M3" s="270"/>
      <c r="N3" s="270"/>
      <c r="O3" s="270"/>
      <c r="P3" s="277" t="s">
        <v>8292</v>
      </c>
      <c r="Q3" s="270"/>
      <c r="R3" s="270"/>
      <c r="S3" s="272"/>
      <c r="T3" s="272"/>
    </row>
    <row r="4" spans="1:20" ht="48.75" customHeight="1" x14ac:dyDescent="0.3">
      <c r="A4" s="279"/>
      <c r="B4" s="279"/>
      <c r="C4" s="279"/>
      <c r="D4" s="279"/>
      <c r="E4" s="279"/>
      <c r="F4" s="279"/>
      <c r="G4" s="279"/>
      <c r="H4" s="279"/>
      <c r="I4" s="279"/>
      <c r="J4" s="279"/>
      <c r="K4" s="279"/>
      <c r="L4" s="279"/>
    </row>
    <row r="5" spans="1:20" x14ac:dyDescent="0.3">
      <c r="A5" s="71" t="s">
        <v>7298</v>
      </c>
      <c r="B5" s="71" t="s">
        <v>10739</v>
      </c>
      <c r="C5" s="72" t="s">
        <v>4635</v>
      </c>
      <c r="D5" s="71" t="s">
        <v>225</v>
      </c>
      <c r="E5" s="274" t="s">
        <v>10740</v>
      </c>
      <c r="F5" s="274" t="s">
        <v>4796</v>
      </c>
      <c r="G5" s="73" t="s">
        <v>5070</v>
      </c>
      <c r="H5" s="74" t="s">
        <v>10741</v>
      </c>
      <c r="I5" s="74" t="s">
        <v>3387</v>
      </c>
      <c r="J5" s="74" t="s">
        <v>10742</v>
      </c>
      <c r="K5" s="75" t="s">
        <v>7299</v>
      </c>
      <c r="L5" s="76" t="s">
        <v>10743</v>
      </c>
    </row>
    <row r="6" spans="1:20" s="2" customFormat="1" ht="25.5" x14ac:dyDescent="0.3">
      <c r="A6" s="23">
        <v>1</v>
      </c>
      <c r="B6" s="23">
        <v>1</v>
      </c>
      <c r="C6" s="34">
        <v>10</v>
      </c>
      <c r="D6" s="6" t="s">
        <v>1</v>
      </c>
      <c r="E6" s="6" t="s">
        <v>7279</v>
      </c>
      <c r="F6" s="7" t="s">
        <v>7125</v>
      </c>
      <c r="G6" s="24"/>
      <c r="H6" s="24" t="str">
        <f>IF(G6=0,"No Exp Date",(IF(I6&lt;&gt;0,"No Exp Date",IF(G6&lt;DATE(2013,3,1),DATE(2020,3,1),DATE(YEAR(G6)+7,MONTH(G6),DAY(G6))))))</f>
        <v>No Exp Date</v>
      </c>
      <c r="I6" s="24">
        <v>32638</v>
      </c>
      <c r="J6" s="24" t="str">
        <f>IF((H6)="No Exp Date","N/A","")</f>
        <v>N/A</v>
      </c>
      <c r="K6" s="77"/>
      <c r="L6" s="69" t="str">
        <f>IF((K6)="Amd",EDATE(J6,18),"N/A")</f>
        <v>N/A</v>
      </c>
      <c r="M6" s="18"/>
    </row>
    <row r="7" spans="1:20" s="2" customFormat="1" x14ac:dyDescent="0.3">
      <c r="A7" s="23">
        <v>1</v>
      </c>
      <c r="B7" s="23">
        <v>1</v>
      </c>
      <c r="C7" s="34">
        <v>11</v>
      </c>
      <c r="D7" s="6" t="s">
        <v>1</v>
      </c>
      <c r="E7" s="7" t="s">
        <v>7184</v>
      </c>
      <c r="F7" s="6" t="s">
        <v>135</v>
      </c>
      <c r="G7" s="25">
        <v>32638</v>
      </c>
      <c r="H7" s="24" t="str">
        <f>IF(G7=0,"No Exp Date",(IF(I7&lt;&gt;0,"No Exp Date",IF(G7&lt;DATE(2013,3,1),DATE(2020,3,1),DATE(YEAR(G7)+7,MONTH(G7),DAY(G7))))))</f>
        <v>No Exp Date</v>
      </c>
      <c r="I7" s="24">
        <v>32638</v>
      </c>
      <c r="J7" s="24" t="str">
        <f>IF((H7)="No Exp Date","N/A","")</f>
        <v>N/A</v>
      </c>
      <c r="K7" s="27"/>
      <c r="L7" s="69" t="str">
        <f>IF((K7)="Amd",EDATE(J7,18),"N/A")</f>
        <v>N/A</v>
      </c>
      <c r="M7" s="18"/>
    </row>
    <row r="8" spans="1:20" s="2" customFormat="1" ht="25.5" x14ac:dyDescent="0.3">
      <c r="A8" s="23">
        <v>1</v>
      </c>
      <c r="B8" s="23">
        <v>2</v>
      </c>
      <c r="C8" s="34">
        <v>10</v>
      </c>
      <c r="D8" s="6" t="s">
        <v>3143</v>
      </c>
      <c r="E8" s="7" t="s">
        <v>0</v>
      </c>
      <c r="F8" s="6"/>
      <c r="G8" s="25">
        <v>43880</v>
      </c>
      <c r="H8" s="24">
        <f>IF(G8=0,"No Exp Date",(IF(I8&lt;&gt;0,"No Exp Date",IF(G8&lt;DATE(2013,3,1),DATE(2020,3,1),DATE(YEAR(G8)+7,MONTH(G8),DAY(G8))))))</f>
        <v>46437</v>
      </c>
      <c r="I8" s="24"/>
      <c r="J8" s="24">
        <v>43880</v>
      </c>
      <c r="K8" s="27" t="s">
        <v>7300</v>
      </c>
      <c r="L8" s="69" t="str">
        <f>IF((K8)="Amd",EDATE(J8,18),"N/A")</f>
        <v>N/A</v>
      </c>
      <c r="M8" s="18"/>
    </row>
    <row r="9" spans="1:20" s="2" customFormat="1" ht="38.25" x14ac:dyDescent="0.3">
      <c r="A9" s="23">
        <v>1</v>
      </c>
      <c r="B9" s="23">
        <v>3</v>
      </c>
      <c r="C9" s="34">
        <v>5</v>
      </c>
      <c r="D9" s="6" t="s">
        <v>1</v>
      </c>
      <c r="E9" s="18" t="s">
        <v>7277</v>
      </c>
      <c r="F9" s="7" t="s">
        <v>7126</v>
      </c>
      <c r="G9" s="25">
        <v>31054</v>
      </c>
      <c r="H9" s="24" t="str">
        <f>IF(G9=0,"No Exp Date",(IF(I9&lt;&gt;0,"No Exp Date",IF(G9&lt;DATE(2013,3,1),DATE(2020,3,1),DATE(YEAR(G9)+7,MONTH(G9),DAY(G9))))))</f>
        <v>No Exp Date</v>
      </c>
      <c r="I9" s="24">
        <v>33947</v>
      </c>
      <c r="J9" s="24" t="str">
        <f>IF((H9)="No Exp Date","N/A","")</f>
        <v>N/A</v>
      </c>
      <c r="K9" s="27"/>
      <c r="L9" s="69" t="str">
        <f>IF((K9)="Amd",EDATE(J9,18),"N/A")</f>
        <v>N/A</v>
      </c>
      <c r="M9" s="18"/>
    </row>
    <row r="10" spans="1:20" s="2" customFormat="1" x14ac:dyDescent="0.3">
      <c r="A10" s="23">
        <v>1</v>
      </c>
      <c r="B10" s="23">
        <v>3</v>
      </c>
      <c r="C10" s="34">
        <v>6</v>
      </c>
      <c r="D10" s="6" t="s">
        <v>1</v>
      </c>
      <c r="E10" s="18" t="s">
        <v>7278</v>
      </c>
      <c r="F10" s="7" t="s">
        <v>135</v>
      </c>
      <c r="G10" s="25">
        <v>33947</v>
      </c>
      <c r="H10" s="24" t="str">
        <f>IF(G10=0,"No Exp Date",(IF(I10&lt;&gt;0,"No Exp Date",IF(G10&lt;DATE(2013,3,1),DATE(2020,3,1),DATE(YEAR(G10)+7,MONTH(G10),DAY(G10))))))</f>
        <v>No Exp Date</v>
      </c>
      <c r="I10" s="24">
        <v>33947</v>
      </c>
      <c r="J10" s="24" t="str">
        <f>IF((H10)="No Exp Date","N/A","")</f>
        <v>N/A</v>
      </c>
      <c r="K10" s="27"/>
      <c r="L10" s="69" t="str">
        <f>IF((K10)="Amd",EDATE(J10,18),"N/A")</f>
        <v>N/A</v>
      </c>
      <c r="M10" s="18"/>
    </row>
    <row r="11" spans="1:20" s="2" customFormat="1" ht="38.25" x14ac:dyDescent="0.3">
      <c r="A11" s="23">
        <v>1</v>
      </c>
      <c r="B11" s="23">
        <v>4</v>
      </c>
      <c r="C11" s="34">
        <v>5</v>
      </c>
      <c r="D11" s="6" t="s">
        <v>3143</v>
      </c>
      <c r="E11" s="7" t="s">
        <v>2</v>
      </c>
      <c r="F11" s="6"/>
      <c r="G11" s="25">
        <v>43880</v>
      </c>
      <c r="H11" s="24">
        <f>IF(G11=0,"No Exp Date",(IF(I11&lt;&gt;0,"No Exp Date",IF(G11&lt;DATE(2013,3,1),DATE(2020,3,1),DATE(YEAR(G11)+7,MONTH(G11),DAY(G11))))))</f>
        <v>46437</v>
      </c>
      <c r="I11" s="24"/>
      <c r="J11" s="24">
        <v>43880</v>
      </c>
      <c r="K11" s="27" t="s">
        <v>7300</v>
      </c>
      <c r="L11" s="69" t="str">
        <f>IF((K11)="Amd",EDATE(J11,18),"N/A")</f>
        <v>N/A</v>
      </c>
      <c r="M11" s="18"/>
    </row>
    <row r="12" spans="1:20" s="2" customFormat="1" ht="25.5" x14ac:dyDescent="0.3">
      <c r="A12" s="23">
        <v>1</v>
      </c>
      <c r="B12" s="23">
        <v>4</v>
      </c>
      <c r="C12" s="34">
        <v>10</v>
      </c>
      <c r="D12" s="6" t="s">
        <v>3143</v>
      </c>
      <c r="E12" s="7" t="s">
        <v>3</v>
      </c>
      <c r="F12" s="6" t="s">
        <v>8230</v>
      </c>
      <c r="G12" s="25">
        <v>43880</v>
      </c>
      <c r="H12" s="24">
        <f>IF(G12=0,"No Exp Date",(IF(I12&lt;&gt;0,"No Exp Date",IF(G12&lt;DATE(2013,3,1),DATE(2020,3,1),DATE(YEAR(G12)+7,MONTH(G12),DAY(G12))))))</f>
        <v>46437</v>
      </c>
      <c r="I12" s="24"/>
      <c r="J12" s="24">
        <v>43880</v>
      </c>
      <c r="K12" s="27" t="s">
        <v>7300</v>
      </c>
      <c r="L12" s="69" t="str">
        <f>IF((K12)="Amd",EDATE(J12,18),"N/A")</f>
        <v>N/A</v>
      </c>
      <c r="M12" s="18"/>
    </row>
    <row r="13" spans="1:20" s="2" customFormat="1" ht="38.25" x14ac:dyDescent="0.3">
      <c r="A13" s="23">
        <v>1</v>
      </c>
      <c r="B13" s="23">
        <v>5</v>
      </c>
      <c r="C13" s="34">
        <v>10</v>
      </c>
      <c r="D13" s="6" t="s">
        <v>3143</v>
      </c>
      <c r="E13" s="7" t="s">
        <v>4</v>
      </c>
      <c r="F13" s="6"/>
      <c r="G13" s="25">
        <v>43880</v>
      </c>
      <c r="H13" s="24">
        <f>IF(G13=0,"No Exp Date",(IF(I13&lt;&gt;0,"No Exp Date",IF(G13&lt;DATE(2013,3,1),DATE(2020,3,1),DATE(YEAR(G13)+7,MONTH(G13),DAY(G13))))))</f>
        <v>46437</v>
      </c>
      <c r="I13" s="24"/>
      <c r="J13" s="24">
        <v>43880</v>
      </c>
      <c r="K13" s="27" t="s">
        <v>7300</v>
      </c>
      <c r="L13" s="69" t="str">
        <f>IF((K13)="Amd",EDATE(J13,18),"N/A")</f>
        <v>N/A</v>
      </c>
      <c r="M13" s="18"/>
    </row>
    <row r="14" spans="1:20" s="2" customFormat="1" ht="25.5" x14ac:dyDescent="0.3">
      <c r="A14" s="23">
        <v>1</v>
      </c>
      <c r="B14" s="23">
        <v>6</v>
      </c>
      <c r="C14" s="34">
        <v>10</v>
      </c>
      <c r="D14" s="6" t="s">
        <v>1</v>
      </c>
      <c r="E14" s="18" t="s">
        <v>5</v>
      </c>
      <c r="F14" s="7" t="s">
        <v>7534</v>
      </c>
      <c r="G14" s="25">
        <v>33353</v>
      </c>
      <c r="H14" s="24" t="str">
        <f>IF(G14=0,"No Exp Date",(IF(I14&lt;&gt;0,"No Exp Date",IF(G14&lt;DATE(2013,3,1),DATE(2020,3,1),DATE(YEAR(G14)+7,MONTH(G14),DAY(G14))))))</f>
        <v>No Exp Date</v>
      </c>
      <c r="I14" s="24">
        <v>30212</v>
      </c>
      <c r="J14" s="24" t="str">
        <f>IF((H14)="No Exp Date","N/A","")</f>
        <v>N/A</v>
      </c>
      <c r="K14" s="27"/>
      <c r="L14" s="69" t="str">
        <f>IF((K14)="Amd",EDATE(J14,18),"N/A")</f>
        <v>N/A</v>
      </c>
      <c r="M14" s="18"/>
    </row>
    <row r="15" spans="1:20" s="2" customFormat="1" x14ac:dyDescent="0.3">
      <c r="A15" s="23">
        <v>1</v>
      </c>
      <c r="B15" s="23">
        <v>6</v>
      </c>
      <c r="C15" s="34">
        <v>20</v>
      </c>
      <c r="D15" s="6" t="s">
        <v>3143</v>
      </c>
      <c r="E15" s="7" t="s">
        <v>5</v>
      </c>
      <c r="F15" s="6" t="s">
        <v>7535</v>
      </c>
      <c r="G15" s="25">
        <v>43880</v>
      </c>
      <c r="H15" s="24">
        <f>IF(G15=0,"No Exp Date",(IF(I15&lt;&gt;0,"No Exp Date",IF(G15&lt;DATE(2013,3,1),DATE(2020,3,1),DATE(YEAR(G15)+7,MONTH(G15),DAY(G15))))))</f>
        <v>46437</v>
      </c>
      <c r="I15" s="24"/>
      <c r="J15" s="24">
        <v>43880</v>
      </c>
      <c r="K15" s="27" t="s">
        <v>7300</v>
      </c>
      <c r="L15" s="69" t="str">
        <f>IF((K15)="Amd",EDATE(J15,18),"N/A")</f>
        <v>N/A</v>
      </c>
      <c r="M15" s="18"/>
    </row>
    <row r="16" spans="1:20" s="2" customFormat="1" x14ac:dyDescent="0.3">
      <c r="A16" s="23">
        <v>2</v>
      </c>
      <c r="B16" s="23">
        <v>1</v>
      </c>
      <c r="C16" s="34">
        <v>10</v>
      </c>
      <c r="D16" s="6" t="s">
        <v>1</v>
      </c>
      <c r="E16" s="18" t="s">
        <v>7280</v>
      </c>
      <c r="F16" s="7" t="s">
        <v>7138</v>
      </c>
      <c r="G16" s="25">
        <v>27556</v>
      </c>
      <c r="H16" s="24" t="str">
        <f>IF(G16=0,"No Exp Date",(IF(I16&lt;&gt;0,"No Exp Date",IF(G16&lt;DATE(2013,3,1),DATE(2020,3,1),DATE(YEAR(G16)+7,MONTH(G16),DAY(G16))))))</f>
        <v>No Exp Date</v>
      </c>
      <c r="I16" s="24">
        <v>28249</v>
      </c>
      <c r="J16" s="24" t="str">
        <f>IF((H16)="No Exp Date","N/A","")</f>
        <v>N/A</v>
      </c>
      <c r="K16" s="27"/>
      <c r="L16" s="69" t="str">
        <f>IF((K16)="Amd",EDATE(J16,18),"N/A")</f>
        <v>N/A</v>
      </c>
      <c r="M16" s="18"/>
    </row>
    <row r="17" spans="1:13" s="2" customFormat="1" ht="38.25" x14ac:dyDescent="0.3">
      <c r="A17" s="23">
        <v>2</v>
      </c>
      <c r="B17" s="23">
        <v>1</v>
      </c>
      <c r="C17" s="34">
        <v>20</v>
      </c>
      <c r="D17" s="6" t="s">
        <v>1</v>
      </c>
      <c r="E17" s="18" t="s">
        <v>3745</v>
      </c>
      <c r="F17" s="7" t="s">
        <v>7137</v>
      </c>
      <c r="G17" s="25">
        <v>28249</v>
      </c>
      <c r="H17" s="24" t="str">
        <f>IF(G17=0,"No Exp Date",(IF(I17&lt;&gt;0,"No Exp Date",IF(G17&lt;DATE(2013,3,1),DATE(2020,3,1),DATE(YEAR(G17)+7,MONTH(G17),DAY(G17))))))</f>
        <v>No Exp Date</v>
      </c>
      <c r="I17" s="24">
        <v>34228</v>
      </c>
      <c r="J17" s="24" t="str">
        <f>IF((H17)="No Exp Date","N/A","")</f>
        <v>N/A</v>
      </c>
      <c r="K17" s="27"/>
      <c r="L17" s="69" t="str">
        <f>IF((K17)="Amd",EDATE(J17,18),"N/A")</f>
        <v>N/A</v>
      </c>
      <c r="M17" s="18"/>
    </row>
    <row r="18" spans="1:13" s="2" customFormat="1" x14ac:dyDescent="0.3">
      <c r="A18" s="23">
        <v>2</v>
      </c>
      <c r="B18" s="23">
        <v>2</v>
      </c>
      <c r="C18" s="34">
        <v>10</v>
      </c>
      <c r="D18" s="6" t="s">
        <v>3143</v>
      </c>
      <c r="E18" s="7" t="s">
        <v>6</v>
      </c>
      <c r="F18" s="6" t="s">
        <v>7536</v>
      </c>
      <c r="G18" s="25">
        <v>42650</v>
      </c>
      <c r="H18" s="24">
        <f>IF(G18=0,"No Exp Date",(IF(I18&lt;&gt;0,"No Exp Date",IF(G18&lt;DATE(2013,3,1),DATE(2020,3,1),DATE(YEAR(G18)+7,MONTH(G18),DAY(G18))))))</f>
        <v>45206</v>
      </c>
      <c r="I18" s="24"/>
      <c r="J18" s="24" t="str">
        <f>IF((H18)="No Exp Date","N/A","")</f>
        <v/>
      </c>
      <c r="K18" s="27"/>
      <c r="L18" s="69" t="str">
        <f>IF((K18)="Amd",EDATE(J18,18),"N/A")</f>
        <v>N/A</v>
      </c>
      <c r="M18" s="18"/>
    </row>
    <row r="19" spans="1:13" s="2" customFormat="1" ht="38.25" x14ac:dyDescent="0.3">
      <c r="A19" s="23">
        <v>2</v>
      </c>
      <c r="B19" s="23">
        <v>2</v>
      </c>
      <c r="C19" s="34">
        <v>20</v>
      </c>
      <c r="D19" s="6" t="s">
        <v>3143</v>
      </c>
      <c r="E19" s="7" t="s">
        <v>7</v>
      </c>
      <c r="F19" s="6" t="s">
        <v>7537</v>
      </c>
      <c r="G19" s="25">
        <v>42650</v>
      </c>
      <c r="H19" s="24">
        <f>IF(G19=0,"No Exp Date",(IF(I19&lt;&gt;0,"No Exp Date",IF(G19&lt;DATE(2013,3,1),DATE(2020,3,1),DATE(YEAR(G19)+7,MONTH(G19),DAY(G19))))))</f>
        <v>45206</v>
      </c>
      <c r="I19" s="24"/>
      <c r="J19" s="24" t="str">
        <f>IF((H19)="No Exp Date","N/A","")</f>
        <v/>
      </c>
      <c r="K19" s="27"/>
      <c r="L19" s="69" t="str">
        <f>IF((K19)="Amd",EDATE(J19,18),"N/A")</f>
        <v>N/A</v>
      </c>
      <c r="M19" s="18"/>
    </row>
    <row r="20" spans="1:13" s="2" customFormat="1" ht="51" x14ac:dyDescent="0.3">
      <c r="A20" s="23">
        <v>2</v>
      </c>
      <c r="B20" s="23">
        <v>2</v>
      </c>
      <c r="C20" s="34">
        <v>30</v>
      </c>
      <c r="D20" s="6" t="s">
        <v>1</v>
      </c>
      <c r="E20" s="18" t="s">
        <v>3745</v>
      </c>
      <c r="F20" s="7" t="s">
        <v>7538</v>
      </c>
      <c r="G20" s="25">
        <v>34472</v>
      </c>
      <c r="H20" s="24" t="str">
        <f>IF(G20=0,"No Exp Date",(IF(I20&lt;&gt;0,"No Exp Date",IF(G20&lt;DATE(2013,3,1),DATE(2020,3,1),DATE(YEAR(G20)+7,MONTH(G20),DAY(G20))))))</f>
        <v>No Exp Date</v>
      </c>
      <c r="I20" s="24">
        <v>36327</v>
      </c>
      <c r="J20" s="24" t="str">
        <f>IF((H20)="No Exp Date","N/A","")</f>
        <v>N/A</v>
      </c>
      <c r="K20" s="27"/>
      <c r="L20" s="69" t="str">
        <f>IF((K20)="Amd",EDATE(J20,18),"N/A")</f>
        <v>N/A</v>
      </c>
      <c r="M20" s="18"/>
    </row>
    <row r="21" spans="1:13" s="2" customFormat="1" x14ac:dyDescent="0.3">
      <c r="A21" s="23">
        <v>2</v>
      </c>
      <c r="B21" s="23">
        <v>2</v>
      </c>
      <c r="C21" s="34">
        <v>31</v>
      </c>
      <c r="D21" s="6" t="s">
        <v>1</v>
      </c>
      <c r="E21" s="7" t="s">
        <v>5469</v>
      </c>
      <c r="F21" s="6" t="s">
        <v>135</v>
      </c>
      <c r="G21" s="25">
        <v>36327</v>
      </c>
      <c r="H21" s="24" t="str">
        <f>IF(G21=0,"No Exp Date",(IF(I21&lt;&gt;0,"No Exp Date",IF(G21&lt;DATE(2013,3,1),DATE(2020,3,1),DATE(YEAR(G21)+7,MONTH(G21),DAY(G21))))))</f>
        <v>No Exp Date</v>
      </c>
      <c r="I21" s="24">
        <v>36327</v>
      </c>
      <c r="J21" s="24" t="str">
        <f>IF((H21)="No Exp Date","N/A","")</f>
        <v>N/A</v>
      </c>
      <c r="K21" s="27"/>
      <c r="L21" s="69" t="str">
        <f>IF((K21)="Amd",EDATE(J21,18),"N/A")</f>
        <v>N/A</v>
      </c>
      <c r="M21" s="18"/>
    </row>
    <row r="22" spans="1:13" s="2" customFormat="1" ht="25.5" x14ac:dyDescent="0.3">
      <c r="A22" s="23">
        <v>2</v>
      </c>
      <c r="B22" s="23">
        <v>2</v>
      </c>
      <c r="C22" s="34">
        <v>40</v>
      </c>
      <c r="D22" s="6" t="s">
        <v>3143</v>
      </c>
      <c r="E22" s="7" t="s">
        <v>8</v>
      </c>
      <c r="F22" s="6"/>
      <c r="G22" s="25">
        <v>42650</v>
      </c>
      <c r="H22" s="24">
        <f>IF(G22=0,"No Exp Date",(IF(I22&lt;&gt;0,"No Exp Date",IF(G22&lt;DATE(2013,3,1),DATE(2020,3,1),DATE(YEAR(G22)+7,MONTH(G22),DAY(G22))))))</f>
        <v>45206</v>
      </c>
      <c r="I22" s="24"/>
      <c r="J22" s="24" t="str">
        <f>IF((H22)="No Exp Date","N/A","")</f>
        <v/>
      </c>
      <c r="K22" s="27"/>
      <c r="L22" s="69" t="str">
        <f>IF((K22)="Amd",EDATE(J22,18),"N/A")</f>
        <v>N/A</v>
      </c>
      <c r="M22" s="18"/>
    </row>
    <row r="23" spans="1:13" s="2" customFormat="1" x14ac:dyDescent="0.3">
      <c r="A23" s="23">
        <v>2</v>
      </c>
      <c r="B23" s="23">
        <v>2</v>
      </c>
      <c r="C23" s="34">
        <v>50</v>
      </c>
      <c r="D23" s="6" t="s">
        <v>3143</v>
      </c>
      <c r="E23" s="7" t="s">
        <v>9</v>
      </c>
      <c r="F23" s="6"/>
      <c r="G23" s="25">
        <v>42650</v>
      </c>
      <c r="H23" s="24">
        <f>IF(G23=0,"No Exp Date",(IF(I23&lt;&gt;0,"No Exp Date",IF(G23&lt;DATE(2013,3,1),DATE(2020,3,1),DATE(YEAR(G23)+7,MONTH(G23),DAY(G23))))))</f>
        <v>45206</v>
      </c>
      <c r="I23" s="24"/>
      <c r="J23" s="24" t="str">
        <f>IF((H23)="No Exp Date","N/A","")</f>
        <v/>
      </c>
      <c r="K23" s="27"/>
      <c r="L23" s="69" t="str">
        <f>IF((K23)="Amd",EDATE(J23,18),"N/A")</f>
        <v>N/A</v>
      </c>
      <c r="M23" s="18"/>
    </row>
    <row r="24" spans="1:13" s="2" customFormat="1" x14ac:dyDescent="0.3">
      <c r="A24" s="23">
        <v>2</v>
      </c>
      <c r="B24" s="23">
        <v>2</v>
      </c>
      <c r="C24" s="34">
        <v>60</v>
      </c>
      <c r="D24" s="6" t="s">
        <v>3143</v>
      </c>
      <c r="E24" s="7" t="s">
        <v>10</v>
      </c>
      <c r="F24" s="6"/>
      <c r="G24" s="25">
        <v>42650</v>
      </c>
      <c r="H24" s="24">
        <f>IF(G24=0,"No Exp Date",(IF(I24&lt;&gt;0,"No Exp Date",IF(G24&lt;DATE(2013,3,1),DATE(2020,3,1),DATE(YEAR(G24)+7,MONTH(G24),DAY(G24))))))</f>
        <v>45206</v>
      </c>
      <c r="I24" s="24"/>
      <c r="J24" s="24" t="str">
        <f>IF((H24)="No Exp Date","N/A","")</f>
        <v/>
      </c>
      <c r="K24" s="27"/>
      <c r="L24" s="69" t="str">
        <f>IF((K24)="Amd",EDATE(J24,18),"N/A")</f>
        <v>N/A</v>
      </c>
      <c r="M24" s="18"/>
    </row>
    <row r="25" spans="1:13" s="2" customFormat="1" x14ac:dyDescent="0.3">
      <c r="A25" s="23">
        <v>2</v>
      </c>
      <c r="B25" s="23">
        <v>2</v>
      </c>
      <c r="C25" s="34">
        <v>70</v>
      </c>
      <c r="D25" s="6" t="s">
        <v>3143</v>
      </c>
      <c r="E25" s="7" t="s">
        <v>11</v>
      </c>
      <c r="F25" s="6"/>
      <c r="G25" s="25">
        <v>42650</v>
      </c>
      <c r="H25" s="24">
        <f>IF(G25=0,"No Exp Date",(IF(I25&lt;&gt;0,"No Exp Date",IF(G25&lt;DATE(2013,3,1),DATE(2020,3,1),DATE(YEAR(G25)+7,MONTH(G25),DAY(G25))))))</f>
        <v>45206</v>
      </c>
      <c r="I25" s="24"/>
      <c r="J25" s="24" t="str">
        <f>IF((H25)="No Exp Date","N/A","")</f>
        <v/>
      </c>
      <c r="K25" s="27"/>
      <c r="L25" s="69" t="str">
        <f>IF((K25)="Amd",EDATE(J25,18),"N/A")</f>
        <v>N/A</v>
      </c>
      <c r="M25" s="18"/>
    </row>
    <row r="26" spans="1:13" s="2" customFormat="1" ht="25.5" x14ac:dyDescent="0.3">
      <c r="A26" s="23">
        <v>4</v>
      </c>
      <c r="B26" s="23">
        <v>1</v>
      </c>
      <c r="C26" s="34">
        <v>10</v>
      </c>
      <c r="D26" s="6" t="s">
        <v>3143</v>
      </c>
      <c r="E26" s="7" t="s">
        <v>12</v>
      </c>
      <c r="F26" s="6"/>
      <c r="G26" s="25">
        <v>42979</v>
      </c>
      <c r="H26" s="24">
        <f>IF(G26=0,"No Exp Date",(IF(I26&lt;&gt;0,"No Exp Date",IF(G26&lt;DATE(2013,3,1),DATE(2020,3,1),DATE(YEAR(G26)+7,MONTH(G26),DAY(G26))))))</f>
        <v>45536</v>
      </c>
      <c r="I26" s="24"/>
      <c r="J26" s="24" t="str">
        <f>IF((H26)="No Exp Date","N/A","")</f>
        <v/>
      </c>
      <c r="K26" s="27"/>
      <c r="L26" s="69" t="str">
        <f>IF((K26)="Amd",EDATE(J26,18),"N/A")</f>
        <v>N/A</v>
      </c>
      <c r="M26" s="18"/>
    </row>
    <row r="27" spans="1:13" s="2" customFormat="1" x14ac:dyDescent="0.3">
      <c r="A27" s="23">
        <v>4</v>
      </c>
      <c r="B27" s="23">
        <v>1</v>
      </c>
      <c r="C27" s="34">
        <v>20</v>
      </c>
      <c r="D27" s="6" t="s">
        <v>3143</v>
      </c>
      <c r="E27" s="7" t="s">
        <v>13</v>
      </c>
      <c r="F27" s="6"/>
      <c r="G27" s="25">
        <v>43857</v>
      </c>
      <c r="H27" s="24">
        <f>IF(G27=0,"No Exp Date",(IF(I27&lt;&gt;0,"No Exp Date",IF(G27&lt;DATE(2013,3,1),DATE(2020,3,1),DATE(YEAR(G27)+7,MONTH(G27),DAY(G27))))))</f>
        <v>46414</v>
      </c>
      <c r="I27" s="24"/>
      <c r="J27" s="24">
        <v>43857</v>
      </c>
      <c r="K27" s="27" t="s">
        <v>7300</v>
      </c>
      <c r="L27" s="69" t="str">
        <f>IF((K27)="Amd",EDATE(J27,18),"N/A")</f>
        <v>N/A</v>
      </c>
      <c r="M27" s="18"/>
    </row>
    <row r="28" spans="1:13" s="2" customFormat="1" x14ac:dyDescent="0.3">
      <c r="A28" s="23">
        <v>4</v>
      </c>
      <c r="B28" s="23">
        <v>1</v>
      </c>
      <c r="C28" s="34">
        <v>30</v>
      </c>
      <c r="D28" s="6" t="s">
        <v>3143</v>
      </c>
      <c r="E28" s="7" t="s">
        <v>14</v>
      </c>
      <c r="F28" s="6"/>
      <c r="G28" s="25">
        <v>43857</v>
      </c>
      <c r="H28" s="24">
        <f>IF(G28=0,"No Exp Date",(IF(I28&lt;&gt;0,"No Exp Date",IF(G28&lt;DATE(2013,3,1),DATE(2020,3,1),DATE(YEAR(G28)+7,MONTH(G28),DAY(G28))))))</f>
        <v>46414</v>
      </c>
      <c r="I28" s="24"/>
      <c r="J28" s="24">
        <v>43857</v>
      </c>
      <c r="K28" s="27" t="s">
        <v>7300</v>
      </c>
      <c r="L28" s="69" t="str">
        <f>IF((K28)="Amd",EDATE(J28,18),"N/A")</f>
        <v>N/A</v>
      </c>
      <c r="M28" s="18"/>
    </row>
    <row r="29" spans="1:13" s="2" customFormat="1" x14ac:dyDescent="0.3">
      <c r="A29" s="23">
        <v>4</v>
      </c>
      <c r="B29" s="23">
        <v>1</v>
      </c>
      <c r="C29" s="34">
        <v>40</v>
      </c>
      <c r="D29" s="6" t="s">
        <v>3143</v>
      </c>
      <c r="E29" s="7" t="s">
        <v>15</v>
      </c>
      <c r="F29" s="6"/>
      <c r="G29" s="25">
        <v>42979</v>
      </c>
      <c r="H29" s="24">
        <f>IF(G29=0,"No Exp Date",(IF(I29&lt;&gt;0,"No Exp Date",IF(G29&lt;DATE(2013,3,1),DATE(2020,3,1),DATE(YEAR(G29)+7,MONTH(G29),DAY(G29))))))</f>
        <v>45536</v>
      </c>
      <c r="I29" s="24"/>
      <c r="J29" s="24" t="str">
        <f>IF((H29)="No Exp Date","N/A","")</f>
        <v/>
      </c>
      <c r="K29" s="27"/>
      <c r="L29" s="69" t="str">
        <f>IF((K29)="Amd",EDATE(J29,18),"N/A")</f>
        <v>N/A</v>
      </c>
      <c r="M29" s="18"/>
    </row>
    <row r="30" spans="1:13" s="2" customFormat="1" x14ac:dyDescent="0.3">
      <c r="A30" s="23">
        <v>4</v>
      </c>
      <c r="B30" s="23">
        <v>1</v>
      </c>
      <c r="C30" s="34">
        <v>50</v>
      </c>
      <c r="D30" s="6" t="s">
        <v>3143</v>
      </c>
      <c r="E30" s="7" t="s">
        <v>7227</v>
      </c>
      <c r="F30" s="6"/>
      <c r="G30" s="25">
        <v>42979</v>
      </c>
      <c r="H30" s="24">
        <f>IF(G30=0,"No Exp Date",(IF(I30&lt;&gt;0,"No Exp Date",IF(G30&lt;DATE(2013,3,1),DATE(2020,3,1),DATE(YEAR(G30)+7,MONTH(G30),DAY(G30))))))</f>
        <v>45536</v>
      </c>
      <c r="I30" s="24"/>
      <c r="J30" s="24" t="str">
        <f>IF((H30)="No Exp Date","N/A","")</f>
        <v/>
      </c>
      <c r="K30" s="27"/>
      <c r="L30" s="69" t="str">
        <f>IF((K30)="Amd",EDATE(J30,18),"N/A")</f>
        <v>N/A</v>
      </c>
      <c r="M30" s="18"/>
    </row>
    <row r="31" spans="1:13" s="2" customFormat="1" ht="25.5" x14ac:dyDescent="0.3">
      <c r="A31" s="23">
        <v>5</v>
      </c>
      <c r="B31" s="23">
        <v>1</v>
      </c>
      <c r="C31" s="34">
        <v>10</v>
      </c>
      <c r="D31" s="6" t="s">
        <v>1</v>
      </c>
      <c r="E31" s="7" t="s">
        <v>17</v>
      </c>
      <c r="F31" s="6" t="s">
        <v>8670</v>
      </c>
      <c r="G31" s="25">
        <v>28004</v>
      </c>
      <c r="H31" s="24" t="str">
        <f>IF(G31=0,"No Exp Date",(IF(I31&lt;&gt;0,"No Exp Date",IF(G31&lt;DATE(2013,3,1),DATE(2020,3,1),DATE(YEAR(G31)+7,MONTH(G31),DAY(G31))))))</f>
        <v>No Exp Date</v>
      </c>
      <c r="I31" s="24">
        <v>43891</v>
      </c>
      <c r="J31" s="24" t="str">
        <f>IF((H31)="No Exp Date","N/A","")</f>
        <v>N/A</v>
      </c>
      <c r="K31" s="27"/>
      <c r="L31" s="69" t="str">
        <f>IF((K31)="Amd",EDATE(J31,18),"N/A")</f>
        <v>N/A</v>
      </c>
      <c r="M31" s="18"/>
    </row>
    <row r="32" spans="1:13" s="2" customFormat="1" x14ac:dyDescent="0.3">
      <c r="A32" s="23">
        <v>9</v>
      </c>
      <c r="B32" s="23">
        <v>1</v>
      </c>
      <c r="C32" s="34">
        <v>10</v>
      </c>
      <c r="D32" s="6" t="s">
        <v>3143</v>
      </c>
      <c r="E32" s="7" t="s">
        <v>7</v>
      </c>
      <c r="F32" s="6" t="s">
        <v>7539</v>
      </c>
      <c r="G32" s="25">
        <v>44201</v>
      </c>
      <c r="H32" s="24">
        <f>IF(G32=0,"No Exp Date",(IF(I32&lt;&gt;0,"No Exp Date",IF(G32&lt;DATE(2013,3,1),DATE(2020,3,1),DATE(YEAR(G32)+7,MONTH(G32),DAY(G32))))))</f>
        <v>46757</v>
      </c>
      <c r="I32" s="24"/>
      <c r="J32" s="24" t="str">
        <f>IF((H32)="No Exp Date","N/A","")</f>
        <v/>
      </c>
      <c r="K32" s="27"/>
      <c r="L32" s="69" t="str">
        <f>IF((K32)="Amd",EDATE(J32,18),"N/A")</f>
        <v>N/A</v>
      </c>
      <c r="M32" s="18"/>
    </row>
    <row r="33" spans="1:13" s="2" customFormat="1" x14ac:dyDescent="0.3">
      <c r="A33" s="23">
        <v>9</v>
      </c>
      <c r="B33" s="23">
        <v>1</v>
      </c>
      <c r="C33" s="34">
        <v>15</v>
      </c>
      <c r="D33" s="6" t="s">
        <v>3143</v>
      </c>
      <c r="E33" s="7" t="s">
        <v>18</v>
      </c>
      <c r="F33" s="6"/>
      <c r="G33" s="25">
        <v>43397</v>
      </c>
      <c r="H33" s="24">
        <f>IF(G33=0,"No Exp Date",(IF(I33&lt;&gt;0,"No Exp Date",IF(G33&lt;DATE(2013,3,1),DATE(2020,3,1),DATE(YEAR(G33)+7,MONTH(G33),DAY(G33))))))</f>
        <v>45954</v>
      </c>
      <c r="I33" s="24"/>
      <c r="J33" s="24" t="str">
        <f>IF((H33)="No Exp Date","N/A","")</f>
        <v/>
      </c>
      <c r="K33" s="27"/>
      <c r="L33" s="69" t="str">
        <f>IF((K33)="Amd",EDATE(J33,18),"N/A")</f>
        <v>N/A</v>
      </c>
      <c r="M33" s="18"/>
    </row>
    <row r="34" spans="1:13" s="2" customFormat="1" ht="38.25" x14ac:dyDescent="0.3">
      <c r="A34" s="23">
        <v>9</v>
      </c>
      <c r="B34" s="23">
        <v>1</v>
      </c>
      <c r="C34" s="34">
        <v>20</v>
      </c>
      <c r="D34" s="6" t="s">
        <v>1</v>
      </c>
      <c r="E34" s="18" t="s">
        <v>3517</v>
      </c>
      <c r="F34" s="7" t="s">
        <v>7540</v>
      </c>
      <c r="G34" s="25">
        <v>34127</v>
      </c>
      <c r="H34" s="24" t="str">
        <f>IF(G34=0,"No Exp Date",(IF(I34&lt;&gt;0,"No Exp Date",IF(G34&lt;DATE(2013,3,1),DATE(2020,3,1),DATE(YEAR(G34)+7,MONTH(G34),DAY(G34))))))</f>
        <v>No Exp Date</v>
      </c>
      <c r="I34" s="24">
        <v>34891</v>
      </c>
      <c r="J34" s="24" t="str">
        <f>IF((H34)="No Exp Date","N/A","")</f>
        <v>N/A</v>
      </c>
      <c r="K34" s="27"/>
      <c r="L34" s="69" t="str">
        <f>IF((K34)="Amd",EDATE(J34,18),"N/A")</f>
        <v>N/A</v>
      </c>
      <c r="M34" s="18"/>
    </row>
    <row r="35" spans="1:13" s="2" customFormat="1" ht="25.5" x14ac:dyDescent="0.3">
      <c r="A35" s="23">
        <v>9</v>
      </c>
      <c r="B35" s="23">
        <v>1</v>
      </c>
      <c r="C35" s="34">
        <v>25</v>
      </c>
      <c r="D35" s="6" t="s">
        <v>3143</v>
      </c>
      <c r="E35" s="7" t="s">
        <v>4633</v>
      </c>
      <c r="F35" s="6"/>
      <c r="G35" s="25">
        <v>42461</v>
      </c>
      <c r="H35" s="24">
        <f>IF(G35=0,"No Exp Date",(IF(I35&lt;&gt;0,"No Exp Date",IF(G35&lt;DATE(2013,3,1),DATE(2020,3,1),DATE(YEAR(G35)+7,MONTH(G35),DAY(G35))))))</f>
        <v>45017</v>
      </c>
      <c r="I35" s="24"/>
      <c r="J35" s="24" t="str">
        <f>IF((H35)="No Exp Date","N/A","")</f>
        <v/>
      </c>
      <c r="K35" s="27"/>
      <c r="L35" s="69" t="str">
        <f>IF((K35)="Amd",EDATE(J35,18),"N/A")</f>
        <v>N/A</v>
      </c>
      <c r="M35" s="18"/>
    </row>
    <row r="36" spans="1:13" s="2" customFormat="1" x14ac:dyDescent="0.3">
      <c r="A36" s="23">
        <v>9</v>
      </c>
      <c r="B36" s="23">
        <v>1</v>
      </c>
      <c r="C36" s="34">
        <v>30</v>
      </c>
      <c r="D36" s="6" t="s">
        <v>3143</v>
      </c>
      <c r="E36" s="7" t="s">
        <v>19</v>
      </c>
      <c r="F36" s="6" t="s">
        <v>7539</v>
      </c>
      <c r="G36" s="25">
        <v>43397</v>
      </c>
      <c r="H36" s="24">
        <f>IF(G36=0,"No Exp Date",(IF(I36&lt;&gt;0,"No Exp Date",IF(G36&lt;DATE(2013,3,1),DATE(2020,3,1),DATE(YEAR(G36)+7,MONTH(G36),DAY(G36))))))</f>
        <v>45954</v>
      </c>
      <c r="I36" s="24"/>
      <c r="J36" s="24" t="str">
        <f>IF((H36)="No Exp Date","N/A","")</f>
        <v/>
      </c>
      <c r="K36" s="27"/>
      <c r="L36" s="69" t="str">
        <f>IF((K36)="Amd",EDATE(J36,18),"N/A")</f>
        <v>N/A</v>
      </c>
      <c r="M36" s="18"/>
    </row>
    <row r="37" spans="1:13" s="2" customFormat="1" x14ac:dyDescent="0.3">
      <c r="A37" s="23">
        <v>9</v>
      </c>
      <c r="B37" s="23">
        <v>1</v>
      </c>
      <c r="C37" s="34">
        <v>35</v>
      </c>
      <c r="D37" s="6" t="s">
        <v>1</v>
      </c>
      <c r="E37" s="18" t="s">
        <v>7281</v>
      </c>
      <c r="F37" s="7" t="s">
        <v>20</v>
      </c>
      <c r="G37" s="25">
        <v>34886</v>
      </c>
      <c r="H37" s="24" t="str">
        <f>IF(G37=0,"No Exp Date",(IF(I37&lt;&gt;0,"No Exp Date",IF(G37&lt;DATE(2013,3,1),DATE(2020,3,1),DATE(YEAR(G37)+7,MONTH(G37),DAY(G37))))))</f>
        <v>No Exp Date</v>
      </c>
      <c r="I37" s="24">
        <v>36179</v>
      </c>
      <c r="J37" s="24" t="str">
        <f>IF((H37)="No Exp Date","N/A","")</f>
        <v>N/A</v>
      </c>
      <c r="K37" s="27"/>
      <c r="L37" s="69" t="str">
        <f>IF((K37)="Amd",EDATE(J37,18),"N/A")</f>
        <v>N/A</v>
      </c>
      <c r="M37" s="18"/>
    </row>
    <row r="38" spans="1:13" s="2" customFormat="1" x14ac:dyDescent="0.3">
      <c r="A38" s="23">
        <v>9</v>
      </c>
      <c r="B38" s="23">
        <v>1</v>
      </c>
      <c r="C38" s="34">
        <v>36</v>
      </c>
      <c r="D38" s="6" t="s">
        <v>1</v>
      </c>
      <c r="E38" s="7" t="s">
        <v>21</v>
      </c>
      <c r="F38" s="6" t="s">
        <v>135</v>
      </c>
      <c r="G38" s="25">
        <v>36179</v>
      </c>
      <c r="H38" s="24" t="str">
        <f>IF(G38=0,"No Exp Date",(IF(I38&lt;&gt;0,"No Exp Date",IF(G38&lt;DATE(2013,3,1),DATE(2020,3,1),DATE(YEAR(G38)+7,MONTH(G38),DAY(G38))))))</f>
        <v>No Exp Date</v>
      </c>
      <c r="I38" s="24">
        <v>36179</v>
      </c>
      <c r="J38" s="24" t="str">
        <f>IF((H38)="No Exp Date","N/A","")</f>
        <v>N/A</v>
      </c>
      <c r="K38" s="27"/>
      <c r="L38" s="69" t="str">
        <f>IF((K38)="Amd",EDATE(J38,18),"N/A")</f>
        <v>N/A</v>
      </c>
      <c r="M38" s="18"/>
    </row>
    <row r="39" spans="1:13" s="2" customFormat="1" ht="76.5" x14ac:dyDescent="0.3">
      <c r="A39" s="23">
        <v>9</v>
      </c>
      <c r="B39" s="23">
        <v>1</v>
      </c>
      <c r="C39" s="34">
        <v>40</v>
      </c>
      <c r="D39" s="6" t="s">
        <v>3143</v>
      </c>
      <c r="E39" s="7" t="s">
        <v>8232</v>
      </c>
      <c r="F39" s="6" t="s">
        <v>7541</v>
      </c>
      <c r="G39" s="25">
        <v>44201</v>
      </c>
      <c r="H39" s="24">
        <f>IF(G39=0,"No Exp Date",(IF(I39&lt;&gt;0,"No Exp Date",IF(G39&lt;DATE(2013,3,1),DATE(2020,3,1),DATE(YEAR(G39)+7,MONTH(G39),DAY(G39))))))</f>
        <v>46757</v>
      </c>
      <c r="I39" s="24"/>
      <c r="J39" s="24" t="str">
        <f>IF((H39)="No Exp Date","N/A","")</f>
        <v/>
      </c>
      <c r="K39" s="27"/>
      <c r="L39" s="69" t="str">
        <f>IF((K39)="Amd",EDATE(J39,18),"N/A")</f>
        <v>N/A</v>
      </c>
      <c r="M39" s="18"/>
    </row>
    <row r="40" spans="1:13" s="2" customFormat="1" ht="25.5" x14ac:dyDescent="0.3">
      <c r="A40" s="23">
        <v>9</v>
      </c>
      <c r="B40" s="23">
        <v>1</v>
      </c>
      <c r="C40" s="34">
        <v>50</v>
      </c>
      <c r="D40" s="6" t="s">
        <v>3143</v>
      </c>
      <c r="E40" s="7" t="s">
        <v>22</v>
      </c>
      <c r="F40" s="6" t="s">
        <v>8011</v>
      </c>
      <c r="G40" s="25">
        <v>43858</v>
      </c>
      <c r="H40" s="24">
        <f>IF(G40=0,"No Exp Date",(IF(I40&lt;&gt;0,"No Exp Date",IF(G40&lt;DATE(2013,3,1),DATE(2020,3,1),DATE(YEAR(G40)+7,MONTH(G40),DAY(G40))))))</f>
        <v>46415</v>
      </c>
      <c r="I40" s="24"/>
      <c r="J40" s="24">
        <v>43858</v>
      </c>
      <c r="K40" s="27" t="s">
        <v>7300</v>
      </c>
      <c r="L40" s="69" t="str">
        <f>IF((K40)="Amd",EDATE(J40,18),"N/A")</f>
        <v>N/A</v>
      </c>
      <c r="M40" s="18"/>
    </row>
    <row r="41" spans="1:13" s="2" customFormat="1" ht="38.25" x14ac:dyDescent="0.3">
      <c r="A41" s="23">
        <v>9</v>
      </c>
      <c r="B41" s="23">
        <v>1</v>
      </c>
      <c r="C41" s="34">
        <v>60</v>
      </c>
      <c r="D41" s="6" t="s">
        <v>3143</v>
      </c>
      <c r="E41" s="7" t="s">
        <v>23</v>
      </c>
      <c r="F41" s="6"/>
      <c r="G41" s="25">
        <v>42825</v>
      </c>
      <c r="H41" s="24">
        <f>IF(G41=0,"No Exp Date",(IF(I41&lt;&gt;0,"No Exp Date",IF(G41&lt;DATE(2013,3,1),DATE(2020,3,1),DATE(YEAR(G41)+7,MONTH(G41),DAY(G41))))))</f>
        <v>45382</v>
      </c>
      <c r="I41" s="24"/>
      <c r="J41" s="24" t="str">
        <f>IF((H41)="No Exp Date","N/A","")</f>
        <v/>
      </c>
      <c r="K41" s="27"/>
      <c r="L41" s="69" t="str">
        <f>IF((K41)="Amd",EDATE(J41,18),"N/A")</f>
        <v>N/A</v>
      </c>
      <c r="M41" s="18"/>
    </row>
    <row r="42" spans="1:13" s="2" customFormat="1" ht="25.5" x14ac:dyDescent="0.3">
      <c r="A42" s="23">
        <v>9</v>
      </c>
      <c r="B42" s="23">
        <v>1</v>
      </c>
      <c r="C42" s="34">
        <v>70</v>
      </c>
      <c r="D42" s="23" t="s">
        <v>4634</v>
      </c>
      <c r="E42" s="6" t="s">
        <v>9275</v>
      </c>
      <c r="F42" s="6" t="s">
        <v>10672</v>
      </c>
      <c r="G42" s="25"/>
      <c r="H42" s="24" t="str">
        <f>IF(G42=0,"No Exp Date",(IF(I42&lt;&gt;0,"No Exp Date",IF(G42&lt;DATE(2013,3,1),DATE(2020,3,1),DATE(YEAR(G42)+7,MONTH(G42),DAY(G42))))))</f>
        <v>No Exp Date</v>
      </c>
      <c r="I42" s="24"/>
      <c r="J42" s="24" t="str">
        <f>IF((H42)="No Exp Date","N/A","")</f>
        <v>N/A</v>
      </c>
      <c r="K42" s="27"/>
      <c r="L42" s="69" t="str">
        <f>IF((K42)="Amd",EDATE(J42,18),"N/A")</f>
        <v>N/A</v>
      </c>
      <c r="M42" s="18"/>
    </row>
    <row r="43" spans="1:13" s="2" customFormat="1" x14ac:dyDescent="0.3">
      <c r="A43" s="23">
        <v>9</v>
      </c>
      <c r="B43" s="23">
        <v>1</v>
      </c>
      <c r="C43" s="34" t="s">
        <v>662</v>
      </c>
      <c r="D43" s="6" t="s">
        <v>1</v>
      </c>
      <c r="E43" s="7" t="s">
        <v>5497</v>
      </c>
      <c r="F43" s="6" t="s">
        <v>7188</v>
      </c>
      <c r="G43" s="25"/>
      <c r="H43" s="24" t="str">
        <f>IF(G43=0,"No Exp Date",(IF(I43&lt;&gt;0,"No Exp Date",IF(G43&lt;DATE(2013,3,1),DATE(2020,3,1),DATE(YEAR(G43)+7,MONTH(G43),DAY(G43))))))</f>
        <v>No Exp Date</v>
      </c>
      <c r="I43" s="24"/>
      <c r="J43" s="24" t="str">
        <f>IF((H43)="No Exp Date","N/A","")</f>
        <v>N/A</v>
      </c>
      <c r="K43" s="27"/>
      <c r="L43" s="69" t="str">
        <f>IF((K43)="Amd",EDATE(J43,18),"N/A")</f>
        <v>N/A</v>
      </c>
      <c r="M43" s="18"/>
    </row>
    <row r="44" spans="1:13" s="2" customFormat="1" ht="25.5" x14ac:dyDescent="0.3">
      <c r="A44" s="23">
        <v>10</v>
      </c>
      <c r="B44" s="23">
        <v>1</v>
      </c>
      <c r="C44" s="34">
        <v>10</v>
      </c>
      <c r="D44" s="6" t="s">
        <v>1</v>
      </c>
      <c r="E44" s="7" t="s">
        <v>24</v>
      </c>
      <c r="F44" s="6" t="s">
        <v>8670</v>
      </c>
      <c r="G44" s="25">
        <v>28095</v>
      </c>
      <c r="H44" s="24" t="str">
        <f>IF(G44=0,"No Exp Date",(IF(I44&lt;&gt;0,"No Exp Date",IF(G44&lt;DATE(2013,3,1),DATE(2020,3,1),DATE(YEAR(G44)+7,MONTH(G44),DAY(G44))))))</f>
        <v>No Exp Date</v>
      </c>
      <c r="I44" s="24">
        <v>43891</v>
      </c>
      <c r="J44" s="24" t="str">
        <f>IF((H44)="No Exp Date","N/A","")</f>
        <v>N/A</v>
      </c>
      <c r="K44" s="27"/>
      <c r="L44" s="69" t="str">
        <f>IF((K44)="Amd",EDATE(J44,18),"N/A")</f>
        <v>N/A</v>
      </c>
      <c r="M44" s="18"/>
    </row>
    <row r="45" spans="1:13" s="2" customFormat="1" x14ac:dyDescent="0.3">
      <c r="A45" s="23">
        <v>10</v>
      </c>
      <c r="B45" s="23">
        <v>1</v>
      </c>
      <c r="C45" s="34">
        <v>11</v>
      </c>
      <c r="D45" s="6" t="s">
        <v>3143</v>
      </c>
      <c r="E45" s="7" t="s">
        <v>24</v>
      </c>
      <c r="F45" s="6" t="s">
        <v>8586</v>
      </c>
      <c r="G45" s="25">
        <v>44166</v>
      </c>
      <c r="H45" s="24">
        <f>IF(G45=0,"No Exp Date",(IF(I45&lt;&gt;0,"No Exp Date",IF(G45&lt;DATE(2013,3,1),DATE(2020,3,1),DATE(YEAR(G45)+7,MONTH(G45),DAY(G45))))))</f>
        <v>46722</v>
      </c>
      <c r="I45" s="24"/>
      <c r="J45" s="24" t="str">
        <f>IF((H45)="No Exp Date","N/A","")</f>
        <v/>
      </c>
      <c r="K45" s="27"/>
      <c r="L45" s="69" t="str">
        <f>IF((K45)="Amd",EDATE(J45,18),"N/A")</f>
        <v>N/A</v>
      </c>
      <c r="M45" s="18"/>
    </row>
    <row r="46" spans="1:13" ht="63.75" x14ac:dyDescent="0.3">
      <c r="A46" s="23">
        <v>10</v>
      </c>
      <c r="B46" s="23">
        <v>2</v>
      </c>
      <c r="C46" s="34">
        <v>20</v>
      </c>
      <c r="D46" s="79" t="s">
        <v>1</v>
      </c>
      <c r="E46" s="7" t="s">
        <v>25</v>
      </c>
      <c r="F46" s="6" t="s">
        <v>10728</v>
      </c>
      <c r="G46" s="25">
        <v>39178</v>
      </c>
      <c r="H46" s="24" t="str">
        <f>IF(G46=0,"No Exp Date",(IF(I46&lt;&gt;0,"No Exp Date",IF(G46&lt;DATE(2013,3,1),DATE(2020,3,1),DATE(YEAR(G46)+7,MONTH(G46),DAY(G46))))))</f>
        <v>No Exp Date</v>
      </c>
      <c r="I46" s="24">
        <v>44432</v>
      </c>
      <c r="J46" s="24">
        <v>43885</v>
      </c>
      <c r="K46" s="27" t="s">
        <v>7301</v>
      </c>
      <c r="L46" s="69">
        <f>IF((K46)="Amd",EDATE(J46,18),"N/A")</f>
        <v>44432</v>
      </c>
    </row>
    <row r="47" spans="1:13" s="2" customFormat="1" ht="25.5" x14ac:dyDescent="0.3">
      <c r="A47" s="23">
        <v>10</v>
      </c>
      <c r="B47" s="23">
        <v>3</v>
      </c>
      <c r="C47" s="34">
        <v>20</v>
      </c>
      <c r="D47" s="6" t="s">
        <v>1</v>
      </c>
      <c r="E47" s="7" t="s">
        <v>26</v>
      </c>
      <c r="F47" s="6" t="s">
        <v>8512</v>
      </c>
      <c r="G47" s="25">
        <v>37088</v>
      </c>
      <c r="H47" s="24" t="str">
        <f>IF(G47=0,"No Exp Date",(IF(I47&lt;&gt;0,"No Exp Date",IF(G47&lt;DATE(2013,3,1),DATE(2020,3,1),DATE(YEAR(G47)+7,MONTH(G47),DAY(G47))))))</f>
        <v>No Exp Date</v>
      </c>
      <c r="I47" s="24">
        <v>43891</v>
      </c>
      <c r="J47" s="24" t="str">
        <f>IF((H47)="No Exp Date","N/A","")</f>
        <v>N/A</v>
      </c>
      <c r="K47" s="27"/>
      <c r="L47" s="69" t="str">
        <f>IF((K47)="Amd",EDATE(J47,18),"N/A")</f>
        <v>N/A</v>
      </c>
      <c r="M47" s="18"/>
    </row>
    <row r="48" spans="1:13" s="2" customFormat="1" ht="25.5" x14ac:dyDescent="0.3">
      <c r="A48" s="23">
        <v>10</v>
      </c>
      <c r="B48" s="23">
        <v>3</v>
      </c>
      <c r="C48" s="34">
        <v>30</v>
      </c>
      <c r="D48" s="6" t="s">
        <v>1</v>
      </c>
      <c r="E48" s="7" t="s">
        <v>27</v>
      </c>
      <c r="F48" s="6" t="s">
        <v>8512</v>
      </c>
      <c r="G48" s="25">
        <v>37088</v>
      </c>
      <c r="H48" s="24" t="str">
        <f>IF(G48=0,"No Exp Date",(IF(I48&lt;&gt;0,"No Exp Date",IF(G48&lt;DATE(2013,3,1),DATE(2020,3,1),DATE(YEAR(G48)+7,MONTH(G48),DAY(G48))))))</f>
        <v>No Exp Date</v>
      </c>
      <c r="I48" s="24">
        <v>43891</v>
      </c>
      <c r="J48" s="24" t="str">
        <f>IF((H48)="No Exp Date","N/A","")</f>
        <v>N/A</v>
      </c>
      <c r="K48" s="27"/>
      <c r="L48" s="69" t="str">
        <f>IF((K48)="Amd",EDATE(J48,18),"N/A")</f>
        <v>N/A</v>
      </c>
      <c r="M48" s="18"/>
    </row>
    <row r="49" spans="1:13" s="2" customFormat="1" ht="38.25" x14ac:dyDescent="0.3">
      <c r="A49" s="23">
        <v>10</v>
      </c>
      <c r="B49" s="23">
        <v>3</v>
      </c>
      <c r="C49" s="34">
        <v>50</v>
      </c>
      <c r="D49" s="6" t="s">
        <v>1</v>
      </c>
      <c r="E49" s="7" t="s">
        <v>28</v>
      </c>
      <c r="F49" s="6" t="s">
        <v>8513</v>
      </c>
      <c r="G49" s="25">
        <v>37699</v>
      </c>
      <c r="H49" s="24" t="str">
        <f>IF(G49=0,"No Exp Date",(IF(I49&lt;&gt;0,"No Exp Date",IF(G49&lt;DATE(2013,3,1),DATE(2020,3,1),DATE(YEAR(G49)+7,MONTH(G49),DAY(G49))))))</f>
        <v>No Exp Date</v>
      </c>
      <c r="I49" s="24">
        <v>43891</v>
      </c>
      <c r="J49" s="24" t="str">
        <f>IF((H49)="No Exp Date","N/A","")</f>
        <v>N/A</v>
      </c>
      <c r="K49" s="27"/>
      <c r="L49" s="69" t="str">
        <f>IF((K49)="Amd",EDATE(J49,18),"N/A")</f>
        <v>N/A</v>
      </c>
      <c r="M49" s="1"/>
    </row>
    <row r="50" spans="1:13" s="2" customFormat="1" ht="38.25" x14ac:dyDescent="0.3">
      <c r="A50" s="23">
        <v>10</v>
      </c>
      <c r="B50" s="23">
        <v>3</v>
      </c>
      <c r="C50" s="34" t="s">
        <v>663</v>
      </c>
      <c r="D50" s="6" t="s">
        <v>1</v>
      </c>
      <c r="E50" s="18" t="s">
        <v>28</v>
      </c>
      <c r="F50" s="7" t="s">
        <v>7480</v>
      </c>
      <c r="G50" s="25">
        <v>37200</v>
      </c>
      <c r="H50" s="24" t="str">
        <f>IF(G50=0,"No Exp Date",(IF(I50&lt;&gt;0,"No Exp Date",IF(G50&lt;DATE(2013,3,1),DATE(2020,3,1),DATE(YEAR(G50)+7,MONTH(G50),DAY(G50))))))</f>
        <v>No Exp Date</v>
      </c>
      <c r="I50" s="24">
        <v>37396</v>
      </c>
      <c r="J50" s="24" t="str">
        <f>IF((H50)="No Exp Date","N/A","")</f>
        <v>N/A</v>
      </c>
      <c r="K50" s="27"/>
      <c r="L50" s="69" t="str">
        <f>IF((K50)="Amd",EDATE(J50,18),"N/A")</f>
        <v>N/A</v>
      </c>
      <c r="M50" s="18"/>
    </row>
    <row r="51" spans="1:13" s="2" customFormat="1" ht="63.75" x14ac:dyDescent="0.3">
      <c r="A51" s="23">
        <v>10</v>
      </c>
      <c r="B51" s="23">
        <v>4</v>
      </c>
      <c r="C51" s="34" t="s">
        <v>644</v>
      </c>
      <c r="D51" s="6" t="s">
        <v>1</v>
      </c>
      <c r="E51" s="18" t="s">
        <v>900</v>
      </c>
      <c r="F51" s="7" t="s">
        <v>7116</v>
      </c>
      <c r="G51" s="25"/>
      <c r="H51" s="24" t="str">
        <f>IF(G51=0,"No Exp Date",(IF(I51&lt;&gt;0,"No Exp Date",IF(G51&lt;DATE(2013,3,1),DATE(2020,3,1),DATE(YEAR(G51)+7,MONTH(G51),DAY(G51))))))</f>
        <v>No Exp Date</v>
      </c>
      <c r="I51" s="24">
        <v>37182</v>
      </c>
      <c r="J51" s="24" t="str">
        <f>IF((H51)="No Exp Date","N/A","")</f>
        <v>N/A</v>
      </c>
      <c r="K51" s="27"/>
      <c r="L51" s="69" t="str">
        <f>IF((K51)="Amd",EDATE(J51,18),"N/A")</f>
        <v>N/A</v>
      </c>
      <c r="M51" s="18"/>
    </row>
    <row r="52" spans="1:13" s="2" customFormat="1" ht="25.5" x14ac:dyDescent="0.3">
      <c r="A52" s="23">
        <v>10</v>
      </c>
      <c r="B52" s="23">
        <v>5</v>
      </c>
      <c r="C52" s="34">
        <v>10</v>
      </c>
      <c r="D52" s="6" t="s">
        <v>1</v>
      </c>
      <c r="E52" s="7" t="s">
        <v>29</v>
      </c>
      <c r="F52" s="6" t="s">
        <v>8670</v>
      </c>
      <c r="G52" s="25">
        <v>37118</v>
      </c>
      <c r="H52" s="24" t="str">
        <f>IF(G52=0,"No Exp Date",(IF(I52&lt;&gt;0,"No Exp Date",IF(G52&lt;DATE(2013,3,1),DATE(2020,3,1),DATE(YEAR(G52)+7,MONTH(G52),DAY(G52))))))</f>
        <v>No Exp Date</v>
      </c>
      <c r="I52" s="24">
        <v>43891</v>
      </c>
      <c r="J52" s="24" t="str">
        <f>IF((H52)="No Exp Date","N/A","")</f>
        <v>N/A</v>
      </c>
      <c r="K52" s="27"/>
      <c r="L52" s="69" t="str">
        <f>IF((K52)="Amd",EDATE(J52,18),"N/A")</f>
        <v>N/A</v>
      </c>
      <c r="M52" s="18"/>
    </row>
    <row r="53" spans="1:13" s="2" customFormat="1" ht="25.5" x14ac:dyDescent="0.3">
      <c r="A53" s="23">
        <v>10</v>
      </c>
      <c r="B53" s="23">
        <v>6</v>
      </c>
      <c r="C53" s="34">
        <v>10</v>
      </c>
      <c r="D53" s="6" t="s">
        <v>3143</v>
      </c>
      <c r="E53" s="7" t="s">
        <v>30</v>
      </c>
      <c r="F53" s="6" t="s">
        <v>7542</v>
      </c>
      <c r="G53" s="25">
        <v>42769</v>
      </c>
      <c r="H53" s="24">
        <f>IF(G53=0,"No Exp Date",(IF(I53&lt;&gt;0,"No Exp Date",IF(G53&lt;DATE(2013,3,1),DATE(2020,3,1),DATE(YEAR(G53)+7,MONTH(G53),DAY(G53))))))</f>
        <v>45325</v>
      </c>
      <c r="I53" s="24"/>
      <c r="J53" s="24" t="str">
        <f>IF((H53)="No Exp Date","N/A","")</f>
        <v/>
      </c>
      <c r="K53" s="27"/>
      <c r="L53" s="69" t="str">
        <f>IF((K53)="Amd",EDATE(J53,18),"N/A")</f>
        <v>N/A</v>
      </c>
      <c r="M53" s="18"/>
    </row>
    <row r="54" spans="1:13" s="2" customFormat="1" ht="38.25" x14ac:dyDescent="0.3">
      <c r="A54" s="23">
        <v>10</v>
      </c>
      <c r="B54" s="23">
        <v>7</v>
      </c>
      <c r="C54" s="34">
        <v>10</v>
      </c>
      <c r="D54" s="6" t="s">
        <v>1</v>
      </c>
      <c r="E54" s="18" t="s">
        <v>8716</v>
      </c>
      <c r="F54" s="7" t="s">
        <v>7543</v>
      </c>
      <c r="G54" s="25">
        <v>40025</v>
      </c>
      <c r="H54" s="24" t="str">
        <f>IF(G54=0,"No Exp Date",(IF(I54&lt;&gt;0,"No Exp Date",IF(G54&lt;DATE(2013,3,1),DATE(2020,3,1),DATE(YEAR(G54)+7,MONTH(G54),DAY(G54))))))</f>
        <v>No Exp Date</v>
      </c>
      <c r="I54" s="24">
        <v>40669</v>
      </c>
      <c r="J54" s="24" t="str">
        <f>IF((H54)="No Exp Date","N/A","")</f>
        <v>N/A</v>
      </c>
      <c r="K54" s="27"/>
      <c r="L54" s="69" t="str">
        <f>IF((K54)="Amd",EDATE(J54,18),"N/A")</f>
        <v>N/A</v>
      </c>
      <c r="M54" s="18"/>
    </row>
    <row r="55" spans="1:13" s="2" customFormat="1" x14ac:dyDescent="0.3">
      <c r="A55" s="23">
        <v>10</v>
      </c>
      <c r="B55" s="23">
        <v>7</v>
      </c>
      <c r="C55" s="34">
        <v>11</v>
      </c>
      <c r="D55" s="6" t="s">
        <v>1</v>
      </c>
      <c r="E55" s="7" t="s">
        <v>7185</v>
      </c>
      <c r="F55" s="6" t="s">
        <v>135</v>
      </c>
      <c r="G55" s="25">
        <v>40669</v>
      </c>
      <c r="H55" s="24" t="str">
        <f>IF(G55=0,"No Exp Date",(IF(I55&lt;&gt;0,"No Exp Date",IF(G55&lt;DATE(2013,3,1),DATE(2020,3,1),DATE(YEAR(G55)+7,MONTH(G55),DAY(G55))))))</f>
        <v>No Exp Date</v>
      </c>
      <c r="I55" s="24">
        <v>40669</v>
      </c>
      <c r="J55" s="24" t="str">
        <f>IF((H55)="No Exp Date","N/A","")</f>
        <v>N/A</v>
      </c>
      <c r="K55" s="27"/>
      <c r="L55" s="69" t="str">
        <f>IF((K55)="Amd",EDATE(J55,18),"N/A")</f>
        <v>N/A</v>
      </c>
      <c r="M55" s="18"/>
    </row>
    <row r="56" spans="1:13" s="2" customFormat="1" ht="38.25" x14ac:dyDescent="0.3">
      <c r="A56" s="23">
        <v>10</v>
      </c>
      <c r="B56" s="23">
        <v>7</v>
      </c>
      <c r="C56" s="34">
        <v>20</v>
      </c>
      <c r="D56" s="6" t="s">
        <v>1</v>
      </c>
      <c r="E56" s="18" t="s">
        <v>8717</v>
      </c>
      <c r="F56" s="7" t="s">
        <v>4713</v>
      </c>
      <c r="G56" s="25">
        <v>40025</v>
      </c>
      <c r="H56" s="24" t="str">
        <f>IF(G56=0,"No Exp Date",(IF(I56&lt;&gt;0,"No Exp Date",IF(G56&lt;DATE(2013,3,1),DATE(2020,3,1),DATE(YEAR(G56)+7,MONTH(G56),DAY(G56))))))</f>
        <v>No Exp Date</v>
      </c>
      <c r="I56" s="24">
        <v>40669</v>
      </c>
      <c r="J56" s="24" t="str">
        <f>IF((H56)="No Exp Date","N/A","")</f>
        <v>N/A</v>
      </c>
      <c r="K56" s="27"/>
      <c r="L56" s="69" t="str">
        <f>IF((K56)="Amd",EDATE(J56,18),"N/A")</f>
        <v>N/A</v>
      </c>
      <c r="M56" s="18"/>
    </row>
    <row r="57" spans="1:13" s="2" customFormat="1" ht="38.25" x14ac:dyDescent="0.3">
      <c r="A57" s="23">
        <v>11</v>
      </c>
      <c r="B57" s="23">
        <v>1</v>
      </c>
      <c r="C57" s="34">
        <v>10</v>
      </c>
      <c r="D57" s="6" t="s">
        <v>1</v>
      </c>
      <c r="E57" s="18" t="s">
        <v>7481</v>
      </c>
      <c r="F57" s="7" t="s">
        <v>7544</v>
      </c>
      <c r="G57" s="25">
        <v>27304</v>
      </c>
      <c r="H57" s="24" t="str">
        <f>IF(G57=0,"No Exp Date",(IF(I57&lt;&gt;0,"No Exp Date",IF(G57&lt;DATE(2013,3,1),DATE(2020,3,1),DATE(YEAR(G57)+7,MONTH(G57),DAY(G57))))))</f>
        <v>No Exp Date</v>
      </c>
      <c r="I57" s="24">
        <v>27647</v>
      </c>
      <c r="J57" s="24" t="str">
        <f>IF((H57)="No Exp Date","N/A","")</f>
        <v>N/A</v>
      </c>
      <c r="K57" s="27"/>
      <c r="L57" s="69" t="str">
        <f>IF((K57)="Amd",EDATE(J57,18),"N/A")</f>
        <v>N/A</v>
      </c>
      <c r="M57" s="18"/>
    </row>
    <row r="58" spans="1:13" s="2" customFormat="1" x14ac:dyDescent="0.3">
      <c r="A58" s="23">
        <v>11</v>
      </c>
      <c r="B58" s="23">
        <v>1</v>
      </c>
      <c r="C58" s="34">
        <v>15</v>
      </c>
      <c r="D58" s="6" t="s">
        <v>1</v>
      </c>
      <c r="E58" s="18" t="s">
        <v>7482</v>
      </c>
      <c r="F58" s="7" t="s">
        <v>7127</v>
      </c>
      <c r="G58" s="25">
        <v>27647</v>
      </c>
      <c r="H58" s="24" t="str">
        <f>IF(G58=0,"No Exp Date",(IF(I58&lt;&gt;0,"No Exp Date",IF(G58&lt;DATE(2013,3,1),DATE(2020,3,1),DATE(YEAR(G58)+7,MONTH(G58),DAY(G58))))))</f>
        <v>No Exp Date</v>
      </c>
      <c r="I58" s="24">
        <v>27941</v>
      </c>
      <c r="J58" s="24" t="str">
        <f>IF((H58)="No Exp Date","N/A","")</f>
        <v>N/A</v>
      </c>
      <c r="K58" s="27"/>
      <c r="L58" s="69" t="str">
        <f>IF((K58)="Amd",EDATE(J58,18),"N/A")</f>
        <v>N/A</v>
      </c>
      <c r="M58" s="18"/>
    </row>
    <row r="59" spans="1:13" s="2" customFormat="1" x14ac:dyDescent="0.3">
      <c r="A59" s="23">
        <v>11</v>
      </c>
      <c r="B59" s="23">
        <v>1</v>
      </c>
      <c r="C59" s="34">
        <v>20</v>
      </c>
      <c r="D59" s="6" t="s">
        <v>1</v>
      </c>
      <c r="E59" s="18" t="s">
        <v>31</v>
      </c>
      <c r="F59" s="7" t="s">
        <v>7127</v>
      </c>
      <c r="G59" s="25">
        <v>27647</v>
      </c>
      <c r="H59" s="24" t="str">
        <f>IF(G59=0,"No Exp Date",(IF(I59&lt;&gt;0,"No Exp Date",IF(G59&lt;DATE(2013,3,1),DATE(2020,3,1),DATE(YEAR(G59)+7,MONTH(G59),DAY(G59))))))</f>
        <v>No Exp Date</v>
      </c>
      <c r="I59" s="24">
        <v>27941</v>
      </c>
      <c r="J59" s="24" t="str">
        <f>IF((H59)="No Exp Date","N/A","")</f>
        <v>N/A</v>
      </c>
      <c r="K59" s="27"/>
      <c r="L59" s="69" t="str">
        <f>IF((K59)="Amd",EDATE(J59,18),"N/A")</f>
        <v>N/A</v>
      </c>
      <c r="M59" s="18"/>
    </row>
    <row r="60" spans="1:13" s="2" customFormat="1" ht="25.5" x14ac:dyDescent="0.3">
      <c r="A60" s="23">
        <v>11</v>
      </c>
      <c r="B60" s="23">
        <v>1</v>
      </c>
      <c r="C60" s="34">
        <v>25</v>
      </c>
      <c r="D60" s="6" t="s">
        <v>1</v>
      </c>
      <c r="E60" s="18" t="s">
        <v>7545</v>
      </c>
      <c r="F60" s="7" t="s">
        <v>7127</v>
      </c>
      <c r="G60" s="25">
        <v>27647</v>
      </c>
      <c r="H60" s="24" t="str">
        <f>IF(G60=0,"No Exp Date",(IF(I60&lt;&gt;0,"No Exp Date",IF(G60&lt;DATE(2013,3,1),DATE(2020,3,1),DATE(YEAR(G60)+7,MONTH(G60),DAY(G60))))))</f>
        <v>No Exp Date</v>
      </c>
      <c r="I60" s="24">
        <v>27941</v>
      </c>
      <c r="J60" s="24" t="str">
        <f>IF((H60)="No Exp Date","N/A","")</f>
        <v>N/A</v>
      </c>
      <c r="K60" s="27"/>
      <c r="L60" s="69" t="str">
        <f>IF((K60)="Amd",EDATE(J60,18),"N/A")</f>
        <v>N/A</v>
      </c>
      <c r="M60" s="18"/>
    </row>
    <row r="61" spans="1:13" s="2" customFormat="1" ht="25.5" x14ac:dyDescent="0.3">
      <c r="A61" s="23">
        <v>11</v>
      </c>
      <c r="B61" s="23">
        <v>1</v>
      </c>
      <c r="C61" s="34">
        <v>30</v>
      </c>
      <c r="D61" s="6" t="s">
        <v>1</v>
      </c>
      <c r="E61" s="18" t="s">
        <v>7546</v>
      </c>
      <c r="F61" s="7" t="s">
        <v>7127</v>
      </c>
      <c r="G61" s="25">
        <v>27647</v>
      </c>
      <c r="H61" s="24" t="str">
        <f>IF(G61=0,"No Exp Date",(IF(I61&lt;&gt;0,"No Exp Date",IF(G61&lt;DATE(2013,3,1),DATE(2020,3,1),DATE(YEAR(G61)+7,MONTH(G61),DAY(G61))))))</f>
        <v>No Exp Date</v>
      </c>
      <c r="I61" s="24">
        <v>27941</v>
      </c>
      <c r="J61" s="24" t="str">
        <f>IF((H61)="No Exp Date","N/A","")</f>
        <v>N/A</v>
      </c>
      <c r="K61" s="27"/>
      <c r="L61" s="69" t="str">
        <f>IF((K61)="Amd",EDATE(J61,18),"N/A")</f>
        <v>N/A</v>
      </c>
      <c r="M61" s="18"/>
    </row>
    <row r="62" spans="1:13" s="2" customFormat="1" x14ac:dyDescent="0.3">
      <c r="A62" s="23">
        <v>11</v>
      </c>
      <c r="B62" s="23">
        <v>1</v>
      </c>
      <c r="C62" s="34">
        <v>35</v>
      </c>
      <c r="D62" s="6" t="s">
        <v>1</v>
      </c>
      <c r="E62" s="18" t="s">
        <v>7547</v>
      </c>
      <c r="F62" s="7" t="s">
        <v>7127</v>
      </c>
      <c r="G62" s="24">
        <v>27647</v>
      </c>
      <c r="H62" s="24" t="str">
        <f>IF(G62=0,"No Exp Date",(IF(I62&lt;&gt;0,"No Exp Date",IF(G62&lt;DATE(2013,3,1),DATE(2020,3,1),DATE(YEAR(G62)+7,MONTH(G62),DAY(G62))))))</f>
        <v>No Exp Date</v>
      </c>
      <c r="I62" s="24">
        <v>27941</v>
      </c>
      <c r="J62" s="24" t="str">
        <f>IF((H62)="No Exp Date","N/A","")</f>
        <v>N/A</v>
      </c>
      <c r="K62" s="27"/>
      <c r="L62" s="69" t="str">
        <f>IF((K62)="Amd",EDATE(J62,18),"N/A")</f>
        <v>N/A</v>
      </c>
      <c r="M62" s="18"/>
    </row>
    <row r="63" spans="1:13" s="2" customFormat="1" x14ac:dyDescent="0.3">
      <c r="A63" s="23">
        <v>11</v>
      </c>
      <c r="B63" s="23">
        <v>1</v>
      </c>
      <c r="C63" s="34">
        <v>40</v>
      </c>
      <c r="D63" s="6" t="s">
        <v>1</v>
      </c>
      <c r="E63" s="18" t="s">
        <v>7548</v>
      </c>
      <c r="F63" s="7" t="s">
        <v>7127</v>
      </c>
      <c r="G63" s="24">
        <v>27647</v>
      </c>
      <c r="H63" s="24" t="str">
        <f>IF(G63=0,"No Exp Date",(IF(I63&lt;&gt;0,"No Exp Date",IF(G63&lt;DATE(2013,3,1),DATE(2020,3,1),DATE(YEAR(G63)+7,MONTH(G63),DAY(G63))))))</f>
        <v>No Exp Date</v>
      </c>
      <c r="I63" s="24">
        <v>27941</v>
      </c>
      <c r="J63" s="24" t="str">
        <f>IF((H63)="No Exp Date","N/A","")</f>
        <v>N/A</v>
      </c>
      <c r="K63" s="27"/>
      <c r="L63" s="69" t="str">
        <f>IF((K63)="Amd",EDATE(J63,18),"N/A")</f>
        <v>N/A</v>
      </c>
      <c r="M63" s="18"/>
    </row>
    <row r="64" spans="1:13" s="2" customFormat="1" x14ac:dyDescent="0.3">
      <c r="A64" s="23">
        <v>11</v>
      </c>
      <c r="B64" s="23">
        <v>1</v>
      </c>
      <c r="C64" s="34">
        <v>45</v>
      </c>
      <c r="D64" s="6" t="s">
        <v>1</v>
      </c>
      <c r="E64" s="18" t="s">
        <v>7549</v>
      </c>
      <c r="F64" s="7" t="s">
        <v>7127</v>
      </c>
      <c r="G64" s="24">
        <v>27647</v>
      </c>
      <c r="H64" s="24" t="str">
        <f>IF(G64=0,"No Exp Date",(IF(I64&lt;&gt;0,"No Exp Date",IF(G64&lt;DATE(2013,3,1),DATE(2020,3,1),DATE(YEAR(G64)+7,MONTH(G64),DAY(G64))))))</f>
        <v>No Exp Date</v>
      </c>
      <c r="I64" s="24">
        <v>27941</v>
      </c>
      <c r="J64" s="24" t="str">
        <f>IF((H64)="No Exp Date","N/A","")</f>
        <v>N/A</v>
      </c>
      <c r="K64" s="27"/>
      <c r="L64" s="69" t="str">
        <f>IF((K64)="Amd",EDATE(J64,18),"N/A")</f>
        <v>N/A</v>
      </c>
      <c r="M64" s="18"/>
    </row>
    <row r="65" spans="1:13" s="2" customFormat="1" x14ac:dyDescent="0.3">
      <c r="A65" s="23">
        <v>11</v>
      </c>
      <c r="B65" s="23">
        <v>1</v>
      </c>
      <c r="C65" s="34">
        <v>50</v>
      </c>
      <c r="D65" s="6" t="s">
        <v>1</v>
      </c>
      <c r="E65" s="18" t="s">
        <v>7550</v>
      </c>
      <c r="F65" s="7" t="s">
        <v>7127</v>
      </c>
      <c r="G65" s="24">
        <v>27647</v>
      </c>
      <c r="H65" s="24" t="str">
        <f>IF(G65=0,"No Exp Date",(IF(I65&lt;&gt;0,"No Exp Date",IF(G65&lt;DATE(2013,3,1),DATE(2020,3,1),DATE(YEAR(G65)+7,MONTH(G65),DAY(G65))))))</f>
        <v>No Exp Date</v>
      </c>
      <c r="I65" s="24">
        <v>27941</v>
      </c>
      <c r="J65" s="24" t="str">
        <f>IF((H65)="No Exp Date","N/A","")</f>
        <v>N/A</v>
      </c>
      <c r="K65" s="27"/>
      <c r="L65" s="69" t="str">
        <f>IF((K65)="Amd",EDATE(J65,18),"N/A")</f>
        <v>N/A</v>
      </c>
      <c r="M65" s="18"/>
    </row>
    <row r="66" spans="1:13" s="2" customFormat="1" x14ac:dyDescent="0.3">
      <c r="A66" s="23">
        <v>11</v>
      </c>
      <c r="B66" s="23">
        <v>1</v>
      </c>
      <c r="C66" s="34">
        <v>55</v>
      </c>
      <c r="D66" s="6" t="s">
        <v>1</v>
      </c>
      <c r="E66" s="18" t="s">
        <v>65</v>
      </c>
      <c r="F66" s="7" t="s">
        <v>7127</v>
      </c>
      <c r="G66" s="24">
        <v>27647</v>
      </c>
      <c r="H66" s="24" t="str">
        <f>IF(G66=0,"No Exp Date",(IF(I66&lt;&gt;0,"No Exp Date",IF(G66&lt;DATE(2013,3,1),DATE(2020,3,1),DATE(YEAR(G66)+7,MONTH(G66),DAY(G66))))))</f>
        <v>No Exp Date</v>
      </c>
      <c r="I66" s="24">
        <v>27941</v>
      </c>
      <c r="J66" s="24" t="str">
        <f>IF((H66)="No Exp Date","N/A","")</f>
        <v>N/A</v>
      </c>
      <c r="K66" s="27"/>
      <c r="L66" s="69" t="str">
        <f>IF((K66)="Amd",EDATE(J66,18),"N/A")</f>
        <v>N/A</v>
      </c>
      <c r="M66" s="18"/>
    </row>
    <row r="67" spans="1:13" s="2" customFormat="1" x14ac:dyDescent="0.3">
      <c r="A67" s="23">
        <v>11</v>
      </c>
      <c r="B67" s="23">
        <v>1</v>
      </c>
      <c r="C67" s="34">
        <v>60</v>
      </c>
      <c r="D67" s="6" t="s">
        <v>1</v>
      </c>
      <c r="E67" s="18" t="s">
        <v>7551</v>
      </c>
      <c r="F67" s="7" t="s">
        <v>7127</v>
      </c>
      <c r="G67" s="24">
        <v>27647</v>
      </c>
      <c r="H67" s="24" t="str">
        <f>IF(G67=0,"No Exp Date",(IF(I67&lt;&gt;0,"No Exp Date",IF(G67&lt;DATE(2013,3,1),DATE(2020,3,1),DATE(YEAR(G67)+7,MONTH(G67),DAY(G67))))))</f>
        <v>No Exp Date</v>
      </c>
      <c r="I67" s="24">
        <v>27941</v>
      </c>
      <c r="J67" s="24" t="str">
        <f>IF((H67)="No Exp Date","N/A","")</f>
        <v>N/A</v>
      </c>
      <c r="K67" s="27"/>
      <c r="L67" s="69" t="str">
        <f>IF((K67)="Amd",EDATE(J67,18),"N/A")</f>
        <v>N/A</v>
      </c>
      <c r="M67" s="18"/>
    </row>
    <row r="68" spans="1:13" s="2" customFormat="1" x14ac:dyDescent="0.3">
      <c r="A68" s="23">
        <v>11</v>
      </c>
      <c r="B68" s="23">
        <v>1</v>
      </c>
      <c r="C68" s="34">
        <v>65</v>
      </c>
      <c r="D68" s="6" t="s">
        <v>1</v>
      </c>
      <c r="E68" s="18" t="s">
        <v>7552</v>
      </c>
      <c r="F68" s="7" t="s">
        <v>7127</v>
      </c>
      <c r="G68" s="24">
        <v>27647</v>
      </c>
      <c r="H68" s="24" t="str">
        <f>IF(G68=0,"No Exp Date",(IF(I68&lt;&gt;0,"No Exp Date",IF(G68&lt;DATE(2013,3,1),DATE(2020,3,1),DATE(YEAR(G68)+7,MONTH(G68),DAY(G68))))))</f>
        <v>No Exp Date</v>
      </c>
      <c r="I68" s="24">
        <v>27941</v>
      </c>
      <c r="J68" s="24" t="str">
        <f>IF((H68)="No Exp Date","N/A","")</f>
        <v>N/A</v>
      </c>
      <c r="K68" s="27"/>
      <c r="L68" s="69" t="str">
        <f>IF((K68)="Amd",EDATE(J68,18),"N/A")</f>
        <v>N/A</v>
      </c>
      <c r="M68" s="18"/>
    </row>
    <row r="69" spans="1:13" s="2" customFormat="1" x14ac:dyDescent="0.3">
      <c r="A69" s="23">
        <v>11</v>
      </c>
      <c r="B69" s="23">
        <v>1</v>
      </c>
      <c r="C69" s="34">
        <v>70</v>
      </c>
      <c r="D69" s="6" t="s">
        <v>1</v>
      </c>
      <c r="E69" s="18" t="s">
        <v>7553</v>
      </c>
      <c r="F69" s="7" t="s">
        <v>7127</v>
      </c>
      <c r="G69" s="24">
        <v>27647</v>
      </c>
      <c r="H69" s="24" t="str">
        <f>IF(G69=0,"No Exp Date",(IF(I69&lt;&gt;0,"No Exp Date",IF(G69&lt;DATE(2013,3,1),DATE(2020,3,1),DATE(YEAR(G69)+7,MONTH(G69),DAY(G69))))))</f>
        <v>No Exp Date</v>
      </c>
      <c r="I69" s="24">
        <v>27941</v>
      </c>
      <c r="J69" s="24" t="str">
        <f>IF((H69)="No Exp Date","N/A","")</f>
        <v>N/A</v>
      </c>
      <c r="K69" s="27"/>
      <c r="L69" s="69" t="str">
        <f>IF((K69)="Amd",EDATE(J69,18),"N/A")</f>
        <v>N/A</v>
      </c>
      <c r="M69" s="18"/>
    </row>
    <row r="70" spans="1:13" s="2" customFormat="1" x14ac:dyDescent="0.3">
      <c r="A70" s="23">
        <v>11</v>
      </c>
      <c r="B70" s="23">
        <v>1</v>
      </c>
      <c r="C70" s="34">
        <v>75</v>
      </c>
      <c r="D70" s="6" t="s">
        <v>1</v>
      </c>
      <c r="E70" s="18" t="s">
        <v>7554</v>
      </c>
      <c r="F70" s="7" t="s">
        <v>7127</v>
      </c>
      <c r="G70" s="24">
        <v>27647</v>
      </c>
      <c r="H70" s="24" t="str">
        <f>IF(G70=0,"No Exp Date",(IF(I70&lt;&gt;0,"No Exp Date",IF(G70&lt;DATE(2013,3,1),DATE(2020,3,1),DATE(YEAR(G70)+7,MONTH(G70),DAY(G70))))))</f>
        <v>No Exp Date</v>
      </c>
      <c r="I70" s="24">
        <v>27941</v>
      </c>
      <c r="J70" s="24" t="str">
        <f>IF((H70)="No Exp Date","N/A","")</f>
        <v>N/A</v>
      </c>
      <c r="K70" s="27"/>
      <c r="L70" s="69" t="str">
        <f>IF((K70)="Amd",EDATE(J70,18),"N/A")</f>
        <v>N/A</v>
      </c>
      <c r="M70" s="18"/>
    </row>
    <row r="71" spans="1:13" s="2" customFormat="1" ht="25.5" x14ac:dyDescent="0.3">
      <c r="A71" s="23">
        <v>11</v>
      </c>
      <c r="B71" s="23">
        <v>2</v>
      </c>
      <c r="C71" s="34">
        <v>10</v>
      </c>
      <c r="D71" s="6" t="s">
        <v>1</v>
      </c>
      <c r="E71" s="7" t="s">
        <v>7559</v>
      </c>
      <c r="F71" s="7" t="s">
        <v>7555</v>
      </c>
      <c r="G71" s="24">
        <v>27619</v>
      </c>
      <c r="H71" s="24" t="str">
        <f>IF(G71=0,"No Exp Date",(IF(I71&lt;&gt;0,"No Exp Date",IF(G71&lt;DATE(2013,3,1),DATE(2020,3,1),DATE(YEAR(G71)+7,MONTH(G71),DAY(G71))))))</f>
        <v>No Exp Date</v>
      </c>
      <c r="I71" s="24">
        <v>27941</v>
      </c>
      <c r="J71" s="24" t="str">
        <f>IF((H71)="No Exp Date","N/A","")</f>
        <v>N/A</v>
      </c>
      <c r="K71" s="27"/>
      <c r="L71" s="69" t="str">
        <f>IF((K71)="Amd",EDATE(J71,18),"N/A")</f>
        <v>N/A</v>
      </c>
      <c r="M71" s="18"/>
    </row>
    <row r="72" spans="1:13" s="2" customFormat="1" ht="25.5" x14ac:dyDescent="0.3">
      <c r="A72" s="23">
        <v>11</v>
      </c>
      <c r="B72" s="23">
        <v>2</v>
      </c>
      <c r="C72" s="34">
        <v>20</v>
      </c>
      <c r="D72" s="6" t="s">
        <v>1</v>
      </c>
      <c r="E72" s="7" t="s">
        <v>31</v>
      </c>
      <c r="F72" s="7" t="s">
        <v>7555</v>
      </c>
      <c r="G72" s="24">
        <v>27619</v>
      </c>
      <c r="H72" s="24" t="str">
        <f>IF(G72=0,"No Exp Date",(IF(I72&lt;&gt;0,"No Exp Date",IF(G72&lt;DATE(2013,3,1),DATE(2020,3,1),DATE(YEAR(G72)+7,MONTH(G72),DAY(G72))))))</f>
        <v>No Exp Date</v>
      </c>
      <c r="I72" s="24">
        <v>27941</v>
      </c>
      <c r="J72" s="24" t="str">
        <f>IF((H72)="No Exp Date","N/A","")</f>
        <v>N/A</v>
      </c>
      <c r="K72" s="27"/>
      <c r="L72" s="69" t="str">
        <f>IF((K72)="Amd",EDATE(J72,18),"N/A")</f>
        <v>N/A</v>
      </c>
      <c r="M72" s="18"/>
    </row>
    <row r="73" spans="1:13" s="2" customFormat="1" ht="25.5" x14ac:dyDescent="0.3">
      <c r="A73" s="23">
        <v>11</v>
      </c>
      <c r="B73" s="23">
        <v>2</v>
      </c>
      <c r="C73" s="34">
        <v>30</v>
      </c>
      <c r="D73" s="6" t="s">
        <v>1</v>
      </c>
      <c r="E73" s="7" t="s">
        <v>7560</v>
      </c>
      <c r="F73" s="7" t="s">
        <v>7555</v>
      </c>
      <c r="G73" s="24">
        <v>27619</v>
      </c>
      <c r="H73" s="24" t="str">
        <f>IF(G73=0,"No Exp Date",(IF(I73&lt;&gt;0,"No Exp Date",IF(G73&lt;DATE(2013,3,1),DATE(2020,3,1),DATE(YEAR(G73)+7,MONTH(G73),DAY(G73))))))</f>
        <v>No Exp Date</v>
      </c>
      <c r="I73" s="24">
        <v>27941</v>
      </c>
      <c r="J73" s="24" t="str">
        <f>IF((H73)="No Exp Date","N/A","")</f>
        <v>N/A</v>
      </c>
      <c r="K73" s="27"/>
      <c r="L73" s="69" t="str">
        <f>IF((K73)="Amd",EDATE(J73,18),"N/A")</f>
        <v>N/A</v>
      </c>
      <c r="M73" s="18"/>
    </row>
    <row r="74" spans="1:13" s="2" customFormat="1" ht="25.5" x14ac:dyDescent="0.3">
      <c r="A74" s="23">
        <v>11</v>
      </c>
      <c r="B74" s="23">
        <v>2</v>
      </c>
      <c r="C74" s="34">
        <v>40</v>
      </c>
      <c r="D74" s="6" t="s">
        <v>1</v>
      </c>
      <c r="E74" s="7" t="s">
        <v>7561</v>
      </c>
      <c r="F74" s="7" t="s">
        <v>7555</v>
      </c>
      <c r="G74" s="24">
        <v>27619</v>
      </c>
      <c r="H74" s="24" t="str">
        <f>IF(G74=0,"No Exp Date",(IF(I74&lt;&gt;0,"No Exp Date",IF(G74&lt;DATE(2013,3,1),DATE(2020,3,1),DATE(YEAR(G74)+7,MONTH(G74),DAY(G74))))))</f>
        <v>No Exp Date</v>
      </c>
      <c r="I74" s="24">
        <v>27941</v>
      </c>
      <c r="J74" s="24" t="str">
        <f>IF((H74)="No Exp Date","N/A","")</f>
        <v>N/A</v>
      </c>
      <c r="K74" s="27"/>
      <c r="L74" s="69" t="str">
        <f>IF((K74)="Amd",EDATE(J74,18),"N/A")</f>
        <v>N/A</v>
      </c>
      <c r="M74" s="18"/>
    </row>
    <row r="75" spans="1:13" s="2" customFormat="1" ht="25.5" x14ac:dyDescent="0.3">
      <c r="A75" s="23">
        <v>11</v>
      </c>
      <c r="B75" s="23">
        <v>2</v>
      </c>
      <c r="C75" s="34">
        <v>50</v>
      </c>
      <c r="D75" s="6" t="s">
        <v>1</v>
      </c>
      <c r="E75" s="7" t="s">
        <v>7562</v>
      </c>
      <c r="F75" s="7" t="s">
        <v>7555</v>
      </c>
      <c r="G75" s="24">
        <v>27710</v>
      </c>
      <c r="H75" s="24" t="str">
        <f>IF(G75=0,"No Exp Date",(IF(I75&lt;&gt;0,"No Exp Date",IF(G75&lt;DATE(2013,3,1),DATE(2020,3,1),DATE(YEAR(G75)+7,MONTH(G75),DAY(G75))))))</f>
        <v>No Exp Date</v>
      </c>
      <c r="I75" s="24">
        <v>27941</v>
      </c>
      <c r="J75" s="24" t="str">
        <f>IF((H75)="No Exp Date","N/A","")</f>
        <v>N/A</v>
      </c>
      <c r="K75" s="27"/>
      <c r="L75" s="69" t="str">
        <f>IF((K75)="Amd",EDATE(J75,18),"N/A")</f>
        <v>N/A</v>
      </c>
      <c r="M75" s="18"/>
    </row>
    <row r="76" spans="1:13" s="2" customFormat="1" ht="25.5" x14ac:dyDescent="0.3">
      <c r="A76" s="23">
        <v>11</v>
      </c>
      <c r="B76" s="23">
        <v>2</v>
      </c>
      <c r="C76" s="34">
        <v>70</v>
      </c>
      <c r="D76" s="6" t="s">
        <v>1</v>
      </c>
      <c r="E76" s="7" t="s">
        <v>7563</v>
      </c>
      <c r="F76" s="7" t="s">
        <v>7555</v>
      </c>
      <c r="G76" s="24">
        <v>27619</v>
      </c>
      <c r="H76" s="24" t="str">
        <f>IF(G76=0,"No Exp Date",(IF(I76&lt;&gt;0,"No Exp Date",IF(G76&lt;DATE(2013,3,1),DATE(2020,3,1),DATE(YEAR(G76)+7,MONTH(G76),DAY(G76))))))</f>
        <v>No Exp Date</v>
      </c>
      <c r="I76" s="24">
        <v>27941</v>
      </c>
      <c r="J76" s="24" t="str">
        <f>IF((H76)="No Exp Date","N/A","")</f>
        <v>N/A</v>
      </c>
      <c r="K76" s="27"/>
      <c r="L76" s="69" t="str">
        <f>IF((K76)="Amd",EDATE(J76,18),"N/A")</f>
        <v>N/A</v>
      </c>
      <c r="M76" s="18"/>
    </row>
    <row r="77" spans="1:13" s="2" customFormat="1" ht="25.5" x14ac:dyDescent="0.3">
      <c r="A77" s="23">
        <v>11</v>
      </c>
      <c r="B77" s="23">
        <v>2</v>
      </c>
      <c r="C77" s="34">
        <v>80</v>
      </c>
      <c r="D77" s="6" t="s">
        <v>1</v>
      </c>
      <c r="E77" s="7" t="s">
        <v>7564</v>
      </c>
      <c r="F77" s="7" t="s">
        <v>7555</v>
      </c>
      <c r="G77" s="24">
        <v>27619</v>
      </c>
      <c r="H77" s="24" t="str">
        <f>IF(G77=0,"No Exp Date",(IF(I77&lt;&gt;0,"No Exp Date",IF(G77&lt;DATE(2013,3,1),DATE(2020,3,1),DATE(YEAR(G77)+7,MONTH(G77),DAY(G77))))))</f>
        <v>No Exp Date</v>
      </c>
      <c r="I77" s="24">
        <v>27941</v>
      </c>
      <c r="J77" s="24" t="str">
        <f>IF((H77)="No Exp Date","N/A","")</f>
        <v>N/A</v>
      </c>
      <c r="K77" s="27"/>
      <c r="L77" s="69" t="str">
        <f>IF((K77)="Amd",EDATE(J77,18),"N/A")</f>
        <v>N/A</v>
      </c>
      <c r="M77" s="18"/>
    </row>
    <row r="78" spans="1:13" s="2" customFormat="1" ht="25.5" x14ac:dyDescent="0.3">
      <c r="A78" s="23">
        <v>11</v>
      </c>
      <c r="B78" s="23">
        <v>2</v>
      </c>
      <c r="C78" s="34">
        <v>90</v>
      </c>
      <c r="D78" s="6" t="s">
        <v>1</v>
      </c>
      <c r="E78" s="7" t="s">
        <v>66</v>
      </c>
      <c r="F78" s="7" t="s">
        <v>7556</v>
      </c>
      <c r="G78" s="24">
        <v>27619</v>
      </c>
      <c r="H78" s="24" t="str">
        <f>IF(G78=0,"No Exp Date",(IF(I78&lt;&gt;0,"No Exp Date",IF(G78&lt;DATE(2013,3,1),DATE(2020,3,1),DATE(YEAR(G78)+7,MONTH(G78),DAY(G78))))))</f>
        <v>No Exp Date</v>
      </c>
      <c r="I78" s="24">
        <v>27941</v>
      </c>
      <c r="J78" s="24" t="str">
        <f>IF((H78)="No Exp Date","N/A","")</f>
        <v>N/A</v>
      </c>
      <c r="K78" s="27"/>
      <c r="L78" s="69" t="str">
        <f>IF((K78)="Amd",EDATE(J78,18),"N/A")</f>
        <v>N/A</v>
      </c>
      <c r="M78" s="18"/>
    </row>
    <row r="79" spans="1:13" s="2" customFormat="1" ht="25.5" x14ac:dyDescent="0.3">
      <c r="A79" s="23">
        <v>11</v>
      </c>
      <c r="B79" s="23">
        <v>2</v>
      </c>
      <c r="C79" s="34">
        <v>110</v>
      </c>
      <c r="D79" s="6" t="s">
        <v>1</v>
      </c>
      <c r="E79" s="7" t="s">
        <v>7565</v>
      </c>
      <c r="F79" s="7" t="s">
        <v>7557</v>
      </c>
      <c r="G79" s="24">
        <v>27619</v>
      </c>
      <c r="H79" s="24" t="str">
        <f>IF(G79=0,"No Exp Date",(IF(I79&lt;&gt;0,"No Exp Date",IF(G79&lt;DATE(2013,3,1),DATE(2020,3,1),DATE(YEAR(G79)+7,MONTH(G79),DAY(G79))))))</f>
        <v>No Exp Date</v>
      </c>
      <c r="I79" s="24">
        <v>27941</v>
      </c>
      <c r="J79" s="24" t="str">
        <f>IF((H79)="No Exp Date","N/A","")</f>
        <v>N/A</v>
      </c>
      <c r="K79" s="27"/>
      <c r="L79" s="69" t="str">
        <f>IF((K79)="Amd",EDATE(J79,18),"N/A")</f>
        <v>N/A</v>
      </c>
      <c r="M79" s="18"/>
    </row>
    <row r="80" spans="1:13" s="2" customFormat="1" ht="25.5" x14ac:dyDescent="0.3">
      <c r="A80" s="23">
        <v>11</v>
      </c>
      <c r="B80" s="23">
        <v>2</v>
      </c>
      <c r="C80" s="34">
        <v>120</v>
      </c>
      <c r="D80" s="6" t="s">
        <v>1</v>
      </c>
      <c r="E80" s="7" t="s">
        <v>7566</v>
      </c>
      <c r="F80" s="7" t="s">
        <v>7558</v>
      </c>
      <c r="G80" s="24">
        <v>27619</v>
      </c>
      <c r="H80" s="24" t="str">
        <f>IF(G80=0,"No Exp Date",(IF(I80&lt;&gt;0,"No Exp Date",IF(G80&lt;DATE(2013,3,1),DATE(2020,3,1),DATE(YEAR(G80)+7,MONTH(G80),DAY(G80))))))</f>
        <v>No Exp Date</v>
      </c>
      <c r="I80" s="24">
        <v>27941</v>
      </c>
      <c r="J80" s="24" t="str">
        <f>IF((H80)="No Exp Date","N/A","")</f>
        <v>N/A</v>
      </c>
      <c r="K80" s="27"/>
      <c r="L80" s="69" t="str">
        <f>IF((K80)="Amd",EDATE(J80,18),"N/A")</f>
        <v>N/A</v>
      </c>
      <c r="M80" s="18"/>
    </row>
    <row r="81" spans="1:13" s="2" customFormat="1" x14ac:dyDescent="0.3">
      <c r="A81" s="23">
        <v>11</v>
      </c>
      <c r="B81" s="23">
        <v>3</v>
      </c>
      <c r="C81" s="34">
        <v>1</v>
      </c>
      <c r="D81" s="6" t="s">
        <v>3143</v>
      </c>
      <c r="E81" s="7" t="s">
        <v>31</v>
      </c>
      <c r="F81" s="6"/>
      <c r="G81" s="25">
        <v>43371</v>
      </c>
      <c r="H81" s="24">
        <f>IF(G81=0,"No Exp Date",(IF(I81&lt;&gt;0,"No Exp Date",IF(G81&lt;DATE(2013,3,1),DATE(2020,3,1),DATE(YEAR(G81)+7,MONTH(G81),DAY(G81))))))</f>
        <v>45928</v>
      </c>
      <c r="I81" s="24"/>
      <c r="J81" s="24">
        <v>43371</v>
      </c>
      <c r="K81" s="27" t="s">
        <v>7300</v>
      </c>
      <c r="L81" s="69" t="str">
        <f>IF((K81)="Amd",EDATE(J81,18),"N/A")</f>
        <v>N/A</v>
      </c>
      <c r="M81" s="18"/>
    </row>
    <row r="82" spans="1:13" s="2" customFormat="1" x14ac:dyDescent="0.3">
      <c r="A82" s="23">
        <v>11</v>
      </c>
      <c r="B82" s="23">
        <v>3</v>
      </c>
      <c r="C82" s="34">
        <v>5</v>
      </c>
      <c r="D82" s="6" t="s">
        <v>3143</v>
      </c>
      <c r="E82" s="7" t="s">
        <v>32</v>
      </c>
      <c r="F82" s="6"/>
      <c r="G82" s="25">
        <v>43371</v>
      </c>
      <c r="H82" s="24">
        <f>IF(G82=0,"No Exp Date",(IF(I82&lt;&gt;0,"No Exp Date",IF(G82&lt;DATE(2013,3,1),DATE(2020,3,1),DATE(YEAR(G82)+7,MONTH(G82),DAY(G82))))))</f>
        <v>45928</v>
      </c>
      <c r="I82" s="24"/>
      <c r="J82" s="24">
        <v>43371</v>
      </c>
      <c r="K82" s="27" t="s">
        <v>7300</v>
      </c>
      <c r="L82" s="69" t="str">
        <f>IF((K82)="Amd",EDATE(J82,18),"N/A")</f>
        <v>N/A</v>
      </c>
      <c r="M82" s="18"/>
    </row>
    <row r="83" spans="1:13" s="2" customFormat="1" ht="25.5" x14ac:dyDescent="0.3">
      <c r="A83" s="23">
        <v>11</v>
      </c>
      <c r="B83" s="23">
        <v>3</v>
      </c>
      <c r="C83" s="34">
        <v>10</v>
      </c>
      <c r="D83" s="6" t="s">
        <v>1</v>
      </c>
      <c r="E83" s="18" t="s">
        <v>7567</v>
      </c>
      <c r="F83" s="7" t="s">
        <v>33</v>
      </c>
      <c r="G83" s="25">
        <v>27647</v>
      </c>
      <c r="H83" s="24" t="str">
        <f>IF(G83=0,"No Exp Date",(IF(I83&lt;&gt;0,"No Exp Date",IF(G83&lt;DATE(2013,3,1),DATE(2020,3,1),DATE(YEAR(G83)+7,MONTH(G83),DAY(G83))))))</f>
        <v>No Exp Date</v>
      </c>
      <c r="I83" s="24">
        <v>31229</v>
      </c>
      <c r="J83" s="24" t="str">
        <f>IF((H83)="No Exp Date","N/A","")</f>
        <v>N/A</v>
      </c>
      <c r="K83" s="27"/>
      <c r="L83" s="69" t="str">
        <f>IF((K83)="Amd",EDATE(J83,18),"N/A")</f>
        <v>N/A</v>
      </c>
      <c r="M83" s="18"/>
    </row>
    <row r="84" spans="1:13" s="2" customFormat="1" ht="25.5" x14ac:dyDescent="0.2">
      <c r="A84" s="23">
        <v>11</v>
      </c>
      <c r="B84" s="23">
        <v>3</v>
      </c>
      <c r="C84" s="34">
        <v>15</v>
      </c>
      <c r="D84" s="6" t="s">
        <v>1</v>
      </c>
      <c r="E84" s="7" t="s">
        <v>34</v>
      </c>
      <c r="F84" s="6" t="s">
        <v>8670</v>
      </c>
      <c r="G84" s="25">
        <v>34795</v>
      </c>
      <c r="H84" s="24" t="str">
        <f>IF(G84=0,"No Exp Date",(IF(I84&lt;&gt;0,"No Exp Date",IF(G84&lt;DATE(2013,3,1),DATE(2020,3,1),DATE(YEAR(G84)+7,MONTH(G84),DAY(G84))))))</f>
        <v>No Exp Date</v>
      </c>
      <c r="I84" s="24">
        <v>43891</v>
      </c>
      <c r="J84" s="24" t="str">
        <f>IF((H84)="No Exp Date","N/A","")</f>
        <v>N/A</v>
      </c>
      <c r="K84" s="27"/>
      <c r="L84" s="69" t="str">
        <f>IF((K84)="Amd",EDATE(J84,18),"N/A")</f>
        <v>N/A</v>
      </c>
      <c r="M84" s="36"/>
    </row>
    <row r="85" spans="1:13" s="2" customFormat="1" ht="25.5" x14ac:dyDescent="0.3">
      <c r="A85" s="23">
        <v>11</v>
      </c>
      <c r="B85" s="23">
        <v>3</v>
      </c>
      <c r="C85" s="34">
        <v>20</v>
      </c>
      <c r="D85" s="6" t="s">
        <v>1</v>
      </c>
      <c r="E85" s="18" t="s">
        <v>7568</v>
      </c>
      <c r="F85" s="7" t="s">
        <v>7491</v>
      </c>
      <c r="G85" s="25">
        <v>30685</v>
      </c>
      <c r="H85" s="24" t="str">
        <f>IF(G85=0,"No Exp Date",(IF(I85&lt;&gt;0,"No Exp Date",IF(G85&lt;DATE(2013,3,1),DATE(2020,3,1),DATE(YEAR(G85)+7,MONTH(G85),DAY(G85))))))</f>
        <v>No Exp Date</v>
      </c>
      <c r="I85" s="24">
        <v>32451</v>
      </c>
      <c r="J85" s="24" t="str">
        <f>IF((H85)="No Exp Date","N/A","")</f>
        <v>N/A</v>
      </c>
      <c r="K85" s="27"/>
      <c r="L85" s="69" t="str">
        <f>IF((K85)="Amd",EDATE(J85,18),"N/A")</f>
        <v>N/A</v>
      </c>
      <c r="M85" s="18"/>
    </row>
    <row r="86" spans="1:13" s="2" customFormat="1" ht="25.5" x14ac:dyDescent="0.3">
      <c r="A86" s="23">
        <v>11</v>
      </c>
      <c r="B86" s="23">
        <v>3</v>
      </c>
      <c r="C86" s="34">
        <v>25</v>
      </c>
      <c r="D86" s="6" t="s">
        <v>1</v>
      </c>
      <c r="E86" s="7" t="s">
        <v>35</v>
      </c>
      <c r="F86" s="6" t="s">
        <v>8670</v>
      </c>
      <c r="G86" s="25">
        <v>34032</v>
      </c>
      <c r="H86" s="24" t="str">
        <f>IF(G86=0,"No Exp Date",(IF(I86&lt;&gt;0,"No Exp Date",IF(G86&lt;DATE(2013,3,1),DATE(2020,3,1),DATE(YEAR(G86)+7,MONTH(G86),DAY(G86))))))</f>
        <v>No Exp Date</v>
      </c>
      <c r="I86" s="24">
        <v>43891</v>
      </c>
      <c r="J86" s="24" t="str">
        <f>IF((H86)="No Exp Date","N/A","")</f>
        <v>N/A</v>
      </c>
      <c r="K86" s="27"/>
      <c r="L86" s="69" t="str">
        <f>IF((K86)="Amd",EDATE(J86,18),"N/A")</f>
        <v>N/A</v>
      </c>
      <c r="M86" s="18"/>
    </row>
    <row r="87" spans="1:13" s="2" customFormat="1" ht="25.5" x14ac:dyDescent="0.3">
      <c r="A87" s="23">
        <v>11</v>
      </c>
      <c r="B87" s="23">
        <v>3</v>
      </c>
      <c r="C87" s="34">
        <v>30</v>
      </c>
      <c r="D87" s="6" t="s">
        <v>1</v>
      </c>
      <c r="E87" s="18" t="s">
        <v>7569</v>
      </c>
      <c r="F87" s="7" t="s">
        <v>7491</v>
      </c>
      <c r="G87" s="25">
        <v>30833</v>
      </c>
      <c r="H87" s="24" t="str">
        <f>IF(G87=0,"No Exp Date",(IF(I87&lt;&gt;0,"No Exp Date",IF(G87&lt;DATE(2013,3,1),DATE(2020,3,1),DATE(YEAR(G87)+7,MONTH(G87),DAY(G87))))))</f>
        <v>No Exp Date</v>
      </c>
      <c r="I87" s="24">
        <v>32451</v>
      </c>
      <c r="J87" s="24" t="str">
        <f>IF((H87)="No Exp Date","N/A","")</f>
        <v>N/A</v>
      </c>
      <c r="K87" s="27"/>
      <c r="L87" s="69" t="str">
        <f>IF((K87)="Amd",EDATE(J87,18),"N/A")</f>
        <v>N/A</v>
      </c>
      <c r="M87" s="18"/>
    </row>
    <row r="88" spans="1:13" s="2" customFormat="1" ht="25.5" x14ac:dyDescent="0.3">
      <c r="A88" s="23">
        <v>11</v>
      </c>
      <c r="B88" s="23">
        <v>3</v>
      </c>
      <c r="C88" s="34">
        <v>35</v>
      </c>
      <c r="D88" s="6" t="s">
        <v>1</v>
      </c>
      <c r="E88" s="7" t="s">
        <v>36</v>
      </c>
      <c r="F88" s="6" t="s">
        <v>8670</v>
      </c>
      <c r="G88" s="25">
        <v>34032</v>
      </c>
      <c r="H88" s="24" t="str">
        <f>IF(G88=0,"No Exp Date",(IF(I88&lt;&gt;0,"No Exp Date",IF(G88&lt;DATE(2013,3,1),DATE(2020,3,1),DATE(YEAR(G88)+7,MONTH(G88),DAY(G88))))))</f>
        <v>No Exp Date</v>
      </c>
      <c r="I88" s="24">
        <v>43891</v>
      </c>
      <c r="J88" s="24" t="str">
        <f>IF((H88)="No Exp Date","N/A","")</f>
        <v>N/A</v>
      </c>
      <c r="K88" s="27"/>
      <c r="L88" s="69" t="str">
        <f>IF((K88)="Amd",EDATE(J88,18),"N/A")</f>
        <v>N/A</v>
      </c>
      <c r="M88" s="18"/>
    </row>
    <row r="89" spans="1:13" s="2" customFormat="1" ht="25.5" x14ac:dyDescent="0.3">
      <c r="A89" s="23">
        <v>11</v>
      </c>
      <c r="B89" s="23">
        <v>3</v>
      </c>
      <c r="C89" s="34">
        <v>40</v>
      </c>
      <c r="D89" s="6" t="s">
        <v>1</v>
      </c>
      <c r="E89" s="18" t="s">
        <v>7570</v>
      </c>
      <c r="F89" s="7" t="s">
        <v>7491</v>
      </c>
      <c r="G89" s="25">
        <v>31636</v>
      </c>
      <c r="H89" s="24" t="str">
        <f>IF(G89=0,"No Exp Date",(IF(I89&lt;&gt;0,"No Exp Date",IF(G89&lt;DATE(2013,3,1),DATE(2020,3,1),DATE(YEAR(G89)+7,MONTH(G89),DAY(G89))))))</f>
        <v>No Exp Date</v>
      </c>
      <c r="I89" s="24">
        <v>32451</v>
      </c>
      <c r="J89" s="24" t="str">
        <f>IF((H89)="No Exp Date","N/A","")</f>
        <v>N/A</v>
      </c>
      <c r="K89" s="27"/>
      <c r="L89" s="69" t="str">
        <f>IF((K89)="Amd",EDATE(J89,18),"N/A")</f>
        <v>N/A</v>
      </c>
      <c r="M89" s="18"/>
    </row>
    <row r="90" spans="1:13" s="2" customFormat="1" ht="25.5" x14ac:dyDescent="0.3">
      <c r="A90" s="23">
        <v>11</v>
      </c>
      <c r="B90" s="23">
        <v>3</v>
      </c>
      <c r="C90" s="34">
        <v>45</v>
      </c>
      <c r="D90" s="6" t="s">
        <v>3143</v>
      </c>
      <c r="E90" s="7" t="s">
        <v>37</v>
      </c>
      <c r="F90" s="6"/>
      <c r="G90" s="25">
        <v>43371</v>
      </c>
      <c r="H90" s="24">
        <f>IF(G90=0,"No Exp Date",(IF(I90&lt;&gt;0,"No Exp Date",IF(G90&lt;DATE(2013,3,1),DATE(2020,3,1),DATE(YEAR(G90)+7,MONTH(G90),DAY(G90))))))</f>
        <v>45928</v>
      </c>
      <c r="I90" s="24"/>
      <c r="J90" s="24">
        <v>43371</v>
      </c>
      <c r="K90" s="27" t="s">
        <v>7300</v>
      </c>
      <c r="L90" s="69" t="str">
        <f>IF((K90)="Amd",EDATE(J90,18),"N/A")</f>
        <v>N/A</v>
      </c>
      <c r="M90" s="18"/>
    </row>
    <row r="91" spans="1:13" s="2" customFormat="1" ht="25.5" x14ac:dyDescent="0.3">
      <c r="A91" s="23">
        <v>11</v>
      </c>
      <c r="B91" s="23">
        <v>3</v>
      </c>
      <c r="C91" s="34">
        <v>50</v>
      </c>
      <c r="D91" s="6" t="s">
        <v>1</v>
      </c>
      <c r="E91" s="18" t="s">
        <v>7547</v>
      </c>
      <c r="F91" s="7" t="s">
        <v>7491</v>
      </c>
      <c r="G91" s="25">
        <v>31881</v>
      </c>
      <c r="H91" s="24" t="str">
        <f>IF(G91=0,"No Exp Date",(IF(I91&lt;&gt;0,"No Exp Date",IF(G91&lt;DATE(2013,3,1),DATE(2020,3,1),DATE(YEAR(G91)+7,MONTH(G91),DAY(G91))))))</f>
        <v>No Exp Date</v>
      </c>
      <c r="I91" s="24">
        <v>32451</v>
      </c>
      <c r="J91" s="24" t="str">
        <f>IF((H91)="No Exp Date","N/A","")</f>
        <v>N/A</v>
      </c>
      <c r="K91" s="27"/>
      <c r="L91" s="69" t="str">
        <f>IF((K91)="Amd",EDATE(J91,18),"N/A")</f>
        <v>N/A</v>
      </c>
      <c r="M91" s="18"/>
    </row>
    <row r="92" spans="1:13" s="2" customFormat="1" x14ac:dyDescent="0.3">
      <c r="A92" s="23">
        <v>11</v>
      </c>
      <c r="B92" s="23">
        <v>3</v>
      </c>
      <c r="C92" s="34">
        <v>55</v>
      </c>
      <c r="D92" s="6" t="s">
        <v>3143</v>
      </c>
      <c r="E92" s="7" t="s">
        <v>38</v>
      </c>
      <c r="F92" s="6"/>
      <c r="G92" s="25">
        <v>43371</v>
      </c>
      <c r="H92" s="24">
        <f>IF(G92=0,"No Exp Date",(IF(I92&lt;&gt;0,"No Exp Date",IF(G92&lt;DATE(2013,3,1),DATE(2020,3,1),DATE(YEAR(G92)+7,MONTH(G92),DAY(G92))))))</f>
        <v>45928</v>
      </c>
      <c r="I92" s="24"/>
      <c r="J92" s="24">
        <v>43371</v>
      </c>
      <c r="K92" s="27" t="s">
        <v>7300</v>
      </c>
      <c r="L92" s="69" t="str">
        <f>IF((K92)="Amd",EDATE(J92,18),"N/A")</f>
        <v>N/A</v>
      </c>
      <c r="M92" s="18"/>
    </row>
    <row r="93" spans="1:13" s="2" customFormat="1" x14ac:dyDescent="0.3">
      <c r="A93" s="23">
        <v>11</v>
      </c>
      <c r="B93" s="23">
        <v>3</v>
      </c>
      <c r="C93" s="34">
        <v>60</v>
      </c>
      <c r="D93" s="6" t="s">
        <v>1</v>
      </c>
      <c r="E93" s="18" t="s">
        <v>7568</v>
      </c>
      <c r="F93" s="7" t="s">
        <v>7492</v>
      </c>
      <c r="G93" s="25">
        <v>32451</v>
      </c>
      <c r="H93" s="24" t="str">
        <f>IF(G93=0,"No Exp Date",(IF(I93&lt;&gt;0,"No Exp Date",IF(G93&lt;DATE(2013,3,1),DATE(2020,3,1),DATE(YEAR(G93)+7,MONTH(G93),DAY(G93))))))</f>
        <v>No Exp Date</v>
      </c>
      <c r="I93" s="24">
        <v>34032</v>
      </c>
      <c r="J93" s="24" t="str">
        <f>IF((H93)="No Exp Date","N/A","")</f>
        <v>N/A</v>
      </c>
      <c r="K93" s="27"/>
      <c r="L93" s="69" t="str">
        <f>IF((K93)="Amd",EDATE(J93,18),"N/A")</f>
        <v>N/A</v>
      </c>
      <c r="M93" s="18"/>
    </row>
    <row r="94" spans="1:13" s="2" customFormat="1" x14ac:dyDescent="0.3">
      <c r="A94" s="23">
        <v>11</v>
      </c>
      <c r="B94" s="23">
        <v>3</v>
      </c>
      <c r="C94" s="34">
        <v>61</v>
      </c>
      <c r="D94" s="6" t="s">
        <v>1</v>
      </c>
      <c r="E94" s="7" t="s">
        <v>39</v>
      </c>
      <c r="F94" s="6" t="s">
        <v>135</v>
      </c>
      <c r="G94" s="24">
        <v>34032</v>
      </c>
      <c r="H94" s="24" t="str">
        <f>IF(G94=0,"No Exp Date",(IF(I94&lt;&gt;0,"No Exp Date",IF(G94&lt;DATE(2013,3,1),DATE(2020,3,1),DATE(YEAR(G94)+7,MONTH(G94),DAY(G94))))))</f>
        <v>No Exp Date</v>
      </c>
      <c r="I94" s="24">
        <v>34032</v>
      </c>
      <c r="J94" s="24" t="str">
        <f>IF((H94)="No Exp Date","N/A","")</f>
        <v>N/A</v>
      </c>
      <c r="K94" s="27"/>
      <c r="L94" s="69" t="str">
        <f>IF((K94)="Amd",EDATE(J94,18),"N/A")</f>
        <v>N/A</v>
      </c>
      <c r="M94" s="18"/>
    </row>
    <row r="95" spans="1:13" s="2" customFormat="1" x14ac:dyDescent="0.3">
      <c r="A95" s="23">
        <v>11</v>
      </c>
      <c r="B95" s="23">
        <v>3</v>
      </c>
      <c r="C95" s="34">
        <v>100</v>
      </c>
      <c r="D95" s="6" t="s">
        <v>3143</v>
      </c>
      <c r="E95" s="7" t="s">
        <v>40</v>
      </c>
      <c r="F95" s="6"/>
      <c r="G95" s="25">
        <v>43371</v>
      </c>
      <c r="H95" s="24">
        <f>IF(G95=0,"No Exp Date",(IF(I95&lt;&gt;0,"No Exp Date",IF(G95&lt;DATE(2013,3,1),DATE(2020,3,1),DATE(YEAR(G95)+7,MONTH(G95),DAY(G95))))))</f>
        <v>45928</v>
      </c>
      <c r="I95" s="24"/>
      <c r="J95" s="24">
        <v>43371</v>
      </c>
      <c r="K95" s="27" t="s">
        <v>7300</v>
      </c>
      <c r="L95" s="69" t="str">
        <f>IF((K95)="Amd",EDATE(J95,18),"N/A")</f>
        <v>N/A</v>
      </c>
      <c r="M95" s="18"/>
    </row>
    <row r="96" spans="1:13" s="2" customFormat="1" x14ac:dyDescent="0.3">
      <c r="A96" s="23">
        <v>11</v>
      </c>
      <c r="B96" s="23">
        <v>4</v>
      </c>
      <c r="C96" s="34">
        <v>10</v>
      </c>
      <c r="D96" s="6" t="s">
        <v>1</v>
      </c>
      <c r="E96" s="18" t="s">
        <v>5708</v>
      </c>
      <c r="F96" s="7" t="s">
        <v>7493</v>
      </c>
      <c r="G96" s="25">
        <v>29592</v>
      </c>
      <c r="H96" s="24" t="str">
        <f>IF(G96=0,"No Exp Date",(IF(I96&lt;&gt;0,"No Exp Date",IF(G96&lt;DATE(2013,3,1),DATE(2020,3,1),DATE(YEAR(G96)+7,MONTH(G96),DAY(G96))))))</f>
        <v>No Exp Date</v>
      </c>
      <c r="I96" s="24">
        <v>33947</v>
      </c>
      <c r="J96" s="24" t="str">
        <f>IF((H96)="No Exp Date","N/A","")</f>
        <v>N/A</v>
      </c>
      <c r="K96" s="27"/>
      <c r="L96" s="69" t="str">
        <f>IF((K96)="Amd",EDATE(J96,18),"N/A")</f>
        <v>N/A</v>
      </c>
      <c r="M96" s="18"/>
    </row>
    <row r="97" spans="1:13" s="2" customFormat="1" x14ac:dyDescent="0.3">
      <c r="A97" s="23">
        <v>11</v>
      </c>
      <c r="B97" s="23">
        <v>4</v>
      </c>
      <c r="C97" s="34">
        <v>15</v>
      </c>
      <c r="D97" s="6" t="s">
        <v>1</v>
      </c>
      <c r="E97" s="7" t="s">
        <v>41</v>
      </c>
      <c r="F97" s="6" t="s">
        <v>135</v>
      </c>
      <c r="G97" s="24">
        <v>33947</v>
      </c>
      <c r="H97" s="24" t="str">
        <f>IF(G97=0,"No Exp Date",(IF(I97&lt;&gt;0,"No Exp Date",IF(G97&lt;DATE(2013,3,1),DATE(2020,3,1),DATE(YEAR(G97)+7,MONTH(G97),DAY(G97))))))</f>
        <v>No Exp Date</v>
      </c>
      <c r="I97" s="24">
        <v>33947</v>
      </c>
      <c r="J97" s="24" t="str">
        <f>IF((H97)="No Exp Date","N/A","")</f>
        <v>N/A</v>
      </c>
      <c r="K97" s="27"/>
      <c r="L97" s="69" t="str">
        <f>IF((K97)="Amd",EDATE(J97,18),"N/A")</f>
        <v>N/A</v>
      </c>
      <c r="M97" s="18"/>
    </row>
    <row r="98" spans="1:13" s="2" customFormat="1" ht="51" x14ac:dyDescent="0.3">
      <c r="A98" s="23">
        <v>11</v>
      </c>
      <c r="B98" s="23">
        <v>4</v>
      </c>
      <c r="C98" s="34">
        <v>20</v>
      </c>
      <c r="D98" s="6" t="s">
        <v>3143</v>
      </c>
      <c r="E98" s="7" t="s">
        <v>42</v>
      </c>
      <c r="F98" s="6"/>
      <c r="G98" s="25">
        <v>43371</v>
      </c>
      <c r="H98" s="24">
        <f>IF(G98=0,"No Exp Date",(IF(I98&lt;&gt;0,"No Exp Date",IF(G98&lt;DATE(2013,3,1),DATE(2020,3,1),DATE(YEAR(G98)+7,MONTH(G98),DAY(G98))))))</f>
        <v>45928</v>
      </c>
      <c r="I98" s="24"/>
      <c r="J98" s="24">
        <v>43371</v>
      </c>
      <c r="K98" s="27" t="s">
        <v>7300</v>
      </c>
      <c r="L98" s="69" t="str">
        <f>IF((K98)="Amd",EDATE(J98,18),"N/A")</f>
        <v>N/A</v>
      </c>
      <c r="M98" s="18"/>
    </row>
    <row r="99" spans="1:13" s="2" customFormat="1" x14ac:dyDescent="0.3">
      <c r="A99" s="23">
        <v>11</v>
      </c>
      <c r="B99" s="23">
        <v>4</v>
      </c>
      <c r="C99" s="34">
        <v>30</v>
      </c>
      <c r="D99" s="6" t="s">
        <v>3143</v>
      </c>
      <c r="E99" s="7" t="s">
        <v>43</v>
      </c>
      <c r="F99" s="6"/>
      <c r="G99" s="25">
        <v>43371</v>
      </c>
      <c r="H99" s="24">
        <f>IF(G99=0,"No Exp Date",(IF(I99&lt;&gt;0,"No Exp Date",IF(G99&lt;DATE(2013,3,1),DATE(2020,3,1),DATE(YEAR(G99)+7,MONTH(G99),DAY(G99))))))</f>
        <v>45928</v>
      </c>
      <c r="I99" s="24"/>
      <c r="J99" s="24">
        <v>43371</v>
      </c>
      <c r="K99" s="27" t="s">
        <v>7300</v>
      </c>
      <c r="L99" s="69" t="str">
        <f>IF((K99)="Amd",EDATE(J99,18),"N/A")</f>
        <v>N/A</v>
      </c>
      <c r="M99" s="18"/>
    </row>
    <row r="100" spans="1:13" s="2" customFormat="1" ht="25.5" x14ac:dyDescent="0.3">
      <c r="A100" s="23">
        <v>11</v>
      </c>
      <c r="B100" s="23">
        <v>4</v>
      </c>
      <c r="C100" s="34">
        <v>40</v>
      </c>
      <c r="D100" s="6" t="s">
        <v>3143</v>
      </c>
      <c r="E100" s="7" t="s">
        <v>44</v>
      </c>
      <c r="F100" s="6"/>
      <c r="G100" s="25">
        <v>43371</v>
      </c>
      <c r="H100" s="24">
        <f>IF(G100=0,"No Exp Date",(IF(I100&lt;&gt;0,"No Exp Date",IF(G100&lt;DATE(2013,3,1),DATE(2020,3,1),DATE(YEAR(G100)+7,MONTH(G100),DAY(G100))))))</f>
        <v>45928</v>
      </c>
      <c r="I100" s="24"/>
      <c r="J100" s="24">
        <v>43371</v>
      </c>
      <c r="K100" s="27" t="s">
        <v>7300</v>
      </c>
      <c r="L100" s="69" t="str">
        <f>IF((K100)="Amd",EDATE(J100,18),"N/A")</f>
        <v>N/A</v>
      </c>
      <c r="M100" s="18"/>
    </row>
    <row r="101" spans="1:13" s="2" customFormat="1" x14ac:dyDescent="0.3">
      <c r="A101" s="23">
        <v>11</v>
      </c>
      <c r="B101" s="23">
        <v>4</v>
      </c>
      <c r="C101" s="34">
        <v>50</v>
      </c>
      <c r="D101" s="6" t="s">
        <v>3143</v>
      </c>
      <c r="E101" s="7" t="s">
        <v>45</v>
      </c>
      <c r="F101" s="6"/>
      <c r="G101" s="25">
        <v>43371</v>
      </c>
      <c r="H101" s="24">
        <f>IF(G101=0,"No Exp Date",(IF(I101&lt;&gt;0,"No Exp Date",IF(G101&lt;DATE(2013,3,1),DATE(2020,3,1),DATE(YEAR(G101)+7,MONTH(G101),DAY(G101))))))</f>
        <v>45928</v>
      </c>
      <c r="I101" s="24"/>
      <c r="J101" s="24">
        <v>43371</v>
      </c>
      <c r="K101" s="27" t="s">
        <v>7300</v>
      </c>
      <c r="L101" s="69" t="str">
        <f>IF((K101)="Amd",EDATE(J101,18),"N/A")</f>
        <v>N/A</v>
      </c>
      <c r="M101" s="18"/>
    </row>
    <row r="102" spans="1:13" s="2" customFormat="1" x14ac:dyDescent="0.3">
      <c r="A102" s="23">
        <v>11</v>
      </c>
      <c r="B102" s="23">
        <v>4</v>
      </c>
      <c r="C102" s="34">
        <v>60</v>
      </c>
      <c r="D102" s="6" t="s">
        <v>3143</v>
      </c>
      <c r="E102" s="7" t="s">
        <v>46</v>
      </c>
      <c r="F102" s="6"/>
      <c r="G102" s="80">
        <v>43371</v>
      </c>
      <c r="H102" s="24">
        <f>IF(G102=0,"No Exp Date",(IF(I102&lt;&gt;0,"No Exp Date",IF(G102&lt;DATE(2013,3,1),DATE(2020,3,1),DATE(YEAR(G102)+7,MONTH(G102),DAY(G102))))))</f>
        <v>45928</v>
      </c>
      <c r="I102" s="24"/>
      <c r="J102" s="24">
        <v>43371</v>
      </c>
      <c r="K102" s="27" t="s">
        <v>7300</v>
      </c>
      <c r="L102" s="69" t="str">
        <f>IF((K102)="Amd",EDATE(J102,18),"N/A")</f>
        <v>N/A</v>
      </c>
      <c r="M102" s="18"/>
    </row>
    <row r="103" spans="1:13" s="2" customFormat="1" ht="25.5" x14ac:dyDescent="0.3">
      <c r="A103" s="23">
        <v>11</v>
      </c>
      <c r="B103" s="23">
        <v>4</v>
      </c>
      <c r="C103" s="34">
        <v>70</v>
      </c>
      <c r="D103" s="6" t="s">
        <v>1</v>
      </c>
      <c r="E103" s="18" t="s">
        <v>7571</v>
      </c>
      <c r="F103" s="7" t="s">
        <v>7494</v>
      </c>
      <c r="G103" s="25">
        <v>36069</v>
      </c>
      <c r="H103" s="24" t="str">
        <f>IF(G103=0,"No Exp Date",(IF(I103&lt;&gt;0,"No Exp Date",IF(G103&lt;DATE(2013,3,1),DATE(2020,3,1),DATE(YEAR(G103)+7,MONTH(G103),DAY(G103))))))</f>
        <v>No Exp Date</v>
      </c>
      <c r="I103" s="24">
        <v>38299</v>
      </c>
      <c r="J103" s="24" t="str">
        <f>IF((H103)="No Exp Date","N/A","")</f>
        <v>N/A</v>
      </c>
      <c r="K103" s="27"/>
      <c r="L103" s="69" t="str">
        <f>IF((K103)="Amd",EDATE(J103,18),"N/A")</f>
        <v>N/A</v>
      </c>
      <c r="M103" s="18"/>
    </row>
    <row r="104" spans="1:13" s="2" customFormat="1" x14ac:dyDescent="0.3">
      <c r="A104" s="23">
        <v>11</v>
      </c>
      <c r="B104" s="23">
        <v>4</v>
      </c>
      <c r="C104" s="34">
        <v>71</v>
      </c>
      <c r="D104" s="6" t="s">
        <v>1</v>
      </c>
      <c r="E104" s="7" t="s">
        <v>47</v>
      </c>
      <c r="F104" s="6" t="s">
        <v>135</v>
      </c>
      <c r="G104" s="24">
        <v>38299</v>
      </c>
      <c r="H104" s="24" t="str">
        <f>IF(G104=0,"No Exp Date",(IF(I104&lt;&gt;0,"No Exp Date",IF(G104&lt;DATE(2013,3,1),DATE(2020,3,1),DATE(YEAR(G104)+7,MONTH(G104),DAY(G104))))))</f>
        <v>No Exp Date</v>
      </c>
      <c r="I104" s="24">
        <v>38299</v>
      </c>
      <c r="J104" s="24" t="str">
        <f>IF((H104)="No Exp Date","N/A","")</f>
        <v>N/A</v>
      </c>
      <c r="K104" s="27"/>
      <c r="L104" s="69" t="str">
        <f>IF((K104)="Amd",EDATE(J104,18),"N/A")</f>
        <v>N/A</v>
      </c>
      <c r="M104" s="18"/>
    </row>
    <row r="105" spans="1:13" s="2" customFormat="1" x14ac:dyDescent="0.3">
      <c r="A105" s="23">
        <v>11</v>
      </c>
      <c r="B105" s="23">
        <v>4</v>
      </c>
      <c r="C105" s="34">
        <v>80</v>
      </c>
      <c r="D105" s="6" t="s">
        <v>3143</v>
      </c>
      <c r="E105" s="7" t="s">
        <v>48</v>
      </c>
      <c r="F105" s="6"/>
      <c r="G105" s="25">
        <v>43532</v>
      </c>
      <c r="H105" s="24">
        <f>IF(G105=0,"No Exp Date",(IF(I105&lt;&gt;0,"No Exp Date",IF(G105&lt;DATE(2013,3,1),DATE(2020,3,1),DATE(YEAR(G105)+7,MONTH(G105),DAY(G105))))))</f>
        <v>46089</v>
      </c>
      <c r="I105" s="24"/>
      <c r="J105" s="24" t="str">
        <f>IF((H105)="No Exp Date","N/A","")</f>
        <v/>
      </c>
      <c r="K105" s="27"/>
      <c r="L105" s="69" t="str">
        <f>IF((K105)="Amd",EDATE(J105,18),"N/A")</f>
        <v>N/A</v>
      </c>
      <c r="M105" s="18"/>
    </row>
    <row r="106" spans="1:13" s="2" customFormat="1" ht="25.5" x14ac:dyDescent="0.3">
      <c r="A106" s="23">
        <v>11</v>
      </c>
      <c r="B106" s="23">
        <v>5</v>
      </c>
      <c r="C106" s="34">
        <v>1</v>
      </c>
      <c r="D106" s="6" t="s">
        <v>3143</v>
      </c>
      <c r="E106" s="7" t="s">
        <v>49</v>
      </c>
      <c r="F106" s="6" t="s">
        <v>7572</v>
      </c>
      <c r="G106" s="25">
        <v>43371</v>
      </c>
      <c r="H106" s="24">
        <f>IF(G106=0,"No Exp Date",(IF(I106&lt;&gt;0,"No Exp Date",IF(G106&lt;DATE(2013,3,1),DATE(2020,3,1),DATE(YEAR(G106)+7,MONTH(G106),DAY(G106))))))</f>
        <v>45928</v>
      </c>
      <c r="I106" s="24"/>
      <c r="J106" s="24">
        <v>43371</v>
      </c>
      <c r="K106" s="27" t="s">
        <v>7300</v>
      </c>
      <c r="L106" s="69" t="str">
        <f>IF((K106)="Amd",EDATE(J106,18),"N/A")</f>
        <v>N/A</v>
      </c>
      <c r="M106" s="18"/>
    </row>
    <row r="107" spans="1:13" s="2" customFormat="1" ht="25.5" x14ac:dyDescent="0.3">
      <c r="A107" s="23">
        <v>11</v>
      </c>
      <c r="B107" s="23">
        <v>5</v>
      </c>
      <c r="C107" s="34">
        <v>10</v>
      </c>
      <c r="D107" s="6" t="s">
        <v>1</v>
      </c>
      <c r="E107" s="18" t="s">
        <v>7573</v>
      </c>
      <c r="F107" s="7" t="s">
        <v>7495</v>
      </c>
      <c r="G107" s="25">
        <v>32542</v>
      </c>
      <c r="H107" s="24" t="str">
        <f>IF(G107=0,"No Exp Date",(IF(I107&lt;&gt;0,"No Exp Date",IF(G107&lt;DATE(2013,3,1),DATE(2020,3,1),DATE(YEAR(G107)+7,MONTH(G107),DAY(G107))))))</f>
        <v>No Exp Date</v>
      </c>
      <c r="I107" s="24">
        <v>33732</v>
      </c>
      <c r="J107" s="24" t="str">
        <f>IF((H107)="No Exp Date","N/A","")</f>
        <v>N/A</v>
      </c>
      <c r="K107" s="27"/>
      <c r="L107" s="69" t="str">
        <f>IF((K107)="Amd",EDATE(J107,18),"N/A")</f>
        <v>N/A</v>
      </c>
      <c r="M107" s="18"/>
    </row>
    <row r="108" spans="1:13" s="2" customFormat="1" ht="25.5" x14ac:dyDescent="0.3">
      <c r="A108" s="23">
        <v>11</v>
      </c>
      <c r="B108" s="23">
        <v>5</v>
      </c>
      <c r="C108" s="34">
        <v>15</v>
      </c>
      <c r="D108" s="6" t="s">
        <v>1</v>
      </c>
      <c r="E108" s="18" t="s">
        <v>7575</v>
      </c>
      <c r="F108" s="7" t="s">
        <v>7574</v>
      </c>
      <c r="G108" s="25"/>
      <c r="H108" s="24" t="str">
        <f>IF(G108=0,"No Exp Date",(IF(I108&lt;&gt;0,"No Exp Date",IF(G108&lt;DATE(2013,3,1),DATE(2020,3,1),DATE(YEAR(G108)+7,MONTH(G108),DAY(G108))))))</f>
        <v>No Exp Date</v>
      </c>
      <c r="I108" s="24">
        <v>27794</v>
      </c>
      <c r="J108" s="24" t="str">
        <f>IF((H108)="No Exp Date","N/A","")</f>
        <v>N/A</v>
      </c>
      <c r="K108" s="27"/>
      <c r="L108" s="69" t="str">
        <f>IF((K108)="Amd",EDATE(J108,18),"N/A")</f>
        <v>N/A</v>
      </c>
      <c r="M108" s="18"/>
    </row>
    <row r="109" spans="1:13" s="2" customFormat="1" x14ac:dyDescent="0.3">
      <c r="A109" s="23">
        <v>11</v>
      </c>
      <c r="B109" s="23">
        <v>5</v>
      </c>
      <c r="C109" s="34">
        <v>20</v>
      </c>
      <c r="D109" s="6" t="s">
        <v>1</v>
      </c>
      <c r="E109" s="18" t="s">
        <v>31</v>
      </c>
      <c r="F109" s="7" t="s">
        <v>7496</v>
      </c>
      <c r="G109" s="25">
        <v>31881</v>
      </c>
      <c r="H109" s="24" t="str">
        <f>IF(G109=0,"No Exp Date",(IF(I109&lt;&gt;0,"No Exp Date",IF(G109&lt;DATE(2013,3,1),DATE(2020,3,1),DATE(YEAR(G109)+7,MONTH(G109),DAY(G109))))))</f>
        <v>No Exp Date</v>
      </c>
      <c r="I109" s="24">
        <v>32542</v>
      </c>
      <c r="J109" s="24" t="str">
        <f>IF((H109)="No Exp Date","N/A","")</f>
        <v>N/A</v>
      </c>
      <c r="K109" s="27"/>
      <c r="L109" s="69" t="str">
        <f>IF((K109)="Amd",EDATE(J109,18),"N/A")</f>
        <v>N/A</v>
      </c>
      <c r="M109" s="18"/>
    </row>
    <row r="110" spans="1:13" s="2" customFormat="1" x14ac:dyDescent="0.3">
      <c r="A110" s="23">
        <v>11</v>
      </c>
      <c r="B110" s="23">
        <v>5</v>
      </c>
      <c r="C110" s="34">
        <v>30</v>
      </c>
      <c r="D110" s="6" t="s">
        <v>1</v>
      </c>
      <c r="E110" s="18" t="s">
        <v>129</v>
      </c>
      <c r="F110" s="7" t="s">
        <v>51</v>
      </c>
      <c r="G110" s="25">
        <v>33452</v>
      </c>
      <c r="H110" s="24" t="str">
        <f>IF(G110=0,"No Exp Date",(IF(I110&lt;&gt;0,"No Exp Date",IF(G110&lt;DATE(2013,3,1),DATE(2020,3,1),DATE(YEAR(G110)+7,MONTH(G110),DAY(G110))))))</f>
        <v>No Exp Date</v>
      </c>
      <c r="I110" s="24">
        <v>33708</v>
      </c>
      <c r="J110" s="24" t="str">
        <f>IF((H110)="No Exp Date","N/A","")</f>
        <v>N/A</v>
      </c>
      <c r="K110" s="27"/>
      <c r="L110" s="69" t="str">
        <f>IF((K110)="Amd",EDATE(J110,18),"N/A")</f>
        <v>N/A</v>
      </c>
      <c r="M110" s="18"/>
    </row>
    <row r="111" spans="1:13" s="2" customFormat="1" ht="25.5" x14ac:dyDescent="0.3">
      <c r="A111" s="23">
        <v>11</v>
      </c>
      <c r="B111" s="23">
        <v>5</v>
      </c>
      <c r="C111" s="34">
        <v>32</v>
      </c>
      <c r="D111" s="6" t="s">
        <v>1</v>
      </c>
      <c r="E111" s="18" t="s">
        <v>7577</v>
      </c>
      <c r="F111" s="7" t="s">
        <v>53</v>
      </c>
      <c r="G111" s="25">
        <v>28676</v>
      </c>
      <c r="H111" s="24" t="str">
        <f>IF(G111=0,"No Exp Date",(IF(I111&lt;&gt;0,"No Exp Date",IF(G111&lt;DATE(2013,3,1),DATE(2020,3,1),DATE(YEAR(G111)+7,MONTH(G111),DAY(G111))))))</f>
        <v>No Exp Date</v>
      </c>
      <c r="I111" s="24">
        <v>31636</v>
      </c>
      <c r="J111" s="24" t="str">
        <f>IF((H111)="No Exp Date","N/A","")</f>
        <v>N/A</v>
      </c>
      <c r="K111" s="27"/>
      <c r="L111" s="69" t="str">
        <f>IF((K111)="Amd",EDATE(J111,18),"N/A")</f>
        <v>N/A</v>
      </c>
      <c r="M111" s="18"/>
    </row>
    <row r="112" spans="1:13" s="2" customFormat="1" x14ac:dyDescent="0.3">
      <c r="A112" s="23">
        <v>11</v>
      </c>
      <c r="B112" s="23">
        <v>5</v>
      </c>
      <c r="C112" s="34">
        <v>33</v>
      </c>
      <c r="D112" s="6" t="s">
        <v>3143</v>
      </c>
      <c r="E112" s="7" t="s">
        <v>54</v>
      </c>
      <c r="F112" s="6" t="s">
        <v>7572</v>
      </c>
      <c r="G112" s="25">
        <v>43371</v>
      </c>
      <c r="H112" s="24">
        <f>IF(G112=0,"No Exp Date",(IF(I112&lt;&gt;0,"No Exp Date",IF(G112&lt;DATE(2013,3,1),DATE(2020,3,1),DATE(YEAR(G112)+7,MONTH(G112),DAY(G112))))))</f>
        <v>45928</v>
      </c>
      <c r="I112" s="24"/>
      <c r="J112" s="24">
        <v>43371</v>
      </c>
      <c r="K112" s="27" t="s">
        <v>7300</v>
      </c>
      <c r="L112" s="69" t="str">
        <f>IF((K112)="Amd",EDATE(J112,18),"N/A")</f>
        <v>N/A</v>
      </c>
      <c r="M112" s="18"/>
    </row>
    <row r="113" spans="1:13" s="2" customFormat="1" x14ac:dyDescent="0.3">
      <c r="A113" s="23">
        <v>11</v>
      </c>
      <c r="B113" s="23">
        <v>5</v>
      </c>
      <c r="C113" s="34">
        <v>34</v>
      </c>
      <c r="D113" s="6" t="s">
        <v>1</v>
      </c>
      <c r="E113" s="7" t="s">
        <v>55</v>
      </c>
      <c r="F113" s="6" t="s">
        <v>7578</v>
      </c>
      <c r="G113" s="25">
        <v>42041</v>
      </c>
      <c r="H113" s="24" t="str">
        <f>IF(G113=0,"No Exp Date",(IF(I113&lt;&gt;0,"No Exp Date",IF(G113&lt;DATE(2013,3,1),DATE(2020,3,1),DATE(YEAR(G113)+7,MONTH(G113),DAY(G113))))))</f>
        <v>No Exp Date</v>
      </c>
      <c r="I113" s="24">
        <v>44598</v>
      </c>
      <c r="J113" s="24" t="str">
        <f>IF((H113)="No Exp Date","N/A","")</f>
        <v>N/A</v>
      </c>
      <c r="K113" s="27"/>
      <c r="L113" s="69" t="str">
        <f>IF((K113)="Amd",EDATE(J113,18),"N/A")</f>
        <v>N/A</v>
      </c>
      <c r="M113" s="18"/>
    </row>
    <row r="114" spans="1:13" s="2" customFormat="1" x14ac:dyDescent="0.3">
      <c r="A114" s="23">
        <v>11</v>
      </c>
      <c r="B114" s="23">
        <v>5</v>
      </c>
      <c r="C114" s="34">
        <v>35</v>
      </c>
      <c r="D114" s="6" t="s">
        <v>1</v>
      </c>
      <c r="E114" s="6" t="s">
        <v>7579</v>
      </c>
      <c r="F114" s="7" t="s">
        <v>53</v>
      </c>
      <c r="G114" s="25">
        <v>29439</v>
      </c>
      <c r="H114" s="24" t="str">
        <f>IF(G114=0,"No Exp Date",(IF(I114&lt;&gt;0,"No Exp Date",IF(G114&lt;DATE(2013,3,1),DATE(2020,3,1),DATE(YEAR(G114)+7,MONTH(G114),DAY(G114))))))</f>
        <v>No Exp Date</v>
      </c>
      <c r="I114" s="24">
        <v>31636</v>
      </c>
      <c r="J114" s="24" t="str">
        <f>IF((H114)="No Exp Date","N/A","")</f>
        <v>N/A</v>
      </c>
      <c r="K114" s="27"/>
      <c r="L114" s="69" t="str">
        <f>IF((K114)="Amd",EDATE(J114,18),"N/A")</f>
        <v>N/A</v>
      </c>
      <c r="M114" s="18"/>
    </row>
    <row r="115" spans="1:13" s="2" customFormat="1" ht="51" x14ac:dyDescent="0.3">
      <c r="A115" s="23">
        <v>11</v>
      </c>
      <c r="B115" s="23">
        <v>5</v>
      </c>
      <c r="C115" s="34">
        <v>36</v>
      </c>
      <c r="D115" s="6" t="s">
        <v>1</v>
      </c>
      <c r="E115" s="7" t="s">
        <v>56</v>
      </c>
      <c r="F115" s="6" t="s">
        <v>8670</v>
      </c>
      <c r="G115" s="25">
        <v>37118</v>
      </c>
      <c r="H115" s="24" t="str">
        <f>IF(G115=0,"No Exp Date",(IF(I115&lt;&gt;0,"No Exp Date",IF(G115&lt;DATE(2013,3,1),DATE(2020,3,1),DATE(YEAR(G115)+7,MONTH(G115),DAY(G115))))))</f>
        <v>No Exp Date</v>
      </c>
      <c r="I115" s="24">
        <v>43891</v>
      </c>
      <c r="J115" s="24" t="str">
        <f>IF((H115)="No Exp Date","N/A","")</f>
        <v>N/A</v>
      </c>
      <c r="K115" s="27"/>
      <c r="L115" s="69" t="str">
        <f>IF((K115)="Amd",EDATE(J115,18),"N/A")</f>
        <v>N/A</v>
      </c>
      <c r="M115" s="18"/>
    </row>
    <row r="116" spans="1:13" s="2" customFormat="1" ht="25.5" x14ac:dyDescent="0.3">
      <c r="A116" s="23">
        <v>11</v>
      </c>
      <c r="B116" s="23">
        <v>5</v>
      </c>
      <c r="C116" s="34">
        <v>40</v>
      </c>
      <c r="D116" s="6" t="s">
        <v>1</v>
      </c>
      <c r="E116" s="18" t="s">
        <v>7561</v>
      </c>
      <c r="F116" s="7" t="s">
        <v>57</v>
      </c>
      <c r="G116" s="25">
        <v>27794</v>
      </c>
      <c r="H116" s="24" t="str">
        <f>IF(G116=0,"No Exp Date",(IF(I116&lt;&gt;0,"No Exp Date",IF(G116&lt;DATE(2013,3,1),DATE(2020,3,1),DATE(YEAR(G116)+7,MONTH(G116),DAY(G116))))))</f>
        <v>No Exp Date</v>
      </c>
      <c r="I116" s="24">
        <v>28676</v>
      </c>
      <c r="J116" s="24" t="str">
        <f>IF((H116)="No Exp Date","N/A","")</f>
        <v>N/A</v>
      </c>
      <c r="K116" s="27"/>
      <c r="L116" s="69" t="str">
        <f>IF((K116)="Amd",EDATE(J116,18),"N/A")</f>
        <v>N/A</v>
      </c>
      <c r="M116" s="18"/>
    </row>
    <row r="117" spans="1:13" s="2" customFormat="1" x14ac:dyDescent="0.3">
      <c r="A117" s="23">
        <v>11</v>
      </c>
      <c r="B117" s="23">
        <v>5</v>
      </c>
      <c r="C117" s="34">
        <v>50</v>
      </c>
      <c r="D117" s="6" t="s">
        <v>1</v>
      </c>
      <c r="E117" s="18" t="s">
        <v>62</v>
      </c>
      <c r="F117" s="7" t="s">
        <v>33</v>
      </c>
      <c r="G117" s="25">
        <v>28676</v>
      </c>
      <c r="H117" s="24" t="str">
        <f>IF(G117=0,"No Exp Date",(IF(I117&lt;&gt;0,"No Exp Date",IF(G117&lt;DATE(2013,3,1),DATE(2020,3,1),DATE(YEAR(G117)+7,MONTH(G117),DAY(G117))))))</f>
        <v>No Exp Date</v>
      </c>
      <c r="I117" s="24">
        <v>31229</v>
      </c>
      <c r="J117" s="24" t="str">
        <f>IF((H117)="No Exp Date","N/A","")</f>
        <v>N/A</v>
      </c>
      <c r="K117" s="27"/>
      <c r="L117" s="69" t="str">
        <f>IF((K117)="Amd",EDATE(J117,18),"N/A")</f>
        <v>N/A</v>
      </c>
      <c r="M117" s="18"/>
    </row>
    <row r="118" spans="1:13" s="2" customFormat="1" x14ac:dyDescent="0.3">
      <c r="A118" s="23">
        <v>11</v>
      </c>
      <c r="B118" s="23">
        <v>5</v>
      </c>
      <c r="C118" s="34">
        <v>60</v>
      </c>
      <c r="D118" s="6" t="s">
        <v>1</v>
      </c>
      <c r="E118" s="18" t="s">
        <v>131</v>
      </c>
      <c r="F118" s="7" t="s">
        <v>53</v>
      </c>
      <c r="G118" s="25">
        <v>31090</v>
      </c>
      <c r="H118" s="24" t="str">
        <f>IF(G118=0,"No Exp Date",(IF(I118&lt;&gt;0,"No Exp Date",IF(G118&lt;DATE(2013,3,1),DATE(2020,3,1),DATE(YEAR(G118)+7,MONTH(G118),DAY(G118))))))</f>
        <v>No Exp Date</v>
      </c>
      <c r="I118" s="24">
        <v>31636</v>
      </c>
      <c r="J118" s="24" t="str">
        <f>IF((H118)="No Exp Date","N/A","")</f>
        <v>N/A</v>
      </c>
      <c r="K118" s="27"/>
      <c r="L118" s="69" t="str">
        <f>IF((K118)="Amd",EDATE(J118,18),"N/A")</f>
        <v>N/A</v>
      </c>
      <c r="M118" s="18"/>
    </row>
    <row r="119" spans="1:13" s="2" customFormat="1" x14ac:dyDescent="0.3">
      <c r="A119" s="23">
        <v>11</v>
      </c>
      <c r="B119" s="23">
        <v>5</v>
      </c>
      <c r="C119" s="34">
        <v>70</v>
      </c>
      <c r="D119" s="6" t="s">
        <v>1</v>
      </c>
      <c r="E119" s="18" t="s">
        <v>65</v>
      </c>
      <c r="F119" s="7" t="s">
        <v>53</v>
      </c>
      <c r="G119" s="25">
        <v>28676</v>
      </c>
      <c r="H119" s="24" t="str">
        <f>IF(G119=0,"No Exp Date",(IF(I119&lt;&gt;0,"No Exp Date",IF(G119&lt;DATE(2013,3,1),DATE(2020,3,1),DATE(YEAR(G119)+7,MONTH(G119),DAY(G119))))))</f>
        <v>No Exp Date</v>
      </c>
      <c r="I119" s="24">
        <v>31636</v>
      </c>
      <c r="J119" s="24" t="str">
        <f>IF((H119)="No Exp Date","N/A","")</f>
        <v>N/A</v>
      </c>
      <c r="K119" s="27"/>
      <c r="L119" s="69" t="str">
        <f>IF((K119)="Amd",EDATE(J119,18),"N/A")</f>
        <v>N/A</v>
      </c>
      <c r="M119" s="18"/>
    </row>
    <row r="120" spans="1:13" s="2" customFormat="1" x14ac:dyDescent="0.3">
      <c r="A120" s="23">
        <v>11</v>
      </c>
      <c r="B120" s="23">
        <v>5</v>
      </c>
      <c r="C120" s="34">
        <v>80</v>
      </c>
      <c r="D120" s="6" t="s">
        <v>1</v>
      </c>
      <c r="E120" s="18" t="s">
        <v>66</v>
      </c>
      <c r="F120" s="7" t="s">
        <v>53</v>
      </c>
      <c r="G120" s="25">
        <v>31415</v>
      </c>
      <c r="H120" s="24" t="str">
        <f>IF(G120=0,"No Exp Date",(IF(I120&lt;&gt;0,"No Exp Date",IF(G120&lt;DATE(2013,3,1),DATE(2020,3,1),DATE(YEAR(G120)+7,MONTH(G120),DAY(G120))))))</f>
        <v>No Exp Date</v>
      </c>
      <c r="I120" s="24">
        <v>31636</v>
      </c>
      <c r="J120" s="24" t="str">
        <f>IF((H120)="No Exp Date","N/A","")</f>
        <v>N/A</v>
      </c>
      <c r="K120" s="27"/>
      <c r="L120" s="69" t="str">
        <f>IF((K120)="Amd",EDATE(J120,18),"N/A")</f>
        <v>N/A</v>
      </c>
      <c r="M120" s="18"/>
    </row>
    <row r="121" spans="1:13" s="2" customFormat="1" ht="25.5" x14ac:dyDescent="0.3">
      <c r="A121" s="23">
        <v>11</v>
      </c>
      <c r="B121" s="23">
        <v>5</v>
      </c>
      <c r="C121" s="34">
        <v>85</v>
      </c>
      <c r="D121" s="6" t="s">
        <v>1</v>
      </c>
      <c r="E121" s="18" t="s">
        <v>7590</v>
      </c>
      <c r="F121" s="7" t="s">
        <v>53</v>
      </c>
      <c r="G121" s="25">
        <v>31090</v>
      </c>
      <c r="H121" s="24" t="str">
        <f>IF(G121=0,"No Exp Date",(IF(I121&lt;&gt;0,"No Exp Date",IF(G121&lt;DATE(2013,3,1),DATE(2020,3,1),DATE(YEAR(G121)+7,MONTH(G121),DAY(G121))))))</f>
        <v>No Exp Date</v>
      </c>
      <c r="I121" s="24">
        <v>31636</v>
      </c>
      <c r="J121" s="24" t="str">
        <f>IF((H121)="No Exp Date","N/A","")</f>
        <v>N/A</v>
      </c>
      <c r="K121" s="27"/>
      <c r="L121" s="69" t="str">
        <f>IF((K121)="Amd",EDATE(J121,18),"N/A")</f>
        <v>N/A</v>
      </c>
      <c r="M121" s="18"/>
    </row>
    <row r="122" spans="1:13" s="2" customFormat="1" x14ac:dyDescent="0.3">
      <c r="A122" s="23">
        <v>11</v>
      </c>
      <c r="B122" s="23">
        <v>5</v>
      </c>
      <c r="C122" s="34">
        <v>90</v>
      </c>
      <c r="D122" s="6" t="s">
        <v>1</v>
      </c>
      <c r="E122" s="18" t="s">
        <v>67</v>
      </c>
      <c r="F122" s="7" t="s">
        <v>53</v>
      </c>
      <c r="G122" s="25">
        <v>31415</v>
      </c>
      <c r="H122" s="24" t="str">
        <f>IF(G122=0,"No Exp Date",(IF(I122&lt;&gt;0,"No Exp Date",IF(G122&lt;DATE(2013,3,1),DATE(2020,3,1),DATE(YEAR(G122)+7,MONTH(G122),DAY(G122))))))</f>
        <v>No Exp Date</v>
      </c>
      <c r="I122" s="24">
        <v>31636</v>
      </c>
      <c r="J122" s="24" t="str">
        <f>IF((H122)="No Exp Date","N/A","")</f>
        <v>N/A</v>
      </c>
      <c r="K122" s="27"/>
      <c r="L122" s="69" t="str">
        <f>IF((K122)="Amd",EDATE(J122,18),"N/A")</f>
        <v>N/A</v>
      </c>
      <c r="M122" s="18"/>
    </row>
    <row r="123" spans="1:13" s="2" customFormat="1" x14ac:dyDescent="0.3">
      <c r="A123" s="23">
        <v>11</v>
      </c>
      <c r="B123" s="23">
        <v>5</v>
      </c>
      <c r="C123" s="34">
        <v>100</v>
      </c>
      <c r="D123" s="6" t="s">
        <v>1</v>
      </c>
      <c r="E123" s="18" t="s">
        <v>68</v>
      </c>
      <c r="F123" s="7" t="s">
        <v>53</v>
      </c>
      <c r="G123" s="25">
        <v>31415</v>
      </c>
      <c r="H123" s="24" t="str">
        <f>IF(G123=0,"No Exp Date",(IF(I123&lt;&gt;0,"No Exp Date",IF(G123&lt;DATE(2013,3,1),DATE(2020,3,1),DATE(YEAR(G123)+7,MONTH(G123),DAY(G123))))))</f>
        <v>No Exp Date</v>
      </c>
      <c r="I123" s="24">
        <v>31636</v>
      </c>
      <c r="J123" s="24" t="str">
        <f>IF((H123)="No Exp Date","N/A","")</f>
        <v>N/A</v>
      </c>
      <c r="K123" s="27"/>
      <c r="L123" s="69" t="str">
        <f>IF((K123)="Amd",EDATE(J123,18),"N/A")</f>
        <v>N/A</v>
      </c>
      <c r="M123" s="18"/>
    </row>
    <row r="124" spans="1:13" s="2" customFormat="1" ht="63.75" x14ac:dyDescent="0.3">
      <c r="A124" s="23">
        <v>11</v>
      </c>
      <c r="B124" s="23">
        <v>5</v>
      </c>
      <c r="C124" s="34">
        <v>101</v>
      </c>
      <c r="D124" s="6" t="s">
        <v>1</v>
      </c>
      <c r="E124" s="7" t="s">
        <v>58</v>
      </c>
      <c r="F124" s="6" t="s">
        <v>135</v>
      </c>
      <c r="G124" s="25">
        <v>27794</v>
      </c>
      <c r="H124" s="24" t="str">
        <f>IF(G124=0,"No Exp Date",(IF(I124&lt;&gt;0,"No Exp Date",IF(G124&lt;DATE(2013,3,1),DATE(2020,3,1),DATE(YEAR(G124)+7,MONTH(G124),DAY(G124))))))</f>
        <v>No Exp Date</v>
      </c>
      <c r="I124" s="24">
        <v>27794</v>
      </c>
      <c r="J124" s="24" t="str">
        <f>IF((H124)="No Exp Date","N/A","")</f>
        <v>N/A</v>
      </c>
      <c r="K124" s="27"/>
      <c r="L124" s="69" t="str">
        <f>IF((K124)="Amd",EDATE(J124,18),"N/A")</f>
        <v>N/A</v>
      </c>
      <c r="M124" s="18"/>
    </row>
    <row r="125" spans="1:13" s="2" customFormat="1" ht="25.5" x14ac:dyDescent="0.3">
      <c r="A125" s="23">
        <v>11</v>
      </c>
      <c r="B125" s="23">
        <v>5</v>
      </c>
      <c r="C125" s="34">
        <v>110</v>
      </c>
      <c r="D125" s="6" t="s">
        <v>3143</v>
      </c>
      <c r="E125" s="7" t="s">
        <v>59</v>
      </c>
      <c r="F125" s="6"/>
      <c r="G125" s="80">
        <v>43371</v>
      </c>
      <c r="H125" s="24">
        <f>IF(G125=0,"No Exp Date",(IF(I125&lt;&gt;0,"No Exp Date",IF(G125&lt;DATE(2013,3,1),DATE(2020,3,1),DATE(YEAR(G125)+7,MONTH(G125),DAY(G125))))))</f>
        <v>45928</v>
      </c>
      <c r="I125" s="24"/>
      <c r="J125" s="24">
        <v>43371</v>
      </c>
      <c r="K125" s="27" t="s">
        <v>7300</v>
      </c>
      <c r="L125" s="69" t="str">
        <f>IF((K125)="Amd",EDATE(J125,18),"N/A")</f>
        <v>N/A</v>
      </c>
      <c r="M125" s="18"/>
    </row>
    <row r="126" spans="1:13" s="2" customFormat="1" x14ac:dyDescent="0.3">
      <c r="A126" s="23">
        <v>11</v>
      </c>
      <c r="B126" s="23">
        <v>5</v>
      </c>
      <c r="C126" s="34">
        <v>120</v>
      </c>
      <c r="D126" s="6" t="s">
        <v>1</v>
      </c>
      <c r="E126" s="18"/>
      <c r="F126" s="7" t="s">
        <v>60</v>
      </c>
      <c r="G126" s="25">
        <v>33817</v>
      </c>
      <c r="H126" s="24" t="str">
        <f>IF(G126=0,"No Exp Date",(IF(I126&lt;&gt;0,"No Exp Date",IF(G126&lt;DATE(2013,3,1),DATE(2020,3,1),DATE(YEAR(G126)+7,MONTH(G126),DAY(G126))))))</f>
        <v>No Exp Date</v>
      </c>
      <c r="I126" s="24">
        <v>37118</v>
      </c>
      <c r="J126" s="24" t="str">
        <f>IF((H126)="No Exp Date","N/A","")</f>
        <v>N/A</v>
      </c>
      <c r="K126" s="27"/>
      <c r="L126" s="69" t="str">
        <f>IF((K126)="Amd",EDATE(J126,18),"N/A")</f>
        <v>N/A</v>
      </c>
      <c r="M126" s="18"/>
    </row>
    <row r="127" spans="1:13" s="2" customFormat="1" x14ac:dyDescent="0.3">
      <c r="A127" s="23">
        <v>11</v>
      </c>
      <c r="B127" s="23">
        <v>5</v>
      </c>
      <c r="C127" s="34">
        <v>121</v>
      </c>
      <c r="D127" s="6" t="s">
        <v>1</v>
      </c>
      <c r="E127" s="7" t="s">
        <v>61</v>
      </c>
      <c r="F127" s="6" t="s">
        <v>135</v>
      </c>
      <c r="G127" s="25">
        <v>37118</v>
      </c>
      <c r="H127" s="24" t="str">
        <f>IF(G127=0,"No Exp Date",(IF(I127&lt;&gt;0,"No Exp Date",IF(G127&lt;DATE(2013,3,1),DATE(2020,3,1),DATE(YEAR(G127)+7,MONTH(G127),DAY(G127))))))</f>
        <v>No Exp Date</v>
      </c>
      <c r="I127" s="24">
        <v>37118</v>
      </c>
      <c r="J127" s="24" t="str">
        <f>IF((H127)="No Exp Date","N/A","")</f>
        <v>N/A</v>
      </c>
      <c r="K127" s="27"/>
      <c r="L127" s="69" t="str">
        <f>IF((K127)="Amd",EDATE(J127,18),"N/A")</f>
        <v>N/A</v>
      </c>
      <c r="M127" s="18"/>
    </row>
    <row r="128" spans="1:13" s="2" customFormat="1" x14ac:dyDescent="0.3">
      <c r="A128" s="23">
        <v>11</v>
      </c>
      <c r="B128" s="23">
        <v>5</v>
      </c>
      <c r="C128" s="34">
        <v>130</v>
      </c>
      <c r="D128" s="6" t="s">
        <v>3143</v>
      </c>
      <c r="E128" s="7" t="s">
        <v>62</v>
      </c>
      <c r="F128" s="6"/>
      <c r="G128" s="25">
        <v>43371</v>
      </c>
      <c r="H128" s="24">
        <f>IF(G128=0,"No Exp Date",(IF(I128&lt;&gt;0,"No Exp Date",IF(G128&lt;DATE(2013,3,1),DATE(2020,3,1),DATE(YEAR(G128)+7,MONTH(G128),DAY(G128))))))</f>
        <v>45928</v>
      </c>
      <c r="I128" s="24"/>
      <c r="J128" s="24">
        <v>43371</v>
      </c>
      <c r="K128" s="27" t="s">
        <v>7300</v>
      </c>
      <c r="L128" s="69" t="str">
        <f>IF((K128)="Amd",EDATE(J128,18),"N/A")</f>
        <v>N/A</v>
      </c>
      <c r="M128" s="18"/>
    </row>
    <row r="129" spans="1:13" s="2" customFormat="1" x14ac:dyDescent="0.3">
      <c r="A129" s="23">
        <v>11</v>
      </c>
      <c r="B129" s="23">
        <v>5</v>
      </c>
      <c r="C129" s="34">
        <v>140</v>
      </c>
      <c r="D129" s="6" t="s">
        <v>3143</v>
      </c>
      <c r="E129" s="7" t="s">
        <v>63</v>
      </c>
      <c r="F129" s="6"/>
      <c r="G129" s="25">
        <v>43371</v>
      </c>
      <c r="H129" s="24">
        <f>IF(G129=0,"No Exp Date",(IF(I129&lt;&gt;0,"No Exp Date",IF(G129&lt;DATE(2013,3,1),DATE(2020,3,1),DATE(YEAR(G129)+7,MONTH(G129),DAY(G129))))))</f>
        <v>45928</v>
      </c>
      <c r="I129" s="24"/>
      <c r="J129" s="24">
        <v>43371</v>
      </c>
      <c r="K129" s="27" t="s">
        <v>7300</v>
      </c>
      <c r="L129" s="69" t="str">
        <f>IF((K129)="Amd",EDATE(J129,18),"N/A")</f>
        <v>N/A</v>
      </c>
      <c r="M129" s="18"/>
    </row>
    <row r="130" spans="1:13" s="2" customFormat="1" ht="25.5" x14ac:dyDescent="0.3">
      <c r="A130" s="23">
        <v>11</v>
      </c>
      <c r="B130" s="23">
        <v>5</v>
      </c>
      <c r="C130" s="34">
        <v>145</v>
      </c>
      <c r="D130" s="6" t="s">
        <v>3143</v>
      </c>
      <c r="E130" s="7" t="s">
        <v>64</v>
      </c>
      <c r="F130" s="6" t="s">
        <v>7572</v>
      </c>
      <c r="G130" s="25">
        <v>43679</v>
      </c>
      <c r="H130" s="24">
        <f>IF(G130=0,"No Exp Date",(IF(I130&lt;&gt;0,"No Exp Date",IF(G130&lt;DATE(2013,3,1),DATE(2020,3,1),DATE(YEAR(G130)+7,MONTH(G130),DAY(G130))))))</f>
        <v>46236</v>
      </c>
      <c r="I130" s="24"/>
      <c r="J130" s="24">
        <v>43371</v>
      </c>
      <c r="K130" s="27" t="s">
        <v>7300</v>
      </c>
      <c r="L130" s="69" t="str">
        <f>IF((K130)="Amd",EDATE(J130,18),"N/A")</f>
        <v>N/A</v>
      </c>
      <c r="M130" s="18"/>
    </row>
    <row r="131" spans="1:13" s="2" customFormat="1" x14ac:dyDescent="0.3">
      <c r="A131" s="23">
        <v>11</v>
      </c>
      <c r="B131" s="23">
        <v>5</v>
      </c>
      <c r="C131" s="34">
        <v>150</v>
      </c>
      <c r="D131" s="6" t="s">
        <v>3143</v>
      </c>
      <c r="E131" s="7" t="s">
        <v>65</v>
      </c>
      <c r="F131" s="6"/>
      <c r="G131" s="80">
        <v>43371</v>
      </c>
      <c r="H131" s="24">
        <f>IF(G131=0,"No Exp Date",(IF(I131&lt;&gt;0,"No Exp Date",IF(G131&lt;DATE(2013,3,1),DATE(2020,3,1),DATE(YEAR(G131)+7,MONTH(G131),DAY(G131))))))</f>
        <v>45928</v>
      </c>
      <c r="I131" s="24"/>
      <c r="J131" s="24">
        <v>43371</v>
      </c>
      <c r="K131" s="27" t="s">
        <v>7300</v>
      </c>
      <c r="L131" s="69" t="str">
        <f>IF((K131)="Amd",EDATE(J131,18),"N/A")</f>
        <v>N/A</v>
      </c>
      <c r="M131" s="18"/>
    </row>
    <row r="132" spans="1:13" s="2" customFormat="1" x14ac:dyDescent="0.3">
      <c r="A132" s="23">
        <v>11</v>
      </c>
      <c r="B132" s="23">
        <v>5</v>
      </c>
      <c r="C132" s="34">
        <v>160</v>
      </c>
      <c r="D132" s="6" t="s">
        <v>3143</v>
      </c>
      <c r="E132" s="7" t="s">
        <v>66</v>
      </c>
      <c r="F132" s="6"/>
      <c r="G132" s="80">
        <v>43371</v>
      </c>
      <c r="H132" s="24">
        <f>IF(G132=0,"No Exp Date",(IF(I132&lt;&gt;0,"No Exp Date",IF(G132&lt;DATE(2013,3,1),DATE(2020,3,1),DATE(YEAR(G132)+7,MONTH(G132),DAY(G132))))))</f>
        <v>45928</v>
      </c>
      <c r="I132" s="24"/>
      <c r="J132" s="24">
        <v>43371</v>
      </c>
      <c r="K132" s="27" t="s">
        <v>7300</v>
      </c>
      <c r="L132" s="69" t="str">
        <f>IF((K132)="Amd",EDATE(J132,18),"N/A")</f>
        <v>N/A</v>
      </c>
      <c r="M132" s="18"/>
    </row>
    <row r="133" spans="1:13" s="2" customFormat="1" x14ac:dyDescent="0.3">
      <c r="A133" s="23">
        <v>11</v>
      </c>
      <c r="B133" s="23">
        <v>5</v>
      </c>
      <c r="C133" s="34">
        <v>170</v>
      </c>
      <c r="D133" s="6" t="s">
        <v>3143</v>
      </c>
      <c r="E133" s="7" t="s">
        <v>67</v>
      </c>
      <c r="F133" s="6"/>
      <c r="G133" s="80">
        <v>43371</v>
      </c>
      <c r="H133" s="24">
        <f>IF(G133=0,"No Exp Date",(IF(I133&lt;&gt;0,"No Exp Date",IF(G133&lt;DATE(2013,3,1),DATE(2020,3,1),DATE(YEAR(G133)+7,MONTH(G133),DAY(G133))))))</f>
        <v>45928</v>
      </c>
      <c r="I133" s="24"/>
      <c r="J133" s="24">
        <v>43371</v>
      </c>
      <c r="K133" s="27" t="s">
        <v>7300</v>
      </c>
      <c r="L133" s="69" t="str">
        <f>IF((K133)="Amd",EDATE(J133,18),"N/A")</f>
        <v>N/A</v>
      </c>
      <c r="M133" s="18"/>
    </row>
    <row r="134" spans="1:13" s="2" customFormat="1" x14ac:dyDescent="0.3">
      <c r="A134" s="23">
        <v>11</v>
      </c>
      <c r="B134" s="23">
        <v>5</v>
      </c>
      <c r="C134" s="34">
        <v>180</v>
      </c>
      <c r="D134" s="6" t="s">
        <v>3143</v>
      </c>
      <c r="E134" s="7" t="s">
        <v>68</v>
      </c>
      <c r="F134" s="6"/>
      <c r="G134" s="80">
        <v>43371</v>
      </c>
      <c r="H134" s="24">
        <f>IF(G134=0,"No Exp Date",(IF(I134&lt;&gt;0,"No Exp Date",IF(G134&lt;DATE(2013,3,1),DATE(2020,3,1),DATE(YEAR(G134)+7,MONTH(G134),DAY(G134))))))</f>
        <v>45928</v>
      </c>
      <c r="I134" s="24"/>
      <c r="J134" s="24">
        <v>43371</v>
      </c>
      <c r="K134" s="27" t="s">
        <v>7300</v>
      </c>
      <c r="L134" s="69" t="str">
        <f>IF((K134)="Amd",EDATE(J134,18),"N/A")</f>
        <v>N/A</v>
      </c>
      <c r="M134" s="18"/>
    </row>
    <row r="135" spans="1:13" s="2" customFormat="1" x14ac:dyDescent="0.3">
      <c r="A135" s="23">
        <v>11</v>
      </c>
      <c r="B135" s="23">
        <v>5</v>
      </c>
      <c r="C135" s="34">
        <v>190</v>
      </c>
      <c r="D135" s="6" t="s">
        <v>1</v>
      </c>
      <c r="E135" s="7" t="s">
        <v>69</v>
      </c>
      <c r="F135" s="6" t="s">
        <v>135</v>
      </c>
      <c r="G135" s="25">
        <v>32542</v>
      </c>
      <c r="H135" s="24" t="str">
        <f>IF(G135=0,"No Exp Date",(IF(I135&lt;&gt;0,"No Exp Date",IF(G135&lt;DATE(2013,3,1),DATE(2020,3,1),DATE(YEAR(G135)+7,MONTH(G135),DAY(G135))))))</f>
        <v>No Exp Date</v>
      </c>
      <c r="I135" s="24">
        <v>32542</v>
      </c>
      <c r="J135" s="24" t="str">
        <f>IF((H135)="No Exp Date","N/A","")</f>
        <v>N/A</v>
      </c>
      <c r="K135" s="27"/>
      <c r="L135" s="69" t="str">
        <f>IF((K135)="Amd",EDATE(J135,18),"N/A")</f>
        <v>N/A</v>
      </c>
      <c r="M135" s="18"/>
    </row>
    <row r="136" spans="1:13" s="2" customFormat="1" x14ac:dyDescent="0.3">
      <c r="A136" s="23">
        <v>11</v>
      </c>
      <c r="B136" s="23">
        <v>5</v>
      </c>
      <c r="C136" s="34">
        <v>200</v>
      </c>
      <c r="D136" s="6" t="s">
        <v>3143</v>
      </c>
      <c r="E136" s="7" t="s">
        <v>70</v>
      </c>
      <c r="F136" s="6"/>
      <c r="G136" s="80">
        <v>43371</v>
      </c>
      <c r="H136" s="24">
        <f>IF(G136=0,"No Exp Date",(IF(I136&lt;&gt;0,"No Exp Date",IF(G136&lt;DATE(2013,3,1),DATE(2020,3,1),DATE(YEAR(G136)+7,MONTH(G136),DAY(G136))))))</f>
        <v>45928</v>
      </c>
      <c r="I136" s="24"/>
      <c r="J136" s="24">
        <v>43371</v>
      </c>
      <c r="K136" s="27" t="s">
        <v>7300</v>
      </c>
      <c r="L136" s="69" t="str">
        <f>IF((K136)="Amd",EDATE(J136,18),"N/A")</f>
        <v>N/A</v>
      </c>
      <c r="M136" s="18"/>
    </row>
    <row r="137" spans="1:13" s="2" customFormat="1" ht="25.5" x14ac:dyDescent="0.3">
      <c r="A137" s="23">
        <v>11</v>
      </c>
      <c r="B137" s="23">
        <v>5</v>
      </c>
      <c r="C137" s="34" t="s">
        <v>7576</v>
      </c>
      <c r="D137" s="6" t="s">
        <v>1</v>
      </c>
      <c r="E137" s="7" t="s">
        <v>52</v>
      </c>
      <c r="F137" s="6" t="s">
        <v>135</v>
      </c>
      <c r="G137" s="25"/>
      <c r="H137" s="24" t="str">
        <f>IF(G137=0,"No Exp Date",(IF(I137&lt;&gt;0,"No Exp Date",IF(G137&lt;DATE(2013,3,1),DATE(2020,3,1),DATE(YEAR(G137)+7,MONTH(G137),DAY(G137))))))</f>
        <v>No Exp Date</v>
      </c>
      <c r="I137" s="24"/>
      <c r="J137" s="24" t="str">
        <f>IF((H137)="No Exp Date","N/A","")</f>
        <v>N/A</v>
      </c>
      <c r="K137" s="27"/>
      <c r="L137" s="69" t="str">
        <f>IF((K137)="Amd",EDATE(J137,18),"N/A")</f>
        <v>N/A</v>
      </c>
      <c r="M137" s="18"/>
    </row>
    <row r="138" spans="1:13" s="2" customFormat="1" ht="25.5" x14ac:dyDescent="0.3">
      <c r="A138" s="23">
        <v>11</v>
      </c>
      <c r="B138" s="23">
        <v>6</v>
      </c>
      <c r="C138" s="34">
        <v>10</v>
      </c>
      <c r="D138" s="6" t="s">
        <v>1</v>
      </c>
      <c r="E138" s="7" t="s">
        <v>71</v>
      </c>
      <c r="F138" s="6" t="s">
        <v>8670</v>
      </c>
      <c r="G138" s="25">
        <v>39269</v>
      </c>
      <c r="H138" s="24" t="str">
        <f>IF(G138=0,"No Exp Date",(IF(I138&lt;&gt;0,"No Exp Date",IF(G138&lt;DATE(2013,3,1),DATE(2020,3,1),DATE(YEAR(G138)+7,MONTH(G138),DAY(G138))))))</f>
        <v>No Exp Date</v>
      </c>
      <c r="I138" s="24">
        <v>43891</v>
      </c>
      <c r="J138" s="24" t="str">
        <f>IF((H138)="No Exp Date","N/A","")</f>
        <v>N/A</v>
      </c>
      <c r="K138" s="27"/>
      <c r="L138" s="69" t="str">
        <f>IF((K138)="Amd",EDATE(J138,18),"N/A")</f>
        <v>N/A</v>
      </c>
      <c r="M138" s="18"/>
    </row>
    <row r="139" spans="1:13" s="2" customFormat="1" ht="25.5" x14ac:dyDescent="0.3">
      <c r="A139" s="23">
        <v>11</v>
      </c>
      <c r="B139" s="23">
        <v>7</v>
      </c>
      <c r="C139" s="34">
        <v>10</v>
      </c>
      <c r="D139" s="6" t="s">
        <v>3143</v>
      </c>
      <c r="E139" s="7" t="s">
        <v>72</v>
      </c>
      <c r="F139" s="6"/>
      <c r="G139" s="25">
        <v>43371</v>
      </c>
      <c r="H139" s="24">
        <f>IF(G139=0,"No Exp Date",(IF(I139&lt;&gt;0,"No Exp Date",IF(G139&lt;DATE(2013,3,1),DATE(2020,3,1),DATE(YEAR(G139)+7,MONTH(G139),DAY(G139))))))</f>
        <v>45928</v>
      </c>
      <c r="I139" s="24"/>
      <c r="J139" s="24">
        <v>43371</v>
      </c>
      <c r="K139" s="27" t="s">
        <v>7300</v>
      </c>
      <c r="L139" s="69" t="str">
        <f>IF((K139)="Amd",EDATE(J139,18),"N/A")</f>
        <v>N/A</v>
      </c>
      <c r="M139" s="18"/>
    </row>
    <row r="140" spans="1:13" s="2" customFormat="1" x14ac:dyDescent="0.3">
      <c r="A140" s="23">
        <v>11</v>
      </c>
      <c r="B140" s="23">
        <v>7</v>
      </c>
      <c r="C140" s="34">
        <v>20</v>
      </c>
      <c r="D140" s="6" t="s">
        <v>3143</v>
      </c>
      <c r="E140" s="7" t="s">
        <v>73</v>
      </c>
      <c r="F140" s="6"/>
      <c r="G140" s="25">
        <v>43371</v>
      </c>
      <c r="H140" s="24">
        <f>IF(G140=0,"No Exp Date",(IF(I140&lt;&gt;0,"No Exp Date",IF(G140&lt;DATE(2013,3,1),DATE(2020,3,1),DATE(YEAR(G140)+7,MONTH(G140),DAY(G140))))))</f>
        <v>45928</v>
      </c>
      <c r="I140" s="24"/>
      <c r="J140" s="24">
        <v>43371</v>
      </c>
      <c r="K140" s="27" t="s">
        <v>7300</v>
      </c>
      <c r="L140" s="69" t="str">
        <f>IF((K140)="Amd",EDATE(J140,18),"N/A")</f>
        <v>N/A</v>
      </c>
      <c r="M140" s="18"/>
    </row>
    <row r="141" spans="1:13" s="2" customFormat="1" x14ac:dyDescent="0.3">
      <c r="A141" s="23">
        <v>11</v>
      </c>
      <c r="B141" s="23">
        <v>8</v>
      </c>
      <c r="C141" s="34">
        <v>10</v>
      </c>
      <c r="D141" s="6" t="s">
        <v>3143</v>
      </c>
      <c r="E141" s="7" t="s">
        <v>74</v>
      </c>
      <c r="F141" s="6"/>
      <c r="G141" s="25">
        <v>43371</v>
      </c>
      <c r="H141" s="24">
        <f>IF(G141=0,"No Exp Date",(IF(I141&lt;&gt;0,"No Exp Date",IF(G141&lt;DATE(2013,3,1),DATE(2020,3,1),DATE(YEAR(G141)+7,MONTH(G141),DAY(G141))))))</f>
        <v>45928</v>
      </c>
      <c r="I141" s="24"/>
      <c r="J141" s="24">
        <v>43371</v>
      </c>
      <c r="K141" s="27" t="s">
        <v>7300</v>
      </c>
      <c r="L141" s="69" t="str">
        <f>IF((K141)="Amd",EDATE(J141,18),"N/A")</f>
        <v>N/A</v>
      </c>
      <c r="M141" s="18"/>
    </row>
    <row r="142" spans="1:13" s="2" customFormat="1" x14ac:dyDescent="0.3">
      <c r="A142" s="23">
        <v>11</v>
      </c>
      <c r="B142" s="23">
        <v>8</v>
      </c>
      <c r="C142" s="34">
        <v>20</v>
      </c>
      <c r="D142" s="6" t="s">
        <v>3143</v>
      </c>
      <c r="E142" s="7" t="s">
        <v>75</v>
      </c>
      <c r="F142" s="6"/>
      <c r="G142" s="25">
        <v>43371</v>
      </c>
      <c r="H142" s="24">
        <f>IF(G142=0,"No Exp Date",(IF(I142&lt;&gt;0,"No Exp Date",IF(G142&lt;DATE(2013,3,1),DATE(2020,3,1),DATE(YEAR(G142)+7,MONTH(G142),DAY(G142))))))</f>
        <v>45928</v>
      </c>
      <c r="I142" s="24"/>
      <c r="J142" s="24">
        <v>43371</v>
      </c>
      <c r="K142" s="27" t="s">
        <v>7300</v>
      </c>
      <c r="L142" s="69" t="str">
        <f>IF((K142)="Amd",EDATE(J142,18),"N/A")</f>
        <v>N/A</v>
      </c>
      <c r="M142" s="18"/>
    </row>
    <row r="143" spans="1:13" s="2" customFormat="1" x14ac:dyDescent="0.3">
      <c r="A143" s="23">
        <v>11</v>
      </c>
      <c r="B143" s="23">
        <v>8</v>
      </c>
      <c r="C143" s="34">
        <v>30</v>
      </c>
      <c r="D143" s="6" t="s">
        <v>3143</v>
      </c>
      <c r="E143" s="7" t="s">
        <v>76</v>
      </c>
      <c r="F143" s="6" t="s">
        <v>7580</v>
      </c>
      <c r="G143" s="25">
        <v>43371</v>
      </c>
      <c r="H143" s="24">
        <f>IF(G143=0,"No Exp Date",(IF(I143&lt;&gt;0,"No Exp Date",IF(G143&lt;DATE(2013,3,1),DATE(2020,3,1),DATE(YEAR(G143)+7,MONTH(G143),DAY(G143))))))</f>
        <v>45928</v>
      </c>
      <c r="I143" s="24"/>
      <c r="J143" s="24">
        <v>43371</v>
      </c>
      <c r="K143" s="27" t="s">
        <v>7300</v>
      </c>
      <c r="L143" s="69" t="str">
        <f>IF((K143)="Amd",EDATE(J143,18),"N/A")</f>
        <v>N/A</v>
      </c>
      <c r="M143" s="18"/>
    </row>
    <row r="144" spans="1:13" s="2" customFormat="1" ht="25.5" x14ac:dyDescent="0.3">
      <c r="A144" s="23">
        <v>11</v>
      </c>
      <c r="B144" s="23">
        <v>8</v>
      </c>
      <c r="C144" s="34">
        <v>40</v>
      </c>
      <c r="D144" s="6" t="s">
        <v>3143</v>
      </c>
      <c r="E144" s="7" t="s">
        <v>77</v>
      </c>
      <c r="F144" s="6" t="s">
        <v>7581</v>
      </c>
      <c r="G144" s="25">
        <v>43371</v>
      </c>
      <c r="H144" s="24">
        <f>IF(G144=0,"No Exp Date",(IF(I144&lt;&gt;0,"No Exp Date",IF(G144&lt;DATE(2013,3,1),DATE(2020,3,1),DATE(YEAR(G144)+7,MONTH(G144),DAY(G144))))))</f>
        <v>45928</v>
      </c>
      <c r="I144" s="24"/>
      <c r="J144" s="24">
        <v>43371</v>
      </c>
      <c r="K144" s="27" t="s">
        <v>7300</v>
      </c>
      <c r="L144" s="69" t="str">
        <f>IF((K144)="Amd",EDATE(J144,18),"N/A")</f>
        <v>N/A</v>
      </c>
      <c r="M144" s="18"/>
    </row>
    <row r="145" spans="1:13" s="2" customFormat="1" ht="51" x14ac:dyDescent="0.3">
      <c r="A145" s="23">
        <v>11</v>
      </c>
      <c r="B145" s="23">
        <v>9</v>
      </c>
      <c r="C145" s="34">
        <v>10</v>
      </c>
      <c r="D145" s="6" t="s">
        <v>1</v>
      </c>
      <c r="E145" s="7" t="s">
        <v>78</v>
      </c>
      <c r="F145" s="6" t="s">
        <v>8670</v>
      </c>
      <c r="G145" s="25">
        <v>31881</v>
      </c>
      <c r="H145" s="24" t="str">
        <f>IF(G145=0,"No Exp Date",(IF(I145&lt;&gt;0,"No Exp Date",IF(G145&lt;DATE(2013,3,1),DATE(2020,3,1),DATE(YEAR(G145)+7,MONTH(G145),DAY(G145))))))</f>
        <v>No Exp Date</v>
      </c>
      <c r="I145" s="24">
        <v>43891</v>
      </c>
      <c r="J145" s="24" t="str">
        <f>IF((H145)="No Exp Date","N/A","")</f>
        <v>N/A</v>
      </c>
      <c r="K145" s="27"/>
      <c r="L145" s="69" t="str">
        <f>IF((K145)="Amd",EDATE(J145,18),"N/A")</f>
        <v>N/A</v>
      </c>
      <c r="M145" s="18"/>
    </row>
    <row r="146" spans="1:13" s="2" customFormat="1" ht="25.5" x14ac:dyDescent="0.3">
      <c r="A146" s="23">
        <v>11</v>
      </c>
      <c r="B146" s="23">
        <v>10</v>
      </c>
      <c r="C146" s="34">
        <v>10</v>
      </c>
      <c r="D146" s="6" t="s">
        <v>3143</v>
      </c>
      <c r="E146" s="7" t="s">
        <v>79</v>
      </c>
      <c r="F146" s="6"/>
      <c r="G146" s="80">
        <v>43371</v>
      </c>
      <c r="H146" s="24">
        <f>IF(G146=0,"No Exp Date",(IF(I146&lt;&gt;0,"No Exp Date",IF(G146&lt;DATE(2013,3,1),DATE(2020,3,1),DATE(YEAR(G146)+7,MONTH(G146),DAY(G146))))))</f>
        <v>45928</v>
      </c>
      <c r="I146" s="24"/>
      <c r="J146" s="24">
        <v>43371</v>
      </c>
      <c r="K146" s="27" t="s">
        <v>7300</v>
      </c>
      <c r="L146" s="69" t="str">
        <f>IF((K146)="Amd",EDATE(J146,18),"N/A")</f>
        <v>N/A</v>
      </c>
      <c r="M146" s="18"/>
    </row>
    <row r="147" spans="1:13" s="2" customFormat="1" ht="25.5" x14ac:dyDescent="0.3">
      <c r="A147" s="23">
        <v>11</v>
      </c>
      <c r="B147" s="23">
        <v>10</v>
      </c>
      <c r="C147" s="34">
        <v>20</v>
      </c>
      <c r="D147" s="6" t="s">
        <v>3143</v>
      </c>
      <c r="E147" s="7" t="s">
        <v>80</v>
      </c>
      <c r="F147" s="6"/>
      <c r="G147" s="80">
        <v>43371</v>
      </c>
      <c r="H147" s="24">
        <f>IF(G147=0,"No Exp Date",(IF(I147&lt;&gt;0,"No Exp Date",IF(G147&lt;DATE(2013,3,1),DATE(2020,3,1),DATE(YEAR(G147)+7,MONTH(G147),DAY(G147))))))</f>
        <v>45928</v>
      </c>
      <c r="I147" s="24"/>
      <c r="J147" s="24">
        <v>43371</v>
      </c>
      <c r="K147" s="27" t="s">
        <v>7300</v>
      </c>
      <c r="L147" s="69" t="str">
        <f>IF((K147)="Amd",EDATE(J147,18),"N/A")</f>
        <v>N/A</v>
      </c>
      <c r="M147" s="18"/>
    </row>
    <row r="148" spans="1:13" s="2" customFormat="1" ht="25.5" x14ac:dyDescent="0.3">
      <c r="A148" s="23">
        <v>11</v>
      </c>
      <c r="B148" s="23">
        <v>11</v>
      </c>
      <c r="C148" s="34">
        <v>10</v>
      </c>
      <c r="D148" s="6" t="s">
        <v>1</v>
      </c>
      <c r="E148" s="18"/>
      <c r="F148" s="7" t="s">
        <v>7582</v>
      </c>
      <c r="G148" s="25">
        <v>33094</v>
      </c>
      <c r="H148" s="24" t="str">
        <f>IF(G148=0,"No Exp Date",(IF(I148&lt;&gt;0,"No Exp Date",IF(G148&lt;DATE(2013,3,1),DATE(2020,3,1),DATE(YEAR(G148)+7,MONTH(G148),DAY(G148))))))</f>
        <v>No Exp Date</v>
      </c>
      <c r="I148" s="24">
        <v>33732</v>
      </c>
      <c r="J148" s="24" t="str">
        <f>IF((H148)="No Exp Date","N/A","")</f>
        <v>N/A</v>
      </c>
      <c r="K148" s="27"/>
      <c r="L148" s="69" t="str">
        <f>IF((K148)="Amd",EDATE(J148,18),"N/A")</f>
        <v>N/A</v>
      </c>
      <c r="M148" s="18"/>
    </row>
    <row r="149" spans="1:13" s="2" customFormat="1" ht="25.5" x14ac:dyDescent="0.3">
      <c r="A149" s="23">
        <v>11</v>
      </c>
      <c r="B149" s="23">
        <v>11</v>
      </c>
      <c r="C149" s="34">
        <v>20</v>
      </c>
      <c r="D149" s="6" t="s">
        <v>1</v>
      </c>
      <c r="E149" s="18"/>
      <c r="F149" s="7" t="s">
        <v>7583</v>
      </c>
      <c r="G149" s="25">
        <v>33452</v>
      </c>
      <c r="H149" s="24" t="str">
        <f>IF(G149=0,"No Exp Date",(IF(I149&lt;&gt;0,"No Exp Date",IF(G149&lt;DATE(2013,3,1),DATE(2020,3,1),DATE(YEAR(G149)+7,MONTH(G149),DAY(G149))))))</f>
        <v>No Exp Date</v>
      </c>
      <c r="I149" s="24">
        <v>33817</v>
      </c>
      <c r="J149" s="24" t="str">
        <f>IF((H149)="No Exp Date","N/A","")</f>
        <v>N/A</v>
      </c>
      <c r="K149" s="27"/>
      <c r="L149" s="69" t="str">
        <f>IF((K149)="Amd",EDATE(J149,18),"N/A")</f>
        <v>N/A</v>
      </c>
      <c r="M149" s="18"/>
    </row>
    <row r="150" spans="1:13" s="2" customFormat="1" ht="25.5" x14ac:dyDescent="0.3">
      <c r="A150" s="23">
        <v>11</v>
      </c>
      <c r="B150" s="23">
        <v>11</v>
      </c>
      <c r="C150" s="34">
        <v>30</v>
      </c>
      <c r="D150" s="6" t="s">
        <v>1</v>
      </c>
      <c r="E150" s="18"/>
      <c r="F150" s="7" t="s">
        <v>7584</v>
      </c>
      <c r="G150" s="25">
        <v>33452</v>
      </c>
      <c r="H150" s="24" t="str">
        <f>IF(G150=0,"No Exp Date",(IF(I150&lt;&gt;0,"No Exp Date",IF(G150&lt;DATE(2013,3,1),DATE(2020,3,1),DATE(YEAR(G150)+7,MONTH(G150),DAY(G150))))))</f>
        <v>No Exp Date</v>
      </c>
      <c r="I150" s="24">
        <v>33732</v>
      </c>
      <c r="J150" s="24" t="str">
        <f>IF((H150)="No Exp Date","N/A","")</f>
        <v>N/A</v>
      </c>
      <c r="K150" s="27"/>
      <c r="L150" s="69" t="str">
        <f>IF((K150)="Amd",EDATE(J150,18),"N/A")</f>
        <v>N/A</v>
      </c>
      <c r="M150" s="18"/>
    </row>
    <row r="151" spans="1:13" s="2" customFormat="1" ht="25.5" x14ac:dyDescent="0.3">
      <c r="A151" s="23">
        <v>11</v>
      </c>
      <c r="B151" s="23">
        <v>11</v>
      </c>
      <c r="C151" s="34">
        <v>40</v>
      </c>
      <c r="D151" s="6" t="s">
        <v>1</v>
      </c>
      <c r="E151" s="18"/>
      <c r="F151" s="7" t="s">
        <v>7585</v>
      </c>
      <c r="G151" s="25">
        <v>33094</v>
      </c>
      <c r="H151" s="24" t="str">
        <f>IF(G151=0,"No Exp Date",(IF(I151&lt;&gt;0,"No Exp Date",IF(G151&lt;DATE(2013,3,1),DATE(2020,3,1),DATE(YEAR(G151)+7,MONTH(G151),DAY(G151))))))</f>
        <v>No Exp Date</v>
      </c>
      <c r="I151" s="24">
        <v>33817</v>
      </c>
      <c r="J151" s="24" t="str">
        <f>IF((H151)="No Exp Date","N/A","")</f>
        <v>N/A</v>
      </c>
      <c r="K151" s="27"/>
      <c r="L151" s="69" t="str">
        <f>IF((K151)="Amd",EDATE(J151,18),"N/A")</f>
        <v>N/A</v>
      </c>
      <c r="M151" s="18"/>
    </row>
    <row r="152" spans="1:13" s="2" customFormat="1" ht="25.5" x14ac:dyDescent="0.3">
      <c r="A152" s="23">
        <v>11</v>
      </c>
      <c r="B152" s="23">
        <v>11</v>
      </c>
      <c r="C152" s="34">
        <v>50</v>
      </c>
      <c r="D152" s="6" t="s">
        <v>1</v>
      </c>
      <c r="E152" s="18"/>
      <c r="F152" s="7" t="s">
        <v>7586</v>
      </c>
      <c r="G152" s="25">
        <v>33094</v>
      </c>
      <c r="H152" s="24" t="str">
        <f>IF(G152=0,"No Exp Date",(IF(I152&lt;&gt;0,"No Exp Date",IF(G152&lt;DATE(2013,3,1),DATE(2020,3,1),DATE(YEAR(G152)+7,MONTH(G152),DAY(G152))))))</f>
        <v>No Exp Date</v>
      </c>
      <c r="I152" s="24">
        <v>33817</v>
      </c>
      <c r="J152" s="24" t="str">
        <f>IF((H152)="No Exp Date","N/A","")</f>
        <v>N/A</v>
      </c>
      <c r="K152" s="27"/>
      <c r="L152" s="69" t="str">
        <f>IF((K152)="Amd",EDATE(J152,18),"N/A")</f>
        <v>N/A</v>
      </c>
      <c r="M152" s="18"/>
    </row>
    <row r="153" spans="1:13" s="2" customFormat="1" x14ac:dyDescent="0.3">
      <c r="A153" s="23">
        <v>11</v>
      </c>
      <c r="B153" s="23">
        <v>11</v>
      </c>
      <c r="C153" s="34">
        <v>60</v>
      </c>
      <c r="D153" s="6" t="s">
        <v>1</v>
      </c>
      <c r="E153" s="18"/>
      <c r="F153" s="7" t="s">
        <v>81</v>
      </c>
      <c r="G153" s="25">
        <v>33094</v>
      </c>
      <c r="H153" s="24" t="str">
        <f>IF(G153=0,"No Exp Date",(IF(I153&lt;&gt;0,"No Exp Date",IF(G153&lt;DATE(2013,3,1),DATE(2020,3,1),DATE(YEAR(G153)+7,MONTH(G153),DAY(G153))))))</f>
        <v>No Exp Date</v>
      </c>
      <c r="I153" s="24">
        <v>33817</v>
      </c>
      <c r="J153" s="24" t="str">
        <f>IF((H153)="No Exp Date","N/A","")</f>
        <v>N/A</v>
      </c>
      <c r="K153" s="27"/>
      <c r="L153" s="69" t="str">
        <f>IF((K153)="Amd",EDATE(J153,18),"N/A")</f>
        <v>N/A</v>
      </c>
      <c r="M153" s="18"/>
    </row>
    <row r="154" spans="1:13" s="2" customFormat="1" x14ac:dyDescent="0.3">
      <c r="A154" s="23">
        <v>11</v>
      </c>
      <c r="B154" s="23">
        <v>11</v>
      </c>
      <c r="C154" s="34">
        <v>70</v>
      </c>
      <c r="D154" s="6" t="s">
        <v>1</v>
      </c>
      <c r="E154" s="18"/>
      <c r="F154" s="7" t="s">
        <v>82</v>
      </c>
      <c r="G154" s="25">
        <v>33094</v>
      </c>
      <c r="H154" s="24" t="str">
        <f>IF(G154=0,"No Exp Date",(IF(I154&lt;&gt;0,"No Exp Date",IF(G154&lt;DATE(2013,3,1),DATE(2020,3,1),DATE(YEAR(G154)+7,MONTH(G154),DAY(G154))))))</f>
        <v>No Exp Date</v>
      </c>
      <c r="I154" s="24">
        <v>33817</v>
      </c>
      <c r="J154" s="24" t="str">
        <f>IF((H154)="No Exp Date","N/A","")</f>
        <v>N/A</v>
      </c>
      <c r="K154" s="27"/>
      <c r="L154" s="69" t="str">
        <f>IF((K154)="Amd",EDATE(J154,18),"N/A")</f>
        <v>N/A</v>
      </c>
      <c r="M154" s="18"/>
    </row>
    <row r="155" spans="1:13" s="2" customFormat="1" ht="25.5" x14ac:dyDescent="0.3">
      <c r="A155" s="23">
        <v>11</v>
      </c>
      <c r="B155" s="23">
        <v>12</v>
      </c>
      <c r="C155" s="34">
        <v>1</v>
      </c>
      <c r="D155" s="6" t="s">
        <v>1</v>
      </c>
      <c r="E155" s="7" t="s">
        <v>7587</v>
      </c>
      <c r="F155" s="6" t="s">
        <v>135</v>
      </c>
      <c r="G155" s="25">
        <v>33641</v>
      </c>
      <c r="H155" s="24" t="str">
        <f>IF(G155=0,"No Exp Date",(IF(I155&lt;&gt;0,"No Exp Date",IF(G155&lt;DATE(2013,3,1),DATE(2020,3,1),DATE(YEAR(G155)+7,MONTH(G155),DAY(G155))))))</f>
        <v>No Exp Date</v>
      </c>
      <c r="I155" s="24">
        <v>33641</v>
      </c>
      <c r="J155" s="24" t="str">
        <f>IF((H155)="No Exp Date","N/A","")</f>
        <v>N/A</v>
      </c>
      <c r="K155" s="27"/>
      <c r="L155" s="69" t="str">
        <f>IF((K155)="Amd",EDATE(J155,18),"N/A")</f>
        <v>N/A</v>
      </c>
      <c r="M155" s="18"/>
    </row>
    <row r="156" spans="1:13" s="2" customFormat="1" x14ac:dyDescent="0.3">
      <c r="A156" s="23">
        <v>11</v>
      </c>
      <c r="B156" s="23">
        <v>12</v>
      </c>
      <c r="C156" s="34">
        <v>10</v>
      </c>
      <c r="D156" s="6" t="s">
        <v>3143</v>
      </c>
      <c r="E156" s="7" t="s">
        <v>83</v>
      </c>
      <c r="F156" s="6"/>
      <c r="G156" s="25">
        <v>43371</v>
      </c>
      <c r="H156" s="24">
        <f>IF(G156=0,"No Exp Date",(IF(I156&lt;&gt;0,"No Exp Date",IF(G156&lt;DATE(2013,3,1),DATE(2020,3,1),DATE(YEAR(G156)+7,MONTH(G156),DAY(G156))))))</f>
        <v>45928</v>
      </c>
      <c r="I156" s="24"/>
      <c r="J156" s="24">
        <v>43371</v>
      </c>
      <c r="K156" s="27" t="s">
        <v>7300</v>
      </c>
      <c r="L156" s="69" t="str">
        <f>IF((K156)="Amd",EDATE(J156,18),"N/A")</f>
        <v>N/A</v>
      </c>
      <c r="M156" s="18"/>
    </row>
    <row r="157" spans="1:13" s="2" customFormat="1" ht="25.5" x14ac:dyDescent="0.3">
      <c r="A157" s="23">
        <v>11</v>
      </c>
      <c r="B157" s="23">
        <v>12</v>
      </c>
      <c r="C157" s="34">
        <v>20</v>
      </c>
      <c r="D157" s="6" t="s">
        <v>3143</v>
      </c>
      <c r="E157" s="7" t="s">
        <v>84</v>
      </c>
      <c r="F157" s="6"/>
      <c r="G157" s="25">
        <v>43371</v>
      </c>
      <c r="H157" s="24">
        <f>IF(G157=0,"No Exp Date",(IF(I157&lt;&gt;0,"No Exp Date",IF(G157&lt;DATE(2013,3,1),DATE(2020,3,1),DATE(YEAR(G157)+7,MONTH(G157),DAY(G157))))))</f>
        <v>45928</v>
      </c>
      <c r="I157" s="24"/>
      <c r="J157" s="24">
        <v>43371</v>
      </c>
      <c r="K157" s="27" t="s">
        <v>7300</v>
      </c>
      <c r="L157" s="69" t="str">
        <f>IF((K157)="Amd",EDATE(J157,18),"N/A")</f>
        <v>N/A</v>
      </c>
      <c r="M157" s="18"/>
    </row>
    <row r="158" spans="1:13" s="2" customFormat="1" ht="25.5" x14ac:dyDescent="0.3">
      <c r="A158" s="23">
        <v>11</v>
      </c>
      <c r="B158" s="23">
        <v>12</v>
      </c>
      <c r="C158" s="34">
        <v>30</v>
      </c>
      <c r="D158" s="6" t="s">
        <v>3143</v>
      </c>
      <c r="E158" s="7" t="s">
        <v>85</v>
      </c>
      <c r="F158" s="6"/>
      <c r="G158" s="25">
        <v>43371</v>
      </c>
      <c r="H158" s="24">
        <f>IF(G158=0,"No Exp Date",(IF(I158&lt;&gt;0,"No Exp Date",IF(G158&lt;DATE(2013,3,1),DATE(2020,3,1),DATE(YEAR(G158)+7,MONTH(G158),DAY(G158))))))</f>
        <v>45928</v>
      </c>
      <c r="I158" s="24"/>
      <c r="J158" s="24">
        <v>43371</v>
      </c>
      <c r="K158" s="27" t="s">
        <v>7300</v>
      </c>
      <c r="L158" s="69" t="str">
        <f>IF((K158)="Amd",EDATE(J158,18),"N/A")</f>
        <v>N/A</v>
      </c>
      <c r="M158" s="18"/>
    </row>
    <row r="159" spans="1:13" s="2" customFormat="1" ht="38.25" x14ac:dyDescent="0.3">
      <c r="A159" s="23">
        <v>11</v>
      </c>
      <c r="B159" s="23">
        <v>12</v>
      </c>
      <c r="C159" s="34">
        <v>40</v>
      </c>
      <c r="D159" s="6" t="s">
        <v>3143</v>
      </c>
      <c r="E159" s="7" t="s">
        <v>86</v>
      </c>
      <c r="F159" s="6"/>
      <c r="G159" s="25">
        <v>43371</v>
      </c>
      <c r="H159" s="24">
        <f>IF(G159=0,"No Exp Date",(IF(I159&lt;&gt;0,"No Exp Date",IF(G159&lt;DATE(2013,3,1),DATE(2020,3,1),DATE(YEAR(G159)+7,MONTH(G159),DAY(G159))))))</f>
        <v>45928</v>
      </c>
      <c r="I159" s="24"/>
      <c r="J159" s="24">
        <v>43371</v>
      </c>
      <c r="K159" s="27" t="s">
        <v>7300</v>
      </c>
      <c r="L159" s="69" t="str">
        <f>IF((K159)="Amd",EDATE(J159,18),"N/A")</f>
        <v>N/A</v>
      </c>
      <c r="M159" s="18"/>
    </row>
    <row r="160" spans="1:13" s="2" customFormat="1" x14ac:dyDescent="0.3">
      <c r="A160" s="23">
        <v>11</v>
      </c>
      <c r="B160" s="23">
        <v>12</v>
      </c>
      <c r="C160" s="34">
        <v>50</v>
      </c>
      <c r="D160" s="6" t="s">
        <v>3143</v>
      </c>
      <c r="E160" s="7" t="s">
        <v>87</v>
      </c>
      <c r="F160" s="6"/>
      <c r="G160" s="25">
        <v>43371</v>
      </c>
      <c r="H160" s="24">
        <f>IF(G160=0,"No Exp Date",(IF(I160&lt;&gt;0,"No Exp Date",IF(G160&lt;DATE(2013,3,1),DATE(2020,3,1),DATE(YEAR(G160)+7,MONTH(G160),DAY(G160))))))</f>
        <v>45928</v>
      </c>
      <c r="I160" s="24"/>
      <c r="J160" s="24">
        <v>43371</v>
      </c>
      <c r="K160" s="27" t="s">
        <v>7300</v>
      </c>
      <c r="L160" s="69" t="str">
        <f>IF((K160)="Amd",EDATE(J160,18),"N/A")</f>
        <v>N/A</v>
      </c>
      <c r="M160" s="18"/>
    </row>
    <row r="161" spans="1:13" s="2" customFormat="1" ht="25.5" x14ac:dyDescent="0.3">
      <c r="A161" s="23">
        <v>11</v>
      </c>
      <c r="B161" s="23">
        <v>12</v>
      </c>
      <c r="C161" s="34">
        <v>60</v>
      </c>
      <c r="D161" s="6" t="s">
        <v>3143</v>
      </c>
      <c r="E161" s="7" t="s">
        <v>88</v>
      </c>
      <c r="F161" s="6"/>
      <c r="G161" s="25">
        <v>43371</v>
      </c>
      <c r="H161" s="24">
        <f>IF(G161=0,"No Exp Date",(IF(I161&lt;&gt;0,"No Exp Date",IF(G161&lt;DATE(2013,3,1),DATE(2020,3,1),DATE(YEAR(G161)+7,MONTH(G161),DAY(G161))))))</f>
        <v>45928</v>
      </c>
      <c r="I161" s="24"/>
      <c r="J161" s="24">
        <v>43371</v>
      </c>
      <c r="K161" s="27" t="s">
        <v>7300</v>
      </c>
      <c r="L161" s="69" t="str">
        <f>IF((K161)="Amd",EDATE(J161,18),"N/A")</f>
        <v>N/A</v>
      </c>
      <c r="M161" s="18"/>
    </row>
    <row r="162" spans="1:13" s="2" customFormat="1" ht="38.25" x14ac:dyDescent="0.3">
      <c r="A162" s="23">
        <v>11</v>
      </c>
      <c r="B162" s="23">
        <v>12</v>
      </c>
      <c r="C162" s="34">
        <v>70</v>
      </c>
      <c r="D162" s="6" t="s">
        <v>3143</v>
      </c>
      <c r="E162" s="7" t="s">
        <v>89</v>
      </c>
      <c r="F162" s="6"/>
      <c r="G162" s="25">
        <v>43371</v>
      </c>
      <c r="H162" s="24">
        <f>IF(G162=0,"No Exp Date",(IF(I162&lt;&gt;0,"No Exp Date",IF(G162&lt;DATE(2013,3,1),DATE(2020,3,1),DATE(YEAR(G162)+7,MONTH(G162),DAY(G162))))))</f>
        <v>45928</v>
      </c>
      <c r="I162" s="24"/>
      <c r="J162" s="24">
        <v>43371</v>
      </c>
      <c r="K162" s="27" t="s">
        <v>7300</v>
      </c>
      <c r="L162" s="69" t="str">
        <f>IF((K162)="Amd",EDATE(J162,18),"N/A")</f>
        <v>N/A</v>
      </c>
      <c r="M162" s="18"/>
    </row>
    <row r="163" spans="1:13" s="2" customFormat="1" x14ac:dyDescent="0.3">
      <c r="A163" s="23">
        <v>11</v>
      </c>
      <c r="B163" s="23">
        <v>12</v>
      </c>
      <c r="C163" s="34">
        <v>80</v>
      </c>
      <c r="D163" s="6" t="s">
        <v>1</v>
      </c>
      <c r="E163" s="18"/>
      <c r="F163" s="7" t="s">
        <v>90</v>
      </c>
      <c r="G163" s="25">
        <v>33452</v>
      </c>
      <c r="H163" s="24" t="str">
        <f>IF(G163=0,"No Exp Date",(IF(I163&lt;&gt;0,"No Exp Date",IF(G163&lt;DATE(2013,3,1),DATE(2020,3,1),DATE(YEAR(G163)+7,MONTH(G163),DAY(G163))))))</f>
        <v>No Exp Date</v>
      </c>
      <c r="I163" s="24">
        <v>33878</v>
      </c>
      <c r="J163" s="24" t="str">
        <f>IF((H163)="No Exp Date","N/A","")</f>
        <v>N/A</v>
      </c>
      <c r="K163" s="27"/>
      <c r="L163" s="69" t="str">
        <f>IF((K163)="Amd",EDATE(J163,18),"N/A")</f>
        <v>N/A</v>
      </c>
      <c r="M163" s="18"/>
    </row>
    <row r="164" spans="1:13" s="2" customFormat="1" x14ac:dyDescent="0.3">
      <c r="A164" s="23">
        <v>11</v>
      </c>
      <c r="B164" s="23">
        <v>12</v>
      </c>
      <c r="C164" s="34">
        <v>81</v>
      </c>
      <c r="D164" s="6" t="s">
        <v>1</v>
      </c>
      <c r="E164" s="7" t="s">
        <v>91</v>
      </c>
      <c r="F164" s="18" t="s">
        <v>135</v>
      </c>
      <c r="G164" s="25">
        <v>33878</v>
      </c>
      <c r="H164" s="24" t="str">
        <f>IF(G164=0,"No Exp Date",(IF(I164&lt;&gt;0,"No Exp Date",IF(G164&lt;DATE(2013,3,1),DATE(2020,3,1),DATE(YEAR(G164)+7,MONTH(G164),DAY(G164))))))</f>
        <v>No Exp Date</v>
      </c>
      <c r="I164" s="24">
        <v>33878</v>
      </c>
      <c r="J164" s="24" t="str">
        <f>IF((H164)="No Exp Date","N/A","")</f>
        <v>N/A</v>
      </c>
      <c r="K164" s="27"/>
      <c r="L164" s="69" t="str">
        <f>IF((K164)="Amd",EDATE(J164,18),"N/A")</f>
        <v>N/A</v>
      </c>
      <c r="M164" s="18"/>
    </row>
    <row r="165" spans="1:13" s="2" customFormat="1" ht="38.25" x14ac:dyDescent="0.3">
      <c r="A165" s="23">
        <v>11</v>
      </c>
      <c r="B165" s="23">
        <v>12</v>
      </c>
      <c r="C165" s="34">
        <v>90</v>
      </c>
      <c r="D165" s="6" t="s">
        <v>3143</v>
      </c>
      <c r="E165" s="7" t="s">
        <v>92</v>
      </c>
      <c r="F165" s="6"/>
      <c r="G165" s="25">
        <v>43371</v>
      </c>
      <c r="H165" s="24">
        <f>IF(G165=0,"No Exp Date",(IF(I165&lt;&gt;0,"No Exp Date",IF(G165&lt;DATE(2013,3,1),DATE(2020,3,1),DATE(YEAR(G165)+7,MONTH(G165),DAY(G165))))))</f>
        <v>45928</v>
      </c>
      <c r="I165" s="24"/>
      <c r="J165" s="24">
        <v>43371</v>
      </c>
      <c r="K165" s="27" t="s">
        <v>7300</v>
      </c>
      <c r="L165" s="69" t="str">
        <f>IF((K165)="Amd",EDATE(J165,18),"N/A")</f>
        <v>N/A</v>
      </c>
      <c r="M165" s="18"/>
    </row>
    <row r="166" spans="1:13" s="2" customFormat="1" ht="25.5" x14ac:dyDescent="0.3">
      <c r="A166" s="23">
        <v>11</v>
      </c>
      <c r="B166" s="23">
        <v>13</v>
      </c>
      <c r="C166" s="34">
        <v>10</v>
      </c>
      <c r="D166" s="6" t="s">
        <v>3143</v>
      </c>
      <c r="E166" s="7" t="s">
        <v>93</v>
      </c>
      <c r="F166" s="6" t="s">
        <v>7588</v>
      </c>
      <c r="G166" s="80">
        <v>43371</v>
      </c>
      <c r="H166" s="24">
        <f>IF(G166=0,"No Exp Date",(IF(I166&lt;&gt;0,"No Exp Date",IF(G166&lt;DATE(2013,3,1),DATE(2020,3,1),DATE(YEAR(G166)+7,MONTH(G166),DAY(G166))))))</f>
        <v>45928</v>
      </c>
      <c r="I166" s="24"/>
      <c r="J166" s="24">
        <v>43371</v>
      </c>
      <c r="K166" s="27" t="s">
        <v>7300</v>
      </c>
      <c r="L166" s="69" t="str">
        <f>IF((K166)="Amd",EDATE(J166,18),"N/A")</f>
        <v>N/A</v>
      </c>
      <c r="M166" s="18"/>
    </row>
    <row r="167" spans="1:13" s="2" customFormat="1" ht="25.5" x14ac:dyDescent="0.3">
      <c r="A167" s="23">
        <v>11</v>
      </c>
      <c r="B167" s="23">
        <v>14</v>
      </c>
      <c r="C167" s="34">
        <v>10</v>
      </c>
      <c r="D167" s="6" t="s">
        <v>3143</v>
      </c>
      <c r="E167" s="7" t="s">
        <v>94</v>
      </c>
      <c r="F167" s="6"/>
      <c r="G167" s="25">
        <v>43371</v>
      </c>
      <c r="H167" s="24">
        <f>IF(G167=0,"No Exp Date",(IF(I167&lt;&gt;0,"No Exp Date",IF(G167&lt;DATE(2013,3,1),DATE(2020,3,1),DATE(YEAR(G167)+7,MONTH(G167),DAY(G167))))))</f>
        <v>45928</v>
      </c>
      <c r="I167" s="24"/>
      <c r="J167" s="25">
        <v>43371</v>
      </c>
      <c r="K167" s="27" t="s">
        <v>7300</v>
      </c>
      <c r="L167" s="69" t="str">
        <f>IF((K167)="Amd",EDATE(J167,18),"N/A")</f>
        <v>N/A</v>
      </c>
      <c r="M167" s="18"/>
    </row>
    <row r="168" spans="1:13" s="2" customFormat="1" ht="25.5" x14ac:dyDescent="0.3">
      <c r="A168" s="23">
        <v>11</v>
      </c>
      <c r="B168" s="23">
        <v>14</v>
      </c>
      <c r="C168" s="34">
        <v>20</v>
      </c>
      <c r="D168" s="6" t="s">
        <v>3143</v>
      </c>
      <c r="E168" s="7" t="s">
        <v>95</v>
      </c>
      <c r="F168" s="6"/>
      <c r="G168" s="25">
        <v>43371</v>
      </c>
      <c r="H168" s="24">
        <f>IF(G168=0,"No Exp Date",(IF(I168&lt;&gt;0,"No Exp Date",IF(G168&lt;DATE(2013,3,1),DATE(2020,3,1),DATE(YEAR(G168)+7,MONTH(G168),DAY(G168))))))</f>
        <v>45928</v>
      </c>
      <c r="I168" s="24"/>
      <c r="J168" s="25">
        <v>43371</v>
      </c>
      <c r="K168" s="27" t="s">
        <v>7300</v>
      </c>
      <c r="L168" s="69" t="str">
        <f>IF((K168)="Amd",EDATE(J168,18),"N/A")</f>
        <v>N/A</v>
      </c>
      <c r="M168" s="18"/>
    </row>
    <row r="169" spans="1:13" s="2" customFormat="1" ht="25.5" x14ac:dyDescent="0.3">
      <c r="A169" s="23">
        <v>11</v>
      </c>
      <c r="B169" s="23">
        <v>14</v>
      </c>
      <c r="C169" s="34">
        <v>30</v>
      </c>
      <c r="D169" s="6" t="s">
        <v>3143</v>
      </c>
      <c r="E169" s="7" t="s">
        <v>96</v>
      </c>
      <c r="F169" s="6"/>
      <c r="G169" s="25">
        <v>43371</v>
      </c>
      <c r="H169" s="24">
        <f>IF(G169=0,"No Exp Date",(IF(I169&lt;&gt;0,"No Exp Date",IF(G169&lt;DATE(2013,3,1),DATE(2020,3,1),DATE(YEAR(G169)+7,MONTH(G169),DAY(G169))))))</f>
        <v>45928</v>
      </c>
      <c r="I169" s="24"/>
      <c r="J169" s="25">
        <v>43371</v>
      </c>
      <c r="K169" s="27" t="s">
        <v>7300</v>
      </c>
      <c r="L169" s="69" t="str">
        <f>IF((K169)="Amd",EDATE(J169,18),"N/A")</f>
        <v>N/A</v>
      </c>
      <c r="M169" s="18"/>
    </row>
    <row r="170" spans="1:13" s="2" customFormat="1" ht="25.5" x14ac:dyDescent="0.3">
      <c r="A170" s="23">
        <v>11</v>
      </c>
      <c r="B170" s="23">
        <v>14</v>
      </c>
      <c r="C170" s="34">
        <v>40</v>
      </c>
      <c r="D170" s="6" t="s">
        <v>3143</v>
      </c>
      <c r="E170" s="7" t="s">
        <v>97</v>
      </c>
      <c r="F170" s="6"/>
      <c r="G170" s="25">
        <v>43371</v>
      </c>
      <c r="H170" s="24">
        <f>IF(G170=0,"No Exp Date",(IF(I170&lt;&gt;0,"No Exp Date",IF(G170&lt;DATE(2013,3,1),DATE(2020,3,1),DATE(YEAR(G170)+7,MONTH(G170),DAY(G170))))))</f>
        <v>45928</v>
      </c>
      <c r="I170" s="24"/>
      <c r="J170" s="25">
        <v>43371</v>
      </c>
      <c r="K170" s="27" t="s">
        <v>7300</v>
      </c>
      <c r="L170" s="69" t="str">
        <f>IF((K170)="Amd",EDATE(J170,18),"N/A")</f>
        <v>N/A</v>
      </c>
      <c r="M170" s="18"/>
    </row>
    <row r="171" spans="1:13" s="2" customFormat="1" ht="25.5" x14ac:dyDescent="0.3">
      <c r="A171" s="23">
        <v>11</v>
      </c>
      <c r="B171" s="23">
        <v>14</v>
      </c>
      <c r="C171" s="34">
        <v>50</v>
      </c>
      <c r="D171" s="6" t="s">
        <v>3143</v>
      </c>
      <c r="E171" s="7" t="s">
        <v>98</v>
      </c>
      <c r="F171" s="6"/>
      <c r="G171" s="25">
        <v>43371</v>
      </c>
      <c r="H171" s="24">
        <f>IF(G171=0,"No Exp Date",(IF(I171&lt;&gt;0,"No Exp Date",IF(G171&lt;DATE(2013,3,1),DATE(2020,3,1),DATE(YEAR(G171)+7,MONTH(G171),DAY(G171))))))</f>
        <v>45928</v>
      </c>
      <c r="I171" s="24"/>
      <c r="J171" s="25">
        <v>43371</v>
      </c>
      <c r="K171" s="27" t="s">
        <v>7300</v>
      </c>
      <c r="L171" s="69" t="str">
        <f>IF((K171)="Amd",EDATE(J171,18),"N/A")</f>
        <v>N/A</v>
      </c>
      <c r="M171" s="18"/>
    </row>
    <row r="172" spans="1:13" s="2" customFormat="1" ht="25.5" x14ac:dyDescent="0.3">
      <c r="A172" s="23">
        <v>11</v>
      </c>
      <c r="B172" s="23">
        <v>14</v>
      </c>
      <c r="C172" s="34">
        <v>60</v>
      </c>
      <c r="D172" s="6" t="s">
        <v>3143</v>
      </c>
      <c r="E172" s="7" t="s">
        <v>99</v>
      </c>
      <c r="F172" s="6"/>
      <c r="G172" s="25">
        <v>43371</v>
      </c>
      <c r="H172" s="24">
        <f>IF(G172=0,"No Exp Date",(IF(I172&lt;&gt;0,"No Exp Date",IF(G172&lt;DATE(2013,3,1),DATE(2020,3,1),DATE(YEAR(G172)+7,MONTH(G172),DAY(G172))))))</f>
        <v>45928</v>
      </c>
      <c r="I172" s="24"/>
      <c r="J172" s="25">
        <v>43371</v>
      </c>
      <c r="K172" s="27" t="s">
        <v>7300</v>
      </c>
      <c r="L172" s="69" t="str">
        <f>IF((K172)="Amd",EDATE(J172,18),"N/A")</f>
        <v>N/A</v>
      </c>
      <c r="M172" s="18"/>
    </row>
    <row r="173" spans="1:13" s="2" customFormat="1" ht="25.5" x14ac:dyDescent="0.3">
      <c r="A173" s="23">
        <v>11</v>
      </c>
      <c r="B173" s="23">
        <v>14</v>
      </c>
      <c r="C173" s="34">
        <v>70</v>
      </c>
      <c r="D173" s="6" t="s">
        <v>3143</v>
      </c>
      <c r="E173" s="7" t="s">
        <v>100</v>
      </c>
      <c r="F173" s="6"/>
      <c r="G173" s="25">
        <v>43371</v>
      </c>
      <c r="H173" s="24">
        <f>IF(G173=0,"No Exp Date",(IF(I173&lt;&gt;0,"No Exp Date",IF(G173&lt;DATE(2013,3,1),DATE(2020,3,1),DATE(YEAR(G173)+7,MONTH(G173),DAY(G173))))))</f>
        <v>45928</v>
      </c>
      <c r="I173" s="24"/>
      <c r="J173" s="25">
        <v>43371</v>
      </c>
      <c r="K173" s="27" t="s">
        <v>7300</v>
      </c>
      <c r="L173" s="69" t="str">
        <f>IF((K173)="Amd",EDATE(J173,18),"N/A")</f>
        <v>N/A</v>
      </c>
      <c r="M173" s="18"/>
    </row>
    <row r="174" spans="1:13" s="2" customFormat="1" ht="25.5" x14ac:dyDescent="0.3">
      <c r="A174" s="23">
        <v>11</v>
      </c>
      <c r="B174" s="23">
        <v>14</v>
      </c>
      <c r="C174" s="34">
        <v>80</v>
      </c>
      <c r="D174" s="6" t="s">
        <v>3143</v>
      </c>
      <c r="E174" s="7" t="s">
        <v>101</v>
      </c>
      <c r="F174" s="6"/>
      <c r="G174" s="25">
        <v>43371</v>
      </c>
      <c r="H174" s="24">
        <f>IF(G174=0,"No Exp Date",(IF(I174&lt;&gt;0,"No Exp Date",IF(G174&lt;DATE(2013,3,1),DATE(2020,3,1),DATE(YEAR(G174)+7,MONTH(G174),DAY(G174))))))</f>
        <v>45928</v>
      </c>
      <c r="I174" s="24"/>
      <c r="J174" s="25">
        <v>43371</v>
      </c>
      <c r="K174" s="27" t="s">
        <v>7300</v>
      </c>
      <c r="L174" s="69" t="str">
        <f>IF((K174)="Amd",EDATE(J174,18),"N/A")</f>
        <v>N/A</v>
      </c>
      <c r="M174" s="18"/>
    </row>
    <row r="175" spans="1:13" s="2" customFormat="1" x14ac:dyDescent="0.3">
      <c r="A175" s="23">
        <v>11</v>
      </c>
      <c r="B175" s="23">
        <v>15</v>
      </c>
      <c r="C175" s="34">
        <v>10</v>
      </c>
      <c r="D175" s="6" t="s">
        <v>3143</v>
      </c>
      <c r="E175" s="7" t="s">
        <v>102</v>
      </c>
      <c r="F175" s="6"/>
      <c r="G175" s="25">
        <v>43371</v>
      </c>
      <c r="H175" s="24">
        <f>IF(G175=0,"No Exp Date",(IF(I175&lt;&gt;0,"No Exp Date",IF(G175&lt;DATE(2013,3,1),DATE(2020,3,1),DATE(YEAR(G175)+7,MONTH(G175),DAY(G175))))))</f>
        <v>45928</v>
      </c>
      <c r="I175" s="24"/>
      <c r="J175" s="24">
        <v>43371</v>
      </c>
      <c r="K175" s="27" t="s">
        <v>7300</v>
      </c>
      <c r="L175" s="69" t="str">
        <f>IF((K175)="Amd",EDATE(J175,18),"N/A")</f>
        <v>N/A</v>
      </c>
      <c r="M175" s="18"/>
    </row>
    <row r="176" spans="1:13" s="2" customFormat="1" x14ac:dyDescent="0.3">
      <c r="A176" s="23">
        <v>11</v>
      </c>
      <c r="B176" s="23">
        <v>15</v>
      </c>
      <c r="C176" s="34">
        <v>15</v>
      </c>
      <c r="D176" s="6" t="s">
        <v>1</v>
      </c>
      <c r="E176" s="18"/>
      <c r="F176" s="7" t="s">
        <v>103</v>
      </c>
      <c r="G176" s="25"/>
      <c r="H176" s="24" t="str">
        <f>IF(G176=0,"No Exp Date",(IF(I176&lt;&gt;0,"No Exp Date",IF(G176&lt;DATE(2013,3,1),DATE(2020,3,1),DATE(YEAR(G176)+7,MONTH(G176),DAY(G176))))))</f>
        <v>No Exp Date</v>
      </c>
      <c r="I176" s="24"/>
      <c r="J176" s="24" t="str">
        <f>IF((H176)="No Exp Date","N/A","")</f>
        <v>N/A</v>
      </c>
      <c r="K176" s="27"/>
      <c r="L176" s="69" t="str">
        <f>IF((K176)="Amd",EDATE(J176,18),"N/A")</f>
        <v>N/A</v>
      </c>
      <c r="M176" s="18"/>
    </row>
    <row r="177" spans="1:13" s="2" customFormat="1" x14ac:dyDescent="0.3">
      <c r="A177" s="23">
        <v>11</v>
      </c>
      <c r="B177" s="23">
        <v>15</v>
      </c>
      <c r="C177" s="34">
        <v>20</v>
      </c>
      <c r="D177" s="6" t="s">
        <v>3143</v>
      </c>
      <c r="E177" s="7" t="s">
        <v>104</v>
      </c>
      <c r="F177" s="6"/>
      <c r="G177" s="25">
        <v>43371</v>
      </c>
      <c r="H177" s="24">
        <f>IF(G177=0,"No Exp Date",(IF(I177&lt;&gt;0,"No Exp Date",IF(G177&lt;DATE(2013,3,1),DATE(2020,3,1),DATE(YEAR(G177)+7,MONTH(G177),DAY(G177))))))</f>
        <v>45928</v>
      </c>
      <c r="I177" s="24"/>
      <c r="J177" s="24">
        <v>43371</v>
      </c>
      <c r="K177" s="27" t="s">
        <v>7300</v>
      </c>
      <c r="L177" s="69" t="str">
        <f>IF((K177)="Amd",EDATE(J177,18),"N/A")</f>
        <v>N/A</v>
      </c>
      <c r="M177" s="18"/>
    </row>
    <row r="178" spans="1:13" s="2" customFormat="1" ht="25.5" x14ac:dyDescent="0.3">
      <c r="A178" s="23">
        <v>11</v>
      </c>
      <c r="B178" s="23">
        <v>15</v>
      </c>
      <c r="C178" s="34">
        <v>30</v>
      </c>
      <c r="D178" s="6" t="s">
        <v>3143</v>
      </c>
      <c r="E178" s="7" t="s">
        <v>59</v>
      </c>
      <c r="F178" s="6"/>
      <c r="G178" s="25">
        <v>43371</v>
      </c>
      <c r="H178" s="24">
        <f>IF(G178=0,"No Exp Date",(IF(I178&lt;&gt;0,"No Exp Date",IF(G178&lt;DATE(2013,3,1),DATE(2020,3,1),DATE(YEAR(G178)+7,MONTH(G178),DAY(G178))))))</f>
        <v>45928</v>
      </c>
      <c r="I178" s="24"/>
      <c r="J178" s="24">
        <v>43371</v>
      </c>
      <c r="K178" s="27" t="s">
        <v>7300</v>
      </c>
      <c r="L178" s="69" t="str">
        <f>IF((K178)="Amd",EDATE(J178,18),"N/A")</f>
        <v>N/A</v>
      </c>
      <c r="M178" s="18"/>
    </row>
    <row r="179" spans="1:13" s="2" customFormat="1" ht="38.25" x14ac:dyDescent="0.3">
      <c r="A179" s="23">
        <v>11</v>
      </c>
      <c r="B179" s="23">
        <v>15</v>
      </c>
      <c r="C179" s="34">
        <v>40</v>
      </c>
      <c r="D179" s="6" t="s">
        <v>3143</v>
      </c>
      <c r="E179" s="7" t="s">
        <v>105</v>
      </c>
      <c r="F179" s="6"/>
      <c r="G179" s="25">
        <v>43371</v>
      </c>
      <c r="H179" s="24">
        <f>IF(G179=0,"No Exp Date",(IF(I179&lt;&gt;0,"No Exp Date",IF(G179&lt;DATE(2013,3,1),DATE(2020,3,1),DATE(YEAR(G179)+7,MONTH(G179),DAY(G179))))))</f>
        <v>45928</v>
      </c>
      <c r="I179" s="24"/>
      <c r="J179" s="24">
        <v>43371</v>
      </c>
      <c r="K179" s="27" t="s">
        <v>7300</v>
      </c>
      <c r="L179" s="69" t="str">
        <f>IF((K179)="Amd",EDATE(J179,18),"N/A")</f>
        <v>N/A</v>
      </c>
      <c r="M179" s="18"/>
    </row>
    <row r="180" spans="1:13" s="2" customFormat="1" x14ac:dyDescent="0.3">
      <c r="A180" s="23">
        <v>11</v>
      </c>
      <c r="B180" s="23">
        <v>15</v>
      </c>
      <c r="C180" s="34">
        <v>50</v>
      </c>
      <c r="D180" s="6" t="s">
        <v>3143</v>
      </c>
      <c r="E180" s="7" t="s">
        <v>106</v>
      </c>
      <c r="F180" s="6"/>
      <c r="G180" s="25">
        <v>43371</v>
      </c>
      <c r="H180" s="24">
        <f>IF(G180=0,"No Exp Date",(IF(I180&lt;&gt;0,"No Exp Date",IF(G180&lt;DATE(2013,3,1),DATE(2020,3,1),DATE(YEAR(G180)+7,MONTH(G180),DAY(G180))))))</f>
        <v>45928</v>
      </c>
      <c r="I180" s="24"/>
      <c r="J180" s="24">
        <v>43371</v>
      </c>
      <c r="K180" s="27" t="s">
        <v>7300</v>
      </c>
      <c r="L180" s="69" t="str">
        <f>IF((K180)="Amd",EDATE(J180,18),"N/A")</f>
        <v>N/A</v>
      </c>
      <c r="M180" s="18"/>
    </row>
    <row r="181" spans="1:13" s="2" customFormat="1" ht="38.25" x14ac:dyDescent="0.3">
      <c r="A181" s="23">
        <v>11</v>
      </c>
      <c r="B181" s="23">
        <v>15</v>
      </c>
      <c r="C181" s="34">
        <v>60</v>
      </c>
      <c r="D181" s="6" t="s">
        <v>3143</v>
      </c>
      <c r="E181" s="7" t="s">
        <v>107</v>
      </c>
      <c r="F181" s="6"/>
      <c r="G181" s="80">
        <v>43371</v>
      </c>
      <c r="H181" s="24">
        <f>IF(G181=0,"No Exp Date",(IF(I181&lt;&gt;0,"No Exp Date",IF(G181&lt;DATE(2013,3,1),DATE(2020,3,1),DATE(YEAR(G181)+7,MONTH(G181),DAY(G181))))))</f>
        <v>45928</v>
      </c>
      <c r="I181" s="24"/>
      <c r="J181" s="24">
        <v>43371</v>
      </c>
      <c r="K181" s="27" t="s">
        <v>7300</v>
      </c>
      <c r="L181" s="69" t="str">
        <f>IF((K181)="Amd",EDATE(J181,18),"N/A")</f>
        <v>N/A</v>
      </c>
      <c r="M181" s="18"/>
    </row>
    <row r="182" spans="1:13" s="2" customFormat="1" x14ac:dyDescent="0.3">
      <c r="A182" s="23">
        <v>11</v>
      </c>
      <c r="B182" s="23">
        <v>15</v>
      </c>
      <c r="C182" s="34">
        <v>70</v>
      </c>
      <c r="D182" s="6" t="s">
        <v>3143</v>
      </c>
      <c r="E182" s="7" t="s">
        <v>68</v>
      </c>
      <c r="F182" s="6"/>
      <c r="G182" s="25">
        <v>43371</v>
      </c>
      <c r="H182" s="24">
        <f>IF(G182=0,"No Exp Date",(IF(I182&lt;&gt;0,"No Exp Date",IF(G182&lt;DATE(2013,3,1),DATE(2020,3,1),DATE(YEAR(G182)+7,MONTH(G182),DAY(G182))))))</f>
        <v>45928</v>
      </c>
      <c r="I182" s="24"/>
      <c r="J182" s="24">
        <v>43371</v>
      </c>
      <c r="K182" s="27" t="s">
        <v>7300</v>
      </c>
      <c r="L182" s="69" t="str">
        <f>IF((K182)="Amd",EDATE(J182,18),"N/A")</f>
        <v>N/A</v>
      </c>
      <c r="M182" s="18"/>
    </row>
    <row r="183" spans="1:13" s="2" customFormat="1" x14ac:dyDescent="0.3">
      <c r="A183" s="23">
        <v>11</v>
      </c>
      <c r="B183" s="23">
        <v>15</v>
      </c>
      <c r="C183" s="34">
        <v>80</v>
      </c>
      <c r="D183" s="6" t="s">
        <v>3143</v>
      </c>
      <c r="E183" s="7" t="s">
        <v>108</v>
      </c>
      <c r="F183" s="6"/>
      <c r="G183" s="80">
        <v>43371</v>
      </c>
      <c r="H183" s="24">
        <f>IF(G183=0,"No Exp Date",(IF(I183&lt;&gt;0,"No Exp Date",IF(G183&lt;DATE(2013,3,1),DATE(2020,3,1),DATE(YEAR(G183)+7,MONTH(G183),DAY(G183))))))</f>
        <v>45928</v>
      </c>
      <c r="I183" s="24"/>
      <c r="J183" s="24">
        <v>43371</v>
      </c>
      <c r="K183" s="27" t="s">
        <v>7300</v>
      </c>
      <c r="L183" s="69" t="str">
        <f>IF((K183)="Amd",EDATE(J183,18),"N/A")</f>
        <v>N/A</v>
      </c>
      <c r="M183" s="18"/>
    </row>
    <row r="184" spans="1:13" s="2" customFormat="1" ht="25.5" x14ac:dyDescent="0.3">
      <c r="A184" s="23">
        <v>11</v>
      </c>
      <c r="B184" s="23">
        <v>15</v>
      </c>
      <c r="C184" s="34">
        <v>90</v>
      </c>
      <c r="D184" s="6" t="s">
        <v>3143</v>
      </c>
      <c r="E184" s="7" t="s">
        <v>4801</v>
      </c>
      <c r="F184" s="6" t="s">
        <v>7589</v>
      </c>
      <c r="G184" s="25">
        <v>43371</v>
      </c>
      <c r="H184" s="24">
        <f>IF(G184=0,"No Exp Date",(IF(I184&lt;&gt;0,"No Exp Date",IF(G184&lt;DATE(2013,3,1),DATE(2020,3,1),DATE(YEAR(G184)+7,MONTH(G184),DAY(G184))))))</f>
        <v>45928</v>
      </c>
      <c r="I184" s="24"/>
      <c r="J184" s="24">
        <v>43371</v>
      </c>
      <c r="K184" s="27" t="s">
        <v>7300</v>
      </c>
      <c r="L184" s="69" t="str">
        <f>IF((K184)="Amd",EDATE(J184,18),"N/A")</f>
        <v>N/A</v>
      </c>
      <c r="M184" s="18"/>
    </row>
    <row r="185" spans="1:13" s="2" customFormat="1" ht="25.5" x14ac:dyDescent="0.3">
      <c r="A185" s="23">
        <v>11</v>
      </c>
      <c r="B185" s="23">
        <v>15</v>
      </c>
      <c r="C185" s="34">
        <v>100</v>
      </c>
      <c r="D185" s="6" t="s">
        <v>3143</v>
      </c>
      <c r="E185" s="7" t="s">
        <v>109</v>
      </c>
      <c r="F185" s="6"/>
      <c r="G185" s="25">
        <v>43371</v>
      </c>
      <c r="H185" s="24">
        <f>IF(G185=0,"No Exp Date",(IF(I185&lt;&gt;0,"No Exp Date",IF(G185&lt;DATE(2013,3,1),DATE(2020,3,1),DATE(YEAR(G185)+7,MONTH(G185),DAY(G185))))))</f>
        <v>45928</v>
      </c>
      <c r="I185" s="24"/>
      <c r="J185" s="24">
        <v>43371</v>
      </c>
      <c r="K185" s="27" t="s">
        <v>7300</v>
      </c>
      <c r="L185" s="69" t="str">
        <f>IF((K185)="Amd",EDATE(J185,18),"N/A")</f>
        <v>N/A</v>
      </c>
      <c r="M185" s="18"/>
    </row>
    <row r="186" spans="1:13" s="2" customFormat="1" ht="25.5" x14ac:dyDescent="0.3">
      <c r="A186" s="23">
        <v>11</v>
      </c>
      <c r="B186" s="23">
        <v>15</v>
      </c>
      <c r="C186" s="34">
        <v>110</v>
      </c>
      <c r="D186" s="23" t="s">
        <v>3143</v>
      </c>
      <c r="E186" s="6" t="s">
        <v>7655</v>
      </c>
      <c r="F186" s="6"/>
      <c r="G186" s="24">
        <v>43378</v>
      </c>
      <c r="H186" s="24">
        <f>IF(G186=0,"No Exp Date",(IF(I186&lt;&gt;0,"No Exp Date",IF(G186&lt;DATE(2013,3,1),DATE(2020,3,1),DATE(YEAR(G186)+7,MONTH(G186),DAY(G186))))))</f>
        <v>45935</v>
      </c>
      <c r="I186" s="24"/>
      <c r="J186" s="24" t="str">
        <f>IF((H186)="No Exp Date","N/A","")</f>
        <v/>
      </c>
      <c r="K186" s="27"/>
      <c r="L186" s="69" t="str">
        <f>IF((K186)="Amd",EDATE(J186,18),"N/A")</f>
        <v>N/A</v>
      </c>
      <c r="M186" s="18"/>
    </row>
    <row r="187" spans="1:13" s="2" customFormat="1" x14ac:dyDescent="0.3">
      <c r="A187" s="23">
        <v>11</v>
      </c>
      <c r="B187" s="23">
        <v>16</v>
      </c>
      <c r="C187" s="34">
        <v>1</v>
      </c>
      <c r="D187" s="6" t="s">
        <v>3143</v>
      </c>
      <c r="E187" s="7" t="s">
        <v>110</v>
      </c>
      <c r="F187" s="6"/>
      <c r="G187" s="25">
        <v>43371</v>
      </c>
      <c r="H187" s="24">
        <f>IF(G187=0,"No Exp Date",(IF(I187&lt;&gt;0,"No Exp Date",IF(G187&lt;DATE(2013,3,1),DATE(2020,3,1),DATE(YEAR(G187)+7,MONTH(G187),DAY(G187))))))</f>
        <v>45928</v>
      </c>
      <c r="I187" s="24"/>
      <c r="J187" s="24">
        <v>43371</v>
      </c>
      <c r="K187" s="27" t="s">
        <v>7300</v>
      </c>
      <c r="L187" s="69" t="str">
        <f>IF((K187)="Amd",EDATE(J187,18),"N/A")</f>
        <v>N/A</v>
      </c>
      <c r="M187" s="18"/>
    </row>
    <row r="188" spans="1:13" s="2" customFormat="1" ht="38.25" x14ac:dyDescent="0.3">
      <c r="A188" s="23">
        <v>11</v>
      </c>
      <c r="B188" s="23">
        <v>16</v>
      </c>
      <c r="C188" s="34">
        <v>10</v>
      </c>
      <c r="D188" s="6" t="s">
        <v>3143</v>
      </c>
      <c r="E188" s="7" t="s">
        <v>111</v>
      </c>
      <c r="F188" s="6"/>
      <c r="G188" s="25">
        <v>43371</v>
      </c>
      <c r="H188" s="24">
        <f>IF(G188=0,"No Exp Date",(IF(I188&lt;&gt;0,"No Exp Date",IF(G188&lt;DATE(2013,3,1),DATE(2020,3,1),DATE(YEAR(G188)+7,MONTH(G188),DAY(G188))))))</f>
        <v>45928</v>
      </c>
      <c r="I188" s="24"/>
      <c r="J188" s="24">
        <v>43371</v>
      </c>
      <c r="K188" s="27" t="s">
        <v>7300</v>
      </c>
      <c r="L188" s="69" t="str">
        <f>IF((K188)="Amd",EDATE(J188,18),"N/A")</f>
        <v>N/A</v>
      </c>
      <c r="M188" s="18"/>
    </row>
    <row r="189" spans="1:13" s="2" customFormat="1" ht="38.25" x14ac:dyDescent="0.3">
      <c r="A189" s="23">
        <v>11</v>
      </c>
      <c r="B189" s="23">
        <v>16</v>
      </c>
      <c r="C189" s="34">
        <v>20</v>
      </c>
      <c r="D189" s="6" t="s">
        <v>3143</v>
      </c>
      <c r="E189" s="7" t="s">
        <v>112</v>
      </c>
      <c r="F189" s="6"/>
      <c r="G189" s="25">
        <v>43371</v>
      </c>
      <c r="H189" s="24">
        <f>IF(G189=0,"No Exp Date",(IF(I189&lt;&gt;0,"No Exp Date",IF(G189&lt;DATE(2013,3,1),DATE(2020,3,1),DATE(YEAR(G189)+7,MONTH(G189),DAY(G189))))))</f>
        <v>45928</v>
      </c>
      <c r="I189" s="24"/>
      <c r="J189" s="24">
        <v>43371</v>
      </c>
      <c r="K189" s="27" t="s">
        <v>7300</v>
      </c>
      <c r="L189" s="69" t="str">
        <f>IF((K189)="Amd",EDATE(J189,18),"N/A")</f>
        <v>N/A</v>
      </c>
      <c r="M189" s="18"/>
    </row>
    <row r="190" spans="1:13" s="2" customFormat="1" ht="38.25" x14ac:dyDescent="0.3">
      <c r="A190" s="23">
        <v>11</v>
      </c>
      <c r="B190" s="23">
        <v>16</v>
      </c>
      <c r="C190" s="34">
        <v>30</v>
      </c>
      <c r="D190" s="6" t="s">
        <v>3143</v>
      </c>
      <c r="E190" s="7" t="s">
        <v>113</v>
      </c>
      <c r="F190" s="6"/>
      <c r="G190" s="25">
        <v>43371</v>
      </c>
      <c r="H190" s="24">
        <f>IF(G190=0,"No Exp Date",(IF(I190&lt;&gt;0,"No Exp Date",IF(G190&lt;DATE(2013,3,1),DATE(2020,3,1),DATE(YEAR(G190)+7,MONTH(G190),DAY(G190))))))</f>
        <v>45928</v>
      </c>
      <c r="I190" s="24"/>
      <c r="J190" s="24">
        <v>43371</v>
      </c>
      <c r="K190" s="27" t="s">
        <v>7300</v>
      </c>
      <c r="L190" s="69" t="str">
        <f>IF((K190)="Amd",EDATE(J190,18),"N/A")</f>
        <v>N/A</v>
      </c>
      <c r="M190" s="18"/>
    </row>
    <row r="191" spans="1:13" s="2" customFormat="1" ht="38.25" x14ac:dyDescent="0.3">
      <c r="A191" s="23">
        <v>11</v>
      </c>
      <c r="B191" s="23">
        <v>16</v>
      </c>
      <c r="C191" s="34">
        <v>40</v>
      </c>
      <c r="D191" s="6" t="s">
        <v>3143</v>
      </c>
      <c r="E191" s="7" t="s">
        <v>114</v>
      </c>
      <c r="F191" s="6"/>
      <c r="G191" s="25">
        <v>43371</v>
      </c>
      <c r="H191" s="24">
        <f>IF(G191=0,"No Exp Date",(IF(I191&lt;&gt;0,"No Exp Date",IF(G191&lt;DATE(2013,3,1),DATE(2020,3,1),DATE(YEAR(G191)+7,MONTH(G191),DAY(G191))))))</f>
        <v>45928</v>
      </c>
      <c r="I191" s="24"/>
      <c r="J191" s="24">
        <v>43371</v>
      </c>
      <c r="K191" s="27" t="s">
        <v>7300</v>
      </c>
      <c r="L191" s="69" t="str">
        <f>IF((K191)="Amd",EDATE(J191,18),"N/A")</f>
        <v>N/A</v>
      </c>
      <c r="M191" s="18"/>
    </row>
    <row r="192" spans="1:13" s="2" customFormat="1" ht="25.5" x14ac:dyDescent="0.3">
      <c r="A192" s="23">
        <v>11</v>
      </c>
      <c r="B192" s="23">
        <v>16</v>
      </c>
      <c r="C192" s="34">
        <v>50</v>
      </c>
      <c r="D192" s="6" t="s">
        <v>3143</v>
      </c>
      <c r="E192" s="7" t="s">
        <v>115</v>
      </c>
      <c r="F192" s="6"/>
      <c r="G192" s="25">
        <v>43371</v>
      </c>
      <c r="H192" s="24">
        <f>IF(G192=0,"No Exp Date",(IF(I192&lt;&gt;0,"No Exp Date",IF(G192&lt;DATE(2013,3,1),DATE(2020,3,1),DATE(YEAR(G192)+7,MONTH(G192),DAY(G192))))))</f>
        <v>45928</v>
      </c>
      <c r="I192" s="24"/>
      <c r="J192" s="24">
        <v>43371</v>
      </c>
      <c r="K192" s="27" t="s">
        <v>7300</v>
      </c>
      <c r="L192" s="69" t="str">
        <f>IF((K192)="Amd",EDATE(J192,18),"N/A")</f>
        <v>N/A</v>
      </c>
      <c r="M192" s="18"/>
    </row>
    <row r="193" spans="1:13" s="2" customFormat="1" ht="38.25" x14ac:dyDescent="0.3">
      <c r="A193" s="23">
        <v>11</v>
      </c>
      <c r="B193" s="23">
        <v>16</v>
      </c>
      <c r="C193" s="34">
        <v>60</v>
      </c>
      <c r="D193" s="6" t="s">
        <v>3143</v>
      </c>
      <c r="E193" s="7" t="s">
        <v>116</v>
      </c>
      <c r="F193" s="6"/>
      <c r="G193" s="25">
        <v>43371</v>
      </c>
      <c r="H193" s="24">
        <f>IF(G193=0,"No Exp Date",(IF(I193&lt;&gt;0,"No Exp Date",IF(G193&lt;DATE(2013,3,1),DATE(2020,3,1),DATE(YEAR(G193)+7,MONTH(G193),DAY(G193))))))</f>
        <v>45928</v>
      </c>
      <c r="I193" s="24"/>
      <c r="J193" s="24">
        <v>43371</v>
      </c>
      <c r="K193" s="27" t="s">
        <v>7300</v>
      </c>
      <c r="L193" s="69" t="str">
        <f>IF((K193)="Amd",EDATE(J193,18),"N/A")</f>
        <v>N/A</v>
      </c>
      <c r="M193" s="18"/>
    </row>
    <row r="194" spans="1:13" s="2" customFormat="1" ht="25.5" x14ac:dyDescent="0.3">
      <c r="A194" s="23">
        <v>11</v>
      </c>
      <c r="B194" s="23">
        <v>16</v>
      </c>
      <c r="C194" s="34">
        <v>70</v>
      </c>
      <c r="D194" s="6" t="s">
        <v>3143</v>
      </c>
      <c r="E194" s="7" t="s">
        <v>59</v>
      </c>
      <c r="F194" s="6"/>
      <c r="G194" s="25">
        <v>43371</v>
      </c>
      <c r="H194" s="24">
        <f>IF(G194=0,"No Exp Date",(IF(I194&lt;&gt;0,"No Exp Date",IF(G194&lt;DATE(2013,3,1),DATE(2020,3,1),DATE(YEAR(G194)+7,MONTH(G194),DAY(G194))))))</f>
        <v>45928</v>
      </c>
      <c r="I194" s="24"/>
      <c r="J194" s="24">
        <v>43371</v>
      </c>
      <c r="K194" s="27" t="s">
        <v>7300</v>
      </c>
      <c r="L194" s="69" t="str">
        <f>IF((K194)="Amd",EDATE(J194,18),"N/A")</f>
        <v>N/A</v>
      </c>
      <c r="M194" s="18"/>
    </row>
    <row r="195" spans="1:13" s="2" customFormat="1" x14ac:dyDescent="0.3">
      <c r="A195" s="23">
        <v>11</v>
      </c>
      <c r="B195" s="23">
        <v>17</v>
      </c>
      <c r="C195" s="34">
        <v>10</v>
      </c>
      <c r="D195" s="6" t="s">
        <v>3143</v>
      </c>
      <c r="E195" s="7" t="s">
        <v>117</v>
      </c>
      <c r="F195" s="6"/>
      <c r="G195" s="25">
        <v>43371</v>
      </c>
      <c r="H195" s="24">
        <f>IF(G195=0,"No Exp Date",(IF(I195&lt;&gt;0,"No Exp Date",IF(G195&lt;DATE(2013,3,1),DATE(2020,3,1),DATE(YEAR(G195)+7,MONTH(G195),DAY(G195))))))</f>
        <v>45928</v>
      </c>
      <c r="I195" s="24"/>
      <c r="J195" s="24">
        <v>43371</v>
      </c>
      <c r="K195" s="27" t="s">
        <v>7300</v>
      </c>
      <c r="L195" s="69" t="str">
        <f>IF((K195)="Amd",EDATE(J195,18),"N/A")</f>
        <v>N/A</v>
      </c>
      <c r="M195" s="18"/>
    </row>
    <row r="196" spans="1:13" s="2" customFormat="1" x14ac:dyDescent="0.3">
      <c r="A196" s="23">
        <v>11</v>
      </c>
      <c r="B196" s="23">
        <v>17</v>
      </c>
      <c r="C196" s="34">
        <v>40</v>
      </c>
      <c r="D196" s="6" t="s">
        <v>3143</v>
      </c>
      <c r="E196" s="7" t="s">
        <v>118</v>
      </c>
      <c r="F196" s="6"/>
      <c r="G196" s="25">
        <v>43371</v>
      </c>
      <c r="H196" s="24">
        <f>IF(G196=0,"No Exp Date",(IF(I196&lt;&gt;0,"No Exp Date",IF(G196&lt;DATE(2013,3,1),DATE(2020,3,1),DATE(YEAR(G196)+7,MONTH(G196),DAY(G196))))))</f>
        <v>45928</v>
      </c>
      <c r="I196" s="24"/>
      <c r="J196" s="24">
        <v>43371</v>
      </c>
      <c r="K196" s="27" t="s">
        <v>7300</v>
      </c>
      <c r="L196" s="69" t="str">
        <f>IF((K196)="Amd",EDATE(J196,18),"N/A")</f>
        <v>N/A</v>
      </c>
      <c r="M196" s="18"/>
    </row>
    <row r="197" spans="1:13" s="2" customFormat="1" ht="25.5" x14ac:dyDescent="0.3">
      <c r="A197" s="23">
        <v>11</v>
      </c>
      <c r="B197" s="23">
        <v>17</v>
      </c>
      <c r="C197" s="34">
        <v>50</v>
      </c>
      <c r="D197" s="6" t="s">
        <v>3143</v>
      </c>
      <c r="E197" s="7" t="s">
        <v>119</v>
      </c>
      <c r="F197" s="6"/>
      <c r="G197" s="25">
        <v>43371</v>
      </c>
      <c r="H197" s="24">
        <f>IF(G197=0,"No Exp Date",(IF(I197&lt;&gt;0,"No Exp Date",IF(G197&lt;DATE(2013,3,1),DATE(2020,3,1),DATE(YEAR(G197)+7,MONTH(G197),DAY(G197))))))</f>
        <v>45928</v>
      </c>
      <c r="I197" s="24"/>
      <c r="J197" s="24">
        <v>43371</v>
      </c>
      <c r="K197" s="27" t="s">
        <v>7300</v>
      </c>
      <c r="L197" s="69" t="str">
        <f>IF((K197)="Amd",EDATE(J197,18),"N/A")</f>
        <v>N/A</v>
      </c>
      <c r="M197" s="18"/>
    </row>
    <row r="198" spans="1:13" s="2" customFormat="1" ht="25.5" x14ac:dyDescent="0.3">
      <c r="A198" s="23">
        <v>11</v>
      </c>
      <c r="B198" s="23">
        <v>17</v>
      </c>
      <c r="C198" s="34">
        <v>60</v>
      </c>
      <c r="D198" s="6" t="s">
        <v>3143</v>
      </c>
      <c r="E198" s="7" t="s">
        <v>120</v>
      </c>
      <c r="F198" s="6"/>
      <c r="G198" s="25">
        <v>43371</v>
      </c>
      <c r="H198" s="24">
        <f>IF(G198=0,"No Exp Date",(IF(I198&lt;&gt;0,"No Exp Date",IF(G198&lt;DATE(2013,3,1),DATE(2020,3,1),DATE(YEAR(G198)+7,MONTH(G198),DAY(G198))))))</f>
        <v>45928</v>
      </c>
      <c r="I198" s="24"/>
      <c r="J198" s="24">
        <v>43371</v>
      </c>
      <c r="K198" s="27" t="s">
        <v>7300</v>
      </c>
      <c r="L198" s="69" t="str">
        <f>IF((K198)="Amd",EDATE(J198,18),"N/A")</f>
        <v>N/A</v>
      </c>
      <c r="M198" s="18"/>
    </row>
    <row r="199" spans="1:13" s="2" customFormat="1" ht="25.5" x14ac:dyDescent="0.3">
      <c r="A199" s="23">
        <v>11</v>
      </c>
      <c r="B199" s="23">
        <v>17</v>
      </c>
      <c r="C199" s="34">
        <v>70</v>
      </c>
      <c r="D199" s="6" t="s">
        <v>3143</v>
      </c>
      <c r="E199" s="7" t="s">
        <v>121</v>
      </c>
      <c r="F199" s="6"/>
      <c r="G199" s="25">
        <v>43371</v>
      </c>
      <c r="H199" s="24">
        <f>IF(G199=0,"No Exp Date",(IF(I199&lt;&gt;0,"No Exp Date",IF(G199&lt;DATE(2013,3,1),DATE(2020,3,1),DATE(YEAR(G199)+7,MONTH(G199),DAY(G199))))))</f>
        <v>45928</v>
      </c>
      <c r="I199" s="24"/>
      <c r="J199" s="24">
        <v>43371</v>
      </c>
      <c r="K199" s="27" t="s">
        <v>7300</v>
      </c>
      <c r="L199" s="69" t="str">
        <f>IF((K199)="Amd",EDATE(J199,18),"N/A")</f>
        <v>N/A</v>
      </c>
      <c r="M199" s="18"/>
    </row>
    <row r="200" spans="1:13" s="2" customFormat="1" x14ac:dyDescent="0.3">
      <c r="A200" s="23">
        <v>11</v>
      </c>
      <c r="B200" s="23">
        <v>17</v>
      </c>
      <c r="C200" s="34">
        <v>80</v>
      </c>
      <c r="D200" s="6" t="s">
        <v>3143</v>
      </c>
      <c r="E200" s="7" t="s">
        <v>122</v>
      </c>
      <c r="F200" s="6"/>
      <c r="G200" s="25">
        <v>43371</v>
      </c>
      <c r="H200" s="24">
        <f>IF(G200=0,"No Exp Date",(IF(I200&lt;&gt;0,"No Exp Date",IF(G200&lt;DATE(2013,3,1),DATE(2020,3,1),DATE(YEAR(G200)+7,MONTH(G200),DAY(G200))))))</f>
        <v>45928</v>
      </c>
      <c r="I200" s="24"/>
      <c r="J200" s="24">
        <v>43371</v>
      </c>
      <c r="K200" s="27" t="s">
        <v>7300</v>
      </c>
      <c r="L200" s="69" t="str">
        <f>IF((K200)="Amd",EDATE(J200,18),"N/A")</f>
        <v>N/A</v>
      </c>
      <c r="M200" s="18"/>
    </row>
    <row r="201" spans="1:13" s="2" customFormat="1" x14ac:dyDescent="0.3">
      <c r="A201" s="23">
        <v>11</v>
      </c>
      <c r="B201" s="23">
        <v>17</v>
      </c>
      <c r="C201" s="34">
        <v>90</v>
      </c>
      <c r="D201" s="6" t="s">
        <v>3143</v>
      </c>
      <c r="E201" s="7" t="s">
        <v>123</v>
      </c>
      <c r="F201" s="6"/>
      <c r="G201" s="25">
        <v>43371</v>
      </c>
      <c r="H201" s="24">
        <f>IF(G201=0,"No Exp Date",(IF(I201&lt;&gt;0,"No Exp Date",IF(G201&lt;DATE(2013,3,1),DATE(2020,3,1),DATE(YEAR(G201)+7,MONTH(G201),DAY(G201))))))</f>
        <v>45928</v>
      </c>
      <c r="I201" s="24"/>
      <c r="J201" s="24">
        <v>43371</v>
      </c>
      <c r="K201" s="27" t="s">
        <v>7300</v>
      </c>
      <c r="L201" s="69" t="str">
        <f>IF((K201)="Amd",EDATE(J201,18),"N/A")</f>
        <v>N/A</v>
      </c>
      <c r="M201" s="18"/>
    </row>
    <row r="202" spans="1:13" s="2" customFormat="1" x14ac:dyDescent="0.3">
      <c r="A202" s="23">
        <v>11</v>
      </c>
      <c r="B202" s="23">
        <v>17</v>
      </c>
      <c r="C202" s="34">
        <v>100</v>
      </c>
      <c r="D202" s="6" t="s">
        <v>3143</v>
      </c>
      <c r="E202" s="7" t="s">
        <v>124</v>
      </c>
      <c r="F202" s="6"/>
      <c r="G202" s="25">
        <v>43371</v>
      </c>
      <c r="H202" s="24">
        <f>IF(G202=0,"No Exp Date",(IF(I202&lt;&gt;0,"No Exp Date",IF(G202&lt;DATE(2013,3,1),DATE(2020,3,1),DATE(YEAR(G202)+7,MONTH(G202),DAY(G202))))))</f>
        <v>45928</v>
      </c>
      <c r="I202" s="24"/>
      <c r="J202" s="24">
        <v>43371</v>
      </c>
      <c r="K202" s="27" t="s">
        <v>7300</v>
      </c>
      <c r="L202" s="69" t="str">
        <f>IF((K202)="Amd",EDATE(J202,18),"N/A")</f>
        <v>N/A</v>
      </c>
      <c r="M202" s="18"/>
    </row>
    <row r="203" spans="1:13" s="2" customFormat="1" x14ac:dyDescent="0.3">
      <c r="A203" s="23">
        <v>11</v>
      </c>
      <c r="B203" s="23">
        <v>17</v>
      </c>
      <c r="C203" s="34">
        <v>110</v>
      </c>
      <c r="D203" s="6" t="s">
        <v>3143</v>
      </c>
      <c r="E203" s="7" t="s">
        <v>125</v>
      </c>
      <c r="F203" s="6"/>
      <c r="G203" s="25">
        <v>43371</v>
      </c>
      <c r="H203" s="24">
        <f>IF(G203=0,"No Exp Date",(IF(I203&lt;&gt;0,"No Exp Date",IF(G203&lt;DATE(2013,3,1),DATE(2020,3,1),DATE(YEAR(G203)+7,MONTH(G203),DAY(G203))))))</f>
        <v>45928</v>
      </c>
      <c r="I203" s="24"/>
      <c r="J203" s="24">
        <v>43371</v>
      </c>
      <c r="K203" s="27" t="s">
        <v>7300</v>
      </c>
      <c r="L203" s="69" t="str">
        <f>IF((K203)="Amd",EDATE(J203,18),"N/A")</f>
        <v>N/A</v>
      </c>
      <c r="M203" s="18"/>
    </row>
    <row r="204" spans="1:13" s="2" customFormat="1" ht="25.5" x14ac:dyDescent="0.3">
      <c r="A204" s="23">
        <v>11</v>
      </c>
      <c r="B204" s="23">
        <v>18</v>
      </c>
      <c r="C204" s="34">
        <v>10</v>
      </c>
      <c r="D204" s="6" t="s">
        <v>1</v>
      </c>
      <c r="E204" s="7" t="s">
        <v>126</v>
      </c>
      <c r="F204" s="6" t="s">
        <v>8670</v>
      </c>
      <c r="G204" s="25">
        <v>40007</v>
      </c>
      <c r="H204" s="24" t="str">
        <f>IF(G204=0,"No Exp Date",(IF(I204&lt;&gt;0,"No Exp Date",IF(G204&lt;DATE(2013,3,1),DATE(2020,3,1),DATE(YEAR(G204)+7,MONTH(G204),DAY(G204))))))</f>
        <v>No Exp Date</v>
      </c>
      <c r="I204" s="24">
        <v>43891</v>
      </c>
      <c r="J204" s="24" t="str">
        <f>IF((H204)="No Exp Date","N/A","")</f>
        <v>N/A</v>
      </c>
      <c r="K204" s="27"/>
      <c r="L204" s="69" t="str">
        <f>IF((K204)="Amd",EDATE(J204,18),"N/A")</f>
        <v>N/A</v>
      </c>
      <c r="M204" s="18"/>
    </row>
    <row r="205" spans="1:13" s="2" customFormat="1" ht="25.5" x14ac:dyDescent="0.3">
      <c r="A205" s="23">
        <v>11</v>
      </c>
      <c r="B205" s="23">
        <v>19</v>
      </c>
      <c r="C205" s="34">
        <v>10</v>
      </c>
      <c r="D205" s="6" t="s">
        <v>3143</v>
      </c>
      <c r="E205" s="7" t="s">
        <v>127</v>
      </c>
      <c r="F205" s="6"/>
      <c r="G205" s="25">
        <v>43371</v>
      </c>
      <c r="H205" s="24">
        <f>IF(G205=0,"No Exp Date",(IF(I205&lt;&gt;0,"No Exp Date",IF(G205&lt;DATE(2013,3,1),DATE(2020,3,1),DATE(YEAR(G205)+7,MONTH(G205),DAY(G205))))))</f>
        <v>45928</v>
      </c>
      <c r="I205" s="24"/>
      <c r="J205" s="24">
        <v>43371</v>
      </c>
      <c r="K205" s="27" t="s">
        <v>7300</v>
      </c>
      <c r="L205" s="69" t="str">
        <f>IF((K205)="Amd",EDATE(J205,18),"N/A")</f>
        <v>N/A</v>
      </c>
      <c r="M205" s="18"/>
    </row>
    <row r="206" spans="1:13" s="2" customFormat="1" ht="38.25" x14ac:dyDescent="0.3">
      <c r="A206" s="23">
        <v>11</v>
      </c>
      <c r="B206" s="23">
        <v>19</v>
      </c>
      <c r="C206" s="34">
        <v>20</v>
      </c>
      <c r="D206" s="6" t="s">
        <v>3143</v>
      </c>
      <c r="E206" s="7" t="s">
        <v>3144</v>
      </c>
      <c r="F206" s="6"/>
      <c r="G206" s="25">
        <v>43371</v>
      </c>
      <c r="H206" s="24">
        <f>IF(G206=0,"No Exp Date",(IF(I206&lt;&gt;0,"No Exp Date",IF(G206&lt;DATE(2013,3,1),DATE(2020,3,1),DATE(YEAR(G206)+7,MONTH(G206),DAY(G206))))))</f>
        <v>45928</v>
      </c>
      <c r="I206" s="24"/>
      <c r="J206" s="24">
        <v>43371</v>
      </c>
      <c r="K206" s="27" t="s">
        <v>7300</v>
      </c>
      <c r="L206" s="69" t="str">
        <f>IF((K206)="Amd",EDATE(J206,18),"N/A")</f>
        <v>N/A</v>
      </c>
      <c r="M206" s="18"/>
    </row>
    <row r="207" spans="1:13" s="2" customFormat="1" ht="38.25" x14ac:dyDescent="0.3">
      <c r="A207" s="23">
        <v>11</v>
      </c>
      <c r="B207" s="23">
        <v>19</v>
      </c>
      <c r="C207" s="34">
        <v>30</v>
      </c>
      <c r="D207" s="6" t="s">
        <v>3143</v>
      </c>
      <c r="E207" s="7" t="s">
        <v>128</v>
      </c>
      <c r="F207" s="6"/>
      <c r="G207" s="25">
        <v>43371</v>
      </c>
      <c r="H207" s="24">
        <f>IF(G207=0,"No Exp Date",(IF(I207&lt;&gt;0,"No Exp Date",IF(G207&lt;DATE(2013,3,1),DATE(2020,3,1),DATE(YEAR(G207)+7,MONTH(G207),DAY(G207))))))</f>
        <v>45928</v>
      </c>
      <c r="I207" s="24"/>
      <c r="J207" s="24">
        <v>43371</v>
      </c>
      <c r="K207" s="27" t="s">
        <v>7300</v>
      </c>
      <c r="L207" s="69" t="str">
        <f>IF((K207)="Amd",EDATE(J207,18),"N/A")</f>
        <v>N/A</v>
      </c>
      <c r="M207" s="18"/>
    </row>
    <row r="208" spans="1:13" s="2" customFormat="1" x14ac:dyDescent="0.3">
      <c r="A208" s="23">
        <v>11</v>
      </c>
      <c r="B208" s="23">
        <v>20</v>
      </c>
      <c r="C208" s="34">
        <v>1</v>
      </c>
      <c r="D208" s="6" t="s">
        <v>3143</v>
      </c>
      <c r="E208" s="7" t="s">
        <v>31</v>
      </c>
      <c r="F208" s="6"/>
      <c r="G208" s="25">
        <v>43371</v>
      </c>
      <c r="H208" s="24">
        <f>IF(G208=0,"No Exp Date",(IF(I208&lt;&gt;0,"No Exp Date",IF(G208&lt;DATE(2013,3,1),DATE(2020,3,1),DATE(YEAR(G208)+7,MONTH(G208),DAY(G208))))))</f>
        <v>45928</v>
      </c>
      <c r="I208" s="24"/>
      <c r="J208" s="24">
        <v>43371</v>
      </c>
      <c r="K208" s="27" t="s">
        <v>7300</v>
      </c>
      <c r="L208" s="69" t="str">
        <f>IF((K208)="Amd",EDATE(J208,18),"N/A")</f>
        <v>N/A</v>
      </c>
      <c r="M208" s="18"/>
    </row>
    <row r="209" spans="1:13" s="2" customFormat="1" x14ac:dyDescent="0.3">
      <c r="A209" s="23">
        <v>11</v>
      </c>
      <c r="B209" s="23">
        <v>20</v>
      </c>
      <c r="C209" s="34">
        <v>10</v>
      </c>
      <c r="D209" s="6" t="s">
        <v>3143</v>
      </c>
      <c r="E209" s="7" t="s">
        <v>129</v>
      </c>
      <c r="F209" s="6"/>
      <c r="G209" s="25">
        <v>43371</v>
      </c>
      <c r="H209" s="24">
        <f>IF(G209=0,"No Exp Date",(IF(I209&lt;&gt;0,"No Exp Date",IF(G209&lt;DATE(2013,3,1),DATE(2020,3,1),DATE(YEAR(G209)+7,MONTH(G209),DAY(G209))))))</f>
        <v>45928</v>
      </c>
      <c r="I209" s="24"/>
      <c r="J209" s="24">
        <v>43371</v>
      </c>
      <c r="K209" s="27" t="s">
        <v>7300</v>
      </c>
      <c r="L209" s="69" t="str">
        <f>IF((K209)="Amd",EDATE(J209,18),"N/A")</f>
        <v>N/A</v>
      </c>
      <c r="M209" s="18"/>
    </row>
    <row r="210" spans="1:13" s="2" customFormat="1" x14ac:dyDescent="0.3">
      <c r="A210" s="23">
        <v>11</v>
      </c>
      <c r="B210" s="23">
        <v>20</v>
      </c>
      <c r="C210" s="34">
        <v>20</v>
      </c>
      <c r="D210" s="6" t="s">
        <v>3143</v>
      </c>
      <c r="E210" s="7" t="s">
        <v>130</v>
      </c>
      <c r="F210" s="6"/>
      <c r="G210" s="25">
        <v>43371</v>
      </c>
      <c r="H210" s="24">
        <f>IF(G210=0,"No Exp Date",(IF(I210&lt;&gt;0,"No Exp Date",IF(G210&lt;DATE(2013,3,1),DATE(2020,3,1),DATE(YEAR(G210)+7,MONTH(G210),DAY(G210))))))</f>
        <v>45928</v>
      </c>
      <c r="I210" s="24"/>
      <c r="J210" s="24">
        <v>43371</v>
      </c>
      <c r="K210" s="27" t="s">
        <v>7300</v>
      </c>
      <c r="L210" s="69" t="str">
        <f>IF((K210)="Amd",EDATE(J210,18),"N/A")</f>
        <v>N/A</v>
      </c>
      <c r="M210" s="18"/>
    </row>
    <row r="211" spans="1:13" s="2" customFormat="1" x14ac:dyDescent="0.3">
      <c r="A211" s="23">
        <v>11</v>
      </c>
      <c r="B211" s="23">
        <v>20</v>
      </c>
      <c r="C211" s="34">
        <v>30</v>
      </c>
      <c r="D211" s="6" t="s">
        <v>3143</v>
      </c>
      <c r="E211" s="7" t="s">
        <v>131</v>
      </c>
      <c r="F211" s="6"/>
      <c r="G211" s="25">
        <v>43371</v>
      </c>
      <c r="H211" s="24">
        <f>IF(G211=0,"No Exp Date",(IF(I211&lt;&gt;0,"No Exp Date",IF(G211&lt;DATE(2013,3,1),DATE(2020,3,1),DATE(YEAR(G211)+7,MONTH(G211),DAY(G211))))))</f>
        <v>45928</v>
      </c>
      <c r="I211" s="24"/>
      <c r="J211" s="24">
        <v>43371</v>
      </c>
      <c r="K211" s="27" t="s">
        <v>7300</v>
      </c>
      <c r="L211" s="69" t="str">
        <f>IF((K211)="Amd",EDATE(J211,18),"N/A")</f>
        <v>N/A</v>
      </c>
      <c r="M211" s="18"/>
    </row>
    <row r="212" spans="1:13" s="2" customFormat="1" x14ac:dyDescent="0.3">
      <c r="A212" s="23">
        <v>11</v>
      </c>
      <c r="B212" s="23">
        <v>20</v>
      </c>
      <c r="C212" s="34">
        <v>40</v>
      </c>
      <c r="D212" s="6" t="s">
        <v>3143</v>
      </c>
      <c r="E212" s="7" t="s">
        <v>106</v>
      </c>
      <c r="F212" s="6"/>
      <c r="G212" s="25">
        <v>43371</v>
      </c>
      <c r="H212" s="24">
        <f>IF(G212=0,"No Exp Date",(IF(I212&lt;&gt;0,"No Exp Date",IF(G212&lt;DATE(2013,3,1),DATE(2020,3,1),DATE(YEAR(G212)+7,MONTH(G212),DAY(G212))))))</f>
        <v>45928</v>
      </c>
      <c r="I212" s="24"/>
      <c r="J212" s="24">
        <v>43371</v>
      </c>
      <c r="K212" s="27" t="s">
        <v>7300</v>
      </c>
      <c r="L212" s="69" t="str">
        <f>IF((K212)="Amd",EDATE(J212,18),"N/A")</f>
        <v>N/A</v>
      </c>
      <c r="M212" s="18"/>
    </row>
    <row r="213" spans="1:13" s="2" customFormat="1" x14ac:dyDescent="0.3">
      <c r="A213" s="23">
        <v>11</v>
      </c>
      <c r="B213" s="23">
        <v>20</v>
      </c>
      <c r="C213" s="34">
        <v>50</v>
      </c>
      <c r="D213" s="6" t="s">
        <v>3143</v>
      </c>
      <c r="E213" s="7" t="s">
        <v>132</v>
      </c>
      <c r="F213" s="6"/>
      <c r="G213" s="25">
        <v>43371</v>
      </c>
      <c r="H213" s="24">
        <f>IF(G213=0,"No Exp Date",(IF(I213&lt;&gt;0,"No Exp Date",IF(G213&lt;DATE(2013,3,1),DATE(2020,3,1),DATE(YEAR(G213)+7,MONTH(G213),DAY(G213))))))</f>
        <v>45928</v>
      </c>
      <c r="I213" s="24"/>
      <c r="J213" s="24">
        <v>43371</v>
      </c>
      <c r="K213" s="27" t="s">
        <v>7300</v>
      </c>
      <c r="L213" s="69" t="str">
        <f>IF((K213)="Amd",EDATE(J213,18),"N/A")</f>
        <v>N/A</v>
      </c>
      <c r="M213" s="18"/>
    </row>
    <row r="214" spans="1:13" s="2" customFormat="1" x14ac:dyDescent="0.3">
      <c r="A214" s="23">
        <v>11</v>
      </c>
      <c r="B214" s="23">
        <v>20</v>
      </c>
      <c r="C214" s="34">
        <v>60</v>
      </c>
      <c r="D214" s="6" t="s">
        <v>3143</v>
      </c>
      <c r="E214" s="7" t="s">
        <v>68</v>
      </c>
      <c r="F214" s="6"/>
      <c r="G214" s="25">
        <v>43371</v>
      </c>
      <c r="H214" s="24">
        <f>IF(G214=0,"No Exp Date",(IF(I214&lt;&gt;0,"No Exp Date",IF(G214&lt;DATE(2013,3,1),DATE(2020,3,1),DATE(YEAR(G214)+7,MONTH(G214),DAY(G214))))))</f>
        <v>45928</v>
      </c>
      <c r="I214" s="24"/>
      <c r="J214" s="24">
        <v>43371</v>
      </c>
      <c r="K214" s="27" t="s">
        <v>7300</v>
      </c>
      <c r="L214" s="69" t="str">
        <f>IF((K214)="Amd",EDATE(J214,18),"N/A")</f>
        <v>N/A</v>
      </c>
      <c r="M214" s="18"/>
    </row>
    <row r="215" spans="1:13" s="2" customFormat="1" ht="25.5" x14ac:dyDescent="0.3">
      <c r="A215" s="23">
        <v>11</v>
      </c>
      <c r="B215" s="23">
        <v>20</v>
      </c>
      <c r="C215" s="34">
        <v>70</v>
      </c>
      <c r="D215" s="6" t="s">
        <v>3143</v>
      </c>
      <c r="E215" s="7" t="s">
        <v>59</v>
      </c>
      <c r="F215" s="6"/>
      <c r="G215" s="25">
        <v>43371</v>
      </c>
      <c r="H215" s="24">
        <f>IF(G215=0,"No Exp Date",(IF(I215&lt;&gt;0,"No Exp Date",IF(G215&lt;DATE(2013,3,1),DATE(2020,3,1),DATE(YEAR(G215)+7,MONTH(G215),DAY(G215))))))</f>
        <v>45928</v>
      </c>
      <c r="I215" s="24"/>
      <c r="J215" s="24">
        <v>43371</v>
      </c>
      <c r="K215" s="27" t="s">
        <v>7300</v>
      </c>
      <c r="L215" s="69" t="str">
        <f>IF((K215)="Amd",EDATE(J215,18),"N/A")</f>
        <v>N/A</v>
      </c>
      <c r="M215" s="18"/>
    </row>
    <row r="216" spans="1:13" s="2" customFormat="1" ht="25.5" x14ac:dyDescent="0.3">
      <c r="A216" s="23">
        <v>11</v>
      </c>
      <c r="B216" s="23">
        <v>21</v>
      </c>
      <c r="C216" s="34">
        <v>10</v>
      </c>
      <c r="D216" s="23" t="s">
        <v>16</v>
      </c>
      <c r="E216" s="6" t="s">
        <v>10693</v>
      </c>
      <c r="F216" s="6" t="s">
        <v>10694</v>
      </c>
      <c r="G216" s="25"/>
      <c r="H216" s="24"/>
      <c r="I216" s="24"/>
      <c r="J216" s="24" t="str">
        <f>IF((H216)="No Exp Date","N/A","")</f>
        <v/>
      </c>
      <c r="K216" s="27"/>
      <c r="L216" s="69" t="str">
        <f>IF((K216)="Amd",EDATE(J216,18),"N/A")</f>
        <v>N/A</v>
      </c>
      <c r="M216" s="18"/>
    </row>
    <row r="217" spans="1:13" s="2" customFormat="1" ht="25.5" x14ac:dyDescent="0.3">
      <c r="A217" s="23">
        <v>11</v>
      </c>
      <c r="B217" s="23">
        <v>22</v>
      </c>
      <c r="C217" s="34">
        <v>10</v>
      </c>
      <c r="D217" s="23" t="s">
        <v>16</v>
      </c>
      <c r="E217" s="6" t="s">
        <v>10695</v>
      </c>
      <c r="F217" s="6" t="s">
        <v>10694</v>
      </c>
      <c r="G217" s="25"/>
      <c r="H217" s="24"/>
      <c r="I217" s="24"/>
      <c r="J217" s="24" t="str">
        <f>IF((H217)="No Exp Date","N/A","")</f>
        <v/>
      </c>
      <c r="K217" s="27"/>
      <c r="L217" s="69" t="str">
        <f>IF((K217)="Amd",EDATE(J217,18),"N/A")</f>
        <v>N/A</v>
      </c>
      <c r="M217" s="18"/>
    </row>
    <row r="218" spans="1:13" s="2" customFormat="1" ht="25.5" x14ac:dyDescent="0.3">
      <c r="A218" s="23">
        <v>11</v>
      </c>
      <c r="B218" s="23">
        <v>23</v>
      </c>
      <c r="C218" s="34">
        <v>10</v>
      </c>
      <c r="D218" s="23" t="s">
        <v>16</v>
      </c>
      <c r="E218" s="6" t="s">
        <v>10699</v>
      </c>
      <c r="F218" s="6" t="s">
        <v>10700</v>
      </c>
      <c r="G218" s="25"/>
      <c r="H218" s="24"/>
      <c r="I218" s="24"/>
      <c r="J218" s="24" t="str">
        <f>IF((H218)="No Exp Date","N/A","")</f>
        <v/>
      </c>
      <c r="K218" s="27"/>
      <c r="L218" s="69" t="str">
        <f>IF((K218)="Amd",EDATE(J218,18),"N/A")</f>
        <v>N/A</v>
      </c>
      <c r="M218" s="18"/>
    </row>
    <row r="219" spans="1:13" s="2" customFormat="1" x14ac:dyDescent="0.3">
      <c r="A219" s="23">
        <v>12</v>
      </c>
      <c r="B219" s="23">
        <v>1</v>
      </c>
      <c r="C219" s="34">
        <v>5</v>
      </c>
      <c r="D219" s="6" t="s">
        <v>1</v>
      </c>
      <c r="E219" s="18"/>
      <c r="F219" s="7" t="s">
        <v>133</v>
      </c>
      <c r="G219" s="25"/>
      <c r="H219" s="24" t="str">
        <f>IF(G219=0,"No Exp Date",(IF(I219&lt;&gt;0,"No Exp Date",IF(G219&lt;DATE(2013,3,1),DATE(2020,3,1),DATE(YEAR(G219)+7,MONTH(G219),DAY(G219))))))</f>
        <v>No Exp Date</v>
      </c>
      <c r="I219" s="24"/>
      <c r="J219" s="24" t="str">
        <f>IF((H219)="No Exp Date","N/A","")</f>
        <v>N/A</v>
      </c>
      <c r="K219" s="27"/>
      <c r="L219" s="69" t="str">
        <f>IF((K219)="Amd",EDATE(J219,18),"N/A")</f>
        <v>N/A</v>
      </c>
      <c r="M219" s="18"/>
    </row>
    <row r="220" spans="1:13" s="2" customFormat="1" x14ac:dyDescent="0.3">
      <c r="A220" s="23">
        <v>12</v>
      </c>
      <c r="B220" s="23">
        <v>1</v>
      </c>
      <c r="C220" s="34">
        <v>7</v>
      </c>
      <c r="D220" s="6" t="s">
        <v>1</v>
      </c>
      <c r="E220" s="18" t="s">
        <v>4255</v>
      </c>
      <c r="F220" s="7" t="s">
        <v>8834</v>
      </c>
      <c r="G220" s="25"/>
      <c r="H220" s="24" t="str">
        <f>IF(G220=0,"No Exp Date",(IF(I220&lt;&gt;0,"No Exp Date",IF(G220&lt;DATE(2013,3,1),DATE(2020,3,1),DATE(YEAR(G220)+7,MONTH(G220),DAY(G220))))))</f>
        <v>No Exp Date</v>
      </c>
      <c r="I220" s="24"/>
      <c r="J220" s="24" t="str">
        <f>IF((H220)="No Exp Date","N/A","")</f>
        <v>N/A</v>
      </c>
      <c r="K220" s="27"/>
      <c r="L220" s="69" t="str">
        <f>IF((K220)="Amd",EDATE(J220,18),"N/A")</f>
        <v>N/A</v>
      </c>
      <c r="M220" s="18"/>
    </row>
    <row r="221" spans="1:13" s="2" customFormat="1" x14ac:dyDescent="0.3">
      <c r="A221" s="23">
        <v>12</v>
      </c>
      <c r="B221" s="23">
        <v>1</v>
      </c>
      <c r="C221" s="34">
        <v>10</v>
      </c>
      <c r="D221" s="6" t="s">
        <v>1</v>
      </c>
      <c r="E221" s="18"/>
      <c r="F221" s="7" t="s">
        <v>133</v>
      </c>
      <c r="G221" s="25"/>
      <c r="H221" s="24" t="str">
        <f>IF(G221=0,"No Exp Date",(IF(I221&lt;&gt;0,"No Exp Date",IF(G221&lt;DATE(2013,3,1),DATE(2020,3,1),DATE(YEAR(G221)+7,MONTH(G221),DAY(G221))))))</f>
        <v>No Exp Date</v>
      </c>
      <c r="I221" s="24"/>
      <c r="J221" s="24" t="str">
        <f>IF((H221)="No Exp Date","N/A","")</f>
        <v>N/A</v>
      </c>
      <c r="K221" s="27"/>
      <c r="L221" s="69" t="str">
        <f>IF((K221)="Amd",EDATE(J221,18),"N/A")</f>
        <v>N/A</v>
      </c>
      <c r="M221" s="18"/>
    </row>
    <row r="222" spans="1:13" s="2" customFormat="1" x14ac:dyDescent="0.3">
      <c r="A222" s="23">
        <v>12</v>
      </c>
      <c r="B222" s="23">
        <v>1</v>
      </c>
      <c r="C222" s="34">
        <v>15</v>
      </c>
      <c r="D222" s="6" t="s">
        <v>1</v>
      </c>
      <c r="E222" s="18"/>
      <c r="F222" s="7" t="s">
        <v>134</v>
      </c>
      <c r="G222" s="25"/>
      <c r="H222" s="24" t="str">
        <f>IF(G222=0,"No Exp Date",(IF(I222&lt;&gt;0,"No Exp Date",IF(G222&lt;DATE(2013,3,1),DATE(2020,3,1),DATE(YEAR(G222)+7,MONTH(G222),DAY(G222))))))</f>
        <v>No Exp Date</v>
      </c>
      <c r="I222" s="24">
        <v>34570</v>
      </c>
      <c r="J222" s="24" t="str">
        <f>IF((H222)="No Exp Date","N/A","")</f>
        <v>N/A</v>
      </c>
      <c r="K222" s="27"/>
      <c r="L222" s="69" t="str">
        <f>IF((K222)="Amd",EDATE(J222,18),"N/A")</f>
        <v>N/A</v>
      </c>
      <c r="M222" s="18"/>
    </row>
    <row r="223" spans="1:13" s="2" customFormat="1" x14ac:dyDescent="0.3">
      <c r="A223" s="23">
        <v>12</v>
      </c>
      <c r="B223" s="23">
        <v>1</v>
      </c>
      <c r="C223" s="34">
        <v>20</v>
      </c>
      <c r="D223" s="6" t="s">
        <v>1</v>
      </c>
      <c r="E223" s="18"/>
      <c r="F223" s="7" t="s">
        <v>134</v>
      </c>
      <c r="G223" s="25"/>
      <c r="H223" s="24" t="str">
        <f>IF(G223=0,"No Exp Date",(IF(I223&lt;&gt;0,"No Exp Date",IF(G223&lt;DATE(2013,3,1),DATE(2020,3,1),DATE(YEAR(G223)+7,MONTH(G223),DAY(G223))))))</f>
        <v>No Exp Date</v>
      </c>
      <c r="I223" s="24">
        <v>34570</v>
      </c>
      <c r="J223" s="24" t="str">
        <f>IF((H223)="No Exp Date","N/A","")</f>
        <v>N/A</v>
      </c>
      <c r="K223" s="27"/>
      <c r="L223" s="69" t="str">
        <f>IF((K223)="Amd",EDATE(J223,18),"N/A")</f>
        <v>N/A</v>
      </c>
      <c r="M223" s="18"/>
    </row>
    <row r="224" spans="1:13" s="2" customFormat="1" x14ac:dyDescent="0.3">
      <c r="A224" s="23">
        <v>12</v>
      </c>
      <c r="B224" s="23">
        <v>1</v>
      </c>
      <c r="C224" s="34">
        <v>25</v>
      </c>
      <c r="D224" s="6" t="s">
        <v>1</v>
      </c>
      <c r="E224" s="18"/>
      <c r="F224" s="7" t="s">
        <v>133</v>
      </c>
      <c r="G224" s="25"/>
      <c r="H224" s="24" t="str">
        <f>IF(G224=0,"No Exp Date",(IF(I224&lt;&gt;0,"No Exp Date",IF(G224&lt;DATE(2013,3,1),DATE(2020,3,1),DATE(YEAR(G224)+7,MONTH(G224),DAY(G224))))))</f>
        <v>No Exp Date</v>
      </c>
      <c r="I224" s="24">
        <v>34439</v>
      </c>
      <c r="J224" s="24" t="str">
        <f>IF((H224)="No Exp Date","N/A","")</f>
        <v>N/A</v>
      </c>
      <c r="K224" s="27"/>
      <c r="L224" s="69" t="str">
        <f>IF((K224)="Amd",EDATE(J224,18),"N/A")</f>
        <v>N/A</v>
      </c>
      <c r="M224" s="18"/>
    </row>
    <row r="225" spans="1:13" s="2" customFormat="1" x14ac:dyDescent="0.3">
      <c r="A225" s="23">
        <v>12</v>
      </c>
      <c r="B225" s="23">
        <v>1</v>
      </c>
      <c r="C225" s="34">
        <v>30</v>
      </c>
      <c r="D225" s="6" t="s">
        <v>1</v>
      </c>
      <c r="E225" s="18"/>
      <c r="F225" s="7" t="s">
        <v>7050</v>
      </c>
      <c r="G225" s="25"/>
      <c r="H225" s="24" t="str">
        <f>IF(G225=0,"No Exp Date",(IF(I225&lt;&gt;0,"No Exp Date",IF(G225&lt;DATE(2013,3,1),DATE(2020,3,1),DATE(YEAR(G225)+7,MONTH(G225),DAY(G225))))))</f>
        <v>No Exp Date</v>
      </c>
      <c r="I225" s="24">
        <v>34570</v>
      </c>
      <c r="J225" s="24" t="str">
        <f>IF((H225)="No Exp Date","N/A","")</f>
        <v>N/A</v>
      </c>
      <c r="K225" s="27"/>
      <c r="L225" s="69" t="str">
        <f>IF((K225)="Amd",EDATE(J225,18),"N/A")</f>
        <v>N/A</v>
      </c>
      <c r="M225" s="18"/>
    </row>
    <row r="226" spans="1:13" s="2" customFormat="1" x14ac:dyDescent="0.3">
      <c r="A226" s="23">
        <v>12</v>
      </c>
      <c r="B226" s="23">
        <v>1</v>
      </c>
      <c r="C226" s="34">
        <v>35</v>
      </c>
      <c r="D226" s="6" t="s">
        <v>1</v>
      </c>
      <c r="E226" s="18"/>
      <c r="F226" s="7" t="s">
        <v>7050</v>
      </c>
      <c r="G226" s="25"/>
      <c r="H226" s="24" t="str">
        <f>IF(G226=0,"No Exp Date",(IF(I226&lt;&gt;0,"No Exp Date",IF(G226&lt;DATE(2013,3,1),DATE(2020,3,1),DATE(YEAR(G226)+7,MONTH(G226),DAY(G226))))))</f>
        <v>No Exp Date</v>
      </c>
      <c r="I226" s="24">
        <v>34570</v>
      </c>
      <c r="J226" s="24" t="str">
        <f>IF((H226)="No Exp Date","N/A","")</f>
        <v>N/A</v>
      </c>
      <c r="K226" s="27"/>
      <c r="L226" s="69" t="str">
        <f>IF((K226)="Amd",EDATE(J226,18),"N/A")</f>
        <v>N/A</v>
      </c>
      <c r="M226" s="18"/>
    </row>
    <row r="227" spans="1:13" s="2" customFormat="1" x14ac:dyDescent="0.3">
      <c r="A227" s="23">
        <v>12</v>
      </c>
      <c r="B227" s="23">
        <v>1</v>
      </c>
      <c r="C227" s="34">
        <v>40</v>
      </c>
      <c r="D227" s="6" t="s">
        <v>1</v>
      </c>
      <c r="E227" s="18"/>
      <c r="F227" s="7" t="s">
        <v>7050</v>
      </c>
      <c r="G227" s="25"/>
      <c r="H227" s="24" t="str">
        <f>IF(G227=0,"No Exp Date",(IF(I227&lt;&gt;0,"No Exp Date",IF(G227&lt;DATE(2013,3,1),DATE(2020,3,1),DATE(YEAR(G227)+7,MONTH(G227),DAY(G227))))))</f>
        <v>No Exp Date</v>
      </c>
      <c r="I227" s="24">
        <v>34570</v>
      </c>
      <c r="J227" s="24" t="str">
        <f>IF((H227)="No Exp Date","N/A","")</f>
        <v>N/A</v>
      </c>
      <c r="K227" s="27"/>
      <c r="L227" s="69" t="str">
        <f>IF((K227)="Amd",EDATE(J227,18),"N/A")</f>
        <v>N/A</v>
      </c>
      <c r="M227" s="18"/>
    </row>
    <row r="228" spans="1:13" s="2" customFormat="1" x14ac:dyDescent="0.3">
      <c r="A228" s="23">
        <v>12</v>
      </c>
      <c r="B228" s="23">
        <v>1</v>
      </c>
      <c r="C228" s="34">
        <v>45</v>
      </c>
      <c r="D228" s="6" t="s">
        <v>1</v>
      </c>
      <c r="E228" s="18"/>
      <c r="F228" s="7" t="s">
        <v>7050</v>
      </c>
      <c r="G228" s="25"/>
      <c r="H228" s="24" t="str">
        <f>IF(G228=0,"No Exp Date",(IF(I228&lt;&gt;0,"No Exp Date",IF(G228&lt;DATE(2013,3,1),DATE(2020,3,1),DATE(YEAR(G228)+7,MONTH(G228),DAY(G228))))))</f>
        <v>No Exp Date</v>
      </c>
      <c r="I228" s="24">
        <v>34570</v>
      </c>
      <c r="J228" s="24" t="str">
        <f>IF((H228)="No Exp Date","N/A","")</f>
        <v>N/A</v>
      </c>
      <c r="K228" s="27"/>
      <c r="L228" s="69" t="str">
        <f>IF((K228)="Amd",EDATE(J228,18),"N/A")</f>
        <v>N/A</v>
      </c>
      <c r="M228" s="18"/>
    </row>
    <row r="229" spans="1:13" s="2" customFormat="1" x14ac:dyDescent="0.3">
      <c r="A229" s="23">
        <v>12</v>
      </c>
      <c r="B229" s="23">
        <v>1</v>
      </c>
      <c r="C229" s="34">
        <v>50</v>
      </c>
      <c r="D229" s="6" t="s">
        <v>1</v>
      </c>
      <c r="E229" s="18"/>
      <c r="F229" s="7" t="s">
        <v>7050</v>
      </c>
      <c r="G229" s="25"/>
      <c r="H229" s="24" t="str">
        <f>IF(G229=0,"No Exp Date",(IF(I229&lt;&gt;0,"No Exp Date",IF(G229&lt;DATE(2013,3,1),DATE(2020,3,1),DATE(YEAR(G229)+7,MONTH(G229),DAY(G229))))))</f>
        <v>No Exp Date</v>
      </c>
      <c r="I229" s="24">
        <v>34570</v>
      </c>
      <c r="J229" s="24" t="str">
        <f>IF((H229)="No Exp Date","N/A","")</f>
        <v>N/A</v>
      </c>
      <c r="K229" s="27"/>
      <c r="L229" s="69" t="str">
        <f>IF((K229)="Amd",EDATE(J229,18),"N/A")</f>
        <v>N/A</v>
      </c>
      <c r="M229" s="18"/>
    </row>
    <row r="230" spans="1:13" s="2" customFormat="1" x14ac:dyDescent="0.3">
      <c r="A230" s="23">
        <v>12</v>
      </c>
      <c r="B230" s="23">
        <v>1</v>
      </c>
      <c r="C230" s="34">
        <v>55</v>
      </c>
      <c r="D230" s="6" t="s">
        <v>1</v>
      </c>
      <c r="E230" s="18"/>
      <c r="F230" s="7" t="s">
        <v>133</v>
      </c>
      <c r="G230" s="25"/>
      <c r="H230" s="24" t="str">
        <f>IF(G230=0,"No Exp Date",(IF(I230&lt;&gt;0,"No Exp Date",IF(G230&lt;DATE(2013,3,1),DATE(2020,3,1),DATE(YEAR(G230)+7,MONTH(G230),DAY(G230))))))</f>
        <v>No Exp Date</v>
      </c>
      <c r="I230" s="24">
        <v>34439</v>
      </c>
      <c r="J230" s="24" t="str">
        <f>IF((H230)="No Exp Date","N/A","")</f>
        <v>N/A</v>
      </c>
      <c r="K230" s="27"/>
      <c r="L230" s="69" t="str">
        <f>IF((K230)="Amd",EDATE(J230,18),"N/A")</f>
        <v>N/A</v>
      </c>
      <c r="M230" s="18"/>
    </row>
    <row r="231" spans="1:13" s="2" customFormat="1" x14ac:dyDescent="0.3">
      <c r="A231" s="23">
        <v>12</v>
      </c>
      <c r="B231" s="23">
        <v>1</v>
      </c>
      <c r="C231" s="34">
        <v>60</v>
      </c>
      <c r="D231" s="6" t="s">
        <v>1</v>
      </c>
      <c r="E231" s="18"/>
      <c r="F231" s="7" t="s">
        <v>133</v>
      </c>
      <c r="G231" s="25"/>
      <c r="H231" s="24" t="str">
        <f>IF(G231=0,"No Exp Date",(IF(I231&lt;&gt;0,"No Exp Date",IF(G231&lt;DATE(2013,3,1),DATE(2020,3,1),DATE(YEAR(G231)+7,MONTH(G231),DAY(G231))))))</f>
        <v>No Exp Date</v>
      </c>
      <c r="I231" s="24">
        <v>34439</v>
      </c>
      <c r="J231" s="24" t="str">
        <f>IF((H231)="No Exp Date","N/A","")</f>
        <v>N/A</v>
      </c>
      <c r="K231" s="27"/>
      <c r="L231" s="69" t="str">
        <f>IF((K231)="Amd",EDATE(J231,18),"N/A")</f>
        <v>N/A</v>
      </c>
      <c r="M231" s="18"/>
    </row>
    <row r="232" spans="1:13" s="2" customFormat="1" x14ac:dyDescent="0.3">
      <c r="A232" s="23">
        <v>12</v>
      </c>
      <c r="B232" s="23">
        <v>1</v>
      </c>
      <c r="C232" s="34">
        <v>65</v>
      </c>
      <c r="D232" s="6" t="s">
        <v>1</v>
      </c>
      <c r="E232" s="18"/>
      <c r="F232" s="7" t="s">
        <v>133</v>
      </c>
      <c r="G232" s="25"/>
      <c r="H232" s="24" t="str">
        <f>IF(G232=0,"No Exp Date",(IF(I232&lt;&gt;0,"No Exp Date",IF(G232&lt;DATE(2013,3,1),DATE(2020,3,1),DATE(YEAR(G232)+7,MONTH(G232),DAY(G232))))))</f>
        <v>No Exp Date</v>
      </c>
      <c r="I232" s="24">
        <v>34439</v>
      </c>
      <c r="J232" s="24" t="str">
        <f>IF((H232)="No Exp Date","N/A","")</f>
        <v>N/A</v>
      </c>
      <c r="K232" s="27"/>
      <c r="L232" s="69" t="str">
        <f>IF((K232)="Amd",EDATE(J232,18),"N/A")</f>
        <v>N/A</v>
      </c>
      <c r="M232" s="18"/>
    </row>
    <row r="233" spans="1:13" s="2" customFormat="1" x14ac:dyDescent="0.3">
      <c r="A233" s="23">
        <v>12</v>
      </c>
      <c r="B233" s="23">
        <v>1</v>
      </c>
      <c r="C233" s="34">
        <v>70</v>
      </c>
      <c r="D233" s="6" t="s">
        <v>1</v>
      </c>
      <c r="E233" s="18"/>
      <c r="F233" s="7" t="s">
        <v>7050</v>
      </c>
      <c r="G233" s="25"/>
      <c r="H233" s="24" t="str">
        <f>IF(G233=0,"No Exp Date",(IF(I233&lt;&gt;0,"No Exp Date",IF(G233&lt;DATE(2013,3,1),DATE(2020,3,1),DATE(YEAR(G233)+7,MONTH(G233),DAY(G233))))))</f>
        <v>No Exp Date</v>
      </c>
      <c r="I233" s="24">
        <v>34570</v>
      </c>
      <c r="J233" s="24" t="str">
        <f>IF((H233)="No Exp Date","N/A","")</f>
        <v>N/A</v>
      </c>
      <c r="K233" s="27"/>
      <c r="L233" s="69" t="str">
        <f>IF((K233)="Amd",EDATE(J233,18),"N/A")</f>
        <v>N/A</v>
      </c>
      <c r="M233" s="18"/>
    </row>
    <row r="234" spans="1:13" s="2" customFormat="1" ht="25.5" x14ac:dyDescent="0.3">
      <c r="A234" s="23">
        <v>12</v>
      </c>
      <c r="B234" s="23">
        <v>1</v>
      </c>
      <c r="C234" s="34">
        <v>71</v>
      </c>
      <c r="D234" s="6" t="s">
        <v>1</v>
      </c>
      <c r="E234" s="7" t="s">
        <v>4738</v>
      </c>
      <c r="F234" s="6" t="s">
        <v>135</v>
      </c>
      <c r="G234" s="25"/>
      <c r="H234" s="24" t="str">
        <f>IF(G234=0,"No Exp Date",(IF(I234&lt;&gt;0,"No Exp Date",IF(G234&lt;DATE(2013,3,1),DATE(2020,3,1),DATE(YEAR(G234)+7,MONTH(G234),DAY(G234))))))</f>
        <v>No Exp Date</v>
      </c>
      <c r="I234" s="24">
        <v>34570</v>
      </c>
      <c r="J234" s="24" t="str">
        <f>IF((H234)="No Exp Date","N/A","")</f>
        <v>N/A</v>
      </c>
      <c r="K234" s="27"/>
      <c r="L234" s="69" t="str">
        <f>IF((K234)="Amd",EDATE(J234,18),"N/A")</f>
        <v>N/A</v>
      </c>
      <c r="M234" s="18"/>
    </row>
    <row r="235" spans="1:13" s="2" customFormat="1" x14ac:dyDescent="0.3">
      <c r="A235" s="23">
        <v>12</v>
      </c>
      <c r="B235" s="23">
        <v>1</v>
      </c>
      <c r="C235" s="34">
        <v>75</v>
      </c>
      <c r="D235" s="6" t="s">
        <v>1</v>
      </c>
      <c r="E235" s="18"/>
      <c r="F235" s="7" t="s">
        <v>133</v>
      </c>
      <c r="G235" s="25"/>
      <c r="H235" s="24" t="str">
        <f>IF(G235=0,"No Exp Date",(IF(I235&lt;&gt;0,"No Exp Date",IF(G235&lt;DATE(2013,3,1),DATE(2020,3,1),DATE(YEAR(G235)+7,MONTH(G235),DAY(G235))))))</f>
        <v>No Exp Date</v>
      </c>
      <c r="I235" s="24">
        <v>34439</v>
      </c>
      <c r="J235" s="24" t="str">
        <f>IF((H235)="No Exp Date","N/A","")</f>
        <v>N/A</v>
      </c>
      <c r="K235" s="27"/>
      <c r="L235" s="69" t="str">
        <f>IF((K235)="Amd",EDATE(J235,18),"N/A")</f>
        <v>N/A</v>
      </c>
      <c r="M235" s="18"/>
    </row>
    <row r="236" spans="1:13" s="2" customFormat="1" x14ac:dyDescent="0.3">
      <c r="A236" s="23">
        <v>12</v>
      </c>
      <c r="B236" s="23">
        <v>1</v>
      </c>
      <c r="C236" s="34">
        <v>80</v>
      </c>
      <c r="D236" s="6" t="s">
        <v>1</v>
      </c>
      <c r="E236" s="18"/>
      <c r="F236" s="7" t="s">
        <v>133</v>
      </c>
      <c r="G236" s="25"/>
      <c r="H236" s="24" t="str">
        <f>IF(G236=0,"No Exp Date",(IF(I236&lt;&gt;0,"No Exp Date",IF(G236&lt;DATE(2013,3,1),DATE(2020,3,1),DATE(YEAR(G236)+7,MONTH(G236),DAY(G236))))))</f>
        <v>No Exp Date</v>
      </c>
      <c r="I236" s="24">
        <v>34439</v>
      </c>
      <c r="J236" s="24" t="str">
        <f>IF((H236)="No Exp Date","N/A","")</f>
        <v>N/A</v>
      </c>
      <c r="K236" s="27"/>
      <c r="L236" s="69" t="str">
        <f>IF((K236)="Amd",EDATE(J236,18),"N/A")</f>
        <v>N/A</v>
      </c>
      <c r="M236" s="18"/>
    </row>
    <row r="237" spans="1:13" s="2" customFormat="1" x14ac:dyDescent="0.3">
      <c r="A237" s="23">
        <v>12</v>
      </c>
      <c r="B237" s="23">
        <v>1</v>
      </c>
      <c r="C237" s="34">
        <v>85</v>
      </c>
      <c r="D237" s="6" t="s">
        <v>1</v>
      </c>
      <c r="E237" s="18"/>
      <c r="F237" s="7" t="s">
        <v>133</v>
      </c>
      <c r="G237" s="25"/>
      <c r="H237" s="24" t="str">
        <f>IF(G237=0,"No Exp Date",(IF(I237&lt;&gt;0,"No Exp Date",IF(G237&lt;DATE(2013,3,1),DATE(2020,3,1),DATE(YEAR(G237)+7,MONTH(G237),DAY(G237))))))</f>
        <v>No Exp Date</v>
      </c>
      <c r="I237" s="24">
        <v>34439</v>
      </c>
      <c r="J237" s="24" t="str">
        <f>IF((H237)="No Exp Date","N/A","")</f>
        <v>N/A</v>
      </c>
      <c r="K237" s="27"/>
      <c r="L237" s="69" t="str">
        <f>IF((K237)="Amd",EDATE(J237,18),"N/A")</f>
        <v>N/A</v>
      </c>
      <c r="M237" s="18"/>
    </row>
    <row r="238" spans="1:13" s="2" customFormat="1" x14ac:dyDescent="0.3">
      <c r="A238" s="23">
        <v>12</v>
      </c>
      <c r="B238" s="23">
        <v>1</v>
      </c>
      <c r="C238" s="34">
        <v>90</v>
      </c>
      <c r="D238" s="6" t="s">
        <v>1</v>
      </c>
      <c r="E238" s="18"/>
      <c r="F238" s="7" t="s">
        <v>133</v>
      </c>
      <c r="G238" s="25"/>
      <c r="H238" s="24" t="str">
        <f>IF(G238=0,"No Exp Date",(IF(I238&lt;&gt;0,"No Exp Date",IF(G238&lt;DATE(2013,3,1),DATE(2020,3,1),DATE(YEAR(G238)+7,MONTH(G238),DAY(G238))))))</f>
        <v>No Exp Date</v>
      </c>
      <c r="I238" s="24">
        <v>34439</v>
      </c>
      <c r="J238" s="24" t="str">
        <f>IF((H238)="No Exp Date","N/A","")</f>
        <v>N/A</v>
      </c>
      <c r="K238" s="27"/>
      <c r="L238" s="69" t="str">
        <f>IF((K238)="Amd",EDATE(J238,18),"N/A")</f>
        <v>N/A</v>
      </c>
      <c r="M238" s="18"/>
    </row>
    <row r="239" spans="1:13" s="2" customFormat="1" x14ac:dyDescent="0.3">
      <c r="A239" s="23">
        <v>12</v>
      </c>
      <c r="B239" s="23">
        <v>1</v>
      </c>
      <c r="C239" s="34">
        <v>95</v>
      </c>
      <c r="D239" s="6" t="s">
        <v>1</v>
      </c>
      <c r="E239" s="18"/>
      <c r="F239" s="7" t="s">
        <v>133</v>
      </c>
      <c r="G239" s="25"/>
      <c r="H239" s="24" t="str">
        <f>IF(G239=0,"No Exp Date",(IF(I239&lt;&gt;0,"No Exp Date",IF(G239&lt;DATE(2013,3,1),DATE(2020,3,1),DATE(YEAR(G239)+7,MONTH(G239),DAY(G239))))))</f>
        <v>No Exp Date</v>
      </c>
      <c r="I239" s="24">
        <v>34439</v>
      </c>
      <c r="J239" s="24" t="str">
        <f>IF((H239)="No Exp Date","N/A","")</f>
        <v>N/A</v>
      </c>
      <c r="K239" s="27"/>
      <c r="L239" s="69" t="str">
        <f>IF((K239)="Amd",EDATE(J239,18),"N/A")</f>
        <v>N/A</v>
      </c>
      <c r="M239" s="18"/>
    </row>
    <row r="240" spans="1:13" s="2" customFormat="1" x14ac:dyDescent="0.3">
      <c r="A240" s="23">
        <v>12</v>
      </c>
      <c r="B240" s="23">
        <v>1</v>
      </c>
      <c r="C240" s="34">
        <v>100</v>
      </c>
      <c r="D240" s="6" t="s">
        <v>1</v>
      </c>
      <c r="E240" s="18"/>
      <c r="F240" s="7" t="s">
        <v>133</v>
      </c>
      <c r="G240" s="25"/>
      <c r="H240" s="24" t="str">
        <f>IF(G240=0,"No Exp Date",(IF(I240&lt;&gt;0,"No Exp Date",IF(G240&lt;DATE(2013,3,1),DATE(2020,3,1),DATE(YEAR(G240)+7,MONTH(G240),DAY(G240))))))</f>
        <v>No Exp Date</v>
      </c>
      <c r="I240" s="24">
        <v>34439</v>
      </c>
      <c r="J240" s="24" t="str">
        <f>IF((H240)="No Exp Date","N/A","")</f>
        <v>N/A</v>
      </c>
      <c r="K240" s="27"/>
      <c r="L240" s="69" t="str">
        <f>IF((K240)="Amd",EDATE(J240,18),"N/A")</f>
        <v>N/A</v>
      </c>
      <c r="M240" s="18"/>
    </row>
    <row r="241" spans="1:13" s="2" customFormat="1" x14ac:dyDescent="0.3">
      <c r="A241" s="23">
        <v>12</v>
      </c>
      <c r="B241" s="23">
        <v>1</v>
      </c>
      <c r="C241" s="34">
        <v>105</v>
      </c>
      <c r="D241" s="6" t="s">
        <v>1</v>
      </c>
      <c r="E241" s="18"/>
      <c r="F241" s="7" t="s">
        <v>133</v>
      </c>
      <c r="G241" s="25"/>
      <c r="H241" s="24" t="str">
        <f>IF(G241=0,"No Exp Date",(IF(I241&lt;&gt;0,"No Exp Date",IF(G241&lt;DATE(2013,3,1),DATE(2020,3,1),DATE(YEAR(G241)+7,MONTH(G241),DAY(G241))))))</f>
        <v>No Exp Date</v>
      </c>
      <c r="I241" s="24">
        <v>34439</v>
      </c>
      <c r="J241" s="24" t="str">
        <f>IF((H241)="No Exp Date","N/A","")</f>
        <v>N/A</v>
      </c>
      <c r="K241" s="27"/>
      <c r="L241" s="69" t="str">
        <f>IF((K241)="Amd",EDATE(J241,18),"N/A")</f>
        <v>N/A</v>
      </c>
      <c r="M241" s="18"/>
    </row>
    <row r="242" spans="1:13" s="2" customFormat="1" x14ac:dyDescent="0.3">
      <c r="A242" s="23">
        <v>12</v>
      </c>
      <c r="B242" s="23">
        <v>1</v>
      </c>
      <c r="C242" s="34">
        <v>110</v>
      </c>
      <c r="D242" s="6" t="s">
        <v>1</v>
      </c>
      <c r="E242" s="18"/>
      <c r="F242" s="7" t="s">
        <v>136</v>
      </c>
      <c r="G242" s="25"/>
      <c r="H242" s="24" t="str">
        <f>IF(G242=0,"No Exp Date",(IF(I242&lt;&gt;0,"No Exp Date",IF(G242&lt;DATE(2013,3,1),DATE(2020,3,1),DATE(YEAR(G242)+7,MONTH(G242),DAY(G242))))))</f>
        <v>No Exp Date</v>
      </c>
      <c r="I242" s="24"/>
      <c r="J242" s="24" t="str">
        <f>IF((H242)="No Exp Date","N/A","")</f>
        <v>N/A</v>
      </c>
      <c r="K242" s="27"/>
      <c r="L242" s="69" t="str">
        <f>IF((K242)="Amd",EDATE(J242,18),"N/A")</f>
        <v>N/A</v>
      </c>
      <c r="M242" s="18"/>
    </row>
    <row r="243" spans="1:13" s="2" customFormat="1" x14ac:dyDescent="0.3">
      <c r="A243" s="23">
        <v>12</v>
      </c>
      <c r="B243" s="23">
        <v>1</v>
      </c>
      <c r="C243" s="34">
        <v>111</v>
      </c>
      <c r="D243" s="6" t="s">
        <v>1</v>
      </c>
      <c r="E243" s="7" t="s">
        <v>137</v>
      </c>
      <c r="F243" s="6" t="s">
        <v>135</v>
      </c>
      <c r="G243" s="25"/>
      <c r="H243" s="24" t="str">
        <f>IF(G243=0,"No Exp Date",(IF(I243&lt;&gt;0,"No Exp Date",IF(G243&lt;DATE(2013,3,1),DATE(2020,3,1),DATE(YEAR(G243)+7,MONTH(G243),DAY(G243))))))</f>
        <v>No Exp Date</v>
      </c>
      <c r="I243" s="24"/>
      <c r="J243" s="24" t="str">
        <f>IF((H243)="No Exp Date","N/A","")</f>
        <v>N/A</v>
      </c>
      <c r="K243" s="27"/>
      <c r="L243" s="69" t="str">
        <f>IF((K243)="Amd",EDATE(J243,18),"N/A")</f>
        <v>N/A</v>
      </c>
      <c r="M243" s="18"/>
    </row>
    <row r="244" spans="1:13" s="2" customFormat="1" x14ac:dyDescent="0.3">
      <c r="A244" s="23">
        <v>12</v>
      </c>
      <c r="B244" s="23">
        <v>1</v>
      </c>
      <c r="C244" s="34">
        <v>114</v>
      </c>
      <c r="D244" s="6" t="s">
        <v>1</v>
      </c>
      <c r="E244" s="7" t="s">
        <v>138</v>
      </c>
      <c r="F244" s="6" t="s">
        <v>135</v>
      </c>
      <c r="G244" s="25"/>
      <c r="H244" s="24" t="str">
        <f>IF(G244=0,"No Exp Date",(IF(I244&lt;&gt;0,"No Exp Date",IF(G244&lt;DATE(2013,3,1),DATE(2020,3,1),DATE(YEAR(G244)+7,MONTH(G244),DAY(G244))))))</f>
        <v>No Exp Date</v>
      </c>
      <c r="I244" s="24"/>
      <c r="J244" s="24" t="str">
        <f>IF((H244)="No Exp Date","N/A","")</f>
        <v>N/A</v>
      </c>
      <c r="K244" s="27"/>
      <c r="L244" s="69" t="str">
        <f>IF((K244)="Amd",EDATE(J244,18),"N/A")</f>
        <v>N/A</v>
      </c>
      <c r="M244" s="18"/>
    </row>
    <row r="245" spans="1:13" s="2" customFormat="1" x14ac:dyDescent="0.3">
      <c r="A245" s="23">
        <v>12</v>
      </c>
      <c r="B245" s="23">
        <v>1</v>
      </c>
      <c r="C245" s="34">
        <v>115</v>
      </c>
      <c r="D245" s="6" t="s">
        <v>1</v>
      </c>
      <c r="E245" s="18"/>
      <c r="F245" s="7" t="s">
        <v>139</v>
      </c>
      <c r="G245" s="25"/>
      <c r="H245" s="24" t="str">
        <f>IF(G245=0,"No Exp Date",(IF(I245&lt;&gt;0,"No Exp Date",IF(G245&lt;DATE(2013,3,1),DATE(2020,3,1),DATE(YEAR(G245)+7,MONTH(G245),DAY(G245))))))</f>
        <v>No Exp Date</v>
      </c>
      <c r="I245" s="24"/>
      <c r="J245" s="24" t="str">
        <f>IF((H245)="No Exp Date","N/A","")</f>
        <v>N/A</v>
      </c>
      <c r="K245" s="27"/>
      <c r="L245" s="69" t="str">
        <f>IF((K245)="Amd",EDATE(J245,18),"N/A")</f>
        <v>N/A</v>
      </c>
      <c r="M245" s="18"/>
    </row>
    <row r="246" spans="1:13" s="2" customFormat="1" ht="25.5" x14ac:dyDescent="0.3">
      <c r="A246" s="23">
        <v>12</v>
      </c>
      <c r="B246" s="23">
        <v>1</v>
      </c>
      <c r="C246" s="34">
        <v>116</v>
      </c>
      <c r="D246" s="6" t="s">
        <v>3143</v>
      </c>
      <c r="E246" s="7" t="s">
        <v>140</v>
      </c>
      <c r="F246" s="6"/>
      <c r="G246" s="25">
        <v>44201</v>
      </c>
      <c r="H246" s="24">
        <f>IF(G246=0,"No Exp Date",(IF(I246&lt;&gt;0,"No Exp Date",IF(G246&lt;DATE(2013,3,1),DATE(2020,3,1),DATE(YEAR(G246)+7,MONTH(G246),DAY(G246))))))</f>
        <v>46757</v>
      </c>
      <c r="I246" s="24"/>
      <c r="J246" s="24" t="str">
        <f>IF((H246)="No Exp Date","N/A","")</f>
        <v/>
      </c>
      <c r="K246" s="27"/>
      <c r="L246" s="69" t="str">
        <f>IF((K246)="Amd",EDATE(J246,18),"N/A")</f>
        <v>N/A</v>
      </c>
      <c r="M246" s="18"/>
    </row>
    <row r="247" spans="1:13" s="2" customFormat="1" x14ac:dyDescent="0.3">
      <c r="A247" s="23">
        <v>12</v>
      </c>
      <c r="B247" s="23">
        <v>1</v>
      </c>
      <c r="C247" s="34">
        <v>120</v>
      </c>
      <c r="D247" s="6" t="s">
        <v>3143</v>
      </c>
      <c r="E247" s="7" t="s">
        <v>141</v>
      </c>
      <c r="F247" s="6"/>
      <c r="G247" s="25">
        <v>44153</v>
      </c>
      <c r="H247" s="24">
        <f>IF(G247=0,"No Exp Date",(IF(I247&lt;&gt;0,"No Exp Date",IF(G247&lt;DATE(2013,3,1),DATE(2020,3,1),DATE(YEAR(G247)+7,MONTH(G247),DAY(G247))))))</f>
        <v>46709</v>
      </c>
      <c r="I247" s="24"/>
      <c r="J247" s="24"/>
      <c r="K247" s="27"/>
      <c r="L247" s="69" t="str">
        <f>IF((K247)="Amd",EDATE(J247,18),"N/A")</f>
        <v>N/A</v>
      </c>
      <c r="M247" s="18"/>
    </row>
    <row r="248" spans="1:13" s="2" customFormat="1" x14ac:dyDescent="0.3">
      <c r="A248" s="23">
        <v>12</v>
      </c>
      <c r="B248" s="23">
        <v>1</v>
      </c>
      <c r="C248" s="34">
        <v>125</v>
      </c>
      <c r="D248" s="6" t="s">
        <v>3143</v>
      </c>
      <c r="E248" s="7" t="s">
        <v>142</v>
      </c>
      <c r="F248" s="6"/>
      <c r="G248" s="25">
        <v>44153</v>
      </c>
      <c r="H248" s="24">
        <f>IF(G248=0,"No Exp Date",(IF(I248&lt;&gt;0,"No Exp Date",IF(G248&lt;DATE(2013,3,1),DATE(2020,3,1),DATE(YEAR(G248)+7,MONTH(G248),DAY(G248))))))</f>
        <v>46709</v>
      </c>
      <c r="I248" s="24"/>
      <c r="J248" s="24"/>
      <c r="K248" s="27"/>
      <c r="L248" s="69" t="str">
        <f>IF((K248)="Amd",EDATE(J248,18),"N/A")</f>
        <v>N/A</v>
      </c>
      <c r="M248" s="18"/>
    </row>
    <row r="249" spans="1:13" s="2" customFormat="1" x14ac:dyDescent="0.3">
      <c r="A249" s="23">
        <v>12</v>
      </c>
      <c r="B249" s="23">
        <v>1</v>
      </c>
      <c r="C249" s="34">
        <v>130</v>
      </c>
      <c r="D249" s="6" t="s">
        <v>3143</v>
      </c>
      <c r="E249" s="7" t="s">
        <v>143</v>
      </c>
      <c r="F249" s="6"/>
      <c r="G249" s="25">
        <v>44153</v>
      </c>
      <c r="H249" s="24">
        <f>IF(G249=0,"No Exp Date",(IF(I249&lt;&gt;0,"No Exp Date",IF(G249&lt;DATE(2013,3,1),DATE(2020,3,1),DATE(YEAR(G249)+7,MONTH(G249),DAY(G249))))))</f>
        <v>46709</v>
      </c>
      <c r="I249" s="24"/>
      <c r="J249" s="24"/>
      <c r="K249" s="27"/>
      <c r="L249" s="69" t="str">
        <f>IF((K249)="Amd",EDATE(J249,18),"N/A")</f>
        <v>N/A</v>
      </c>
      <c r="M249" s="18"/>
    </row>
    <row r="250" spans="1:13" s="2" customFormat="1" ht="25.5" x14ac:dyDescent="0.2">
      <c r="A250" s="23">
        <v>12</v>
      </c>
      <c r="B250" s="23">
        <v>1</v>
      </c>
      <c r="C250" s="34">
        <v>135</v>
      </c>
      <c r="D250" s="6" t="s">
        <v>1</v>
      </c>
      <c r="E250" s="7" t="s">
        <v>144</v>
      </c>
      <c r="F250" s="81" t="s">
        <v>8675</v>
      </c>
      <c r="G250" s="25">
        <v>41556</v>
      </c>
      <c r="H250" s="24" t="str">
        <f>IF(G250=0,"No Exp Date",(IF(I250&lt;&gt;0,"No Exp Date",IF(G250&lt;DATE(2013,3,1),DATE(2020,3,1),DATE(YEAR(G250)+7,MONTH(G250),DAY(G250))))))</f>
        <v>No Exp Date</v>
      </c>
      <c r="I250" s="24">
        <v>44113</v>
      </c>
      <c r="J250" s="24" t="str">
        <f>IF((H250)="No Exp Date","N/A","")</f>
        <v>N/A</v>
      </c>
      <c r="K250" s="27"/>
      <c r="L250" s="69" t="str">
        <f>IF((K250)="Amd",EDATE(J250,18),"N/A")</f>
        <v>N/A</v>
      </c>
      <c r="M250" s="18"/>
    </row>
    <row r="251" spans="1:13" s="2" customFormat="1" ht="25.5" x14ac:dyDescent="0.3">
      <c r="A251" s="23">
        <v>12</v>
      </c>
      <c r="B251" s="23">
        <v>1</v>
      </c>
      <c r="C251" s="34">
        <v>140</v>
      </c>
      <c r="D251" s="6" t="s">
        <v>3143</v>
      </c>
      <c r="E251" s="7" t="s">
        <v>145</v>
      </c>
      <c r="F251" s="6"/>
      <c r="G251" s="25">
        <v>44153</v>
      </c>
      <c r="H251" s="24">
        <f>IF(G251=0,"No Exp Date",(IF(I251&lt;&gt;0,"No Exp Date",IF(G251&lt;DATE(2013,3,1),DATE(2020,3,1),DATE(YEAR(G251)+7,MONTH(G251),DAY(G251))))))</f>
        <v>46709</v>
      </c>
      <c r="I251" s="24"/>
      <c r="J251" s="24" t="str">
        <f>IF((H251)="No Exp Date","N/A","")</f>
        <v/>
      </c>
      <c r="K251" s="27"/>
      <c r="L251" s="69" t="str">
        <f>IF((K251)="Amd",EDATE(J251,18),"N/A")</f>
        <v>N/A</v>
      </c>
      <c r="M251" s="18"/>
    </row>
    <row r="252" spans="1:13" s="2" customFormat="1" ht="51" x14ac:dyDescent="0.2">
      <c r="A252" s="23">
        <v>12</v>
      </c>
      <c r="B252" s="23">
        <v>1</v>
      </c>
      <c r="C252" s="34">
        <v>145</v>
      </c>
      <c r="D252" s="6" t="s">
        <v>1</v>
      </c>
      <c r="E252" s="7" t="s">
        <v>146</v>
      </c>
      <c r="F252" s="81" t="s">
        <v>8675</v>
      </c>
      <c r="G252" s="25">
        <v>41556</v>
      </c>
      <c r="H252" s="24" t="str">
        <f>IF(G252=0,"No Exp Date",(IF(I252&lt;&gt;0,"No Exp Date",IF(G252&lt;DATE(2013,3,1),DATE(2020,3,1),DATE(YEAR(G252)+7,MONTH(G252),DAY(G252))))))</f>
        <v>No Exp Date</v>
      </c>
      <c r="I252" s="24">
        <v>44113</v>
      </c>
      <c r="J252" s="24" t="str">
        <f>IF((H252)="No Exp Date","N/A","")</f>
        <v>N/A</v>
      </c>
      <c r="K252" s="27"/>
      <c r="L252" s="69" t="str">
        <f>IF((K252)="Amd",EDATE(J252,18),"N/A")</f>
        <v>N/A</v>
      </c>
      <c r="M252" s="18"/>
    </row>
    <row r="253" spans="1:13" s="2" customFormat="1" ht="25.5" x14ac:dyDescent="0.2">
      <c r="A253" s="23">
        <v>12</v>
      </c>
      <c r="B253" s="23">
        <v>1</v>
      </c>
      <c r="C253" s="34">
        <v>150</v>
      </c>
      <c r="D253" s="6" t="s">
        <v>1</v>
      </c>
      <c r="E253" s="7" t="s">
        <v>147</v>
      </c>
      <c r="F253" s="81" t="s">
        <v>8675</v>
      </c>
      <c r="G253" s="25">
        <v>41556</v>
      </c>
      <c r="H253" s="24" t="str">
        <f>IF(G253=0,"No Exp Date",(IF(I253&lt;&gt;0,"No Exp Date",IF(G253&lt;DATE(2013,3,1),DATE(2020,3,1),DATE(YEAR(G253)+7,MONTH(G253),DAY(G253))))))</f>
        <v>No Exp Date</v>
      </c>
      <c r="I253" s="24">
        <v>44113</v>
      </c>
      <c r="J253" s="24" t="str">
        <f>IF((H253)="No Exp Date","N/A","")</f>
        <v>N/A</v>
      </c>
      <c r="K253" s="27"/>
      <c r="L253" s="69" t="str">
        <f>IF((K253)="Amd",EDATE(J253,18),"N/A")</f>
        <v>N/A</v>
      </c>
      <c r="M253" s="18"/>
    </row>
    <row r="254" spans="1:13" s="2" customFormat="1" ht="25.5" x14ac:dyDescent="0.3">
      <c r="A254" s="23">
        <v>12</v>
      </c>
      <c r="B254" s="23">
        <v>1</v>
      </c>
      <c r="C254" s="34">
        <v>155</v>
      </c>
      <c r="D254" s="6" t="s">
        <v>3143</v>
      </c>
      <c r="E254" s="7" t="s">
        <v>148</v>
      </c>
      <c r="F254" s="6"/>
      <c r="G254" s="25">
        <v>44153</v>
      </c>
      <c r="H254" s="24">
        <f>IF(G254=0,"No Exp Date",(IF(I254&lt;&gt;0,"No Exp Date",IF(G254&lt;DATE(2013,3,1),DATE(2020,3,1),DATE(YEAR(G254)+7,MONTH(G254),DAY(G254))))))</f>
        <v>46709</v>
      </c>
      <c r="I254" s="24"/>
      <c r="J254" s="24" t="str">
        <f>IF((H254)="No Exp Date","N/A","")</f>
        <v/>
      </c>
      <c r="K254" s="27"/>
      <c r="L254" s="69" t="str">
        <f>IF((K254)="Amd",EDATE(J254,18),"N/A")</f>
        <v>N/A</v>
      </c>
      <c r="M254" s="18"/>
    </row>
    <row r="255" spans="1:13" s="2" customFormat="1" ht="25.5" x14ac:dyDescent="0.3">
      <c r="A255" s="23">
        <v>12</v>
      </c>
      <c r="B255" s="23">
        <v>1</v>
      </c>
      <c r="C255" s="34">
        <v>160</v>
      </c>
      <c r="D255" s="6" t="s">
        <v>3143</v>
      </c>
      <c r="E255" s="7" t="s">
        <v>149</v>
      </c>
      <c r="F255" s="6"/>
      <c r="G255" s="25">
        <v>44153</v>
      </c>
      <c r="H255" s="24">
        <f>IF(G255=0,"No Exp Date",(IF(I255&lt;&gt;0,"No Exp Date",IF(G255&lt;DATE(2013,3,1),DATE(2020,3,1),DATE(YEAR(G255)+7,MONTH(G255),DAY(G255))))))</f>
        <v>46709</v>
      </c>
      <c r="I255" s="24"/>
      <c r="J255" s="24"/>
      <c r="K255" s="27"/>
      <c r="L255" s="69" t="str">
        <f>IF((K255)="Amd",EDATE(J255,18),"N/A")</f>
        <v>N/A</v>
      </c>
      <c r="M255" s="18"/>
    </row>
    <row r="256" spans="1:13" s="2" customFormat="1" ht="25.5" x14ac:dyDescent="0.2">
      <c r="A256" s="23">
        <v>12</v>
      </c>
      <c r="B256" s="23">
        <v>1</v>
      </c>
      <c r="C256" s="34">
        <v>165</v>
      </c>
      <c r="D256" s="6" t="s">
        <v>1</v>
      </c>
      <c r="E256" s="7" t="s">
        <v>150</v>
      </c>
      <c r="F256" s="81" t="s">
        <v>8675</v>
      </c>
      <c r="G256" s="25">
        <v>41556</v>
      </c>
      <c r="H256" s="24" t="str">
        <f>IF(G256=0,"No Exp Date",(IF(I256&lt;&gt;0,"No Exp Date",IF(G256&lt;DATE(2013,3,1),DATE(2020,3,1),DATE(YEAR(G256)+7,MONTH(G256),DAY(G256))))))</f>
        <v>No Exp Date</v>
      </c>
      <c r="I256" s="24">
        <v>44113</v>
      </c>
      <c r="J256" s="24" t="str">
        <f>IF((H256)="No Exp Date","N/A","")</f>
        <v>N/A</v>
      </c>
      <c r="K256" s="27"/>
      <c r="L256" s="69" t="str">
        <f>IF((K256)="Amd",EDATE(J256,18),"N/A")</f>
        <v>N/A</v>
      </c>
      <c r="M256" s="18"/>
    </row>
    <row r="257" spans="1:13" s="2" customFormat="1" ht="25.5" x14ac:dyDescent="0.3">
      <c r="A257" s="23">
        <v>12</v>
      </c>
      <c r="B257" s="23">
        <v>1</v>
      </c>
      <c r="C257" s="34">
        <v>170</v>
      </c>
      <c r="D257" s="6" t="s">
        <v>3143</v>
      </c>
      <c r="E257" s="7" t="s">
        <v>151</v>
      </c>
      <c r="F257" s="6"/>
      <c r="G257" s="25">
        <v>44153</v>
      </c>
      <c r="H257" s="24">
        <f>IF(G257=0,"No Exp Date",(IF(I257&lt;&gt;0,"No Exp Date",IF(G257&lt;DATE(2013,3,1),DATE(2020,3,1),DATE(YEAR(G257)+7,MONTH(G257),DAY(G257))))))</f>
        <v>46709</v>
      </c>
      <c r="I257" s="24"/>
      <c r="J257" s="24"/>
      <c r="K257" s="27"/>
      <c r="L257" s="69" t="str">
        <f>IF((K257)="Amd",EDATE(J257,18),"N/A")</f>
        <v>N/A</v>
      </c>
      <c r="M257" s="18"/>
    </row>
    <row r="258" spans="1:13" s="2" customFormat="1" x14ac:dyDescent="0.3">
      <c r="A258" s="23">
        <v>12</v>
      </c>
      <c r="B258" s="23">
        <v>1</v>
      </c>
      <c r="C258" s="34">
        <v>175</v>
      </c>
      <c r="D258" s="6" t="s">
        <v>3143</v>
      </c>
      <c r="E258" s="7" t="s">
        <v>152</v>
      </c>
      <c r="F258" s="6"/>
      <c r="G258" s="25">
        <v>44153</v>
      </c>
      <c r="H258" s="24">
        <f>IF(G258=0,"No Exp Date",(IF(I258&lt;&gt;0,"No Exp Date",IF(G258&lt;DATE(2013,3,1),DATE(2020,3,1),DATE(YEAR(G258)+7,MONTH(G258),DAY(G258))))))</f>
        <v>46709</v>
      </c>
      <c r="I258" s="24"/>
      <c r="J258" s="24"/>
      <c r="K258" s="27"/>
      <c r="L258" s="69" t="str">
        <f>IF((K258)="Amd",EDATE(J258,18),"N/A")</f>
        <v>N/A</v>
      </c>
      <c r="M258" s="18"/>
    </row>
    <row r="259" spans="1:13" s="2" customFormat="1" x14ac:dyDescent="0.3">
      <c r="A259" s="23">
        <v>12</v>
      </c>
      <c r="B259" s="23">
        <v>2</v>
      </c>
      <c r="C259" s="34">
        <v>6</v>
      </c>
      <c r="D259" s="6" t="s">
        <v>3143</v>
      </c>
      <c r="E259" s="7" t="s">
        <v>7673</v>
      </c>
      <c r="F259" s="6"/>
      <c r="G259" s="25">
        <v>43384</v>
      </c>
      <c r="H259" s="24">
        <f>IF(G259=0,"No Exp Date",(IF(I259&lt;&gt;0,"No Exp Date",IF(G259&lt;DATE(2013,3,1),DATE(2020,3,1),DATE(YEAR(G259)+7,MONTH(G259),DAY(G259))))))</f>
        <v>45941</v>
      </c>
      <c r="I259" s="24"/>
      <c r="J259" s="24" t="str">
        <f>IF((H259)="No Exp Date","N/A","")</f>
        <v/>
      </c>
      <c r="K259" s="27"/>
      <c r="L259" s="69" t="str">
        <f>IF((K259)="Amd",EDATE(J259,18),"N/A")</f>
        <v>N/A</v>
      </c>
      <c r="M259" s="18"/>
    </row>
    <row r="260" spans="1:13" s="2" customFormat="1" x14ac:dyDescent="0.3">
      <c r="A260" s="23">
        <v>12</v>
      </c>
      <c r="B260" s="23">
        <v>2</v>
      </c>
      <c r="C260" s="34">
        <v>11</v>
      </c>
      <c r="D260" s="6" t="s">
        <v>3143</v>
      </c>
      <c r="E260" s="7" t="s">
        <v>153</v>
      </c>
      <c r="F260" s="6"/>
      <c r="G260" s="25">
        <v>43384</v>
      </c>
      <c r="H260" s="24">
        <f>IF(G260=0,"No Exp Date",(IF(I260&lt;&gt;0,"No Exp Date",IF(G260&lt;DATE(2013,3,1),DATE(2020,3,1),DATE(YEAR(G260)+7,MONTH(G260),DAY(G260))))))</f>
        <v>45941</v>
      </c>
      <c r="I260" s="24"/>
      <c r="J260" s="24" t="str">
        <f>IF((H260)="No Exp Date","N/A","")</f>
        <v/>
      </c>
      <c r="K260" s="27"/>
      <c r="L260" s="69" t="str">
        <f>IF((K260)="Amd",EDATE(J260,18),"N/A")</f>
        <v>N/A</v>
      </c>
      <c r="M260" s="18"/>
    </row>
    <row r="261" spans="1:13" s="2" customFormat="1" x14ac:dyDescent="0.3">
      <c r="A261" s="23">
        <v>12</v>
      </c>
      <c r="B261" s="23">
        <v>2</v>
      </c>
      <c r="C261" s="34">
        <v>16</v>
      </c>
      <c r="D261" s="6" t="s">
        <v>3143</v>
      </c>
      <c r="E261" s="7" t="s">
        <v>154</v>
      </c>
      <c r="F261" s="6"/>
      <c r="G261" s="25">
        <v>43384</v>
      </c>
      <c r="H261" s="24">
        <f>IF(G261=0,"No Exp Date",(IF(I261&lt;&gt;0,"No Exp Date",IF(G261&lt;DATE(2013,3,1),DATE(2020,3,1),DATE(YEAR(G261)+7,MONTH(G261),DAY(G261))))))</f>
        <v>45941</v>
      </c>
      <c r="I261" s="24"/>
      <c r="J261" s="24" t="str">
        <f>IF((H261)="No Exp Date","N/A","")</f>
        <v/>
      </c>
      <c r="K261" s="27"/>
      <c r="L261" s="69" t="str">
        <f>IF((K261)="Amd",EDATE(J261,18),"N/A")</f>
        <v>N/A</v>
      </c>
      <c r="M261" s="18"/>
    </row>
    <row r="262" spans="1:13" s="2" customFormat="1" x14ac:dyDescent="0.3">
      <c r="A262" s="23">
        <v>12</v>
      </c>
      <c r="B262" s="23">
        <v>2</v>
      </c>
      <c r="C262" s="34">
        <v>17</v>
      </c>
      <c r="D262" s="6" t="s">
        <v>3143</v>
      </c>
      <c r="E262" s="7" t="s">
        <v>155</v>
      </c>
      <c r="F262" s="6"/>
      <c r="G262" s="25">
        <v>43384</v>
      </c>
      <c r="H262" s="24">
        <f>IF(G262=0,"No Exp Date",(IF(I262&lt;&gt;0,"No Exp Date",IF(G262&lt;DATE(2013,3,1),DATE(2020,3,1),DATE(YEAR(G262)+7,MONTH(G262),DAY(G262))))))</f>
        <v>45941</v>
      </c>
      <c r="I262" s="24"/>
      <c r="J262" s="24" t="str">
        <f>IF((H262)="No Exp Date","N/A","")</f>
        <v/>
      </c>
      <c r="K262" s="27"/>
      <c r="L262" s="69" t="str">
        <f>IF((K262)="Amd",EDATE(J262,18),"N/A")</f>
        <v>N/A</v>
      </c>
      <c r="M262" s="18"/>
    </row>
    <row r="263" spans="1:13" s="2" customFormat="1" x14ac:dyDescent="0.3">
      <c r="A263" s="23">
        <v>12</v>
      </c>
      <c r="B263" s="23">
        <v>2</v>
      </c>
      <c r="C263" s="34">
        <v>18</v>
      </c>
      <c r="D263" s="6" t="s">
        <v>3143</v>
      </c>
      <c r="E263" s="7" t="s">
        <v>156</v>
      </c>
      <c r="F263" s="6"/>
      <c r="G263" s="25">
        <v>43384</v>
      </c>
      <c r="H263" s="24">
        <f>IF(G263=0,"No Exp Date",(IF(I263&lt;&gt;0,"No Exp Date",IF(G263&lt;DATE(2013,3,1),DATE(2020,3,1),DATE(YEAR(G263)+7,MONTH(G263),DAY(G263))))))</f>
        <v>45941</v>
      </c>
      <c r="I263" s="24"/>
      <c r="J263" s="24" t="str">
        <f>IF((H263)="No Exp Date","N/A","")</f>
        <v/>
      </c>
      <c r="K263" s="27"/>
      <c r="L263" s="69" t="str">
        <f>IF((K263)="Amd",EDATE(J263,18),"N/A")</f>
        <v>N/A</v>
      </c>
      <c r="M263" s="18"/>
    </row>
    <row r="264" spans="1:13" s="2" customFormat="1" x14ac:dyDescent="0.3">
      <c r="A264" s="23">
        <v>12</v>
      </c>
      <c r="B264" s="23">
        <v>2</v>
      </c>
      <c r="C264" s="34">
        <v>21</v>
      </c>
      <c r="D264" s="6" t="s">
        <v>3143</v>
      </c>
      <c r="E264" s="7" t="s">
        <v>7658</v>
      </c>
      <c r="F264" s="6"/>
      <c r="G264" s="25">
        <v>43384</v>
      </c>
      <c r="H264" s="24">
        <f>IF(G264=0,"No Exp Date",(IF(I264&lt;&gt;0,"No Exp Date",IF(G264&lt;DATE(2013,3,1),DATE(2020,3,1),DATE(YEAR(G264)+7,MONTH(G264),DAY(G264))))))</f>
        <v>45941</v>
      </c>
      <c r="I264" s="24"/>
      <c r="J264" s="24" t="str">
        <f>IF((H264)="No Exp Date","N/A","")</f>
        <v/>
      </c>
      <c r="K264" s="27"/>
      <c r="L264" s="69" t="str">
        <f>IF((K264)="Amd",EDATE(J264,18),"N/A")</f>
        <v>N/A</v>
      </c>
      <c r="M264" s="18"/>
    </row>
    <row r="265" spans="1:13" s="2" customFormat="1" x14ac:dyDescent="0.3">
      <c r="A265" s="23">
        <v>12</v>
      </c>
      <c r="B265" s="23">
        <v>2</v>
      </c>
      <c r="C265" s="34">
        <v>26</v>
      </c>
      <c r="D265" s="6" t="s">
        <v>3143</v>
      </c>
      <c r="E265" s="7" t="s">
        <v>157</v>
      </c>
      <c r="F265" s="6"/>
      <c r="G265" s="25">
        <v>43384</v>
      </c>
      <c r="H265" s="24">
        <f>IF(G265=0,"No Exp Date",(IF(I265&lt;&gt;0,"No Exp Date",IF(G265&lt;DATE(2013,3,1),DATE(2020,3,1),DATE(YEAR(G265)+7,MONTH(G265),DAY(G265))))))</f>
        <v>45941</v>
      </c>
      <c r="I265" s="24"/>
      <c r="J265" s="24" t="str">
        <f>IF((H265)="No Exp Date","N/A","")</f>
        <v/>
      </c>
      <c r="K265" s="27"/>
      <c r="L265" s="69" t="str">
        <f>IF((K265)="Amd",EDATE(J265,18),"N/A")</f>
        <v>N/A</v>
      </c>
      <c r="M265" s="18"/>
    </row>
    <row r="266" spans="1:13" s="2" customFormat="1" ht="25.5" x14ac:dyDescent="0.3">
      <c r="A266" s="23">
        <v>12</v>
      </c>
      <c r="B266" s="23">
        <v>2</v>
      </c>
      <c r="C266" s="34">
        <v>31</v>
      </c>
      <c r="D266" s="6" t="s">
        <v>3143</v>
      </c>
      <c r="E266" s="7" t="s">
        <v>7674</v>
      </c>
      <c r="F266" s="6"/>
      <c r="G266" s="25">
        <v>43384</v>
      </c>
      <c r="H266" s="24">
        <f>IF(G266=0,"No Exp Date",(IF(I266&lt;&gt;0,"No Exp Date",IF(G266&lt;DATE(2013,3,1),DATE(2020,3,1),DATE(YEAR(G266)+7,MONTH(G266),DAY(G266))))))</f>
        <v>45941</v>
      </c>
      <c r="I266" s="24"/>
      <c r="J266" s="24" t="str">
        <f>IF((H266)="No Exp Date","N/A","")</f>
        <v/>
      </c>
      <c r="K266" s="27"/>
      <c r="L266" s="69" t="str">
        <f>IF((K266)="Amd",EDATE(J266,18),"N/A")</f>
        <v>N/A</v>
      </c>
      <c r="M266" s="18"/>
    </row>
    <row r="267" spans="1:13" s="2" customFormat="1" x14ac:dyDescent="0.3">
      <c r="A267" s="23">
        <v>12</v>
      </c>
      <c r="B267" s="23">
        <v>2</v>
      </c>
      <c r="C267" s="34">
        <v>36</v>
      </c>
      <c r="D267" s="6" t="s">
        <v>3143</v>
      </c>
      <c r="E267" s="7" t="s">
        <v>7675</v>
      </c>
      <c r="F267" s="6"/>
      <c r="G267" s="25">
        <v>43384</v>
      </c>
      <c r="H267" s="24">
        <f>IF(G267=0,"No Exp Date",(IF(I267&lt;&gt;0,"No Exp Date",IF(G267&lt;DATE(2013,3,1),DATE(2020,3,1),DATE(YEAR(G267)+7,MONTH(G267),DAY(G267))))))</f>
        <v>45941</v>
      </c>
      <c r="I267" s="24"/>
      <c r="J267" s="24" t="str">
        <f>IF((H267)="No Exp Date","N/A","")</f>
        <v/>
      </c>
      <c r="K267" s="27"/>
      <c r="L267" s="69" t="str">
        <f>IF((K267)="Amd",EDATE(J267,18),"N/A")</f>
        <v>N/A</v>
      </c>
      <c r="M267" s="18"/>
    </row>
    <row r="268" spans="1:13" s="2" customFormat="1" x14ac:dyDescent="0.3">
      <c r="A268" s="23">
        <v>12</v>
      </c>
      <c r="B268" s="23">
        <v>2</v>
      </c>
      <c r="C268" s="34">
        <v>41</v>
      </c>
      <c r="D268" s="6" t="s">
        <v>3143</v>
      </c>
      <c r="E268" s="7" t="s">
        <v>7676</v>
      </c>
      <c r="F268" s="6"/>
      <c r="G268" s="25">
        <v>43384</v>
      </c>
      <c r="H268" s="24">
        <f>IF(G268=0,"No Exp Date",(IF(I268&lt;&gt;0,"No Exp Date",IF(G268&lt;DATE(2013,3,1),DATE(2020,3,1),DATE(YEAR(G268)+7,MONTH(G268),DAY(G268))))))</f>
        <v>45941</v>
      </c>
      <c r="I268" s="24"/>
      <c r="J268" s="24" t="str">
        <f>IF((H268)="No Exp Date","N/A","")</f>
        <v/>
      </c>
      <c r="K268" s="27"/>
      <c r="L268" s="69" t="str">
        <f>IF((K268)="Amd",EDATE(J268,18),"N/A")</f>
        <v>N/A</v>
      </c>
      <c r="M268" s="18"/>
    </row>
    <row r="269" spans="1:13" s="2" customFormat="1" x14ac:dyDescent="0.3">
      <c r="A269" s="23">
        <v>12</v>
      </c>
      <c r="B269" s="23">
        <v>2</v>
      </c>
      <c r="C269" s="34">
        <v>46</v>
      </c>
      <c r="D269" s="6" t="s">
        <v>3143</v>
      </c>
      <c r="E269" s="7" t="s">
        <v>158</v>
      </c>
      <c r="F269" s="6"/>
      <c r="G269" s="25">
        <v>43384</v>
      </c>
      <c r="H269" s="24">
        <f>IF(G269=0,"No Exp Date",(IF(I269&lt;&gt;0,"No Exp Date",IF(G269&lt;DATE(2013,3,1),DATE(2020,3,1),DATE(YEAR(G269)+7,MONTH(G269),DAY(G269))))))</f>
        <v>45941</v>
      </c>
      <c r="I269" s="24"/>
      <c r="J269" s="24" t="str">
        <f>IF((H269)="No Exp Date","N/A","")</f>
        <v/>
      </c>
      <c r="K269" s="27"/>
      <c r="L269" s="69" t="str">
        <f>IF((K269)="Amd",EDATE(J269,18),"N/A")</f>
        <v>N/A</v>
      </c>
      <c r="M269" s="18"/>
    </row>
    <row r="270" spans="1:13" s="2" customFormat="1" x14ac:dyDescent="0.3">
      <c r="A270" s="23">
        <v>12</v>
      </c>
      <c r="B270" s="23">
        <v>2</v>
      </c>
      <c r="C270" s="34">
        <v>51</v>
      </c>
      <c r="D270" s="6" t="s">
        <v>3143</v>
      </c>
      <c r="E270" s="7" t="s">
        <v>159</v>
      </c>
      <c r="F270" s="6"/>
      <c r="G270" s="25">
        <v>43384</v>
      </c>
      <c r="H270" s="24">
        <f>IF(G270=0,"No Exp Date",(IF(I270&lt;&gt;0,"No Exp Date",IF(G270&lt;DATE(2013,3,1),DATE(2020,3,1),DATE(YEAR(G270)+7,MONTH(G270),DAY(G270))))))</f>
        <v>45941</v>
      </c>
      <c r="I270" s="24"/>
      <c r="J270" s="24" t="str">
        <f>IF((H270)="No Exp Date","N/A","")</f>
        <v/>
      </c>
      <c r="K270" s="27"/>
      <c r="L270" s="69" t="str">
        <f>IF((K270)="Amd",EDATE(J270,18),"N/A")</f>
        <v>N/A</v>
      </c>
      <c r="M270" s="18"/>
    </row>
    <row r="271" spans="1:13" s="2" customFormat="1" x14ac:dyDescent="0.3">
      <c r="A271" s="23">
        <v>12</v>
      </c>
      <c r="B271" s="23">
        <v>2</v>
      </c>
      <c r="C271" s="34">
        <v>56</v>
      </c>
      <c r="D271" s="6" t="s">
        <v>3143</v>
      </c>
      <c r="E271" s="7" t="s">
        <v>160</v>
      </c>
      <c r="F271" s="6"/>
      <c r="G271" s="25">
        <v>43384</v>
      </c>
      <c r="H271" s="24">
        <f>IF(G271=0,"No Exp Date",(IF(I271&lt;&gt;0,"No Exp Date",IF(G271&lt;DATE(2013,3,1),DATE(2020,3,1),DATE(YEAR(G271)+7,MONTH(G271),DAY(G271))))))</f>
        <v>45941</v>
      </c>
      <c r="I271" s="24"/>
      <c r="J271" s="24" t="str">
        <f>IF((H271)="No Exp Date","N/A","")</f>
        <v/>
      </c>
      <c r="K271" s="27"/>
      <c r="L271" s="69" t="str">
        <f>IF((K271)="Amd",EDATE(J271,18),"N/A")</f>
        <v>N/A</v>
      </c>
      <c r="M271" s="18"/>
    </row>
    <row r="272" spans="1:13" s="2" customFormat="1" x14ac:dyDescent="0.3">
      <c r="A272" s="23">
        <v>12</v>
      </c>
      <c r="B272" s="23">
        <v>2</v>
      </c>
      <c r="C272" s="34">
        <v>61</v>
      </c>
      <c r="D272" s="6" t="s">
        <v>3143</v>
      </c>
      <c r="E272" s="7" t="s">
        <v>161</v>
      </c>
      <c r="F272" s="6"/>
      <c r="G272" s="25">
        <v>43384</v>
      </c>
      <c r="H272" s="24">
        <f>IF(G272=0,"No Exp Date",(IF(I272&lt;&gt;0,"No Exp Date",IF(G272&lt;DATE(2013,3,1),DATE(2020,3,1),DATE(YEAR(G272)+7,MONTH(G272),DAY(G272))))))</f>
        <v>45941</v>
      </c>
      <c r="I272" s="24"/>
      <c r="J272" s="24" t="str">
        <f>IF((H272)="No Exp Date","N/A","")</f>
        <v/>
      </c>
      <c r="K272" s="27"/>
      <c r="L272" s="69" t="str">
        <f>IF((K272)="Amd",EDATE(J272,18),"N/A")</f>
        <v>N/A</v>
      </c>
      <c r="M272" s="18"/>
    </row>
    <row r="273" spans="1:13" s="2" customFormat="1" x14ac:dyDescent="0.3">
      <c r="A273" s="23">
        <v>12</v>
      </c>
      <c r="B273" s="23">
        <v>2</v>
      </c>
      <c r="C273" s="34">
        <v>66</v>
      </c>
      <c r="D273" s="6" t="s">
        <v>3143</v>
      </c>
      <c r="E273" s="7" t="s">
        <v>162</v>
      </c>
      <c r="F273" s="6"/>
      <c r="G273" s="25">
        <v>43384</v>
      </c>
      <c r="H273" s="24">
        <f>IF(G273=0,"No Exp Date",(IF(I273&lt;&gt;0,"No Exp Date",IF(G273&lt;DATE(2013,3,1),DATE(2020,3,1),DATE(YEAR(G273)+7,MONTH(G273),DAY(G273))))))</f>
        <v>45941</v>
      </c>
      <c r="I273" s="24"/>
      <c r="J273" s="24" t="str">
        <f>IF((H273)="No Exp Date","N/A","")</f>
        <v/>
      </c>
      <c r="K273" s="27"/>
      <c r="L273" s="69" t="str">
        <f>IF((K273)="Amd",EDATE(J273,18),"N/A")</f>
        <v>N/A</v>
      </c>
      <c r="M273" s="18"/>
    </row>
    <row r="274" spans="1:13" s="2" customFormat="1" x14ac:dyDescent="0.3">
      <c r="A274" s="23">
        <v>12</v>
      </c>
      <c r="B274" s="23">
        <v>3</v>
      </c>
      <c r="C274" s="34">
        <v>7</v>
      </c>
      <c r="D274" s="6" t="s">
        <v>3143</v>
      </c>
      <c r="E274" s="7" t="s">
        <v>7656</v>
      </c>
      <c r="F274" s="6"/>
      <c r="G274" s="25">
        <v>43371</v>
      </c>
      <c r="H274" s="24">
        <f>IF(G274=0,"No Exp Date",(IF(I274&lt;&gt;0,"No Exp Date",IF(G274&lt;DATE(2013,3,1),DATE(2020,3,1),DATE(YEAR(G274)+7,MONTH(G274),DAY(G274))))))</f>
        <v>45928</v>
      </c>
      <c r="I274" s="24"/>
      <c r="J274" s="24" t="str">
        <f>IF((H274)="No Exp Date","N/A","")</f>
        <v/>
      </c>
      <c r="K274" s="27"/>
      <c r="L274" s="69" t="str">
        <f>IF((K274)="Amd",EDATE(J274,18),"N/A")</f>
        <v>N/A</v>
      </c>
      <c r="M274" s="18"/>
    </row>
    <row r="275" spans="1:13" s="2" customFormat="1" x14ac:dyDescent="0.3">
      <c r="A275" s="23">
        <v>12</v>
      </c>
      <c r="B275" s="23">
        <v>3</v>
      </c>
      <c r="C275" s="34">
        <v>12</v>
      </c>
      <c r="D275" s="6" t="s">
        <v>3143</v>
      </c>
      <c r="E275" s="7" t="s">
        <v>7657</v>
      </c>
      <c r="F275" s="6"/>
      <c r="G275" s="25">
        <v>43371</v>
      </c>
      <c r="H275" s="24">
        <f>IF(G275=0,"No Exp Date",(IF(I275&lt;&gt;0,"No Exp Date",IF(G275&lt;DATE(2013,3,1),DATE(2020,3,1),DATE(YEAR(G275)+7,MONTH(G275),DAY(G275))))))</f>
        <v>45928</v>
      </c>
      <c r="I275" s="24"/>
      <c r="J275" s="24" t="str">
        <f>IF((H275)="No Exp Date","N/A","")</f>
        <v/>
      </c>
      <c r="K275" s="27"/>
      <c r="L275" s="69" t="str">
        <f>IF((K275)="Amd",EDATE(J275,18),"N/A")</f>
        <v>N/A</v>
      </c>
      <c r="M275" s="18"/>
    </row>
    <row r="276" spans="1:13" s="2" customFormat="1" x14ac:dyDescent="0.3">
      <c r="A276" s="23">
        <v>12</v>
      </c>
      <c r="B276" s="23">
        <v>3</v>
      </c>
      <c r="C276" s="34">
        <v>17</v>
      </c>
      <c r="D276" s="6" t="s">
        <v>3143</v>
      </c>
      <c r="E276" s="7" t="s">
        <v>154</v>
      </c>
      <c r="F276" s="6"/>
      <c r="G276" s="25">
        <v>43371</v>
      </c>
      <c r="H276" s="24">
        <f>IF(G276=0,"No Exp Date",(IF(I276&lt;&gt;0,"No Exp Date",IF(G276&lt;DATE(2013,3,1),DATE(2020,3,1),DATE(YEAR(G276)+7,MONTH(G276),DAY(G276))))))</f>
        <v>45928</v>
      </c>
      <c r="I276" s="24"/>
      <c r="J276" s="24" t="str">
        <f>IF((H276)="No Exp Date","N/A","")</f>
        <v/>
      </c>
      <c r="K276" s="27"/>
      <c r="L276" s="69" t="str">
        <f>IF((K276)="Amd",EDATE(J276,18),"N/A")</f>
        <v>N/A</v>
      </c>
      <c r="M276" s="18"/>
    </row>
    <row r="277" spans="1:13" s="2" customFormat="1" x14ac:dyDescent="0.3">
      <c r="A277" s="23">
        <v>12</v>
      </c>
      <c r="B277" s="23">
        <v>3</v>
      </c>
      <c r="C277" s="34">
        <v>22</v>
      </c>
      <c r="D277" s="6" t="s">
        <v>3143</v>
      </c>
      <c r="E277" s="7" t="s">
        <v>7658</v>
      </c>
      <c r="F277" s="6"/>
      <c r="G277" s="25">
        <v>43371</v>
      </c>
      <c r="H277" s="24">
        <f>IF(G277=0,"No Exp Date",(IF(I277&lt;&gt;0,"No Exp Date",IF(G277&lt;DATE(2013,3,1),DATE(2020,3,1),DATE(YEAR(G277)+7,MONTH(G277),DAY(G277))))))</f>
        <v>45928</v>
      </c>
      <c r="I277" s="24"/>
      <c r="J277" s="24" t="str">
        <f>IF((H277)="No Exp Date","N/A","")</f>
        <v/>
      </c>
      <c r="K277" s="27"/>
      <c r="L277" s="69" t="str">
        <f>IF((K277)="Amd",EDATE(J277,18),"N/A")</f>
        <v>N/A</v>
      </c>
      <c r="M277" s="18"/>
    </row>
    <row r="278" spans="1:13" s="2" customFormat="1" x14ac:dyDescent="0.3">
      <c r="A278" s="23">
        <v>12</v>
      </c>
      <c r="B278" s="23">
        <v>3</v>
      </c>
      <c r="C278" s="34">
        <v>27</v>
      </c>
      <c r="D278" s="6" t="s">
        <v>3143</v>
      </c>
      <c r="E278" s="7" t="s">
        <v>157</v>
      </c>
      <c r="F278" s="6"/>
      <c r="G278" s="25">
        <v>43371</v>
      </c>
      <c r="H278" s="24">
        <f>IF(G278=0,"No Exp Date",(IF(I278&lt;&gt;0,"No Exp Date",IF(G278&lt;DATE(2013,3,1),DATE(2020,3,1),DATE(YEAR(G278)+7,MONTH(G278),DAY(G278))))))</f>
        <v>45928</v>
      </c>
      <c r="I278" s="24"/>
      <c r="J278" s="24" t="str">
        <f>IF((H278)="No Exp Date","N/A","")</f>
        <v/>
      </c>
      <c r="K278" s="27"/>
      <c r="L278" s="69" t="str">
        <f>IF((K278)="Amd",EDATE(J278,18),"N/A")</f>
        <v>N/A</v>
      </c>
      <c r="M278" s="18"/>
    </row>
    <row r="279" spans="1:13" s="2" customFormat="1" x14ac:dyDescent="0.3">
      <c r="A279" s="23">
        <v>12</v>
      </c>
      <c r="B279" s="23">
        <v>3</v>
      </c>
      <c r="C279" s="34">
        <v>28</v>
      </c>
      <c r="D279" s="6" t="s">
        <v>3143</v>
      </c>
      <c r="E279" s="6" t="s">
        <v>7659</v>
      </c>
      <c r="F279" s="6"/>
      <c r="G279" s="25">
        <v>43371</v>
      </c>
      <c r="H279" s="24">
        <f>IF(G279=0,"No Exp Date",(IF(I279&lt;&gt;0,"No Exp Date",IF(G279&lt;DATE(2013,3,1),DATE(2020,3,1),DATE(YEAR(G279)+7,MONTH(G279),DAY(G279))))))</f>
        <v>45928</v>
      </c>
      <c r="I279" s="24"/>
      <c r="J279" s="24" t="str">
        <f>IF((H279)="No Exp Date","N/A","")</f>
        <v/>
      </c>
      <c r="K279" s="27"/>
      <c r="L279" s="69" t="str">
        <f>IF((K279)="Amd",EDATE(J279,18),"N/A")</f>
        <v>N/A</v>
      </c>
      <c r="M279" s="18"/>
    </row>
    <row r="280" spans="1:13" s="2" customFormat="1" x14ac:dyDescent="0.3">
      <c r="A280" s="23">
        <v>12</v>
      </c>
      <c r="B280" s="23">
        <v>3</v>
      </c>
      <c r="C280" s="34">
        <v>32</v>
      </c>
      <c r="D280" s="6" t="s">
        <v>3143</v>
      </c>
      <c r="E280" s="7" t="s">
        <v>7660</v>
      </c>
      <c r="F280" s="6"/>
      <c r="G280" s="25">
        <v>43371</v>
      </c>
      <c r="H280" s="24">
        <f>IF(G280=0,"No Exp Date",(IF(I280&lt;&gt;0,"No Exp Date",IF(G280&lt;DATE(2013,3,1),DATE(2020,3,1),DATE(YEAR(G280)+7,MONTH(G280),DAY(G280))))))</f>
        <v>45928</v>
      </c>
      <c r="I280" s="24"/>
      <c r="J280" s="24" t="str">
        <f>IF((H280)="No Exp Date","N/A","")</f>
        <v/>
      </c>
      <c r="K280" s="27"/>
      <c r="L280" s="69" t="str">
        <f>IF((K280)="Amd",EDATE(J280,18),"N/A")</f>
        <v>N/A</v>
      </c>
      <c r="M280" s="18"/>
    </row>
    <row r="281" spans="1:13" s="2" customFormat="1" x14ac:dyDescent="0.3">
      <c r="A281" s="23">
        <v>12</v>
      </c>
      <c r="B281" s="23">
        <v>3</v>
      </c>
      <c r="C281" s="34">
        <v>37</v>
      </c>
      <c r="D281" s="6" t="s">
        <v>3143</v>
      </c>
      <c r="E281" s="7" t="s">
        <v>7661</v>
      </c>
      <c r="F281" s="6"/>
      <c r="G281" s="25">
        <v>43371</v>
      </c>
      <c r="H281" s="24">
        <f>IF(G281=0,"No Exp Date",(IF(I281&lt;&gt;0,"No Exp Date",IF(G281&lt;DATE(2013,3,1),DATE(2020,3,1),DATE(YEAR(G281)+7,MONTH(G281),DAY(G281))))))</f>
        <v>45928</v>
      </c>
      <c r="I281" s="24"/>
      <c r="J281" s="24" t="str">
        <f>IF((H281)="No Exp Date","N/A","")</f>
        <v/>
      </c>
      <c r="K281" s="27"/>
      <c r="L281" s="69" t="str">
        <f>IF((K281)="Amd",EDATE(J281,18),"N/A")</f>
        <v>N/A</v>
      </c>
      <c r="M281" s="18"/>
    </row>
    <row r="282" spans="1:13" s="2" customFormat="1" x14ac:dyDescent="0.3">
      <c r="A282" s="23">
        <v>12</v>
      </c>
      <c r="B282" s="23">
        <v>3</v>
      </c>
      <c r="C282" s="34">
        <v>39</v>
      </c>
      <c r="D282" s="23" t="s">
        <v>3143</v>
      </c>
      <c r="E282" s="6" t="s">
        <v>7662</v>
      </c>
      <c r="F282" s="6"/>
      <c r="G282" s="25">
        <v>43371</v>
      </c>
      <c r="H282" s="24">
        <f>IF(G282=0,"No Exp Date",(IF(I282&lt;&gt;0,"No Exp Date",IF(G282&lt;DATE(2013,3,1),DATE(2020,3,1),DATE(YEAR(G282)+7,MONTH(G282),DAY(G282))))))</f>
        <v>45928</v>
      </c>
      <c r="I282" s="24"/>
      <c r="J282" s="24" t="str">
        <f>IF((H282)="No Exp Date","N/A","")</f>
        <v/>
      </c>
      <c r="K282" s="27"/>
      <c r="L282" s="69" t="str">
        <f>IF((K282)="Amd",EDATE(J282,18),"N/A")</f>
        <v>N/A</v>
      </c>
      <c r="M282" s="18"/>
    </row>
    <row r="283" spans="1:13" s="2" customFormat="1" x14ac:dyDescent="0.3">
      <c r="A283" s="23">
        <v>12</v>
      </c>
      <c r="B283" s="23">
        <v>3</v>
      </c>
      <c r="C283" s="34">
        <v>42</v>
      </c>
      <c r="D283" s="6" t="s">
        <v>3143</v>
      </c>
      <c r="E283" s="7" t="s">
        <v>7663</v>
      </c>
      <c r="F283" s="6"/>
      <c r="G283" s="25">
        <v>43371</v>
      </c>
      <c r="H283" s="24">
        <f>IF(G283=0,"No Exp Date",(IF(I283&lt;&gt;0,"No Exp Date",IF(G283&lt;DATE(2013,3,1),DATE(2020,3,1),DATE(YEAR(G283)+7,MONTH(G283),DAY(G283))))))</f>
        <v>45928</v>
      </c>
      <c r="I283" s="24"/>
      <c r="J283" s="24" t="str">
        <f>IF((H283)="No Exp Date","N/A","")</f>
        <v/>
      </c>
      <c r="K283" s="27"/>
      <c r="L283" s="69" t="str">
        <f>IF((K283)="Amd",EDATE(J283,18),"N/A")</f>
        <v>N/A</v>
      </c>
      <c r="M283" s="18"/>
    </row>
    <row r="284" spans="1:13" s="2" customFormat="1" ht="25.5" x14ac:dyDescent="0.3">
      <c r="A284" s="23">
        <v>12</v>
      </c>
      <c r="B284" s="23">
        <v>4</v>
      </c>
      <c r="C284" s="34">
        <v>10</v>
      </c>
      <c r="D284" s="6" t="s">
        <v>1</v>
      </c>
      <c r="E284" s="18"/>
      <c r="F284" s="10" t="s">
        <v>7128</v>
      </c>
      <c r="G284" s="25"/>
      <c r="H284" s="24" t="str">
        <f>IF(G284=0,"No Exp Date",(IF(I284&lt;&gt;0,"No Exp Date",IF(G284&lt;DATE(2013,3,1),DATE(2020,3,1),DATE(YEAR(G284)+7,MONTH(G284),DAY(G284))))))</f>
        <v>No Exp Date</v>
      </c>
      <c r="I284" s="24">
        <v>30999</v>
      </c>
      <c r="J284" s="24" t="str">
        <f>IF((H284)="No Exp Date","N/A","")</f>
        <v>N/A</v>
      </c>
      <c r="K284" s="27"/>
      <c r="L284" s="69" t="str">
        <f>IF((K284)="Amd",EDATE(J284,18),"N/A")</f>
        <v>N/A</v>
      </c>
      <c r="M284" s="18"/>
    </row>
    <row r="285" spans="1:13" s="2" customFormat="1" ht="25.5" x14ac:dyDescent="0.3">
      <c r="A285" s="23">
        <v>12</v>
      </c>
      <c r="B285" s="23">
        <v>4</v>
      </c>
      <c r="C285" s="34">
        <v>20</v>
      </c>
      <c r="D285" s="6" t="s">
        <v>1</v>
      </c>
      <c r="E285" s="18"/>
      <c r="F285" s="10" t="s">
        <v>7129</v>
      </c>
      <c r="G285" s="25"/>
      <c r="H285" s="24" t="str">
        <f>IF(G285=0,"No Exp Date",(IF(I285&lt;&gt;0,"No Exp Date",IF(G285&lt;DATE(2013,3,1),DATE(2020,3,1),DATE(YEAR(G285)+7,MONTH(G285),DAY(G285))))))</f>
        <v>No Exp Date</v>
      </c>
      <c r="I285" s="24">
        <v>31000</v>
      </c>
      <c r="J285" s="24" t="str">
        <f>IF((H285)="No Exp Date","N/A","")</f>
        <v>N/A</v>
      </c>
      <c r="K285" s="27"/>
      <c r="L285" s="69" t="str">
        <f>IF((K285)="Amd",EDATE(J285,18),"N/A")</f>
        <v>N/A</v>
      </c>
      <c r="M285" s="18"/>
    </row>
    <row r="286" spans="1:13" s="2" customFormat="1" ht="25.5" x14ac:dyDescent="0.3">
      <c r="A286" s="23">
        <v>12</v>
      </c>
      <c r="B286" s="23">
        <v>4</v>
      </c>
      <c r="C286" s="34">
        <v>30</v>
      </c>
      <c r="D286" s="6" t="s">
        <v>1</v>
      </c>
      <c r="E286" s="18"/>
      <c r="F286" s="10" t="s">
        <v>7130</v>
      </c>
      <c r="G286" s="25"/>
      <c r="H286" s="24" t="str">
        <f>IF(G286=0,"No Exp Date",(IF(I286&lt;&gt;0,"No Exp Date",IF(G286&lt;DATE(2013,3,1),DATE(2020,3,1),DATE(YEAR(G286)+7,MONTH(G286),DAY(G286))))))</f>
        <v>No Exp Date</v>
      </c>
      <c r="I286" s="24">
        <v>31001</v>
      </c>
      <c r="J286" s="24" t="str">
        <f>IF((H286)="No Exp Date","N/A","")</f>
        <v>N/A</v>
      </c>
      <c r="K286" s="27"/>
      <c r="L286" s="69" t="str">
        <f>IF((K286)="Amd",EDATE(J286,18),"N/A")</f>
        <v>N/A</v>
      </c>
      <c r="M286" s="18"/>
    </row>
    <row r="287" spans="1:13" s="2" customFormat="1" ht="25.5" x14ac:dyDescent="0.3">
      <c r="A287" s="23">
        <v>12</v>
      </c>
      <c r="B287" s="23">
        <v>4</v>
      </c>
      <c r="C287" s="34">
        <v>40</v>
      </c>
      <c r="D287" s="6" t="s">
        <v>1</v>
      </c>
      <c r="E287" s="18"/>
      <c r="F287" s="10" t="s">
        <v>7131</v>
      </c>
      <c r="G287" s="25"/>
      <c r="H287" s="24" t="str">
        <f>IF(G287=0,"No Exp Date",(IF(I287&lt;&gt;0,"No Exp Date",IF(G287&lt;DATE(2013,3,1),DATE(2020,3,1),DATE(YEAR(G287)+7,MONTH(G287),DAY(G287))))))</f>
        <v>No Exp Date</v>
      </c>
      <c r="I287" s="24">
        <v>31002</v>
      </c>
      <c r="J287" s="24" t="str">
        <f>IF((H287)="No Exp Date","N/A","")</f>
        <v>N/A</v>
      </c>
      <c r="K287" s="27"/>
      <c r="L287" s="69" t="str">
        <f>IF((K287)="Amd",EDATE(J287,18),"N/A")</f>
        <v>N/A</v>
      </c>
      <c r="M287" s="18"/>
    </row>
    <row r="288" spans="1:13" s="2" customFormat="1" ht="25.5" x14ac:dyDescent="0.3">
      <c r="A288" s="23">
        <v>12</v>
      </c>
      <c r="B288" s="23">
        <v>4</v>
      </c>
      <c r="C288" s="34">
        <v>50</v>
      </c>
      <c r="D288" s="6" t="s">
        <v>1</v>
      </c>
      <c r="E288" s="18"/>
      <c r="F288" s="10" t="s">
        <v>7132</v>
      </c>
      <c r="G288" s="25"/>
      <c r="H288" s="24" t="str">
        <f>IF(G288=0,"No Exp Date",(IF(I288&lt;&gt;0,"No Exp Date",IF(G288&lt;DATE(2013,3,1),DATE(2020,3,1),DATE(YEAR(G288)+7,MONTH(G288),DAY(G288))))))</f>
        <v>No Exp Date</v>
      </c>
      <c r="I288" s="24">
        <v>31003</v>
      </c>
      <c r="J288" s="24" t="str">
        <f>IF((H288)="No Exp Date","N/A","")</f>
        <v>N/A</v>
      </c>
      <c r="K288" s="27"/>
      <c r="L288" s="69" t="str">
        <f>IF((K288)="Amd",EDATE(J288,18),"N/A")</f>
        <v>N/A</v>
      </c>
      <c r="M288" s="18"/>
    </row>
    <row r="289" spans="1:13" s="2" customFormat="1" ht="25.5" x14ac:dyDescent="0.3">
      <c r="A289" s="23">
        <v>12</v>
      </c>
      <c r="B289" s="23">
        <v>4</v>
      </c>
      <c r="C289" s="34">
        <v>60</v>
      </c>
      <c r="D289" s="6" t="s">
        <v>1</v>
      </c>
      <c r="E289" s="18"/>
      <c r="F289" s="10" t="s">
        <v>7133</v>
      </c>
      <c r="G289" s="25"/>
      <c r="H289" s="24" t="str">
        <f>IF(G289=0,"No Exp Date",(IF(I289&lt;&gt;0,"No Exp Date",IF(G289&lt;DATE(2013,3,1),DATE(2020,3,1),DATE(YEAR(G289)+7,MONTH(G289),DAY(G289))))))</f>
        <v>No Exp Date</v>
      </c>
      <c r="I289" s="24">
        <v>31004</v>
      </c>
      <c r="J289" s="24" t="str">
        <f>IF((H289)="No Exp Date","N/A","")</f>
        <v>N/A</v>
      </c>
      <c r="K289" s="27"/>
      <c r="L289" s="69" t="str">
        <f>IF((K289)="Amd",EDATE(J289,18),"N/A")</f>
        <v>N/A</v>
      </c>
      <c r="M289" s="18"/>
    </row>
    <row r="290" spans="1:13" s="2" customFormat="1" ht="25.5" x14ac:dyDescent="0.3">
      <c r="A290" s="23">
        <v>12</v>
      </c>
      <c r="B290" s="23">
        <v>4</v>
      </c>
      <c r="C290" s="34">
        <v>70</v>
      </c>
      <c r="D290" s="6" t="s">
        <v>1</v>
      </c>
      <c r="E290" s="18"/>
      <c r="F290" s="10" t="s">
        <v>7134</v>
      </c>
      <c r="G290" s="25"/>
      <c r="H290" s="24" t="str">
        <f>IF(G290=0,"No Exp Date",(IF(I290&lt;&gt;0,"No Exp Date",IF(G290&lt;DATE(2013,3,1),DATE(2020,3,1),DATE(YEAR(G290)+7,MONTH(G290),DAY(G290))))))</f>
        <v>No Exp Date</v>
      </c>
      <c r="I290" s="24">
        <v>31005</v>
      </c>
      <c r="J290" s="24" t="str">
        <f>IF((H290)="No Exp Date","N/A","")</f>
        <v>N/A</v>
      </c>
      <c r="K290" s="27"/>
      <c r="L290" s="69" t="str">
        <f>IF((K290)="Amd",EDATE(J290,18),"N/A")</f>
        <v>N/A</v>
      </c>
      <c r="M290" s="18"/>
    </row>
    <row r="291" spans="1:13" s="2" customFormat="1" ht="25.5" x14ac:dyDescent="0.3">
      <c r="A291" s="23">
        <v>12</v>
      </c>
      <c r="B291" s="23">
        <v>4</v>
      </c>
      <c r="C291" s="34">
        <v>75</v>
      </c>
      <c r="D291" s="6" t="s">
        <v>3143</v>
      </c>
      <c r="E291" s="18" t="s">
        <v>8446</v>
      </c>
      <c r="F291" s="10"/>
      <c r="G291" s="25">
        <v>44153</v>
      </c>
      <c r="H291" s="24">
        <f>IF(G291=0,"No Exp Date",(IF(I291&lt;&gt;0,"No Exp Date",IF(G291&lt;DATE(2013,3,1),DATE(2020,3,1),DATE(YEAR(G291)+7,MONTH(G291),DAY(G291))))))</f>
        <v>46709</v>
      </c>
      <c r="I291" s="24"/>
      <c r="J291" s="24" t="str">
        <f>IF((H291)="No Exp Date","N/A","")</f>
        <v/>
      </c>
      <c r="K291" s="27"/>
      <c r="L291" s="69" t="str">
        <f>IF((K291)="Amd",EDATE(J291,18),"N/A")</f>
        <v>N/A</v>
      </c>
      <c r="M291" s="18"/>
    </row>
    <row r="292" spans="1:13" s="2" customFormat="1" ht="25.5" x14ac:dyDescent="0.3">
      <c r="A292" s="23">
        <v>12</v>
      </c>
      <c r="B292" s="23">
        <v>4</v>
      </c>
      <c r="C292" s="34">
        <v>80</v>
      </c>
      <c r="D292" s="6" t="s">
        <v>3143</v>
      </c>
      <c r="E292" s="7" t="s">
        <v>8451</v>
      </c>
      <c r="F292" s="6"/>
      <c r="G292" s="24">
        <v>44153</v>
      </c>
      <c r="H292" s="24">
        <f>IF(G292=0,"No Exp Date",(IF(I292&lt;&gt;0,"No Exp Date",IF(G292&lt;DATE(2013,3,1),DATE(2020,3,1),DATE(YEAR(G292)+7,MONTH(G292),DAY(G292))))))</f>
        <v>46709</v>
      </c>
      <c r="I292" s="24"/>
      <c r="J292" s="24"/>
      <c r="K292" s="27"/>
      <c r="L292" s="69" t="str">
        <f>IF((K292)="Amd",EDATE(J292,18),"N/A")</f>
        <v>N/A</v>
      </c>
      <c r="M292" s="18"/>
    </row>
    <row r="293" spans="1:13" s="2" customFormat="1" x14ac:dyDescent="0.3">
      <c r="A293" s="23">
        <v>12</v>
      </c>
      <c r="B293" s="23">
        <v>4</v>
      </c>
      <c r="C293" s="34">
        <v>90</v>
      </c>
      <c r="D293" s="6" t="s">
        <v>1</v>
      </c>
      <c r="E293" s="7" t="s">
        <v>156</v>
      </c>
      <c r="F293" s="6" t="s">
        <v>8588</v>
      </c>
      <c r="G293" s="25">
        <v>34605</v>
      </c>
      <c r="H293" s="24" t="str">
        <f>IF(G293=0,"No Exp Date",(IF(I293&lt;&gt;0,"No Exp Date",IF(G293&lt;DATE(2013,3,1),DATE(2020,3,1),DATE(YEAR(G293)+7,MONTH(G293),DAY(G293))))))</f>
        <v>No Exp Date</v>
      </c>
      <c r="I293" s="24">
        <v>44153</v>
      </c>
      <c r="J293" s="24"/>
      <c r="K293" s="27"/>
      <c r="L293" s="69" t="str">
        <f>IF((K293)="Amd",EDATE(J293,18),"N/A")</f>
        <v>N/A</v>
      </c>
      <c r="M293" s="18"/>
    </row>
    <row r="294" spans="1:13" s="2" customFormat="1" ht="25.5" x14ac:dyDescent="0.3">
      <c r="A294" s="23">
        <v>12</v>
      </c>
      <c r="B294" s="23">
        <v>4</v>
      </c>
      <c r="C294" s="34">
        <v>91</v>
      </c>
      <c r="D294" s="23" t="s">
        <v>1</v>
      </c>
      <c r="E294" s="6" t="s">
        <v>8587</v>
      </c>
      <c r="F294" s="6" t="s">
        <v>135</v>
      </c>
      <c r="G294" s="24">
        <v>44153</v>
      </c>
      <c r="H294" s="24" t="str">
        <f>IF(G294=0,"No Exp Date",(IF(I294&lt;&gt;0,"No Exp Date",IF(G294&lt;DATE(2013,3,1),DATE(2020,3,1),DATE(YEAR(G294)+7,MONTH(G294),DAY(G294))))))</f>
        <v>No Exp Date</v>
      </c>
      <c r="I294" s="24">
        <v>44153</v>
      </c>
      <c r="J294" s="24" t="str">
        <f>IF((H294)="No Exp Date","N/A","")</f>
        <v>N/A</v>
      </c>
      <c r="K294" s="27"/>
      <c r="L294" s="69" t="str">
        <f>IF((K294)="Amd",EDATE(J294,18),"N/A")</f>
        <v>N/A</v>
      </c>
      <c r="M294" s="18"/>
    </row>
    <row r="295" spans="1:13" s="2" customFormat="1" x14ac:dyDescent="0.3">
      <c r="A295" s="23">
        <v>12</v>
      </c>
      <c r="B295" s="23">
        <v>4</v>
      </c>
      <c r="C295" s="34">
        <v>100</v>
      </c>
      <c r="D295" s="6" t="s">
        <v>3143</v>
      </c>
      <c r="E295" s="7" t="s">
        <v>8452</v>
      </c>
      <c r="F295" s="6"/>
      <c r="G295" s="24">
        <v>44153</v>
      </c>
      <c r="H295" s="24">
        <f>IF(G295=0,"No Exp Date",(IF(I295&lt;&gt;0,"No Exp Date",IF(G295&lt;DATE(2013,3,1),DATE(2020,3,1),DATE(YEAR(G295)+7,MONTH(G295),DAY(G295))))))</f>
        <v>46709</v>
      </c>
      <c r="I295" s="24"/>
      <c r="J295" s="24"/>
      <c r="K295" s="27"/>
      <c r="L295" s="69" t="str">
        <f>IF((K295)="Amd",EDATE(J295,18),"N/A")</f>
        <v>N/A</v>
      </c>
      <c r="M295" s="18"/>
    </row>
    <row r="296" spans="1:13" s="2" customFormat="1" x14ac:dyDescent="0.3">
      <c r="A296" s="23">
        <v>12</v>
      </c>
      <c r="B296" s="23">
        <v>4</v>
      </c>
      <c r="C296" s="34">
        <v>110</v>
      </c>
      <c r="D296" s="6" t="s">
        <v>3143</v>
      </c>
      <c r="E296" s="7" t="s">
        <v>8453</v>
      </c>
      <c r="F296" s="6"/>
      <c r="G296" s="24">
        <v>44153</v>
      </c>
      <c r="H296" s="24">
        <f>IF(G296=0,"No Exp Date",(IF(I296&lt;&gt;0,"No Exp Date",IF(G296&lt;DATE(2013,3,1),DATE(2020,3,1),DATE(YEAR(G296)+7,MONTH(G296),DAY(G296))))))</f>
        <v>46709</v>
      </c>
      <c r="I296" s="24"/>
      <c r="J296" s="24"/>
      <c r="K296" s="27"/>
      <c r="L296" s="69" t="str">
        <f>IF((K296)="Amd",EDATE(J296,18),"N/A")</f>
        <v>N/A</v>
      </c>
      <c r="M296" s="18"/>
    </row>
    <row r="297" spans="1:13" s="2" customFormat="1" x14ac:dyDescent="0.3">
      <c r="A297" s="23">
        <v>12</v>
      </c>
      <c r="B297" s="23">
        <v>4</v>
      </c>
      <c r="C297" s="34">
        <v>120</v>
      </c>
      <c r="D297" s="6" t="s">
        <v>1</v>
      </c>
      <c r="E297" s="7" t="s">
        <v>4802</v>
      </c>
      <c r="F297" s="6" t="s">
        <v>8588</v>
      </c>
      <c r="G297" s="25">
        <v>30999</v>
      </c>
      <c r="H297" s="24" t="str">
        <f>IF(G297=0,"No Exp Date",(IF(I297&lt;&gt;0,"No Exp Date",IF(G297&lt;DATE(2013,3,1),DATE(2020,3,1),DATE(YEAR(G297)+7,MONTH(G297),DAY(G297))))))</f>
        <v>No Exp Date</v>
      </c>
      <c r="I297" s="24">
        <v>44153</v>
      </c>
      <c r="J297" s="24"/>
      <c r="K297" s="27"/>
      <c r="L297" s="69" t="str">
        <f>IF((K297)="Amd",EDATE(J297,18),"N/A")</f>
        <v>N/A</v>
      </c>
      <c r="M297" s="18"/>
    </row>
    <row r="298" spans="1:13" s="2" customFormat="1" x14ac:dyDescent="0.3">
      <c r="A298" s="23">
        <v>12</v>
      </c>
      <c r="B298" s="23">
        <v>4</v>
      </c>
      <c r="C298" s="34">
        <v>130</v>
      </c>
      <c r="D298" s="6" t="s">
        <v>3143</v>
      </c>
      <c r="E298" s="7" t="s">
        <v>163</v>
      </c>
      <c r="F298" s="6"/>
      <c r="G298" s="24">
        <v>44153</v>
      </c>
      <c r="H298" s="24">
        <f>IF(G298=0,"No Exp Date",(IF(I298&lt;&gt;0,"No Exp Date",IF(G298&lt;DATE(2013,3,1),DATE(2020,3,1),DATE(YEAR(G298)+7,MONTH(G298),DAY(G298))))))</f>
        <v>46709</v>
      </c>
      <c r="I298" s="24"/>
      <c r="J298" s="24"/>
      <c r="K298" s="27"/>
      <c r="L298" s="69" t="str">
        <f>IF((K298)="Amd",EDATE(J298,18),"N/A")</f>
        <v>N/A</v>
      </c>
      <c r="M298" s="18"/>
    </row>
    <row r="299" spans="1:13" s="2" customFormat="1" x14ac:dyDescent="0.3">
      <c r="A299" s="23">
        <v>12</v>
      </c>
      <c r="B299" s="23">
        <v>4</v>
      </c>
      <c r="C299" s="34">
        <v>140</v>
      </c>
      <c r="D299" s="6" t="s">
        <v>3143</v>
      </c>
      <c r="E299" s="7" t="s">
        <v>164</v>
      </c>
      <c r="F299" s="6"/>
      <c r="G299" s="24">
        <v>44153</v>
      </c>
      <c r="H299" s="24">
        <f>IF(G299=0,"No Exp Date",(IF(I299&lt;&gt;0,"No Exp Date",IF(G299&lt;DATE(2013,3,1),DATE(2020,3,1),DATE(YEAR(G299)+7,MONTH(G299),DAY(G299))))))</f>
        <v>46709</v>
      </c>
      <c r="I299" s="24"/>
      <c r="J299" s="24"/>
      <c r="K299" s="27"/>
      <c r="L299" s="69" t="str">
        <f>IF((K299)="Amd",EDATE(J299,18),"N/A")</f>
        <v>N/A</v>
      </c>
      <c r="M299" s="18"/>
    </row>
    <row r="300" spans="1:13" s="2" customFormat="1" x14ac:dyDescent="0.3">
      <c r="A300" s="23">
        <v>12</v>
      </c>
      <c r="B300" s="23">
        <v>4</v>
      </c>
      <c r="C300" s="34">
        <v>150</v>
      </c>
      <c r="D300" s="6" t="s">
        <v>1</v>
      </c>
      <c r="E300" s="18"/>
      <c r="F300" s="7" t="s">
        <v>103</v>
      </c>
      <c r="G300" s="25"/>
      <c r="H300" s="24" t="str">
        <f>IF(G300=0,"No Exp Date",(IF(I300&lt;&gt;0,"No Exp Date",IF(G300&lt;DATE(2013,3,1),DATE(2020,3,1),DATE(YEAR(G300)+7,MONTH(G300),DAY(G300))))))</f>
        <v>No Exp Date</v>
      </c>
      <c r="I300" s="24"/>
      <c r="J300" s="24" t="str">
        <f>IF((H300)="No Exp Date","N/A","")</f>
        <v>N/A</v>
      </c>
      <c r="K300" s="27"/>
      <c r="L300" s="69" t="str">
        <f>IF((K300)="Amd",EDATE(J300,18),"N/A")</f>
        <v>N/A</v>
      </c>
      <c r="M300" s="18"/>
    </row>
    <row r="301" spans="1:13" s="2" customFormat="1" x14ac:dyDescent="0.3">
      <c r="A301" s="23">
        <v>12</v>
      </c>
      <c r="B301" s="23">
        <v>4</v>
      </c>
      <c r="C301" s="34">
        <v>160</v>
      </c>
      <c r="D301" s="6" t="s">
        <v>1</v>
      </c>
      <c r="E301" s="7" t="s">
        <v>165</v>
      </c>
      <c r="F301" s="6" t="s">
        <v>8588</v>
      </c>
      <c r="G301" s="25">
        <v>34605</v>
      </c>
      <c r="H301" s="24" t="str">
        <f>IF(G301=0,"No Exp Date",(IF(I301&lt;&gt;0,"No Exp Date",IF(G301&lt;DATE(2013,3,1),DATE(2020,3,1),DATE(YEAR(G301)+7,MONTH(G301),DAY(G301))))))</f>
        <v>No Exp Date</v>
      </c>
      <c r="I301" s="24">
        <v>44153</v>
      </c>
      <c r="J301" s="24"/>
      <c r="K301" s="27"/>
      <c r="L301" s="69" t="str">
        <f>IF((K301)="Amd",EDATE(J301,18),"N/A")</f>
        <v>N/A</v>
      </c>
      <c r="M301" s="18"/>
    </row>
    <row r="302" spans="1:13" s="2" customFormat="1" ht="25.5" x14ac:dyDescent="0.3">
      <c r="A302" s="23">
        <v>12</v>
      </c>
      <c r="B302" s="23">
        <v>4</v>
      </c>
      <c r="C302" s="34">
        <v>170</v>
      </c>
      <c r="D302" s="6" t="s">
        <v>3143</v>
      </c>
      <c r="E302" s="7" t="s">
        <v>166</v>
      </c>
      <c r="F302" s="6"/>
      <c r="G302" s="24">
        <v>44153</v>
      </c>
      <c r="H302" s="24">
        <f>IF(G302=0,"No Exp Date",(IF(I302&lt;&gt;0,"No Exp Date",IF(G302&lt;DATE(2013,3,1),DATE(2020,3,1),DATE(YEAR(G302)+7,MONTH(G302),DAY(G302))))))</f>
        <v>46709</v>
      </c>
      <c r="I302" s="24"/>
      <c r="J302" s="24"/>
      <c r="K302" s="27"/>
      <c r="L302" s="69" t="str">
        <f>IF((K302)="Amd",EDATE(J302,18),"N/A")</f>
        <v>N/A</v>
      </c>
      <c r="M302" s="18"/>
    </row>
    <row r="303" spans="1:13" s="2" customFormat="1" x14ac:dyDescent="0.3">
      <c r="A303" s="23">
        <v>12</v>
      </c>
      <c r="B303" s="23">
        <v>5</v>
      </c>
      <c r="C303" s="34">
        <v>10</v>
      </c>
      <c r="D303" s="6" t="s">
        <v>3143</v>
      </c>
      <c r="E303" s="7" t="s">
        <v>167</v>
      </c>
      <c r="F303" s="6"/>
      <c r="G303" s="25">
        <v>44236</v>
      </c>
      <c r="H303" s="24">
        <f>IF(G303=0,"No Exp Date",(IF(I303&lt;&gt;0,"No Exp Date",IF(G303&lt;DATE(2013,3,1),DATE(2020,3,1),DATE(YEAR(G303)+7,MONTH(G303),DAY(G303))))))</f>
        <v>46792</v>
      </c>
      <c r="I303" s="24"/>
      <c r="J303" s="24"/>
      <c r="K303" s="27"/>
      <c r="L303" s="69" t="str">
        <f>IF((K303)="Amd",EDATE(J303,18),"N/A")</f>
        <v>N/A</v>
      </c>
      <c r="M303" s="18"/>
    </row>
    <row r="304" spans="1:13" s="2" customFormat="1" x14ac:dyDescent="0.3">
      <c r="A304" s="23">
        <v>12</v>
      </c>
      <c r="B304" s="23">
        <v>5</v>
      </c>
      <c r="C304" s="34">
        <v>20</v>
      </c>
      <c r="D304" s="6" t="s">
        <v>3143</v>
      </c>
      <c r="E304" s="7" t="s">
        <v>168</v>
      </c>
      <c r="F304" s="6"/>
      <c r="G304" s="25">
        <v>44236</v>
      </c>
      <c r="H304" s="24">
        <f>IF(G304=0,"No Exp Date",(IF(I304&lt;&gt;0,"No Exp Date",IF(G304&lt;DATE(2013,3,1),DATE(2020,3,1),DATE(YEAR(G304)+7,MONTH(G304),DAY(G304))))))</f>
        <v>46792</v>
      </c>
      <c r="I304" s="24"/>
      <c r="J304" s="24"/>
      <c r="K304" s="27"/>
      <c r="L304" s="69" t="str">
        <f>IF((K304)="Amd",EDATE(J304,18),"N/A")</f>
        <v>N/A</v>
      </c>
      <c r="M304" s="18"/>
    </row>
    <row r="305" spans="1:13" s="2" customFormat="1" x14ac:dyDescent="0.3">
      <c r="A305" s="23">
        <v>12</v>
      </c>
      <c r="B305" s="23">
        <v>5</v>
      </c>
      <c r="C305" s="34">
        <v>30</v>
      </c>
      <c r="D305" s="6" t="s">
        <v>3143</v>
      </c>
      <c r="E305" s="7" t="s">
        <v>169</v>
      </c>
      <c r="F305" s="6"/>
      <c r="G305" s="25">
        <v>44236</v>
      </c>
      <c r="H305" s="24">
        <f>IF(G305=0,"No Exp Date",(IF(I305&lt;&gt;0,"No Exp Date",IF(G305&lt;DATE(2013,3,1),DATE(2020,3,1),DATE(YEAR(G305)+7,MONTH(G305),DAY(G305))))))</f>
        <v>46792</v>
      </c>
      <c r="I305" s="24"/>
      <c r="J305" s="24"/>
      <c r="K305" s="27"/>
      <c r="L305" s="69" t="str">
        <f>IF((K305)="Amd",EDATE(J305,18),"N/A")</f>
        <v>N/A</v>
      </c>
      <c r="M305" s="18"/>
    </row>
    <row r="306" spans="1:13" s="2" customFormat="1" x14ac:dyDescent="0.3">
      <c r="A306" s="23">
        <v>12</v>
      </c>
      <c r="B306" s="23">
        <v>5</v>
      </c>
      <c r="C306" s="34">
        <v>40</v>
      </c>
      <c r="D306" s="6" t="s">
        <v>3143</v>
      </c>
      <c r="E306" s="7" t="s">
        <v>170</v>
      </c>
      <c r="F306" s="6"/>
      <c r="G306" s="25">
        <v>44236</v>
      </c>
      <c r="H306" s="24">
        <f>IF(G306=0,"No Exp Date",(IF(I306&lt;&gt;0,"No Exp Date",IF(G306&lt;DATE(2013,3,1),DATE(2020,3,1),DATE(YEAR(G306)+7,MONTH(G306),DAY(G306))))))</f>
        <v>46792</v>
      </c>
      <c r="I306" s="24"/>
      <c r="J306" s="24"/>
      <c r="K306" s="27"/>
      <c r="L306" s="69" t="str">
        <f>IF((K306)="Amd",EDATE(J306,18),"N/A")</f>
        <v>N/A</v>
      </c>
      <c r="M306" s="18"/>
    </row>
    <row r="307" spans="1:13" s="2" customFormat="1" x14ac:dyDescent="0.3">
      <c r="A307" s="23">
        <v>12</v>
      </c>
      <c r="B307" s="23">
        <v>5</v>
      </c>
      <c r="C307" s="34">
        <v>50</v>
      </c>
      <c r="D307" s="6" t="s">
        <v>3143</v>
      </c>
      <c r="E307" s="7" t="s">
        <v>171</v>
      </c>
      <c r="F307" s="6"/>
      <c r="G307" s="25">
        <v>44236</v>
      </c>
      <c r="H307" s="24">
        <f>IF(G307=0,"No Exp Date",(IF(I307&lt;&gt;0,"No Exp Date",IF(G307&lt;DATE(2013,3,1),DATE(2020,3,1),DATE(YEAR(G307)+7,MONTH(G307),DAY(G307))))))</f>
        <v>46792</v>
      </c>
      <c r="I307" s="24"/>
      <c r="J307" s="24"/>
      <c r="K307" s="27"/>
      <c r="L307" s="69" t="str">
        <f>IF((K307)="Amd",EDATE(J307,18),"N/A")</f>
        <v>N/A</v>
      </c>
      <c r="M307" s="18"/>
    </row>
    <row r="308" spans="1:13" s="2" customFormat="1" x14ac:dyDescent="0.3">
      <c r="A308" s="23">
        <v>12</v>
      </c>
      <c r="B308" s="23">
        <v>5</v>
      </c>
      <c r="C308" s="34">
        <v>60</v>
      </c>
      <c r="D308" s="6" t="s">
        <v>3143</v>
      </c>
      <c r="E308" s="7" t="s">
        <v>172</v>
      </c>
      <c r="F308" s="6"/>
      <c r="G308" s="25">
        <v>44236</v>
      </c>
      <c r="H308" s="24">
        <f>IF(G308=0,"No Exp Date",(IF(I308&lt;&gt;0,"No Exp Date",IF(G308&lt;DATE(2013,3,1),DATE(2020,3,1),DATE(YEAR(G308)+7,MONTH(G308),DAY(G308))))))</f>
        <v>46792</v>
      </c>
      <c r="I308" s="24"/>
      <c r="J308" s="24"/>
      <c r="K308" s="27"/>
      <c r="L308" s="69" t="str">
        <f>IF((K308)="Amd",EDATE(J308,18),"N/A")</f>
        <v>N/A</v>
      </c>
      <c r="M308" s="18"/>
    </row>
    <row r="309" spans="1:13" s="2" customFormat="1" x14ac:dyDescent="0.3">
      <c r="A309" s="23">
        <v>12</v>
      </c>
      <c r="B309" s="23">
        <v>5</v>
      </c>
      <c r="C309" s="34">
        <v>70</v>
      </c>
      <c r="D309" s="6" t="s">
        <v>3143</v>
      </c>
      <c r="E309" s="7" t="s">
        <v>173</v>
      </c>
      <c r="F309" s="6"/>
      <c r="G309" s="25">
        <v>44236</v>
      </c>
      <c r="H309" s="24">
        <f>IF(G309=0,"No Exp Date",(IF(I309&lt;&gt;0,"No Exp Date",IF(G309&lt;DATE(2013,3,1),DATE(2020,3,1),DATE(YEAR(G309)+7,MONTH(G309),DAY(G309))))))</f>
        <v>46792</v>
      </c>
      <c r="I309" s="24"/>
      <c r="J309" s="24"/>
      <c r="K309" s="27"/>
      <c r="L309" s="69" t="str">
        <f>IF((K309)="Amd",EDATE(J309,18),"N/A")</f>
        <v>N/A</v>
      </c>
      <c r="M309" s="18"/>
    </row>
    <row r="310" spans="1:13" s="2" customFormat="1" x14ac:dyDescent="0.3">
      <c r="A310" s="23">
        <v>12</v>
      </c>
      <c r="B310" s="23">
        <v>6</v>
      </c>
      <c r="C310" s="34">
        <v>10</v>
      </c>
      <c r="D310" s="6" t="s">
        <v>1</v>
      </c>
      <c r="E310" s="18"/>
      <c r="F310" s="7" t="s">
        <v>174</v>
      </c>
      <c r="G310" s="25"/>
      <c r="H310" s="24" t="str">
        <f>IF(G310=0,"No Exp Date",(IF(I310&lt;&gt;0,"No Exp Date",IF(G310&lt;DATE(2013,3,1),DATE(2020,3,1),DATE(YEAR(G310)+7,MONTH(G310),DAY(G310))))))</f>
        <v>No Exp Date</v>
      </c>
      <c r="I310" s="24"/>
      <c r="J310" s="24" t="str">
        <f>IF((H310)="No Exp Date","N/A","")</f>
        <v>N/A</v>
      </c>
      <c r="K310" s="27"/>
      <c r="L310" s="69" t="str">
        <f>IF((K310)="Amd",EDATE(J310,18),"N/A")</f>
        <v>N/A</v>
      </c>
      <c r="M310" s="18"/>
    </row>
    <row r="311" spans="1:13" s="2" customFormat="1" x14ac:dyDescent="0.3">
      <c r="A311" s="23">
        <v>12</v>
      </c>
      <c r="B311" s="23">
        <v>6</v>
      </c>
      <c r="C311" s="34">
        <v>15</v>
      </c>
      <c r="D311" s="6" t="s">
        <v>1</v>
      </c>
      <c r="E311" s="18"/>
      <c r="F311" s="7" t="s">
        <v>174</v>
      </c>
      <c r="G311" s="25"/>
      <c r="H311" s="24" t="str">
        <f>IF(G311=0,"No Exp Date",(IF(I311&lt;&gt;0,"No Exp Date",IF(G311&lt;DATE(2013,3,1),DATE(2020,3,1),DATE(YEAR(G311)+7,MONTH(G311),DAY(G311))))))</f>
        <v>No Exp Date</v>
      </c>
      <c r="I311" s="24"/>
      <c r="J311" s="24" t="str">
        <f>IF((H311)="No Exp Date","N/A","")</f>
        <v>N/A</v>
      </c>
      <c r="K311" s="27"/>
      <c r="L311" s="69" t="str">
        <f>IF((K311)="Amd",EDATE(J311,18),"N/A")</f>
        <v>N/A</v>
      </c>
      <c r="M311" s="18"/>
    </row>
    <row r="312" spans="1:13" s="2" customFormat="1" x14ac:dyDescent="0.3">
      <c r="A312" s="23">
        <v>12</v>
      </c>
      <c r="B312" s="23">
        <v>6</v>
      </c>
      <c r="C312" s="34">
        <v>20</v>
      </c>
      <c r="D312" s="6" t="s">
        <v>1</v>
      </c>
      <c r="E312" s="18"/>
      <c r="F312" s="7" t="s">
        <v>174</v>
      </c>
      <c r="G312" s="25"/>
      <c r="H312" s="24" t="str">
        <f>IF(G312=0,"No Exp Date",(IF(I312&lt;&gt;0,"No Exp Date",IF(G312&lt;DATE(2013,3,1),DATE(2020,3,1),DATE(YEAR(G312)+7,MONTH(G312),DAY(G312))))))</f>
        <v>No Exp Date</v>
      </c>
      <c r="I312" s="24"/>
      <c r="J312" s="24" t="str">
        <f>IF((H312)="No Exp Date","N/A","")</f>
        <v>N/A</v>
      </c>
      <c r="K312" s="27"/>
      <c r="L312" s="69" t="str">
        <f>IF((K312)="Amd",EDATE(J312,18),"N/A")</f>
        <v>N/A</v>
      </c>
      <c r="M312" s="18"/>
    </row>
    <row r="313" spans="1:13" s="2" customFormat="1" x14ac:dyDescent="0.3">
      <c r="A313" s="23">
        <v>12</v>
      </c>
      <c r="B313" s="23">
        <v>6</v>
      </c>
      <c r="C313" s="34">
        <v>25</v>
      </c>
      <c r="D313" s="6" t="s">
        <v>1</v>
      </c>
      <c r="E313" s="18"/>
      <c r="F313" s="7" t="s">
        <v>174</v>
      </c>
      <c r="G313" s="25"/>
      <c r="H313" s="24" t="str">
        <f>IF(G313=0,"No Exp Date",(IF(I313&lt;&gt;0,"No Exp Date",IF(G313&lt;DATE(2013,3,1),DATE(2020,3,1),DATE(YEAR(G313)+7,MONTH(G313),DAY(G313))))))</f>
        <v>No Exp Date</v>
      </c>
      <c r="I313" s="24"/>
      <c r="J313" s="24" t="str">
        <f>IF((H313)="No Exp Date","N/A","")</f>
        <v>N/A</v>
      </c>
      <c r="K313" s="27"/>
      <c r="L313" s="69" t="str">
        <f>IF((K313)="Amd",EDATE(J313,18),"N/A")</f>
        <v>N/A</v>
      </c>
      <c r="M313" s="18"/>
    </row>
    <row r="314" spans="1:13" s="2" customFormat="1" ht="25.5" x14ac:dyDescent="0.3">
      <c r="A314" s="23">
        <v>12</v>
      </c>
      <c r="B314" s="23">
        <v>6</v>
      </c>
      <c r="C314" s="34" t="s">
        <v>175</v>
      </c>
      <c r="D314" s="6" t="s">
        <v>1</v>
      </c>
      <c r="E314" s="7" t="s">
        <v>176</v>
      </c>
      <c r="F314" s="6" t="s">
        <v>135</v>
      </c>
      <c r="G314" s="25"/>
      <c r="H314" s="24" t="str">
        <f>IF(G314=0,"No Exp Date",(IF(I314&lt;&gt;0,"No Exp Date",IF(G314&lt;DATE(2013,3,1),DATE(2020,3,1),DATE(YEAR(G314)+7,MONTH(G314),DAY(G314))))))</f>
        <v>No Exp Date</v>
      </c>
      <c r="I314" s="24"/>
      <c r="J314" s="24" t="str">
        <f>IF((H314)="No Exp Date","N/A","")</f>
        <v>N/A</v>
      </c>
      <c r="K314" s="27"/>
      <c r="L314" s="69" t="str">
        <f>IF((K314)="Amd",EDATE(J314,18),"N/A")</f>
        <v>N/A</v>
      </c>
      <c r="M314" s="18"/>
    </row>
    <row r="315" spans="1:13" s="2" customFormat="1" x14ac:dyDescent="0.3">
      <c r="A315" s="23">
        <v>13</v>
      </c>
      <c r="B315" s="23">
        <v>1</v>
      </c>
      <c r="C315" s="34">
        <v>10</v>
      </c>
      <c r="D315" s="6" t="s">
        <v>1</v>
      </c>
      <c r="E315" s="18" t="s">
        <v>7261</v>
      </c>
      <c r="F315" s="7" t="s">
        <v>7262</v>
      </c>
      <c r="G315" s="25"/>
      <c r="H315" s="24" t="str">
        <f>IF(G315=0,"No Exp Date",(IF(I315&lt;&gt;0,"No Exp Date",IF(G315&lt;DATE(2013,3,1),DATE(2020,3,1),DATE(YEAR(G315)+7,MONTH(G315),DAY(G315))))))</f>
        <v>No Exp Date</v>
      </c>
      <c r="I315" s="24"/>
      <c r="J315" s="24" t="str">
        <f>IF((H315)="No Exp Date","N/A","")</f>
        <v>N/A</v>
      </c>
      <c r="K315" s="27"/>
      <c r="L315" s="69" t="str">
        <f>IF((K315)="Amd",EDATE(J315,18),"N/A")</f>
        <v>N/A</v>
      </c>
      <c r="M315" s="18"/>
    </row>
    <row r="316" spans="1:13" s="2" customFormat="1" x14ac:dyDescent="0.3">
      <c r="A316" s="23">
        <v>13</v>
      </c>
      <c r="B316" s="23">
        <v>1</v>
      </c>
      <c r="C316" s="34">
        <v>15</v>
      </c>
      <c r="D316" s="6" t="s">
        <v>1</v>
      </c>
      <c r="E316" s="18" t="s">
        <v>7263</v>
      </c>
      <c r="F316" s="7" t="s">
        <v>7264</v>
      </c>
      <c r="G316" s="25"/>
      <c r="H316" s="24" t="str">
        <f>IF(G316=0,"No Exp Date",(IF(I316&lt;&gt;0,"No Exp Date",IF(G316&lt;DATE(2013,3,1),DATE(2020,3,1),DATE(YEAR(G316)+7,MONTH(G316),DAY(G316))))))</f>
        <v>No Exp Date</v>
      </c>
      <c r="I316" s="24">
        <v>33361</v>
      </c>
      <c r="J316" s="24" t="str">
        <f>IF((H316)="No Exp Date","N/A","")</f>
        <v>N/A</v>
      </c>
      <c r="K316" s="27"/>
      <c r="L316" s="69" t="str">
        <f>IF((K316)="Amd",EDATE(J316,18),"N/A")</f>
        <v>N/A</v>
      </c>
      <c r="M316" s="18"/>
    </row>
    <row r="317" spans="1:13" s="2" customFormat="1" ht="25.5" x14ac:dyDescent="0.3">
      <c r="A317" s="23">
        <v>13</v>
      </c>
      <c r="B317" s="23">
        <v>1</v>
      </c>
      <c r="C317" s="34">
        <v>20</v>
      </c>
      <c r="D317" s="6" t="s">
        <v>3143</v>
      </c>
      <c r="E317" s="7" t="s">
        <v>177</v>
      </c>
      <c r="F317" s="6" t="s">
        <v>8799</v>
      </c>
      <c r="G317" s="25">
        <v>43833</v>
      </c>
      <c r="H317" s="24">
        <f>IF(G317=0,"No Exp Date",(IF(I317&lt;&gt;0,"No Exp Date",IF(G317&lt;DATE(2013,3,1),DATE(2020,3,1),DATE(YEAR(G317)+7,MONTH(G317),DAY(G317))))))</f>
        <v>46390</v>
      </c>
      <c r="I317" s="24"/>
      <c r="J317" s="24" t="str">
        <f>IF((H317)="No Exp Date","N/A","")</f>
        <v/>
      </c>
      <c r="K317" s="27"/>
      <c r="L317" s="69" t="str">
        <f>IF((K317)="Amd",EDATE(J317,18),"N/A")</f>
        <v>N/A</v>
      </c>
      <c r="M317" s="18"/>
    </row>
    <row r="318" spans="1:13" ht="76.5" x14ac:dyDescent="0.3">
      <c r="A318" s="23">
        <v>13</v>
      </c>
      <c r="B318" s="23">
        <v>1</v>
      </c>
      <c r="C318" s="34">
        <v>30</v>
      </c>
      <c r="D318" s="82" t="s">
        <v>1</v>
      </c>
      <c r="E318" s="7" t="s">
        <v>178</v>
      </c>
      <c r="F318" s="6" t="s">
        <v>10720</v>
      </c>
      <c r="G318" s="25">
        <v>37572</v>
      </c>
      <c r="H318" s="24" t="str">
        <f>IF(G318=0,"No Exp Date",(IF(I318&lt;&gt;0,"No Exp Date",IF(G318&lt;DATE(2013,3,1),DATE(2020,3,1),DATE(YEAR(G318)+7,MONTH(G318),DAY(G318))))))</f>
        <v>No Exp Date</v>
      </c>
      <c r="I318" s="24">
        <v>44414</v>
      </c>
      <c r="J318" s="24">
        <v>43867</v>
      </c>
      <c r="K318" s="27" t="s">
        <v>7301</v>
      </c>
      <c r="L318" s="69">
        <f>IF((K318)="Amd",EDATE(J318,18),"N/A")</f>
        <v>44414</v>
      </c>
    </row>
    <row r="319" spans="1:13" s="2" customFormat="1" x14ac:dyDescent="0.3">
      <c r="A319" s="23">
        <v>13</v>
      </c>
      <c r="B319" s="23">
        <v>1</v>
      </c>
      <c r="C319" s="34">
        <v>40</v>
      </c>
      <c r="D319" s="6" t="s">
        <v>1</v>
      </c>
      <c r="E319" s="7" t="s">
        <v>7266</v>
      </c>
      <c r="F319" s="7" t="s">
        <v>7265</v>
      </c>
      <c r="G319" s="25"/>
      <c r="H319" s="24" t="str">
        <f>IF(G319=0,"No Exp Date",(IF(I319&lt;&gt;0,"No Exp Date",IF(G319&lt;DATE(2013,3,1),DATE(2020,3,1),DATE(YEAR(G319)+7,MONTH(G319),DAY(G319))))))</f>
        <v>No Exp Date</v>
      </c>
      <c r="I319" s="24"/>
      <c r="J319" s="24" t="str">
        <f>IF((H319)="No Exp Date","N/A","")</f>
        <v>N/A</v>
      </c>
      <c r="K319" s="27"/>
      <c r="L319" s="69" t="str">
        <f>IF((K319)="Amd",EDATE(J319,18),"N/A")</f>
        <v>N/A</v>
      </c>
      <c r="M319" s="18"/>
    </row>
    <row r="320" spans="1:13" s="2" customFormat="1" ht="25.5" x14ac:dyDescent="0.3">
      <c r="A320" s="23">
        <v>13</v>
      </c>
      <c r="B320" s="23">
        <v>1</v>
      </c>
      <c r="C320" s="34">
        <v>50</v>
      </c>
      <c r="D320" s="6" t="s">
        <v>3143</v>
      </c>
      <c r="E320" s="7" t="s">
        <v>179</v>
      </c>
      <c r="F320" s="6"/>
      <c r="G320" s="25">
        <v>44166</v>
      </c>
      <c r="H320" s="24">
        <f>IF(G320=0,"No Exp Date",(IF(I320&lt;&gt;0,"No Exp Date",IF(G320&lt;DATE(2013,3,1),DATE(2020,3,1),DATE(YEAR(G320)+7,MONTH(G320),DAY(G320))))))</f>
        <v>46722</v>
      </c>
      <c r="I320" s="24"/>
      <c r="J320" s="24"/>
      <c r="K320" s="27"/>
      <c r="L320" s="69" t="str">
        <f>IF((K320)="Amd",EDATE(J320,18),"N/A")</f>
        <v>N/A</v>
      </c>
      <c r="M320" s="18"/>
    </row>
    <row r="321" spans="1:13" s="2" customFormat="1" ht="25.5" x14ac:dyDescent="0.3">
      <c r="A321" s="23">
        <v>13</v>
      </c>
      <c r="B321" s="23">
        <v>2</v>
      </c>
      <c r="C321" s="34">
        <v>10</v>
      </c>
      <c r="D321" s="6" t="s">
        <v>1</v>
      </c>
      <c r="E321" s="18" t="s">
        <v>7267</v>
      </c>
      <c r="F321" s="7" t="s">
        <v>7268</v>
      </c>
      <c r="G321" s="25"/>
      <c r="H321" s="24" t="str">
        <f>IF(G321=0,"No Exp Date",(IF(I321&lt;&gt;0,"No Exp Date",IF(G321&lt;DATE(2013,3,1),DATE(2020,3,1),DATE(YEAR(G321)+7,MONTH(G321),DAY(G321))))))</f>
        <v>No Exp Date</v>
      </c>
      <c r="I321" s="24">
        <v>31818</v>
      </c>
      <c r="J321" s="24" t="str">
        <f>IF((H321)="No Exp Date","N/A","")</f>
        <v>N/A</v>
      </c>
      <c r="K321" s="27"/>
      <c r="L321" s="69" t="str">
        <f>IF((K321)="Amd",EDATE(J321,18),"N/A")</f>
        <v>N/A</v>
      </c>
      <c r="M321" s="18"/>
    </row>
    <row r="322" spans="1:13" s="2" customFormat="1" ht="38.25" x14ac:dyDescent="0.3">
      <c r="A322" s="23">
        <v>13</v>
      </c>
      <c r="B322" s="23">
        <v>2</v>
      </c>
      <c r="C322" s="34">
        <v>20</v>
      </c>
      <c r="D322" s="6" t="s">
        <v>3143</v>
      </c>
      <c r="E322" s="7" t="s">
        <v>7677</v>
      </c>
      <c r="F322" s="6"/>
      <c r="G322" s="25">
        <v>43406</v>
      </c>
      <c r="H322" s="24">
        <f>IF(G322=0,"No Exp Date",(IF(I322&lt;&gt;0,"No Exp Date",IF(G322&lt;DATE(2013,3,1),DATE(2020,3,1),DATE(YEAR(G322)+7,MONTH(G322),DAY(G322))))))</f>
        <v>45963</v>
      </c>
      <c r="I322" s="24"/>
      <c r="J322" s="24" t="str">
        <f>IF((H322)="No Exp Date","N/A","")</f>
        <v/>
      </c>
      <c r="K322" s="27"/>
      <c r="L322" s="69" t="str">
        <f>IF((K322)="Amd",EDATE(J322,18),"N/A")</f>
        <v>N/A</v>
      </c>
      <c r="M322" s="18"/>
    </row>
    <row r="323" spans="1:13" s="2" customFormat="1" x14ac:dyDescent="0.3">
      <c r="A323" s="23">
        <v>13</v>
      </c>
      <c r="B323" s="23">
        <v>2</v>
      </c>
      <c r="C323" s="34">
        <v>25</v>
      </c>
      <c r="D323" s="6" t="s">
        <v>3143</v>
      </c>
      <c r="E323" s="7" t="s">
        <v>180</v>
      </c>
      <c r="F323" s="6"/>
      <c r="G323" s="25">
        <v>43867</v>
      </c>
      <c r="H323" s="24">
        <f>IF(G323=0,"No Exp Date",(IF(I323&lt;&gt;0,"No Exp Date",IF(G323&lt;DATE(2013,3,1),DATE(2020,3,1),DATE(YEAR(G323)+7,MONTH(G323),DAY(G323))))))</f>
        <v>46424</v>
      </c>
      <c r="I323" s="24"/>
      <c r="J323" s="24">
        <v>43867</v>
      </c>
      <c r="K323" s="27" t="s">
        <v>8399</v>
      </c>
      <c r="L323" s="69" t="str">
        <f>IF((K323)="Amd",EDATE(J323,18),"N/A")</f>
        <v>N/A</v>
      </c>
      <c r="M323" s="18"/>
    </row>
    <row r="324" spans="1:13" s="2" customFormat="1" x14ac:dyDescent="0.3">
      <c r="A324" s="23">
        <v>13</v>
      </c>
      <c r="B324" s="23">
        <v>2</v>
      </c>
      <c r="C324" s="34">
        <v>30</v>
      </c>
      <c r="D324" s="6" t="s">
        <v>1</v>
      </c>
      <c r="E324" s="18" t="s">
        <v>7270</v>
      </c>
      <c r="F324" s="7" t="s">
        <v>7269</v>
      </c>
      <c r="G324" s="25"/>
      <c r="H324" s="24" t="str">
        <f>IF(G324=0,"No Exp Date",(IF(I324&lt;&gt;0,"No Exp Date",IF(G324&lt;DATE(2013,3,1),DATE(2020,3,1),DATE(YEAR(G324)+7,MONTH(G324),DAY(G324))))))</f>
        <v>No Exp Date</v>
      </c>
      <c r="I324" s="24">
        <v>31818</v>
      </c>
      <c r="J324" s="24" t="str">
        <f>IF((H324)="No Exp Date","N/A","")</f>
        <v>N/A</v>
      </c>
      <c r="K324" s="27"/>
      <c r="L324" s="69" t="str">
        <f>IF((K324)="Amd",EDATE(J324,18),"N/A")</f>
        <v>N/A</v>
      </c>
      <c r="M324" s="18"/>
    </row>
    <row r="325" spans="1:13" s="89" customFormat="1" x14ac:dyDescent="0.3">
      <c r="A325" s="83">
        <v>13</v>
      </c>
      <c r="B325" s="83">
        <v>2</v>
      </c>
      <c r="C325" s="84">
        <v>40</v>
      </c>
      <c r="D325" s="17" t="s">
        <v>1</v>
      </c>
      <c r="E325" s="19" t="s">
        <v>7260</v>
      </c>
      <c r="F325" s="10" t="s">
        <v>7259</v>
      </c>
      <c r="G325" s="85"/>
      <c r="H325" s="24" t="str">
        <f>IF(G325=0,"No Exp Date",(IF(I325&lt;&gt;0,"No Exp Date",IF(G325&lt;DATE(2013,3,1),DATE(2020,3,1),DATE(YEAR(G325)+7,MONTH(G325),DAY(G325))))))</f>
        <v>No Exp Date</v>
      </c>
      <c r="I325" s="86">
        <v>33333</v>
      </c>
      <c r="J325" s="86" t="str">
        <f>IF((H325)="No Exp Date","N/A","")</f>
        <v>N/A</v>
      </c>
      <c r="K325" s="87"/>
      <c r="L325" s="88" t="str">
        <f>IF((K325)="Amd",EDATE(J325,18),"N/A")</f>
        <v>N/A</v>
      </c>
      <c r="M325" s="19"/>
    </row>
    <row r="326" spans="1:13" s="2" customFormat="1" ht="38.25" x14ac:dyDescent="0.3">
      <c r="A326" s="23">
        <v>13</v>
      </c>
      <c r="B326" s="23">
        <v>2</v>
      </c>
      <c r="C326" s="34">
        <v>45</v>
      </c>
      <c r="D326" s="6" t="s">
        <v>3143</v>
      </c>
      <c r="E326" s="7" t="s">
        <v>181</v>
      </c>
      <c r="F326" s="6"/>
      <c r="G326" s="25">
        <v>42198</v>
      </c>
      <c r="H326" s="24">
        <f>IF(G326=0,"No Exp Date",(IF(I326&lt;&gt;0,"No Exp Date",IF(G326&lt;DATE(2013,3,1),DATE(2020,3,1),DATE(YEAR(G326)+7,MONTH(G326),DAY(G326))))))</f>
        <v>44755</v>
      </c>
      <c r="I326" s="24"/>
      <c r="J326" s="24" t="str">
        <f>IF((H326)="No Exp Date","N/A","")</f>
        <v/>
      </c>
      <c r="K326" s="27"/>
      <c r="L326" s="69" t="str">
        <f>IF((K326)="Amd",EDATE(J326,18),"N/A")</f>
        <v>N/A</v>
      </c>
      <c r="M326" s="18"/>
    </row>
    <row r="327" spans="1:13" s="2" customFormat="1" ht="25.5" x14ac:dyDescent="0.3">
      <c r="A327" s="23">
        <v>13</v>
      </c>
      <c r="B327" s="23">
        <v>2</v>
      </c>
      <c r="C327" s="34">
        <v>50</v>
      </c>
      <c r="D327" s="6" t="s">
        <v>1</v>
      </c>
      <c r="E327" s="7" t="s">
        <v>182</v>
      </c>
      <c r="F327" s="6" t="s">
        <v>8670</v>
      </c>
      <c r="G327" s="25">
        <v>35251</v>
      </c>
      <c r="H327" s="24" t="str">
        <f>IF(G327=0,"No Exp Date",(IF(I327&lt;&gt;0,"No Exp Date",IF(G327&lt;DATE(2013,3,1),DATE(2020,3,1),DATE(YEAR(G327)+7,MONTH(G327),DAY(G327))))))</f>
        <v>No Exp Date</v>
      </c>
      <c r="I327" s="24">
        <v>43891</v>
      </c>
      <c r="J327" s="24" t="str">
        <f>IF((H327)="No Exp Date","N/A","")</f>
        <v>N/A</v>
      </c>
      <c r="K327" s="27"/>
      <c r="L327" s="69" t="str">
        <f>IF((K327)="Amd",EDATE(J327,18),"N/A")</f>
        <v>N/A</v>
      </c>
      <c r="M327" s="18"/>
    </row>
    <row r="328" spans="1:13" s="2" customFormat="1" ht="25.5" x14ac:dyDescent="0.3">
      <c r="A328" s="23">
        <v>13</v>
      </c>
      <c r="B328" s="23">
        <v>2</v>
      </c>
      <c r="C328" s="34">
        <v>60</v>
      </c>
      <c r="D328" s="6" t="s">
        <v>3143</v>
      </c>
      <c r="E328" s="7" t="s">
        <v>183</v>
      </c>
      <c r="F328" s="6"/>
      <c r="G328" s="25">
        <v>42765</v>
      </c>
      <c r="H328" s="24">
        <f>IF(G328=0,"No Exp Date",(IF(I328&lt;&gt;0,"No Exp Date",IF(G328&lt;DATE(2013,3,1),DATE(2020,3,1),DATE(YEAR(G328)+7,MONTH(G328),DAY(G328))))))</f>
        <v>45321</v>
      </c>
      <c r="I328" s="24"/>
      <c r="J328" s="24" t="str">
        <f>IF((H328)="No Exp Date","N/A","")</f>
        <v/>
      </c>
      <c r="K328" s="27"/>
      <c r="L328" s="69" t="str">
        <f>IF((K328)="Amd",EDATE(J328,18),"N/A")</f>
        <v>N/A</v>
      </c>
      <c r="M328" s="18"/>
    </row>
    <row r="329" spans="1:13" s="2" customFormat="1" ht="25.5" x14ac:dyDescent="0.3">
      <c r="A329" s="23">
        <v>13</v>
      </c>
      <c r="B329" s="23">
        <v>2</v>
      </c>
      <c r="C329" s="34">
        <v>70</v>
      </c>
      <c r="D329" s="6" t="s">
        <v>3143</v>
      </c>
      <c r="E329" s="7" t="s">
        <v>184</v>
      </c>
      <c r="F329" s="6"/>
      <c r="G329" s="25">
        <v>43867</v>
      </c>
      <c r="H329" s="24">
        <f>IF(G329=0,"No Exp Date",(IF(I329&lt;&gt;0,"No Exp Date",IF(G329&lt;DATE(2013,3,1),DATE(2020,3,1),DATE(YEAR(G329)+7,MONTH(G329),DAY(G329))))))</f>
        <v>46424</v>
      </c>
      <c r="I329" s="24"/>
      <c r="J329" s="24">
        <v>43867</v>
      </c>
      <c r="K329" s="27" t="s">
        <v>8399</v>
      </c>
      <c r="L329" s="69" t="str">
        <f>IF((K329)="Amd",EDATE(J329,18),"N/A")</f>
        <v>N/A</v>
      </c>
      <c r="M329" s="18"/>
    </row>
    <row r="330" spans="1:13" s="2" customFormat="1" x14ac:dyDescent="0.3">
      <c r="A330" s="23">
        <v>13</v>
      </c>
      <c r="B330" s="23">
        <v>2</v>
      </c>
      <c r="C330" s="34">
        <v>80</v>
      </c>
      <c r="D330" s="6" t="s">
        <v>3143</v>
      </c>
      <c r="E330" s="7" t="s">
        <v>185</v>
      </c>
      <c r="F330" s="6"/>
      <c r="G330" s="25">
        <v>43867</v>
      </c>
      <c r="H330" s="24">
        <f>IF(G330=0,"No Exp Date",(IF(I330&lt;&gt;0,"No Exp Date",IF(G330&lt;DATE(2013,3,1),DATE(2020,3,1),DATE(YEAR(G330)+7,MONTH(G330),DAY(G330))))))</f>
        <v>46424</v>
      </c>
      <c r="I330" s="24"/>
      <c r="J330" s="24">
        <v>43867</v>
      </c>
      <c r="K330" s="27" t="s">
        <v>8399</v>
      </c>
      <c r="L330" s="69" t="str">
        <f>IF((K330)="Amd",EDATE(J330,18),"N/A")</f>
        <v>N/A</v>
      </c>
      <c r="M330" s="18"/>
    </row>
    <row r="331" spans="1:13" s="2" customFormat="1" x14ac:dyDescent="0.3">
      <c r="A331" s="23">
        <v>13</v>
      </c>
      <c r="B331" s="23">
        <v>2</v>
      </c>
      <c r="C331" s="34">
        <v>90</v>
      </c>
      <c r="D331" s="6" t="s">
        <v>1</v>
      </c>
      <c r="E331" s="18"/>
      <c r="F331" s="7" t="s">
        <v>186</v>
      </c>
      <c r="G331" s="25"/>
      <c r="H331" s="24" t="str">
        <f>IF(G331=0,"No Exp Date",(IF(I331&lt;&gt;0,"No Exp Date",IF(G331&lt;DATE(2013,3,1),DATE(2020,3,1),DATE(YEAR(G331)+7,MONTH(G331),DAY(G331))))))</f>
        <v>No Exp Date</v>
      </c>
      <c r="I331" s="24">
        <v>38518</v>
      </c>
      <c r="J331" s="24" t="str">
        <f>IF((H331)="No Exp Date","N/A","")</f>
        <v>N/A</v>
      </c>
      <c r="K331" s="27"/>
      <c r="L331" s="69" t="str">
        <f>IF((K331)="Amd",EDATE(J331,18),"N/A")</f>
        <v>N/A</v>
      </c>
      <c r="M331" s="18"/>
    </row>
    <row r="332" spans="1:13" ht="76.5" x14ac:dyDescent="0.3">
      <c r="A332" s="23">
        <v>13</v>
      </c>
      <c r="B332" s="23">
        <v>2</v>
      </c>
      <c r="C332" s="34">
        <v>100</v>
      </c>
      <c r="D332" s="82" t="s">
        <v>1</v>
      </c>
      <c r="E332" s="7" t="s">
        <v>187</v>
      </c>
      <c r="F332" s="6" t="s">
        <v>10720</v>
      </c>
      <c r="G332" s="25">
        <v>37572</v>
      </c>
      <c r="H332" s="24" t="str">
        <f>IF(G332=0,"No Exp Date",(IF(I332&lt;&gt;0,"No Exp Date",IF(G332&lt;DATE(2013,3,1),DATE(2020,3,1),DATE(YEAR(G332)+7,MONTH(G332),DAY(G332))))))</f>
        <v>No Exp Date</v>
      </c>
      <c r="I332" s="24">
        <v>44414</v>
      </c>
      <c r="J332" s="24">
        <v>43867</v>
      </c>
      <c r="K332" s="27" t="s">
        <v>7301</v>
      </c>
      <c r="L332" s="69">
        <f>IF((K332)="Amd",EDATE(J332,18),"N/A")</f>
        <v>44414</v>
      </c>
    </row>
    <row r="333" spans="1:13" s="2" customFormat="1" ht="38.25" x14ac:dyDescent="0.3">
      <c r="A333" s="23">
        <v>13</v>
      </c>
      <c r="B333" s="23">
        <v>2</v>
      </c>
      <c r="C333" s="34">
        <v>110</v>
      </c>
      <c r="D333" s="6" t="s">
        <v>3143</v>
      </c>
      <c r="E333" s="7" t="s">
        <v>188</v>
      </c>
      <c r="F333" s="6"/>
      <c r="G333" s="25">
        <v>42888</v>
      </c>
      <c r="H333" s="24">
        <f>IF(G333=0,"No Exp Date",(IF(I333&lt;&gt;0,"No Exp Date",IF(G333&lt;DATE(2013,3,1),DATE(2020,3,1),DATE(YEAR(G333)+7,MONTH(G333),DAY(G333))))))</f>
        <v>45445</v>
      </c>
      <c r="I333" s="24"/>
      <c r="J333" s="24" t="str">
        <f>IF((H333)="No Exp Date","N/A","")</f>
        <v/>
      </c>
      <c r="K333" s="27"/>
      <c r="L333" s="69" t="str">
        <f>IF((K333)="Amd",EDATE(J333,18),"N/A")</f>
        <v>N/A</v>
      </c>
      <c r="M333" s="18"/>
    </row>
    <row r="334" spans="1:13" s="2" customFormat="1" ht="38.25" x14ac:dyDescent="0.3">
      <c r="A334" s="23">
        <v>13</v>
      </c>
      <c r="B334" s="23">
        <v>2</v>
      </c>
      <c r="C334" s="34">
        <v>120</v>
      </c>
      <c r="D334" s="6" t="s">
        <v>3143</v>
      </c>
      <c r="E334" s="7" t="s">
        <v>7228</v>
      </c>
      <c r="F334" s="6"/>
      <c r="G334" s="25">
        <v>43070</v>
      </c>
      <c r="H334" s="24">
        <f>IF(G334=0,"No Exp Date",(IF(I334&lt;&gt;0,"No Exp Date",IF(G334&lt;DATE(2013,3,1),DATE(2020,3,1),DATE(YEAR(G334)+7,MONTH(G334),DAY(G334))))))</f>
        <v>45627</v>
      </c>
      <c r="I334" s="24"/>
      <c r="J334" s="24" t="str">
        <f>IF((H334)="No Exp Date","N/A","")</f>
        <v/>
      </c>
      <c r="K334" s="27"/>
      <c r="L334" s="69" t="str">
        <f>IF((K334)="Amd",EDATE(J334,18),"N/A")</f>
        <v>N/A</v>
      </c>
      <c r="M334" s="18"/>
    </row>
    <row r="335" spans="1:13" s="2" customFormat="1" ht="63.75" x14ac:dyDescent="0.3">
      <c r="A335" s="23">
        <v>13</v>
      </c>
      <c r="B335" s="23">
        <v>2</v>
      </c>
      <c r="C335" s="34">
        <v>130</v>
      </c>
      <c r="D335" s="6" t="s">
        <v>3143</v>
      </c>
      <c r="E335" s="7" t="s">
        <v>7511</v>
      </c>
      <c r="F335" s="6"/>
      <c r="G335" s="25">
        <v>43071</v>
      </c>
      <c r="H335" s="24">
        <f>IF(G335=0,"No Exp Date",(IF(I335&lt;&gt;0,"No Exp Date",IF(G335&lt;DATE(2013,3,1),DATE(2020,3,1),DATE(YEAR(G335)+7,MONTH(G335),DAY(G335))))))</f>
        <v>45628</v>
      </c>
      <c r="I335" s="24"/>
      <c r="J335" s="24" t="str">
        <f>IF((H335)="No Exp Date","N/A","")</f>
        <v/>
      </c>
      <c r="K335" s="27"/>
      <c r="L335" s="69" t="str">
        <f>IF((K335)="Amd",EDATE(J335,18),"N/A")</f>
        <v>N/A</v>
      </c>
      <c r="M335" s="18"/>
    </row>
    <row r="336" spans="1:13" s="2" customFormat="1" x14ac:dyDescent="0.3">
      <c r="A336" s="23">
        <v>13</v>
      </c>
      <c r="B336" s="23">
        <v>3</v>
      </c>
      <c r="C336" s="34">
        <v>10</v>
      </c>
      <c r="D336" s="6" t="s">
        <v>3143</v>
      </c>
      <c r="E336" s="7" t="s">
        <v>4803</v>
      </c>
      <c r="F336" s="6" t="s">
        <v>5195</v>
      </c>
      <c r="G336" s="25">
        <v>41642</v>
      </c>
      <c r="H336" s="24">
        <f>IF(G336=0,"No Exp Date",(IF(I336&lt;&gt;0,"No Exp Date",IF(G336&lt;DATE(2013,3,1),DATE(2020,3,1),DATE(YEAR(G336)+7,MONTH(G336),DAY(G336))))))</f>
        <v>44199</v>
      </c>
      <c r="I336" s="24"/>
      <c r="J336" s="24">
        <v>43865</v>
      </c>
      <c r="K336" s="27" t="s">
        <v>7301</v>
      </c>
      <c r="L336" s="69">
        <f>IF((K336)="Amd",EDATE(J336,18),"N/A")</f>
        <v>44412</v>
      </c>
      <c r="M336" s="18"/>
    </row>
    <row r="337" spans="1:13" s="2" customFormat="1" ht="38.25" x14ac:dyDescent="0.3">
      <c r="A337" s="23">
        <v>13</v>
      </c>
      <c r="B337" s="23">
        <v>3</v>
      </c>
      <c r="C337" s="34">
        <v>20</v>
      </c>
      <c r="D337" s="6" t="s">
        <v>3143</v>
      </c>
      <c r="E337" s="7" t="s">
        <v>4804</v>
      </c>
      <c r="F337" s="6" t="s">
        <v>5289</v>
      </c>
      <c r="G337" s="25">
        <v>35040</v>
      </c>
      <c r="H337" s="24">
        <f>IF(G337=0,"No Exp Date",(IF(I337&lt;&gt;0,"No Exp Date",IF(G337&lt;DATE(2013,3,1),DATE(2020,3,1),DATE(YEAR(G337)+7,MONTH(G337),DAY(G337))))))</f>
        <v>43891</v>
      </c>
      <c r="I337" s="24"/>
      <c r="J337" s="24">
        <v>43865</v>
      </c>
      <c r="K337" s="27" t="s">
        <v>7301</v>
      </c>
      <c r="L337" s="69">
        <f>IF((K337)="Amd",EDATE(J337,18),"N/A")</f>
        <v>44412</v>
      </c>
      <c r="M337" s="18"/>
    </row>
    <row r="338" spans="1:13" s="2" customFormat="1" ht="25.5" x14ac:dyDescent="0.3">
      <c r="A338" s="23">
        <v>13</v>
      </c>
      <c r="B338" s="23">
        <v>3</v>
      </c>
      <c r="C338" s="34">
        <v>30</v>
      </c>
      <c r="D338" s="6" t="s">
        <v>3143</v>
      </c>
      <c r="E338" s="7" t="s">
        <v>4805</v>
      </c>
      <c r="F338" s="6" t="s">
        <v>7108</v>
      </c>
      <c r="G338" s="25">
        <v>35040</v>
      </c>
      <c r="H338" s="24">
        <f>IF(G338=0,"No Exp Date",(IF(I338&lt;&gt;0,"No Exp Date",IF(G338&lt;DATE(2013,3,1),DATE(2020,3,1),DATE(YEAR(G338)+7,MONTH(G338),DAY(G338))))))</f>
        <v>43891</v>
      </c>
      <c r="I338" s="24"/>
      <c r="J338" s="24">
        <v>43865</v>
      </c>
      <c r="K338" s="27" t="s">
        <v>7301</v>
      </c>
      <c r="L338" s="69">
        <f>IF((K338)="Amd",EDATE(J338,18),"N/A")</f>
        <v>44412</v>
      </c>
      <c r="M338" s="18"/>
    </row>
    <row r="339" spans="1:13" s="2" customFormat="1" x14ac:dyDescent="0.3">
      <c r="A339" s="23">
        <v>13</v>
      </c>
      <c r="B339" s="23">
        <v>3</v>
      </c>
      <c r="C339" s="34">
        <v>40</v>
      </c>
      <c r="D339" s="6" t="s">
        <v>3143</v>
      </c>
      <c r="E339" s="7" t="s">
        <v>4806</v>
      </c>
      <c r="F339" s="6" t="s">
        <v>5193</v>
      </c>
      <c r="G339" s="25">
        <v>37139</v>
      </c>
      <c r="H339" s="24">
        <f>IF(G339=0,"No Exp Date",(IF(I339&lt;&gt;0,"No Exp Date",IF(G339&lt;DATE(2013,3,1),DATE(2020,3,1),DATE(YEAR(G339)+7,MONTH(G339),DAY(G339))))))</f>
        <v>43891</v>
      </c>
      <c r="I339" s="24"/>
      <c r="J339" s="24">
        <v>43865</v>
      </c>
      <c r="K339" s="27" t="s">
        <v>7301</v>
      </c>
      <c r="L339" s="69">
        <f>IF((K339)="Amd",EDATE(J339,18),"N/A")</f>
        <v>44412</v>
      </c>
      <c r="M339" s="18"/>
    </row>
    <row r="340" spans="1:13" s="2" customFormat="1" x14ac:dyDescent="0.3">
      <c r="A340" s="23">
        <v>13</v>
      </c>
      <c r="B340" s="23">
        <v>3</v>
      </c>
      <c r="C340" s="34">
        <v>50</v>
      </c>
      <c r="D340" s="6" t="s">
        <v>3143</v>
      </c>
      <c r="E340" s="7" t="s">
        <v>4807</v>
      </c>
      <c r="F340" s="6" t="s">
        <v>5194</v>
      </c>
      <c r="G340" s="25">
        <v>43070</v>
      </c>
      <c r="H340" s="24">
        <f>IF(G340=0,"No Exp Date",(IF(I340&lt;&gt;0,"No Exp Date",IF(G340&lt;DATE(2013,3,1),DATE(2020,3,1),DATE(YEAR(G340)+7,MONTH(G340),DAY(G340))))))</f>
        <v>45627</v>
      </c>
      <c r="I340" s="24"/>
      <c r="J340" s="24">
        <v>43865</v>
      </c>
      <c r="K340" s="27" t="s">
        <v>7301</v>
      </c>
      <c r="L340" s="69">
        <f>IF((K340)="Amd",EDATE(J340,18),"N/A")</f>
        <v>44412</v>
      </c>
      <c r="M340" s="18"/>
    </row>
    <row r="341" spans="1:13" s="2" customFormat="1" ht="51" x14ac:dyDescent="0.3">
      <c r="A341" s="23">
        <v>13</v>
      </c>
      <c r="B341" s="23">
        <v>3</v>
      </c>
      <c r="C341" s="34">
        <v>60</v>
      </c>
      <c r="D341" s="6" t="s">
        <v>3143</v>
      </c>
      <c r="E341" s="7" t="s">
        <v>7613</v>
      </c>
      <c r="F341" s="6"/>
      <c r="G341" s="25">
        <v>43343</v>
      </c>
      <c r="H341" s="24">
        <f>IF(G341=0,"No Exp Date",(IF(I341&lt;&gt;0,"No Exp Date",IF(G341&lt;DATE(2013,3,1),DATE(2020,3,1),DATE(YEAR(G341)+7,MONTH(G341),DAY(G341))))))</f>
        <v>45900</v>
      </c>
      <c r="I341" s="24"/>
      <c r="J341" s="24">
        <v>43865</v>
      </c>
      <c r="K341" s="27" t="s">
        <v>7301</v>
      </c>
      <c r="L341" s="69">
        <f>IF((K341)="Amd",EDATE(J341,18),"N/A")</f>
        <v>44412</v>
      </c>
      <c r="M341" s="18"/>
    </row>
    <row r="342" spans="1:13" s="2" customFormat="1" ht="25.5" x14ac:dyDescent="0.3">
      <c r="A342" s="23">
        <v>13</v>
      </c>
      <c r="B342" s="23">
        <v>4</v>
      </c>
      <c r="C342" s="34">
        <v>10</v>
      </c>
      <c r="D342" s="6" t="s">
        <v>3143</v>
      </c>
      <c r="E342" s="7" t="s">
        <v>189</v>
      </c>
      <c r="F342" s="6"/>
      <c r="G342" s="25">
        <v>44012</v>
      </c>
      <c r="H342" s="24">
        <f>IF(G342=0,"No Exp Date",(IF(I342&lt;&gt;0,"No Exp Date",IF(G342&lt;DATE(2013,3,1),DATE(2020,3,1),DATE(YEAR(G342)+7,MONTH(G342),DAY(G342))))))</f>
        <v>46568</v>
      </c>
      <c r="I342" s="24"/>
      <c r="J342" s="24" t="str">
        <f>IF((H342)="No Exp Date","N/A","")</f>
        <v/>
      </c>
      <c r="K342" s="27"/>
      <c r="L342" s="69" t="str">
        <f>IF((K342)="Amd",EDATE(J342,18),"N/A")</f>
        <v>N/A</v>
      </c>
      <c r="M342" s="18"/>
    </row>
    <row r="343" spans="1:13" s="2" customFormat="1" ht="25.5" x14ac:dyDescent="0.3">
      <c r="A343" s="23">
        <v>14</v>
      </c>
      <c r="B343" s="23">
        <v>1</v>
      </c>
      <c r="C343" s="34">
        <v>10</v>
      </c>
      <c r="D343" s="6" t="s">
        <v>1</v>
      </c>
      <c r="E343" s="7" t="s">
        <v>190</v>
      </c>
      <c r="F343" s="6" t="s">
        <v>8670</v>
      </c>
      <c r="G343" s="25">
        <v>34127</v>
      </c>
      <c r="H343" s="24" t="str">
        <f>IF(G343=0,"No Exp Date",(IF(I343&lt;&gt;0,"No Exp Date",IF(G343&lt;DATE(2013,3,1),DATE(2020,3,1),DATE(YEAR(G343)+7,MONTH(G343),DAY(G343))))))</f>
        <v>No Exp Date</v>
      </c>
      <c r="I343" s="24">
        <v>43891</v>
      </c>
      <c r="J343" s="24" t="str">
        <f>IF((H343)="No Exp Date","N/A","")</f>
        <v>N/A</v>
      </c>
      <c r="K343" s="27"/>
      <c r="L343" s="69" t="str">
        <f>IF((K343)="Amd",EDATE(J343,18),"N/A")</f>
        <v>N/A</v>
      </c>
      <c r="M343" s="18"/>
    </row>
    <row r="344" spans="1:13" s="2" customFormat="1" x14ac:dyDescent="0.3">
      <c r="A344" s="23">
        <v>15</v>
      </c>
      <c r="B344" s="23">
        <v>1</v>
      </c>
      <c r="C344" s="34">
        <v>10</v>
      </c>
      <c r="D344" s="6" t="s">
        <v>1</v>
      </c>
      <c r="E344" s="18" t="s">
        <v>7271</v>
      </c>
      <c r="F344" s="7" t="s">
        <v>7272</v>
      </c>
      <c r="G344" s="25"/>
      <c r="H344" s="24" t="str">
        <f>IF(G344=0,"No Exp Date",(IF(I344&lt;&gt;0,"No Exp Date",IF(G344&lt;DATE(2013,3,1),DATE(2020,3,1),DATE(YEAR(G344)+7,MONTH(G344),DAY(G344))))))</f>
        <v>No Exp Date</v>
      </c>
      <c r="I344" s="24">
        <v>34344</v>
      </c>
      <c r="J344" s="24" t="str">
        <f>IF((H344)="No Exp Date","N/A","")</f>
        <v>N/A</v>
      </c>
      <c r="K344" s="27"/>
      <c r="L344" s="69" t="str">
        <f>IF((K344)="Amd",EDATE(J344,18),"N/A")</f>
        <v>N/A</v>
      </c>
      <c r="M344" s="18"/>
    </row>
    <row r="345" spans="1:13" s="2" customFormat="1" x14ac:dyDescent="0.3">
      <c r="A345" s="23">
        <v>15</v>
      </c>
      <c r="B345" s="23">
        <v>1</v>
      </c>
      <c r="C345" s="34">
        <v>11</v>
      </c>
      <c r="D345" s="6" t="s">
        <v>1</v>
      </c>
      <c r="E345" s="7" t="s">
        <v>191</v>
      </c>
      <c r="F345" s="6" t="s">
        <v>135</v>
      </c>
      <c r="G345" s="25">
        <v>34344</v>
      </c>
      <c r="H345" s="24" t="str">
        <f>IF(G345=0,"No Exp Date",(IF(I345&lt;&gt;0,"No Exp Date",IF(G345&lt;DATE(2013,3,1),DATE(2020,3,1),DATE(YEAR(G345)+7,MONTH(G345),DAY(G345))))))</f>
        <v>No Exp Date</v>
      </c>
      <c r="I345" s="24">
        <v>34344</v>
      </c>
      <c r="J345" s="24" t="str">
        <f>IF((H345)="No Exp Date","N/A","")</f>
        <v>N/A</v>
      </c>
      <c r="K345" s="27"/>
      <c r="L345" s="69" t="str">
        <f>IF((K345)="Amd",EDATE(J345,18),"N/A")</f>
        <v>N/A</v>
      </c>
      <c r="M345" s="18"/>
    </row>
    <row r="346" spans="1:13" s="2" customFormat="1" x14ac:dyDescent="0.3">
      <c r="A346" s="23">
        <v>15</v>
      </c>
      <c r="B346" s="23">
        <v>1</v>
      </c>
      <c r="C346" s="34">
        <v>20</v>
      </c>
      <c r="D346" s="6" t="s">
        <v>1</v>
      </c>
      <c r="E346" s="18" t="s">
        <v>7273</v>
      </c>
      <c r="F346" s="7" t="s">
        <v>7274</v>
      </c>
      <c r="G346" s="25"/>
      <c r="H346" s="24" t="str">
        <f>IF(G346=0,"No Exp Date",(IF(I346&lt;&gt;0,"No Exp Date",IF(G346&lt;DATE(2013,3,1),DATE(2020,3,1),DATE(YEAR(G346)+7,MONTH(G346),DAY(G346))))))</f>
        <v>No Exp Date</v>
      </c>
      <c r="I346" s="24">
        <v>31363</v>
      </c>
      <c r="J346" s="24" t="str">
        <f>IF((H346)="No Exp Date","N/A","")</f>
        <v>N/A</v>
      </c>
      <c r="K346" s="27"/>
      <c r="L346" s="69" t="str">
        <f>IF((K346)="Amd",EDATE(J346,18),"N/A")</f>
        <v>N/A</v>
      </c>
      <c r="M346" s="18"/>
    </row>
    <row r="347" spans="1:13" s="2" customFormat="1" x14ac:dyDescent="0.2">
      <c r="A347" s="23">
        <v>15</v>
      </c>
      <c r="B347" s="23">
        <v>1</v>
      </c>
      <c r="C347" s="34">
        <v>21</v>
      </c>
      <c r="D347" s="6" t="s">
        <v>1</v>
      </c>
      <c r="E347" s="7" t="s">
        <v>192</v>
      </c>
      <c r="F347" s="6" t="s">
        <v>135</v>
      </c>
      <c r="G347" s="25">
        <v>31363</v>
      </c>
      <c r="H347" s="24" t="str">
        <f>IF(G347=0,"No Exp Date",(IF(I347&lt;&gt;0,"No Exp Date",IF(G347&lt;DATE(2013,3,1),DATE(2020,3,1),DATE(YEAR(G347)+7,MONTH(G347),DAY(G347))))))</f>
        <v>No Exp Date</v>
      </c>
      <c r="I347" s="24">
        <v>31363</v>
      </c>
      <c r="J347" s="24" t="str">
        <f>IF((H347)="No Exp Date","N/A","")</f>
        <v>N/A</v>
      </c>
      <c r="K347" s="27"/>
      <c r="L347" s="69" t="str">
        <f>IF((K347)="Amd",EDATE(J347,18),"N/A")</f>
        <v>N/A</v>
      </c>
      <c r="M347" s="90"/>
    </row>
    <row r="348" spans="1:13" s="2" customFormat="1" x14ac:dyDescent="0.2">
      <c r="A348" s="23">
        <v>15</v>
      </c>
      <c r="B348" s="23">
        <v>1</v>
      </c>
      <c r="C348" s="34">
        <v>30</v>
      </c>
      <c r="D348" s="6" t="s">
        <v>1</v>
      </c>
      <c r="E348" s="18" t="s">
        <v>7275</v>
      </c>
      <c r="F348" s="7" t="s">
        <v>7276</v>
      </c>
      <c r="G348" s="25"/>
      <c r="H348" s="24" t="str">
        <f>IF(G348=0,"No Exp Date",(IF(I348&lt;&gt;0,"No Exp Date",IF(G348&lt;DATE(2013,3,1),DATE(2020,3,1),DATE(YEAR(G348)+7,MONTH(G348),DAY(G348))))))</f>
        <v>No Exp Date</v>
      </c>
      <c r="I348" s="24">
        <v>32975</v>
      </c>
      <c r="J348" s="24" t="str">
        <f>IF((H348)="No Exp Date","N/A","")</f>
        <v>N/A</v>
      </c>
      <c r="K348" s="27"/>
      <c r="L348" s="69" t="str">
        <f>IF((K348)="Amd",EDATE(J348,18),"N/A")</f>
        <v>N/A</v>
      </c>
      <c r="M348" s="90"/>
    </row>
    <row r="349" spans="1:13" s="2" customFormat="1" x14ac:dyDescent="0.2">
      <c r="A349" s="23">
        <v>15</v>
      </c>
      <c r="B349" s="23">
        <v>1</v>
      </c>
      <c r="C349" s="34">
        <v>31</v>
      </c>
      <c r="D349" s="6" t="s">
        <v>1</v>
      </c>
      <c r="E349" s="7" t="s">
        <v>193</v>
      </c>
      <c r="F349" s="6" t="s">
        <v>135</v>
      </c>
      <c r="G349" s="25">
        <v>32975</v>
      </c>
      <c r="H349" s="24" t="str">
        <f>IF(G349=0,"No Exp Date",(IF(I349&lt;&gt;0,"No Exp Date",IF(G349&lt;DATE(2013,3,1),DATE(2020,3,1),DATE(YEAR(G349)+7,MONTH(G349),DAY(G349))))))</f>
        <v>No Exp Date</v>
      </c>
      <c r="I349" s="24">
        <v>32975</v>
      </c>
      <c r="J349" s="24" t="str">
        <f>IF((H349)="No Exp Date","N/A","")</f>
        <v>N/A</v>
      </c>
      <c r="K349" s="27"/>
      <c r="L349" s="69" t="str">
        <f>IF((K349)="Amd",EDATE(J349,18),"N/A")</f>
        <v>N/A</v>
      </c>
      <c r="M349" s="90"/>
    </row>
    <row r="350" spans="1:13" s="2" customFormat="1" ht="25.5" x14ac:dyDescent="0.2">
      <c r="A350" s="23">
        <v>15</v>
      </c>
      <c r="B350" s="23">
        <v>1</v>
      </c>
      <c r="C350" s="34">
        <v>40</v>
      </c>
      <c r="D350" s="6" t="s">
        <v>1</v>
      </c>
      <c r="E350" s="7" t="s">
        <v>194</v>
      </c>
      <c r="F350" s="6" t="s">
        <v>8670</v>
      </c>
      <c r="G350" s="25">
        <v>37925</v>
      </c>
      <c r="H350" s="24" t="str">
        <f>IF(G350=0,"No Exp Date",(IF(I350&lt;&gt;0,"No Exp Date",IF(G350&lt;DATE(2013,3,1),DATE(2020,3,1),DATE(YEAR(G350)+7,MONTH(G350),DAY(G350))))))</f>
        <v>No Exp Date</v>
      </c>
      <c r="I350" s="24">
        <v>43891</v>
      </c>
      <c r="J350" s="24" t="str">
        <f>IF((H350)="No Exp Date","N/A","")</f>
        <v>N/A</v>
      </c>
      <c r="K350" s="27"/>
      <c r="L350" s="69" t="str">
        <f>IF((K350)="Amd",EDATE(J350,18),"N/A")</f>
        <v>N/A</v>
      </c>
      <c r="M350" s="90"/>
    </row>
    <row r="351" spans="1:13" s="2" customFormat="1" x14ac:dyDescent="0.3">
      <c r="A351" s="23">
        <v>16</v>
      </c>
      <c r="B351" s="23">
        <v>1</v>
      </c>
      <c r="C351" s="34">
        <v>10</v>
      </c>
      <c r="D351" s="6" t="s">
        <v>3143</v>
      </c>
      <c r="E351" s="7" t="s">
        <v>4808</v>
      </c>
      <c r="F351" s="6" t="s">
        <v>5317</v>
      </c>
      <c r="G351" s="25">
        <v>42825</v>
      </c>
      <c r="H351" s="24">
        <f>IF(G351=0,"No Exp Date",(IF(I351&lt;&gt;0,"No Exp Date",IF(G351&lt;DATE(2013,3,1),DATE(2020,3,1),DATE(YEAR(G351)+7,MONTH(G351),DAY(G351))))))</f>
        <v>45382</v>
      </c>
      <c r="I351" s="24"/>
      <c r="J351" s="24" t="str">
        <f>IF((H351)="No Exp Date","N/A","")</f>
        <v/>
      </c>
      <c r="K351" s="27"/>
      <c r="L351" s="69" t="str">
        <f>IF((K351)="Amd",EDATE(J351,18),"N/A")</f>
        <v>N/A</v>
      </c>
      <c r="M351" s="18"/>
    </row>
    <row r="352" spans="1:13" s="2" customFormat="1" x14ac:dyDescent="0.3">
      <c r="A352" s="23">
        <v>16</v>
      </c>
      <c r="B352" s="23">
        <v>1</v>
      </c>
      <c r="C352" s="34">
        <v>15</v>
      </c>
      <c r="D352" s="6" t="s">
        <v>1</v>
      </c>
      <c r="E352" s="7" t="s">
        <v>7308</v>
      </c>
      <c r="F352" s="6" t="s">
        <v>7311</v>
      </c>
      <c r="G352" s="25"/>
      <c r="H352" s="24" t="str">
        <f>IF(G352=0,"No Exp Date",(IF(I352&lt;&gt;0,"No Exp Date",IF(G352&lt;DATE(2013,3,1),DATE(2020,3,1),DATE(YEAR(G352)+7,MONTH(G352),DAY(G352))))))</f>
        <v>No Exp Date</v>
      </c>
      <c r="I352" s="24"/>
      <c r="J352" s="24" t="str">
        <f>IF((H352)="No Exp Date","N/A","")</f>
        <v>N/A</v>
      </c>
      <c r="K352" s="27"/>
      <c r="L352" s="69" t="str">
        <f>IF((K352)="Amd",EDATE(J352,18),"N/A")</f>
        <v>N/A</v>
      </c>
      <c r="M352" s="18"/>
    </row>
    <row r="353" spans="1:13" s="2" customFormat="1" x14ac:dyDescent="0.3">
      <c r="A353" s="23">
        <v>16</v>
      </c>
      <c r="B353" s="23">
        <v>1</v>
      </c>
      <c r="C353" s="34">
        <v>16</v>
      </c>
      <c r="D353" s="6" t="s">
        <v>3143</v>
      </c>
      <c r="E353" s="7" t="s">
        <v>7308</v>
      </c>
      <c r="F353" s="6"/>
      <c r="G353" s="25">
        <v>43196</v>
      </c>
      <c r="H353" s="24">
        <f>IF(G353=0,"No Exp Date",(IF(I353&lt;&gt;0,"No Exp Date",IF(G353&lt;DATE(2013,3,1),DATE(2020,3,1),DATE(YEAR(G353)+7,MONTH(G353),DAY(G353))))))</f>
        <v>45753</v>
      </c>
      <c r="I353" s="24"/>
      <c r="J353" s="24" t="str">
        <f>IF((H353)="No Exp Date","N/A","")</f>
        <v/>
      </c>
      <c r="K353" s="27"/>
      <c r="L353" s="69" t="str">
        <f>IF((K353)="Amd",EDATE(J353,18),"N/A")</f>
        <v>N/A</v>
      </c>
      <c r="M353" s="18"/>
    </row>
    <row r="354" spans="1:13" s="2" customFormat="1" ht="25.5" x14ac:dyDescent="0.3">
      <c r="A354" s="23">
        <v>16</v>
      </c>
      <c r="B354" s="23">
        <v>1</v>
      </c>
      <c r="C354" s="34">
        <v>20</v>
      </c>
      <c r="D354" s="6" t="s">
        <v>3143</v>
      </c>
      <c r="E354" s="7" t="s">
        <v>4809</v>
      </c>
      <c r="F354" s="6" t="s">
        <v>5286</v>
      </c>
      <c r="G354" s="25">
        <v>43888</v>
      </c>
      <c r="H354" s="24">
        <f>IF(G354=0,"No Exp Date",(IF(I354&lt;&gt;0,"No Exp Date",IF(G354&lt;DATE(2013,3,1),DATE(2020,3,1),DATE(YEAR(G354)+7,MONTH(G354),DAY(G354))))))</f>
        <v>46445</v>
      </c>
      <c r="I354" s="24"/>
      <c r="J354" s="24">
        <v>43888</v>
      </c>
      <c r="K354" s="27" t="s">
        <v>8399</v>
      </c>
      <c r="L354" s="69" t="str">
        <f>IF((K354)="Amd",EDATE(J354,18),"N/A")</f>
        <v>N/A</v>
      </c>
      <c r="M354" s="18"/>
    </row>
    <row r="355" spans="1:13" s="2" customFormat="1" ht="51" x14ac:dyDescent="0.3">
      <c r="A355" s="23">
        <v>16</v>
      </c>
      <c r="B355" s="23">
        <v>1</v>
      </c>
      <c r="C355" s="34">
        <v>30</v>
      </c>
      <c r="D355" s="6" t="s">
        <v>3143</v>
      </c>
      <c r="E355" s="7" t="s">
        <v>4810</v>
      </c>
      <c r="F355" s="6" t="s">
        <v>5280</v>
      </c>
      <c r="G355" s="25">
        <v>42797</v>
      </c>
      <c r="H355" s="24">
        <f>IF(G355=0,"No Exp Date",(IF(I355&lt;&gt;0,"No Exp Date",IF(G355&lt;DATE(2013,3,1),DATE(2020,3,1),DATE(YEAR(G355)+7,MONTH(G355),DAY(G355))))))</f>
        <v>45354</v>
      </c>
      <c r="I355" s="24"/>
      <c r="J355" s="24" t="str">
        <f>IF((H355)="No Exp Date","N/A","")</f>
        <v/>
      </c>
      <c r="K355" s="27"/>
      <c r="L355" s="69" t="str">
        <f>IF((K355)="Amd",EDATE(J355,18),"N/A")</f>
        <v>N/A</v>
      </c>
      <c r="M355" s="18"/>
    </row>
    <row r="356" spans="1:13" s="2" customFormat="1" ht="25.5" x14ac:dyDescent="0.3">
      <c r="A356" s="23">
        <v>16</v>
      </c>
      <c r="B356" s="23">
        <v>1</v>
      </c>
      <c r="C356" s="34">
        <v>40</v>
      </c>
      <c r="D356" s="6" t="s">
        <v>3143</v>
      </c>
      <c r="E356" s="7" t="s">
        <v>4811</v>
      </c>
      <c r="F356" s="6" t="s">
        <v>5333</v>
      </c>
      <c r="G356" s="25">
        <v>43888</v>
      </c>
      <c r="H356" s="24">
        <f>IF(G356=0,"No Exp Date",(IF(I356&lt;&gt;0,"No Exp Date",IF(G356&lt;DATE(2013,3,1),DATE(2020,3,1),DATE(YEAR(G356)+7,MONTH(G356),DAY(G356))))))</f>
        <v>46445</v>
      </c>
      <c r="I356" s="24"/>
      <c r="J356" s="24">
        <v>43888</v>
      </c>
      <c r="K356" s="27" t="s">
        <v>8399</v>
      </c>
      <c r="L356" s="69" t="str">
        <f>IF((K356)="Amd",EDATE(J356,18),"N/A")</f>
        <v>N/A</v>
      </c>
      <c r="M356" s="18"/>
    </row>
    <row r="357" spans="1:13" s="2" customFormat="1" x14ac:dyDescent="0.3">
      <c r="A357" s="23">
        <v>16</v>
      </c>
      <c r="B357" s="23">
        <v>1</v>
      </c>
      <c r="C357" s="34">
        <v>50</v>
      </c>
      <c r="D357" s="6" t="s">
        <v>3143</v>
      </c>
      <c r="E357" s="7" t="s">
        <v>4812</v>
      </c>
      <c r="F357" s="6" t="s">
        <v>5236</v>
      </c>
      <c r="G357" s="25">
        <v>43888</v>
      </c>
      <c r="H357" s="24">
        <f>IF(G357=0,"No Exp Date",(IF(I357&lt;&gt;0,"No Exp Date",IF(G357&lt;DATE(2013,3,1),DATE(2020,3,1),DATE(YEAR(G357)+7,MONTH(G357),DAY(G357))))))</f>
        <v>46445</v>
      </c>
      <c r="I357" s="24"/>
      <c r="J357" s="24">
        <v>43888</v>
      </c>
      <c r="K357" s="27" t="s">
        <v>8399</v>
      </c>
      <c r="L357" s="69" t="str">
        <f>IF((K357)="Amd",EDATE(J357,18),"N/A")</f>
        <v>N/A</v>
      </c>
      <c r="M357" s="18"/>
    </row>
    <row r="358" spans="1:13" s="2" customFormat="1" ht="25.5" x14ac:dyDescent="0.3">
      <c r="A358" s="23">
        <v>16</v>
      </c>
      <c r="B358" s="23">
        <v>2</v>
      </c>
      <c r="C358" s="34">
        <v>10</v>
      </c>
      <c r="D358" s="6" t="s">
        <v>3143</v>
      </c>
      <c r="E358" s="7" t="s">
        <v>7318</v>
      </c>
      <c r="F358" s="6" t="s">
        <v>5954</v>
      </c>
      <c r="G358" s="25">
        <v>43343</v>
      </c>
      <c r="H358" s="24">
        <f>IF(G358=0,"No Exp Date",(IF(I358&lt;&gt;0,"No Exp Date",IF(G358&lt;DATE(2013,3,1),DATE(2020,3,1),DATE(YEAR(G358)+7,MONTH(G358),DAY(G358))))))</f>
        <v>45900</v>
      </c>
      <c r="I358" s="24"/>
      <c r="J358" s="24" t="str">
        <f>IF((H358)="No Exp Date","N/A","")</f>
        <v/>
      </c>
      <c r="K358" s="27"/>
      <c r="L358" s="69" t="str">
        <f>IF((K358)="Amd",EDATE(J358,18),"N/A")</f>
        <v>N/A</v>
      </c>
      <c r="M358" s="18"/>
    </row>
    <row r="359" spans="1:13" s="2" customFormat="1" ht="25.5" x14ac:dyDescent="0.3">
      <c r="A359" s="23">
        <v>16</v>
      </c>
      <c r="B359" s="23">
        <v>2</v>
      </c>
      <c r="C359" s="34">
        <v>20</v>
      </c>
      <c r="D359" s="6" t="s">
        <v>3143</v>
      </c>
      <c r="E359" s="7" t="s">
        <v>4813</v>
      </c>
      <c r="F359" s="6" t="s">
        <v>5257</v>
      </c>
      <c r="G359" s="25">
        <v>43014</v>
      </c>
      <c r="H359" s="24">
        <f>IF(G359=0,"No Exp Date",(IF(I359&lt;&gt;0,"No Exp Date",IF(G359&lt;DATE(2013,3,1),DATE(2020,3,1),DATE(YEAR(G359)+7,MONTH(G359),DAY(G359))))))</f>
        <v>45571</v>
      </c>
      <c r="I359" s="24"/>
      <c r="J359" s="24" t="str">
        <f>IF((H359)="No Exp Date","N/A","")</f>
        <v/>
      </c>
      <c r="K359" s="27"/>
      <c r="L359" s="69" t="str">
        <f>IF((K359)="Amd",EDATE(J359,18),"N/A")</f>
        <v>N/A</v>
      </c>
      <c r="M359" s="18"/>
    </row>
    <row r="360" spans="1:13" s="2" customFormat="1" ht="25.5" x14ac:dyDescent="0.3">
      <c r="A360" s="23">
        <v>16</v>
      </c>
      <c r="B360" s="23">
        <v>2</v>
      </c>
      <c r="C360" s="34">
        <v>30</v>
      </c>
      <c r="D360" s="6" t="s">
        <v>3143</v>
      </c>
      <c r="E360" s="7" t="s">
        <v>4814</v>
      </c>
      <c r="F360" s="6" t="s">
        <v>5324</v>
      </c>
      <c r="G360" s="25">
        <v>43888</v>
      </c>
      <c r="H360" s="24">
        <f>IF(G360=0,"No Exp Date",(IF(I360&lt;&gt;0,"No Exp Date",IF(G360&lt;DATE(2013,3,1),DATE(2020,3,1),DATE(YEAR(G360)+7,MONTH(G360),DAY(G360))))))</f>
        <v>46445</v>
      </c>
      <c r="I360" s="24"/>
      <c r="J360" s="24">
        <v>43888</v>
      </c>
      <c r="K360" s="27" t="s">
        <v>8399</v>
      </c>
      <c r="L360" s="69" t="str">
        <f>IF((K360)="Amd",EDATE(J360,18),"N/A")</f>
        <v>N/A</v>
      </c>
      <c r="M360" s="18"/>
    </row>
    <row r="361" spans="1:13" s="2" customFormat="1" ht="25.5" x14ac:dyDescent="0.3">
      <c r="A361" s="23">
        <v>16</v>
      </c>
      <c r="B361" s="23">
        <v>2</v>
      </c>
      <c r="C361" s="34">
        <v>40</v>
      </c>
      <c r="D361" s="6" t="s">
        <v>3143</v>
      </c>
      <c r="E361" s="7" t="s">
        <v>4815</v>
      </c>
      <c r="F361" s="6" t="s">
        <v>7101</v>
      </c>
      <c r="G361" s="25">
        <v>40861</v>
      </c>
      <c r="H361" s="24">
        <f>IF(G361=0,"No Exp Date",(IF(I361&lt;&gt;0,"No Exp Date",IF(G361&lt;DATE(2013,3,1),DATE(2020,3,1),DATE(YEAR(G361)+7,MONTH(G361),DAY(G361))))))</f>
        <v>43891</v>
      </c>
      <c r="I361" s="24"/>
      <c r="J361" s="24">
        <v>43888</v>
      </c>
      <c r="K361" s="27" t="s">
        <v>7301</v>
      </c>
      <c r="L361" s="69">
        <f>IF((K361)="Amd",EDATE(J361,18),"N/A")</f>
        <v>44435</v>
      </c>
      <c r="M361" s="18"/>
    </row>
    <row r="362" spans="1:13" s="2" customFormat="1" ht="38.25" x14ac:dyDescent="0.3">
      <c r="A362" s="23">
        <v>16</v>
      </c>
      <c r="B362" s="23">
        <v>2</v>
      </c>
      <c r="C362" s="34">
        <v>50</v>
      </c>
      <c r="D362" s="6" t="s">
        <v>3143</v>
      </c>
      <c r="E362" s="7" t="s">
        <v>4816</v>
      </c>
      <c r="F362" s="6" t="s">
        <v>5949</v>
      </c>
      <c r="G362" s="25">
        <v>36881</v>
      </c>
      <c r="H362" s="24">
        <f>IF(G362=0,"No Exp Date",(IF(I362&lt;&gt;0,"No Exp Date",IF(G362&lt;DATE(2013,3,1),DATE(2020,3,1),DATE(YEAR(G362)+7,MONTH(G362),DAY(G362))))))</f>
        <v>43891</v>
      </c>
      <c r="I362" s="24"/>
      <c r="J362" s="24">
        <v>43888</v>
      </c>
      <c r="K362" s="27" t="s">
        <v>7301</v>
      </c>
      <c r="L362" s="69">
        <f>IF((K362)="Amd",EDATE(J362,18),"N/A")</f>
        <v>44435</v>
      </c>
      <c r="M362" s="18"/>
    </row>
    <row r="363" spans="1:13" s="2" customFormat="1" ht="25.5" x14ac:dyDescent="0.3">
      <c r="A363" s="23">
        <v>16</v>
      </c>
      <c r="B363" s="23">
        <v>2</v>
      </c>
      <c r="C363" s="34">
        <v>60</v>
      </c>
      <c r="D363" s="6" t="s">
        <v>1</v>
      </c>
      <c r="E363" s="7" t="s">
        <v>4817</v>
      </c>
      <c r="F363" s="6" t="s">
        <v>8514</v>
      </c>
      <c r="G363" s="25">
        <v>38936</v>
      </c>
      <c r="H363" s="24" t="str">
        <f>IF(G363=0,"No Exp Date",(IF(I363&lt;&gt;0,"No Exp Date",IF(G363&lt;DATE(2013,3,1),DATE(2020,3,1),DATE(YEAR(G363)+7,MONTH(G363),DAY(G363))))))</f>
        <v>No Exp Date</v>
      </c>
      <c r="I363" s="24">
        <v>43891</v>
      </c>
      <c r="J363" s="24" t="str">
        <f>IF((H363)="No Exp Date","N/A","")</f>
        <v>N/A</v>
      </c>
      <c r="K363" s="27"/>
      <c r="L363" s="69" t="str">
        <f>IF((K363)="Amd",EDATE(J363,18),"N/A")</f>
        <v>N/A</v>
      </c>
      <c r="M363" s="18"/>
    </row>
    <row r="364" spans="1:13" s="2" customFormat="1" ht="25.5" x14ac:dyDescent="0.3">
      <c r="A364" s="23">
        <v>16</v>
      </c>
      <c r="B364" s="23">
        <v>2</v>
      </c>
      <c r="C364" s="34">
        <v>70</v>
      </c>
      <c r="D364" s="6" t="s">
        <v>3143</v>
      </c>
      <c r="E364" s="7" t="s">
        <v>4827</v>
      </c>
      <c r="F364" s="6" t="s">
        <v>5285</v>
      </c>
      <c r="G364" s="25">
        <v>43888</v>
      </c>
      <c r="H364" s="24">
        <f>IF(G364=0,"No Exp Date",(IF(I364&lt;&gt;0,"No Exp Date",IF(G364&lt;DATE(2013,3,1),DATE(2020,3,1),DATE(YEAR(G364)+7,MONTH(G364),DAY(G364))))))</f>
        <v>46445</v>
      </c>
      <c r="I364" s="24"/>
      <c r="J364" s="24">
        <v>43888</v>
      </c>
      <c r="K364" s="27" t="s">
        <v>7300</v>
      </c>
      <c r="L364" s="69" t="str">
        <f>IF((K364)="Amd",EDATE(J364,18),"N/A")</f>
        <v>N/A</v>
      </c>
      <c r="M364" s="18"/>
    </row>
    <row r="365" spans="1:13" s="2" customFormat="1" ht="25.5" x14ac:dyDescent="0.3">
      <c r="A365" s="23">
        <v>16</v>
      </c>
      <c r="B365" s="23">
        <v>2</v>
      </c>
      <c r="C365" s="34">
        <v>80</v>
      </c>
      <c r="D365" s="6" t="s">
        <v>3143</v>
      </c>
      <c r="E365" s="7" t="s">
        <v>4826</v>
      </c>
      <c r="F365" s="6" t="s">
        <v>5290</v>
      </c>
      <c r="G365" s="25">
        <v>43888</v>
      </c>
      <c r="H365" s="24">
        <f>IF(G365=0,"No Exp Date",(IF(I365&lt;&gt;0,"No Exp Date",IF(G365&lt;DATE(2013,3,1),DATE(2020,3,1),DATE(YEAR(G365)+7,MONTH(G365),DAY(G365))))))</f>
        <v>46445</v>
      </c>
      <c r="I365" s="24"/>
      <c r="J365" s="24">
        <v>43888</v>
      </c>
      <c r="K365" s="27" t="s">
        <v>8399</v>
      </c>
      <c r="L365" s="69" t="str">
        <f>IF((K365)="Amd",EDATE(J365,18),"N/A")</f>
        <v>N/A</v>
      </c>
      <c r="M365" s="18"/>
    </row>
    <row r="366" spans="1:13" s="2" customFormat="1" x14ac:dyDescent="0.3">
      <c r="A366" s="23">
        <v>16</v>
      </c>
      <c r="B366" s="23">
        <v>2</v>
      </c>
      <c r="C366" s="34">
        <v>90</v>
      </c>
      <c r="D366" s="6" t="s">
        <v>3143</v>
      </c>
      <c r="E366" s="7" t="s">
        <v>4825</v>
      </c>
      <c r="F366" s="6" t="s">
        <v>5311</v>
      </c>
      <c r="G366" s="25">
        <v>43888</v>
      </c>
      <c r="H366" s="24">
        <f>IF(G366=0,"No Exp Date",(IF(I366&lt;&gt;0,"No Exp Date",IF(G366&lt;DATE(2013,3,1),DATE(2020,3,1),DATE(YEAR(G366)+7,MONTH(G366),DAY(G366))))))</f>
        <v>46445</v>
      </c>
      <c r="I366" s="24"/>
      <c r="J366" s="24">
        <v>43888</v>
      </c>
      <c r="K366" s="27" t="s">
        <v>8399</v>
      </c>
      <c r="L366" s="69" t="str">
        <f>IF((K366)="Amd",EDATE(J366,18),"N/A")</f>
        <v>N/A</v>
      </c>
      <c r="M366" s="18"/>
    </row>
    <row r="367" spans="1:13" s="2" customFormat="1" ht="25.5" x14ac:dyDescent="0.3">
      <c r="A367" s="23">
        <v>16</v>
      </c>
      <c r="B367" s="23">
        <v>2</v>
      </c>
      <c r="C367" s="34">
        <v>100</v>
      </c>
      <c r="D367" s="6" t="s">
        <v>3143</v>
      </c>
      <c r="E367" s="7" t="s">
        <v>7843</v>
      </c>
      <c r="F367" s="6" t="s">
        <v>5218</v>
      </c>
      <c r="G367" s="25">
        <v>43532</v>
      </c>
      <c r="H367" s="24">
        <f>IF(G367=0,"No Exp Date",(IF(I367&lt;&gt;0,"No Exp Date",IF(G367&lt;DATE(2013,3,1),DATE(2020,3,1),DATE(YEAR(G367)+7,MONTH(G367),DAY(G367))))))</f>
        <v>46089</v>
      </c>
      <c r="I367" s="24"/>
      <c r="J367" s="24" t="str">
        <f>IF((H367)="No Exp Date","N/A","")</f>
        <v/>
      </c>
      <c r="K367" s="27"/>
      <c r="L367" s="69" t="str">
        <f>IF((K367)="Amd",EDATE(J367,18),"N/A")</f>
        <v>N/A</v>
      </c>
      <c r="M367" s="18"/>
    </row>
    <row r="368" spans="1:13" s="2" customFormat="1" ht="25.5" x14ac:dyDescent="0.3">
      <c r="A368" s="23">
        <v>16</v>
      </c>
      <c r="B368" s="23">
        <v>2</v>
      </c>
      <c r="C368" s="34">
        <v>110</v>
      </c>
      <c r="D368" s="6" t="s">
        <v>3143</v>
      </c>
      <c r="E368" s="7" t="s">
        <v>4824</v>
      </c>
      <c r="F368" s="6" t="s">
        <v>5180</v>
      </c>
      <c r="G368" s="25">
        <v>42342</v>
      </c>
      <c r="H368" s="24">
        <f>IF(G368=0,"No Exp Date",(IF(I368&lt;&gt;0,"No Exp Date",IF(G368&lt;DATE(2013,3,1),DATE(2020,3,1),DATE(YEAR(G368)+7,MONTH(G368),DAY(G368))))))</f>
        <v>44899</v>
      </c>
      <c r="I368" s="24"/>
      <c r="J368" s="24" t="str">
        <f>IF((H368)="No Exp Date","N/A","")</f>
        <v/>
      </c>
      <c r="K368" s="27"/>
      <c r="L368" s="69" t="str">
        <f>IF((K368)="Amd",EDATE(J368,18),"N/A")</f>
        <v>N/A</v>
      </c>
      <c r="M368" s="18"/>
    </row>
    <row r="369" spans="1:13" s="2" customFormat="1" ht="25.5" x14ac:dyDescent="0.3">
      <c r="A369" s="23">
        <v>16</v>
      </c>
      <c r="B369" s="23">
        <v>2</v>
      </c>
      <c r="C369" s="34">
        <v>120</v>
      </c>
      <c r="D369" s="6" t="s">
        <v>3143</v>
      </c>
      <c r="E369" s="7" t="s">
        <v>4823</v>
      </c>
      <c r="F369" s="6" t="s">
        <v>5950</v>
      </c>
      <c r="G369" s="25">
        <v>44564</v>
      </c>
      <c r="H369" s="24">
        <f>IF(G369=0,"No Exp Date",(IF(I369&lt;&gt;0,"No Exp Date",IF(G369&lt;DATE(2013,3,1),DATE(2020,3,1),DATE(YEAR(G369)+7,MONTH(G369),DAY(G369))))))</f>
        <v>47121</v>
      </c>
      <c r="I369" s="24"/>
      <c r="J369" s="24">
        <v>44564</v>
      </c>
      <c r="K369" s="27" t="s">
        <v>7300</v>
      </c>
      <c r="L369" s="69" t="str">
        <f>IF((K369)="Amd",EDATE(J369,18),"N/A")</f>
        <v>N/A</v>
      </c>
      <c r="M369" s="18"/>
    </row>
    <row r="370" spans="1:13" s="2" customFormat="1" ht="25.5" x14ac:dyDescent="0.3">
      <c r="A370" s="23">
        <v>16</v>
      </c>
      <c r="B370" s="23">
        <v>2</v>
      </c>
      <c r="C370" s="34">
        <v>130</v>
      </c>
      <c r="D370" s="6" t="s">
        <v>3143</v>
      </c>
      <c r="E370" s="7" t="s">
        <v>4822</v>
      </c>
      <c r="F370" s="6" t="s">
        <v>5296</v>
      </c>
      <c r="G370" s="25">
        <v>43888</v>
      </c>
      <c r="H370" s="24">
        <f>IF(G370=0,"No Exp Date",(IF(I370&lt;&gt;0,"No Exp Date",IF(G370&lt;DATE(2013,3,1),DATE(2020,3,1),DATE(YEAR(G370)+7,MONTH(G370),DAY(G370))))))</f>
        <v>46445</v>
      </c>
      <c r="I370" s="24"/>
      <c r="J370" s="24">
        <v>43888</v>
      </c>
      <c r="K370" s="27" t="s">
        <v>8399</v>
      </c>
      <c r="L370" s="69" t="str">
        <f>IF((K370)="Amd",EDATE(J370,18),"N/A")</f>
        <v>N/A</v>
      </c>
      <c r="M370" s="18"/>
    </row>
    <row r="371" spans="1:13" s="2" customFormat="1" ht="25.5" x14ac:dyDescent="0.3">
      <c r="A371" s="23">
        <v>16</v>
      </c>
      <c r="B371" s="23">
        <v>2</v>
      </c>
      <c r="C371" s="34">
        <v>140</v>
      </c>
      <c r="D371" s="6" t="s">
        <v>3143</v>
      </c>
      <c r="E371" s="7" t="s">
        <v>4821</v>
      </c>
      <c r="F371" s="6" t="s">
        <v>7100</v>
      </c>
      <c r="G371" s="25">
        <v>42342</v>
      </c>
      <c r="H371" s="24">
        <f>IF(G371=0,"No Exp Date",(IF(I371&lt;&gt;0,"No Exp Date",IF(G371&lt;DATE(2013,3,1),DATE(2020,3,1),DATE(YEAR(G371)+7,MONTH(G371),DAY(G371))))))</f>
        <v>44899</v>
      </c>
      <c r="I371" s="24"/>
      <c r="J371" s="24" t="str">
        <f>IF((H371)="No Exp Date","N/A","")</f>
        <v/>
      </c>
      <c r="K371" s="27"/>
      <c r="L371" s="69" t="str">
        <f>IF((K371)="Amd",EDATE(J371,18),"N/A")</f>
        <v>N/A</v>
      </c>
      <c r="M371" s="18"/>
    </row>
    <row r="372" spans="1:13" s="2" customFormat="1" ht="38.25" x14ac:dyDescent="0.3">
      <c r="A372" s="23">
        <v>16</v>
      </c>
      <c r="B372" s="23">
        <v>2</v>
      </c>
      <c r="C372" s="34">
        <v>150</v>
      </c>
      <c r="D372" s="6" t="s">
        <v>3143</v>
      </c>
      <c r="E372" s="7" t="s">
        <v>4820</v>
      </c>
      <c r="F372" s="6" t="s">
        <v>7104</v>
      </c>
      <c r="G372" s="25">
        <v>42342</v>
      </c>
      <c r="H372" s="24">
        <f>IF(G372=0,"No Exp Date",(IF(I372&lt;&gt;0,"No Exp Date",IF(G372&lt;DATE(2013,3,1),DATE(2020,3,1),DATE(YEAR(G372)+7,MONTH(G372),DAY(G372))))))</f>
        <v>44899</v>
      </c>
      <c r="I372" s="24"/>
      <c r="J372" s="24" t="str">
        <f>IF((H372)="No Exp Date","N/A","")</f>
        <v/>
      </c>
      <c r="K372" s="27"/>
      <c r="L372" s="69" t="str">
        <f>IF((K372)="Amd",EDATE(J372,18),"N/A")</f>
        <v>N/A</v>
      </c>
      <c r="M372" s="18"/>
    </row>
    <row r="373" spans="1:13" s="2" customFormat="1" ht="25.5" x14ac:dyDescent="0.3">
      <c r="A373" s="23">
        <v>16</v>
      </c>
      <c r="B373" s="23">
        <v>2</v>
      </c>
      <c r="C373" s="34">
        <v>160</v>
      </c>
      <c r="D373" s="6" t="s">
        <v>3143</v>
      </c>
      <c r="E373" s="7" t="s">
        <v>4819</v>
      </c>
      <c r="F373" s="6" t="s">
        <v>7105</v>
      </c>
      <c r="G373" s="25">
        <v>42342</v>
      </c>
      <c r="H373" s="24">
        <f>IF(G373=0,"No Exp Date",(IF(I373&lt;&gt;0,"No Exp Date",IF(G373&lt;DATE(2013,3,1),DATE(2020,3,1),DATE(YEAR(G373)+7,MONTH(G373),DAY(G373))))))</f>
        <v>44899</v>
      </c>
      <c r="I373" s="24"/>
      <c r="J373" s="24" t="str">
        <f>IF((H373)="No Exp Date","N/A","")</f>
        <v/>
      </c>
      <c r="K373" s="27"/>
      <c r="L373" s="69" t="str">
        <f>IF((K373)="Amd",EDATE(J373,18),"N/A")</f>
        <v>N/A</v>
      </c>
      <c r="M373" s="18"/>
    </row>
    <row r="374" spans="1:13" s="2" customFormat="1" ht="25.5" x14ac:dyDescent="0.3">
      <c r="A374" s="23">
        <v>16</v>
      </c>
      <c r="B374" s="23">
        <v>2</v>
      </c>
      <c r="C374" s="34">
        <v>170</v>
      </c>
      <c r="D374" s="6" t="s">
        <v>3143</v>
      </c>
      <c r="E374" s="7" t="s">
        <v>4818</v>
      </c>
      <c r="F374" s="6" t="s">
        <v>7107</v>
      </c>
      <c r="G374" s="25">
        <v>42342</v>
      </c>
      <c r="H374" s="24">
        <f>IF(G374=0,"No Exp Date",(IF(I374&lt;&gt;0,"No Exp Date",IF(G374&lt;DATE(2013,3,1),DATE(2020,3,1),DATE(YEAR(G374)+7,MONTH(G374),DAY(G374))))))</f>
        <v>44899</v>
      </c>
      <c r="I374" s="24"/>
      <c r="J374" s="24" t="str">
        <f>IF((H374)="No Exp Date","N/A","")</f>
        <v/>
      </c>
      <c r="K374" s="27"/>
      <c r="L374" s="69" t="str">
        <f>IF((K374)="Amd",EDATE(J374,18),"N/A")</f>
        <v>N/A</v>
      </c>
      <c r="M374" s="18"/>
    </row>
    <row r="375" spans="1:13" s="2" customFormat="1" x14ac:dyDescent="0.3">
      <c r="A375" s="23">
        <v>16</v>
      </c>
      <c r="B375" s="23">
        <v>2</v>
      </c>
      <c r="C375" s="34">
        <v>180</v>
      </c>
      <c r="D375" s="6" t="s">
        <v>3143</v>
      </c>
      <c r="E375" s="7" t="s">
        <v>195</v>
      </c>
      <c r="F375" s="6"/>
      <c r="G375" s="25">
        <v>44593</v>
      </c>
      <c r="H375" s="24">
        <f>IF(G375=0,"No Exp Date",(IF(I375&lt;&gt;0,"No Exp Date",IF(G375&lt;DATE(2013,3,1),DATE(2020,3,1),DATE(YEAR(G375)+7,MONTH(G375),DAY(G375))))))</f>
        <v>47150</v>
      </c>
      <c r="I375" s="24"/>
      <c r="J375" s="24">
        <v>43888</v>
      </c>
      <c r="K375" s="27"/>
      <c r="L375" s="69" t="str">
        <f>IF((K375)="Amd",EDATE(J375,18),"N/A")</f>
        <v>N/A</v>
      </c>
      <c r="M375" s="18"/>
    </row>
    <row r="376" spans="1:13" s="2" customFormat="1" ht="25.5" x14ac:dyDescent="0.3">
      <c r="A376" s="23">
        <v>16</v>
      </c>
      <c r="B376" s="23">
        <v>2</v>
      </c>
      <c r="C376" s="34">
        <v>190</v>
      </c>
      <c r="D376" s="6" t="s">
        <v>1</v>
      </c>
      <c r="E376" s="7" t="s">
        <v>196</v>
      </c>
      <c r="F376" s="6" t="s">
        <v>8670</v>
      </c>
      <c r="G376" s="25">
        <v>37846</v>
      </c>
      <c r="H376" s="24" t="str">
        <f>IF(G376=0,"No Exp Date",(IF(I376&lt;&gt;0,"No Exp Date",IF(G376&lt;DATE(2013,3,1),DATE(2020,3,1),DATE(YEAR(G376)+7,MONTH(G376),DAY(G376))))))</f>
        <v>No Exp Date</v>
      </c>
      <c r="I376" s="24">
        <v>43891</v>
      </c>
      <c r="J376" s="24" t="str">
        <f>IF((H376)="No Exp Date","N/A","")</f>
        <v>N/A</v>
      </c>
      <c r="K376" s="27"/>
      <c r="L376" s="69" t="str">
        <f>IF((K376)="Amd",EDATE(J376,18),"N/A")</f>
        <v>N/A</v>
      </c>
      <c r="M376" s="18"/>
    </row>
    <row r="377" spans="1:13" s="2" customFormat="1" ht="38.25" x14ac:dyDescent="0.3">
      <c r="A377" s="23">
        <v>16</v>
      </c>
      <c r="B377" s="23">
        <v>2</v>
      </c>
      <c r="C377" s="34">
        <v>200</v>
      </c>
      <c r="D377" s="6" t="s">
        <v>3143</v>
      </c>
      <c r="E377" s="7" t="s">
        <v>197</v>
      </c>
      <c r="F377" s="6"/>
      <c r="G377" s="25">
        <v>42342</v>
      </c>
      <c r="H377" s="24">
        <f>IF(G377=0,"No Exp Date",(IF(I377&lt;&gt;0,"No Exp Date",IF(G377&lt;DATE(2013,3,1),DATE(2020,3,1),DATE(YEAR(G377)+7,MONTH(G377),DAY(G377))))))</f>
        <v>44899</v>
      </c>
      <c r="I377" s="24"/>
      <c r="J377" s="24" t="str">
        <f>IF((H377)="No Exp Date","N/A","")</f>
        <v/>
      </c>
      <c r="K377" s="27"/>
      <c r="L377" s="69" t="str">
        <f>IF((K377)="Amd",EDATE(J377,18),"N/A")</f>
        <v>N/A</v>
      </c>
      <c r="M377" s="18"/>
    </row>
    <row r="378" spans="1:13" s="2" customFormat="1" ht="38.25" x14ac:dyDescent="0.3">
      <c r="A378" s="23">
        <v>16</v>
      </c>
      <c r="B378" s="23">
        <v>2</v>
      </c>
      <c r="C378" s="34">
        <v>210</v>
      </c>
      <c r="D378" s="23" t="s">
        <v>3143</v>
      </c>
      <c r="E378" s="6" t="s">
        <v>8038</v>
      </c>
      <c r="F378" s="6"/>
      <c r="G378" s="25">
        <v>43532</v>
      </c>
      <c r="H378" s="24">
        <f>IF(G378=0,"No Exp Date",(IF(I378&lt;&gt;0,"No Exp Date",IF(G378&lt;DATE(2013,3,1),DATE(2020,3,1),DATE(YEAR(G378)+7,MONTH(G378),DAY(G378))))))</f>
        <v>46089</v>
      </c>
      <c r="I378" s="24"/>
      <c r="J378" s="24" t="str">
        <f>IF((H378)="No Exp Date","N/A","")</f>
        <v/>
      </c>
      <c r="K378" s="27"/>
      <c r="L378" s="69" t="str">
        <f>IF((K378)="Amd",EDATE(J378,18),"N/A")</f>
        <v>N/A</v>
      </c>
      <c r="M378" s="18"/>
    </row>
    <row r="379" spans="1:13" s="2" customFormat="1" x14ac:dyDescent="0.3">
      <c r="A379" s="23">
        <v>16</v>
      </c>
      <c r="B379" s="23">
        <v>2</v>
      </c>
      <c r="C379" s="34">
        <v>220</v>
      </c>
      <c r="D379" s="23" t="s">
        <v>3143</v>
      </c>
      <c r="E379" s="6" t="s">
        <v>8676</v>
      </c>
      <c r="F379" s="6"/>
      <c r="G379" s="25">
        <v>44593</v>
      </c>
      <c r="H379" s="24">
        <f>IF(G379=0,"No Exp Date",(IF(I379&lt;&gt;0,"No Exp Date",IF(G379&lt;DATE(2013,3,1),DATE(2020,3,1),DATE(YEAR(G379)+7,MONTH(G379),DAY(G379))))))</f>
        <v>47150</v>
      </c>
      <c r="I379" s="24"/>
      <c r="J379" s="24" t="str">
        <f>IF((H379)="No Exp Date","N/A","")</f>
        <v/>
      </c>
      <c r="K379" s="27"/>
      <c r="L379" s="69" t="str">
        <f>IF((K379)="Amd",EDATE(J379,18),"N/A")</f>
        <v>N/A</v>
      </c>
      <c r="M379" s="18"/>
    </row>
    <row r="380" spans="1:13" s="2" customFormat="1" x14ac:dyDescent="0.3">
      <c r="A380" s="23">
        <v>16</v>
      </c>
      <c r="B380" s="23">
        <v>2</v>
      </c>
      <c r="C380" s="34">
        <v>230</v>
      </c>
      <c r="D380" s="23" t="s">
        <v>3143</v>
      </c>
      <c r="E380" s="6" t="s">
        <v>8677</v>
      </c>
      <c r="F380" s="6"/>
      <c r="G380" s="25">
        <v>44593</v>
      </c>
      <c r="H380" s="24">
        <f>IF(G380=0,"No Exp Date",(IF(I380&lt;&gt;0,"No Exp Date",IF(G380&lt;DATE(2013,3,1),DATE(2020,3,1),DATE(YEAR(G380)+7,MONTH(G380),DAY(G380))))))</f>
        <v>47150</v>
      </c>
      <c r="I380" s="24"/>
      <c r="J380" s="24" t="str">
        <f>IF((H380)="No Exp Date","N/A","")</f>
        <v/>
      </c>
      <c r="K380" s="27"/>
      <c r="L380" s="69" t="str">
        <f>IF((K380)="Amd",EDATE(J380,18),"N/A")</f>
        <v>N/A</v>
      </c>
      <c r="M380" s="18"/>
    </row>
    <row r="381" spans="1:13" s="2" customFormat="1" ht="51" x14ac:dyDescent="0.3">
      <c r="A381" s="23">
        <v>16</v>
      </c>
      <c r="B381" s="23">
        <v>3</v>
      </c>
      <c r="C381" s="34">
        <v>10</v>
      </c>
      <c r="D381" s="6" t="s">
        <v>1</v>
      </c>
      <c r="E381" s="7" t="s">
        <v>4828</v>
      </c>
      <c r="F381" s="6" t="s">
        <v>8793</v>
      </c>
      <c r="G381" s="25">
        <v>41232</v>
      </c>
      <c r="H381" s="24" t="str">
        <f>IF(G381=0,"No Exp Date",(IF(I381&lt;&gt;0,"No Exp Date",IF(G381&lt;DATE(2013,3,1),DATE(2020,3,1),DATE(YEAR(G381)+7,MONTH(G381),DAY(G381))))))</f>
        <v>No Exp Date</v>
      </c>
      <c r="I381" s="24">
        <v>43651</v>
      </c>
      <c r="J381" s="24" t="str">
        <f>IF((H381)="No Exp Date","N/A","")</f>
        <v>N/A</v>
      </c>
      <c r="K381" s="27"/>
      <c r="L381" s="69" t="str">
        <f>IF((K381)="Amd",EDATE(J381,18),"N/A")</f>
        <v>N/A</v>
      </c>
      <c r="M381" s="18"/>
    </row>
    <row r="382" spans="1:13" s="2" customFormat="1" ht="25.5" x14ac:dyDescent="0.3">
      <c r="A382" s="23">
        <v>16</v>
      </c>
      <c r="B382" s="23">
        <v>3</v>
      </c>
      <c r="C382" s="34">
        <v>11</v>
      </c>
      <c r="D382" s="23" t="s">
        <v>1</v>
      </c>
      <c r="E382" s="6" t="s">
        <v>8021</v>
      </c>
      <c r="F382" s="6"/>
      <c r="G382" s="24">
        <v>43651</v>
      </c>
      <c r="H382" s="24" t="str">
        <f>IF(G382=0,"No Exp Date",(IF(I382&lt;&gt;0,"No Exp Date",IF(G382&lt;DATE(2013,3,1),DATE(2020,3,1),DATE(YEAR(G382)+7,MONTH(G382),DAY(G382))))))</f>
        <v>No Exp Date</v>
      </c>
      <c r="I382" s="24">
        <v>43651</v>
      </c>
      <c r="J382" s="24" t="str">
        <f>IF((H382)="No Exp Date","N/A","")</f>
        <v>N/A</v>
      </c>
      <c r="K382" s="27"/>
      <c r="L382" s="69" t="str">
        <f>IF((K382)="Amd",EDATE(J382,18),"N/A")</f>
        <v>N/A</v>
      </c>
      <c r="M382" s="18"/>
    </row>
    <row r="383" spans="1:13" s="2" customFormat="1" ht="51" x14ac:dyDescent="0.3">
      <c r="A383" s="23">
        <v>16</v>
      </c>
      <c r="B383" s="23">
        <v>3</v>
      </c>
      <c r="C383" s="34">
        <v>20</v>
      </c>
      <c r="D383" s="6" t="s">
        <v>1</v>
      </c>
      <c r="E383" s="7" t="s">
        <v>4829</v>
      </c>
      <c r="F383" s="6" t="s">
        <v>8793</v>
      </c>
      <c r="G383" s="25">
        <v>38009</v>
      </c>
      <c r="H383" s="24" t="str">
        <f>IF(G383=0,"No Exp Date",(IF(I383&lt;&gt;0,"No Exp Date",IF(G383&lt;DATE(2013,3,1),DATE(2020,3,1),DATE(YEAR(G383)+7,MONTH(G383),DAY(G383))))))</f>
        <v>No Exp Date</v>
      </c>
      <c r="I383" s="24">
        <v>43651</v>
      </c>
      <c r="J383" s="24" t="str">
        <f>IF((H383)="No Exp Date","N/A","")</f>
        <v>N/A</v>
      </c>
      <c r="K383" s="27"/>
      <c r="L383" s="69" t="str">
        <f>IF((K383)="Amd",EDATE(J383,18),"N/A")</f>
        <v>N/A</v>
      </c>
      <c r="M383" s="18"/>
    </row>
    <row r="384" spans="1:13" s="2" customFormat="1" ht="51" x14ac:dyDescent="0.3">
      <c r="A384" s="23">
        <v>16</v>
      </c>
      <c r="B384" s="23">
        <v>3</v>
      </c>
      <c r="C384" s="34">
        <v>30</v>
      </c>
      <c r="D384" s="6" t="s">
        <v>1</v>
      </c>
      <c r="E384" s="7" t="s">
        <v>4830</v>
      </c>
      <c r="F384" s="6" t="s">
        <v>8793</v>
      </c>
      <c r="G384" s="25">
        <v>42342</v>
      </c>
      <c r="H384" s="24" t="str">
        <f>IF(G384=0,"No Exp Date",(IF(I384&lt;&gt;0,"No Exp Date",IF(G384&lt;DATE(2013,3,1),DATE(2020,3,1),DATE(YEAR(G384)+7,MONTH(G384),DAY(G384))))))</f>
        <v>No Exp Date</v>
      </c>
      <c r="I384" s="24">
        <v>43651</v>
      </c>
      <c r="J384" s="24" t="str">
        <f>IF((H384)="No Exp Date","N/A","")</f>
        <v>N/A</v>
      </c>
      <c r="K384" s="27"/>
      <c r="L384" s="69" t="str">
        <f>IF((K384)="Amd",EDATE(J384,18),"N/A")</f>
        <v>N/A</v>
      </c>
      <c r="M384" s="18"/>
    </row>
    <row r="385" spans="1:13" s="2" customFormat="1" ht="51" x14ac:dyDescent="0.3">
      <c r="A385" s="23">
        <v>16</v>
      </c>
      <c r="B385" s="23">
        <v>3</v>
      </c>
      <c r="C385" s="34">
        <v>40</v>
      </c>
      <c r="D385" s="6" t="s">
        <v>1</v>
      </c>
      <c r="E385" s="7" t="s">
        <v>4831</v>
      </c>
      <c r="F385" s="6" t="s">
        <v>8793</v>
      </c>
      <c r="G385" s="25">
        <v>42342</v>
      </c>
      <c r="H385" s="24" t="str">
        <f>IF(G385=0,"No Exp Date",(IF(I385&lt;&gt;0,"No Exp Date",IF(G385&lt;DATE(2013,3,1),DATE(2020,3,1),DATE(YEAR(G385)+7,MONTH(G385),DAY(G385))))))</f>
        <v>No Exp Date</v>
      </c>
      <c r="I385" s="24">
        <v>43651</v>
      </c>
      <c r="J385" s="24" t="str">
        <f>IF((H385)="No Exp Date","N/A","")</f>
        <v>N/A</v>
      </c>
      <c r="K385" s="27"/>
      <c r="L385" s="69" t="str">
        <f>IF((K385)="Amd",EDATE(J385,18),"N/A")</f>
        <v>N/A</v>
      </c>
      <c r="M385" s="18"/>
    </row>
    <row r="386" spans="1:13" s="2" customFormat="1" ht="51" x14ac:dyDescent="0.3">
      <c r="A386" s="23">
        <v>16</v>
      </c>
      <c r="B386" s="23">
        <v>3</v>
      </c>
      <c r="C386" s="34">
        <v>50</v>
      </c>
      <c r="D386" s="6" t="s">
        <v>1</v>
      </c>
      <c r="E386" s="7" t="s">
        <v>4832</v>
      </c>
      <c r="F386" s="6" t="s">
        <v>8793</v>
      </c>
      <c r="G386" s="25">
        <v>40606</v>
      </c>
      <c r="H386" s="24" t="str">
        <f>IF(G386=0,"No Exp Date",(IF(I386&lt;&gt;0,"No Exp Date",IF(G386&lt;DATE(2013,3,1),DATE(2020,3,1),DATE(YEAR(G386)+7,MONTH(G386),DAY(G386))))))</f>
        <v>No Exp Date</v>
      </c>
      <c r="I386" s="24">
        <v>43651</v>
      </c>
      <c r="J386" s="24" t="str">
        <f>IF((H386)="No Exp Date","N/A","")</f>
        <v>N/A</v>
      </c>
      <c r="K386" s="27"/>
      <c r="L386" s="69" t="str">
        <f>IF((K386)="Amd",EDATE(J386,18),"N/A")</f>
        <v>N/A</v>
      </c>
      <c r="M386" s="18"/>
    </row>
    <row r="387" spans="1:13" s="2" customFormat="1" x14ac:dyDescent="0.3">
      <c r="A387" s="23">
        <v>16</v>
      </c>
      <c r="B387" s="23">
        <v>3</v>
      </c>
      <c r="C387" s="34">
        <v>51</v>
      </c>
      <c r="D387" s="6" t="s">
        <v>1</v>
      </c>
      <c r="E387" s="18"/>
      <c r="F387" s="7" t="s">
        <v>198</v>
      </c>
      <c r="G387" s="25"/>
      <c r="H387" s="24" t="str">
        <f>IF(G387=0,"No Exp Date",(IF(I387&lt;&gt;0,"No Exp Date",IF(G387&lt;DATE(2013,3,1),DATE(2020,3,1),DATE(YEAR(G387)+7,MONTH(G387),DAY(G387))))))</f>
        <v>No Exp Date</v>
      </c>
      <c r="I387" s="24"/>
      <c r="J387" s="24" t="str">
        <f>IF((H387)="No Exp Date","N/A","")</f>
        <v>N/A</v>
      </c>
      <c r="K387" s="27"/>
      <c r="L387" s="69" t="str">
        <f>IF((K387)="Amd",EDATE(J387,18),"N/A")</f>
        <v>N/A</v>
      </c>
      <c r="M387" s="18"/>
    </row>
    <row r="388" spans="1:13" s="2" customFormat="1" x14ac:dyDescent="0.3">
      <c r="A388" s="23">
        <v>16</v>
      </c>
      <c r="B388" s="23">
        <v>3</v>
      </c>
      <c r="C388" s="34">
        <v>52</v>
      </c>
      <c r="D388" s="6" t="s">
        <v>1</v>
      </c>
      <c r="E388" s="18"/>
      <c r="F388" s="7" t="s">
        <v>198</v>
      </c>
      <c r="G388" s="25"/>
      <c r="H388" s="24" t="str">
        <f>IF(G388=0,"No Exp Date",(IF(I388&lt;&gt;0,"No Exp Date",IF(G388&lt;DATE(2013,3,1),DATE(2020,3,1),DATE(YEAR(G388)+7,MONTH(G388),DAY(G388))))))</f>
        <v>No Exp Date</v>
      </c>
      <c r="I388" s="24"/>
      <c r="J388" s="24" t="str">
        <f>IF((H388)="No Exp Date","N/A","")</f>
        <v>N/A</v>
      </c>
      <c r="K388" s="27"/>
      <c r="L388" s="69" t="str">
        <f>IF((K388)="Amd",EDATE(J388,18),"N/A")</f>
        <v>N/A</v>
      </c>
      <c r="M388" s="18"/>
    </row>
    <row r="389" spans="1:13" s="2" customFormat="1" x14ac:dyDescent="0.3">
      <c r="A389" s="23">
        <v>16</v>
      </c>
      <c r="B389" s="23">
        <v>3</v>
      </c>
      <c r="C389" s="34">
        <v>53</v>
      </c>
      <c r="D389" s="6" t="s">
        <v>1</v>
      </c>
      <c r="E389" s="18"/>
      <c r="F389" s="7" t="s">
        <v>198</v>
      </c>
      <c r="G389" s="25"/>
      <c r="H389" s="24" t="str">
        <f>IF(G389=0,"No Exp Date",(IF(I389&lt;&gt;0,"No Exp Date",IF(G389&lt;DATE(2013,3,1),DATE(2020,3,1),DATE(YEAR(G389)+7,MONTH(G389),DAY(G389))))))</f>
        <v>No Exp Date</v>
      </c>
      <c r="I389" s="24"/>
      <c r="J389" s="24" t="str">
        <f>IF((H389)="No Exp Date","N/A","")</f>
        <v>N/A</v>
      </c>
      <c r="K389" s="27"/>
      <c r="L389" s="69" t="str">
        <f>IF((K389)="Amd",EDATE(J389,18),"N/A")</f>
        <v>N/A</v>
      </c>
      <c r="M389" s="18"/>
    </row>
    <row r="390" spans="1:13" s="2" customFormat="1" ht="25.5" x14ac:dyDescent="0.3">
      <c r="A390" s="23">
        <v>16</v>
      </c>
      <c r="B390" s="23">
        <v>3</v>
      </c>
      <c r="C390" s="34">
        <v>54</v>
      </c>
      <c r="D390" s="6" t="s">
        <v>1</v>
      </c>
      <c r="E390" s="7" t="s">
        <v>199</v>
      </c>
      <c r="F390" s="6" t="s">
        <v>135</v>
      </c>
      <c r="G390" s="25"/>
      <c r="H390" s="24" t="str">
        <f>IF(G390=0,"No Exp Date",(IF(I390&lt;&gt;0,"No Exp Date",IF(G390&lt;DATE(2013,3,1),DATE(2020,3,1),DATE(YEAR(G390)+7,MONTH(G390),DAY(G390))))))</f>
        <v>No Exp Date</v>
      </c>
      <c r="I390" s="24"/>
      <c r="J390" s="24" t="str">
        <f>IF((H390)="No Exp Date","N/A","")</f>
        <v>N/A</v>
      </c>
      <c r="K390" s="27"/>
      <c r="L390" s="69" t="str">
        <f>IF((K390)="Amd",EDATE(J390,18),"N/A")</f>
        <v>N/A</v>
      </c>
      <c r="M390" s="18"/>
    </row>
    <row r="391" spans="1:13" s="2" customFormat="1" ht="25.5" x14ac:dyDescent="0.3">
      <c r="A391" s="23">
        <v>16</v>
      </c>
      <c r="B391" s="23">
        <v>3</v>
      </c>
      <c r="C391" s="34">
        <v>60</v>
      </c>
      <c r="D391" s="6" t="s">
        <v>3143</v>
      </c>
      <c r="E391" s="7" t="s">
        <v>8636</v>
      </c>
      <c r="F391" s="6" t="s">
        <v>5204</v>
      </c>
      <c r="G391" s="25">
        <v>44530</v>
      </c>
      <c r="H391" s="24">
        <f>IF(G391=0,"No Exp Date",(IF(I391&lt;&gt;0,"No Exp Date",IF(G391&lt;DATE(2013,3,1),DATE(2020,3,1),DATE(YEAR(G391)+7,MONTH(G391),DAY(G391))))))</f>
        <v>47087</v>
      </c>
      <c r="I391" s="24"/>
      <c r="J391" s="24"/>
      <c r="K391" s="27"/>
      <c r="L391" s="69"/>
      <c r="M391" s="18"/>
    </row>
    <row r="392" spans="1:13" s="2" customFormat="1" x14ac:dyDescent="0.3">
      <c r="A392" s="23">
        <v>16</v>
      </c>
      <c r="B392" s="23">
        <v>3</v>
      </c>
      <c r="C392" s="34">
        <v>61</v>
      </c>
      <c r="D392" s="6" t="s">
        <v>1</v>
      </c>
      <c r="E392" s="18"/>
      <c r="F392" s="7" t="s">
        <v>198</v>
      </c>
      <c r="G392" s="25"/>
      <c r="H392" s="24" t="str">
        <f>IF(G392=0,"No Exp Date",(IF(I392&lt;&gt;0,"No Exp Date",IF(G392&lt;DATE(2013,3,1),DATE(2020,3,1),DATE(YEAR(G392)+7,MONTH(G392),DAY(G392))))))</f>
        <v>No Exp Date</v>
      </c>
      <c r="I392" s="24"/>
      <c r="J392" s="24" t="str">
        <f>IF((H392)="No Exp Date","N/A","")</f>
        <v>N/A</v>
      </c>
      <c r="K392" s="27"/>
      <c r="L392" s="69" t="str">
        <f>IF((K392)="Amd",EDATE(J392,18),"N/A")</f>
        <v>N/A</v>
      </c>
      <c r="M392" s="18"/>
    </row>
    <row r="393" spans="1:13" s="2" customFormat="1" ht="25.5" x14ac:dyDescent="0.3">
      <c r="A393" s="23">
        <v>16</v>
      </c>
      <c r="B393" s="23">
        <v>3</v>
      </c>
      <c r="C393" s="34">
        <v>70</v>
      </c>
      <c r="D393" s="6" t="s">
        <v>3143</v>
      </c>
      <c r="E393" s="7" t="s">
        <v>4833</v>
      </c>
      <c r="F393" s="6" t="s">
        <v>5179</v>
      </c>
      <c r="G393" s="25">
        <v>44593</v>
      </c>
      <c r="H393" s="24">
        <f>IF(G393=0,"No Exp Date",(IF(I393&lt;&gt;0,"No Exp Date",IF(G393&lt;DATE(2013,3,1),DATE(2020,3,1),DATE(YEAR(G393)+7,MONTH(G393),DAY(G393))))))</f>
        <v>47150</v>
      </c>
      <c r="I393" s="24"/>
      <c r="J393" s="24">
        <v>43888</v>
      </c>
      <c r="K393" s="27"/>
      <c r="L393" s="69" t="str">
        <f>IF((K393)="Amd",EDATE(J393,18),"N/A")</f>
        <v>N/A</v>
      </c>
      <c r="M393" s="18"/>
    </row>
    <row r="394" spans="1:13" ht="25.5" x14ac:dyDescent="0.3">
      <c r="A394" s="23">
        <v>16</v>
      </c>
      <c r="B394" s="23">
        <v>3</v>
      </c>
      <c r="C394" s="34">
        <v>80</v>
      </c>
      <c r="D394" s="91" t="s">
        <v>3143</v>
      </c>
      <c r="E394" s="7" t="s">
        <v>4834</v>
      </c>
      <c r="F394" s="6" t="s">
        <v>5125</v>
      </c>
      <c r="G394" s="25">
        <v>41614</v>
      </c>
      <c r="H394" s="24">
        <f>IF(G394=0,"No Exp Date",(IF(I394&lt;&gt;0,"No Exp Date",IF(G394&lt;DATE(2013,3,1),DATE(2020,3,1),DATE(YEAR(G394)+7,MONTH(G394),DAY(G394))))))</f>
        <v>44171</v>
      </c>
      <c r="I394" s="24"/>
      <c r="J394" s="24">
        <v>44169</v>
      </c>
      <c r="K394" s="27" t="s">
        <v>7301</v>
      </c>
      <c r="L394" s="69">
        <f>IF((K394)="Amd",EDATE(J394,18),"N/A")</f>
        <v>44716</v>
      </c>
    </row>
    <row r="395" spans="1:13" s="2" customFormat="1" ht="25.5" x14ac:dyDescent="0.3">
      <c r="A395" s="23">
        <v>16</v>
      </c>
      <c r="B395" s="23">
        <v>3</v>
      </c>
      <c r="C395" s="34">
        <v>90</v>
      </c>
      <c r="D395" s="23" t="s">
        <v>3143</v>
      </c>
      <c r="E395" s="6" t="s">
        <v>8472</v>
      </c>
      <c r="F395" s="6" t="s">
        <v>8794</v>
      </c>
      <c r="G395" s="25">
        <v>44229</v>
      </c>
      <c r="H395" s="24">
        <f>IF(G395=0,"No Exp Date",(IF(I395&lt;&gt;0,"No Exp Date",IF(G395&lt;DATE(2013,3,1),DATE(2020,3,1),DATE(YEAR(G395)+7,MONTH(G395),DAY(G395))))))</f>
        <v>46785</v>
      </c>
      <c r="I395" s="24"/>
      <c r="J395" s="24" t="str">
        <f>IF((H395)="No Exp Date","N/A","")</f>
        <v/>
      </c>
      <c r="K395" s="27"/>
      <c r="L395" s="69" t="str">
        <f>IF((K395)="Amd",EDATE(J395,18),"N/A")</f>
        <v>N/A</v>
      </c>
      <c r="M395" s="18"/>
    </row>
    <row r="396" spans="1:13" s="2" customFormat="1" ht="25.5" x14ac:dyDescent="0.3">
      <c r="A396" s="23">
        <v>16</v>
      </c>
      <c r="B396" s="23">
        <v>4</v>
      </c>
      <c r="C396" s="34">
        <v>10</v>
      </c>
      <c r="D396" s="6" t="s">
        <v>3143</v>
      </c>
      <c r="E396" s="7" t="s">
        <v>4835</v>
      </c>
      <c r="F396" s="6" t="s">
        <v>7102</v>
      </c>
      <c r="G396" s="25">
        <v>43888</v>
      </c>
      <c r="H396" s="24">
        <f>IF(G396=0,"No Exp Date",(IF(I396&lt;&gt;0,"No Exp Date",IF(G396&lt;DATE(2013,3,1),DATE(2020,3,1),DATE(YEAR(G396)+7,MONTH(G396),DAY(G396))))))</f>
        <v>46445</v>
      </c>
      <c r="I396" s="24"/>
      <c r="J396" s="24">
        <v>43888</v>
      </c>
      <c r="K396" s="27" t="s">
        <v>8399</v>
      </c>
      <c r="L396" s="69" t="str">
        <f>IF((K396)="Amd",EDATE(J396,18),"N/A")</f>
        <v>N/A</v>
      </c>
      <c r="M396" s="18"/>
    </row>
    <row r="397" spans="1:13" s="2" customFormat="1" ht="25.5" x14ac:dyDescent="0.3">
      <c r="A397" s="23">
        <v>16</v>
      </c>
      <c r="B397" s="23">
        <v>4</v>
      </c>
      <c r="C397" s="34">
        <v>20</v>
      </c>
      <c r="D397" s="6" t="s">
        <v>3143</v>
      </c>
      <c r="E397" s="7" t="s">
        <v>4836</v>
      </c>
      <c r="F397" s="6" t="s">
        <v>5130</v>
      </c>
      <c r="G397" s="25">
        <v>38205</v>
      </c>
      <c r="H397" s="24">
        <f>IF(G397=0,"No Exp Date",(IF(I397&lt;&gt;0,"No Exp Date",IF(G397&lt;DATE(2013,3,1),DATE(2020,3,1),DATE(YEAR(G397)+7,MONTH(G397),DAY(G397))))))</f>
        <v>43891</v>
      </c>
      <c r="I397" s="24"/>
      <c r="J397" s="24">
        <v>43888</v>
      </c>
      <c r="K397" s="27" t="s">
        <v>7301</v>
      </c>
      <c r="L397" s="69">
        <f>IF((K397)="Amd",EDATE(J397,18),"N/A")</f>
        <v>44435</v>
      </c>
      <c r="M397" s="18"/>
    </row>
    <row r="398" spans="1:13" s="2" customFormat="1" x14ac:dyDescent="0.3">
      <c r="A398" s="23">
        <v>16</v>
      </c>
      <c r="B398" s="23">
        <v>4</v>
      </c>
      <c r="C398" s="34">
        <v>30</v>
      </c>
      <c r="D398" s="6" t="s">
        <v>3143</v>
      </c>
      <c r="E398" s="7" t="s">
        <v>4837</v>
      </c>
      <c r="F398" s="6" t="s">
        <v>5260</v>
      </c>
      <c r="G398" s="25">
        <v>42261</v>
      </c>
      <c r="H398" s="24">
        <f>IF(G398=0,"No Exp Date",(IF(I398&lt;&gt;0,"No Exp Date",IF(G398&lt;DATE(2013,3,1),DATE(2020,3,1),DATE(YEAR(G398)+7,MONTH(G398),DAY(G398))))))</f>
        <v>44818</v>
      </c>
      <c r="I398" s="24"/>
      <c r="J398" s="24" t="str">
        <f>IF((H398)="No Exp Date","N/A","")</f>
        <v/>
      </c>
      <c r="K398" s="27"/>
      <c r="L398" s="69" t="str">
        <f>IF((K398)="Amd",EDATE(J398,18),"N/A")</f>
        <v>N/A</v>
      </c>
      <c r="M398" s="18"/>
    </row>
    <row r="399" spans="1:13" s="2" customFormat="1" x14ac:dyDescent="0.3">
      <c r="A399" s="23">
        <v>16</v>
      </c>
      <c r="B399" s="23">
        <v>4</v>
      </c>
      <c r="C399" s="34">
        <v>40</v>
      </c>
      <c r="D399" s="6" t="s">
        <v>3143</v>
      </c>
      <c r="E399" s="7" t="s">
        <v>1930</v>
      </c>
      <c r="F399" s="6" t="s">
        <v>5129</v>
      </c>
      <c r="G399" s="25">
        <v>42860</v>
      </c>
      <c r="H399" s="24">
        <f>IF(G399=0,"No Exp Date",(IF(I399&lt;&gt;0,"No Exp Date",IF(G399&lt;DATE(2013,3,1),DATE(2020,3,1),DATE(YEAR(G399)+7,MONTH(G399),DAY(G399))))))</f>
        <v>45417</v>
      </c>
      <c r="I399" s="24"/>
      <c r="J399" s="24" t="str">
        <f>IF((H399)="No Exp Date","N/A","")</f>
        <v/>
      </c>
      <c r="K399" s="27"/>
      <c r="L399" s="69" t="str">
        <f>IF((K399)="Amd",EDATE(J399,18),"N/A")</f>
        <v>N/A</v>
      </c>
      <c r="M399" s="18"/>
    </row>
    <row r="400" spans="1:13" s="2" customFormat="1" x14ac:dyDescent="0.3">
      <c r="A400" s="23">
        <v>16</v>
      </c>
      <c r="B400" s="23">
        <v>4</v>
      </c>
      <c r="C400" s="34">
        <v>50</v>
      </c>
      <c r="D400" s="6" t="s">
        <v>3143</v>
      </c>
      <c r="E400" s="7" t="s">
        <v>4838</v>
      </c>
      <c r="F400" s="6" t="s">
        <v>5155</v>
      </c>
      <c r="G400" s="25">
        <v>44593</v>
      </c>
      <c r="H400" s="24">
        <f>IF(G400=0,"No Exp Date",(IF(I400&lt;&gt;0,"No Exp Date",IF(G400&lt;DATE(2013,3,1),DATE(2020,3,1),DATE(YEAR(G400)+7,MONTH(G400),DAY(G400))))))</f>
        <v>47150</v>
      </c>
      <c r="I400" s="24"/>
      <c r="J400" s="24">
        <v>43888</v>
      </c>
      <c r="K400" s="27"/>
      <c r="L400" s="69" t="str">
        <f>IF((K400)="Amd",EDATE(J400,18),"N/A")</f>
        <v>N/A</v>
      </c>
      <c r="M400" s="18"/>
    </row>
    <row r="401" spans="1:13" ht="25.5" x14ac:dyDescent="0.3">
      <c r="A401" s="23">
        <v>16</v>
      </c>
      <c r="B401" s="23">
        <v>4</v>
      </c>
      <c r="C401" s="34">
        <v>60</v>
      </c>
      <c r="D401" s="91" t="s">
        <v>3143</v>
      </c>
      <c r="E401" s="7" t="s">
        <v>4839</v>
      </c>
      <c r="F401" s="6"/>
      <c r="G401" s="25">
        <v>41887</v>
      </c>
      <c r="H401" s="24">
        <f>IF(G401=0,"No Exp Date",(IF(I401&lt;&gt;0,"No Exp Date",IF(G401&lt;DATE(2013,3,1),DATE(2020,3,1),DATE(YEAR(G401)+7,MONTH(G401),DAY(G401))))))</f>
        <v>44444</v>
      </c>
      <c r="I401" s="24"/>
      <c r="J401" s="24">
        <v>44442</v>
      </c>
      <c r="K401" s="27" t="s">
        <v>7301</v>
      </c>
      <c r="L401" s="69">
        <f>IF((K401)="Amd",EDATE(J401,18),"N/A")</f>
        <v>44988</v>
      </c>
    </row>
    <row r="402" spans="1:13" s="2" customFormat="1" ht="25.5" x14ac:dyDescent="0.3">
      <c r="A402" s="23">
        <v>16</v>
      </c>
      <c r="B402" s="23">
        <v>4</v>
      </c>
      <c r="C402" s="34">
        <v>70</v>
      </c>
      <c r="D402" s="6" t="s">
        <v>3143</v>
      </c>
      <c r="E402" s="7" t="s">
        <v>4840</v>
      </c>
      <c r="F402" s="6" t="s">
        <v>5191</v>
      </c>
      <c r="G402" s="25">
        <v>43888</v>
      </c>
      <c r="H402" s="24">
        <f>IF(G402=0,"No Exp Date",(IF(I402&lt;&gt;0,"No Exp Date",IF(G402&lt;DATE(2013,3,1),DATE(2020,3,1),DATE(YEAR(G402)+7,MONTH(G402),DAY(G402))))))</f>
        <v>46445</v>
      </c>
      <c r="I402" s="24"/>
      <c r="J402" s="24">
        <v>43888</v>
      </c>
      <c r="K402" s="27" t="s">
        <v>8399</v>
      </c>
      <c r="L402" s="69" t="str">
        <f>IF((K402)="Amd",EDATE(J402,18),"N/A")</f>
        <v>N/A</v>
      </c>
      <c r="M402" s="18"/>
    </row>
    <row r="403" spans="1:13" s="2" customFormat="1" x14ac:dyDescent="0.3">
      <c r="A403" s="23">
        <v>16</v>
      </c>
      <c r="B403" s="23">
        <v>4</v>
      </c>
      <c r="C403" s="34">
        <v>80</v>
      </c>
      <c r="D403" s="6" t="s">
        <v>3143</v>
      </c>
      <c r="E403" s="7" t="s">
        <v>3015</v>
      </c>
      <c r="F403" s="6"/>
      <c r="G403" s="25">
        <v>42860</v>
      </c>
      <c r="H403" s="24">
        <f>IF(G403=0,"No Exp Date",(IF(I403&lt;&gt;0,"No Exp Date",IF(G403&lt;DATE(2013,3,1),DATE(2020,3,1),DATE(YEAR(G403)+7,MONTH(G403),DAY(G403))))))</f>
        <v>45417</v>
      </c>
      <c r="I403" s="24"/>
      <c r="J403" s="24" t="str">
        <f>IF((H403)="No Exp Date","N/A","")</f>
        <v/>
      </c>
      <c r="K403" s="27"/>
      <c r="L403" s="69" t="str">
        <f>IF((K403)="Amd",EDATE(J403,18),"N/A")</f>
        <v>N/A</v>
      </c>
      <c r="M403" s="18"/>
    </row>
    <row r="404" spans="1:13" s="2" customFormat="1" x14ac:dyDescent="0.3">
      <c r="A404" s="23">
        <v>16</v>
      </c>
      <c r="B404" s="23">
        <v>4</v>
      </c>
      <c r="C404" s="34">
        <v>90</v>
      </c>
      <c r="D404" s="6" t="s">
        <v>3143</v>
      </c>
      <c r="E404" s="7" t="s">
        <v>3016</v>
      </c>
      <c r="F404" s="6"/>
      <c r="G404" s="25">
        <v>42860</v>
      </c>
      <c r="H404" s="24">
        <f>IF(G404=0,"No Exp Date",(IF(I404&lt;&gt;0,"No Exp Date",IF(G404&lt;DATE(2013,3,1),DATE(2020,3,1),DATE(YEAR(G404)+7,MONTH(G404),DAY(G404))))))</f>
        <v>45417</v>
      </c>
      <c r="I404" s="24"/>
      <c r="J404" s="24" t="str">
        <f>IF((H404)="No Exp Date","N/A","")</f>
        <v/>
      </c>
      <c r="K404" s="27"/>
      <c r="L404" s="69" t="str">
        <f>IF((K404)="Amd",EDATE(J404,18),"N/A")</f>
        <v>N/A</v>
      </c>
      <c r="M404" s="18"/>
    </row>
    <row r="405" spans="1:13" s="2" customFormat="1" ht="25.5" x14ac:dyDescent="0.3">
      <c r="A405" s="23">
        <v>16</v>
      </c>
      <c r="B405" s="23">
        <v>5</v>
      </c>
      <c r="C405" s="34">
        <v>9</v>
      </c>
      <c r="D405" s="6" t="s">
        <v>1</v>
      </c>
      <c r="E405" s="7" t="s">
        <v>200</v>
      </c>
      <c r="F405" s="6" t="s">
        <v>135</v>
      </c>
      <c r="G405" s="25"/>
      <c r="H405" s="24" t="str">
        <f>IF(G405=0,"No Exp Date",(IF(I405&lt;&gt;0,"No Exp Date",IF(G405&lt;DATE(2013,3,1),DATE(2020,3,1),DATE(YEAR(G405)+7,MONTH(G405),DAY(G405))))))</f>
        <v>No Exp Date</v>
      </c>
      <c r="I405" s="24"/>
      <c r="J405" s="24" t="str">
        <f>IF((H405)="No Exp Date","N/A","")</f>
        <v>N/A</v>
      </c>
      <c r="K405" s="27"/>
      <c r="L405" s="69" t="str">
        <f>IF((K405)="Amd",EDATE(J405,18),"N/A")</f>
        <v>N/A</v>
      </c>
      <c r="M405" s="18"/>
    </row>
    <row r="406" spans="1:13" s="2" customFormat="1" ht="38.25" x14ac:dyDescent="0.3">
      <c r="A406" s="23">
        <v>16</v>
      </c>
      <c r="B406" s="23">
        <v>5</v>
      </c>
      <c r="C406" s="34">
        <v>10</v>
      </c>
      <c r="D406" s="6" t="s">
        <v>3143</v>
      </c>
      <c r="E406" s="7" t="s">
        <v>9289</v>
      </c>
      <c r="F406" s="6" t="s">
        <v>5315</v>
      </c>
      <c r="G406" s="25">
        <v>44593</v>
      </c>
      <c r="H406" s="24">
        <f>IF(G406=0,"No Exp Date",(IF(I406&lt;&gt;0,"No Exp Date",IF(G406&lt;DATE(2013,3,1),DATE(2020,3,1),DATE(YEAR(G406)+7,MONTH(G406),DAY(G406))))))</f>
        <v>47150</v>
      </c>
      <c r="I406" s="24"/>
      <c r="J406" s="24">
        <v>43888</v>
      </c>
      <c r="K406" s="27"/>
      <c r="L406" s="69" t="str">
        <f>IF((K406)="Amd",EDATE(J406,18),"N/A")</f>
        <v>N/A</v>
      </c>
      <c r="M406" s="18"/>
    </row>
    <row r="407" spans="1:13" s="2" customFormat="1" x14ac:dyDescent="0.3">
      <c r="A407" s="23">
        <v>16</v>
      </c>
      <c r="B407" s="23">
        <v>5</v>
      </c>
      <c r="C407" s="34">
        <v>11</v>
      </c>
      <c r="D407" s="6" t="s">
        <v>1</v>
      </c>
      <c r="E407" s="18"/>
      <c r="F407" s="7" t="s">
        <v>201</v>
      </c>
      <c r="G407" s="25"/>
      <c r="H407" s="24" t="str">
        <f>IF(G407=0,"No Exp Date",(IF(I407&lt;&gt;0,"No Exp Date",IF(G407&lt;DATE(2013,3,1),DATE(2020,3,1),DATE(YEAR(G407)+7,MONTH(G407),DAY(G407))))))</f>
        <v>No Exp Date</v>
      </c>
      <c r="I407" s="24"/>
      <c r="J407" s="24" t="str">
        <f>IF((H407)="No Exp Date","N/A","")</f>
        <v>N/A</v>
      </c>
      <c r="K407" s="27"/>
      <c r="L407" s="69" t="str">
        <f>IF((K407)="Amd",EDATE(J407,18),"N/A")</f>
        <v>N/A</v>
      </c>
      <c r="M407" s="18"/>
    </row>
    <row r="408" spans="1:13" s="2" customFormat="1" x14ac:dyDescent="0.3">
      <c r="A408" s="23">
        <v>16</v>
      </c>
      <c r="B408" s="23">
        <v>5</v>
      </c>
      <c r="C408" s="34">
        <v>12</v>
      </c>
      <c r="D408" s="6" t="s">
        <v>1</v>
      </c>
      <c r="E408" s="18"/>
      <c r="F408" s="7" t="s">
        <v>201</v>
      </c>
      <c r="G408" s="25"/>
      <c r="H408" s="24" t="str">
        <f>IF(G408=0,"No Exp Date",(IF(I408&lt;&gt;0,"No Exp Date",IF(G408&lt;DATE(2013,3,1),DATE(2020,3,1),DATE(YEAR(G408)+7,MONTH(G408),DAY(G408))))))</f>
        <v>No Exp Date</v>
      </c>
      <c r="I408" s="24"/>
      <c r="J408" s="24" t="str">
        <f>IF((H408)="No Exp Date","N/A","")</f>
        <v>N/A</v>
      </c>
      <c r="K408" s="27"/>
      <c r="L408" s="69" t="str">
        <f>IF((K408)="Amd",EDATE(J408,18),"N/A")</f>
        <v>N/A</v>
      </c>
      <c r="M408" s="18"/>
    </row>
    <row r="409" spans="1:13" s="2" customFormat="1" ht="25.5" x14ac:dyDescent="0.3">
      <c r="A409" s="23">
        <v>16</v>
      </c>
      <c r="B409" s="23">
        <v>5</v>
      </c>
      <c r="C409" s="34">
        <v>13</v>
      </c>
      <c r="D409" s="6" t="s">
        <v>1</v>
      </c>
      <c r="E409" s="18"/>
      <c r="F409" s="7" t="s">
        <v>7135</v>
      </c>
      <c r="G409" s="25"/>
      <c r="H409" s="24" t="str">
        <f>IF(G409=0,"No Exp Date",(IF(I409&lt;&gt;0,"No Exp Date",IF(G409&lt;DATE(2013,3,1),DATE(2020,3,1),DATE(YEAR(G409)+7,MONTH(G409),DAY(G409))))))</f>
        <v>No Exp Date</v>
      </c>
      <c r="I409" s="24"/>
      <c r="J409" s="24" t="str">
        <f>IF((H409)="No Exp Date","N/A","")</f>
        <v>N/A</v>
      </c>
      <c r="K409" s="27"/>
      <c r="L409" s="69" t="str">
        <f>IF((K409)="Amd",EDATE(J409,18),"N/A")</f>
        <v>N/A</v>
      </c>
      <c r="M409" s="18"/>
    </row>
    <row r="410" spans="1:13" s="2" customFormat="1" x14ac:dyDescent="0.3">
      <c r="A410" s="23">
        <v>16</v>
      </c>
      <c r="B410" s="23">
        <v>5</v>
      </c>
      <c r="C410" s="34">
        <v>14</v>
      </c>
      <c r="D410" s="6" t="s">
        <v>1</v>
      </c>
      <c r="E410" s="18"/>
      <c r="F410" s="7" t="s">
        <v>201</v>
      </c>
      <c r="G410" s="25"/>
      <c r="H410" s="24" t="str">
        <f>IF(G410=0,"No Exp Date",(IF(I410&lt;&gt;0,"No Exp Date",IF(G410&lt;DATE(2013,3,1),DATE(2020,3,1),DATE(YEAR(G410)+7,MONTH(G410),DAY(G410))))))</f>
        <v>No Exp Date</v>
      </c>
      <c r="I410" s="24"/>
      <c r="J410" s="24" t="str">
        <f>IF((H410)="No Exp Date","N/A","")</f>
        <v>N/A</v>
      </c>
      <c r="K410" s="27"/>
      <c r="L410" s="69" t="str">
        <f>IF((K410)="Amd",EDATE(J410,18),"N/A")</f>
        <v>N/A</v>
      </c>
      <c r="M410" s="18"/>
    </row>
    <row r="411" spans="1:13" s="2" customFormat="1" ht="25.5" x14ac:dyDescent="0.3">
      <c r="A411" s="23">
        <v>16</v>
      </c>
      <c r="B411" s="23">
        <v>5</v>
      </c>
      <c r="C411" s="34">
        <v>20</v>
      </c>
      <c r="D411" s="6" t="s">
        <v>3143</v>
      </c>
      <c r="E411" s="7" t="s">
        <v>4841</v>
      </c>
      <c r="F411" s="6" t="s">
        <v>5316</v>
      </c>
      <c r="G411" s="25">
        <v>44075</v>
      </c>
      <c r="H411" s="24">
        <f>IF(G411=0,"No Exp Date",(IF(I411&lt;&gt;0,"No Exp Date",IF(G411&lt;DATE(2013,3,1),DATE(2020,3,1),DATE(YEAR(G411)+7,MONTH(G411),DAY(G411))))))</f>
        <v>46631</v>
      </c>
      <c r="I411" s="24"/>
      <c r="J411" s="24" t="str">
        <f>IF((H411)="No Exp Date","N/A","")</f>
        <v/>
      </c>
      <c r="K411" s="27"/>
      <c r="L411" s="69" t="str">
        <f>IF((K411)="Amd",EDATE(J411,18),"N/A")</f>
        <v>N/A</v>
      </c>
      <c r="M411" s="18"/>
    </row>
    <row r="412" spans="1:13" s="2" customFormat="1" x14ac:dyDescent="0.3">
      <c r="A412" s="23">
        <v>16</v>
      </c>
      <c r="B412" s="23">
        <v>5</v>
      </c>
      <c r="C412" s="34">
        <v>30</v>
      </c>
      <c r="D412" s="6" t="s">
        <v>3143</v>
      </c>
      <c r="E412" s="7" t="s">
        <v>4842</v>
      </c>
      <c r="F412" s="6" t="s">
        <v>7099</v>
      </c>
      <c r="G412" s="25">
        <v>43343</v>
      </c>
      <c r="H412" s="24">
        <f>IF(G412=0,"No Exp Date",(IF(I412&lt;&gt;0,"No Exp Date",IF(G412&lt;DATE(2013,3,1),DATE(2020,3,1),DATE(YEAR(G412)+7,MONTH(G412),DAY(G412))))))</f>
        <v>45900</v>
      </c>
      <c r="I412" s="24"/>
      <c r="J412" s="24" t="str">
        <f>IF((H412)="No Exp Date","N/A","")</f>
        <v/>
      </c>
      <c r="K412" s="27"/>
      <c r="L412" s="69" t="str">
        <f>IF((K412)="Amd",EDATE(J412,18),"N/A")</f>
        <v>N/A</v>
      </c>
      <c r="M412" s="18"/>
    </row>
    <row r="413" spans="1:13" s="2" customFormat="1" ht="25.5" x14ac:dyDescent="0.3">
      <c r="A413" s="23">
        <v>16</v>
      </c>
      <c r="B413" s="23">
        <v>5</v>
      </c>
      <c r="C413" s="34">
        <v>40</v>
      </c>
      <c r="D413" s="6" t="s">
        <v>3143</v>
      </c>
      <c r="E413" s="7" t="s">
        <v>4843</v>
      </c>
      <c r="F413" s="6" t="s">
        <v>7106</v>
      </c>
      <c r="G413" s="25">
        <v>43196</v>
      </c>
      <c r="H413" s="24">
        <f>IF(G413=0,"No Exp Date",(IF(I413&lt;&gt;0,"No Exp Date",IF(G413&lt;DATE(2013,3,1),DATE(2020,3,1),DATE(YEAR(G413)+7,MONTH(G413),DAY(G413))))))</f>
        <v>45753</v>
      </c>
      <c r="I413" s="24"/>
      <c r="J413" s="24" t="str">
        <f>IF((H413)="No Exp Date","N/A","")</f>
        <v/>
      </c>
      <c r="K413" s="27"/>
      <c r="L413" s="69" t="str">
        <f>IF((K413)="Amd",EDATE(J413,18),"N/A")</f>
        <v>N/A</v>
      </c>
      <c r="M413" s="18"/>
    </row>
    <row r="414" spans="1:13" s="2" customFormat="1" ht="25.5" x14ac:dyDescent="0.3">
      <c r="A414" s="23">
        <v>16</v>
      </c>
      <c r="B414" s="23">
        <v>5</v>
      </c>
      <c r="C414" s="34">
        <v>50</v>
      </c>
      <c r="D414" s="6" t="s">
        <v>1</v>
      </c>
      <c r="E414" s="7" t="s">
        <v>4844</v>
      </c>
      <c r="F414" s="6" t="s">
        <v>8515</v>
      </c>
      <c r="G414" s="25">
        <v>37392</v>
      </c>
      <c r="H414" s="24" t="str">
        <f>IF(G414=0,"No Exp Date",(IF(I414&lt;&gt;0,"No Exp Date",IF(G414&lt;DATE(2013,3,1),DATE(2020,3,1),DATE(YEAR(G414)+7,MONTH(G414),DAY(G414))))))</f>
        <v>No Exp Date</v>
      </c>
      <c r="I414" s="24">
        <v>43891</v>
      </c>
      <c r="J414" s="24" t="str">
        <f>IF((H414)="No Exp Date","N/A","")</f>
        <v>N/A</v>
      </c>
      <c r="K414" s="27"/>
      <c r="L414" s="69" t="str">
        <f>IF((K414)="Amd",EDATE(J414,18),"N/A")</f>
        <v>N/A</v>
      </c>
      <c r="M414" s="18"/>
    </row>
    <row r="415" spans="1:13" s="2" customFormat="1" ht="51" x14ac:dyDescent="0.3">
      <c r="A415" s="23">
        <v>16</v>
      </c>
      <c r="B415" s="23">
        <v>5</v>
      </c>
      <c r="C415" s="34">
        <v>60</v>
      </c>
      <c r="D415" s="6" t="s">
        <v>3143</v>
      </c>
      <c r="E415" s="7" t="s">
        <v>202</v>
      </c>
      <c r="F415" s="6"/>
      <c r="G415" s="25">
        <v>42041</v>
      </c>
      <c r="H415" s="24">
        <f>IF(G415=0,"No Exp Date",(IF(I415&lt;&gt;0,"No Exp Date",IF(G415&lt;DATE(2013,3,1),DATE(2020,3,1),DATE(YEAR(G415)+7,MONTH(G415),DAY(G415))))))</f>
        <v>44598</v>
      </c>
      <c r="I415" s="24"/>
      <c r="J415" s="24">
        <v>44594</v>
      </c>
      <c r="K415" s="27" t="s">
        <v>7301</v>
      </c>
      <c r="L415" s="69">
        <f>IF((K415)="Amd",EDATE(J415,18),"N/A")</f>
        <v>45140</v>
      </c>
      <c r="M415" s="18"/>
    </row>
    <row r="416" spans="1:13" s="2" customFormat="1" ht="25.5" x14ac:dyDescent="0.3">
      <c r="A416" s="23">
        <v>16</v>
      </c>
      <c r="B416" s="23">
        <v>6</v>
      </c>
      <c r="C416" s="34">
        <v>10</v>
      </c>
      <c r="D416" s="6" t="s">
        <v>3143</v>
      </c>
      <c r="E416" s="7" t="s">
        <v>4845</v>
      </c>
      <c r="F416" s="6" t="s">
        <v>5115</v>
      </c>
      <c r="G416" s="25">
        <v>42797</v>
      </c>
      <c r="H416" s="24">
        <f>IF(G416=0,"No Exp Date",(IF(I416&lt;&gt;0,"No Exp Date",IF(G416&lt;DATE(2013,3,1),DATE(2020,3,1),DATE(YEAR(G416)+7,MONTH(G416),DAY(G416))))))</f>
        <v>45354</v>
      </c>
      <c r="I416" s="24"/>
      <c r="J416" s="24" t="str">
        <f>IF((H416)="No Exp Date","N/A","")</f>
        <v/>
      </c>
      <c r="K416" s="27"/>
      <c r="L416" s="69" t="str">
        <f>IF((K416)="Amd",EDATE(J416,18),"N/A")</f>
        <v>N/A</v>
      </c>
      <c r="M416" s="18"/>
    </row>
    <row r="417" spans="1:13" s="2" customFormat="1" ht="38.25" x14ac:dyDescent="0.3">
      <c r="A417" s="23">
        <v>16</v>
      </c>
      <c r="B417" s="23">
        <v>6</v>
      </c>
      <c r="C417" s="34">
        <v>20</v>
      </c>
      <c r="D417" s="6" t="s">
        <v>3143</v>
      </c>
      <c r="E417" s="7" t="s">
        <v>4846</v>
      </c>
      <c r="F417" s="6" t="s">
        <v>5114</v>
      </c>
      <c r="G417" s="25">
        <v>42923</v>
      </c>
      <c r="H417" s="24">
        <f>IF(G417=0,"No Exp Date",(IF(I417&lt;&gt;0,"No Exp Date",IF(G417&lt;DATE(2013,3,1),DATE(2020,3,1),DATE(YEAR(G417)+7,MONTH(G417),DAY(G417))))))</f>
        <v>45480</v>
      </c>
      <c r="I417" s="24"/>
      <c r="J417" s="24" t="str">
        <f>IF((H417)="No Exp Date","N/A","")</f>
        <v/>
      </c>
      <c r="K417" s="27"/>
      <c r="L417" s="69" t="str">
        <f>IF((K417)="Amd",EDATE(J417,18),"N/A")</f>
        <v>N/A</v>
      </c>
      <c r="M417" s="18"/>
    </row>
    <row r="418" spans="1:13" s="2" customFormat="1" ht="38.25" x14ac:dyDescent="0.3">
      <c r="A418" s="23">
        <v>16</v>
      </c>
      <c r="B418" s="23">
        <v>6</v>
      </c>
      <c r="C418" s="34">
        <v>30</v>
      </c>
      <c r="D418" s="6" t="s">
        <v>1</v>
      </c>
      <c r="E418" s="7" t="s">
        <v>4847</v>
      </c>
      <c r="F418" s="6" t="s">
        <v>8792</v>
      </c>
      <c r="G418" s="25">
        <v>41232</v>
      </c>
      <c r="H418" s="24" t="str">
        <f>IF(G418=0,"No Exp Date",(IF(I418&lt;&gt;0,"No Exp Date",IF(G418&lt;DATE(2013,3,1),DATE(2020,3,1),DATE(YEAR(G418)+7,MONTH(G418),DAY(G418))))))</f>
        <v>No Exp Date</v>
      </c>
      <c r="I418" s="24">
        <v>43742</v>
      </c>
      <c r="J418" s="24" t="str">
        <f>IF((H418)="No Exp Date","N/A","")</f>
        <v>N/A</v>
      </c>
      <c r="K418" s="27"/>
      <c r="L418" s="69" t="str">
        <f>IF((K418)="Amd",EDATE(J418,18),"N/A")</f>
        <v>N/A</v>
      </c>
      <c r="M418" s="18"/>
    </row>
    <row r="419" spans="1:13" s="2" customFormat="1" x14ac:dyDescent="0.3">
      <c r="A419" s="23">
        <v>16</v>
      </c>
      <c r="B419" s="23">
        <v>6</v>
      </c>
      <c r="C419" s="34">
        <v>31</v>
      </c>
      <c r="D419" s="23" t="s">
        <v>1</v>
      </c>
      <c r="E419" s="6" t="s">
        <v>8335</v>
      </c>
      <c r="F419" s="6" t="s">
        <v>8678</v>
      </c>
      <c r="G419" s="25">
        <v>43742</v>
      </c>
      <c r="H419" s="24" t="str">
        <f>IF(G419=0,"No Exp Date",(IF(I419&lt;&gt;0,"No Exp Date",IF(G419&lt;DATE(2013,3,1),DATE(2020,3,1),DATE(YEAR(G419)+7,MONTH(G419),DAY(G419))))))</f>
        <v>No Exp Date</v>
      </c>
      <c r="I419" s="24">
        <v>43742</v>
      </c>
      <c r="J419" s="24" t="str">
        <f>IF((H419)="No Exp Date","N/A","")</f>
        <v>N/A</v>
      </c>
      <c r="K419" s="27"/>
      <c r="L419" s="69" t="str">
        <f>IF((K419)="Amd",EDATE(J419,18),"N/A")</f>
        <v>N/A</v>
      </c>
      <c r="M419" s="18"/>
    </row>
    <row r="420" spans="1:13" s="2" customFormat="1" ht="25.5" x14ac:dyDescent="0.3">
      <c r="A420" s="23">
        <v>16</v>
      </c>
      <c r="B420" s="23">
        <v>7</v>
      </c>
      <c r="C420" s="34">
        <v>10</v>
      </c>
      <c r="D420" s="6" t="s">
        <v>3143</v>
      </c>
      <c r="E420" s="7" t="s">
        <v>4848</v>
      </c>
      <c r="F420" s="6" t="s">
        <v>5953</v>
      </c>
      <c r="G420" s="25">
        <v>42797</v>
      </c>
      <c r="H420" s="24">
        <f>IF(G420=0,"No Exp Date",(IF(I420&lt;&gt;0,"No Exp Date",IF(G420&lt;DATE(2013,3,1),DATE(2020,3,1),DATE(YEAR(G420)+7,MONTH(G420),DAY(G420))))))</f>
        <v>45354</v>
      </c>
      <c r="I420" s="24"/>
      <c r="J420" s="24" t="str">
        <f>IF((H420)="No Exp Date","N/A","")</f>
        <v/>
      </c>
      <c r="K420" s="27"/>
      <c r="L420" s="69" t="str">
        <f>IF((K420)="Amd",EDATE(J420,18),"N/A")</f>
        <v>N/A</v>
      </c>
      <c r="M420" s="18"/>
    </row>
    <row r="421" spans="1:13" s="2" customFormat="1" ht="25.5" x14ac:dyDescent="0.3">
      <c r="A421" s="23">
        <v>16</v>
      </c>
      <c r="B421" s="23">
        <v>7</v>
      </c>
      <c r="C421" s="34">
        <v>20</v>
      </c>
      <c r="D421" s="6" t="s">
        <v>3143</v>
      </c>
      <c r="E421" s="7" t="s">
        <v>4849</v>
      </c>
      <c r="F421" s="6" t="s">
        <v>7103</v>
      </c>
      <c r="G421" s="25">
        <v>43888</v>
      </c>
      <c r="H421" s="24">
        <f>IF(G421=0,"No Exp Date",(IF(I421&lt;&gt;0,"No Exp Date",IF(G421&lt;DATE(2013,3,1),DATE(2020,3,1),DATE(YEAR(G421)+7,MONTH(G421),DAY(G421))))))</f>
        <v>46445</v>
      </c>
      <c r="I421" s="24"/>
      <c r="J421" s="24">
        <v>43888</v>
      </c>
      <c r="K421" s="27" t="s">
        <v>8399</v>
      </c>
      <c r="L421" s="69" t="str">
        <f>IF((K421)="Amd",EDATE(J421,18),"N/A")</f>
        <v>N/A</v>
      </c>
      <c r="M421" s="18"/>
    </row>
    <row r="422" spans="1:13" s="2" customFormat="1" x14ac:dyDescent="0.3">
      <c r="A422" s="23">
        <v>16</v>
      </c>
      <c r="B422" s="23">
        <v>8</v>
      </c>
      <c r="C422" s="34">
        <v>10</v>
      </c>
      <c r="D422" s="6" t="s">
        <v>3143</v>
      </c>
      <c r="E422" s="7" t="s">
        <v>4850</v>
      </c>
      <c r="F422" s="6" t="s">
        <v>5292</v>
      </c>
      <c r="G422" s="25">
        <v>43888</v>
      </c>
      <c r="H422" s="24">
        <f>IF(G422=0,"No Exp Date",(IF(I422&lt;&gt;0,"No Exp Date",IF(G422&lt;DATE(2013,3,1),DATE(2020,3,1),DATE(YEAR(G422)+7,MONTH(G422),DAY(G422))))))</f>
        <v>46445</v>
      </c>
      <c r="I422" s="24"/>
      <c r="J422" s="24">
        <v>43888</v>
      </c>
      <c r="K422" s="27" t="s">
        <v>8399</v>
      </c>
      <c r="L422" s="69" t="str">
        <f>IF((K422)="Amd",EDATE(J422,18),"N/A")</f>
        <v>N/A</v>
      </c>
      <c r="M422" s="18"/>
    </row>
    <row r="423" spans="1:13" s="2" customFormat="1" x14ac:dyDescent="0.3">
      <c r="A423" s="23">
        <v>16</v>
      </c>
      <c r="B423" s="23">
        <v>8</v>
      </c>
      <c r="C423" s="34">
        <v>20</v>
      </c>
      <c r="D423" s="6" t="s">
        <v>3143</v>
      </c>
      <c r="E423" s="7" t="s">
        <v>4851</v>
      </c>
      <c r="F423" s="6" t="s">
        <v>5271</v>
      </c>
      <c r="G423" s="25">
        <v>43888</v>
      </c>
      <c r="H423" s="24">
        <f>IF(G423=0,"No Exp Date",(IF(I423&lt;&gt;0,"No Exp Date",IF(G423&lt;DATE(2013,3,1),DATE(2020,3,1),DATE(YEAR(G423)+7,MONTH(G423),DAY(G423))))))</f>
        <v>46445</v>
      </c>
      <c r="I423" s="24"/>
      <c r="J423" s="24">
        <v>43888</v>
      </c>
      <c r="K423" s="27" t="s">
        <v>8399</v>
      </c>
      <c r="L423" s="69" t="str">
        <f>IF((K423)="Amd",EDATE(J423,18),"N/A")</f>
        <v>N/A</v>
      </c>
      <c r="M423" s="18"/>
    </row>
    <row r="424" spans="1:13" s="2" customFormat="1" ht="25.5" x14ac:dyDescent="0.3">
      <c r="A424" s="23">
        <v>16</v>
      </c>
      <c r="B424" s="23">
        <v>8</v>
      </c>
      <c r="C424" s="34">
        <v>21</v>
      </c>
      <c r="D424" s="6" t="s">
        <v>1</v>
      </c>
      <c r="E424" s="7" t="s">
        <v>4852</v>
      </c>
      <c r="F424" s="6" t="s">
        <v>7136</v>
      </c>
      <c r="G424" s="25"/>
      <c r="H424" s="24" t="str">
        <f>IF(G424=0,"No Exp Date",(IF(I424&lt;&gt;0,"No Exp Date",IF(G424&lt;DATE(2013,3,1),DATE(2020,3,1),DATE(YEAR(G424)+7,MONTH(G424),DAY(G424))))))</f>
        <v>No Exp Date</v>
      </c>
      <c r="I424" s="24"/>
      <c r="J424" s="24" t="str">
        <f>IF((H424)="No Exp Date","N/A","")</f>
        <v>N/A</v>
      </c>
      <c r="K424" s="27"/>
      <c r="L424" s="69" t="str">
        <f>IF((K424)="Amd",EDATE(J424,18),"N/A")</f>
        <v>N/A</v>
      </c>
      <c r="M424" s="18"/>
    </row>
    <row r="425" spans="1:13" s="2" customFormat="1" x14ac:dyDescent="0.3">
      <c r="A425" s="23">
        <v>16</v>
      </c>
      <c r="B425" s="23">
        <v>8</v>
      </c>
      <c r="C425" s="34">
        <v>22</v>
      </c>
      <c r="D425" s="6" t="s">
        <v>1</v>
      </c>
      <c r="E425" s="7" t="s">
        <v>203</v>
      </c>
      <c r="F425" s="6" t="s">
        <v>135</v>
      </c>
      <c r="G425" s="25"/>
      <c r="H425" s="24" t="str">
        <f>IF(G425=0,"No Exp Date",(IF(I425&lt;&gt;0,"No Exp Date",IF(G425&lt;DATE(2013,3,1),DATE(2020,3,1),DATE(YEAR(G425)+7,MONTH(G425),DAY(G425))))))</f>
        <v>No Exp Date</v>
      </c>
      <c r="I425" s="24"/>
      <c r="J425" s="24" t="str">
        <f>IF((H425)="No Exp Date","N/A","")</f>
        <v>N/A</v>
      </c>
      <c r="K425" s="27"/>
      <c r="L425" s="69" t="str">
        <f>IF((K425)="Amd",EDATE(J425,18),"N/A")</f>
        <v>N/A</v>
      </c>
      <c r="M425" s="18"/>
    </row>
    <row r="426" spans="1:13" s="2" customFormat="1" ht="25.5" x14ac:dyDescent="0.3">
      <c r="A426" s="23">
        <v>16</v>
      </c>
      <c r="B426" s="23">
        <v>8</v>
      </c>
      <c r="C426" s="34">
        <v>30</v>
      </c>
      <c r="D426" s="6" t="s">
        <v>3143</v>
      </c>
      <c r="E426" s="7" t="s">
        <v>8117</v>
      </c>
      <c r="F426" s="6" t="s">
        <v>5148</v>
      </c>
      <c r="G426" s="25">
        <v>43679</v>
      </c>
      <c r="H426" s="24">
        <f>IF(G426=0,"No Exp Date",(IF(I426&lt;&gt;0,"No Exp Date",IF(G426&lt;DATE(2013,3,1),DATE(2020,3,1),DATE(YEAR(G426)+7,MONTH(G426),DAY(G426))))))</f>
        <v>46236</v>
      </c>
      <c r="I426" s="24"/>
      <c r="J426" s="24" t="str">
        <f>IF((H426)="No Exp Date","N/A","")</f>
        <v/>
      </c>
      <c r="K426" s="27"/>
      <c r="L426" s="69" t="str">
        <f>IF((K426)="Amd",EDATE(J426,18),"N/A")</f>
        <v>N/A</v>
      </c>
      <c r="M426" s="18"/>
    </row>
    <row r="427" spans="1:13" s="2" customFormat="1" ht="25.5" x14ac:dyDescent="0.3">
      <c r="A427" s="23">
        <v>16</v>
      </c>
      <c r="B427" s="23">
        <v>8</v>
      </c>
      <c r="C427" s="34">
        <v>40</v>
      </c>
      <c r="D427" s="6" t="s">
        <v>3143</v>
      </c>
      <c r="E427" s="7" t="s">
        <v>4853</v>
      </c>
      <c r="F427" s="6" t="s">
        <v>5293</v>
      </c>
      <c r="G427" s="25">
        <v>43014</v>
      </c>
      <c r="H427" s="24">
        <f>IF(G427=0,"No Exp Date",(IF(I427&lt;&gt;0,"No Exp Date",IF(G427&lt;DATE(2013,3,1),DATE(2020,3,1),DATE(YEAR(G427)+7,MONTH(G427),DAY(G427))))))</f>
        <v>45571</v>
      </c>
      <c r="I427" s="24"/>
      <c r="J427" s="24" t="str">
        <f>IF((H427)="No Exp Date","N/A","")</f>
        <v/>
      </c>
      <c r="K427" s="27"/>
      <c r="L427" s="69" t="str">
        <f>IF((K427)="Amd",EDATE(J427,18),"N/A")</f>
        <v>N/A</v>
      </c>
      <c r="M427" s="18"/>
    </row>
    <row r="428" spans="1:13" s="2" customFormat="1" x14ac:dyDescent="0.3">
      <c r="A428" s="23">
        <v>16</v>
      </c>
      <c r="B428" s="23">
        <v>8</v>
      </c>
      <c r="C428" s="34">
        <v>80</v>
      </c>
      <c r="D428" s="6" t="s">
        <v>1</v>
      </c>
      <c r="E428" s="7" t="s">
        <v>4689</v>
      </c>
      <c r="F428" s="6" t="s">
        <v>135</v>
      </c>
      <c r="G428" s="25"/>
      <c r="H428" s="24" t="str">
        <f>IF(G428=0,"No Exp Date",(IF(I428&lt;&gt;0,"No Exp Date",IF(G428&lt;DATE(2013,3,1),DATE(2020,3,1),DATE(YEAR(G428)+7,MONTH(G428),DAY(G428))))))</f>
        <v>No Exp Date</v>
      </c>
      <c r="I428" s="24"/>
      <c r="J428" s="24" t="str">
        <f>IF((H428)="No Exp Date","N/A","")</f>
        <v>N/A</v>
      </c>
      <c r="K428" s="27"/>
      <c r="L428" s="69" t="str">
        <f>IF((K428)="Amd",EDATE(J428,18),"N/A")</f>
        <v>N/A</v>
      </c>
      <c r="M428" s="18"/>
    </row>
    <row r="429" spans="1:13" s="2" customFormat="1" ht="25.5" x14ac:dyDescent="0.3">
      <c r="A429" s="23">
        <v>16</v>
      </c>
      <c r="B429" s="23">
        <v>9</v>
      </c>
      <c r="C429" s="34">
        <v>10</v>
      </c>
      <c r="D429" s="6" t="s">
        <v>3143</v>
      </c>
      <c r="E429" s="7" t="s">
        <v>8473</v>
      </c>
      <c r="F429" s="6" t="s">
        <v>5284</v>
      </c>
      <c r="G429" s="25">
        <v>44229</v>
      </c>
      <c r="H429" s="24">
        <f>IF(G429=0,"No Exp Date",(IF(I429&lt;&gt;0,"No Exp Date",IF(G429&lt;DATE(2013,3,1),DATE(2020,3,1),DATE(YEAR(G429)+7,MONTH(G429),DAY(G429))))))</f>
        <v>46785</v>
      </c>
      <c r="I429" s="24"/>
      <c r="J429" s="24"/>
      <c r="K429" s="27"/>
      <c r="L429" s="69" t="str">
        <f>IF((K429)="Amd",EDATE(J429,18),"N/A")</f>
        <v>N/A</v>
      </c>
      <c r="M429" s="18"/>
    </row>
    <row r="430" spans="1:13" ht="76.5" x14ac:dyDescent="0.3">
      <c r="A430" s="23">
        <v>16</v>
      </c>
      <c r="B430" s="23">
        <v>9</v>
      </c>
      <c r="C430" s="34">
        <v>20</v>
      </c>
      <c r="D430" s="82" t="s">
        <v>1</v>
      </c>
      <c r="E430" s="7" t="s">
        <v>4854</v>
      </c>
      <c r="F430" s="6" t="s">
        <v>10722</v>
      </c>
      <c r="G430" s="25">
        <v>37439</v>
      </c>
      <c r="H430" s="24" t="str">
        <f>IF(G430=0,"No Exp Date",(IF(I430&lt;&gt;0,"No Exp Date",IF(G430&lt;DATE(2013,3,1),DATE(2020,3,1),DATE(YEAR(G430)+7,MONTH(G430),DAY(G430))))))</f>
        <v>No Exp Date</v>
      </c>
      <c r="I430" s="24">
        <v>44435</v>
      </c>
      <c r="J430" s="24">
        <v>43888</v>
      </c>
      <c r="K430" s="27" t="s">
        <v>7301</v>
      </c>
      <c r="L430" s="69">
        <f>IF((K430)="Amd",EDATE(J430,18),"N/A")</f>
        <v>44435</v>
      </c>
    </row>
    <row r="431" spans="1:13" s="2" customFormat="1" ht="25.5" x14ac:dyDescent="0.3">
      <c r="A431" s="23">
        <v>16</v>
      </c>
      <c r="B431" s="23">
        <v>9</v>
      </c>
      <c r="C431" s="34">
        <v>30</v>
      </c>
      <c r="D431" s="6" t="s">
        <v>3143</v>
      </c>
      <c r="E431" s="7" t="s">
        <v>4855</v>
      </c>
      <c r="F431" s="6" t="s">
        <v>5283</v>
      </c>
      <c r="G431" s="25">
        <v>42342</v>
      </c>
      <c r="H431" s="24">
        <f>IF(G431=0,"No Exp Date",(IF(I431&lt;&gt;0,"No Exp Date",IF(G431&lt;DATE(2013,3,1),DATE(2020,3,1),DATE(YEAR(G431)+7,MONTH(G431),DAY(G431))))))</f>
        <v>44899</v>
      </c>
      <c r="I431" s="24"/>
      <c r="J431" s="24" t="str">
        <f>IF((H431)="No Exp Date","N/A","")</f>
        <v/>
      </c>
      <c r="K431" s="27"/>
      <c r="L431" s="69" t="str">
        <f>IF((K431)="Amd",EDATE(J431,18),"N/A")</f>
        <v>N/A</v>
      </c>
      <c r="M431" s="18"/>
    </row>
    <row r="432" spans="1:13" s="2" customFormat="1" x14ac:dyDescent="0.3">
      <c r="A432" s="23">
        <v>16</v>
      </c>
      <c r="B432" s="23">
        <v>9</v>
      </c>
      <c r="C432" s="34">
        <v>40</v>
      </c>
      <c r="D432" s="6" t="s">
        <v>3143</v>
      </c>
      <c r="E432" s="7" t="s">
        <v>4856</v>
      </c>
      <c r="F432" s="6" t="s">
        <v>5264</v>
      </c>
      <c r="G432" s="25">
        <v>43532</v>
      </c>
      <c r="H432" s="24">
        <f>IF(G432=0,"No Exp Date",(IF(I432&lt;&gt;0,"No Exp Date",IF(G432&lt;DATE(2013,3,1),DATE(2020,3,1),DATE(YEAR(G432)+7,MONTH(G432),DAY(G432))))))</f>
        <v>46089</v>
      </c>
      <c r="I432" s="24"/>
      <c r="J432" s="24" t="str">
        <f>IF((H432)="No Exp Date","N/A","")</f>
        <v/>
      </c>
      <c r="K432" s="27"/>
      <c r="L432" s="69" t="str">
        <f>IF((K432)="Amd",EDATE(J432,18),"N/A")</f>
        <v>N/A</v>
      </c>
      <c r="M432" s="18"/>
    </row>
    <row r="433" spans="1:13" s="2" customFormat="1" ht="38.25" x14ac:dyDescent="0.3">
      <c r="A433" s="23">
        <v>16</v>
      </c>
      <c r="B433" s="23">
        <v>9</v>
      </c>
      <c r="C433" s="34">
        <v>50</v>
      </c>
      <c r="D433" s="6" t="s">
        <v>1</v>
      </c>
      <c r="E433" s="7" t="s">
        <v>4857</v>
      </c>
      <c r="F433" s="6" t="s">
        <v>8465</v>
      </c>
      <c r="G433" s="25">
        <v>36543</v>
      </c>
      <c r="H433" s="24" t="str">
        <f>IF(G433=0,"No Exp Date",(IF(I433&lt;&gt;0,"No Exp Date",IF(G433&lt;DATE(2013,3,1),DATE(2020,3,1),DATE(YEAR(G433)+7,MONTH(G433),DAY(G433))))))</f>
        <v>No Exp Date</v>
      </c>
      <c r="I433" s="24">
        <v>44012</v>
      </c>
      <c r="J433" s="24"/>
      <c r="K433" s="27"/>
      <c r="L433" s="69" t="str">
        <f>IF((K433)="Amd",EDATE(J433,18),"N/A")</f>
        <v>N/A</v>
      </c>
      <c r="M433" s="18"/>
    </row>
    <row r="434" spans="1:13" s="2" customFormat="1" ht="38.25" x14ac:dyDescent="0.3">
      <c r="A434" s="23">
        <v>16</v>
      </c>
      <c r="B434" s="23">
        <v>9</v>
      </c>
      <c r="C434" s="34">
        <v>60</v>
      </c>
      <c r="D434" s="6" t="s">
        <v>3143</v>
      </c>
      <c r="E434" s="7" t="s">
        <v>8375</v>
      </c>
      <c r="F434" s="6" t="s">
        <v>5338</v>
      </c>
      <c r="G434" s="24">
        <v>44012</v>
      </c>
      <c r="H434" s="24">
        <f>IF(G434=0,"No Exp Date",(IF(I434&lt;&gt;0,"No Exp Date",IF(G434&lt;DATE(2013,3,1),DATE(2020,3,1),DATE(YEAR(G434)+7,MONTH(G434),DAY(G434))))))</f>
        <v>46568</v>
      </c>
      <c r="I434" s="24"/>
      <c r="J434" s="24"/>
      <c r="K434" s="27"/>
      <c r="L434" s="69" t="str">
        <f>IF((K434)="Amd",EDATE(J434,18),"N/A")</f>
        <v>N/A</v>
      </c>
      <c r="M434" s="18"/>
    </row>
    <row r="435" spans="1:13" s="2" customFormat="1" ht="25.5" x14ac:dyDescent="0.3">
      <c r="A435" s="23">
        <v>16</v>
      </c>
      <c r="B435" s="23">
        <v>9</v>
      </c>
      <c r="C435" s="34">
        <v>70</v>
      </c>
      <c r="D435" s="6" t="s">
        <v>1</v>
      </c>
      <c r="E435" s="7" t="s">
        <v>4858</v>
      </c>
      <c r="F435" s="6" t="s">
        <v>8466</v>
      </c>
      <c r="G435" s="25">
        <v>36543</v>
      </c>
      <c r="H435" s="24" t="str">
        <f>IF(G435=0,"No Exp Date",(IF(I435&lt;&gt;0,"No Exp Date",IF(G435&lt;DATE(2013,3,1),DATE(2020,3,1),DATE(YEAR(G435)+7,MONTH(G435),DAY(G435))))))</f>
        <v>No Exp Date</v>
      </c>
      <c r="I435" s="24">
        <v>44012</v>
      </c>
      <c r="J435" s="24"/>
      <c r="K435" s="27"/>
      <c r="L435" s="69" t="str">
        <f>IF((K435)="Amd",EDATE(J435,18),"N/A")</f>
        <v>N/A</v>
      </c>
      <c r="M435" s="18"/>
    </row>
    <row r="436" spans="1:13" s="2" customFormat="1" x14ac:dyDescent="0.3">
      <c r="A436" s="23">
        <v>16</v>
      </c>
      <c r="B436" s="23">
        <v>9</v>
      </c>
      <c r="C436" s="34">
        <v>71</v>
      </c>
      <c r="D436" s="23" t="s">
        <v>1</v>
      </c>
      <c r="E436" s="6" t="s">
        <v>8366</v>
      </c>
      <c r="F436" s="24" t="s">
        <v>135</v>
      </c>
      <c r="G436" s="25">
        <v>44012</v>
      </c>
      <c r="H436" s="24" t="str">
        <f>IF(G436=0,"No Exp Date",(IF(I436&lt;&gt;0,"No Exp Date",IF(G436&lt;DATE(2013,3,1),DATE(2020,3,1),DATE(YEAR(G436)+7,MONTH(G436),DAY(G436))))))</f>
        <v>No Exp Date</v>
      </c>
      <c r="I436" s="24">
        <v>44012</v>
      </c>
      <c r="J436" s="24" t="str">
        <f>IF((H436)="No Exp Date","N/A","")</f>
        <v>N/A</v>
      </c>
      <c r="K436" s="27"/>
      <c r="L436" s="69" t="str">
        <f>IF((K436)="Amd",EDATE(J436,18),"N/A")</f>
        <v>N/A</v>
      </c>
      <c r="M436" s="18"/>
    </row>
    <row r="437" spans="1:13" s="2" customFormat="1" ht="25.5" x14ac:dyDescent="0.3">
      <c r="A437" s="23">
        <v>16</v>
      </c>
      <c r="B437" s="23">
        <v>9</v>
      </c>
      <c r="C437" s="34">
        <v>80</v>
      </c>
      <c r="D437" s="6" t="s">
        <v>3143</v>
      </c>
      <c r="E437" s="7" t="s">
        <v>204</v>
      </c>
      <c r="F437" s="6"/>
      <c r="G437" s="25">
        <v>44498</v>
      </c>
      <c r="H437" s="24">
        <f>IF(G437=0,"No Exp Date",(IF(I437&lt;&gt;0,"No Exp Date",IF(G437&lt;DATE(2013,3,1),DATE(2020,3,1),DATE(YEAR(G437)+7,MONTH(G437),DAY(G437))))))</f>
        <v>47055</v>
      </c>
      <c r="I437" s="24"/>
      <c r="J437" s="24">
        <v>44498</v>
      </c>
      <c r="K437" s="27" t="s">
        <v>8399</v>
      </c>
      <c r="L437" s="69" t="str">
        <f>IF((K437)="Amd",EDATE(J437,18),"N/A")</f>
        <v>N/A</v>
      </c>
      <c r="M437" s="18"/>
    </row>
    <row r="438" spans="1:13" s="2" customFormat="1" ht="38.25" x14ac:dyDescent="0.3">
      <c r="A438" s="23">
        <v>16</v>
      </c>
      <c r="B438" s="23">
        <v>9</v>
      </c>
      <c r="C438" s="34">
        <v>90</v>
      </c>
      <c r="D438" s="6" t="s">
        <v>3143</v>
      </c>
      <c r="E438" s="7" t="s">
        <v>205</v>
      </c>
      <c r="F438" s="6"/>
      <c r="G438" s="25">
        <v>44530</v>
      </c>
      <c r="H438" s="24">
        <f>IF(G438=0,"No Exp Date",(IF(I438&lt;&gt;0,"No Exp Date",IF(G438&lt;DATE(2013,3,1),DATE(2020,3,1),DATE(YEAR(G438)+7,MONTH(G438),DAY(G438))))))</f>
        <v>47087</v>
      </c>
      <c r="I438" s="24"/>
      <c r="J438" s="24"/>
      <c r="K438" s="27"/>
      <c r="L438" s="69" t="str">
        <f>IF((K438)="Amd",EDATE(J438,18),"N/A")</f>
        <v>N/A</v>
      </c>
      <c r="M438" s="18"/>
    </row>
    <row r="439" spans="1:13" s="2" customFormat="1" ht="25.5" x14ac:dyDescent="0.2">
      <c r="A439" s="23">
        <v>17</v>
      </c>
      <c r="B439" s="23">
        <v>1</v>
      </c>
      <c r="C439" s="34">
        <v>20</v>
      </c>
      <c r="D439" s="6" t="s">
        <v>1</v>
      </c>
      <c r="E439" s="7" t="s">
        <v>206</v>
      </c>
      <c r="F439" s="6" t="s">
        <v>8670</v>
      </c>
      <c r="G439" s="25">
        <v>39269</v>
      </c>
      <c r="H439" s="24" t="str">
        <f>IF(G439=0,"No Exp Date",(IF(I439&lt;&gt;0,"No Exp Date",IF(G439&lt;DATE(2013,3,1),DATE(2020,3,1),DATE(YEAR(G439)+7,MONTH(G439),DAY(G439))))))</f>
        <v>No Exp Date</v>
      </c>
      <c r="I439" s="24">
        <v>43891</v>
      </c>
      <c r="J439" s="24" t="str">
        <f>IF((H439)="No Exp Date","N/A","")</f>
        <v>N/A</v>
      </c>
      <c r="K439" s="27"/>
      <c r="L439" s="69" t="str">
        <f>IF((K439)="Amd",EDATE(J439,18),"N/A")</f>
        <v>N/A</v>
      </c>
      <c r="M439" s="90"/>
    </row>
    <row r="440" spans="1:13" s="2" customFormat="1" x14ac:dyDescent="0.3">
      <c r="A440" s="23">
        <v>17</v>
      </c>
      <c r="B440" s="23">
        <v>1</v>
      </c>
      <c r="C440" s="34">
        <v>30</v>
      </c>
      <c r="D440" s="6" t="s">
        <v>3143</v>
      </c>
      <c r="E440" s="7" t="s">
        <v>8436</v>
      </c>
      <c r="F440" s="6"/>
      <c r="G440" s="25">
        <v>44154</v>
      </c>
      <c r="H440" s="24">
        <f>IF(G440=0,"No Exp Date",(IF(I440&lt;&gt;0,"No Exp Date",IF(G440&lt;DATE(2013,3,1),DATE(2020,3,1),DATE(YEAR(G440)+7,MONTH(G440),DAY(G440))))))</f>
        <v>46710</v>
      </c>
      <c r="I440" s="24"/>
      <c r="J440" s="24" t="str">
        <f>IF((H440)="No Exp Date","N/A","")</f>
        <v/>
      </c>
      <c r="K440" s="27"/>
      <c r="L440" s="69" t="str">
        <f>IF((K440)="Amd",EDATE(J440,18),"N/A")</f>
        <v>N/A</v>
      </c>
      <c r="M440" s="18"/>
    </row>
    <row r="441" spans="1:13" s="2" customFormat="1" ht="25.5" x14ac:dyDescent="0.3">
      <c r="A441" s="23">
        <v>17</v>
      </c>
      <c r="B441" s="23">
        <v>1</v>
      </c>
      <c r="C441" s="34">
        <v>40</v>
      </c>
      <c r="D441" s="23" t="s">
        <v>3143</v>
      </c>
      <c r="E441" s="6" t="s">
        <v>206</v>
      </c>
      <c r="F441" s="6"/>
      <c r="G441" s="25">
        <v>44257</v>
      </c>
      <c r="H441" s="24">
        <f>IF(G441=0,"No Exp Date",(IF(I441&lt;&gt;0,"No Exp Date",IF(G441&lt;DATE(2013,3,1),DATE(2020,3,1),DATE(YEAR(G441)+7,MONTH(G441),DAY(G441))))))</f>
        <v>46814</v>
      </c>
      <c r="I441" s="24"/>
      <c r="J441" s="24" t="str">
        <f>IF((H441)="No Exp Date","N/A","")</f>
        <v/>
      </c>
      <c r="K441" s="27"/>
      <c r="L441" s="69" t="str">
        <f>IF((K441)="Amd",EDATE(J441,18),"N/A")</f>
        <v>N/A</v>
      </c>
      <c r="M441" s="18"/>
    </row>
    <row r="442" spans="1:13" s="2" customFormat="1" ht="25.5" x14ac:dyDescent="0.3">
      <c r="A442" s="23">
        <v>17</v>
      </c>
      <c r="B442" s="23">
        <v>3</v>
      </c>
      <c r="C442" s="34">
        <v>10</v>
      </c>
      <c r="D442" s="6" t="s">
        <v>1</v>
      </c>
      <c r="E442" s="7" t="s">
        <v>207</v>
      </c>
      <c r="F442" s="6" t="s">
        <v>8672</v>
      </c>
      <c r="G442" s="25">
        <v>41460</v>
      </c>
      <c r="H442" s="24" t="str">
        <f>IF(G442=0,"No Exp Date",(IF(I442&lt;&gt;0,"No Exp Date",IF(G442&lt;DATE(2013,3,1),DATE(2020,3,1),DATE(YEAR(G442)+7,MONTH(G442),DAY(G442))))))</f>
        <v>No Exp Date</v>
      </c>
      <c r="I442" s="24">
        <v>44017</v>
      </c>
      <c r="J442" s="24" t="str">
        <f>IF((H442)="No Exp Date","N/A","")</f>
        <v>N/A</v>
      </c>
      <c r="K442" s="27"/>
      <c r="L442" s="69" t="str">
        <f>IF((K442)="Amd",EDATE(J442,18),"N/A")</f>
        <v>N/A</v>
      </c>
      <c r="M442" s="18"/>
    </row>
    <row r="443" spans="1:13" s="2" customFormat="1" ht="38.25" x14ac:dyDescent="0.3">
      <c r="A443" s="23">
        <v>17</v>
      </c>
      <c r="B443" s="23">
        <v>3</v>
      </c>
      <c r="C443" s="34">
        <v>20</v>
      </c>
      <c r="D443" s="6" t="s">
        <v>3143</v>
      </c>
      <c r="E443" s="7" t="s">
        <v>7048</v>
      </c>
      <c r="F443" s="6"/>
      <c r="G443" s="25">
        <v>44050</v>
      </c>
      <c r="H443" s="24">
        <f>IF(G443=0,"No Exp Date",(IF(I443&lt;&gt;0,"No Exp Date",IF(G443&lt;DATE(2013,3,1),DATE(2020,3,1),DATE(YEAR(G443)+7,MONTH(G443),DAY(G443))))))</f>
        <v>46606</v>
      </c>
      <c r="I443" s="24"/>
      <c r="J443" s="24">
        <v>44050</v>
      </c>
      <c r="K443" s="27" t="s">
        <v>7300</v>
      </c>
      <c r="L443" s="69" t="str">
        <f>IF((K443)="Amd",EDATE(J443,18),"N/A")</f>
        <v>N/A</v>
      </c>
      <c r="M443" s="18"/>
    </row>
    <row r="444" spans="1:13" s="2" customFormat="1" ht="38.25" x14ac:dyDescent="0.3">
      <c r="A444" s="23">
        <v>17</v>
      </c>
      <c r="B444" s="23">
        <v>3</v>
      </c>
      <c r="C444" s="34">
        <v>30</v>
      </c>
      <c r="D444" s="6" t="s">
        <v>1</v>
      </c>
      <c r="E444" s="7" t="s">
        <v>208</v>
      </c>
      <c r="F444" s="6" t="s">
        <v>8670</v>
      </c>
      <c r="G444" s="25">
        <v>39542</v>
      </c>
      <c r="H444" s="24" t="str">
        <f>IF(G444=0,"No Exp Date",(IF(I444&lt;&gt;0,"No Exp Date",IF(G444&lt;DATE(2013,3,1),DATE(2020,3,1),DATE(YEAR(G444)+7,MONTH(G444),DAY(G444))))))</f>
        <v>No Exp Date</v>
      </c>
      <c r="I444" s="24">
        <v>43891</v>
      </c>
      <c r="J444" s="24" t="str">
        <f>IF((H444)="No Exp Date","N/A","")</f>
        <v>N/A</v>
      </c>
      <c r="K444" s="27"/>
      <c r="L444" s="69" t="str">
        <f>IF((K444)="Amd",EDATE(J444,18),"N/A")</f>
        <v>N/A</v>
      </c>
      <c r="M444" s="18"/>
    </row>
    <row r="445" spans="1:13" s="2" customFormat="1" ht="25.5" x14ac:dyDescent="0.3">
      <c r="A445" s="23">
        <v>17</v>
      </c>
      <c r="B445" s="23">
        <v>3</v>
      </c>
      <c r="C445" s="34">
        <v>40</v>
      </c>
      <c r="D445" s="6" t="s">
        <v>1</v>
      </c>
      <c r="E445" s="7" t="s">
        <v>209</v>
      </c>
      <c r="F445" s="6" t="s">
        <v>8672</v>
      </c>
      <c r="G445" s="25">
        <v>41460</v>
      </c>
      <c r="H445" s="24" t="str">
        <f>IF(G445=0,"No Exp Date",(IF(I445&lt;&gt;0,"No Exp Date",IF(G445&lt;DATE(2013,3,1),DATE(2020,3,1),DATE(YEAR(G445)+7,MONTH(G445),DAY(G445))))))</f>
        <v>No Exp Date</v>
      </c>
      <c r="I445" s="24">
        <v>44017</v>
      </c>
      <c r="J445" s="24" t="str">
        <f>IF((H445)="No Exp Date","N/A","")</f>
        <v>N/A</v>
      </c>
      <c r="K445" s="27"/>
      <c r="L445" s="69" t="str">
        <f>IF((K445)="Amd",EDATE(J445,18),"N/A")</f>
        <v>N/A</v>
      </c>
      <c r="M445" s="18"/>
    </row>
    <row r="446" spans="1:13" s="2" customFormat="1" ht="38.25" x14ac:dyDescent="0.3">
      <c r="A446" s="23">
        <v>17</v>
      </c>
      <c r="B446" s="23">
        <v>3</v>
      </c>
      <c r="C446" s="34">
        <v>50</v>
      </c>
      <c r="D446" s="23" t="s">
        <v>3143</v>
      </c>
      <c r="E446" s="6" t="s">
        <v>208</v>
      </c>
      <c r="F446" s="6"/>
      <c r="G446" s="25">
        <v>44257</v>
      </c>
      <c r="H446" s="24">
        <f>IF(G446=0,"No Exp Date",(IF(I446&lt;&gt;0,"No Exp Date",IF(G446&lt;DATE(2013,3,1),DATE(2020,3,1),DATE(YEAR(G446)+7,MONTH(G446),DAY(G446))))))</f>
        <v>46814</v>
      </c>
      <c r="I446" s="24"/>
      <c r="J446" s="24" t="str">
        <f>IF((H446)="No Exp Date","N/A","")</f>
        <v/>
      </c>
      <c r="K446" s="27"/>
      <c r="L446" s="69" t="str">
        <f>IF((K446)="Amd",EDATE(J446,18),"N/A")</f>
        <v>N/A</v>
      </c>
      <c r="M446" s="18"/>
    </row>
    <row r="447" spans="1:13" s="2" customFormat="1" ht="25.5" x14ac:dyDescent="0.3">
      <c r="A447" s="23">
        <v>17</v>
      </c>
      <c r="B447" s="23">
        <v>4</v>
      </c>
      <c r="C447" s="34">
        <v>10</v>
      </c>
      <c r="D447" s="6" t="s">
        <v>1</v>
      </c>
      <c r="E447" s="7" t="s">
        <v>210</v>
      </c>
      <c r="F447" s="6" t="s">
        <v>8670</v>
      </c>
      <c r="G447" s="25">
        <v>39087</v>
      </c>
      <c r="H447" s="24" t="str">
        <f>IF(G447=0,"No Exp Date",(IF(I447&lt;&gt;0,"No Exp Date",IF(G447&lt;DATE(2013,3,1),DATE(2020,3,1),DATE(YEAR(G447)+7,MONTH(G447),DAY(G447))))))</f>
        <v>No Exp Date</v>
      </c>
      <c r="I447" s="24">
        <v>43891</v>
      </c>
      <c r="J447" s="24" t="str">
        <f>IF((H447)="No Exp Date","N/A","")</f>
        <v>N/A</v>
      </c>
      <c r="K447" s="27"/>
      <c r="L447" s="69" t="str">
        <f>IF((K447)="Amd",EDATE(J447,18),"N/A")</f>
        <v>N/A</v>
      </c>
      <c r="M447" s="18"/>
    </row>
    <row r="448" spans="1:13" s="2" customFormat="1" ht="25.5" x14ac:dyDescent="0.3">
      <c r="A448" s="23">
        <v>17</v>
      </c>
      <c r="B448" s="23">
        <v>4</v>
      </c>
      <c r="C448" s="34">
        <v>20</v>
      </c>
      <c r="D448" s="6" t="s">
        <v>1</v>
      </c>
      <c r="E448" s="7" t="s">
        <v>211</v>
      </c>
      <c r="F448" s="6" t="s">
        <v>8670</v>
      </c>
      <c r="G448" s="25">
        <v>39850</v>
      </c>
      <c r="H448" s="24" t="str">
        <f>IF(G448=0,"No Exp Date",(IF(I448&lt;&gt;0,"No Exp Date",IF(G448&lt;DATE(2013,3,1),DATE(2020,3,1),DATE(YEAR(G448)+7,MONTH(G448),DAY(G448))))))</f>
        <v>No Exp Date</v>
      </c>
      <c r="I448" s="24">
        <v>43891</v>
      </c>
      <c r="J448" s="24" t="str">
        <f>IF((H448)="No Exp Date","N/A","")</f>
        <v>N/A</v>
      </c>
      <c r="K448" s="27"/>
      <c r="L448" s="69" t="str">
        <f>IF((K448)="Amd",EDATE(J448,18),"N/A")</f>
        <v>N/A</v>
      </c>
      <c r="M448" s="18"/>
    </row>
    <row r="449" spans="1:13" s="2" customFormat="1" ht="25.5" x14ac:dyDescent="0.3">
      <c r="A449" s="23">
        <v>17</v>
      </c>
      <c r="B449" s="23">
        <v>4</v>
      </c>
      <c r="C449" s="34">
        <v>30</v>
      </c>
      <c r="D449" s="23" t="s">
        <v>3143</v>
      </c>
      <c r="E449" s="6" t="s">
        <v>8608</v>
      </c>
      <c r="F449" s="6"/>
      <c r="G449" s="25">
        <v>44257</v>
      </c>
      <c r="H449" s="24">
        <f>IF(G449=0,"No Exp Date",(IF(I449&lt;&gt;0,"No Exp Date",IF(G449&lt;DATE(2013,3,1),DATE(2020,3,1),DATE(YEAR(G449)+7,MONTH(G449),DAY(G449))))))</f>
        <v>46814</v>
      </c>
      <c r="I449" s="24"/>
      <c r="J449" s="24" t="str">
        <f>IF((H449)="No Exp Date","N/A","")</f>
        <v/>
      </c>
      <c r="K449" s="27"/>
      <c r="L449" s="69" t="str">
        <f>IF((K449)="Amd",EDATE(J449,18),"N/A")</f>
        <v>N/A</v>
      </c>
      <c r="M449" s="18"/>
    </row>
    <row r="450" spans="1:13" s="2" customFormat="1" x14ac:dyDescent="0.2">
      <c r="A450" s="23">
        <v>17</v>
      </c>
      <c r="B450" s="23">
        <v>4</v>
      </c>
      <c r="C450" s="34">
        <v>40</v>
      </c>
      <c r="D450" s="23" t="s">
        <v>3143</v>
      </c>
      <c r="E450" s="36" t="s">
        <v>8609</v>
      </c>
      <c r="F450" s="6"/>
      <c r="G450" s="25">
        <v>44257</v>
      </c>
      <c r="H450" s="24">
        <f>IF(G450=0,"No Exp Date",(IF(I450&lt;&gt;0,"No Exp Date",IF(G450&lt;DATE(2013,3,1),DATE(2020,3,1),DATE(YEAR(G450)+7,MONTH(G450),DAY(G450))))))</f>
        <v>46814</v>
      </c>
      <c r="I450" s="24"/>
      <c r="J450" s="24" t="str">
        <f>IF((H450)="No Exp Date","N/A","")</f>
        <v/>
      </c>
      <c r="K450" s="27"/>
      <c r="L450" s="69" t="str">
        <f>IF((K450)="Amd",EDATE(J450,18),"N/A")</f>
        <v>N/A</v>
      </c>
      <c r="M450" s="18"/>
    </row>
    <row r="451" spans="1:13" s="2" customFormat="1" ht="25.5" x14ac:dyDescent="0.3">
      <c r="A451" s="23">
        <v>17</v>
      </c>
      <c r="B451" s="23">
        <v>5</v>
      </c>
      <c r="C451" s="34">
        <v>10</v>
      </c>
      <c r="D451" s="6" t="s">
        <v>1</v>
      </c>
      <c r="E451" s="7" t="s">
        <v>212</v>
      </c>
      <c r="F451" s="6" t="s">
        <v>8670</v>
      </c>
      <c r="G451" s="25">
        <v>39818</v>
      </c>
      <c r="H451" s="24" t="str">
        <f>IF(G451=0,"No Exp Date",(IF(I451&lt;&gt;0,"No Exp Date",IF(G451&lt;DATE(2013,3,1),DATE(2020,3,1),DATE(YEAR(G451)+7,MONTH(G451),DAY(G451))))))</f>
        <v>No Exp Date</v>
      </c>
      <c r="I451" s="24">
        <v>43891</v>
      </c>
      <c r="J451" s="24" t="str">
        <f>IF((H451)="No Exp Date","N/A","")</f>
        <v>N/A</v>
      </c>
      <c r="K451" s="27"/>
      <c r="L451" s="69" t="str">
        <f>IF((K451)="Amd",EDATE(J451,18),"N/A")</f>
        <v>N/A</v>
      </c>
      <c r="M451" s="18"/>
    </row>
    <row r="452" spans="1:13" s="2" customFormat="1" x14ac:dyDescent="0.3">
      <c r="A452" s="23">
        <v>17</v>
      </c>
      <c r="B452" s="23">
        <v>5</v>
      </c>
      <c r="C452" s="34">
        <v>20</v>
      </c>
      <c r="D452" s="23" t="s">
        <v>3143</v>
      </c>
      <c r="E452" s="6" t="s">
        <v>212</v>
      </c>
      <c r="F452" s="6"/>
      <c r="G452" s="25">
        <v>44257</v>
      </c>
      <c r="H452" s="24">
        <f>IF(G452=0,"No Exp Date",(IF(I452&lt;&gt;0,"No Exp Date",IF(G452&lt;DATE(2013,3,1),DATE(2020,3,1),DATE(YEAR(G452)+7,MONTH(G452),DAY(G452))))))</f>
        <v>46814</v>
      </c>
      <c r="I452" s="24"/>
      <c r="J452" s="24" t="str">
        <f>IF((H452)="No Exp Date","N/A","")</f>
        <v/>
      </c>
      <c r="K452" s="27"/>
      <c r="L452" s="69" t="str">
        <f>IF((K452)="Amd",EDATE(J452,18),"N/A")</f>
        <v>N/A</v>
      </c>
      <c r="M452" s="18"/>
    </row>
    <row r="453" spans="1:13" s="2" customFormat="1" ht="25.5" x14ac:dyDescent="0.3">
      <c r="A453" s="23">
        <v>20</v>
      </c>
      <c r="B453" s="23">
        <v>1</v>
      </c>
      <c r="C453" s="34">
        <v>10</v>
      </c>
      <c r="D453" s="6" t="s">
        <v>3143</v>
      </c>
      <c r="E453" s="7" t="s">
        <v>213</v>
      </c>
      <c r="F453" s="6"/>
      <c r="G453" s="25">
        <v>43628</v>
      </c>
      <c r="H453" s="24">
        <f>IF(G453=0,"No Exp Date",(IF(I453&lt;&gt;0,"No Exp Date",IF(G453&lt;DATE(2013,3,1),DATE(2020,3,1),DATE(YEAR(G453)+7,MONTH(G453),DAY(G453))))))</f>
        <v>46185</v>
      </c>
      <c r="I453" s="24"/>
      <c r="J453" s="25">
        <v>43628</v>
      </c>
      <c r="K453" s="27" t="s">
        <v>7300</v>
      </c>
      <c r="L453" s="69" t="str">
        <f>IF((K453)="Amd",EDATE(J453,18),"N/A")</f>
        <v>N/A</v>
      </c>
      <c r="M453" s="18"/>
    </row>
    <row r="454" spans="1:13" s="2" customFormat="1" ht="25.5" x14ac:dyDescent="0.3">
      <c r="A454" s="23">
        <v>20</v>
      </c>
      <c r="B454" s="23">
        <v>1</v>
      </c>
      <c r="C454" s="34">
        <v>20</v>
      </c>
      <c r="D454" s="6" t="s">
        <v>3143</v>
      </c>
      <c r="E454" s="7" t="s">
        <v>214</v>
      </c>
      <c r="F454" s="6"/>
      <c r="G454" s="25">
        <v>43628</v>
      </c>
      <c r="H454" s="24">
        <f>IF(G454=0,"No Exp Date",(IF(I454&lt;&gt;0,"No Exp Date",IF(G454&lt;DATE(2013,3,1),DATE(2020,3,1),DATE(YEAR(G454)+7,MONTH(G454),DAY(G454))))))</f>
        <v>46185</v>
      </c>
      <c r="I454" s="24"/>
      <c r="J454" s="25">
        <v>43628</v>
      </c>
      <c r="K454" s="27" t="s">
        <v>7300</v>
      </c>
      <c r="L454" s="69" t="str">
        <f>IF((K454)="Amd",EDATE(J454,18),"N/A")</f>
        <v>N/A</v>
      </c>
      <c r="M454" s="18"/>
    </row>
    <row r="455" spans="1:13" s="2" customFormat="1" x14ac:dyDescent="0.3">
      <c r="A455" s="23">
        <v>20</v>
      </c>
      <c r="B455" s="23">
        <v>1</v>
      </c>
      <c r="C455" s="34">
        <v>30</v>
      </c>
      <c r="D455" s="6" t="s">
        <v>3143</v>
      </c>
      <c r="E455" s="7" t="s">
        <v>215</v>
      </c>
      <c r="F455" s="6"/>
      <c r="G455" s="25">
        <v>43628</v>
      </c>
      <c r="H455" s="24">
        <f>IF(G455=0,"No Exp Date",(IF(I455&lt;&gt;0,"No Exp Date",IF(G455&lt;DATE(2013,3,1),DATE(2020,3,1),DATE(YEAR(G455)+7,MONTH(G455),DAY(G455))))))</f>
        <v>46185</v>
      </c>
      <c r="I455" s="24"/>
      <c r="J455" s="25">
        <v>43628</v>
      </c>
      <c r="K455" s="27" t="s">
        <v>7300</v>
      </c>
      <c r="L455" s="69" t="str">
        <f>IF((K455)="Amd",EDATE(J455,18),"N/A")</f>
        <v>N/A</v>
      </c>
      <c r="M455" s="18"/>
    </row>
    <row r="456" spans="1:13" s="2" customFormat="1" x14ac:dyDescent="0.3">
      <c r="A456" s="23">
        <v>20</v>
      </c>
      <c r="B456" s="23">
        <v>1</v>
      </c>
      <c r="C456" s="34">
        <v>40</v>
      </c>
      <c r="D456" s="6" t="s">
        <v>3143</v>
      </c>
      <c r="E456" s="7" t="s">
        <v>216</v>
      </c>
      <c r="F456" s="6"/>
      <c r="G456" s="25">
        <v>43628</v>
      </c>
      <c r="H456" s="24">
        <f>IF(G456=0,"No Exp Date",(IF(I456&lt;&gt;0,"No Exp Date",IF(G456&lt;DATE(2013,3,1),DATE(2020,3,1),DATE(YEAR(G456)+7,MONTH(G456),DAY(G456))))))</f>
        <v>46185</v>
      </c>
      <c r="I456" s="24"/>
      <c r="J456" s="25">
        <v>43628</v>
      </c>
      <c r="K456" s="27" t="s">
        <v>7300</v>
      </c>
      <c r="L456" s="69" t="str">
        <f>IF((K456)="Amd",EDATE(J456,18),"N/A")</f>
        <v>N/A</v>
      </c>
      <c r="M456" s="18"/>
    </row>
    <row r="457" spans="1:13" s="2" customFormat="1" ht="25.5" x14ac:dyDescent="0.3">
      <c r="A457" s="23">
        <v>20</v>
      </c>
      <c r="B457" s="23">
        <v>1</v>
      </c>
      <c r="C457" s="34">
        <v>50</v>
      </c>
      <c r="D457" s="6" t="s">
        <v>3143</v>
      </c>
      <c r="E457" s="7" t="s">
        <v>217</v>
      </c>
      <c r="F457" s="6"/>
      <c r="G457" s="25">
        <v>43628</v>
      </c>
      <c r="H457" s="24">
        <f>IF(G457=0,"No Exp Date",(IF(I457&lt;&gt;0,"No Exp Date",IF(G457&lt;DATE(2013,3,1),DATE(2020,3,1),DATE(YEAR(G457)+7,MONTH(G457),DAY(G457))))))</f>
        <v>46185</v>
      </c>
      <c r="I457" s="24"/>
      <c r="J457" s="25">
        <v>43628</v>
      </c>
      <c r="K457" s="27" t="s">
        <v>7300</v>
      </c>
      <c r="L457" s="69" t="str">
        <f>IF((K457)="Amd",EDATE(J457,18),"N/A")</f>
        <v>N/A</v>
      </c>
      <c r="M457" s="18"/>
    </row>
    <row r="458" spans="1:13" s="2" customFormat="1" ht="38.25" x14ac:dyDescent="0.3">
      <c r="A458" s="23">
        <v>20</v>
      </c>
      <c r="B458" s="23">
        <v>1</v>
      </c>
      <c r="C458" s="34">
        <v>60</v>
      </c>
      <c r="D458" s="6" t="s">
        <v>3143</v>
      </c>
      <c r="E458" s="7" t="s">
        <v>218</v>
      </c>
      <c r="F458" s="6"/>
      <c r="G458" s="25">
        <v>43628</v>
      </c>
      <c r="H458" s="24">
        <f>IF(G458=0,"No Exp Date",(IF(I458&lt;&gt;0,"No Exp Date",IF(G458&lt;DATE(2013,3,1),DATE(2020,3,1),DATE(YEAR(G458)+7,MONTH(G458),DAY(G458))))))</f>
        <v>46185</v>
      </c>
      <c r="I458" s="24"/>
      <c r="J458" s="25">
        <v>43628</v>
      </c>
      <c r="K458" s="27" t="s">
        <v>7300</v>
      </c>
      <c r="L458" s="69" t="str">
        <f>IF((K458)="Amd",EDATE(J458,18),"N/A")</f>
        <v>N/A</v>
      </c>
      <c r="M458" s="18"/>
    </row>
    <row r="459" spans="1:13" s="2" customFormat="1" ht="25.5" x14ac:dyDescent="0.3">
      <c r="A459" s="23">
        <v>20</v>
      </c>
      <c r="B459" s="23">
        <v>1</v>
      </c>
      <c r="C459" s="34">
        <v>70</v>
      </c>
      <c r="D459" s="6" t="s">
        <v>3143</v>
      </c>
      <c r="E459" s="7" t="s">
        <v>219</v>
      </c>
      <c r="F459" s="6"/>
      <c r="G459" s="25">
        <v>43628</v>
      </c>
      <c r="H459" s="24">
        <f>IF(G459=0,"No Exp Date",(IF(I459&lt;&gt;0,"No Exp Date",IF(G459&lt;DATE(2013,3,1),DATE(2020,3,1),DATE(YEAR(G459)+7,MONTH(G459),DAY(G459))))))</f>
        <v>46185</v>
      </c>
      <c r="I459" s="24"/>
      <c r="J459" s="25">
        <v>43628</v>
      </c>
      <c r="K459" s="27" t="s">
        <v>7300</v>
      </c>
      <c r="L459" s="69" t="str">
        <f>IF((K459)="Amd",EDATE(J459,18),"N/A")</f>
        <v>N/A</v>
      </c>
      <c r="M459" s="18"/>
    </row>
    <row r="460" spans="1:13" s="2" customFormat="1" ht="25.5" x14ac:dyDescent="0.3">
      <c r="A460" s="23">
        <v>20</v>
      </c>
      <c r="B460" s="23">
        <v>1</v>
      </c>
      <c r="C460" s="34">
        <v>80</v>
      </c>
      <c r="D460" s="6" t="s">
        <v>3143</v>
      </c>
      <c r="E460" s="7" t="s">
        <v>220</v>
      </c>
      <c r="F460" s="6"/>
      <c r="G460" s="25">
        <v>43628</v>
      </c>
      <c r="H460" s="24">
        <f>IF(G460=0,"No Exp Date",(IF(I460&lt;&gt;0,"No Exp Date",IF(G460&lt;DATE(2013,3,1),DATE(2020,3,1),DATE(YEAR(G460)+7,MONTH(G460),DAY(G460))))))</f>
        <v>46185</v>
      </c>
      <c r="I460" s="24"/>
      <c r="J460" s="25">
        <v>43628</v>
      </c>
      <c r="K460" s="27" t="s">
        <v>7300</v>
      </c>
      <c r="L460" s="69" t="str">
        <f>IF((K460)="Amd",EDATE(J460,18),"N/A")</f>
        <v>N/A</v>
      </c>
      <c r="M460" s="18"/>
    </row>
    <row r="461" spans="1:13" s="2" customFormat="1" ht="38.25" x14ac:dyDescent="0.3">
      <c r="A461" s="23">
        <v>20</v>
      </c>
      <c r="B461" s="23">
        <v>1</v>
      </c>
      <c r="C461" s="34">
        <v>90</v>
      </c>
      <c r="D461" s="6" t="s">
        <v>3143</v>
      </c>
      <c r="E461" s="7" t="s">
        <v>223</v>
      </c>
      <c r="F461" s="6"/>
      <c r="G461" s="25">
        <v>43628</v>
      </c>
      <c r="H461" s="24">
        <f>IF(G461=0,"No Exp Date",(IF(I461&lt;&gt;0,"No Exp Date",IF(G461&lt;DATE(2013,3,1),DATE(2020,3,1),DATE(YEAR(G461)+7,MONTH(G461),DAY(G461))))))</f>
        <v>46185</v>
      </c>
      <c r="I461" s="24"/>
      <c r="J461" s="25">
        <v>43628</v>
      </c>
      <c r="K461" s="27" t="s">
        <v>7300</v>
      </c>
      <c r="L461" s="69" t="str">
        <f>IF((K461)="Amd",EDATE(J461,18),"N/A")</f>
        <v>N/A</v>
      </c>
      <c r="M461" s="18"/>
    </row>
    <row r="462" spans="1:13" s="2" customFormat="1" ht="25.5" x14ac:dyDescent="0.3">
      <c r="A462" s="23">
        <v>20</v>
      </c>
      <c r="B462" s="23">
        <v>1</v>
      </c>
      <c r="C462" s="34">
        <v>100</v>
      </c>
      <c r="D462" s="6" t="s">
        <v>3143</v>
      </c>
      <c r="E462" s="7" t="s">
        <v>224</v>
      </c>
      <c r="F462" s="6"/>
      <c r="G462" s="25">
        <v>43628</v>
      </c>
      <c r="H462" s="24">
        <f>IF(G462=0,"No Exp Date",(IF(I462&lt;&gt;0,"No Exp Date",IF(G462&lt;DATE(2013,3,1),DATE(2020,3,1),DATE(YEAR(G462)+7,MONTH(G462),DAY(G462))))))</f>
        <v>46185</v>
      </c>
      <c r="I462" s="24"/>
      <c r="J462" s="25">
        <v>43628</v>
      </c>
      <c r="K462" s="27" t="s">
        <v>7300</v>
      </c>
      <c r="L462" s="69" t="str">
        <f>IF((K462)="Amd",EDATE(J462,18),"N/A")</f>
        <v>N/A</v>
      </c>
      <c r="M462" s="18"/>
    </row>
    <row r="463" spans="1:13" s="2" customFormat="1" x14ac:dyDescent="0.3">
      <c r="A463" s="23">
        <v>20</v>
      </c>
      <c r="B463" s="23">
        <v>1</v>
      </c>
      <c r="C463" s="34" t="s">
        <v>221</v>
      </c>
      <c r="D463" s="6" t="s">
        <v>1</v>
      </c>
      <c r="E463" s="7" t="s">
        <v>222</v>
      </c>
      <c r="F463" s="6" t="s">
        <v>7186</v>
      </c>
      <c r="G463" s="25"/>
      <c r="H463" s="24" t="str">
        <f>IF(G463=0,"No Exp Date",(IF(I463&lt;&gt;0,"No Exp Date",IF(G463&lt;DATE(2013,3,1),DATE(2020,3,1),DATE(YEAR(G463)+7,MONTH(G463),DAY(G463))))))</f>
        <v>No Exp Date</v>
      </c>
      <c r="I463" s="24"/>
      <c r="J463" s="24" t="str">
        <f>IF((H463)="No Exp Date","N/A","")</f>
        <v>N/A</v>
      </c>
      <c r="K463" s="27"/>
      <c r="L463" s="69" t="str">
        <f>IF((K463)="Amd",EDATE(J463,18),"N/A")</f>
        <v>N/A</v>
      </c>
      <c r="M463" s="18"/>
    </row>
    <row r="464" spans="1:13" s="2" customFormat="1" x14ac:dyDescent="0.3">
      <c r="A464" s="23">
        <v>20</v>
      </c>
      <c r="B464" s="23">
        <v>2</v>
      </c>
      <c r="C464" s="34">
        <v>10</v>
      </c>
      <c r="D464" s="6" t="s">
        <v>1</v>
      </c>
      <c r="E464" s="6"/>
      <c r="F464" s="10" t="s">
        <v>227</v>
      </c>
      <c r="G464" s="25"/>
      <c r="H464" s="24" t="str">
        <f>IF(G464=0,"No Exp Date",(IF(I464&lt;&gt;0,"No Exp Date",IF(G464&lt;DATE(2013,3,1),DATE(2020,3,1),DATE(YEAR(G464)+7,MONTH(G464),DAY(G464))))))</f>
        <v>No Exp Date</v>
      </c>
      <c r="I464" s="24"/>
      <c r="J464" s="24" t="str">
        <f>IF((H464)="No Exp Date","N/A","")</f>
        <v>N/A</v>
      </c>
      <c r="K464" s="27"/>
      <c r="L464" s="69" t="str">
        <f>IF((K464)="Amd",EDATE(J464,18),"N/A")</f>
        <v>N/A</v>
      </c>
      <c r="M464" s="18"/>
    </row>
    <row r="465" spans="1:13" s="2" customFormat="1" ht="25.5" x14ac:dyDescent="0.3">
      <c r="A465" s="23">
        <v>20</v>
      </c>
      <c r="B465" s="23">
        <v>2</v>
      </c>
      <c r="C465" s="34">
        <v>11</v>
      </c>
      <c r="D465" s="6" t="s">
        <v>1</v>
      </c>
      <c r="E465" s="7" t="s">
        <v>228</v>
      </c>
      <c r="F465" s="6" t="s">
        <v>135</v>
      </c>
      <c r="G465" s="25"/>
      <c r="H465" s="24" t="str">
        <f>IF(G465=0,"No Exp Date",(IF(I465&lt;&gt;0,"No Exp Date",IF(G465&lt;DATE(2013,3,1),DATE(2020,3,1),DATE(YEAR(G465)+7,MONTH(G465),DAY(G465))))))</f>
        <v>No Exp Date</v>
      </c>
      <c r="I465" s="24"/>
      <c r="J465" s="24" t="str">
        <f>IF((H465)="No Exp Date","N/A","")</f>
        <v>N/A</v>
      </c>
      <c r="K465" s="27"/>
      <c r="L465" s="69" t="str">
        <f>IF((K465)="Amd",EDATE(J465,18),"N/A")</f>
        <v>N/A</v>
      </c>
      <c r="M465" s="18"/>
    </row>
    <row r="466" spans="1:13" s="2" customFormat="1" x14ac:dyDescent="0.3">
      <c r="A466" s="23">
        <v>20</v>
      </c>
      <c r="B466" s="23">
        <v>2</v>
      </c>
      <c r="C466" s="34">
        <v>20</v>
      </c>
      <c r="D466" s="6" t="s">
        <v>1</v>
      </c>
      <c r="E466" s="18"/>
      <c r="F466" s="7" t="s">
        <v>103</v>
      </c>
      <c r="G466" s="25"/>
      <c r="H466" s="24" t="str">
        <f>IF(G466=0,"No Exp Date",(IF(I466&lt;&gt;0,"No Exp Date",IF(G466&lt;DATE(2013,3,1),DATE(2020,3,1),DATE(YEAR(G466)+7,MONTH(G466),DAY(G466))))))</f>
        <v>No Exp Date</v>
      </c>
      <c r="I466" s="24"/>
      <c r="J466" s="24" t="str">
        <f>IF((H466)="No Exp Date","N/A","")</f>
        <v>N/A</v>
      </c>
      <c r="K466" s="27"/>
      <c r="L466" s="69" t="str">
        <f>IF((K466)="Amd",EDATE(J466,18),"N/A")</f>
        <v>N/A</v>
      </c>
      <c r="M466" s="18"/>
    </row>
    <row r="467" spans="1:13" s="2" customFormat="1" x14ac:dyDescent="0.3">
      <c r="A467" s="23">
        <v>20</v>
      </c>
      <c r="B467" s="23">
        <v>2</v>
      </c>
      <c r="C467" s="34">
        <v>30</v>
      </c>
      <c r="D467" s="6" t="s">
        <v>1</v>
      </c>
      <c r="E467" s="18"/>
      <c r="F467" s="7" t="s">
        <v>103</v>
      </c>
      <c r="G467" s="25"/>
      <c r="H467" s="24" t="str">
        <f>IF(G467=0,"No Exp Date",(IF(I467&lt;&gt;0,"No Exp Date",IF(G467&lt;DATE(2013,3,1),DATE(2020,3,1),DATE(YEAR(G467)+7,MONTH(G467),DAY(G467))))))</f>
        <v>No Exp Date</v>
      </c>
      <c r="I467" s="24"/>
      <c r="J467" s="24" t="str">
        <f>IF((H467)="No Exp Date","N/A","")</f>
        <v>N/A</v>
      </c>
      <c r="K467" s="27"/>
      <c r="L467" s="69" t="str">
        <f>IF((K467)="Amd",EDATE(J467,18),"N/A")</f>
        <v>N/A</v>
      </c>
      <c r="M467" s="18"/>
    </row>
    <row r="468" spans="1:13" s="2" customFormat="1" x14ac:dyDescent="0.3">
      <c r="A468" s="23">
        <v>20</v>
      </c>
      <c r="B468" s="23">
        <v>2</v>
      </c>
      <c r="C468" s="34">
        <v>40</v>
      </c>
      <c r="D468" s="6" t="s">
        <v>1</v>
      </c>
      <c r="E468" s="18"/>
      <c r="F468" s="7" t="s">
        <v>227</v>
      </c>
      <c r="G468" s="25"/>
      <c r="H468" s="24" t="str">
        <f>IF(G468=0,"No Exp Date",(IF(I468&lt;&gt;0,"No Exp Date",IF(G468&lt;DATE(2013,3,1),DATE(2020,3,1),DATE(YEAR(G468)+7,MONTH(G468),DAY(G468))))))</f>
        <v>No Exp Date</v>
      </c>
      <c r="I468" s="24"/>
      <c r="J468" s="24" t="str">
        <f>IF((H468)="No Exp Date","N/A","")</f>
        <v>N/A</v>
      </c>
      <c r="K468" s="27"/>
      <c r="L468" s="69" t="str">
        <f>IF((K468)="Amd",EDATE(J468,18),"N/A")</f>
        <v>N/A</v>
      </c>
      <c r="M468" s="18"/>
    </row>
    <row r="469" spans="1:13" s="2" customFormat="1" x14ac:dyDescent="0.3">
      <c r="A469" s="23">
        <v>20</v>
      </c>
      <c r="B469" s="23">
        <v>2</v>
      </c>
      <c r="C469" s="34">
        <v>50</v>
      </c>
      <c r="D469" s="6" t="s">
        <v>1</v>
      </c>
      <c r="E469" s="18"/>
      <c r="F469" s="7" t="s">
        <v>227</v>
      </c>
      <c r="G469" s="25"/>
      <c r="H469" s="24" t="str">
        <f>IF(G469=0,"No Exp Date",(IF(I469&lt;&gt;0,"No Exp Date",IF(G469&lt;DATE(2013,3,1),DATE(2020,3,1),DATE(YEAR(G469)+7,MONTH(G469),DAY(G469))))))</f>
        <v>No Exp Date</v>
      </c>
      <c r="I469" s="24"/>
      <c r="J469" s="24" t="str">
        <f>IF((H469)="No Exp Date","N/A","")</f>
        <v>N/A</v>
      </c>
      <c r="K469" s="27"/>
      <c r="L469" s="69" t="str">
        <f>IF((K469)="Amd",EDATE(J469,18),"N/A")</f>
        <v>N/A</v>
      </c>
      <c r="M469" s="18"/>
    </row>
    <row r="470" spans="1:13" s="2" customFormat="1" x14ac:dyDescent="0.3">
      <c r="A470" s="23">
        <v>20</v>
      </c>
      <c r="B470" s="23">
        <v>2</v>
      </c>
      <c r="C470" s="34">
        <v>60</v>
      </c>
      <c r="D470" s="6" t="s">
        <v>1</v>
      </c>
      <c r="E470" s="18"/>
      <c r="F470" s="7" t="s">
        <v>227</v>
      </c>
      <c r="G470" s="25"/>
      <c r="H470" s="24" t="str">
        <f>IF(G470=0,"No Exp Date",(IF(I470&lt;&gt;0,"No Exp Date",IF(G470&lt;DATE(2013,3,1),DATE(2020,3,1),DATE(YEAR(G470)+7,MONTH(G470),DAY(G470))))))</f>
        <v>No Exp Date</v>
      </c>
      <c r="I470" s="24"/>
      <c r="J470" s="24" t="str">
        <f>IF((H470)="No Exp Date","N/A","")</f>
        <v>N/A</v>
      </c>
      <c r="K470" s="27"/>
      <c r="L470" s="69" t="str">
        <f>IF((K470)="Amd",EDATE(J470,18),"N/A")</f>
        <v>N/A</v>
      </c>
      <c r="M470" s="18"/>
    </row>
    <row r="471" spans="1:13" s="2" customFormat="1" x14ac:dyDescent="0.3">
      <c r="A471" s="23">
        <v>20</v>
      </c>
      <c r="B471" s="23">
        <v>2</v>
      </c>
      <c r="C471" s="34">
        <v>70</v>
      </c>
      <c r="D471" s="6" t="s">
        <v>1</v>
      </c>
      <c r="E471" s="18"/>
      <c r="F471" s="7" t="s">
        <v>227</v>
      </c>
      <c r="G471" s="25"/>
      <c r="H471" s="24" t="str">
        <f>IF(G471=0,"No Exp Date",(IF(I471&lt;&gt;0,"No Exp Date",IF(G471&lt;DATE(2013,3,1),DATE(2020,3,1),DATE(YEAR(G471)+7,MONTH(G471),DAY(G471))))))</f>
        <v>No Exp Date</v>
      </c>
      <c r="I471" s="24"/>
      <c r="J471" s="24" t="str">
        <f>IF((H471)="No Exp Date","N/A","")</f>
        <v>N/A</v>
      </c>
      <c r="K471" s="27"/>
      <c r="L471" s="69" t="str">
        <f>IF((K471)="Amd",EDATE(J471,18),"N/A")</f>
        <v>N/A</v>
      </c>
      <c r="M471" s="18"/>
    </row>
    <row r="472" spans="1:13" s="2" customFormat="1" x14ac:dyDescent="0.3">
      <c r="A472" s="23">
        <v>20</v>
      </c>
      <c r="B472" s="23">
        <v>2</v>
      </c>
      <c r="C472" s="34">
        <v>80</v>
      </c>
      <c r="D472" s="6" t="s">
        <v>1</v>
      </c>
      <c r="E472" s="18"/>
      <c r="F472" s="7" t="s">
        <v>227</v>
      </c>
      <c r="G472" s="25"/>
      <c r="H472" s="24" t="str">
        <f>IF(G472=0,"No Exp Date",(IF(I472&lt;&gt;0,"No Exp Date",IF(G472&lt;DATE(2013,3,1),DATE(2020,3,1),DATE(YEAR(G472)+7,MONTH(G472),DAY(G472))))))</f>
        <v>No Exp Date</v>
      </c>
      <c r="I472" s="24"/>
      <c r="J472" s="24" t="str">
        <f>IF((H472)="No Exp Date","N/A","")</f>
        <v>N/A</v>
      </c>
      <c r="K472" s="27"/>
      <c r="L472" s="69" t="str">
        <f>IF((K472)="Amd",EDATE(J472,18),"N/A")</f>
        <v>N/A</v>
      </c>
      <c r="M472" s="18"/>
    </row>
    <row r="473" spans="1:13" s="2" customFormat="1" x14ac:dyDescent="0.3">
      <c r="A473" s="23">
        <v>20</v>
      </c>
      <c r="B473" s="23">
        <v>2</v>
      </c>
      <c r="C473" s="34">
        <v>90</v>
      </c>
      <c r="D473" s="6" t="s">
        <v>1</v>
      </c>
      <c r="E473" s="18"/>
      <c r="F473" s="7" t="s">
        <v>227</v>
      </c>
      <c r="G473" s="25"/>
      <c r="H473" s="24" t="str">
        <f>IF(G473=0,"No Exp Date",(IF(I473&lt;&gt;0,"No Exp Date",IF(G473&lt;DATE(2013,3,1),DATE(2020,3,1),DATE(YEAR(G473)+7,MONTH(G473),DAY(G473))))))</f>
        <v>No Exp Date</v>
      </c>
      <c r="I473" s="24"/>
      <c r="J473" s="24" t="str">
        <f>IF((H473)="No Exp Date","N/A","")</f>
        <v>N/A</v>
      </c>
      <c r="K473" s="27"/>
      <c r="L473" s="69" t="str">
        <f>IF((K473)="Amd",EDATE(J473,18),"N/A")</f>
        <v>N/A</v>
      </c>
      <c r="M473" s="18"/>
    </row>
    <row r="474" spans="1:13" s="2" customFormat="1" x14ac:dyDescent="0.3">
      <c r="A474" s="23">
        <v>20</v>
      </c>
      <c r="B474" s="23">
        <v>2</v>
      </c>
      <c r="C474" s="34">
        <v>100</v>
      </c>
      <c r="D474" s="6" t="s">
        <v>1</v>
      </c>
      <c r="E474" s="18"/>
      <c r="F474" s="7" t="s">
        <v>227</v>
      </c>
      <c r="G474" s="25"/>
      <c r="H474" s="24" t="str">
        <f>IF(G474=0,"No Exp Date",(IF(I474&lt;&gt;0,"No Exp Date",IF(G474&lt;DATE(2013,3,1),DATE(2020,3,1),DATE(YEAR(G474)+7,MONTH(G474),DAY(G474))))))</f>
        <v>No Exp Date</v>
      </c>
      <c r="I474" s="24"/>
      <c r="J474" s="24" t="str">
        <f>IF((H474)="No Exp Date","N/A","")</f>
        <v>N/A</v>
      </c>
      <c r="K474" s="27"/>
      <c r="L474" s="69" t="str">
        <f>IF((K474)="Amd",EDATE(J474,18),"N/A")</f>
        <v>N/A</v>
      </c>
      <c r="M474" s="18"/>
    </row>
    <row r="475" spans="1:13" s="2" customFormat="1" x14ac:dyDescent="0.3">
      <c r="A475" s="23">
        <v>20</v>
      </c>
      <c r="B475" s="23">
        <v>2</v>
      </c>
      <c r="C475" s="34">
        <v>110</v>
      </c>
      <c r="D475" s="6" t="s">
        <v>1</v>
      </c>
      <c r="E475" s="18"/>
      <c r="F475" s="7" t="s">
        <v>227</v>
      </c>
      <c r="G475" s="25"/>
      <c r="H475" s="24" t="str">
        <f>IF(G475=0,"No Exp Date",(IF(I475&lt;&gt;0,"No Exp Date",IF(G475&lt;DATE(2013,3,1),DATE(2020,3,1),DATE(YEAR(G475)+7,MONTH(G475),DAY(G475))))))</f>
        <v>No Exp Date</v>
      </c>
      <c r="I475" s="24"/>
      <c r="J475" s="24" t="str">
        <f>IF((H475)="No Exp Date","N/A","")</f>
        <v>N/A</v>
      </c>
      <c r="K475" s="27"/>
      <c r="L475" s="69" t="str">
        <f>IF((K475)="Amd",EDATE(J475,18),"N/A")</f>
        <v>N/A</v>
      </c>
      <c r="M475" s="18"/>
    </row>
    <row r="476" spans="1:13" s="2" customFormat="1" x14ac:dyDescent="0.3">
      <c r="A476" s="23">
        <v>20</v>
      </c>
      <c r="B476" s="23">
        <v>2</v>
      </c>
      <c r="C476" s="34">
        <v>120</v>
      </c>
      <c r="D476" s="6" t="s">
        <v>1</v>
      </c>
      <c r="E476" s="18"/>
      <c r="F476" s="7" t="s">
        <v>103</v>
      </c>
      <c r="G476" s="25"/>
      <c r="H476" s="24" t="str">
        <f>IF(G476=0,"No Exp Date",(IF(I476&lt;&gt;0,"No Exp Date",IF(G476&lt;DATE(2013,3,1),DATE(2020,3,1),DATE(YEAR(G476)+7,MONTH(G476),DAY(G476))))))</f>
        <v>No Exp Date</v>
      </c>
      <c r="I476" s="24"/>
      <c r="J476" s="24" t="str">
        <f>IF((H476)="No Exp Date","N/A","")</f>
        <v>N/A</v>
      </c>
      <c r="K476" s="27"/>
      <c r="L476" s="69" t="str">
        <f>IF((K476)="Amd",EDATE(J476,18),"N/A")</f>
        <v>N/A</v>
      </c>
      <c r="M476" s="18"/>
    </row>
    <row r="477" spans="1:13" s="2" customFormat="1" x14ac:dyDescent="0.3">
      <c r="A477" s="23">
        <v>20</v>
      </c>
      <c r="B477" s="23">
        <v>2</v>
      </c>
      <c r="C477" s="34">
        <v>130</v>
      </c>
      <c r="D477" s="6" t="s">
        <v>1</v>
      </c>
      <c r="E477" s="18"/>
      <c r="F477" s="7" t="s">
        <v>103</v>
      </c>
      <c r="G477" s="25"/>
      <c r="H477" s="24" t="str">
        <f>IF(G477=0,"No Exp Date",(IF(I477&lt;&gt;0,"No Exp Date",IF(G477&lt;DATE(2013,3,1),DATE(2020,3,1),DATE(YEAR(G477)+7,MONTH(G477),DAY(G477))))))</f>
        <v>No Exp Date</v>
      </c>
      <c r="I477" s="24"/>
      <c r="J477" s="24" t="str">
        <f>IF((H477)="No Exp Date","N/A","")</f>
        <v>N/A</v>
      </c>
      <c r="K477" s="27"/>
      <c r="L477" s="69" t="str">
        <f>IF((K477)="Amd",EDATE(J477,18),"N/A")</f>
        <v>N/A</v>
      </c>
      <c r="M477" s="18"/>
    </row>
    <row r="478" spans="1:13" s="2" customFormat="1" x14ac:dyDescent="0.3">
      <c r="A478" s="23">
        <v>20</v>
      </c>
      <c r="B478" s="23">
        <v>2</v>
      </c>
      <c r="C478" s="34">
        <v>140</v>
      </c>
      <c r="D478" s="6" t="s">
        <v>1</v>
      </c>
      <c r="E478" s="18"/>
      <c r="F478" s="7" t="s">
        <v>103</v>
      </c>
      <c r="G478" s="25"/>
      <c r="H478" s="24" t="str">
        <f>IF(G478=0,"No Exp Date",(IF(I478&lt;&gt;0,"No Exp Date",IF(G478&lt;DATE(2013,3,1),DATE(2020,3,1),DATE(YEAR(G478)+7,MONTH(G478),DAY(G478))))))</f>
        <v>No Exp Date</v>
      </c>
      <c r="I478" s="24"/>
      <c r="J478" s="24" t="str">
        <f>IF((H478)="No Exp Date","N/A","")</f>
        <v>N/A</v>
      </c>
      <c r="K478" s="27"/>
      <c r="L478" s="69" t="str">
        <f>IF((K478)="Amd",EDATE(J478,18),"N/A")</f>
        <v>N/A</v>
      </c>
      <c r="M478" s="18"/>
    </row>
    <row r="479" spans="1:13" s="2" customFormat="1" x14ac:dyDescent="0.3">
      <c r="A479" s="23">
        <v>20</v>
      </c>
      <c r="B479" s="23">
        <v>2</v>
      </c>
      <c r="C479" s="34">
        <v>150</v>
      </c>
      <c r="D479" s="6" t="s">
        <v>1</v>
      </c>
      <c r="E479" s="18"/>
      <c r="F479" s="7" t="s">
        <v>103</v>
      </c>
      <c r="G479" s="25"/>
      <c r="H479" s="24" t="str">
        <f>IF(G479=0,"No Exp Date",(IF(I479&lt;&gt;0,"No Exp Date",IF(G479&lt;DATE(2013,3,1),DATE(2020,3,1),DATE(YEAR(G479)+7,MONTH(G479),DAY(G479))))))</f>
        <v>No Exp Date</v>
      </c>
      <c r="I479" s="24"/>
      <c r="J479" s="24" t="str">
        <f>IF((H479)="No Exp Date","N/A","")</f>
        <v>N/A</v>
      </c>
      <c r="K479" s="27"/>
      <c r="L479" s="69" t="str">
        <f>IF((K479)="Amd",EDATE(J479,18),"N/A")</f>
        <v>N/A</v>
      </c>
      <c r="M479" s="18"/>
    </row>
    <row r="480" spans="1:13" s="2" customFormat="1" x14ac:dyDescent="0.3">
      <c r="A480" s="23">
        <v>20</v>
      </c>
      <c r="B480" s="23">
        <v>2</v>
      </c>
      <c r="C480" s="34">
        <v>160</v>
      </c>
      <c r="D480" s="6" t="s">
        <v>1</v>
      </c>
      <c r="E480" s="18"/>
      <c r="F480" s="7" t="s">
        <v>103</v>
      </c>
      <c r="G480" s="25"/>
      <c r="H480" s="24" t="str">
        <f>IF(G480=0,"No Exp Date",(IF(I480&lt;&gt;0,"No Exp Date",IF(G480&lt;DATE(2013,3,1),DATE(2020,3,1),DATE(YEAR(G480)+7,MONTH(G480),DAY(G480))))))</f>
        <v>No Exp Date</v>
      </c>
      <c r="I480" s="24"/>
      <c r="J480" s="24" t="str">
        <f>IF((H480)="No Exp Date","N/A","")</f>
        <v>N/A</v>
      </c>
      <c r="K480" s="27"/>
      <c r="L480" s="69" t="str">
        <f>IF((K480)="Amd",EDATE(J480,18),"N/A")</f>
        <v>N/A</v>
      </c>
      <c r="M480" s="18"/>
    </row>
    <row r="481" spans="1:13" s="2" customFormat="1" x14ac:dyDescent="0.3">
      <c r="A481" s="23">
        <v>20</v>
      </c>
      <c r="B481" s="23">
        <v>2</v>
      </c>
      <c r="C481" s="34">
        <v>170</v>
      </c>
      <c r="D481" s="6" t="s">
        <v>1</v>
      </c>
      <c r="E481" s="18"/>
      <c r="F481" s="7" t="s">
        <v>103</v>
      </c>
      <c r="G481" s="25"/>
      <c r="H481" s="24" t="str">
        <f>IF(G481=0,"No Exp Date",(IF(I481&lt;&gt;0,"No Exp Date",IF(G481&lt;DATE(2013,3,1),DATE(2020,3,1),DATE(YEAR(G481)+7,MONTH(G481),DAY(G481))))))</f>
        <v>No Exp Date</v>
      </c>
      <c r="I481" s="24"/>
      <c r="J481" s="24" t="str">
        <f>IF((H481)="No Exp Date","N/A","")</f>
        <v>N/A</v>
      </c>
      <c r="K481" s="27"/>
      <c r="L481" s="69" t="str">
        <f>IF((K481)="Amd",EDATE(J481,18),"N/A")</f>
        <v>N/A</v>
      </c>
      <c r="M481" s="18"/>
    </row>
    <row r="482" spans="1:13" s="2" customFormat="1" x14ac:dyDescent="0.3">
      <c r="A482" s="23">
        <v>20</v>
      </c>
      <c r="B482" s="23">
        <v>2</v>
      </c>
      <c r="C482" s="34">
        <v>180</v>
      </c>
      <c r="D482" s="6" t="s">
        <v>1</v>
      </c>
      <c r="E482" s="18"/>
      <c r="F482" s="7" t="s">
        <v>103</v>
      </c>
      <c r="G482" s="25"/>
      <c r="H482" s="24" t="str">
        <f>IF(G482=0,"No Exp Date",(IF(I482&lt;&gt;0,"No Exp Date",IF(G482&lt;DATE(2013,3,1),DATE(2020,3,1),DATE(YEAR(G482)+7,MONTH(G482),DAY(G482))))))</f>
        <v>No Exp Date</v>
      </c>
      <c r="I482" s="24"/>
      <c r="J482" s="24" t="str">
        <f>IF((H482)="No Exp Date","N/A","")</f>
        <v>N/A</v>
      </c>
      <c r="K482" s="27"/>
      <c r="L482" s="69" t="str">
        <f>IF((K482)="Amd",EDATE(J482,18),"N/A")</f>
        <v>N/A</v>
      </c>
      <c r="M482" s="18"/>
    </row>
    <row r="483" spans="1:13" ht="51" x14ac:dyDescent="0.3">
      <c r="A483" s="23">
        <v>30</v>
      </c>
      <c r="B483" s="23">
        <v>1</v>
      </c>
      <c r="C483" s="34">
        <v>10</v>
      </c>
      <c r="D483" s="82" t="s">
        <v>1</v>
      </c>
      <c r="E483" s="7" t="s">
        <v>229</v>
      </c>
      <c r="F483" s="6" t="s">
        <v>10719</v>
      </c>
      <c r="G483" s="25">
        <v>34550</v>
      </c>
      <c r="H483" s="24" t="str">
        <f>IF(G483=0,"No Exp Date",(IF(I483&lt;&gt;0,"No Exp Date",IF(G483&lt;DATE(2013,3,1),DATE(2020,3,1),DATE(YEAR(G483)+7,MONTH(G483),DAY(G483))))))</f>
        <v>No Exp Date</v>
      </c>
      <c r="I483" s="24">
        <v>44436</v>
      </c>
      <c r="J483" s="24">
        <v>43889</v>
      </c>
      <c r="K483" s="27" t="s">
        <v>7301</v>
      </c>
      <c r="L483" s="69">
        <f>IF((K483)="Amd",EDATE(J483,18),"N/A")</f>
        <v>44436</v>
      </c>
    </row>
    <row r="484" spans="1:13" s="2" customFormat="1" ht="25.5" x14ac:dyDescent="0.3">
      <c r="A484" s="23">
        <v>30</v>
      </c>
      <c r="B484" s="23">
        <v>1</v>
      </c>
      <c r="C484" s="34">
        <v>11</v>
      </c>
      <c r="D484" s="6" t="s">
        <v>1</v>
      </c>
      <c r="E484" s="7" t="s">
        <v>9324</v>
      </c>
      <c r="F484" s="6"/>
      <c r="G484" s="25"/>
      <c r="H484" s="24" t="str">
        <f>IF(G484=0,"No Exp Date",(IF(I484&lt;&gt;0,"No Exp Date",IF(G484&lt;DATE(2013,3,1),DATE(2020,3,1),DATE(YEAR(G484)+7,MONTH(G484),DAY(G484))))))</f>
        <v>No Exp Date</v>
      </c>
      <c r="I484" s="24"/>
      <c r="J484" s="24" t="str">
        <f>IF((H484)="No Exp Date","N/A","")</f>
        <v>N/A</v>
      </c>
      <c r="K484" s="27"/>
      <c r="L484" s="69" t="str">
        <f>IF((K484)="Amd",EDATE(J484,18),"N/A")</f>
        <v>N/A</v>
      </c>
      <c r="M484" s="18"/>
    </row>
    <row r="485" spans="1:13" ht="51" x14ac:dyDescent="0.3">
      <c r="A485" s="23">
        <v>30</v>
      </c>
      <c r="B485" s="23">
        <v>1</v>
      </c>
      <c r="C485" s="34">
        <v>20</v>
      </c>
      <c r="D485" s="82" t="s">
        <v>1</v>
      </c>
      <c r="E485" s="7" t="s">
        <v>230</v>
      </c>
      <c r="F485" s="6" t="s">
        <v>10719</v>
      </c>
      <c r="G485" s="25">
        <v>34550</v>
      </c>
      <c r="H485" s="24" t="str">
        <f>IF(G485=0,"No Exp Date",(IF(I485&lt;&gt;0,"No Exp Date",IF(G485&lt;DATE(2013,3,1),DATE(2020,3,1),DATE(YEAR(G485)+7,MONTH(G485),DAY(G485))))))</f>
        <v>No Exp Date</v>
      </c>
      <c r="I485" s="24">
        <v>44436</v>
      </c>
      <c r="J485" s="24">
        <v>43889</v>
      </c>
      <c r="K485" s="27" t="s">
        <v>7301</v>
      </c>
      <c r="L485" s="69">
        <f>IF((K485)="Amd",EDATE(J485,18),"N/A")</f>
        <v>44436</v>
      </c>
    </row>
    <row r="486" spans="1:13" s="2" customFormat="1" x14ac:dyDescent="0.3">
      <c r="A486" s="23">
        <v>30</v>
      </c>
      <c r="B486" s="23">
        <v>1</v>
      </c>
      <c r="C486" s="34">
        <v>30</v>
      </c>
      <c r="D486" s="6" t="s">
        <v>1</v>
      </c>
      <c r="E486" s="18"/>
      <c r="F486" s="7" t="s">
        <v>103</v>
      </c>
      <c r="G486" s="25"/>
      <c r="H486" s="24" t="str">
        <f>IF(G486=0,"No Exp Date",(IF(I486&lt;&gt;0,"No Exp Date",IF(G486&lt;DATE(2013,3,1),DATE(2020,3,1),DATE(YEAR(G486)+7,MONTH(G486),DAY(G486))))))</f>
        <v>No Exp Date</v>
      </c>
      <c r="I486" s="24"/>
      <c r="J486" s="24" t="str">
        <f>IF((H486)="No Exp Date","N/A","")</f>
        <v>N/A</v>
      </c>
      <c r="K486" s="27"/>
      <c r="L486" s="69" t="str">
        <f>IF((K486)="Amd",EDATE(J486,18),"N/A")</f>
        <v>N/A</v>
      </c>
      <c r="M486" s="18"/>
    </row>
    <row r="487" spans="1:13" ht="51" x14ac:dyDescent="0.3">
      <c r="A487" s="23">
        <v>30</v>
      </c>
      <c r="B487" s="23">
        <v>1</v>
      </c>
      <c r="C487" s="34">
        <v>40</v>
      </c>
      <c r="D487" s="82" t="s">
        <v>1</v>
      </c>
      <c r="E487" s="7" t="s">
        <v>231</v>
      </c>
      <c r="F487" s="6" t="s">
        <v>10719</v>
      </c>
      <c r="G487" s="25">
        <v>34550</v>
      </c>
      <c r="H487" s="24" t="str">
        <f>IF(G487=0,"No Exp Date",(IF(I487&lt;&gt;0,"No Exp Date",IF(G487&lt;DATE(2013,3,1),DATE(2020,3,1),DATE(YEAR(G487)+7,MONTH(G487),DAY(G487))))))</f>
        <v>No Exp Date</v>
      </c>
      <c r="I487" s="24">
        <v>44436</v>
      </c>
      <c r="J487" s="24">
        <v>43889</v>
      </c>
      <c r="K487" s="27" t="s">
        <v>7301</v>
      </c>
      <c r="L487" s="69">
        <f>IF((K487)="Amd",EDATE(J487,18),"N/A")</f>
        <v>44436</v>
      </c>
    </row>
    <row r="488" spans="1:13" ht="51" x14ac:dyDescent="0.3">
      <c r="A488" s="23">
        <v>30</v>
      </c>
      <c r="B488" s="23">
        <v>1</v>
      </c>
      <c r="C488" s="34">
        <v>50</v>
      </c>
      <c r="D488" s="82" t="s">
        <v>1</v>
      </c>
      <c r="E488" s="7" t="s">
        <v>232</v>
      </c>
      <c r="F488" s="6" t="s">
        <v>10719</v>
      </c>
      <c r="G488" s="25">
        <v>34550</v>
      </c>
      <c r="H488" s="24" t="str">
        <f>IF(G488=0,"No Exp Date",(IF(I488&lt;&gt;0,"No Exp Date",IF(G488&lt;DATE(2013,3,1),DATE(2020,3,1),DATE(YEAR(G488)+7,MONTH(G488),DAY(G488))))))</f>
        <v>No Exp Date</v>
      </c>
      <c r="I488" s="24">
        <v>44436</v>
      </c>
      <c r="J488" s="24">
        <v>43889</v>
      </c>
      <c r="K488" s="27" t="s">
        <v>7301</v>
      </c>
      <c r="L488" s="69">
        <f>IF((K488)="Amd",EDATE(J488,18),"N/A")</f>
        <v>44436</v>
      </c>
    </row>
    <row r="489" spans="1:13" s="2" customFormat="1" ht="25.5" x14ac:dyDescent="0.3">
      <c r="A489" s="23">
        <v>30</v>
      </c>
      <c r="B489" s="23">
        <v>2</v>
      </c>
      <c r="C489" s="34">
        <v>10</v>
      </c>
      <c r="D489" s="6" t="s">
        <v>3143</v>
      </c>
      <c r="E489" s="7" t="s">
        <v>233</v>
      </c>
      <c r="F489" s="6"/>
      <c r="G489" s="25">
        <v>42979</v>
      </c>
      <c r="H489" s="24">
        <f>IF(G489=0,"No Exp Date",(IF(I489&lt;&gt;0,"No Exp Date",IF(G489&lt;DATE(2013,3,1),DATE(2020,3,1),DATE(YEAR(G489)+7,MONTH(G489),DAY(G489))))))</f>
        <v>45536</v>
      </c>
      <c r="I489" s="24"/>
      <c r="J489" s="24" t="str">
        <f>IF((H489)="No Exp Date","N/A","")</f>
        <v/>
      </c>
      <c r="K489" s="27"/>
      <c r="L489" s="69" t="str">
        <f>IF((K489)="Amd",EDATE(J489,18),"N/A")</f>
        <v>N/A</v>
      </c>
      <c r="M489" s="18"/>
    </row>
    <row r="490" spans="1:13" s="2" customFormat="1" ht="25.5" x14ac:dyDescent="0.3">
      <c r="A490" s="23">
        <v>30</v>
      </c>
      <c r="B490" s="23">
        <v>3</v>
      </c>
      <c r="C490" s="34">
        <v>10</v>
      </c>
      <c r="D490" s="6" t="s">
        <v>3143</v>
      </c>
      <c r="E490" s="7" t="s">
        <v>234</v>
      </c>
      <c r="F490" s="6"/>
      <c r="G490" s="25">
        <v>37819</v>
      </c>
      <c r="H490" s="24">
        <f>IF(G490=0,"No Exp Date",(IF(I490&lt;&gt;0,"No Exp Date",IF(G490&lt;DATE(2013,3,1),DATE(2020,3,1),DATE(YEAR(G490)+7,MONTH(G490),DAY(G490))))))</f>
        <v>43891</v>
      </c>
      <c r="I490" s="24"/>
      <c r="J490" s="24">
        <v>43889</v>
      </c>
      <c r="K490" s="27" t="s">
        <v>7301</v>
      </c>
      <c r="L490" s="69">
        <f>IF((K490)="Amd",EDATE(J490,18),"N/A")</f>
        <v>44436</v>
      </c>
      <c r="M490" s="18"/>
    </row>
    <row r="491" spans="1:13" s="2" customFormat="1" x14ac:dyDescent="0.3">
      <c r="A491" s="23">
        <v>30</v>
      </c>
      <c r="B491" s="23">
        <v>3</v>
      </c>
      <c r="C491" s="34">
        <v>20</v>
      </c>
      <c r="D491" s="6" t="s">
        <v>3143</v>
      </c>
      <c r="E491" s="7" t="s">
        <v>235</v>
      </c>
      <c r="F491" s="6"/>
      <c r="G491" s="25">
        <v>37819</v>
      </c>
      <c r="H491" s="24">
        <f>IF(G491=0,"No Exp Date",(IF(I491&lt;&gt;0,"No Exp Date",IF(G491&lt;DATE(2013,3,1),DATE(2020,3,1),DATE(YEAR(G491)+7,MONTH(G491),DAY(G491))))))</f>
        <v>43891</v>
      </c>
      <c r="I491" s="24"/>
      <c r="J491" s="24">
        <v>43889</v>
      </c>
      <c r="K491" s="27" t="s">
        <v>7301</v>
      </c>
      <c r="L491" s="69">
        <f>IF((K491)="Amd",EDATE(J491,18),"N/A")</f>
        <v>44436</v>
      </c>
      <c r="M491" s="18"/>
    </row>
    <row r="492" spans="1:13" s="2" customFormat="1" ht="38.25" x14ac:dyDescent="0.3">
      <c r="A492" s="23">
        <v>30</v>
      </c>
      <c r="B492" s="23">
        <v>3</v>
      </c>
      <c r="C492" s="34">
        <v>30</v>
      </c>
      <c r="D492" s="6" t="s">
        <v>3143</v>
      </c>
      <c r="E492" s="7" t="s">
        <v>236</v>
      </c>
      <c r="F492" s="6"/>
      <c r="G492" s="25">
        <v>37819</v>
      </c>
      <c r="H492" s="24">
        <f>IF(G492=0,"No Exp Date",(IF(I492&lt;&gt;0,"No Exp Date",IF(G492&lt;DATE(2013,3,1),DATE(2020,3,1),DATE(YEAR(G492)+7,MONTH(G492),DAY(G492))))))</f>
        <v>43891</v>
      </c>
      <c r="I492" s="24"/>
      <c r="J492" s="24">
        <v>43889</v>
      </c>
      <c r="K492" s="27" t="s">
        <v>7301</v>
      </c>
      <c r="L492" s="69">
        <f>IF((K492)="Amd",EDATE(J492,18),"N/A")</f>
        <v>44436</v>
      </c>
      <c r="M492" s="18"/>
    </row>
    <row r="493" spans="1:13" s="2" customFormat="1" x14ac:dyDescent="0.3">
      <c r="A493" s="23">
        <v>30</v>
      </c>
      <c r="B493" s="23">
        <v>4</v>
      </c>
      <c r="C493" s="34">
        <v>10</v>
      </c>
      <c r="D493" s="6" t="s">
        <v>1</v>
      </c>
      <c r="E493" s="18"/>
      <c r="F493" s="7" t="s">
        <v>237</v>
      </c>
      <c r="G493" s="25"/>
      <c r="H493" s="24" t="str">
        <f>IF(G493=0,"No Exp Date",(IF(I493&lt;&gt;0,"No Exp Date",IF(G493&lt;DATE(2013,3,1),DATE(2020,3,1),DATE(YEAR(G493)+7,MONTH(G493),DAY(G493))))))</f>
        <v>No Exp Date</v>
      </c>
      <c r="I493" s="24"/>
      <c r="J493" s="24" t="str">
        <f>IF((H493)="No Exp Date","N/A","")</f>
        <v>N/A</v>
      </c>
      <c r="K493" s="27"/>
      <c r="L493" s="69" t="str">
        <f>IF((K493)="Amd",EDATE(J493,18),"N/A")</f>
        <v>N/A</v>
      </c>
      <c r="M493" s="18"/>
    </row>
    <row r="494" spans="1:13" s="2" customFormat="1" x14ac:dyDescent="0.3">
      <c r="A494" s="23">
        <v>30</v>
      </c>
      <c r="B494" s="23">
        <v>4</v>
      </c>
      <c r="C494" s="34">
        <v>11</v>
      </c>
      <c r="D494" s="6" t="s">
        <v>1</v>
      </c>
      <c r="E494" s="7" t="s">
        <v>238</v>
      </c>
      <c r="F494" s="6" t="s">
        <v>135</v>
      </c>
      <c r="G494" s="25"/>
      <c r="H494" s="24" t="str">
        <f>IF(G494=0,"No Exp Date",(IF(I494&lt;&gt;0,"No Exp Date",IF(G494&lt;DATE(2013,3,1),DATE(2020,3,1),DATE(YEAR(G494)+7,MONTH(G494),DAY(G494))))))</f>
        <v>No Exp Date</v>
      </c>
      <c r="I494" s="24"/>
      <c r="J494" s="24" t="str">
        <f>IF((H494)="No Exp Date","N/A","")</f>
        <v>N/A</v>
      </c>
      <c r="K494" s="27"/>
      <c r="L494" s="69" t="str">
        <f>IF((K494)="Amd",EDATE(J494,18),"N/A")</f>
        <v>N/A</v>
      </c>
      <c r="M494" s="18"/>
    </row>
    <row r="495" spans="1:13" s="2" customFormat="1" x14ac:dyDescent="0.3">
      <c r="A495" s="23">
        <v>30</v>
      </c>
      <c r="B495" s="23">
        <v>5</v>
      </c>
      <c r="C495" s="34">
        <v>10</v>
      </c>
      <c r="D495" s="6" t="s">
        <v>1</v>
      </c>
      <c r="E495" s="7" t="s">
        <v>239</v>
      </c>
      <c r="F495" s="6"/>
      <c r="G495" s="25">
        <v>41579</v>
      </c>
      <c r="H495" s="24" t="str">
        <f>IF(G495=0,"No Exp Date",(IF(I495&lt;&gt;0,"No Exp Date",IF(G495&lt;DATE(2013,3,1),DATE(2020,3,1),DATE(YEAR(G495)+7,MONTH(G495),DAY(G495))))))</f>
        <v>No Exp Date</v>
      </c>
      <c r="I495" s="24">
        <v>44136</v>
      </c>
      <c r="J495" s="24" t="str">
        <f>IF((H495)="No Exp Date","N/A","")</f>
        <v>N/A</v>
      </c>
      <c r="K495" s="27"/>
      <c r="L495" s="69" t="str">
        <f>IF((K495)="Amd",EDATE(J495,18),"N/A")</f>
        <v>N/A</v>
      </c>
      <c r="M495" s="18"/>
    </row>
    <row r="496" spans="1:13" s="2" customFormat="1" x14ac:dyDescent="0.3">
      <c r="A496" s="23">
        <v>30</v>
      </c>
      <c r="B496" s="23">
        <v>5</v>
      </c>
      <c r="C496" s="34">
        <v>20</v>
      </c>
      <c r="D496" s="6" t="s">
        <v>1</v>
      </c>
      <c r="E496" s="7" t="s">
        <v>240</v>
      </c>
      <c r="F496" s="6"/>
      <c r="G496" s="25">
        <v>41579</v>
      </c>
      <c r="H496" s="24" t="str">
        <f>IF(G496=0,"No Exp Date",(IF(I496&lt;&gt;0,"No Exp Date",IF(G496&lt;DATE(2013,3,1),DATE(2020,3,1),DATE(YEAR(G496)+7,MONTH(G496),DAY(G496))))))</f>
        <v>No Exp Date</v>
      </c>
      <c r="I496" s="24">
        <v>44136</v>
      </c>
      <c r="J496" s="24" t="str">
        <f>IF((H496)="No Exp Date","N/A","")</f>
        <v>N/A</v>
      </c>
      <c r="K496" s="27"/>
      <c r="L496" s="69" t="str">
        <f>IF((K496)="Amd",EDATE(J496,18),"N/A")</f>
        <v>N/A</v>
      </c>
      <c r="M496" s="18"/>
    </row>
    <row r="497" spans="1:13" s="2" customFormat="1" x14ac:dyDescent="0.3">
      <c r="A497" s="23">
        <v>30</v>
      </c>
      <c r="B497" s="23">
        <v>5</v>
      </c>
      <c r="C497" s="34">
        <v>30</v>
      </c>
      <c r="D497" s="6" t="s">
        <v>1</v>
      </c>
      <c r="E497" s="7" t="s">
        <v>241</v>
      </c>
      <c r="F497" s="6"/>
      <c r="G497" s="25">
        <v>41579</v>
      </c>
      <c r="H497" s="24" t="str">
        <f>IF(G497=0,"No Exp Date",(IF(I497&lt;&gt;0,"No Exp Date",IF(G497&lt;DATE(2013,3,1),DATE(2020,3,1),DATE(YEAR(G497)+7,MONTH(G497),DAY(G497))))))</f>
        <v>No Exp Date</v>
      </c>
      <c r="I497" s="24">
        <v>44136</v>
      </c>
      <c r="J497" s="24" t="str">
        <f>IF((H497)="No Exp Date","N/A","")</f>
        <v>N/A</v>
      </c>
      <c r="K497" s="27"/>
      <c r="L497" s="69" t="str">
        <f>IF((K497)="Amd",EDATE(J497,18),"N/A")</f>
        <v>N/A</v>
      </c>
      <c r="M497" s="18"/>
    </row>
    <row r="498" spans="1:13" s="2" customFormat="1" ht="25.5" x14ac:dyDescent="0.3">
      <c r="A498" s="23">
        <v>30</v>
      </c>
      <c r="B498" s="23">
        <v>5</v>
      </c>
      <c r="C498" s="34">
        <v>40</v>
      </c>
      <c r="D498" s="6" t="s">
        <v>1</v>
      </c>
      <c r="E498" s="7" t="s">
        <v>242</v>
      </c>
      <c r="F498" s="6"/>
      <c r="G498" s="25">
        <v>41579</v>
      </c>
      <c r="H498" s="24" t="str">
        <f>IF(G498=0,"No Exp Date",(IF(I498&lt;&gt;0,"No Exp Date",IF(G498&lt;DATE(2013,3,1),DATE(2020,3,1),DATE(YEAR(G498)+7,MONTH(G498),DAY(G498))))))</f>
        <v>No Exp Date</v>
      </c>
      <c r="I498" s="24">
        <v>44136</v>
      </c>
      <c r="J498" s="24" t="str">
        <f>IF((H498)="No Exp Date","N/A","")</f>
        <v>N/A</v>
      </c>
      <c r="K498" s="27"/>
      <c r="L498" s="69" t="str">
        <f>IF((K498)="Amd",EDATE(J498,18),"N/A")</f>
        <v>N/A</v>
      </c>
      <c r="M498" s="18"/>
    </row>
    <row r="499" spans="1:13" s="2" customFormat="1" x14ac:dyDescent="0.3">
      <c r="A499" s="23">
        <v>30</v>
      </c>
      <c r="B499" s="23">
        <v>5</v>
      </c>
      <c r="C499" s="34">
        <v>50</v>
      </c>
      <c r="D499" s="6" t="s">
        <v>1</v>
      </c>
      <c r="E499" s="7" t="s">
        <v>243</v>
      </c>
      <c r="F499" s="6"/>
      <c r="G499" s="25">
        <v>41579</v>
      </c>
      <c r="H499" s="24" t="str">
        <f>IF(G499=0,"No Exp Date",(IF(I499&lt;&gt;0,"No Exp Date",IF(G499&lt;DATE(2013,3,1),DATE(2020,3,1),DATE(YEAR(G499)+7,MONTH(G499),DAY(G499))))))</f>
        <v>No Exp Date</v>
      </c>
      <c r="I499" s="24">
        <v>44136</v>
      </c>
      <c r="J499" s="24" t="str">
        <f>IF((H499)="No Exp Date","N/A","")</f>
        <v>N/A</v>
      </c>
      <c r="K499" s="27"/>
      <c r="L499" s="69" t="str">
        <f>IF((K499)="Amd",EDATE(J499,18),"N/A")</f>
        <v>N/A</v>
      </c>
      <c r="M499" s="18"/>
    </row>
    <row r="500" spans="1:13" s="2" customFormat="1" x14ac:dyDescent="0.3">
      <c r="A500" s="23">
        <v>30</v>
      </c>
      <c r="B500" s="23">
        <v>5</v>
      </c>
      <c r="C500" s="34">
        <v>60</v>
      </c>
      <c r="D500" s="6" t="s">
        <v>3143</v>
      </c>
      <c r="E500" s="7" t="s">
        <v>244</v>
      </c>
      <c r="F500" s="6"/>
      <c r="G500" s="25">
        <v>42979</v>
      </c>
      <c r="H500" s="24">
        <f>IF(G500=0,"No Exp Date",(IF(I500&lt;&gt;0,"No Exp Date",IF(G500&lt;DATE(2013,3,1),DATE(2020,3,1),DATE(YEAR(G500)+7,MONTH(G500),DAY(G500))))))</f>
        <v>45536</v>
      </c>
      <c r="I500" s="24"/>
      <c r="J500" s="24" t="str">
        <f>IF((H500)="No Exp Date","N/A","")</f>
        <v/>
      </c>
      <c r="K500" s="27"/>
      <c r="L500" s="69" t="str">
        <f>IF((K500)="Amd",EDATE(J500,18),"N/A")</f>
        <v>N/A</v>
      </c>
      <c r="M500" s="18"/>
    </row>
    <row r="501" spans="1:13" s="2" customFormat="1" ht="25.5" x14ac:dyDescent="0.3">
      <c r="A501" s="23">
        <v>30</v>
      </c>
      <c r="B501" s="23">
        <v>6</v>
      </c>
      <c r="C501" s="34">
        <v>10</v>
      </c>
      <c r="D501" s="6" t="s">
        <v>3143</v>
      </c>
      <c r="E501" s="7" t="s">
        <v>245</v>
      </c>
      <c r="F501" s="6"/>
      <c r="G501" s="25">
        <v>41852</v>
      </c>
      <c r="H501" s="24">
        <f>IF(G501=0,"No Exp Date",(IF(I501&lt;&gt;0,"No Exp Date",IF(G501&lt;DATE(2013,3,1),DATE(2020,3,1),DATE(YEAR(G501)+7,MONTH(G501),DAY(G501))))))</f>
        <v>44409</v>
      </c>
      <c r="I501" s="24"/>
      <c r="J501" s="24" t="str">
        <f>IF((H501)="No Exp Date","N/A","")</f>
        <v/>
      </c>
      <c r="K501" s="27"/>
      <c r="L501" s="69" t="str">
        <f>IF((K501)="Amd",EDATE(J501,18),"N/A")</f>
        <v>N/A</v>
      </c>
      <c r="M501" s="18"/>
    </row>
    <row r="502" spans="1:13" s="2" customFormat="1" ht="25.5" x14ac:dyDescent="0.3">
      <c r="A502" s="23">
        <v>30</v>
      </c>
      <c r="B502" s="23">
        <v>7</v>
      </c>
      <c r="C502" s="34">
        <v>10</v>
      </c>
      <c r="D502" s="6" t="s">
        <v>3143</v>
      </c>
      <c r="E502" s="8" t="s">
        <v>246</v>
      </c>
      <c r="F502" s="6"/>
      <c r="G502" s="25">
        <v>42678</v>
      </c>
      <c r="H502" s="24">
        <f>IF(G502=0,"No Exp Date",(IF(I502&lt;&gt;0,"No Exp Date",IF(G502&lt;DATE(2013,3,1),DATE(2020,3,1),DATE(YEAR(G502)+7,MONTH(G502),DAY(G502))))))</f>
        <v>45234</v>
      </c>
      <c r="I502" s="24"/>
      <c r="J502" s="24" t="str">
        <f>IF((H502)="No Exp Date","N/A","")</f>
        <v/>
      </c>
      <c r="K502" s="27"/>
      <c r="L502" s="69" t="str">
        <f>IF((K502)="Amd",EDATE(J502,18),"N/A")</f>
        <v>N/A</v>
      </c>
      <c r="M502" s="18"/>
    </row>
    <row r="503" spans="1:13" s="2" customFormat="1" ht="25.5" x14ac:dyDescent="0.3">
      <c r="A503" s="23">
        <v>30</v>
      </c>
      <c r="B503" s="23">
        <v>7</v>
      </c>
      <c r="C503" s="34">
        <v>20</v>
      </c>
      <c r="D503" s="6" t="s">
        <v>3143</v>
      </c>
      <c r="E503" s="8" t="s">
        <v>247</v>
      </c>
      <c r="F503" s="6"/>
      <c r="G503" s="25">
        <v>42797</v>
      </c>
      <c r="H503" s="24">
        <f>IF(G503=0,"No Exp Date",(IF(I503&lt;&gt;0,"No Exp Date",IF(G503&lt;DATE(2013,3,1),DATE(2020,3,1),DATE(YEAR(G503)+7,MONTH(G503),DAY(G503))))))</f>
        <v>45354</v>
      </c>
      <c r="I503" s="24"/>
      <c r="J503" s="24" t="str">
        <f>IF((H503)="No Exp Date","N/A","")</f>
        <v/>
      </c>
      <c r="K503" s="27"/>
      <c r="L503" s="69" t="str">
        <f>IF((K503)="Amd",EDATE(J503,18),"N/A")</f>
        <v>N/A</v>
      </c>
      <c r="M503" s="18"/>
    </row>
    <row r="504" spans="1:13" s="2" customFormat="1" ht="63.75" x14ac:dyDescent="0.3">
      <c r="A504" s="23">
        <v>30</v>
      </c>
      <c r="B504" s="23">
        <v>8</v>
      </c>
      <c r="C504" s="34">
        <v>5</v>
      </c>
      <c r="D504" s="23" t="s">
        <v>3143</v>
      </c>
      <c r="E504" s="18" t="s">
        <v>8441</v>
      </c>
      <c r="F504" s="6"/>
      <c r="G504" s="25">
        <v>44063</v>
      </c>
      <c r="H504" s="24">
        <v>46619</v>
      </c>
      <c r="I504" s="24"/>
      <c r="J504" s="24" t="str">
        <f>IF((H504)="No Exp Date","N/A","")</f>
        <v/>
      </c>
      <c r="K504" s="27"/>
      <c r="L504" s="69" t="str">
        <f>IF((K504)="Amd",EDATE(J504,18),"N/A")</f>
        <v>N/A</v>
      </c>
      <c r="M504" s="18"/>
    </row>
    <row r="505" spans="1:13" s="2" customFormat="1" x14ac:dyDescent="0.3">
      <c r="A505" s="23">
        <v>31</v>
      </c>
      <c r="B505" s="23">
        <v>1</v>
      </c>
      <c r="C505" s="34">
        <v>10</v>
      </c>
      <c r="D505" s="6" t="s">
        <v>1</v>
      </c>
      <c r="E505" s="18"/>
      <c r="F505" s="7" t="s">
        <v>250</v>
      </c>
      <c r="G505" s="25"/>
      <c r="H505" s="24" t="str">
        <f>IF(G505=0,"No Exp Date",(IF(I505&lt;&gt;0,"No Exp Date",IF(G505&lt;DATE(2013,3,1),DATE(2020,3,1),DATE(YEAR(G505)+7,MONTH(G505),DAY(G505))))))</f>
        <v>No Exp Date</v>
      </c>
      <c r="I505" s="24"/>
      <c r="J505" s="24" t="str">
        <f>IF((H505)="No Exp Date","N/A","")</f>
        <v>N/A</v>
      </c>
      <c r="K505" s="27"/>
      <c r="L505" s="69" t="str">
        <f>IF((K505)="Amd",EDATE(J505,18),"N/A")</f>
        <v>N/A</v>
      </c>
      <c r="M505" s="18"/>
    </row>
    <row r="506" spans="1:13" s="2" customFormat="1" x14ac:dyDescent="0.3">
      <c r="A506" s="23">
        <v>31</v>
      </c>
      <c r="B506" s="23">
        <v>1</v>
      </c>
      <c r="C506" s="34">
        <v>20</v>
      </c>
      <c r="D506" s="6" t="s">
        <v>1</v>
      </c>
      <c r="E506" s="18"/>
      <c r="F506" s="7" t="s">
        <v>33</v>
      </c>
      <c r="G506" s="25"/>
      <c r="H506" s="24" t="str">
        <f>IF(G506=0,"No Exp Date",(IF(I506&lt;&gt;0,"No Exp Date",IF(G506&lt;DATE(2013,3,1),DATE(2020,3,1),DATE(YEAR(G506)+7,MONTH(G506),DAY(G506))))))</f>
        <v>No Exp Date</v>
      </c>
      <c r="I506" s="24"/>
      <c r="J506" s="24" t="str">
        <f>IF((H506)="No Exp Date","N/A","")</f>
        <v>N/A</v>
      </c>
      <c r="K506" s="27"/>
      <c r="L506" s="69" t="str">
        <f>IF((K506)="Amd",EDATE(J506,18),"N/A")</f>
        <v>N/A</v>
      </c>
      <c r="M506" s="18"/>
    </row>
    <row r="507" spans="1:13" s="2" customFormat="1" x14ac:dyDescent="0.3">
      <c r="A507" s="23">
        <v>31</v>
      </c>
      <c r="B507" s="23">
        <v>1</v>
      </c>
      <c r="C507" s="34">
        <v>30</v>
      </c>
      <c r="D507" s="6" t="s">
        <v>1</v>
      </c>
      <c r="E507" s="18"/>
      <c r="F507" s="7" t="s">
        <v>33</v>
      </c>
      <c r="G507" s="25"/>
      <c r="H507" s="24" t="str">
        <f>IF(G507=0,"No Exp Date",(IF(I507&lt;&gt;0,"No Exp Date",IF(G507&lt;DATE(2013,3,1),DATE(2020,3,1),DATE(YEAR(G507)+7,MONTH(G507),DAY(G507))))))</f>
        <v>No Exp Date</v>
      </c>
      <c r="I507" s="24"/>
      <c r="J507" s="24" t="str">
        <f>IF((H507)="No Exp Date","N/A","")</f>
        <v>N/A</v>
      </c>
      <c r="K507" s="27"/>
      <c r="L507" s="69" t="str">
        <f>IF((K507)="Amd",EDATE(J507,18),"N/A")</f>
        <v>N/A</v>
      </c>
      <c r="M507" s="18"/>
    </row>
    <row r="508" spans="1:13" s="2" customFormat="1" ht="25.5" x14ac:dyDescent="0.3">
      <c r="A508" s="23">
        <v>31</v>
      </c>
      <c r="B508" s="23">
        <v>2</v>
      </c>
      <c r="C508" s="34">
        <v>10</v>
      </c>
      <c r="D508" s="6" t="s">
        <v>3143</v>
      </c>
      <c r="E508" s="7" t="s">
        <v>251</v>
      </c>
      <c r="F508" s="6"/>
      <c r="G508" s="25">
        <v>43530</v>
      </c>
      <c r="H508" s="24">
        <f>IF(G508=0,"No Exp Date",(IF(I508&lt;&gt;0,"No Exp Date",IF(G508&lt;DATE(2013,3,1),DATE(2020,3,1),DATE(YEAR(G508)+7,MONTH(G508),DAY(G508))))))</f>
        <v>46087</v>
      </c>
      <c r="I508" s="24"/>
      <c r="J508" s="24">
        <v>43530</v>
      </c>
      <c r="K508" s="27" t="s">
        <v>7300</v>
      </c>
      <c r="L508" s="69" t="str">
        <f>IF((K508)="Amd",EDATE(J508,18),"N/A")</f>
        <v>N/A</v>
      </c>
      <c r="M508" s="18"/>
    </row>
    <row r="509" spans="1:13" s="2" customFormat="1" ht="25.5" x14ac:dyDescent="0.3">
      <c r="A509" s="23">
        <v>31</v>
      </c>
      <c r="B509" s="23">
        <v>2</v>
      </c>
      <c r="C509" s="34">
        <v>20</v>
      </c>
      <c r="D509" s="6" t="s">
        <v>3143</v>
      </c>
      <c r="E509" s="7" t="s">
        <v>252</v>
      </c>
      <c r="F509" s="6"/>
      <c r="G509" s="25">
        <v>43530</v>
      </c>
      <c r="H509" s="24">
        <f>IF(G509=0,"No Exp Date",(IF(I509&lt;&gt;0,"No Exp Date",IF(G509&lt;DATE(2013,3,1),DATE(2020,3,1),DATE(YEAR(G509)+7,MONTH(G509),DAY(G509))))))</f>
        <v>46087</v>
      </c>
      <c r="I509" s="24"/>
      <c r="J509" s="24">
        <v>43530</v>
      </c>
      <c r="K509" s="27" t="s">
        <v>7300</v>
      </c>
      <c r="L509" s="69" t="str">
        <f>IF((K509)="Amd",EDATE(J509,18),"N/A")</f>
        <v>N/A</v>
      </c>
      <c r="M509" s="18"/>
    </row>
    <row r="510" spans="1:13" s="2" customFormat="1" ht="38.25" x14ac:dyDescent="0.3">
      <c r="A510" s="23">
        <v>31</v>
      </c>
      <c r="B510" s="23">
        <v>3</v>
      </c>
      <c r="C510" s="34">
        <v>10</v>
      </c>
      <c r="D510" s="6" t="s">
        <v>3143</v>
      </c>
      <c r="E510" s="7" t="s">
        <v>253</v>
      </c>
      <c r="F510" s="6"/>
      <c r="G510" s="25">
        <v>43252</v>
      </c>
      <c r="H510" s="24">
        <f>IF(G510=0,"No Exp Date",(IF(I510&lt;&gt;0,"No Exp Date",IF(G510&lt;DATE(2013,3,1),DATE(2020,3,1),DATE(YEAR(G510)+7,MONTH(G510),DAY(G510))))))</f>
        <v>45809</v>
      </c>
      <c r="I510" s="24"/>
      <c r="J510" s="24" t="str">
        <f>IF((H510)="No Exp Date","N/A","")</f>
        <v/>
      </c>
      <c r="K510" s="27"/>
      <c r="L510" s="69" t="str">
        <f>IF((K510)="Amd",EDATE(J510,18),"N/A")</f>
        <v>N/A</v>
      </c>
      <c r="M510" s="18"/>
    </row>
    <row r="511" spans="1:13" s="2" customFormat="1" ht="25.5" x14ac:dyDescent="0.3">
      <c r="A511" s="23">
        <v>31</v>
      </c>
      <c r="B511" s="23">
        <v>3</v>
      </c>
      <c r="C511" s="34">
        <v>20</v>
      </c>
      <c r="D511" s="6" t="s">
        <v>3143</v>
      </c>
      <c r="E511" s="7" t="s">
        <v>254</v>
      </c>
      <c r="F511" s="6"/>
      <c r="G511" s="25">
        <v>43530</v>
      </c>
      <c r="H511" s="24">
        <f>IF(G511=0,"No Exp Date",(IF(I511&lt;&gt;0,"No Exp Date",IF(G511&lt;DATE(2013,3,1),DATE(2020,3,1),DATE(YEAR(G511)+7,MONTH(G511),DAY(G511))))))</f>
        <v>46087</v>
      </c>
      <c r="I511" s="24"/>
      <c r="J511" s="24">
        <v>43530</v>
      </c>
      <c r="K511" s="27" t="s">
        <v>7300</v>
      </c>
      <c r="L511" s="69" t="str">
        <f>IF((K511)="Amd",EDATE(J511,18),"N/A")</f>
        <v>N/A</v>
      </c>
      <c r="M511" s="18"/>
    </row>
    <row r="512" spans="1:13" s="2" customFormat="1" ht="63.75" x14ac:dyDescent="0.3">
      <c r="A512" s="23">
        <v>31</v>
      </c>
      <c r="B512" s="23">
        <v>3</v>
      </c>
      <c r="C512" s="34">
        <v>30</v>
      </c>
      <c r="D512" s="92" t="s">
        <v>1</v>
      </c>
      <c r="E512" s="7" t="s">
        <v>255</v>
      </c>
      <c r="F512" s="6"/>
      <c r="G512" s="25">
        <v>41978</v>
      </c>
      <c r="H512" s="24">
        <f>IF(G512=0,"No Exp Date",(IF(I512&lt;&gt;0,"No Exp Date",IF(G512&lt;DATE(2013,3,1),DATE(2020,3,1),DATE(YEAR(G512)+7,MONTH(G512),DAY(G512))))))</f>
        <v>44535</v>
      </c>
      <c r="I512" s="24"/>
      <c r="J512" s="24" t="str">
        <f>IF((H512)="No Exp Date","N/A","")</f>
        <v/>
      </c>
      <c r="K512" s="27"/>
      <c r="L512" s="69" t="str">
        <f>IF((K512)="Amd",EDATE(J512,18),"N/A")</f>
        <v>N/A</v>
      </c>
      <c r="M512" s="18"/>
    </row>
    <row r="513" spans="1:13" s="2" customFormat="1" ht="63.75" x14ac:dyDescent="0.3">
      <c r="A513" s="23">
        <v>31</v>
      </c>
      <c r="B513" s="23">
        <v>3</v>
      </c>
      <c r="C513" s="34">
        <v>31</v>
      </c>
      <c r="D513" s="78" t="s">
        <v>16</v>
      </c>
      <c r="E513" s="7" t="s">
        <v>255</v>
      </c>
      <c r="F513" s="6" t="s">
        <v>10712</v>
      </c>
      <c r="G513" s="25"/>
      <c r="H513" s="24" t="str">
        <f>IF(G513=0,"No Exp Date",(IF(I513&lt;&gt;0,"No Exp Date",IF(G513&lt;DATE(2013,3,1),DATE(2020,3,1),DATE(YEAR(G513)+7,MONTH(G513),DAY(G513))))))</f>
        <v>No Exp Date</v>
      </c>
      <c r="I513" s="24"/>
      <c r="J513" s="24" t="str">
        <f>IF((H513)="No Exp Date","N/A","")</f>
        <v>N/A</v>
      </c>
      <c r="K513" s="27"/>
      <c r="L513" s="69" t="str">
        <f>IF((K513)="Amd",EDATE(J513,18),"N/A")</f>
        <v>N/A</v>
      </c>
      <c r="M513" s="18"/>
    </row>
    <row r="514" spans="1:13" s="2" customFormat="1" x14ac:dyDescent="0.3">
      <c r="A514" s="23">
        <v>31</v>
      </c>
      <c r="B514" s="23">
        <v>3</v>
      </c>
      <c r="C514" s="34">
        <v>40</v>
      </c>
      <c r="D514" s="6" t="s">
        <v>3143</v>
      </c>
      <c r="E514" s="7" t="s">
        <v>256</v>
      </c>
      <c r="F514" s="6"/>
      <c r="G514" s="25">
        <v>42251</v>
      </c>
      <c r="H514" s="24">
        <f>IF(G514=0,"No Exp Date",(IF(I514&lt;&gt;0,"No Exp Date",IF(G514&lt;DATE(2013,3,1),DATE(2020,3,1),DATE(YEAR(G514)+7,MONTH(G514),DAY(G514))))))</f>
        <v>44808</v>
      </c>
      <c r="I514" s="24"/>
      <c r="J514" s="24" t="str">
        <f>IF((H514)="No Exp Date","N/A","")</f>
        <v/>
      </c>
      <c r="K514" s="27"/>
      <c r="L514" s="69" t="str">
        <f>IF((K514)="Amd",EDATE(J514,18),"N/A")</f>
        <v>N/A</v>
      </c>
      <c r="M514" s="18"/>
    </row>
    <row r="515" spans="1:13" s="2" customFormat="1" x14ac:dyDescent="0.3">
      <c r="A515" s="23">
        <v>31</v>
      </c>
      <c r="B515" s="23">
        <v>4</v>
      </c>
      <c r="C515" s="34">
        <v>10</v>
      </c>
      <c r="D515" s="6" t="s">
        <v>3143</v>
      </c>
      <c r="E515" s="7" t="s">
        <v>257</v>
      </c>
      <c r="F515" s="6"/>
      <c r="G515" s="25">
        <v>43014</v>
      </c>
      <c r="H515" s="24">
        <f>IF(G515=0,"No Exp Date",(IF(I515&lt;&gt;0,"No Exp Date",IF(G515&lt;DATE(2013,3,1),DATE(2020,3,1),DATE(YEAR(G515)+7,MONTH(G515),DAY(G515))))))</f>
        <v>45571</v>
      </c>
      <c r="I515" s="24"/>
      <c r="J515" s="24" t="str">
        <f>IF((H515)="No Exp Date","N/A","")</f>
        <v/>
      </c>
      <c r="K515" s="27"/>
      <c r="L515" s="69" t="str">
        <f>IF((K515)="Amd",EDATE(J515,18),"N/A")</f>
        <v>N/A</v>
      </c>
      <c r="M515" s="18"/>
    </row>
    <row r="516" spans="1:13" s="2" customFormat="1" ht="25.5" x14ac:dyDescent="0.3">
      <c r="A516" s="23">
        <v>31</v>
      </c>
      <c r="B516" s="23">
        <v>4</v>
      </c>
      <c r="C516" s="34">
        <v>20</v>
      </c>
      <c r="D516" s="6" t="s">
        <v>3143</v>
      </c>
      <c r="E516" s="7" t="s">
        <v>258</v>
      </c>
      <c r="F516" s="6"/>
      <c r="G516" s="25">
        <v>43530</v>
      </c>
      <c r="H516" s="24">
        <f>IF(G516=0,"No Exp Date",(IF(I516&lt;&gt;0,"No Exp Date",IF(G516&lt;DATE(2013,3,1),DATE(2020,3,1),DATE(YEAR(G516)+7,MONTH(G516),DAY(G516))))))</f>
        <v>46087</v>
      </c>
      <c r="I516" s="24"/>
      <c r="J516" s="24">
        <v>43530</v>
      </c>
      <c r="K516" s="27" t="s">
        <v>7300</v>
      </c>
      <c r="L516" s="69" t="str">
        <f>IF((K516)="Amd",EDATE(J516,18),"N/A")</f>
        <v>N/A</v>
      </c>
      <c r="M516" s="18"/>
    </row>
    <row r="517" spans="1:13" s="2" customFormat="1" x14ac:dyDescent="0.3">
      <c r="A517" s="23">
        <v>31</v>
      </c>
      <c r="B517" s="23">
        <v>4</v>
      </c>
      <c r="C517" s="34">
        <v>30</v>
      </c>
      <c r="D517" s="6" t="s">
        <v>3143</v>
      </c>
      <c r="E517" s="7" t="s">
        <v>259</v>
      </c>
      <c r="F517" s="6"/>
      <c r="G517" s="25">
        <v>43530</v>
      </c>
      <c r="H517" s="24">
        <f>IF(G517=0,"No Exp Date",(IF(I517&lt;&gt;0,"No Exp Date",IF(G517&lt;DATE(2013,3,1),DATE(2020,3,1),DATE(YEAR(G517)+7,MONTH(G517),DAY(G517))))))</f>
        <v>46087</v>
      </c>
      <c r="I517" s="24"/>
      <c r="J517" s="24">
        <v>43530</v>
      </c>
      <c r="K517" s="27" t="s">
        <v>7300</v>
      </c>
      <c r="L517" s="69" t="str">
        <f>IF((K517)="Amd",EDATE(J517,18),"N/A")</f>
        <v>N/A</v>
      </c>
      <c r="M517" s="18"/>
    </row>
    <row r="518" spans="1:13" s="2" customFormat="1" ht="25.5" x14ac:dyDescent="0.3">
      <c r="A518" s="23">
        <v>31</v>
      </c>
      <c r="B518" s="23">
        <v>4</v>
      </c>
      <c r="C518" s="34">
        <v>40</v>
      </c>
      <c r="D518" s="6" t="s">
        <v>3143</v>
      </c>
      <c r="E518" s="7" t="s">
        <v>260</v>
      </c>
      <c r="F518" s="6"/>
      <c r="G518" s="25">
        <v>43014</v>
      </c>
      <c r="H518" s="24">
        <f>IF(G518=0,"No Exp Date",(IF(I518&lt;&gt;0,"No Exp Date",IF(G518&lt;DATE(2013,3,1),DATE(2020,3,1),DATE(YEAR(G518)+7,MONTH(G518),DAY(G518))))))</f>
        <v>45571</v>
      </c>
      <c r="I518" s="24"/>
      <c r="J518" s="24" t="str">
        <f>IF((H518)="No Exp Date","N/A","")</f>
        <v/>
      </c>
      <c r="K518" s="27"/>
      <c r="L518" s="69" t="str">
        <f>IF((K518)="Amd",EDATE(J518,18),"N/A")</f>
        <v>N/A</v>
      </c>
      <c r="M518" s="18"/>
    </row>
    <row r="519" spans="1:13" s="2" customFormat="1" ht="25.5" x14ac:dyDescent="0.3">
      <c r="A519" s="23">
        <v>31</v>
      </c>
      <c r="B519" s="23">
        <v>4</v>
      </c>
      <c r="C519" s="34">
        <v>50</v>
      </c>
      <c r="D519" s="6" t="s">
        <v>3143</v>
      </c>
      <c r="E519" s="7" t="s">
        <v>261</v>
      </c>
      <c r="F519" s="6"/>
      <c r="G519" s="25">
        <v>43530</v>
      </c>
      <c r="H519" s="24">
        <f>IF(G519=0,"No Exp Date",(IF(I519&lt;&gt;0,"No Exp Date",IF(G519&lt;DATE(2013,3,1),DATE(2020,3,1),DATE(YEAR(G519)+7,MONTH(G519),DAY(G519))))))</f>
        <v>46087</v>
      </c>
      <c r="I519" s="24"/>
      <c r="J519" s="24">
        <v>43530</v>
      </c>
      <c r="K519" s="27" t="s">
        <v>7300</v>
      </c>
      <c r="L519" s="69" t="str">
        <f>IF((K519)="Amd",EDATE(J519,18),"N/A")</f>
        <v>N/A</v>
      </c>
      <c r="M519" s="18"/>
    </row>
    <row r="520" spans="1:13" s="2" customFormat="1" x14ac:dyDescent="0.3">
      <c r="A520" s="23">
        <v>31</v>
      </c>
      <c r="B520" s="23">
        <v>4</v>
      </c>
      <c r="C520" s="34">
        <v>60</v>
      </c>
      <c r="D520" s="6" t="s">
        <v>1</v>
      </c>
      <c r="E520" s="18"/>
      <c r="F520" s="7" t="s">
        <v>262</v>
      </c>
      <c r="G520" s="25"/>
      <c r="H520" s="24" t="str">
        <f>IF(G520=0,"No Exp Date",(IF(I520&lt;&gt;0,"No Exp Date",IF(G520&lt;DATE(2013,3,1),DATE(2020,3,1),DATE(YEAR(G520)+7,MONTH(G520),DAY(G520))))))</f>
        <v>No Exp Date</v>
      </c>
      <c r="I520" s="24"/>
      <c r="J520" s="24" t="str">
        <f>IF((H520)="No Exp Date","N/A","")</f>
        <v>N/A</v>
      </c>
      <c r="K520" s="27"/>
      <c r="L520" s="69" t="str">
        <f>IF((K520)="Amd",EDATE(J520,18),"N/A")</f>
        <v>N/A</v>
      </c>
      <c r="M520" s="18"/>
    </row>
    <row r="521" spans="1:13" s="2" customFormat="1" x14ac:dyDescent="0.3">
      <c r="A521" s="23">
        <v>31</v>
      </c>
      <c r="B521" s="23">
        <v>4</v>
      </c>
      <c r="C521" s="34">
        <v>61</v>
      </c>
      <c r="D521" s="6" t="s">
        <v>1</v>
      </c>
      <c r="E521" s="7" t="s">
        <v>263</v>
      </c>
      <c r="F521" s="6" t="s">
        <v>135</v>
      </c>
      <c r="G521" s="25"/>
      <c r="H521" s="24" t="str">
        <f>IF(G521=0,"No Exp Date",(IF(I521&lt;&gt;0,"No Exp Date",IF(G521&lt;DATE(2013,3,1),DATE(2020,3,1),DATE(YEAR(G521)+7,MONTH(G521),DAY(G521))))))</f>
        <v>No Exp Date</v>
      </c>
      <c r="I521" s="24"/>
      <c r="J521" s="24" t="str">
        <f>IF((H521)="No Exp Date","N/A","")</f>
        <v>N/A</v>
      </c>
      <c r="K521" s="27"/>
      <c r="L521" s="69" t="str">
        <f>IF((K521)="Amd",EDATE(J521,18),"N/A")</f>
        <v>N/A</v>
      </c>
      <c r="M521" s="18"/>
    </row>
    <row r="522" spans="1:13" s="2" customFormat="1" x14ac:dyDescent="0.3">
      <c r="A522" s="23">
        <v>31</v>
      </c>
      <c r="B522" s="23">
        <v>4</v>
      </c>
      <c r="C522" s="34">
        <v>70</v>
      </c>
      <c r="D522" s="92" t="s">
        <v>1</v>
      </c>
      <c r="E522" s="7" t="s">
        <v>264</v>
      </c>
      <c r="F522" s="6"/>
      <c r="G522" s="25">
        <v>41642</v>
      </c>
      <c r="H522" s="24">
        <f>IF(G522=0,"No Exp Date",(IF(I522&lt;&gt;0,"No Exp Date",IF(G522&lt;DATE(2013,3,1),DATE(2020,3,1),DATE(YEAR(G522)+7,MONTH(G522),DAY(G522))))))</f>
        <v>44199</v>
      </c>
      <c r="I522" s="24"/>
      <c r="J522" s="24" t="str">
        <f>IF((H522)="No Exp Date","N/A","")</f>
        <v/>
      </c>
      <c r="K522" s="27"/>
      <c r="L522" s="69" t="str">
        <f>IF((K522)="Amd",EDATE(J522,18),"N/A")</f>
        <v>N/A</v>
      </c>
      <c r="M522" s="18"/>
    </row>
    <row r="523" spans="1:13" s="2" customFormat="1" ht="25.5" x14ac:dyDescent="0.3">
      <c r="A523" s="23">
        <v>31</v>
      </c>
      <c r="B523" s="23">
        <v>4</v>
      </c>
      <c r="C523" s="34">
        <v>71</v>
      </c>
      <c r="D523" s="93" t="s">
        <v>16</v>
      </c>
      <c r="E523" s="7" t="s">
        <v>264</v>
      </c>
      <c r="F523" s="6" t="s">
        <v>10714</v>
      </c>
      <c r="G523" s="25"/>
      <c r="H523" s="24" t="str">
        <f>IF(G523=0,"No Exp Date",(IF(I523&lt;&gt;0,"No Exp Date",IF(G523&lt;DATE(2013,3,1),DATE(2020,3,1),DATE(YEAR(G523)+7,MONTH(G523),DAY(G523))))))</f>
        <v>No Exp Date</v>
      </c>
      <c r="I523" s="24"/>
      <c r="J523" s="24" t="str">
        <f>IF((H523)="No Exp Date","N/A","")</f>
        <v>N/A</v>
      </c>
      <c r="K523" s="27"/>
      <c r="L523" s="69" t="str">
        <f>IF((K523)="Amd",EDATE(J523,18),"N/A")</f>
        <v>N/A</v>
      </c>
      <c r="M523" s="18"/>
    </row>
    <row r="524" spans="1:13" s="2" customFormat="1" x14ac:dyDescent="0.3">
      <c r="A524" s="23">
        <v>31</v>
      </c>
      <c r="B524" s="23">
        <v>4</v>
      </c>
      <c r="C524" s="34">
        <v>80</v>
      </c>
      <c r="D524" s="6" t="s">
        <v>3143</v>
      </c>
      <c r="E524" s="7" t="s">
        <v>265</v>
      </c>
      <c r="F524" s="6"/>
      <c r="G524" s="25">
        <v>43530</v>
      </c>
      <c r="H524" s="24">
        <f>IF(G524=0,"No Exp Date",(IF(I524&lt;&gt;0,"No Exp Date",IF(G524&lt;DATE(2013,3,1),DATE(2020,3,1),DATE(YEAR(G524)+7,MONTH(G524),DAY(G524))))))</f>
        <v>46087</v>
      </c>
      <c r="I524" s="24"/>
      <c r="J524" s="24">
        <v>43530</v>
      </c>
      <c r="K524" s="27" t="s">
        <v>7300</v>
      </c>
      <c r="L524" s="69" t="str">
        <f>IF((K524)="Amd",EDATE(J524,18),"N/A")</f>
        <v>N/A</v>
      </c>
      <c r="M524" s="18"/>
    </row>
    <row r="525" spans="1:13" s="2" customFormat="1" x14ac:dyDescent="0.3">
      <c r="A525" s="23">
        <v>31</v>
      </c>
      <c r="B525" s="23">
        <v>4</v>
      </c>
      <c r="C525" s="34">
        <v>90</v>
      </c>
      <c r="D525" s="6" t="s">
        <v>3143</v>
      </c>
      <c r="E525" s="7" t="s">
        <v>266</v>
      </c>
      <c r="F525" s="6"/>
      <c r="G525" s="25">
        <v>43530</v>
      </c>
      <c r="H525" s="24">
        <f>IF(G525=0,"No Exp Date",(IF(I525&lt;&gt;0,"No Exp Date",IF(G525&lt;DATE(2013,3,1),DATE(2020,3,1),DATE(YEAR(G525)+7,MONTH(G525),DAY(G525))))))</f>
        <v>46087</v>
      </c>
      <c r="I525" s="24"/>
      <c r="J525" s="24">
        <v>43530</v>
      </c>
      <c r="K525" s="27" t="s">
        <v>7300</v>
      </c>
      <c r="L525" s="69" t="str">
        <f>IF((K525)="Amd",EDATE(J525,18),"N/A")</f>
        <v>N/A</v>
      </c>
      <c r="M525" s="18"/>
    </row>
    <row r="526" spans="1:13" s="2" customFormat="1" x14ac:dyDescent="0.3">
      <c r="A526" s="23">
        <v>31</v>
      </c>
      <c r="B526" s="23">
        <v>4</v>
      </c>
      <c r="C526" s="34">
        <v>100</v>
      </c>
      <c r="D526" s="6" t="s">
        <v>3143</v>
      </c>
      <c r="E526" s="7" t="s">
        <v>267</v>
      </c>
      <c r="F526" s="6"/>
      <c r="G526" s="25">
        <v>43469</v>
      </c>
      <c r="H526" s="24">
        <f>IF(G526=0,"No Exp Date",(IF(I526&lt;&gt;0,"No Exp Date",IF(G526&lt;DATE(2013,3,1),DATE(2020,3,1),DATE(YEAR(G526)+7,MONTH(G526),DAY(G526))))))</f>
        <v>46026</v>
      </c>
      <c r="I526" s="24"/>
      <c r="J526" s="24" t="str">
        <f>IF((H526)="No Exp Date","N/A","")</f>
        <v/>
      </c>
      <c r="K526" s="27"/>
      <c r="L526" s="69" t="str">
        <f>IF((K526)="Amd",EDATE(J526,18),"N/A")</f>
        <v>N/A</v>
      </c>
      <c r="M526" s="18"/>
    </row>
    <row r="527" spans="1:13" s="2" customFormat="1" ht="38.25" x14ac:dyDescent="0.3">
      <c r="A527" s="23">
        <v>31</v>
      </c>
      <c r="B527" s="23">
        <v>4</v>
      </c>
      <c r="C527" s="34">
        <v>110</v>
      </c>
      <c r="D527" s="6" t="s">
        <v>3143</v>
      </c>
      <c r="E527" s="7" t="s">
        <v>268</v>
      </c>
      <c r="F527" s="6"/>
      <c r="G527" s="25">
        <v>43530</v>
      </c>
      <c r="H527" s="24">
        <f>IF(G527=0,"No Exp Date",(IF(I527&lt;&gt;0,"No Exp Date",IF(G527&lt;DATE(2013,3,1),DATE(2020,3,1),DATE(YEAR(G527)+7,MONTH(G527),DAY(G527))))))</f>
        <v>46087</v>
      </c>
      <c r="I527" s="24"/>
      <c r="J527" s="24">
        <v>43530</v>
      </c>
      <c r="K527" s="27" t="s">
        <v>7300</v>
      </c>
      <c r="L527" s="69" t="str">
        <f>IF((K527)="Amd",EDATE(J527,18),"N/A")</f>
        <v>N/A</v>
      </c>
      <c r="M527" s="18"/>
    </row>
    <row r="528" spans="1:13" s="2" customFormat="1" ht="25.5" x14ac:dyDescent="0.3">
      <c r="A528" s="23">
        <v>31</v>
      </c>
      <c r="B528" s="23">
        <v>4</v>
      </c>
      <c r="C528" s="34">
        <v>120</v>
      </c>
      <c r="D528" s="6" t="s">
        <v>3143</v>
      </c>
      <c r="E528" s="7" t="s">
        <v>269</v>
      </c>
      <c r="F528" s="6"/>
      <c r="G528" s="25">
        <v>42251</v>
      </c>
      <c r="H528" s="24">
        <f>IF(G528=0,"No Exp Date",(IF(I528&lt;&gt;0,"No Exp Date",IF(G528&lt;DATE(2013,3,1),DATE(2020,3,1),DATE(YEAR(G528)+7,MONTH(G528),DAY(G528))))))</f>
        <v>44808</v>
      </c>
      <c r="I528" s="24"/>
      <c r="J528" s="24" t="str">
        <f>IF((H528)="No Exp Date","N/A","")</f>
        <v/>
      </c>
      <c r="K528" s="27"/>
      <c r="L528" s="69" t="str">
        <f>IF((K528)="Amd",EDATE(J528,18),"N/A")</f>
        <v>N/A</v>
      </c>
      <c r="M528" s="18"/>
    </row>
    <row r="529" spans="1:13" s="2" customFormat="1" ht="38.25" x14ac:dyDescent="0.3">
      <c r="A529" s="23">
        <v>31</v>
      </c>
      <c r="B529" s="23">
        <v>4</v>
      </c>
      <c r="C529" s="34">
        <v>130</v>
      </c>
      <c r="D529" s="92" t="s">
        <v>1</v>
      </c>
      <c r="E529" s="7" t="s">
        <v>270</v>
      </c>
      <c r="F529" s="6"/>
      <c r="G529" s="25">
        <v>41978</v>
      </c>
      <c r="H529" s="24">
        <f>IF(G529=0,"No Exp Date",(IF(I529&lt;&gt;0,"No Exp Date",IF(G529&lt;DATE(2013,3,1),DATE(2020,3,1),DATE(YEAR(G529)+7,MONTH(G529),DAY(G529))))))</f>
        <v>44535</v>
      </c>
      <c r="I529" s="24"/>
      <c r="J529" s="24" t="str">
        <f>IF((H529)="No Exp Date","N/A","")</f>
        <v/>
      </c>
      <c r="K529" s="27"/>
      <c r="L529" s="69" t="str">
        <f>IF((K529)="Amd",EDATE(J529,18),"N/A")</f>
        <v>N/A</v>
      </c>
      <c r="M529" s="18"/>
    </row>
    <row r="530" spans="1:13" s="2" customFormat="1" ht="38.25" x14ac:dyDescent="0.3">
      <c r="A530" s="23">
        <v>31</v>
      </c>
      <c r="B530" s="23">
        <v>4</v>
      </c>
      <c r="C530" s="34">
        <v>131</v>
      </c>
      <c r="D530" s="93" t="s">
        <v>16</v>
      </c>
      <c r="E530" s="7" t="s">
        <v>270</v>
      </c>
      <c r="F530" s="6" t="s">
        <v>10715</v>
      </c>
      <c r="G530" s="25"/>
      <c r="H530" s="24" t="str">
        <f>IF(G530=0,"No Exp Date",(IF(I530&lt;&gt;0,"No Exp Date",IF(G530&lt;DATE(2013,3,1),DATE(2020,3,1),DATE(YEAR(G530)+7,MONTH(G530),DAY(G530))))))</f>
        <v>No Exp Date</v>
      </c>
      <c r="I530" s="24"/>
      <c r="J530" s="24" t="str">
        <f>IF((H530)="No Exp Date","N/A","")</f>
        <v>N/A</v>
      </c>
      <c r="K530" s="27"/>
      <c r="L530" s="69" t="str">
        <f>IF((K530)="Amd",EDATE(J530,18),"N/A")</f>
        <v>N/A</v>
      </c>
      <c r="M530" s="18"/>
    </row>
    <row r="531" spans="1:13" s="2" customFormat="1" ht="25.5" x14ac:dyDescent="0.3">
      <c r="A531" s="23">
        <v>31</v>
      </c>
      <c r="B531" s="23">
        <v>4</v>
      </c>
      <c r="C531" s="34">
        <v>140</v>
      </c>
      <c r="D531" s="92" t="s">
        <v>1</v>
      </c>
      <c r="E531" s="7" t="s">
        <v>271</v>
      </c>
      <c r="F531" s="6"/>
      <c r="G531" s="25">
        <v>41978</v>
      </c>
      <c r="H531" s="24">
        <f>IF(G531=0,"No Exp Date",(IF(I531&lt;&gt;0,"No Exp Date",IF(G531&lt;DATE(2013,3,1),DATE(2020,3,1),DATE(YEAR(G531)+7,MONTH(G531),DAY(G531))))))</f>
        <v>44535</v>
      </c>
      <c r="I531" s="24"/>
      <c r="J531" s="24" t="str">
        <f>IF((H531)="No Exp Date","N/A","")</f>
        <v/>
      </c>
      <c r="K531" s="27"/>
      <c r="L531" s="69" t="str">
        <f>IF((K531)="Amd",EDATE(J531,18),"N/A")</f>
        <v>N/A</v>
      </c>
      <c r="M531" s="18"/>
    </row>
    <row r="532" spans="1:13" s="2" customFormat="1" ht="25.5" x14ac:dyDescent="0.3">
      <c r="A532" s="23">
        <v>31</v>
      </c>
      <c r="B532" s="23">
        <v>4</v>
      </c>
      <c r="C532" s="34">
        <v>141</v>
      </c>
      <c r="D532" s="93" t="s">
        <v>16</v>
      </c>
      <c r="E532" s="7" t="s">
        <v>271</v>
      </c>
      <c r="F532" s="6" t="s">
        <v>10713</v>
      </c>
      <c r="G532" s="25"/>
      <c r="H532" s="24" t="str">
        <f>IF(G532=0,"No Exp Date",(IF(I532&lt;&gt;0,"No Exp Date",IF(G532&lt;DATE(2013,3,1),DATE(2020,3,1),DATE(YEAR(G532)+7,MONTH(G532),DAY(G532))))))</f>
        <v>No Exp Date</v>
      </c>
      <c r="I532" s="24"/>
      <c r="J532" s="24" t="str">
        <f>IF((H532)="No Exp Date","N/A","")</f>
        <v>N/A</v>
      </c>
      <c r="K532" s="27"/>
      <c r="L532" s="69" t="str">
        <f>IF((K532)="Amd",EDATE(J532,18),"N/A")</f>
        <v>N/A</v>
      </c>
      <c r="M532" s="18"/>
    </row>
    <row r="533" spans="1:13" s="2" customFormat="1" ht="51" x14ac:dyDescent="0.3">
      <c r="A533" s="23">
        <v>31</v>
      </c>
      <c r="B533" s="23">
        <v>4</v>
      </c>
      <c r="C533" s="34">
        <v>150</v>
      </c>
      <c r="D533" s="6" t="s">
        <v>3143</v>
      </c>
      <c r="E533" s="7" t="s">
        <v>272</v>
      </c>
      <c r="F533" s="6"/>
      <c r="G533" s="25">
        <v>43530</v>
      </c>
      <c r="H533" s="24">
        <f>IF(G533=0,"No Exp Date",(IF(I533&lt;&gt;0,"No Exp Date",IF(G533&lt;DATE(2013,3,1),DATE(2020,3,1),DATE(YEAR(G533)+7,MONTH(G533),DAY(G533))))))</f>
        <v>46087</v>
      </c>
      <c r="I533" s="24"/>
      <c r="J533" s="24">
        <v>43530</v>
      </c>
      <c r="K533" s="27" t="s">
        <v>7300</v>
      </c>
      <c r="L533" s="69" t="str">
        <f>IF((K533)="Amd",EDATE(J533,18),"N/A")</f>
        <v>N/A</v>
      </c>
      <c r="M533" s="18"/>
    </row>
    <row r="534" spans="1:13" s="2" customFormat="1" ht="25.5" x14ac:dyDescent="0.3">
      <c r="A534" s="23">
        <v>31</v>
      </c>
      <c r="B534" s="23">
        <v>4</v>
      </c>
      <c r="C534" s="34">
        <v>160</v>
      </c>
      <c r="D534" s="6" t="s">
        <v>3143</v>
      </c>
      <c r="E534" s="7" t="s">
        <v>273</v>
      </c>
      <c r="F534" s="6"/>
      <c r="G534" s="25">
        <v>43530</v>
      </c>
      <c r="H534" s="24">
        <f>IF(G534=0,"No Exp Date",(IF(I534&lt;&gt;0,"No Exp Date",IF(G534&lt;DATE(2013,3,1),DATE(2020,3,1),DATE(YEAR(G534)+7,MONTH(G534),DAY(G534))))))</f>
        <v>46087</v>
      </c>
      <c r="I534" s="24"/>
      <c r="J534" s="24">
        <v>43530</v>
      </c>
      <c r="K534" s="27" t="s">
        <v>7300</v>
      </c>
      <c r="L534" s="69" t="str">
        <f>IF((K534)="Amd",EDATE(J534,18),"N/A")</f>
        <v>N/A</v>
      </c>
      <c r="M534" s="18"/>
    </row>
    <row r="535" spans="1:13" s="2" customFormat="1" ht="25.5" x14ac:dyDescent="0.3">
      <c r="A535" s="23">
        <v>31</v>
      </c>
      <c r="B535" s="23">
        <v>4</v>
      </c>
      <c r="C535" s="34">
        <v>170</v>
      </c>
      <c r="D535" s="6" t="s">
        <v>3143</v>
      </c>
      <c r="E535" s="7" t="s">
        <v>274</v>
      </c>
      <c r="F535" s="6"/>
      <c r="G535" s="25">
        <v>42797</v>
      </c>
      <c r="H535" s="24">
        <f>IF(G535=0,"No Exp Date",(IF(I535&lt;&gt;0,"No Exp Date",IF(G535&lt;DATE(2013,3,1),DATE(2020,3,1),DATE(YEAR(G535)+7,MONTH(G535),DAY(G535))))))</f>
        <v>45354</v>
      </c>
      <c r="I535" s="24"/>
      <c r="J535" s="24" t="str">
        <f>IF((H535)="No Exp Date","N/A","")</f>
        <v/>
      </c>
      <c r="K535" s="27"/>
      <c r="L535" s="69" t="str">
        <f>IF((K535)="Amd",EDATE(J535,18),"N/A")</f>
        <v>N/A</v>
      </c>
      <c r="M535" s="18"/>
    </row>
    <row r="536" spans="1:13" s="2" customFormat="1" ht="38.25" x14ac:dyDescent="0.3">
      <c r="A536" s="23">
        <v>31</v>
      </c>
      <c r="B536" s="23">
        <v>4</v>
      </c>
      <c r="C536" s="34">
        <v>180</v>
      </c>
      <c r="D536" s="6" t="s">
        <v>3143</v>
      </c>
      <c r="E536" s="7" t="s">
        <v>275</v>
      </c>
      <c r="F536" s="6"/>
      <c r="G536" s="25">
        <v>42251</v>
      </c>
      <c r="H536" s="24">
        <f>IF(G536=0,"No Exp Date",(IF(I536&lt;&gt;0,"No Exp Date",IF(G536&lt;DATE(2013,3,1),DATE(2020,3,1),DATE(YEAR(G536)+7,MONTH(G536),DAY(G536))))))</f>
        <v>44808</v>
      </c>
      <c r="I536" s="24"/>
      <c r="J536" s="24" t="str">
        <f>IF((H536)="No Exp Date","N/A","")</f>
        <v/>
      </c>
      <c r="K536" s="27"/>
      <c r="L536" s="69" t="str">
        <f>IF((K536)="Amd",EDATE(J536,18),"N/A")</f>
        <v>N/A</v>
      </c>
      <c r="M536" s="18"/>
    </row>
    <row r="537" spans="1:13" s="2" customFormat="1" ht="25.5" x14ac:dyDescent="0.3">
      <c r="A537" s="23">
        <v>31</v>
      </c>
      <c r="B537" s="23">
        <v>4</v>
      </c>
      <c r="C537" s="34">
        <v>210</v>
      </c>
      <c r="D537" s="23" t="s">
        <v>16</v>
      </c>
      <c r="E537" s="6" t="s">
        <v>10670</v>
      </c>
      <c r="F537" s="6" t="s">
        <v>10671</v>
      </c>
      <c r="G537" s="25"/>
      <c r="H537" s="24"/>
      <c r="I537" s="24"/>
      <c r="J537" s="24" t="str">
        <f>IF((H537)="No Exp Date","N/A","")</f>
        <v/>
      </c>
      <c r="K537" s="27"/>
      <c r="L537" s="69" t="str">
        <f>IF((K537)="Amd",EDATE(J537,18),"N/A")</f>
        <v>N/A</v>
      </c>
      <c r="M537" s="18"/>
    </row>
    <row r="538" spans="1:13" s="2" customFormat="1" ht="25.5" x14ac:dyDescent="0.3">
      <c r="A538" s="23">
        <v>31</v>
      </c>
      <c r="B538" s="23">
        <v>4</v>
      </c>
      <c r="C538" s="34" t="s">
        <v>8480</v>
      </c>
      <c r="D538" s="6" t="s">
        <v>1</v>
      </c>
      <c r="E538" s="7" t="s">
        <v>8444</v>
      </c>
      <c r="F538" s="6" t="s">
        <v>8579</v>
      </c>
      <c r="G538" s="24">
        <v>43956</v>
      </c>
      <c r="H538" s="24" t="str">
        <f>IF(G538=0,"No Exp Date",(IF(I538&lt;&gt;0,"No Exp Date",IF(G538&lt;DATE(2013,3,1),DATE(2020,3,1),DATE(YEAR(G538)+7,MONTH(G538),DAY(G538))))))</f>
        <v>No Exp Date</v>
      </c>
      <c r="I538" s="24">
        <v>44004</v>
      </c>
      <c r="J538" s="24" t="str">
        <f>IF((H538)="No Exp Date","N/A","")</f>
        <v>N/A</v>
      </c>
      <c r="K538" s="27"/>
      <c r="L538" s="69" t="str">
        <f>IF((K538)="Amd",EDATE(J538,18),"N/A")</f>
        <v>N/A</v>
      </c>
      <c r="M538" s="18"/>
    </row>
    <row r="539" spans="1:13" s="2" customFormat="1" ht="25.5" x14ac:dyDescent="0.3">
      <c r="A539" s="94">
        <v>31</v>
      </c>
      <c r="B539" s="94">
        <v>4</v>
      </c>
      <c r="C539" s="95" t="s">
        <v>8498</v>
      </c>
      <c r="D539" s="23" t="s">
        <v>1</v>
      </c>
      <c r="E539" s="52" t="s">
        <v>8499</v>
      </c>
      <c r="F539" s="6" t="s">
        <v>8847</v>
      </c>
      <c r="G539" s="96">
        <v>44071</v>
      </c>
      <c r="H539" s="24" t="str">
        <f>IF(G539=0,"No Exp Date",(IF(I539&lt;&gt;0,"No Exp Date",IF(G539&lt;DATE(2013,3,1),DATE(2020,3,1),DATE(YEAR(G539)+7,MONTH(G539),DAY(G539))))))</f>
        <v>No Exp Date</v>
      </c>
      <c r="I539" s="96">
        <v>44106</v>
      </c>
      <c r="J539" s="96" t="str">
        <f>IF((H539)="No Exp Date","N/A","")</f>
        <v>N/A</v>
      </c>
      <c r="K539" s="97"/>
      <c r="L539" s="98" t="str">
        <f>IF((K539)="Amd",EDATE(J539,18),"N/A")</f>
        <v>N/A</v>
      </c>
      <c r="M539" s="18"/>
    </row>
    <row r="540" spans="1:13" s="2" customFormat="1" ht="25.5" x14ac:dyDescent="0.3">
      <c r="A540" s="23">
        <v>31</v>
      </c>
      <c r="B540" s="23">
        <v>4</v>
      </c>
      <c r="C540" s="34" t="s">
        <v>8524</v>
      </c>
      <c r="D540" s="23" t="s">
        <v>1</v>
      </c>
      <c r="E540" s="6" t="s">
        <v>8499</v>
      </c>
      <c r="F540" s="6" t="s">
        <v>8580</v>
      </c>
      <c r="G540" s="25">
        <v>44106</v>
      </c>
      <c r="H540" s="24" t="str">
        <f>IF(G540=0,"No Exp Date",(IF(I540&lt;&gt;0,"No Exp Date",IF(G540&lt;DATE(2013,3,1),DATE(2020,3,1),DATE(YEAR(G540)+7,MONTH(G540),DAY(G540))))))</f>
        <v>No Exp Date</v>
      </c>
      <c r="I540" s="24">
        <v>44137</v>
      </c>
      <c r="J540" s="24" t="str">
        <f>IF((H540)="No Exp Date","N/A","")</f>
        <v>N/A</v>
      </c>
      <c r="K540" s="27"/>
      <c r="L540" s="69" t="str">
        <f>IF((K540)="Amd",EDATE(J540,18),"N/A")</f>
        <v>N/A</v>
      </c>
      <c r="M540" s="18"/>
    </row>
    <row r="541" spans="1:13" s="2" customFormat="1" ht="25.5" x14ac:dyDescent="0.3">
      <c r="A541" s="99">
        <v>31</v>
      </c>
      <c r="B541" s="99">
        <v>4</v>
      </c>
      <c r="C541" s="100" t="s">
        <v>8539</v>
      </c>
      <c r="D541" s="23" t="s">
        <v>1</v>
      </c>
      <c r="E541" s="6" t="s">
        <v>8499</v>
      </c>
      <c r="F541" s="6" t="s">
        <v>8581</v>
      </c>
      <c r="G541" s="101">
        <v>44137</v>
      </c>
      <c r="H541" s="24" t="str">
        <f>IF(G541=0,"No Exp Date",(IF(I541&lt;&gt;0,"No Exp Date",IF(G541&lt;DATE(2013,3,1),DATE(2020,3,1),DATE(YEAR(G541)+7,MONTH(G541),DAY(G541))))))</f>
        <v>No Exp Date</v>
      </c>
      <c r="I541" s="101">
        <v>44211</v>
      </c>
      <c r="J541" s="101" t="str">
        <f>IF((H541)="No Exp Date","N/A","")</f>
        <v>N/A</v>
      </c>
      <c r="K541" s="102"/>
      <c r="L541" s="103" t="str">
        <f>IF((K541)="Amd",EDATE(J541,18),"N/A")</f>
        <v>N/A</v>
      </c>
      <c r="M541" s="18"/>
    </row>
    <row r="542" spans="1:13" s="2" customFormat="1" ht="25.5" x14ac:dyDescent="0.3">
      <c r="A542" s="23">
        <v>31</v>
      </c>
      <c r="B542" s="23">
        <v>4</v>
      </c>
      <c r="C542" s="34" t="s">
        <v>8639</v>
      </c>
      <c r="D542" s="23" t="s">
        <v>3143</v>
      </c>
      <c r="E542" s="6" t="s">
        <v>8640</v>
      </c>
      <c r="F542" s="6" t="s">
        <v>8775</v>
      </c>
      <c r="G542" s="25"/>
      <c r="H542" s="24" t="str">
        <f>IF(G542=0,"No Exp Date",(IF(I542&lt;&gt;0,"No Exp Date",IF(G542&lt;DATE(2013,3,1),DATE(2020,3,1),DATE(YEAR(G542)+7,MONTH(G542),DAY(G542))))))</f>
        <v>No Exp Date</v>
      </c>
      <c r="I542" s="24"/>
      <c r="J542" s="24" t="str">
        <f>IF((H542)="No Exp Date","N/A","")</f>
        <v>N/A</v>
      </c>
      <c r="K542" s="27"/>
      <c r="L542" s="69" t="str">
        <f>IF((K542)="Amd",EDATE(J542,18),"N/A")</f>
        <v>N/A</v>
      </c>
      <c r="M542" s="18"/>
    </row>
    <row r="543" spans="1:13" s="2" customFormat="1" ht="25.5" x14ac:dyDescent="0.3">
      <c r="A543" s="23">
        <v>31</v>
      </c>
      <c r="B543" s="23">
        <v>4</v>
      </c>
      <c r="C543" s="34" t="s">
        <v>300</v>
      </c>
      <c r="D543" s="23" t="s">
        <v>3143</v>
      </c>
      <c r="E543" s="6" t="s">
        <v>8641</v>
      </c>
      <c r="F543" s="6" t="s">
        <v>8775</v>
      </c>
      <c r="G543" s="25"/>
      <c r="H543" s="24" t="str">
        <f>IF(G543=0,"No Exp Date",(IF(I543&lt;&gt;0,"No Exp Date",IF(G543&lt;DATE(2013,3,1),DATE(2020,3,1),DATE(YEAR(G543)+7,MONTH(G543),DAY(G543))))))</f>
        <v>No Exp Date</v>
      </c>
      <c r="I543" s="24"/>
      <c r="J543" s="24" t="str">
        <f>IF((H543)="No Exp Date","N/A","")</f>
        <v>N/A</v>
      </c>
      <c r="K543" s="27"/>
      <c r="L543" s="69" t="str">
        <f>IF((K543)="Amd",EDATE(J543,18),"N/A")</f>
        <v>N/A</v>
      </c>
      <c r="M543" s="18"/>
    </row>
    <row r="544" spans="1:13" s="2" customFormat="1" ht="25.5" x14ac:dyDescent="0.3">
      <c r="A544" s="23">
        <v>31</v>
      </c>
      <c r="B544" s="23">
        <v>5</v>
      </c>
      <c r="C544" s="34">
        <v>10</v>
      </c>
      <c r="D544" s="92" t="s">
        <v>1</v>
      </c>
      <c r="E544" s="7" t="s">
        <v>276</v>
      </c>
      <c r="F544" s="6"/>
      <c r="G544" s="25">
        <v>41978</v>
      </c>
      <c r="H544" s="24">
        <f>IF(G544=0,"No Exp Date",(IF(I544&lt;&gt;0,"No Exp Date",IF(G544&lt;DATE(2013,3,1),DATE(2020,3,1),DATE(YEAR(G544)+7,MONTH(G544),DAY(G544))))))</f>
        <v>44535</v>
      </c>
      <c r="I544" s="24"/>
      <c r="J544" s="24" t="str">
        <f>IF((H544)="No Exp Date","N/A","")</f>
        <v/>
      </c>
      <c r="K544" s="27"/>
      <c r="L544" s="69" t="str">
        <f>IF((K544)="Amd",EDATE(J544,18),"N/A")</f>
        <v>N/A</v>
      </c>
      <c r="M544" s="18"/>
    </row>
    <row r="545" spans="1:13" s="2" customFormat="1" ht="25.5" x14ac:dyDescent="0.3">
      <c r="A545" s="23">
        <v>31</v>
      </c>
      <c r="B545" s="23">
        <v>5</v>
      </c>
      <c r="C545" s="34">
        <v>11</v>
      </c>
      <c r="D545" s="93" t="s">
        <v>16</v>
      </c>
      <c r="E545" s="7" t="s">
        <v>276</v>
      </c>
      <c r="F545" s="6" t="s">
        <v>10716</v>
      </c>
      <c r="G545" s="25"/>
      <c r="H545" s="24" t="str">
        <f>IF(G545=0,"No Exp Date",(IF(I545&lt;&gt;0,"No Exp Date",IF(G545&lt;DATE(2013,3,1),DATE(2020,3,1),DATE(YEAR(G545)+7,MONTH(G545),DAY(G545))))))</f>
        <v>No Exp Date</v>
      </c>
      <c r="I545" s="24"/>
      <c r="J545" s="24" t="str">
        <f>IF((H545)="No Exp Date","N/A","")</f>
        <v>N/A</v>
      </c>
      <c r="K545" s="27"/>
      <c r="L545" s="69" t="str">
        <f>IF((K545)="Amd",EDATE(J545,18),"N/A")</f>
        <v>N/A</v>
      </c>
      <c r="M545" s="18"/>
    </row>
    <row r="546" spans="1:13" s="2" customFormat="1" x14ac:dyDescent="0.3">
      <c r="A546" s="83">
        <v>31</v>
      </c>
      <c r="B546" s="83">
        <v>5</v>
      </c>
      <c r="C546" s="84">
        <v>20</v>
      </c>
      <c r="D546" s="17" t="s">
        <v>1</v>
      </c>
      <c r="E546" s="10" t="s">
        <v>4860</v>
      </c>
      <c r="F546" s="6" t="s">
        <v>4859</v>
      </c>
      <c r="G546" s="85"/>
      <c r="H546" s="24" t="str">
        <f>IF(G546=0,"No Exp Date",(IF(I546&lt;&gt;0,"No Exp Date",IF(G546&lt;DATE(2013,3,1),DATE(2020,3,1),DATE(YEAR(G546)+7,MONTH(G546),DAY(G546))))))</f>
        <v>No Exp Date</v>
      </c>
      <c r="I546" s="86">
        <v>39451</v>
      </c>
      <c r="J546" s="86" t="str">
        <f>IF((H546)="No Exp Date","N/A","")</f>
        <v>N/A</v>
      </c>
      <c r="K546" s="87"/>
      <c r="L546" s="88" t="str">
        <f>IF((K546)="Amd",EDATE(J546,18),"N/A")</f>
        <v>N/A</v>
      </c>
      <c r="M546" s="18"/>
    </row>
    <row r="547" spans="1:13" s="2" customFormat="1" ht="38.25" x14ac:dyDescent="0.3">
      <c r="A547" s="83">
        <v>31</v>
      </c>
      <c r="B547" s="83">
        <v>5</v>
      </c>
      <c r="C547" s="84">
        <v>30</v>
      </c>
      <c r="D547" s="17" t="s">
        <v>1</v>
      </c>
      <c r="E547" s="10" t="s">
        <v>4861</v>
      </c>
      <c r="F547" s="6" t="s">
        <v>4859</v>
      </c>
      <c r="G547" s="85"/>
      <c r="H547" s="24" t="str">
        <f>IF(G547=0,"No Exp Date",(IF(I547&lt;&gt;0,"No Exp Date",IF(G547&lt;DATE(2013,3,1),DATE(2020,3,1),DATE(YEAR(G547)+7,MONTH(G547),DAY(G547))))))</f>
        <v>No Exp Date</v>
      </c>
      <c r="I547" s="86">
        <v>39451</v>
      </c>
      <c r="J547" s="86" t="str">
        <f>IF((H547)="No Exp Date","N/A","")</f>
        <v>N/A</v>
      </c>
      <c r="K547" s="87"/>
      <c r="L547" s="88" t="str">
        <f>IF((K547)="Amd",EDATE(J547,18),"N/A")</f>
        <v>N/A</v>
      </c>
      <c r="M547" s="18"/>
    </row>
    <row r="548" spans="1:13" s="2" customFormat="1" x14ac:dyDescent="0.3">
      <c r="A548" s="23">
        <v>31</v>
      </c>
      <c r="B548" s="23">
        <v>5</v>
      </c>
      <c r="C548" s="34">
        <v>31</v>
      </c>
      <c r="D548" s="6" t="s">
        <v>1</v>
      </c>
      <c r="E548" s="7" t="s">
        <v>277</v>
      </c>
      <c r="F548" s="6" t="s">
        <v>135</v>
      </c>
      <c r="G548" s="25"/>
      <c r="H548" s="24" t="str">
        <f>IF(G548=0,"No Exp Date",(IF(I548&lt;&gt;0,"No Exp Date",IF(G548&lt;DATE(2013,3,1),DATE(2020,3,1),DATE(YEAR(G548)+7,MONTH(G548),DAY(G548))))))</f>
        <v>No Exp Date</v>
      </c>
      <c r="I548" s="24"/>
      <c r="J548" s="24" t="str">
        <f>IF((H548)="No Exp Date","N/A","")</f>
        <v>N/A</v>
      </c>
      <c r="K548" s="27"/>
      <c r="L548" s="69" t="str">
        <f>IF((K548)="Amd",EDATE(J548,18),"N/A")</f>
        <v>N/A</v>
      </c>
      <c r="M548" s="18"/>
    </row>
    <row r="549" spans="1:13" s="2" customFormat="1" ht="25.5" x14ac:dyDescent="0.3">
      <c r="A549" s="23">
        <v>31</v>
      </c>
      <c r="B549" s="23">
        <v>5</v>
      </c>
      <c r="C549" s="34" t="s">
        <v>1452</v>
      </c>
      <c r="D549" s="23" t="s">
        <v>3143</v>
      </c>
      <c r="E549" s="6" t="s">
        <v>9272</v>
      </c>
      <c r="F549" s="6" t="s">
        <v>8775</v>
      </c>
      <c r="G549" s="25"/>
      <c r="H549" s="24" t="str">
        <f>IF(G549=0,"No Exp Date",(IF(I549&lt;&gt;0,"No Exp Date",IF(G549&lt;DATE(2013,3,1),DATE(2020,3,1),DATE(YEAR(G549)+7,MONTH(G549),DAY(G549))))))</f>
        <v>No Exp Date</v>
      </c>
      <c r="I549" s="24"/>
      <c r="J549" s="24" t="str">
        <f>IF((H549)="No Exp Date","N/A","")</f>
        <v>N/A</v>
      </c>
      <c r="K549" s="27"/>
      <c r="L549" s="69" t="str">
        <f>IF((K549)="Amd",EDATE(J549,18),"N/A")</f>
        <v>N/A</v>
      </c>
      <c r="M549" s="18"/>
    </row>
    <row r="550" spans="1:13" s="2" customFormat="1" ht="25.5" x14ac:dyDescent="0.3">
      <c r="A550" s="23">
        <v>31</v>
      </c>
      <c r="B550" s="23">
        <v>6</v>
      </c>
      <c r="C550" s="34">
        <v>10</v>
      </c>
      <c r="D550" s="6" t="s">
        <v>3143</v>
      </c>
      <c r="E550" s="7" t="s">
        <v>278</v>
      </c>
      <c r="F550" s="6"/>
      <c r="G550" s="25">
        <v>43530</v>
      </c>
      <c r="H550" s="24">
        <f>IF(G550=0,"No Exp Date",(IF(I550&lt;&gt;0,"No Exp Date",IF(G550&lt;DATE(2013,3,1),DATE(2020,3,1),DATE(YEAR(G550)+7,MONTH(G550),DAY(G550))))))</f>
        <v>46087</v>
      </c>
      <c r="I550" s="24"/>
      <c r="J550" s="24">
        <v>43530</v>
      </c>
      <c r="K550" s="27" t="s">
        <v>7300</v>
      </c>
      <c r="L550" s="69" t="str">
        <f>IF((K550)="Amd",EDATE(J550,18),"N/A")</f>
        <v>N/A</v>
      </c>
      <c r="M550" s="18"/>
    </row>
    <row r="551" spans="1:13" s="2" customFormat="1" x14ac:dyDescent="0.3">
      <c r="A551" s="23">
        <v>31</v>
      </c>
      <c r="B551" s="23">
        <v>6</v>
      </c>
      <c r="C551" s="34">
        <v>20</v>
      </c>
      <c r="D551" s="6" t="s">
        <v>3143</v>
      </c>
      <c r="E551" s="7" t="s">
        <v>279</v>
      </c>
      <c r="F551" s="6"/>
      <c r="G551" s="25">
        <v>43014</v>
      </c>
      <c r="H551" s="24">
        <f>IF(G551=0,"No Exp Date",(IF(I551&lt;&gt;0,"No Exp Date",IF(G551&lt;DATE(2013,3,1),DATE(2020,3,1),DATE(YEAR(G551)+7,MONTH(G551),DAY(G551))))))</f>
        <v>45571</v>
      </c>
      <c r="I551" s="24"/>
      <c r="J551" s="24" t="str">
        <f>IF((H551)="No Exp Date","N/A","")</f>
        <v/>
      </c>
      <c r="K551" s="27"/>
      <c r="L551" s="69" t="str">
        <f>IF((K551)="Amd",EDATE(J551,18),"N/A")</f>
        <v>N/A</v>
      </c>
      <c r="M551" s="18"/>
    </row>
    <row r="552" spans="1:13" s="2" customFormat="1" x14ac:dyDescent="0.3">
      <c r="A552" s="23">
        <v>31</v>
      </c>
      <c r="B552" s="23">
        <v>6</v>
      </c>
      <c r="C552" s="34">
        <v>30</v>
      </c>
      <c r="D552" s="6" t="s">
        <v>3143</v>
      </c>
      <c r="E552" s="7" t="s">
        <v>280</v>
      </c>
      <c r="F552" s="6"/>
      <c r="G552" s="25">
        <v>43530</v>
      </c>
      <c r="H552" s="24">
        <f>IF(G552=0,"No Exp Date",(IF(I552&lt;&gt;0,"No Exp Date",IF(G552&lt;DATE(2013,3,1),DATE(2020,3,1),DATE(YEAR(G552)+7,MONTH(G552),DAY(G552))))))</f>
        <v>46087</v>
      </c>
      <c r="I552" s="24"/>
      <c r="J552" s="24">
        <v>43530</v>
      </c>
      <c r="K552" s="27" t="s">
        <v>7300</v>
      </c>
      <c r="L552" s="69" t="str">
        <f>IF((K552)="Amd",EDATE(J552,18),"N/A")</f>
        <v>N/A</v>
      </c>
      <c r="M552" s="18"/>
    </row>
    <row r="553" spans="1:13" s="2" customFormat="1" ht="25.5" x14ac:dyDescent="0.3">
      <c r="A553" s="23">
        <v>31</v>
      </c>
      <c r="B553" s="23">
        <v>6</v>
      </c>
      <c r="C553" s="34">
        <v>40</v>
      </c>
      <c r="D553" s="6" t="s">
        <v>3143</v>
      </c>
      <c r="E553" s="7" t="s">
        <v>281</v>
      </c>
      <c r="F553" s="6"/>
      <c r="G553" s="25">
        <v>43530</v>
      </c>
      <c r="H553" s="24">
        <f>IF(G553=0,"No Exp Date",(IF(I553&lt;&gt;0,"No Exp Date",IF(G553&lt;DATE(2013,3,1),DATE(2020,3,1),DATE(YEAR(G553)+7,MONTH(G553),DAY(G553))))))</f>
        <v>46087</v>
      </c>
      <c r="I553" s="24"/>
      <c r="J553" s="24">
        <v>43530</v>
      </c>
      <c r="K553" s="27" t="s">
        <v>7300</v>
      </c>
      <c r="L553" s="69" t="str">
        <f>IF((K553)="Amd",EDATE(J553,18),"N/A")</f>
        <v>N/A</v>
      </c>
      <c r="M553" s="18"/>
    </row>
    <row r="554" spans="1:13" s="2" customFormat="1" ht="25.5" x14ac:dyDescent="0.3">
      <c r="A554" s="23">
        <v>32</v>
      </c>
      <c r="B554" s="23">
        <v>1</v>
      </c>
      <c r="C554" s="34">
        <v>20</v>
      </c>
      <c r="D554" s="6" t="s">
        <v>3143</v>
      </c>
      <c r="E554" s="7" t="s">
        <v>7047</v>
      </c>
      <c r="F554" s="6"/>
      <c r="G554" s="25">
        <v>43105</v>
      </c>
      <c r="H554" s="24">
        <f>IF(G554=0,"No Exp Date",(IF(I554&lt;&gt;0,"No Exp Date",IF(G554&lt;DATE(2013,3,1),DATE(2020,3,1),DATE(YEAR(G554)+7,MONTH(G554),DAY(G554))))))</f>
        <v>45662</v>
      </c>
      <c r="I554" s="24"/>
      <c r="J554" s="24" t="str">
        <f>IF((H554)="No Exp Date","N/A","")</f>
        <v/>
      </c>
      <c r="K554" s="27"/>
      <c r="L554" s="69" t="str">
        <f>IF((K554)="Amd",EDATE(J554,18),"N/A")</f>
        <v>N/A</v>
      </c>
      <c r="M554" s="18"/>
    </row>
    <row r="555" spans="1:13" s="2" customFormat="1" ht="38.25" x14ac:dyDescent="0.3">
      <c r="A555" s="23">
        <v>32</v>
      </c>
      <c r="B555" s="23">
        <v>1</v>
      </c>
      <c r="C555" s="34">
        <v>30</v>
      </c>
      <c r="D555" s="6" t="s">
        <v>3143</v>
      </c>
      <c r="E555" s="7" t="s">
        <v>283</v>
      </c>
      <c r="F555" s="6"/>
      <c r="G555" s="25">
        <v>43497</v>
      </c>
      <c r="H555" s="24">
        <f>IF(G555=0,"No Exp Date",(IF(I555&lt;&gt;0,"No Exp Date",IF(G555&lt;DATE(2013,3,1),DATE(2020,3,1),DATE(YEAR(G555)+7,MONTH(G555),DAY(G555))))))</f>
        <v>46054</v>
      </c>
      <c r="I555" s="24"/>
      <c r="J555" s="24" t="str">
        <f>IF((H555)="No Exp Date","N/A","")</f>
        <v/>
      </c>
      <c r="K555" s="27"/>
      <c r="L555" s="69" t="str">
        <f>IF((K555)="Amd",EDATE(J555,18),"N/A")</f>
        <v>N/A</v>
      </c>
      <c r="M555" s="18"/>
    </row>
    <row r="556" spans="1:13" s="2" customFormat="1" ht="25.5" x14ac:dyDescent="0.3">
      <c r="A556" s="23">
        <v>32</v>
      </c>
      <c r="B556" s="23">
        <v>1</v>
      </c>
      <c r="C556" s="34">
        <v>40</v>
      </c>
      <c r="D556" s="6" t="s">
        <v>1</v>
      </c>
      <c r="E556" s="7" t="s">
        <v>4863</v>
      </c>
      <c r="F556" s="6" t="s">
        <v>4862</v>
      </c>
      <c r="G556" s="25">
        <v>38597</v>
      </c>
      <c r="H556" s="24" t="str">
        <f>IF(G556=0,"No Exp Date",(IF(I556&lt;&gt;0,"No Exp Date",IF(G556&lt;DATE(2013,3,1),DATE(2020,3,1),DATE(YEAR(G556)+7,MONTH(G556),DAY(G556))))))</f>
        <v>No Exp Date</v>
      </c>
      <c r="I556" s="24">
        <v>38597</v>
      </c>
      <c r="J556" s="24" t="str">
        <f>IF((H556)="No Exp Date","N/A","")</f>
        <v>N/A</v>
      </c>
      <c r="K556" s="27"/>
      <c r="L556" s="69" t="str">
        <f>IF((K556)="Amd",EDATE(J556,18),"N/A")</f>
        <v>N/A</v>
      </c>
      <c r="M556" s="18"/>
    </row>
    <row r="557" spans="1:13" s="2" customFormat="1" ht="25.5" x14ac:dyDescent="0.3">
      <c r="A557" s="23">
        <v>32</v>
      </c>
      <c r="B557" s="23">
        <v>1</v>
      </c>
      <c r="C557" s="34">
        <v>45</v>
      </c>
      <c r="D557" s="6" t="s">
        <v>3143</v>
      </c>
      <c r="E557" s="18" t="s">
        <v>7512</v>
      </c>
      <c r="F557" s="7"/>
      <c r="G557" s="25">
        <v>43133</v>
      </c>
      <c r="H557" s="24">
        <f>IF(G557=0,"No Exp Date",(IF(I557&lt;&gt;0,"No Exp Date",IF(G557&lt;DATE(2013,3,1),DATE(2020,3,1),DATE(YEAR(G557)+7,MONTH(G557),DAY(G557))))))</f>
        <v>45690</v>
      </c>
      <c r="I557" s="24"/>
      <c r="J557" s="24" t="str">
        <f>IF((H557)="No Exp Date","N/A","")</f>
        <v/>
      </c>
      <c r="K557" s="27"/>
      <c r="L557" s="69" t="str">
        <f>IF((K557)="Amd",EDATE(J557,18),"N/A")</f>
        <v>N/A</v>
      </c>
      <c r="M557" s="18"/>
    </row>
    <row r="558" spans="1:13" s="2" customFormat="1" x14ac:dyDescent="0.3">
      <c r="A558" s="23">
        <v>32</v>
      </c>
      <c r="B558" s="23">
        <v>1</v>
      </c>
      <c r="C558" s="34">
        <v>50</v>
      </c>
      <c r="D558" s="6" t="s">
        <v>3143</v>
      </c>
      <c r="E558" s="7" t="s">
        <v>7982</v>
      </c>
      <c r="F558" s="6" t="s">
        <v>8333</v>
      </c>
      <c r="G558" s="25">
        <v>43588</v>
      </c>
      <c r="H558" s="24">
        <f>IF(G558=0,"No Exp Date",(IF(I558&lt;&gt;0,"No Exp Date",IF(G558&lt;DATE(2013,3,1),DATE(2020,3,1),DATE(YEAR(G558)+7,MONTH(G558),DAY(G558))))))</f>
        <v>46145</v>
      </c>
      <c r="I558" s="24"/>
      <c r="J558" s="24" t="str">
        <f>IF((H558)="No Exp Date","N/A","")</f>
        <v/>
      </c>
      <c r="K558" s="27"/>
      <c r="L558" s="69" t="str">
        <f>IF((K558)="Amd",EDATE(J558,18),"N/A")</f>
        <v>N/A</v>
      </c>
      <c r="M558" s="18"/>
    </row>
    <row r="559" spans="1:13" s="2" customFormat="1" ht="25.5" x14ac:dyDescent="0.3">
      <c r="A559" s="23">
        <v>32</v>
      </c>
      <c r="B559" s="23">
        <v>1</v>
      </c>
      <c r="C559" s="34">
        <v>60</v>
      </c>
      <c r="D559" s="6" t="s">
        <v>1</v>
      </c>
      <c r="E559" s="7" t="s">
        <v>285</v>
      </c>
      <c r="F559" s="6" t="s">
        <v>8340</v>
      </c>
      <c r="G559" s="25">
        <v>38723</v>
      </c>
      <c r="H559" s="24" t="str">
        <f>IF(G559=0,"No Exp Date",(IF(I559&lt;&gt;0,"No Exp Date",IF(G559&lt;DATE(2013,3,1),DATE(2020,3,1),DATE(YEAR(G559)+7,MONTH(G559),DAY(G559))))))</f>
        <v>No Exp Date</v>
      </c>
      <c r="I559" s="24">
        <v>43742</v>
      </c>
      <c r="J559" s="24" t="str">
        <f>IF((H559)="No Exp Date","N/A","")</f>
        <v>N/A</v>
      </c>
      <c r="K559" s="27"/>
      <c r="L559" s="69" t="str">
        <f>IF((K559)="Amd",EDATE(J559,18),"N/A")</f>
        <v>N/A</v>
      </c>
      <c r="M559" s="18"/>
    </row>
    <row r="560" spans="1:13" s="2" customFormat="1" x14ac:dyDescent="0.3">
      <c r="A560" s="23">
        <v>32</v>
      </c>
      <c r="B560" s="23">
        <v>1</v>
      </c>
      <c r="C560" s="34">
        <v>61</v>
      </c>
      <c r="D560" s="23" t="s">
        <v>1</v>
      </c>
      <c r="E560" s="6" t="s">
        <v>8158</v>
      </c>
      <c r="F560" s="6" t="s">
        <v>135</v>
      </c>
      <c r="G560" s="25">
        <v>43742</v>
      </c>
      <c r="H560" s="24" t="str">
        <f>IF(G560=0,"No Exp Date",(IF(I560&lt;&gt;0,"No Exp Date",IF(G560&lt;DATE(2013,3,1),DATE(2020,3,1),DATE(YEAR(G560)+7,MONTH(G560),DAY(G560))))))</f>
        <v>No Exp Date</v>
      </c>
      <c r="I560" s="24">
        <v>43742</v>
      </c>
      <c r="J560" s="24" t="str">
        <f>IF((H560)="No Exp Date","N/A","")</f>
        <v>N/A</v>
      </c>
      <c r="K560" s="27"/>
      <c r="L560" s="69" t="str">
        <f>IF((K560)="Amd",EDATE(J560,18),"N/A")</f>
        <v>N/A</v>
      </c>
      <c r="M560" s="18"/>
    </row>
    <row r="561" spans="1:13" s="2" customFormat="1" ht="25.5" x14ac:dyDescent="0.3">
      <c r="A561" s="23">
        <v>32</v>
      </c>
      <c r="B561" s="23">
        <v>1</v>
      </c>
      <c r="C561" s="34">
        <v>70</v>
      </c>
      <c r="D561" s="6" t="s">
        <v>3143</v>
      </c>
      <c r="E561" s="7" t="s">
        <v>286</v>
      </c>
      <c r="F561" s="6" t="s">
        <v>8332</v>
      </c>
      <c r="G561" s="25">
        <v>43588</v>
      </c>
      <c r="H561" s="24">
        <f>IF(G561=0,"No Exp Date",(IF(I561&lt;&gt;0,"No Exp Date",IF(G561&lt;DATE(2013,3,1),DATE(2020,3,1),DATE(YEAR(G561)+7,MONTH(G561),DAY(G561))))))</f>
        <v>46145</v>
      </c>
      <c r="I561" s="24"/>
      <c r="J561" s="24" t="str">
        <f>IF((H561)="No Exp Date","N/A","")</f>
        <v/>
      </c>
      <c r="K561" s="27"/>
      <c r="L561" s="69" t="str">
        <f>IF((K561)="Amd",EDATE(J561,18),"N/A")</f>
        <v>N/A</v>
      </c>
      <c r="M561" s="18"/>
    </row>
    <row r="562" spans="1:13" s="2" customFormat="1" x14ac:dyDescent="0.3">
      <c r="A562" s="23">
        <v>32</v>
      </c>
      <c r="B562" s="23">
        <v>1</v>
      </c>
      <c r="C562" s="34">
        <v>80</v>
      </c>
      <c r="D562" s="6" t="s">
        <v>3143</v>
      </c>
      <c r="E562" s="7" t="s">
        <v>287</v>
      </c>
      <c r="F562" s="6"/>
      <c r="G562" s="25">
        <v>43735</v>
      </c>
      <c r="H562" s="24">
        <f>IF(G562=0,"No Exp Date",(IF(I562&lt;&gt;0,"No Exp Date",IF(G562&lt;DATE(2013,3,1),DATE(2020,3,1),DATE(YEAR(G562)+7,MONTH(G562),DAY(G562))))))</f>
        <v>46292</v>
      </c>
      <c r="I562" s="24"/>
      <c r="J562" s="24">
        <v>43735</v>
      </c>
      <c r="K562" s="27" t="s">
        <v>7300</v>
      </c>
      <c r="L562" s="69" t="str">
        <f>IF((K562)="Amd",EDATE(J562,18),"N/A")</f>
        <v>N/A</v>
      </c>
      <c r="M562" s="18"/>
    </row>
    <row r="563" spans="1:13" s="2" customFormat="1" x14ac:dyDescent="0.3">
      <c r="A563" s="23">
        <v>32</v>
      </c>
      <c r="B563" s="23">
        <v>1</v>
      </c>
      <c r="C563" s="34">
        <v>90</v>
      </c>
      <c r="D563" s="6" t="s">
        <v>3143</v>
      </c>
      <c r="E563" s="7" t="s">
        <v>288</v>
      </c>
      <c r="F563" s="6"/>
      <c r="G563" s="25">
        <v>43735</v>
      </c>
      <c r="H563" s="24">
        <f>IF(G563=0,"No Exp Date",(IF(I563&lt;&gt;0,"No Exp Date",IF(G563&lt;DATE(2013,3,1),DATE(2020,3,1),DATE(YEAR(G563)+7,MONTH(G563),DAY(G563))))))</f>
        <v>46292</v>
      </c>
      <c r="I563" s="24"/>
      <c r="J563" s="24">
        <v>43735</v>
      </c>
      <c r="K563" s="27" t="s">
        <v>7300</v>
      </c>
      <c r="L563" s="69" t="str">
        <f>IF((K563)="Amd",EDATE(J563,18),"N/A")</f>
        <v>N/A</v>
      </c>
      <c r="M563" s="18"/>
    </row>
    <row r="564" spans="1:13" s="2" customFormat="1" ht="38.25" x14ac:dyDescent="0.3">
      <c r="A564" s="23">
        <v>32</v>
      </c>
      <c r="B564" s="23">
        <v>1</v>
      </c>
      <c r="C564" s="34">
        <v>100</v>
      </c>
      <c r="D564" s="6" t="s">
        <v>1</v>
      </c>
      <c r="E564" s="7" t="s">
        <v>289</v>
      </c>
      <c r="F564" s="6" t="s">
        <v>8668</v>
      </c>
      <c r="G564" s="25">
        <v>38723</v>
      </c>
      <c r="H564" s="24" t="str">
        <f>IF(G564=0,"No Exp Date",(IF(I564&lt;&gt;0,"No Exp Date",IF(G564&lt;DATE(2013,3,1),DATE(2020,3,1),DATE(YEAR(G564)+7,MONTH(G564),DAY(G564))))))</f>
        <v>No Exp Date</v>
      </c>
      <c r="I564" s="24">
        <v>44282</v>
      </c>
      <c r="J564" s="24"/>
      <c r="K564" s="27"/>
      <c r="L564" s="69" t="str">
        <f>IF((K564)="Amd",EDATE(J564,18),"N/A")</f>
        <v>N/A</v>
      </c>
      <c r="M564" s="18"/>
    </row>
    <row r="565" spans="1:13" s="2" customFormat="1" ht="25.5" x14ac:dyDescent="0.3">
      <c r="A565" s="23">
        <v>32</v>
      </c>
      <c r="B565" s="23">
        <v>1</v>
      </c>
      <c r="C565" s="34">
        <v>180</v>
      </c>
      <c r="D565" s="6" t="s">
        <v>1</v>
      </c>
      <c r="E565" s="7" t="s">
        <v>4864</v>
      </c>
      <c r="F565" s="6" t="s">
        <v>4862</v>
      </c>
      <c r="G565" s="25">
        <v>38597</v>
      </c>
      <c r="H565" s="24" t="str">
        <f>IF(G565=0,"No Exp Date",(IF(I565&lt;&gt;0,"No Exp Date",IF(G565&lt;DATE(2013,3,1),DATE(2020,3,1),DATE(YEAR(G565)+7,MONTH(G565),DAY(G565))))))</f>
        <v>No Exp Date</v>
      </c>
      <c r="I565" s="24">
        <v>38597</v>
      </c>
      <c r="J565" s="24" t="str">
        <f>IF((H565)="No Exp Date","N/A","")</f>
        <v>N/A</v>
      </c>
      <c r="K565" s="27"/>
      <c r="L565" s="69" t="str">
        <f>IF((K565)="Amd",EDATE(J565,18),"N/A")</f>
        <v>N/A</v>
      </c>
      <c r="M565" s="18"/>
    </row>
    <row r="566" spans="1:13" s="2" customFormat="1" ht="38.25" x14ac:dyDescent="0.3">
      <c r="A566" s="23">
        <v>32</v>
      </c>
      <c r="B566" s="23">
        <v>1</v>
      </c>
      <c r="C566" s="34">
        <v>190</v>
      </c>
      <c r="D566" s="6" t="s">
        <v>1</v>
      </c>
      <c r="E566" s="7" t="s">
        <v>299</v>
      </c>
      <c r="F566" s="6" t="s">
        <v>8668</v>
      </c>
      <c r="G566" s="25">
        <v>40606</v>
      </c>
      <c r="H566" s="24" t="str">
        <f>IF(G566=0,"No Exp Date",(IF(I566&lt;&gt;0,"No Exp Date",IF(G566&lt;DATE(2013,3,1),DATE(2020,3,1),DATE(YEAR(G566)+7,MONTH(G566),DAY(G566))))))</f>
        <v>No Exp Date</v>
      </c>
      <c r="I566" s="24">
        <v>44282</v>
      </c>
      <c r="J566" s="24"/>
      <c r="K566" s="27"/>
      <c r="L566" s="69" t="str">
        <f>IF((K566)="Amd",EDATE(J566,18),"N/A")</f>
        <v>N/A</v>
      </c>
      <c r="M566" s="18"/>
    </row>
    <row r="567" spans="1:13" s="2" customFormat="1" x14ac:dyDescent="0.3">
      <c r="A567" s="23">
        <v>32</v>
      </c>
      <c r="B567" s="23">
        <v>1</v>
      </c>
      <c r="C567" s="34" t="s">
        <v>282</v>
      </c>
      <c r="D567" s="6" t="s">
        <v>1</v>
      </c>
      <c r="E567" s="7"/>
      <c r="F567" s="6" t="s">
        <v>4586</v>
      </c>
      <c r="G567" s="25"/>
      <c r="H567" s="24" t="str">
        <f>IF(G567=0,"No Exp Date",(IF(I567&lt;&gt;0,"No Exp Date",IF(G567&lt;DATE(2013,3,1),DATE(2020,3,1),DATE(YEAR(G567)+7,MONTH(G567),DAY(G567))))))</f>
        <v>No Exp Date</v>
      </c>
      <c r="I567" s="24"/>
      <c r="J567" s="24" t="str">
        <f>IF((H567)="No Exp Date","N/A","")</f>
        <v>N/A</v>
      </c>
      <c r="K567" s="27"/>
      <c r="L567" s="69" t="str">
        <f>IF((K567)="Amd",EDATE(J567,18),"N/A")</f>
        <v>N/A</v>
      </c>
      <c r="M567" s="18"/>
    </row>
    <row r="568" spans="1:13" s="2" customFormat="1" x14ac:dyDescent="0.3">
      <c r="A568" s="23">
        <v>32</v>
      </c>
      <c r="B568" s="23">
        <v>1</v>
      </c>
      <c r="C568" s="34" t="s">
        <v>284</v>
      </c>
      <c r="D568" s="6" t="s">
        <v>1</v>
      </c>
      <c r="E568" s="7" t="s">
        <v>5475</v>
      </c>
      <c r="F568" s="11" t="s">
        <v>7230</v>
      </c>
      <c r="G568" s="104">
        <v>38597</v>
      </c>
      <c r="H568" s="24" t="str">
        <f>IF(G568=0,"No Exp Date",(IF(I568&lt;&gt;0,"No Exp Date",IF(G568&lt;DATE(2013,3,1),DATE(2020,3,1),DATE(YEAR(G568)+7,MONTH(G568),DAY(G568))))))</f>
        <v>No Exp Date</v>
      </c>
      <c r="I568" s="24">
        <v>38777</v>
      </c>
      <c r="J568" s="24" t="str">
        <f>IF((H568)="No Exp Date","N/A","")</f>
        <v>N/A</v>
      </c>
      <c r="K568" s="27"/>
      <c r="L568" s="69" t="str">
        <f>IF((K568)="Amd",EDATE(J568,18),"N/A")</f>
        <v>N/A</v>
      </c>
      <c r="M568" s="18"/>
    </row>
    <row r="569" spans="1:13" s="2" customFormat="1" x14ac:dyDescent="0.3">
      <c r="A569" s="23">
        <v>32</v>
      </c>
      <c r="B569" s="23">
        <v>1</v>
      </c>
      <c r="C569" s="34" t="s">
        <v>290</v>
      </c>
      <c r="D569" s="6" t="s">
        <v>1</v>
      </c>
      <c r="E569" s="18"/>
      <c r="F569" s="7" t="s">
        <v>103</v>
      </c>
      <c r="G569" s="25"/>
      <c r="H569" s="24" t="str">
        <f>IF(G569=0,"No Exp Date",(IF(I569&lt;&gt;0,"No Exp Date",IF(G569&lt;DATE(2013,3,1),DATE(2020,3,1),DATE(YEAR(G569)+7,MONTH(G569),DAY(G569))))))</f>
        <v>No Exp Date</v>
      </c>
      <c r="I569" s="24"/>
      <c r="J569" s="24" t="str">
        <f>IF((H569)="No Exp Date","N/A","")</f>
        <v>N/A</v>
      </c>
      <c r="K569" s="27"/>
      <c r="L569" s="69" t="str">
        <f>IF((K569)="Amd",EDATE(J569,18),"N/A")</f>
        <v>N/A</v>
      </c>
      <c r="M569" s="18"/>
    </row>
    <row r="570" spans="1:13" s="2" customFormat="1" x14ac:dyDescent="0.3">
      <c r="A570" s="23">
        <v>32</v>
      </c>
      <c r="B570" s="23">
        <v>1</v>
      </c>
      <c r="C570" s="34" t="s">
        <v>291</v>
      </c>
      <c r="D570" s="6" t="s">
        <v>1</v>
      </c>
      <c r="E570" s="18"/>
      <c r="F570" s="7" t="s">
        <v>292</v>
      </c>
      <c r="G570" s="25"/>
      <c r="H570" s="24" t="str">
        <f>IF(G570=0,"No Exp Date",(IF(I570&lt;&gt;0,"No Exp Date",IF(G570&lt;DATE(2013,3,1),DATE(2020,3,1),DATE(YEAR(G570)+7,MONTH(G570),DAY(G570))))))</f>
        <v>No Exp Date</v>
      </c>
      <c r="I570" s="24"/>
      <c r="J570" s="24" t="str">
        <f>IF((H570)="No Exp Date","N/A","")</f>
        <v>N/A</v>
      </c>
      <c r="K570" s="27"/>
      <c r="L570" s="69" t="str">
        <f>IF((K570)="Amd",EDATE(J570,18),"N/A")</f>
        <v>N/A</v>
      </c>
      <c r="M570" s="18"/>
    </row>
    <row r="571" spans="1:13" s="2" customFormat="1" x14ac:dyDescent="0.3">
      <c r="A571" s="23">
        <v>32</v>
      </c>
      <c r="B571" s="23">
        <v>1</v>
      </c>
      <c r="C571" s="34" t="s">
        <v>293</v>
      </c>
      <c r="D571" s="6" t="s">
        <v>1</v>
      </c>
      <c r="E571" s="18"/>
      <c r="F571" s="7" t="s">
        <v>292</v>
      </c>
      <c r="G571" s="25"/>
      <c r="H571" s="24" t="str">
        <f>IF(G571=0,"No Exp Date",(IF(I571&lt;&gt;0,"No Exp Date",IF(G571&lt;DATE(2013,3,1),DATE(2020,3,1),DATE(YEAR(G571)+7,MONTH(G571),DAY(G571))))))</f>
        <v>No Exp Date</v>
      </c>
      <c r="I571" s="24"/>
      <c r="J571" s="24" t="str">
        <f>IF((H571)="No Exp Date","N/A","")</f>
        <v>N/A</v>
      </c>
      <c r="K571" s="27"/>
      <c r="L571" s="69" t="str">
        <f>IF((K571)="Amd",EDATE(J571,18),"N/A")</f>
        <v>N/A</v>
      </c>
      <c r="M571" s="18"/>
    </row>
    <row r="572" spans="1:13" s="2" customFormat="1" x14ac:dyDescent="0.3">
      <c r="A572" s="23">
        <v>32</v>
      </c>
      <c r="B572" s="23">
        <v>1</v>
      </c>
      <c r="C572" s="34" t="s">
        <v>294</v>
      </c>
      <c r="D572" s="6" t="s">
        <v>1</v>
      </c>
      <c r="E572" s="18"/>
      <c r="F572" s="7" t="s">
        <v>295</v>
      </c>
      <c r="G572" s="25"/>
      <c r="H572" s="24" t="str">
        <f>IF(G572=0,"No Exp Date",(IF(I572&lt;&gt;0,"No Exp Date",IF(G572&lt;DATE(2013,3,1),DATE(2020,3,1),DATE(YEAR(G572)+7,MONTH(G572),DAY(G572))))))</f>
        <v>No Exp Date</v>
      </c>
      <c r="I572" s="24"/>
      <c r="J572" s="24" t="str">
        <f>IF((H572)="No Exp Date","N/A","")</f>
        <v>N/A</v>
      </c>
      <c r="K572" s="27"/>
      <c r="L572" s="69" t="str">
        <f>IF((K572)="Amd",EDATE(J572,18),"N/A")</f>
        <v>N/A</v>
      </c>
      <c r="M572" s="18"/>
    </row>
    <row r="573" spans="1:13" s="2" customFormat="1" x14ac:dyDescent="0.3">
      <c r="A573" s="23">
        <v>32</v>
      </c>
      <c r="B573" s="23">
        <v>1</v>
      </c>
      <c r="C573" s="34" t="s">
        <v>296</v>
      </c>
      <c r="D573" s="6" t="s">
        <v>1</v>
      </c>
      <c r="E573" s="18"/>
      <c r="F573" s="7" t="s">
        <v>292</v>
      </c>
      <c r="G573" s="25"/>
      <c r="H573" s="24" t="str">
        <f>IF(G573=0,"No Exp Date",(IF(I573&lt;&gt;0,"No Exp Date",IF(G573&lt;DATE(2013,3,1),DATE(2020,3,1),DATE(YEAR(G573)+7,MONTH(G573),DAY(G573))))))</f>
        <v>No Exp Date</v>
      </c>
      <c r="I573" s="24"/>
      <c r="J573" s="24" t="str">
        <f>IF((H573)="No Exp Date","N/A","")</f>
        <v>N/A</v>
      </c>
      <c r="K573" s="27"/>
      <c r="L573" s="69" t="str">
        <f>IF((K573)="Amd",EDATE(J573,18),"N/A")</f>
        <v>N/A</v>
      </c>
      <c r="M573" s="18"/>
    </row>
    <row r="574" spans="1:13" s="2" customFormat="1" x14ac:dyDescent="0.3">
      <c r="A574" s="23">
        <v>32</v>
      </c>
      <c r="B574" s="23">
        <v>1</v>
      </c>
      <c r="C574" s="34" t="s">
        <v>297</v>
      </c>
      <c r="D574" s="6" t="s">
        <v>1</v>
      </c>
      <c r="E574" s="18"/>
      <c r="F574" s="7" t="s">
        <v>292</v>
      </c>
      <c r="G574" s="25"/>
      <c r="H574" s="24" t="str">
        <f>IF(G574=0,"No Exp Date",(IF(I574&lt;&gt;0,"No Exp Date",IF(G574&lt;DATE(2013,3,1),DATE(2020,3,1),DATE(YEAR(G574)+7,MONTH(G574),DAY(G574))))))</f>
        <v>No Exp Date</v>
      </c>
      <c r="I574" s="24"/>
      <c r="J574" s="24" t="str">
        <f>IF((H574)="No Exp Date","N/A","")</f>
        <v>N/A</v>
      </c>
      <c r="K574" s="27"/>
      <c r="L574" s="69" t="str">
        <f>IF((K574)="Amd",EDATE(J574,18),"N/A")</f>
        <v>N/A</v>
      </c>
      <c r="M574" s="18"/>
    </row>
    <row r="575" spans="1:13" s="2" customFormat="1" x14ac:dyDescent="0.3">
      <c r="A575" s="23">
        <v>32</v>
      </c>
      <c r="B575" s="23">
        <v>1</v>
      </c>
      <c r="C575" s="34" t="s">
        <v>298</v>
      </c>
      <c r="D575" s="6" t="s">
        <v>1</v>
      </c>
      <c r="E575" s="18"/>
      <c r="F575" s="7" t="s">
        <v>292</v>
      </c>
      <c r="G575" s="25"/>
      <c r="H575" s="24" t="str">
        <f>IF(G575=0,"No Exp Date",(IF(I575&lt;&gt;0,"No Exp Date",IF(G575&lt;DATE(2013,3,1),DATE(2020,3,1),DATE(YEAR(G575)+7,MONTH(G575),DAY(G575))))))</f>
        <v>No Exp Date</v>
      </c>
      <c r="I575" s="24"/>
      <c r="J575" s="24" t="str">
        <f>IF((H575)="No Exp Date","N/A","")</f>
        <v>N/A</v>
      </c>
      <c r="K575" s="27"/>
      <c r="L575" s="69" t="str">
        <f>IF((K575)="Amd",EDATE(J575,18),"N/A")</f>
        <v>N/A</v>
      </c>
      <c r="M575" s="18"/>
    </row>
    <row r="576" spans="1:13" s="2" customFormat="1" ht="25.5" x14ac:dyDescent="0.3">
      <c r="A576" s="23">
        <v>32</v>
      </c>
      <c r="B576" s="23">
        <v>1</v>
      </c>
      <c r="C576" s="34" t="s">
        <v>300</v>
      </c>
      <c r="D576" s="6" t="s">
        <v>1</v>
      </c>
      <c r="E576" s="7" t="s">
        <v>301</v>
      </c>
      <c r="F576" s="6"/>
      <c r="G576" s="25"/>
      <c r="H576" s="24" t="str">
        <f>IF(G576=0,"No Exp Date",(IF(I576&lt;&gt;0,"No Exp Date",IF(G576&lt;DATE(2013,3,1),DATE(2020,3,1),DATE(YEAR(G576)+7,MONTH(G576),DAY(G576))))))</f>
        <v>No Exp Date</v>
      </c>
      <c r="I576" s="24"/>
      <c r="J576" s="24" t="str">
        <f>IF((H576)="No Exp Date","N/A","")</f>
        <v>N/A</v>
      </c>
      <c r="K576" s="27"/>
      <c r="L576" s="69" t="str">
        <f>IF((K576)="Amd",EDATE(J576,18),"N/A")</f>
        <v>N/A</v>
      </c>
      <c r="M576" s="18"/>
    </row>
    <row r="577" spans="1:13" s="2" customFormat="1" x14ac:dyDescent="0.3">
      <c r="A577" s="23">
        <v>32</v>
      </c>
      <c r="B577" s="23">
        <v>2</v>
      </c>
      <c r="C577" s="34">
        <v>10</v>
      </c>
      <c r="D577" s="6" t="s">
        <v>1</v>
      </c>
      <c r="E577" s="18"/>
      <c r="F577" s="7" t="s">
        <v>302</v>
      </c>
      <c r="G577" s="25"/>
      <c r="H577" s="24" t="str">
        <f>IF(G577=0,"No Exp Date",(IF(I577&lt;&gt;0,"No Exp Date",IF(G577&lt;DATE(2013,3,1),DATE(2020,3,1),DATE(YEAR(G577)+7,MONTH(G577),DAY(G577))))))</f>
        <v>No Exp Date</v>
      </c>
      <c r="I577" s="24"/>
      <c r="J577" s="24" t="str">
        <f>IF((H577)="No Exp Date","N/A","")</f>
        <v>N/A</v>
      </c>
      <c r="K577" s="27"/>
      <c r="L577" s="69" t="str">
        <f>IF((K577)="Amd",EDATE(J577,18),"N/A")</f>
        <v>N/A</v>
      </c>
      <c r="M577" s="18"/>
    </row>
    <row r="578" spans="1:13" s="2" customFormat="1" x14ac:dyDescent="0.3">
      <c r="A578" s="23">
        <v>32</v>
      </c>
      <c r="B578" s="23">
        <v>2</v>
      </c>
      <c r="C578" s="34">
        <v>20</v>
      </c>
      <c r="D578" s="6" t="s">
        <v>3143</v>
      </c>
      <c r="E578" s="7" t="s">
        <v>240</v>
      </c>
      <c r="F578" s="6"/>
      <c r="G578" s="25">
        <v>43735</v>
      </c>
      <c r="H578" s="24">
        <f>IF(G578=0,"No Exp Date",(IF(I578&lt;&gt;0,"No Exp Date",IF(G578&lt;DATE(2013,3,1),DATE(2020,3,1),DATE(YEAR(G578)+7,MONTH(G578),DAY(G578))))))</f>
        <v>46292</v>
      </c>
      <c r="I578" s="24"/>
      <c r="J578" s="24" t="str">
        <f>IF((H578)="No Exp Date","N/A","")</f>
        <v/>
      </c>
      <c r="K578" s="27"/>
      <c r="L578" s="69" t="str">
        <f>IF((K578)="Amd",EDATE(J578,18),"N/A")</f>
        <v>N/A</v>
      </c>
      <c r="M578" s="18"/>
    </row>
    <row r="579" spans="1:13" s="2" customFormat="1" ht="25.5" x14ac:dyDescent="0.3">
      <c r="A579" s="23">
        <v>32</v>
      </c>
      <c r="B579" s="23">
        <v>2</v>
      </c>
      <c r="C579" s="34">
        <v>30</v>
      </c>
      <c r="D579" s="6" t="s">
        <v>3143</v>
      </c>
      <c r="E579" s="7" t="s">
        <v>303</v>
      </c>
      <c r="F579" s="6"/>
      <c r="G579" s="25">
        <v>43735</v>
      </c>
      <c r="H579" s="24">
        <f>IF(G579=0,"No Exp Date",(IF(I579&lt;&gt;0,"No Exp Date",IF(G579&lt;DATE(2013,3,1),DATE(2020,3,1),DATE(YEAR(G579)+7,MONTH(G579),DAY(G579))))))</f>
        <v>46292</v>
      </c>
      <c r="I579" s="24"/>
      <c r="J579" s="24" t="str">
        <f>IF((H579)="No Exp Date","N/A","")</f>
        <v/>
      </c>
      <c r="K579" s="27"/>
      <c r="L579" s="69" t="str">
        <f>IF((K579)="Amd",EDATE(J579,18),"N/A")</f>
        <v>N/A</v>
      </c>
      <c r="M579" s="18"/>
    </row>
    <row r="580" spans="1:13" s="2" customFormat="1" x14ac:dyDescent="0.3">
      <c r="A580" s="23">
        <v>32</v>
      </c>
      <c r="B580" s="23">
        <v>2</v>
      </c>
      <c r="C580" s="34">
        <v>40</v>
      </c>
      <c r="D580" s="6" t="s">
        <v>3143</v>
      </c>
      <c r="E580" s="7" t="s">
        <v>304</v>
      </c>
      <c r="F580" s="6"/>
      <c r="G580" s="25">
        <v>43735</v>
      </c>
      <c r="H580" s="24">
        <f>IF(G580=0,"No Exp Date",(IF(I580&lt;&gt;0,"No Exp Date",IF(G580&lt;DATE(2013,3,1),DATE(2020,3,1),DATE(YEAR(G580)+7,MONTH(G580),DAY(G580))))))</f>
        <v>46292</v>
      </c>
      <c r="I580" s="24"/>
      <c r="J580" s="24" t="str">
        <f>IF((H580)="No Exp Date","N/A","")</f>
        <v/>
      </c>
      <c r="K580" s="27"/>
      <c r="L580" s="69" t="str">
        <f>IF((K580)="Amd",EDATE(J580,18),"N/A")</f>
        <v>N/A</v>
      </c>
      <c r="M580" s="18"/>
    </row>
    <row r="581" spans="1:13" s="2" customFormat="1" x14ac:dyDescent="0.3">
      <c r="A581" s="23">
        <v>32</v>
      </c>
      <c r="B581" s="23">
        <v>2</v>
      </c>
      <c r="C581" s="34">
        <v>50</v>
      </c>
      <c r="D581" s="6" t="s">
        <v>3143</v>
      </c>
      <c r="E581" s="7" t="s">
        <v>305</v>
      </c>
      <c r="F581" s="6"/>
      <c r="G581" s="25">
        <v>43735</v>
      </c>
      <c r="H581" s="24">
        <f>IF(G581=0,"No Exp Date",(IF(I581&lt;&gt;0,"No Exp Date",IF(G581&lt;DATE(2013,3,1),DATE(2020,3,1),DATE(YEAR(G581)+7,MONTH(G581),DAY(G581))))))</f>
        <v>46292</v>
      </c>
      <c r="I581" s="24"/>
      <c r="J581" s="24" t="str">
        <f>IF((H581)="No Exp Date","N/A","")</f>
        <v/>
      </c>
      <c r="K581" s="27"/>
      <c r="L581" s="69" t="str">
        <f>IF((K581)="Amd",EDATE(J581,18),"N/A")</f>
        <v>N/A</v>
      </c>
      <c r="M581" s="18"/>
    </row>
    <row r="582" spans="1:13" s="2" customFormat="1" x14ac:dyDescent="0.3">
      <c r="A582" s="23">
        <v>32</v>
      </c>
      <c r="B582" s="23">
        <v>2</v>
      </c>
      <c r="C582" s="34">
        <v>60</v>
      </c>
      <c r="D582" s="6" t="s">
        <v>3143</v>
      </c>
      <c r="E582" s="7" t="s">
        <v>11</v>
      </c>
      <c r="F582" s="6"/>
      <c r="G582" s="25">
        <v>43735</v>
      </c>
      <c r="H582" s="24">
        <f>IF(G582=0,"No Exp Date",(IF(I582&lt;&gt;0,"No Exp Date",IF(G582&lt;DATE(2013,3,1),DATE(2020,3,1),DATE(YEAR(G582)+7,MONTH(G582),DAY(G582))))))</f>
        <v>46292</v>
      </c>
      <c r="I582" s="24"/>
      <c r="J582" s="24" t="str">
        <f>IF((H582)="No Exp Date","N/A","")</f>
        <v/>
      </c>
      <c r="K582" s="27"/>
      <c r="L582" s="69" t="str">
        <f>IF((K582)="Amd",EDATE(J582,18),"N/A")</f>
        <v>N/A</v>
      </c>
      <c r="M582" s="18"/>
    </row>
    <row r="583" spans="1:13" s="2" customFormat="1" x14ac:dyDescent="0.3">
      <c r="A583" s="23">
        <v>32</v>
      </c>
      <c r="B583" s="23">
        <v>2</v>
      </c>
      <c r="C583" s="34">
        <v>70</v>
      </c>
      <c r="D583" s="6" t="s">
        <v>3143</v>
      </c>
      <c r="E583" s="7" t="s">
        <v>306</v>
      </c>
      <c r="F583" s="6"/>
      <c r="G583" s="25">
        <v>43735</v>
      </c>
      <c r="H583" s="24">
        <f>IF(G583=0,"No Exp Date",(IF(I583&lt;&gt;0,"No Exp Date",IF(G583&lt;DATE(2013,3,1),DATE(2020,3,1),DATE(YEAR(G583)+7,MONTH(G583),DAY(G583))))))</f>
        <v>46292</v>
      </c>
      <c r="I583" s="24"/>
      <c r="J583" s="24" t="str">
        <f>IF((H583)="No Exp Date","N/A","")</f>
        <v/>
      </c>
      <c r="K583" s="27"/>
      <c r="L583" s="69" t="str">
        <f>IF((K583)="Amd",EDATE(J583,18),"N/A")</f>
        <v>N/A</v>
      </c>
      <c r="M583" s="18"/>
    </row>
    <row r="584" spans="1:13" s="2" customFormat="1" ht="25.5" x14ac:dyDescent="0.3">
      <c r="A584" s="23">
        <v>32</v>
      </c>
      <c r="B584" s="23">
        <v>2</v>
      </c>
      <c r="C584" s="34">
        <v>80</v>
      </c>
      <c r="D584" s="6" t="s">
        <v>3143</v>
      </c>
      <c r="E584" s="7" t="s">
        <v>307</v>
      </c>
      <c r="F584" s="6"/>
      <c r="G584" s="25">
        <v>43735</v>
      </c>
      <c r="H584" s="24">
        <f>IF(G584=0,"No Exp Date",(IF(I584&lt;&gt;0,"No Exp Date",IF(G584&lt;DATE(2013,3,1),DATE(2020,3,1),DATE(YEAR(G584)+7,MONTH(G584),DAY(G584))))))</f>
        <v>46292</v>
      </c>
      <c r="I584" s="24"/>
      <c r="J584" s="24" t="str">
        <f>IF((H584)="No Exp Date","N/A","")</f>
        <v/>
      </c>
      <c r="K584" s="27"/>
      <c r="L584" s="69" t="str">
        <f>IF((K584)="Amd",EDATE(J584,18),"N/A")</f>
        <v>N/A</v>
      </c>
      <c r="M584" s="18"/>
    </row>
    <row r="585" spans="1:13" s="2" customFormat="1" ht="25.5" x14ac:dyDescent="0.3">
      <c r="A585" s="23">
        <v>32</v>
      </c>
      <c r="B585" s="23">
        <v>2</v>
      </c>
      <c r="C585" s="34">
        <v>90</v>
      </c>
      <c r="D585" s="6" t="s">
        <v>1</v>
      </c>
      <c r="E585" s="7" t="s">
        <v>5411</v>
      </c>
      <c r="F585" s="6" t="s">
        <v>5412</v>
      </c>
      <c r="G585" s="25">
        <v>38597</v>
      </c>
      <c r="H585" s="24" t="str">
        <f>IF(G585=0,"No Exp Date",(IF(I585&lt;&gt;0,"No Exp Date",IF(G585&lt;DATE(2013,3,1),DATE(2020,3,1),DATE(YEAR(G585)+7,MONTH(G585),DAY(G585))))))</f>
        <v>No Exp Date</v>
      </c>
      <c r="I585" s="24">
        <v>38597</v>
      </c>
      <c r="J585" s="24" t="str">
        <f>IF((H585)="No Exp Date","N/A","")</f>
        <v>N/A</v>
      </c>
      <c r="K585" s="27"/>
      <c r="L585" s="69" t="str">
        <f>IF((K585)="Amd",EDATE(J585,18),"N/A")</f>
        <v>N/A</v>
      </c>
      <c r="M585" s="18"/>
    </row>
    <row r="586" spans="1:13" s="2" customFormat="1" ht="25.5" x14ac:dyDescent="0.3">
      <c r="A586" s="23">
        <v>32</v>
      </c>
      <c r="B586" s="23">
        <v>2</v>
      </c>
      <c r="C586" s="34">
        <v>100</v>
      </c>
      <c r="D586" s="6" t="s">
        <v>3143</v>
      </c>
      <c r="E586" s="7" t="s">
        <v>309</v>
      </c>
      <c r="F586" s="6"/>
      <c r="G586" s="25">
        <v>43735</v>
      </c>
      <c r="H586" s="24">
        <f>IF(G586=0,"No Exp Date",(IF(I586&lt;&gt;0,"No Exp Date",IF(G586&lt;DATE(2013,3,1),DATE(2020,3,1),DATE(YEAR(G586)+7,MONTH(G586),DAY(G586))))))</f>
        <v>46292</v>
      </c>
      <c r="I586" s="24"/>
      <c r="J586" s="24" t="str">
        <f>IF((H586)="No Exp Date","N/A","")</f>
        <v/>
      </c>
      <c r="K586" s="27"/>
      <c r="L586" s="69" t="str">
        <f>IF((K586)="Amd",EDATE(J586,18),"N/A")</f>
        <v>N/A</v>
      </c>
      <c r="M586" s="18"/>
    </row>
    <row r="587" spans="1:13" s="2" customFormat="1" x14ac:dyDescent="0.3">
      <c r="A587" s="23">
        <v>32</v>
      </c>
      <c r="B587" s="23">
        <v>2</v>
      </c>
      <c r="C587" s="34">
        <v>110</v>
      </c>
      <c r="D587" s="6" t="s">
        <v>3143</v>
      </c>
      <c r="E587" s="7" t="s">
        <v>310</v>
      </c>
      <c r="F587" s="6"/>
      <c r="G587" s="25">
        <v>43735</v>
      </c>
      <c r="H587" s="24">
        <f>IF(G587=0,"No Exp Date",(IF(I587&lt;&gt;0,"No Exp Date",IF(G587&lt;DATE(2013,3,1),DATE(2020,3,1),DATE(YEAR(G587)+7,MONTH(G587),DAY(G587))))))</f>
        <v>46292</v>
      </c>
      <c r="I587" s="24"/>
      <c r="J587" s="24" t="str">
        <f>IF((H587)="No Exp Date","N/A","")</f>
        <v/>
      </c>
      <c r="K587" s="27"/>
      <c r="L587" s="69" t="str">
        <f>IF((K587)="Amd",EDATE(J587,18),"N/A")</f>
        <v>N/A</v>
      </c>
      <c r="M587" s="18"/>
    </row>
    <row r="588" spans="1:13" s="2" customFormat="1" x14ac:dyDescent="0.3">
      <c r="A588" s="23">
        <v>32</v>
      </c>
      <c r="B588" s="23">
        <v>2</v>
      </c>
      <c r="C588" s="34">
        <v>120</v>
      </c>
      <c r="D588" s="6" t="s">
        <v>1</v>
      </c>
      <c r="E588" s="7"/>
      <c r="F588" s="7" t="s">
        <v>103</v>
      </c>
      <c r="G588" s="25"/>
      <c r="H588" s="24" t="str">
        <f>IF(G588=0,"No Exp Date",(IF(I588&lt;&gt;0,"No Exp Date",IF(G588&lt;DATE(2013,3,1),DATE(2020,3,1),DATE(YEAR(G588)+7,MONTH(G588),DAY(G588))))))</f>
        <v>No Exp Date</v>
      </c>
      <c r="I588" s="24"/>
      <c r="J588" s="24" t="str">
        <f>IF((H588)="No Exp Date","N/A","")</f>
        <v>N/A</v>
      </c>
      <c r="K588" s="27"/>
      <c r="L588" s="69" t="str">
        <f>IF((K588)="Amd",EDATE(J588,18),"N/A")</f>
        <v>N/A</v>
      </c>
      <c r="M588" s="18"/>
    </row>
    <row r="589" spans="1:13" s="2" customFormat="1" ht="25.5" x14ac:dyDescent="0.3">
      <c r="A589" s="23">
        <v>32</v>
      </c>
      <c r="B589" s="23">
        <v>2</v>
      </c>
      <c r="C589" s="34">
        <v>130</v>
      </c>
      <c r="D589" s="6" t="s">
        <v>3143</v>
      </c>
      <c r="E589" s="7" t="s">
        <v>311</v>
      </c>
      <c r="F589" s="6"/>
      <c r="G589" s="25">
        <v>43735</v>
      </c>
      <c r="H589" s="24">
        <f>IF(G589=0,"No Exp Date",(IF(I589&lt;&gt;0,"No Exp Date",IF(G589&lt;DATE(2013,3,1),DATE(2020,3,1),DATE(YEAR(G589)+7,MONTH(G589),DAY(G589))))))</f>
        <v>46292</v>
      </c>
      <c r="I589" s="24"/>
      <c r="J589" s="24" t="str">
        <f>IF((H589)="No Exp Date","N/A","")</f>
        <v/>
      </c>
      <c r="K589" s="27"/>
      <c r="L589" s="69" t="str">
        <f>IF((K589)="Amd",EDATE(J589,18),"N/A")</f>
        <v>N/A</v>
      </c>
      <c r="M589" s="18"/>
    </row>
    <row r="590" spans="1:13" s="2" customFormat="1" ht="25.5" x14ac:dyDescent="0.3">
      <c r="A590" s="23">
        <v>32</v>
      </c>
      <c r="B590" s="23">
        <v>2</v>
      </c>
      <c r="C590" s="34">
        <v>140</v>
      </c>
      <c r="D590" s="6" t="s">
        <v>1</v>
      </c>
      <c r="E590" s="7" t="s">
        <v>6212</v>
      </c>
      <c r="F590" s="6" t="s">
        <v>5412</v>
      </c>
      <c r="G590" s="25">
        <v>38597</v>
      </c>
      <c r="H590" s="24" t="str">
        <f>IF(G590=0,"No Exp Date",(IF(I590&lt;&gt;0,"No Exp Date",IF(G590&lt;DATE(2013,3,1),DATE(2020,3,1),DATE(YEAR(G590)+7,MONTH(G590),DAY(G590))))))</f>
        <v>No Exp Date</v>
      </c>
      <c r="I590" s="24">
        <v>38597</v>
      </c>
      <c r="J590" s="24" t="str">
        <f>IF((H590)="No Exp Date","N/A","")</f>
        <v>N/A</v>
      </c>
      <c r="K590" s="27"/>
      <c r="L590" s="69" t="str">
        <f>IF((K590)="Amd",EDATE(J590,18),"N/A")</f>
        <v>N/A</v>
      </c>
      <c r="M590" s="18"/>
    </row>
    <row r="591" spans="1:13" s="2" customFormat="1" ht="25.5" x14ac:dyDescent="0.3">
      <c r="A591" s="23">
        <v>32</v>
      </c>
      <c r="B591" s="23">
        <v>2</v>
      </c>
      <c r="C591" s="34">
        <v>150</v>
      </c>
      <c r="D591" s="6" t="s">
        <v>1</v>
      </c>
      <c r="E591" s="18"/>
      <c r="F591" s="7" t="s">
        <v>312</v>
      </c>
      <c r="G591" s="25"/>
      <c r="H591" s="24" t="str">
        <f>IF(G591=0,"No Exp Date",(IF(I591&lt;&gt;0,"No Exp Date",IF(G591&lt;DATE(2013,3,1),DATE(2020,3,1),DATE(YEAR(G591)+7,MONTH(G591),DAY(G591))))))</f>
        <v>No Exp Date</v>
      </c>
      <c r="I591" s="24"/>
      <c r="J591" s="24" t="str">
        <f>IF((H591)="No Exp Date","N/A","")</f>
        <v>N/A</v>
      </c>
      <c r="K591" s="27"/>
      <c r="L591" s="69" t="str">
        <f>IF((K591)="Amd",EDATE(J591,18),"N/A")</f>
        <v>N/A</v>
      </c>
      <c r="M591" s="18"/>
    </row>
    <row r="592" spans="1:13" s="2" customFormat="1" x14ac:dyDescent="0.3">
      <c r="A592" s="23">
        <v>32</v>
      </c>
      <c r="B592" s="23">
        <v>2</v>
      </c>
      <c r="C592" s="34">
        <v>170</v>
      </c>
      <c r="D592" s="6" t="s">
        <v>3143</v>
      </c>
      <c r="E592" s="7" t="s">
        <v>313</v>
      </c>
      <c r="F592" s="6"/>
      <c r="G592" s="25">
        <v>43735</v>
      </c>
      <c r="H592" s="24">
        <f>IF(G592=0,"No Exp Date",(IF(I592&lt;&gt;0,"No Exp Date",IF(G592&lt;DATE(2013,3,1),DATE(2020,3,1),DATE(YEAR(G592)+7,MONTH(G592),DAY(G592))))))</f>
        <v>46292</v>
      </c>
      <c r="I592" s="24"/>
      <c r="J592" s="24" t="str">
        <f>IF((H592)="No Exp Date","N/A","")</f>
        <v/>
      </c>
      <c r="K592" s="27"/>
      <c r="L592" s="69" t="str">
        <f>IF((K592)="Amd",EDATE(J592,18),"N/A")</f>
        <v>N/A</v>
      </c>
      <c r="M592" s="18"/>
    </row>
    <row r="593" spans="1:13" s="2" customFormat="1" ht="38.25" x14ac:dyDescent="0.3">
      <c r="A593" s="23">
        <v>32</v>
      </c>
      <c r="B593" s="23">
        <v>2</v>
      </c>
      <c r="C593" s="34">
        <v>180</v>
      </c>
      <c r="D593" s="6" t="s">
        <v>3143</v>
      </c>
      <c r="E593" s="7" t="s">
        <v>314</v>
      </c>
      <c r="F593" s="6"/>
      <c r="G593" s="25">
        <v>43735</v>
      </c>
      <c r="H593" s="24">
        <f>IF(G593=0,"No Exp Date",(IF(I593&lt;&gt;0,"No Exp Date",IF(G593&lt;DATE(2013,3,1),DATE(2020,3,1),DATE(YEAR(G593)+7,MONTH(G593),DAY(G593))))))</f>
        <v>46292</v>
      </c>
      <c r="I593" s="24"/>
      <c r="J593" s="24" t="str">
        <f>IF((H593)="No Exp Date","N/A","")</f>
        <v/>
      </c>
      <c r="K593" s="27"/>
      <c r="L593" s="69" t="str">
        <f>IF((K593)="Amd",EDATE(J593,18),"N/A")</f>
        <v>N/A</v>
      </c>
      <c r="M593" s="18"/>
    </row>
    <row r="594" spans="1:13" s="2" customFormat="1" x14ac:dyDescent="0.3">
      <c r="A594" s="23">
        <v>32</v>
      </c>
      <c r="B594" s="23">
        <v>2</v>
      </c>
      <c r="C594" s="34">
        <v>190</v>
      </c>
      <c r="D594" s="6" t="s">
        <v>3143</v>
      </c>
      <c r="E594" s="7" t="s">
        <v>315</v>
      </c>
      <c r="F594" s="6"/>
      <c r="G594" s="25">
        <v>43735</v>
      </c>
      <c r="H594" s="24">
        <f>IF(G594=0,"No Exp Date",(IF(I594&lt;&gt;0,"No Exp Date",IF(G594&lt;DATE(2013,3,1),DATE(2020,3,1),DATE(YEAR(G594)+7,MONTH(G594),DAY(G594))))))</f>
        <v>46292</v>
      </c>
      <c r="I594" s="24"/>
      <c r="J594" s="24" t="str">
        <f>IF((H594)="No Exp Date","N/A","")</f>
        <v/>
      </c>
      <c r="K594" s="27"/>
      <c r="L594" s="69" t="str">
        <f>IF((K594)="Amd",EDATE(J594,18),"N/A")</f>
        <v>N/A</v>
      </c>
      <c r="M594" s="18"/>
    </row>
    <row r="595" spans="1:13" s="2" customFormat="1" x14ac:dyDescent="0.3">
      <c r="A595" s="23">
        <v>32</v>
      </c>
      <c r="B595" s="23">
        <v>2</v>
      </c>
      <c r="C595" s="34">
        <v>200</v>
      </c>
      <c r="D595" s="6" t="s">
        <v>3143</v>
      </c>
      <c r="E595" s="7" t="s">
        <v>316</v>
      </c>
      <c r="F595" s="6"/>
      <c r="G595" s="25">
        <v>43735</v>
      </c>
      <c r="H595" s="24">
        <f>IF(G595=0,"No Exp Date",(IF(I595&lt;&gt;0,"No Exp Date",IF(G595&lt;DATE(2013,3,1),DATE(2020,3,1),DATE(YEAR(G595)+7,MONTH(G595),DAY(G595))))))</f>
        <v>46292</v>
      </c>
      <c r="I595" s="24"/>
      <c r="J595" s="24" t="str">
        <f>IF((H595)="No Exp Date","N/A","")</f>
        <v/>
      </c>
      <c r="K595" s="27"/>
      <c r="L595" s="69" t="str">
        <f>IF((K595)="Amd",EDATE(J595,18),"N/A")</f>
        <v>N/A</v>
      </c>
      <c r="M595" s="18"/>
    </row>
    <row r="596" spans="1:13" s="2" customFormat="1" x14ac:dyDescent="0.3">
      <c r="A596" s="23">
        <v>32</v>
      </c>
      <c r="B596" s="23">
        <v>2</v>
      </c>
      <c r="C596" s="34">
        <v>210</v>
      </c>
      <c r="D596" s="6" t="s">
        <v>3143</v>
      </c>
      <c r="E596" s="7" t="s">
        <v>317</v>
      </c>
      <c r="F596" s="6"/>
      <c r="G596" s="25">
        <v>43735</v>
      </c>
      <c r="H596" s="24">
        <f>IF(G596=0,"No Exp Date",(IF(I596&lt;&gt;0,"No Exp Date",IF(G596&lt;DATE(2013,3,1),DATE(2020,3,1),DATE(YEAR(G596)+7,MONTH(G596),DAY(G596))))))</f>
        <v>46292</v>
      </c>
      <c r="I596" s="24"/>
      <c r="J596" s="24" t="str">
        <f>IF((H596)="No Exp Date","N/A","")</f>
        <v/>
      </c>
      <c r="K596" s="27"/>
      <c r="L596" s="69" t="str">
        <f>IF((K596)="Amd",EDATE(J596,18),"N/A")</f>
        <v>N/A</v>
      </c>
      <c r="M596" s="18"/>
    </row>
    <row r="597" spans="1:13" s="2" customFormat="1" ht="25.5" x14ac:dyDescent="0.3">
      <c r="A597" s="23">
        <v>32</v>
      </c>
      <c r="B597" s="23">
        <v>2</v>
      </c>
      <c r="C597" s="34">
        <v>220</v>
      </c>
      <c r="D597" s="6" t="s">
        <v>3143</v>
      </c>
      <c r="E597" s="7" t="s">
        <v>318</v>
      </c>
      <c r="F597" s="6"/>
      <c r="G597" s="25">
        <v>43735</v>
      </c>
      <c r="H597" s="24">
        <f>IF(G597=0,"No Exp Date",(IF(I597&lt;&gt;0,"No Exp Date",IF(G597&lt;DATE(2013,3,1),DATE(2020,3,1),DATE(YEAR(G597)+7,MONTH(G597),DAY(G597))))))</f>
        <v>46292</v>
      </c>
      <c r="I597" s="24"/>
      <c r="J597" s="24" t="str">
        <f>IF((H597)="No Exp Date","N/A","")</f>
        <v/>
      </c>
      <c r="K597" s="27"/>
      <c r="L597" s="69" t="str">
        <f>IF((K597)="Amd",EDATE(J597,18),"N/A")</f>
        <v>N/A</v>
      </c>
      <c r="M597" s="18"/>
    </row>
    <row r="598" spans="1:13" s="2" customFormat="1" x14ac:dyDescent="0.3">
      <c r="A598" s="23">
        <v>32</v>
      </c>
      <c r="B598" s="23">
        <v>2</v>
      </c>
      <c r="C598" s="34" t="s">
        <v>308</v>
      </c>
      <c r="D598" s="6" t="s">
        <v>1</v>
      </c>
      <c r="E598" s="7" t="s">
        <v>5476</v>
      </c>
      <c r="F598" s="11" t="s">
        <v>7187</v>
      </c>
      <c r="G598" s="25"/>
      <c r="H598" s="24" t="str">
        <f>IF(G598=0,"No Exp Date",(IF(I598&lt;&gt;0,"No Exp Date",IF(G598&lt;DATE(2013,3,1),DATE(2020,3,1),DATE(YEAR(G598)+7,MONTH(G598),DAY(G598))))))</f>
        <v>No Exp Date</v>
      </c>
      <c r="I598" s="24"/>
      <c r="J598" s="24" t="str">
        <f>IF((H598)="No Exp Date","N/A","")</f>
        <v>N/A</v>
      </c>
      <c r="K598" s="27"/>
      <c r="L598" s="69" t="str">
        <f>IF((K598)="Amd",EDATE(J598,18),"N/A")</f>
        <v>N/A</v>
      </c>
      <c r="M598" s="18"/>
    </row>
    <row r="599" spans="1:13" s="2" customFormat="1" x14ac:dyDescent="0.3">
      <c r="A599" s="23">
        <v>32</v>
      </c>
      <c r="B599" s="23">
        <v>2</v>
      </c>
      <c r="C599" s="34" t="s">
        <v>297</v>
      </c>
      <c r="D599" s="6" t="s">
        <v>1</v>
      </c>
      <c r="E599" s="18"/>
      <c r="F599" s="7" t="s">
        <v>292</v>
      </c>
      <c r="G599" s="25"/>
      <c r="H599" s="24" t="str">
        <f>IF(G599=0,"No Exp Date",(IF(I599&lt;&gt;0,"No Exp Date",IF(G599&lt;DATE(2013,3,1),DATE(2020,3,1),DATE(YEAR(G599)+7,MONTH(G599),DAY(G599))))))</f>
        <v>No Exp Date</v>
      </c>
      <c r="I599" s="24"/>
      <c r="J599" s="24" t="str">
        <f>IF((H599)="No Exp Date","N/A","")</f>
        <v>N/A</v>
      </c>
      <c r="K599" s="27"/>
      <c r="L599" s="69" t="str">
        <f>IF((K599)="Amd",EDATE(J599,18),"N/A")</f>
        <v>N/A</v>
      </c>
      <c r="M599" s="18"/>
    </row>
    <row r="600" spans="1:13" s="2" customFormat="1" x14ac:dyDescent="0.3">
      <c r="A600" s="23">
        <v>40</v>
      </c>
      <c r="B600" s="23">
        <v>1</v>
      </c>
      <c r="C600" s="34">
        <v>10</v>
      </c>
      <c r="D600" s="6" t="s">
        <v>3143</v>
      </c>
      <c r="E600" s="7" t="s">
        <v>319</v>
      </c>
      <c r="F600" s="6"/>
      <c r="G600" s="25">
        <v>43700</v>
      </c>
      <c r="H600" s="24">
        <f>IF(G600=0,"No Exp Date",(IF(I600&lt;&gt;0,"No Exp Date",IF(G600&lt;DATE(2013,3,1),DATE(2020,3,1),DATE(YEAR(G600)+7,MONTH(G600),DAY(G600))))))</f>
        <v>46257</v>
      </c>
      <c r="I600" s="24"/>
      <c r="J600" s="24">
        <v>43700</v>
      </c>
      <c r="K600" s="27" t="s">
        <v>7300</v>
      </c>
      <c r="L600" s="69" t="str">
        <f>IF((K600)="Amd",EDATE(J600,18),"N/A")</f>
        <v>N/A</v>
      </c>
      <c r="M600" s="18"/>
    </row>
    <row r="601" spans="1:13" s="2" customFormat="1" x14ac:dyDescent="0.3">
      <c r="A601" s="23">
        <v>40</v>
      </c>
      <c r="B601" s="23">
        <v>1</v>
      </c>
      <c r="C601" s="34">
        <v>20</v>
      </c>
      <c r="D601" s="6" t="s">
        <v>3143</v>
      </c>
      <c r="E601" s="7" t="s">
        <v>320</v>
      </c>
      <c r="F601" s="6"/>
      <c r="G601" s="25">
        <v>43700</v>
      </c>
      <c r="H601" s="24">
        <f>IF(G601=0,"No Exp Date",(IF(I601&lt;&gt;0,"No Exp Date",IF(G601&lt;DATE(2013,3,1),DATE(2020,3,1),DATE(YEAR(G601)+7,MONTH(G601),DAY(G601))))))</f>
        <v>46257</v>
      </c>
      <c r="I601" s="24"/>
      <c r="J601" s="24">
        <v>43700</v>
      </c>
      <c r="K601" s="27" t="s">
        <v>7300</v>
      </c>
      <c r="L601" s="69" t="str">
        <f>IF((K601)="Amd",EDATE(J601,18),"N/A")</f>
        <v>N/A</v>
      </c>
      <c r="M601" s="18"/>
    </row>
    <row r="602" spans="1:13" s="2" customFormat="1" ht="25.5" x14ac:dyDescent="0.3">
      <c r="A602" s="23">
        <v>40</v>
      </c>
      <c r="B602" s="23">
        <v>1</v>
      </c>
      <c r="C602" s="34">
        <v>30</v>
      </c>
      <c r="D602" s="6" t="s">
        <v>3143</v>
      </c>
      <c r="E602" s="7" t="s">
        <v>321</v>
      </c>
      <c r="F602" s="6"/>
      <c r="G602" s="25">
        <v>43700</v>
      </c>
      <c r="H602" s="24">
        <f>IF(G602=0,"No Exp Date",(IF(I602&lt;&gt;0,"No Exp Date",IF(G602&lt;DATE(2013,3,1),DATE(2020,3,1),DATE(YEAR(G602)+7,MONTH(G602),DAY(G602))))))</f>
        <v>46257</v>
      </c>
      <c r="I602" s="24"/>
      <c r="J602" s="24">
        <v>43700</v>
      </c>
      <c r="K602" s="27" t="s">
        <v>7300</v>
      </c>
      <c r="L602" s="69" t="str">
        <f>IF((K602)="Amd",EDATE(J602,18),"N/A")</f>
        <v>N/A</v>
      </c>
      <c r="M602" s="18"/>
    </row>
    <row r="603" spans="1:13" s="2" customFormat="1" ht="25.5" x14ac:dyDescent="0.3">
      <c r="A603" s="23">
        <v>40</v>
      </c>
      <c r="B603" s="23">
        <v>1</v>
      </c>
      <c r="C603" s="34">
        <v>40</v>
      </c>
      <c r="D603" s="23" t="s">
        <v>3143</v>
      </c>
      <c r="E603" s="6" t="s">
        <v>9293</v>
      </c>
      <c r="F603" s="7"/>
      <c r="G603" s="25">
        <v>44593</v>
      </c>
      <c r="H603" s="24">
        <f>IF(G603=0,"No Exp Date",(IF(I603&lt;&gt;0,"No Exp Date",IF(G603&lt;DATE(2013,3,1),DATE(2020,3,1),DATE(YEAR(G603)+7,MONTH(G603),DAY(G603))))))</f>
        <v>47150</v>
      </c>
      <c r="I603" s="24"/>
      <c r="J603" s="24" t="str">
        <f>IF((H603)="No Exp Date","N/A","")</f>
        <v/>
      </c>
      <c r="K603" s="27"/>
      <c r="L603" s="69" t="str">
        <f>IF((K603)="Amd",EDATE(J603,18),"N/A")</f>
        <v>N/A</v>
      </c>
      <c r="M603" s="18"/>
    </row>
    <row r="604" spans="1:13" s="2" customFormat="1" x14ac:dyDescent="0.3">
      <c r="A604" s="23">
        <v>40</v>
      </c>
      <c r="B604" s="23">
        <v>1</v>
      </c>
      <c r="C604" s="34">
        <v>50</v>
      </c>
      <c r="D604" s="6" t="s">
        <v>1</v>
      </c>
      <c r="E604" s="18"/>
      <c r="F604" s="7" t="s">
        <v>103</v>
      </c>
      <c r="G604" s="25"/>
      <c r="H604" s="24" t="str">
        <f>IF(G604=0,"No Exp Date",(IF(I604&lt;&gt;0,"No Exp Date",IF(G604&lt;DATE(2013,3,1),DATE(2020,3,1),DATE(YEAR(G604)+7,MONTH(G604),DAY(G604))))))</f>
        <v>No Exp Date</v>
      </c>
      <c r="I604" s="24"/>
      <c r="J604" s="24" t="str">
        <f>IF((H604)="No Exp Date","N/A","")</f>
        <v>N/A</v>
      </c>
      <c r="K604" s="27"/>
      <c r="L604" s="69" t="str">
        <f>IF((K604)="Amd",EDATE(J604,18),"N/A")</f>
        <v>N/A</v>
      </c>
      <c r="M604" s="18"/>
    </row>
    <row r="605" spans="1:13" s="2" customFormat="1" x14ac:dyDescent="0.3">
      <c r="A605" s="23">
        <v>40</v>
      </c>
      <c r="B605" s="23">
        <v>1</v>
      </c>
      <c r="C605" s="34">
        <v>60</v>
      </c>
      <c r="D605" s="6" t="s">
        <v>1</v>
      </c>
      <c r="E605" s="18"/>
      <c r="F605" s="7" t="s">
        <v>103</v>
      </c>
      <c r="G605" s="25"/>
      <c r="H605" s="24" t="str">
        <f>IF(G605=0,"No Exp Date",(IF(I605&lt;&gt;0,"No Exp Date",IF(G605&lt;DATE(2013,3,1),DATE(2020,3,1),DATE(YEAR(G605)+7,MONTH(G605),DAY(G605))))))</f>
        <v>No Exp Date</v>
      </c>
      <c r="I605" s="24"/>
      <c r="J605" s="24" t="str">
        <f>IF((H605)="No Exp Date","N/A","")</f>
        <v>N/A</v>
      </c>
      <c r="K605" s="27"/>
      <c r="L605" s="69" t="str">
        <f>IF((K605)="Amd",EDATE(J605,18),"N/A")</f>
        <v>N/A</v>
      </c>
      <c r="M605" s="18"/>
    </row>
    <row r="606" spans="1:13" s="2" customFormat="1" x14ac:dyDescent="0.3">
      <c r="A606" s="23">
        <v>40</v>
      </c>
      <c r="B606" s="23">
        <v>1</v>
      </c>
      <c r="C606" s="34">
        <v>70</v>
      </c>
      <c r="D606" s="6" t="s">
        <v>1</v>
      </c>
      <c r="E606" s="18"/>
      <c r="F606" s="7" t="s">
        <v>103</v>
      </c>
      <c r="G606" s="25"/>
      <c r="H606" s="24" t="str">
        <f>IF(G606=0,"No Exp Date",(IF(I606&lt;&gt;0,"No Exp Date",IF(G606&lt;DATE(2013,3,1),DATE(2020,3,1),DATE(YEAR(G606)+7,MONTH(G606),DAY(G606))))))</f>
        <v>No Exp Date</v>
      </c>
      <c r="I606" s="24"/>
      <c r="J606" s="24" t="str">
        <f>IF((H606)="No Exp Date","N/A","")</f>
        <v>N/A</v>
      </c>
      <c r="K606" s="27"/>
      <c r="L606" s="69" t="str">
        <f>IF((K606)="Amd",EDATE(J606,18),"N/A")</f>
        <v>N/A</v>
      </c>
      <c r="M606" s="18"/>
    </row>
    <row r="607" spans="1:13" s="2" customFormat="1" ht="25.5" x14ac:dyDescent="0.3">
      <c r="A607" s="23">
        <v>40</v>
      </c>
      <c r="B607" s="23">
        <v>1</v>
      </c>
      <c r="C607" s="34">
        <v>80</v>
      </c>
      <c r="D607" s="6" t="s">
        <v>1</v>
      </c>
      <c r="E607" s="7" t="s">
        <v>7199</v>
      </c>
      <c r="F607" s="6" t="s">
        <v>8670</v>
      </c>
      <c r="G607" s="25">
        <v>36990</v>
      </c>
      <c r="H607" s="24" t="str">
        <f>IF(G607=0,"No Exp Date",(IF(I607&lt;&gt;0,"No Exp Date",IF(G607&lt;DATE(2013,3,1),DATE(2020,3,1),DATE(YEAR(G607)+7,MONTH(G607),DAY(G607))))))</f>
        <v>No Exp Date</v>
      </c>
      <c r="I607" s="24">
        <v>43891</v>
      </c>
      <c r="J607" s="24" t="str">
        <f>IF((H607)="No Exp Date","N/A","")</f>
        <v>N/A</v>
      </c>
      <c r="K607" s="27"/>
      <c r="L607" s="69" t="str">
        <f>IF((K607)="Amd",EDATE(J607,18),"N/A")</f>
        <v>N/A</v>
      </c>
      <c r="M607" s="18"/>
    </row>
    <row r="608" spans="1:13" s="2" customFormat="1" x14ac:dyDescent="0.3">
      <c r="A608" s="23">
        <v>40</v>
      </c>
      <c r="B608" s="23">
        <v>2</v>
      </c>
      <c r="C608" s="34">
        <v>1</v>
      </c>
      <c r="D608" s="6" t="s">
        <v>3143</v>
      </c>
      <c r="E608" s="7" t="s">
        <v>322</v>
      </c>
      <c r="F608" s="6"/>
      <c r="G608" s="25">
        <v>43882</v>
      </c>
      <c r="H608" s="24">
        <f>IF(G608=0,"No Exp Date",(IF(I608&lt;&gt;0,"No Exp Date",IF(G608&lt;DATE(2013,3,1),DATE(2020,3,1),DATE(YEAR(G608)+7,MONTH(G608),DAY(G608))))))</f>
        <v>46439</v>
      </c>
      <c r="I608" s="24"/>
      <c r="J608" s="24">
        <v>43882</v>
      </c>
      <c r="K608" s="27" t="s">
        <v>7300</v>
      </c>
      <c r="L608" s="69" t="str">
        <f>IF((K608)="Amd",EDATE(J608,18),"N/A")</f>
        <v>N/A</v>
      </c>
      <c r="M608" s="18"/>
    </row>
    <row r="609" spans="1:13" s="2" customFormat="1" ht="25.5" x14ac:dyDescent="0.3">
      <c r="A609" s="23">
        <v>40</v>
      </c>
      <c r="B609" s="23">
        <v>2</v>
      </c>
      <c r="C609" s="34">
        <v>10</v>
      </c>
      <c r="D609" s="6" t="s">
        <v>3143</v>
      </c>
      <c r="E609" s="7" t="s">
        <v>323</v>
      </c>
      <c r="F609" s="6"/>
      <c r="G609" s="25">
        <v>43882</v>
      </c>
      <c r="H609" s="24">
        <f>IF(G609=0,"No Exp Date",(IF(I609&lt;&gt;0,"No Exp Date",IF(G609&lt;DATE(2013,3,1),DATE(2020,3,1),DATE(YEAR(G609)+7,MONTH(G609),DAY(G609))))))</f>
        <v>46439</v>
      </c>
      <c r="I609" s="24"/>
      <c r="J609" s="24">
        <v>43882</v>
      </c>
      <c r="K609" s="27" t="s">
        <v>7300</v>
      </c>
      <c r="L609" s="69" t="str">
        <f>IF((K609)="Amd",EDATE(J609,18),"N/A")</f>
        <v>N/A</v>
      </c>
      <c r="M609" s="18"/>
    </row>
    <row r="610" spans="1:13" s="2" customFormat="1" x14ac:dyDescent="0.3">
      <c r="A610" s="23">
        <v>40</v>
      </c>
      <c r="B610" s="23">
        <v>2</v>
      </c>
      <c r="C610" s="34">
        <v>30</v>
      </c>
      <c r="D610" s="6" t="s">
        <v>1</v>
      </c>
      <c r="E610" s="18"/>
      <c r="F610" s="7" t="s">
        <v>103</v>
      </c>
      <c r="G610" s="25"/>
      <c r="H610" s="24" t="str">
        <f>IF(G610=0,"No Exp Date",(IF(I610&lt;&gt;0,"No Exp Date",IF(G610&lt;DATE(2013,3,1),DATE(2020,3,1),DATE(YEAR(G610)+7,MONTH(G610),DAY(G610))))))</f>
        <v>No Exp Date</v>
      </c>
      <c r="I610" s="24"/>
      <c r="J610" s="24" t="str">
        <f>IF((H610)="No Exp Date","N/A","")</f>
        <v>N/A</v>
      </c>
      <c r="K610" s="27"/>
      <c r="L610" s="69" t="str">
        <f>IF((K610)="Amd",EDATE(J610,18),"N/A")</f>
        <v>N/A</v>
      </c>
      <c r="M610" s="18"/>
    </row>
    <row r="611" spans="1:13" s="2" customFormat="1" ht="25.5" x14ac:dyDescent="0.3">
      <c r="A611" s="23">
        <v>40</v>
      </c>
      <c r="B611" s="23">
        <v>2</v>
      </c>
      <c r="C611" s="34">
        <v>40</v>
      </c>
      <c r="D611" s="6" t="s">
        <v>3143</v>
      </c>
      <c r="E611" s="7" t="s">
        <v>324</v>
      </c>
      <c r="F611" s="6"/>
      <c r="G611" s="25">
        <v>43882</v>
      </c>
      <c r="H611" s="24">
        <f>IF(G611=0,"No Exp Date",(IF(I611&lt;&gt;0,"No Exp Date",IF(G611&lt;DATE(2013,3,1),DATE(2020,3,1),DATE(YEAR(G611)+7,MONTH(G611),DAY(G611))))))</f>
        <v>46439</v>
      </c>
      <c r="I611" s="24"/>
      <c r="J611" s="24">
        <v>43882</v>
      </c>
      <c r="K611" s="27" t="s">
        <v>7300</v>
      </c>
      <c r="L611" s="69" t="str">
        <f>IF((K611)="Amd",EDATE(J611,18),"N/A")</f>
        <v>N/A</v>
      </c>
      <c r="M611" s="18"/>
    </row>
    <row r="612" spans="1:13" s="2" customFormat="1" x14ac:dyDescent="0.3">
      <c r="A612" s="23">
        <v>40</v>
      </c>
      <c r="B612" s="23">
        <v>2</v>
      </c>
      <c r="C612" s="34">
        <v>50</v>
      </c>
      <c r="D612" s="6" t="s">
        <v>3143</v>
      </c>
      <c r="E612" s="7" t="s">
        <v>325</v>
      </c>
      <c r="F612" s="6"/>
      <c r="G612" s="25">
        <v>43882</v>
      </c>
      <c r="H612" s="24">
        <f>IF(G612=0,"No Exp Date",(IF(I612&lt;&gt;0,"No Exp Date",IF(G612&lt;DATE(2013,3,1),DATE(2020,3,1),DATE(YEAR(G612)+7,MONTH(G612),DAY(G612))))))</f>
        <v>46439</v>
      </c>
      <c r="I612" s="24"/>
      <c r="J612" s="24">
        <v>43882</v>
      </c>
      <c r="K612" s="27" t="s">
        <v>7300</v>
      </c>
      <c r="L612" s="69" t="str">
        <f>IF((K612)="Amd",EDATE(J612,18),"N/A")</f>
        <v>N/A</v>
      </c>
      <c r="M612" s="18"/>
    </row>
    <row r="613" spans="1:13" s="2" customFormat="1" x14ac:dyDescent="0.3">
      <c r="A613" s="23">
        <v>40</v>
      </c>
      <c r="B613" s="23">
        <v>2</v>
      </c>
      <c r="C613" s="34">
        <v>60</v>
      </c>
      <c r="D613" s="6" t="s">
        <v>1</v>
      </c>
      <c r="E613" s="18"/>
      <c r="F613" s="7" t="s">
        <v>326</v>
      </c>
      <c r="G613" s="25"/>
      <c r="H613" s="24" t="str">
        <f>IF(G613=0,"No Exp Date",(IF(I613&lt;&gt;0,"No Exp Date",IF(G613&lt;DATE(2013,3,1),DATE(2020,3,1),DATE(YEAR(G613)+7,MONTH(G613),DAY(G613))))))</f>
        <v>No Exp Date</v>
      </c>
      <c r="I613" s="24"/>
      <c r="J613" s="24" t="str">
        <f>IF((H613)="No Exp Date","N/A","")</f>
        <v>N/A</v>
      </c>
      <c r="K613" s="27"/>
      <c r="L613" s="69" t="str">
        <f>IF((K613)="Amd",EDATE(J613,18),"N/A")</f>
        <v>N/A</v>
      </c>
      <c r="M613" s="18"/>
    </row>
    <row r="614" spans="1:13" s="2" customFormat="1" x14ac:dyDescent="0.3">
      <c r="A614" s="23">
        <v>40</v>
      </c>
      <c r="B614" s="23">
        <v>2</v>
      </c>
      <c r="C614" s="34">
        <v>61</v>
      </c>
      <c r="D614" s="6" t="s">
        <v>1</v>
      </c>
      <c r="E614" s="7" t="s">
        <v>327</v>
      </c>
      <c r="F614" s="6" t="s">
        <v>135</v>
      </c>
      <c r="G614" s="25"/>
      <c r="H614" s="24" t="str">
        <f>IF(G614=0,"No Exp Date",(IF(I614&lt;&gt;0,"No Exp Date",IF(G614&lt;DATE(2013,3,1),DATE(2020,3,1),DATE(YEAR(G614)+7,MONTH(G614),DAY(G614))))))</f>
        <v>No Exp Date</v>
      </c>
      <c r="I614" s="24"/>
      <c r="J614" s="24" t="str">
        <f>IF((H614)="No Exp Date","N/A","")</f>
        <v>N/A</v>
      </c>
      <c r="K614" s="27"/>
      <c r="L614" s="69" t="str">
        <f>IF((K614)="Amd",EDATE(J614,18),"N/A")</f>
        <v>N/A</v>
      </c>
      <c r="M614" s="18"/>
    </row>
    <row r="615" spans="1:13" s="2" customFormat="1" ht="25.5" x14ac:dyDescent="0.3">
      <c r="A615" s="23">
        <v>40</v>
      </c>
      <c r="B615" s="23">
        <v>2</v>
      </c>
      <c r="C615" s="34">
        <v>70</v>
      </c>
      <c r="D615" s="6" t="s">
        <v>3143</v>
      </c>
      <c r="E615" s="7" t="s">
        <v>328</v>
      </c>
      <c r="F615" s="6"/>
      <c r="G615" s="25">
        <v>43882</v>
      </c>
      <c r="H615" s="24">
        <f>IF(G615=0,"No Exp Date",(IF(I615&lt;&gt;0,"No Exp Date",IF(G615&lt;DATE(2013,3,1),DATE(2020,3,1),DATE(YEAR(G615)+7,MONTH(G615),DAY(G615))))))</f>
        <v>46439</v>
      </c>
      <c r="I615" s="24"/>
      <c r="J615" s="24">
        <v>43882</v>
      </c>
      <c r="K615" s="27" t="s">
        <v>7300</v>
      </c>
      <c r="L615" s="69" t="str">
        <f>IF((K615)="Amd",EDATE(J615,18),"N/A")</f>
        <v>N/A</v>
      </c>
      <c r="M615" s="18"/>
    </row>
    <row r="616" spans="1:13" s="2" customFormat="1" ht="25.5" x14ac:dyDescent="0.3">
      <c r="A616" s="23">
        <v>40</v>
      </c>
      <c r="B616" s="23">
        <v>2</v>
      </c>
      <c r="C616" s="34">
        <v>75</v>
      </c>
      <c r="D616" s="6" t="s">
        <v>1</v>
      </c>
      <c r="E616" s="7" t="s">
        <v>329</v>
      </c>
      <c r="F616" s="6" t="s">
        <v>8670</v>
      </c>
      <c r="G616" s="25">
        <v>37608</v>
      </c>
      <c r="H616" s="24" t="str">
        <f>IF(G616=0,"No Exp Date",(IF(I616&lt;&gt;0,"No Exp Date",IF(G616&lt;DATE(2013,3,1),DATE(2020,3,1),DATE(YEAR(G616)+7,MONTH(G616),DAY(G616))))))</f>
        <v>No Exp Date</v>
      </c>
      <c r="I616" s="24">
        <v>43891</v>
      </c>
      <c r="J616" s="24" t="str">
        <f>IF((H616)="No Exp Date","N/A","")</f>
        <v>N/A</v>
      </c>
      <c r="K616" s="27"/>
      <c r="L616" s="69" t="str">
        <f>IF((K616)="Amd",EDATE(J616,18),"N/A")</f>
        <v>N/A</v>
      </c>
      <c r="M616" s="18"/>
    </row>
    <row r="617" spans="1:13" s="2" customFormat="1" ht="25.5" x14ac:dyDescent="0.3">
      <c r="A617" s="23">
        <v>40</v>
      </c>
      <c r="B617" s="23">
        <v>2</v>
      </c>
      <c r="C617" s="34">
        <v>76</v>
      </c>
      <c r="D617" s="6" t="s">
        <v>3143</v>
      </c>
      <c r="E617" s="7" t="s">
        <v>330</v>
      </c>
      <c r="F617" s="6"/>
      <c r="G617" s="25">
        <v>43882</v>
      </c>
      <c r="H617" s="24">
        <f>IF(G617=0,"No Exp Date",(IF(I617&lt;&gt;0,"No Exp Date",IF(G617&lt;DATE(2013,3,1),DATE(2020,3,1),DATE(YEAR(G617)+7,MONTH(G617),DAY(G617))))))</f>
        <v>46439</v>
      </c>
      <c r="I617" s="24"/>
      <c r="J617" s="24">
        <v>43882</v>
      </c>
      <c r="K617" s="27" t="s">
        <v>7300</v>
      </c>
      <c r="L617" s="69" t="str">
        <f>IF((K617)="Amd",EDATE(J617,18),"N/A")</f>
        <v>N/A</v>
      </c>
      <c r="M617" s="18"/>
    </row>
    <row r="618" spans="1:13" s="2" customFormat="1" ht="25.5" x14ac:dyDescent="0.3">
      <c r="A618" s="23">
        <v>40</v>
      </c>
      <c r="B618" s="23">
        <v>2</v>
      </c>
      <c r="C618" s="34">
        <v>77</v>
      </c>
      <c r="D618" s="6" t="s">
        <v>1</v>
      </c>
      <c r="E618" s="7" t="s">
        <v>331</v>
      </c>
      <c r="F618" s="6" t="s">
        <v>8670</v>
      </c>
      <c r="G618" s="25">
        <v>37668</v>
      </c>
      <c r="H618" s="24" t="str">
        <f>IF(G618=0,"No Exp Date",(IF(I618&lt;&gt;0,"No Exp Date",IF(G618&lt;DATE(2013,3,1),DATE(2020,3,1),DATE(YEAR(G618)+7,MONTH(G618),DAY(G618))))))</f>
        <v>No Exp Date</v>
      </c>
      <c r="I618" s="24">
        <v>43891</v>
      </c>
      <c r="J618" s="24" t="str">
        <f>IF((H618)="No Exp Date","N/A","")</f>
        <v>N/A</v>
      </c>
      <c r="K618" s="27"/>
      <c r="L618" s="69" t="str">
        <f>IF((K618)="Amd",EDATE(J618,18),"N/A")</f>
        <v>N/A</v>
      </c>
      <c r="M618" s="18"/>
    </row>
    <row r="619" spans="1:13" s="2" customFormat="1" ht="25.5" x14ac:dyDescent="0.3">
      <c r="A619" s="23">
        <v>40</v>
      </c>
      <c r="B619" s="23">
        <v>2</v>
      </c>
      <c r="C619" s="34">
        <v>78</v>
      </c>
      <c r="D619" s="6" t="s">
        <v>1</v>
      </c>
      <c r="E619" s="7" t="s">
        <v>332</v>
      </c>
      <c r="F619" s="6" t="s">
        <v>8670</v>
      </c>
      <c r="G619" s="25">
        <v>37756</v>
      </c>
      <c r="H619" s="24" t="str">
        <f>IF(G619=0,"No Exp Date",(IF(I619&lt;&gt;0,"No Exp Date",IF(G619&lt;DATE(2013,3,1),DATE(2020,3,1),DATE(YEAR(G619)+7,MONTH(G619),DAY(G619))))))</f>
        <v>No Exp Date</v>
      </c>
      <c r="I619" s="24">
        <v>43891</v>
      </c>
      <c r="J619" s="24" t="str">
        <f>IF((H619)="No Exp Date","N/A","")</f>
        <v>N/A</v>
      </c>
      <c r="K619" s="27"/>
      <c r="L619" s="69" t="str">
        <f>IF((K619)="Amd",EDATE(J619,18),"N/A")</f>
        <v>N/A</v>
      </c>
      <c r="M619" s="18"/>
    </row>
    <row r="620" spans="1:13" s="2" customFormat="1" ht="51" x14ac:dyDescent="0.3">
      <c r="A620" s="23">
        <v>40</v>
      </c>
      <c r="B620" s="23">
        <v>2</v>
      </c>
      <c r="C620" s="34">
        <v>80</v>
      </c>
      <c r="D620" s="6" t="s">
        <v>1</v>
      </c>
      <c r="E620" s="7" t="s">
        <v>333</v>
      </c>
      <c r="F620" s="6" t="s">
        <v>8670</v>
      </c>
      <c r="G620" s="25">
        <v>34619</v>
      </c>
      <c r="H620" s="24" t="str">
        <f>IF(G620=0,"No Exp Date",(IF(I620&lt;&gt;0,"No Exp Date",IF(G620&lt;DATE(2013,3,1),DATE(2020,3,1),DATE(YEAR(G620)+7,MONTH(G620),DAY(G620))))))</f>
        <v>No Exp Date</v>
      </c>
      <c r="I620" s="24">
        <v>43891</v>
      </c>
      <c r="J620" s="24" t="str">
        <f>IF((H620)="No Exp Date","N/A","")</f>
        <v>N/A</v>
      </c>
      <c r="K620" s="27"/>
      <c r="L620" s="69" t="str">
        <f>IF((K620)="Amd",EDATE(J620,18),"N/A")</f>
        <v>N/A</v>
      </c>
      <c r="M620" s="18"/>
    </row>
    <row r="621" spans="1:13" s="2" customFormat="1" ht="51" x14ac:dyDescent="0.3">
      <c r="A621" s="23">
        <v>40</v>
      </c>
      <c r="B621" s="23">
        <v>2</v>
      </c>
      <c r="C621" s="34">
        <v>90</v>
      </c>
      <c r="D621" s="6" t="s">
        <v>1</v>
      </c>
      <c r="E621" s="7" t="s">
        <v>334</v>
      </c>
      <c r="F621" s="6" t="s">
        <v>8670</v>
      </c>
      <c r="G621" s="25">
        <v>34619</v>
      </c>
      <c r="H621" s="24" t="str">
        <f>IF(G621=0,"No Exp Date",(IF(I621&lt;&gt;0,"No Exp Date",IF(G621&lt;DATE(2013,3,1),DATE(2020,3,1),DATE(YEAR(G621)+7,MONTH(G621),DAY(G621))))))</f>
        <v>No Exp Date</v>
      </c>
      <c r="I621" s="24">
        <v>43891</v>
      </c>
      <c r="J621" s="24" t="str">
        <f>IF((H621)="No Exp Date","N/A","")</f>
        <v>N/A</v>
      </c>
      <c r="K621" s="27"/>
      <c r="L621" s="69" t="str">
        <f>IF((K621)="Amd",EDATE(J621,18),"N/A")</f>
        <v>N/A</v>
      </c>
      <c r="M621" s="18"/>
    </row>
    <row r="622" spans="1:13" s="2" customFormat="1" ht="38.25" x14ac:dyDescent="0.3">
      <c r="A622" s="23">
        <v>40</v>
      </c>
      <c r="B622" s="23">
        <v>2</v>
      </c>
      <c r="C622" s="34">
        <v>100</v>
      </c>
      <c r="D622" s="6" t="s">
        <v>3143</v>
      </c>
      <c r="E622" s="7" t="s">
        <v>335</v>
      </c>
      <c r="F622" s="6"/>
      <c r="G622" s="25">
        <v>43882</v>
      </c>
      <c r="H622" s="24">
        <f>IF(G622=0,"No Exp Date",(IF(I622&lt;&gt;0,"No Exp Date",IF(G622&lt;DATE(2013,3,1),DATE(2020,3,1),DATE(YEAR(G622)+7,MONTH(G622),DAY(G622))))))</f>
        <v>46439</v>
      </c>
      <c r="I622" s="24"/>
      <c r="J622" s="24">
        <v>43882</v>
      </c>
      <c r="K622" s="27" t="s">
        <v>7300</v>
      </c>
      <c r="L622" s="69" t="str">
        <f>IF((K622)="Amd",EDATE(J622,18),"N/A")</f>
        <v>N/A</v>
      </c>
      <c r="M622" s="18"/>
    </row>
    <row r="623" spans="1:13" s="2" customFormat="1" x14ac:dyDescent="0.3">
      <c r="A623" s="23">
        <v>40</v>
      </c>
      <c r="B623" s="23">
        <v>2</v>
      </c>
      <c r="C623" s="34">
        <v>110</v>
      </c>
      <c r="D623" s="6" t="s">
        <v>3143</v>
      </c>
      <c r="E623" s="7" t="s">
        <v>336</v>
      </c>
      <c r="F623" s="6"/>
      <c r="G623" s="25">
        <v>43882</v>
      </c>
      <c r="H623" s="24">
        <f>IF(G623=0,"No Exp Date",(IF(I623&lt;&gt;0,"No Exp Date",IF(G623&lt;DATE(2013,3,1),DATE(2020,3,1),DATE(YEAR(G623)+7,MONTH(G623),DAY(G623))))))</f>
        <v>46439</v>
      </c>
      <c r="I623" s="24"/>
      <c r="J623" s="24">
        <v>43882</v>
      </c>
      <c r="K623" s="27" t="s">
        <v>7300</v>
      </c>
      <c r="L623" s="69" t="str">
        <f>IF((K623)="Amd",EDATE(J623,18),"N/A")</f>
        <v>N/A</v>
      </c>
      <c r="M623" s="18"/>
    </row>
    <row r="624" spans="1:13" s="2" customFormat="1" x14ac:dyDescent="0.3">
      <c r="A624" s="23">
        <v>40</v>
      </c>
      <c r="B624" s="23">
        <v>2</v>
      </c>
      <c r="C624" s="34">
        <v>120</v>
      </c>
      <c r="D624" s="6" t="s">
        <v>3143</v>
      </c>
      <c r="E624" s="7" t="s">
        <v>337</v>
      </c>
      <c r="F624" s="6"/>
      <c r="G624" s="25">
        <v>43882</v>
      </c>
      <c r="H624" s="24">
        <f>IF(G624=0,"No Exp Date",(IF(I624&lt;&gt;0,"No Exp Date",IF(G624&lt;DATE(2013,3,1),DATE(2020,3,1),DATE(YEAR(G624)+7,MONTH(G624),DAY(G624))))))</f>
        <v>46439</v>
      </c>
      <c r="I624" s="24"/>
      <c r="J624" s="24">
        <v>43882</v>
      </c>
      <c r="K624" s="27" t="s">
        <v>7300</v>
      </c>
      <c r="L624" s="69" t="str">
        <f>IF((K624)="Amd",EDATE(J624,18),"N/A")</f>
        <v>N/A</v>
      </c>
      <c r="M624" s="18"/>
    </row>
    <row r="625" spans="1:13" s="2" customFormat="1" ht="38.25" x14ac:dyDescent="0.3">
      <c r="A625" s="23">
        <v>40</v>
      </c>
      <c r="B625" s="23">
        <v>2</v>
      </c>
      <c r="C625" s="34">
        <v>130</v>
      </c>
      <c r="D625" s="6" t="s">
        <v>1</v>
      </c>
      <c r="E625" s="7" t="s">
        <v>338</v>
      </c>
      <c r="F625" s="6" t="s">
        <v>8670</v>
      </c>
      <c r="G625" s="25">
        <v>34619</v>
      </c>
      <c r="H625" s="24" t="str">
        <f>IF(G625=0,"No Exp Date",(IF(I625&lt;&gt;0,"No Exp Date",IF(G625&lt;DATE(2013,3,1),DATE(2020,3,1),DATE(YEAR(G625)+7,MONTH(G625),DAY(G625))))))</f>
        <v>No Exp Date</v>
      </c>
      <c r="I625" s="24">
        <v>43891</v>
      </c>
      <c r="J625" s="24" t="str">
        <f>IF((H625)="No Exp Date","N/A","")</f>
        <v>N/A</v>
      </c>
      <c r="K625" s="27"/>
      <c r="L625" s="69" t="str">
        <f>IF((K625)="Amd",EDATE(J625,18),"N/A")</f>
        <v>N/A</v>
      </c>
      <c r="M625" s="18"/>
    </row>
    <row r="626" spans="1:13" s="2" customFormat="1" ht="51" x14ac:dyDescent="0.3">
      <c r="A626" s="23">
        <v>40</v>
      </c>
      <c r="B626" s="23">
        <v>2</v>
      </c>
      <c r="C626" s="34">
        <v>140</v>
      </c>
      <c r="D626" s="6" t="s">
        <v>1</v>
      </c>
      <c r="E626" s="7" t="s">
        <v>339</v>
      </c>
      <c r="F626" s="6" t="s">
        <v>8670</v>
      </c>
      <c r="G626" s="25">
        <v>34619</v>
      </c>
      <c r="H626" s="24" t="str">
        <f>IF(G626=0,"No Exp Date",(IF(I626&lt;&gt;0,"No Exp Date",IF(G626&lt;DATE(2013,3,1),DATE(2020,3,1),DATE(YEAR(G626)+7,MONTH(G626),DAY(G626))))))</f>
        <v>No Exp Date</v>
      </c>
      <c r="I626" s="24">
        <v>43891</v>
      </c>
      <c r="J626" s="24" t="str">
        <f>IF((H626)="No Exp Date","N/A","")</f>
        <v>N/A</v>
      </c>
      <c r="K626" s="27"/>
      <c r="L626" s="69" t="str">
        <f>IF((K626)="Amd",EDATE(J626,18),"N/A")</f>
        <v>N/A</v>
      </c>
      <c r="M626" s="18"/>
    </row>
    <row r="627" spans="1:13" s="2" customFormat="1" x14ac:dyDescent="0.3">
      <c r="A627" s="23">
        <v>40</v>
      </c>
      <c r="B627" s="23">
        <v>2</v>
      </c>
      <c r="C627" s="34">
        <v>145</v>
      </c>
      <c r="D627" s="6" t="s">
        <v>3143</v>
      </c>
      <c r="E627" s="7" t="s">
        <v>340</v>
      </c>
      <c r="F627" s="6"/>
      <c r="G627" s="25">
        <v>42951</v>
      </c>
      <c r="H627" s="24">
        <f>IF(G627=0,"No Exp Date",(IF(I627&lt;&gt;0,"No Exp Date",IF(G627&lt;DATE(2013,3,1),DATE(2020,3,1),DATE(YEAR(G627)+7,MONTH(G627),DAY(G627))))))</f>
        <v>45508</v>
      </c>
      <c r="I627" s="24"/>
      <c r="J627" s="24" t="str">
        <f>IF((H627)="No Exp Date","N/A","")</f>
        <v/>
      </c>
      <c r="K627" s="27"/>
      <c r="L627" s="69" t="str">
        <f>IF((K627)="Amd",EDATE(J627,18),"N/A")</f>
        <v>N/A</v>
      </c>
      <c r="M627" s="18"/>
    </row>
    <row r="628" spans="1:13" s="2" customFormat="1" x14ac:dyDescent="0.3">
      <c r="A628" s="23">
        <v>40</v>
      </c>
      <c r="B628" s="23">
        <v>2</v>
      </c>
      <c r="C628" s="34">
        <v>150</v>
      </c>
      <c r="D628" s="6" t="s">
        <v>3143</v>
      </c>
      <c r="E628" s="7" t="s">
        <v>341</v>
      </c>
      <c r="F628" s="6"/>
      <c r="G628" s="25">
        <v>42951</v>
      </c>
      <c r="H628" s="24">
        <f>IF(G628=0,"No Exp Date",(IF(I628&lt;&gt;0,"No Exp Date",IF(G628&lt;DATE(2013,3,1),DATE(2020,3,1),DATE(YEAR(G628)+7,MONTH(G628),DAY(G628))))))</f>
        <v>45508</v>
      </c>
      <c r="I628" s="24"/>
      <c r="J628" s="24" t="str">
        <f>IF((H628)="No Exp Date","N/A","")</f>
        <v/>
      </c>
      <c r="K628" s="27"/>
      <c r="L628" s="69" t="str">
        <f>IF((K628)="Amd",EDATE(J628,18),"N/A")</f>
        <v>N/A</v>
      </c>
      <c r="M628" s="18"/>
    </row>
    <row r="629" spans="1:13" s="2" customFormat="1" x14ac:dyDescent="0.3">
      <c r="A629" s="23">
        <v>40</v>
      </c>
      <c r="B629" s="23">
        <v>2</v>
      </c>
      <c r="C629" s="34">
        <v>155</v>
      </c>
      <c r="D629" s="6" t="s">
        <v>3143</v>
      </c>
      <c r="E629" s="7" t="s">
        <v>5127</v>
      </c>
      <c r="F629" s="6" t="s">
        <v>5128</v>
      </c>
      <c r="G629" s="25">
        <v>43882</v>
      </c>
      <c r="H629" s="24">
        <f>IF(G629=0,"No Exp Date",(IF(I629&lt;&gt;0,"No Exp Date",IF(G629&lt;DATE(2013,3,1),DATE(2020,3,1),DATE(YEAR(G629)+7,MONTH(G629),DAY(G629))))))</f>
        <v>46439</v>
      </c>
      <c r="I629" s="24"/>
      <c r="J629" s="24">
        <v>43882</v>
      </c>
      <c r="K629" s="27" t="s">
        <v>7300</v>
      </c>
      <c r="L629" s="69" t="str">
        <f>IF((K629)="Amd",EDATE(J629,18),"N/A")</f>
        <v>N/A</v>
      </c>
      <c r="M629" s="18"/>
    </row>
    <row r="630" spans="1:13" s="2" customFormat="1" x14ac:dyDescent="0.3">
      <c r="A630" s="23">
        <v>40</v>
      </c>
      <c r="B630" s="23">
        <v>2</v>
      </c>
      <c r="C630" s="34">
        <v>160</v>
      </c>
      <c r="D630" s="6" t="s">
        <v>1</v>
      </c>
      <c r="E630" s="18"/>
      <c r="F630" s="7" t="s">
        <v>342</v>
      </c>
      <c r="G630" s="25"/>
      <c r="H630" s="24" t="str">
        <f>IF(G630=0,"No Exp Date",(IF(I630&lt;&gt;0,"No Exp Date",IF(G630&lt;DATE(2013,3,1),DATE(2020,3,1),DATE(YEAR(G630)+7,MONTH(G630),DAY(G630))))))</f>
        <v>No Exp Date</v>
      </c>
      <c r="I630" s="24"/>
      <c r="J630" s="24" t="str">
        <f>IF((H630)="No Exp Date","N/A","")</f>
        <v>N/A</v>
      </c>
      <c r="K630" s="27"/>
      <c r="L630" s="69" t="str">
        <f>IF((K630)="Amd",EDATE(J630,18),"N/A")</f>
        <v>N/A</v>
      </c>
      <c r="M630" s="18"/>
    </row>
    <row r="631" spans="1:13" s="2" customFormat="1" ht="38.25" x14ac:dyDescent="0.3">
      <c r="A631" s="23">
        <v>40</v>
      </c>
      <c r="B631" s="23">
        <v>2</v>
      </c>
      <c r="C631" s="34">
        <v>161</v>
      </c>
      <c r="D631" s="6" t="s">
        <v>1</v>
      </c>
      <c r="E631" s="7" t="s">
        <v>5477</v>
      </c>
      <c r="F631" s="6" t="s">
        <v>5154</v>
      </c>
      <c r="G631" s="25"/>
      <c r="H631" s="24" t="str">
        <f>IF(G631=0,"No Exp Date",(IF(I631&lt;&gt;0,"No Exp Date",IF(G631&lt;DATE(2013,3,1),DATE(2020,3,1),DATE(YEAR(G631)+7,MONTH(G631),DAY(G631))))))</f>
        <v>No Exp Date</v>
      </c>
      <c r="I631" s="24"/>
      <c r="J631" s="24" t="str">
        <f>IF((H631)="No Exp Date","N/A","")</f>
        <v>N/A</v>
      </c>
      <c r="K631" s="27"/>
      <c r="L631" s="69" t="str">
        <f>IF((K631)="Amd",EDATE(J631,18),"N/A")</f>
        <v>N/A</v>
      </c>
      <c r="M631" s="18"/>
    </row>
    <row r="632" spans="1:13" s="2" customFormat="1" x14ac:dyDescent="0.3">
      <c r="A632" s="23">
        <v>40</v>
      </c>
      <c r="B632" s="23">
        <v>2</v>
      </c>
      <c r="C632" s="34">
        <v>170</v>
      </c>
      <c r="D632" s="6" t="s">
        <v>1</v>
      </c>
      <c r="E632" s="18"/>
      <c r="F632" s="7" t="s">
        <v>342</v>
      </c>
      <c r="G632" s="25"/>
      <c r="H632" s="24" t="str">
        <f>IF(G632=0,"No Exp Date",(IF(I632&lt;&gt;0,"No Exp Date",IF(G632&lt;DATE(2013,3,1),DATE(2020,3,1),DATE(YEAR(G632)+7,MONTH(G632),DAY(G632))))))</f>
        <v>No Exp Date</v>
      </c>
      <c r="I632" s="24"/>
      <c r="J632" s="24" t="str">
        <f>IF((H632)="No Exp Date","N/A","")</f>
        <v>N/A</v>
      </c>
      <c r="K632" s="27"/>
      <c r="L632" s="69" t="str">
        <f>IF((K632)="Amd",EDATE(J632,18),"N/A")</f>
        <v>N/A</v>
      </c>
      <c r="M632" s="18"/>
    </row>
    <row r="633" spans="1:13" s="2" customFormat="1" x14ac:dyDescent="0.3">
      <c r="A633" s="23">
        <v>40</v>
      </c>
      <c r="B633" s="23">
        <v>2</v>
      </c>
      <c r="C633" s="34">
        <v>180</v>
      </c>
      <c r="D633" s="6" t="s">
        <v>1</v>
      </c>
      <c r="E633" s="18"/>
      <c r="F633" s="7" t="s">
        <v>342</v>
      </c>
      <c r="G633" s="25"/>
      <c r="H633" s="24" t="str">
        <f>IF(G633=0,"No Exp Date",(IF(I633&lt;&gt;0,"No Exp Date",IF(G633&lt;DATE(2013,3,1),DATE(2020,3,1),DATE(YEAR(G633)+7,MONTH(G633),DAY(G633))))))</f>
        <v>No Exp Date</v>
      </c>
      <c r="I633" s="24"/>
      <c r="J633" s="24" t="str">
        <f>IF((H633)="No Exp Date","N/A","")</f>
        <v>N/A</v>
      </c>
      <c r="K633" s="27"/>
      <c r="L633" s="69" t="str">
        <f>IF((K633)="Amd",EDATE(J633,18),"N/A")</f>
        <v>N/A</v>
      </c>
      <c r="M633" s="18"/>
    </row>
    <row r="634" spans="1:13" s="2" customFormat="1" x14ac:dyDescent="0.3">
      <c r="A634" s="23">
        <v>40</v>
      </c>
      <c r="B634" s="23">
        <v>2</v>
      </c>
      <c r="C634" s="34">
        <v>190</v>
      </c>
      <c r="D634" s="6" t="s">
        <v>1</v>
      </c>
      <c r="E634" s="18"/>
      <c r="F634" s="7" t="s">
        <v>342</v>
      </c>
      <c r="G634" s="25"/>
      <c r="H634" s="24" t="str">
        <f>IF(G634=0,"No Exp Date",(IF(I634&lt;&gt;0,"No Exp Date",IF(G634&lt;DATE(2013,3,1),DATE(2020,3,1),DATE(YEAR(G634)+7,MONTH(G634),DAY(G634))))))</f>
        <v>No Exp Date</v>
      </c>
      <c r="I634" s="24"/>
      <c r="J634" s="24" t="str">
        <f>IF((H634)="No Exp Date","N/A","")</f>
        <v>N/A</v>
      </c>
      <c r="K634" s="27"/>
      <c r="L634" s="69" t="str">
        <f>IF((K634)="Amd",EDATE(J634,18),"N/A")</f>
        <v>N/A</v>
      </c>
      <c r="M634" s="18"/>
    </row>
    <row r="635" spans="1:13" s="2" customFormat="1" ht="25.5" x14ac:dyDescent="0.3">
      <c r="A635" s="23">
        <v>40</v>
      </c>
      <c r="B635" s="23">
        <v>2</v>
      </c>
      <c r="C635" s="34">
        <v>200</v>
      </c>
      <c r="D635" s="6" t="s">
        <v>3143</v>
      </c>
      <c r="E635" s="7" t="s">
        <v>343</v>
      </c>
      <c r="F635" s="6"/>
      <c r="G635" s="25">
        <v>43882</v>
      </c>
      <c r="H635" s="24">
        <f>IF(G635=0,"No Exp Date",(IF(I635&lt;&gt;0,"No Exp Date",IF(G635&lt;DATE(2013,3,1),DATE(2020,3,1),DATE(YEAR(G635)+7,MONTH(G635),DAY(G635))))))</f>
        <v>46439</v>
      </c>
      <c r="I635" s="24"/>
      <c r="J635" s="24">
        <v>43882</v>
      </c>
      <c r="K635" s="27" t="s">
        <v>7300</v>
      </c>
      <c r="L635" s="69" t="str">
        <f>IF((K635)="Amd",EDATE(J635,18),"N/A")</f>
        <v>N/A</v>
      </c>
      <c r="M635" s="18"/>
    </row>
    <row r="636" spans="1:13" s="2" customFormat="1" ht="38.25" x14ac:dyDescent="0.3">
      <c r="A636" s="23">
        <v>40</v>
      </c>
      <c r="B636" s="23">
        <v>2</v>
      </c>
      <c r="C636" s="34">
        <v>210</v>
      </c>
      <c r="D636" s="6" t="s">
        <v>3143</v>
      </c>
      <c r="E636" s="7" t="s">
        <v>344</v>
      </c>
      <c r="F636" s="6"/>
      <c r="G636" s="25">
        <v>43882</v>
      </c>
      <c r="H636" s="24">
        <f>IF(G636=0,"No Exp Date",(IF(I636&lt;&gt;0,"No Exp Date",IF(G636&lt;DATE(2013,3,1),DATE(2020,3,1),DATE(YEAR(G636)+7,MONTH(G636),DAY(G636))))))</f>
        <v>46439</v>
      </c>
      <c r="I636" s="24"/>
      <c r="J636" s="24">
        <v>43882</v>
      </c>
      <c r="K636" s="27" t="s">
        <v>7300</v>
      </c>
      <c r="L636" s="69" t="str">
        <f>IF((K636)="Amd",EDATE(J636,18),"N/A")</f>
        <v>N/A</v>
      </c>
      <c r="M636" s="18"/>
    </row>
    <row r="637" spans="1:13" s="2" customFormat="1" ht="51" x14ac:dyDescent="0.3">
      <c r="A637" s="23">
        <v>40</v>
      </c>
      <c r="B637" s="23">
        <v>2</v>
      </c>
      <c r="C637" s="34">
        <v>220</v>
      </c>
      <c r="D637" s="6" t="s">
        <v>3143</v>
      </c>
      <c r="E637" s="7" t="s">
        <v>345</v>
      </c>
      <c r="F637" s="6"/>
      <c r="G637" s="25">
        <v>43882</v>
      </c>
      <c r="H637" s="24">
        <f>IF(G637=0,"No Exp Date",(IF(I637&lt;&gt;0,"No Exp Date",IF(G637&lt;DATE(2013,3,1),DATE(2020,3,1),DATE(YEAR(G637)+7,MONTH(G637),DAY(G637))))))</f>
        <v>46439</v>
      </c>
      <c r="I637" s="24"/>
      <c r="J637" s="24">
        <v>43882</v>
      </c>
      <c r="K637" s="27" t="s">
        <v>7300</v>
      </c>
      <c r="L637" s="69" t="str">
        <f>IF((K637)="Amd",EDATE(J637,18),"N/A")</f>
        <v>N/A</v>
      </c>
      <c r="M637" s="18"/>
    </row>
    <row r="638" spans="1:13" s="2" customFormat="1" ht="51" x14ac:dyDescent="0.3">
      <c r="A638" s="23">
        <v>40</v>
      </c>
      <c r="B638" s="23">
        <v>2</v>
      </c>
      <c r="C638" s="34">
        <v>230</v>
      </c>
      <c r="D638" s="6" t="s">
        <v>1</v>
      </c>
      <c r="E638" s="7" t="s">
        <v>346</v>
      </c>
      <c r="F638" s="6" t="s">
        <v>8670</v>
      </c>
      <c r="G638" s="25">
        <v>34619</v>
      </c>
      <c r="H638" s="24" t="str">
        <f>IF(G638=0,"No Exp Date",(IF(I638&lt;&gt;0,"No Exp Date",IF(G638&lt;DATE(2013,3,1),DATE(2020,3,1),DATE(YEAR(G638)+7,MONTH(G638),DAY(G638))))))</f>
        <v>No Exp Date</v>
      </c>
      <c r="I638" s="24">
        <v>43891</v>
      </c>
      <c r="J638" s="24" t="str">
        <f>IF((H638)="No Exp Date","N/A","")</f>
        <v>N/A</v>
      </c>
      <c r="K638" s="27"/>
      <c r="L638" s="69" t="str">
        <f>IF((K638)="Amd",EDATE(J638,18),"N/A")</f>
        <v>N/A</v>
      </c>
      <c r="M638" s="18"/>
    </row>
    <row r="639" spans="1:13" s="2" customFormat="1" ht="51" x14ac:dyDescent="0.3">
      <c r="A639" s="23">
        <v>40</v>
      </c>
      <c r="B639" s="23">
        <v>2</v>
      </c>
      <c r="C639" s="34">
        <v>240</v>
      </c>
      <c r="D639" s="6" t="s">
        <v>1</v>
      </c>
      <c r="E639" s="7" t="s">
        <v>347</v>
      </c>
      <c r="F639" s="6" t="s">
        <v>8670</v>
      </c>
      <c r="G639" s="25">
        <v>34619</v>
      </c>
      <c r="H639" s="24" t="str">
        <f>IF(G639=0,"No Exp Date",(IF(I639&lt;&gt;0,"No Exp Date",IF(G639&lt;DATE(2013,3,1),DATE(2020,3,1),DATE(YEAR(G639)+7,MONTH(G639),DAY(G639))))))</f>
        <v>No Exp Date</v>
      </c>
      <c r="I639" s="24">
        <v>43891</v>
      </c>
      <c r="J639" s="24" t="str">
        <f>IF((H639)="No Exp Date","N/A","")</f>
        <v>N/A</v>
      </c>
      <c r="K639" s="27"/>
      <c r="L639" s="69" t="str">
        <f>IF((K639)="Amd",EDATE(J639,18),"N/A")</f>
        <v>N/A</v>
      </c>
      <c r="M639" s="18"/>
    </row>
    <row r="640" spans="1:13" s="2" customFormat="1" x14ac:dyDescent="0.3">
      <c r="A640" s="23">
        <v>40</v>
      </c>
      <c r="B640" s="23">
        <v>2</v>
      </c>
      <c r="C640" s="34">
        <v>250</v>
      </c>
      <c r="D640" s="6" t="s">
        <v>1</v>
      </c>
      <c r="E640" s="7" t="s">
        <v>5417</v>
      </c>
      <c r="F640" s="6" t="s">
        <v>8016</v>
      </c>
      <c r="G640" s="25"/>
      <c r="H640" s="24" t="str">
        <f>IF(G640=0,"No Exp Date",(IF(I640&lt;&gt;0,"No Exp Date",IF(G640&lt;DATE(2013,3,1),DATE(2020,3,1),DATE(YEAR(G640)+7,MONTH(G640),DAY(G640))))))</f>
        <v>No Exp Date</v>
      </c>
      <c r="I640" s="24">
        <v>42551</v>
      </c>
      <c r="J640" s="24" t="str">
        <f>IF((H640)="No Exp Date","N/A","")</f>
        <v>N/A</v>
      </c>
      <c r="K640" s="27"/>
      <c r="L640" s="69" t="str">
        <f>IF((K640)="Amd",EDATE(J640,18),"N/A")</f>
        <v>N/A</v>
      </c>
      <c r="M640" s="18"/>
    </row>
    <row r="641" spans="1:13" s="2" customFormat="1" x14ac:dyDescent="0.3">
      <c r="A641" s="23">
        <v>40</v>
      </c>
      <c r="B641" s="23">
        <v>2</v>
      </c>
      <c r="C641" s="34">
        <v>260</v>
      </c>
      <c r="D641" s="6" t="s">
        <v>1</v>
      </c>
      <c r="E641" s="7"/>
      <c r="F641" s="6" t="s">
        <v>342</v>
      </c>
      <c r="G641" s="25"/>
      <c r="H641" s="24" t="str">
        <f>IF(G641=0,"No Exp Date",(IF(I641&lt;&gt;0,"No Exp Date",IF(G641&lt;DATE(2013,3,1),DATE(2020,3,1),DATE(YEAR(G641)+7,MONTH(G641),DAY(G641))))))</f>
        <v>No Exp Date</v>
      </c>
      <c r="I641" s="24"/>
      <c r="J641" s="24" t="str">
        <f>IF((H641)="No Exp Date","N/A","")</f>
        <v>N/A</v>
      </c>
      <c r="K641" s="27"/>
      <c r="L641" s="69" t="str">
        <f>IF((K641)="Amd",EDATE(J641,18),"N/A")</f>
        <v>N/A</v>
      </c>
      <c r="M641" s="18"/>
    </row>
    <row r="642" spans="1:13" s="2" customFormat="1" ht="51" x14ac:dyDescent="0.3">
      <c r="A642" s="23">
        <v>40</v>
      </c>
      <c r="B642" s="23">
        <v>2</v>
      </c>
      <c r="C642" s="34">
        <v>270</v>
      </c>
      <c r="D642" s="6" t="s">
        <v>3143</v>
      </c>
      <c r="E642" s="7" t="s">
        <v>348</v>
      </c>
      <c r="F642" s="6"/>
      <c r="G642" s="25">
        <v>43882</v>
      </c>
      <c r="H642" s="24">
        <f>IF(G642=0,"No Exp Date",(IF(I642&lt;&gt;0,"No Exp Date",IF(G642&lt;DATE(2013,3,1),DATE(2020,3,1),DATE(YEAR(G642)+7,MONTH(G642),DAY(G642))))))</f>
        <v>46439</v>
      </c>
      <c r="I642" s="24"/>
      <c r="J642" s="24">
        <v>43882</v>
      </c>
      <c r="K642" s="27" t="s">
        <v>7300</v>
      </c>
      <c r="L642" s="69" t="str">
        <f>IF((K642)="Amd",EDATE(J642,18),"N/A")</f>
        <v>N/A</v>
      </c>
      <c r="M642" s="18"/>
    </row>
    <row r="643" spans="1:13" s="2" customFormat="1" x14ac:dyDescent="0.3">
      <c r="A643" s="23">
        <v>40</v>
      </c>
      <c r="B643" s="23">
        <v>2</v>
      </c>
      <c r="C643" s="34">
        <v>280</v>
      </c>
      <c r="D643" s="6" t="s">
        <v>1</v>
      </c>
      <c r="E643" s="18"/>
      <c r="F643" s="7" t="s">
        <v>103</v>
      </c>
      <c r="G643" s="25"/>
      <c r="H643" s="24" t="str">
        <f>IF(G643=0,"No Exp Date",(IF(I643&lt;&gt;0,"No Exp Date",IF(G643&lt;DATE(2013,3,1),DATE(2020,3,1),DATE(YEAR(G643)+7,MONTH(G643),DAY(G643))))))</f>
        <v>No Exp Date</v>
      </c>
      <c r="I643" s="24">
        <v>37050</v>
      </c>
      <c r="J643" s="24" t="str">
        <f>IF((H643)="No Exp Date","N/A","")</f>
        <v>N/A</v>
      </c>
      <c r="K643" s="27"/>
      <c r="L643" s="69" t="str">
        <f>IF((K643)="Amd",EDATE(J643,18),"N/A")</f>
        <v>N/A</v>
      </c>
      <c r="M643" s="18"/>
    </row>
    <row r="644" spans="1:13" s="2" customFormat="1" x14ac:dyDescent="0.3">
      <c r="A644" s="23">
        <v>40</v>
      </c>
      <c r="B644" s="23">
        <v>2</v>
      </c>
      <c r="C644" s="34">
        <v>290</v>
      </c>
      <c r="D644" s="6" t="s">
        <v>1</v>
      </c>
      <c r="E644" s="18"/>
      <c r="F644" s="7" t="s">
        <v>103</v>
      </c>
      <c r="G644" s="25"/>
      <c r="H644" s="24" t="str">
        <f>IF(G644=0,"No Exp Date",(IF(I644&lt;&gt;0,"No Exp Date",IF(G644&lt;DATE(2013,3,1),DATE(2020,3,1),DATE(YEAR(G644)+7,MONTH(G644),DAY(G644))))))</f>
        <v>No Exp Date</v>
      </c>
      <c r="I644" s="24">
        <v>37050</v>
      </c>
      <c r="J644" s="24" t="str">
        <f>IF((H644)="No Exp Date","N/A","")</f>
        <v>N/A</v>
      </c>
      <c r="K644" s="27"/>
      <c r="L644" s="69" t="str">
        <f>IF((K644)="Amd",EDATE(J644,18),"N/A")</f>
        <v>N/A</v>
      </c>
      <c r="M644" s="18"/>
    </row>
    <row r="645" spans="1:13" s="2" customFormat="1" x14ac:dyDescent="0.3">
      <c r="A645" s="23">
        <v>40</v>
      </c>
      <c r="B645" s="23">
        <v>2</v>
      </c>
      <c r="C645" s="34">
        <v>330</v>
      </c>
      <c r="D645" s="6" t="s">
        <v>3143</v>
      </c>
      <c r="E645" s="7" t="s">
        <v>349</v>
      </c>
      <c r="F645" s="6"/>
      <c r="G645" s="25">
        <v>43882</v>
      </c>
      <c r="H645" s="24">
        <f>IF(G645=0,"No Exp Date",(IF(I645&lt;&gt;0,"No Exp Date",IF(G645&lt;DATE(2013,3,1),DATE(2020,3,1),DATE(YEAR(G645)+7,MONTH(G645),DAY(G645))))))</f>
        <v>46439</v>
      </c>
      <c r="I645" s="24"/>
      <c r="J645" s="24">
        <v>43882</v>
      </c>
      <c r="K645" s="27" t="s">
        <v>7300</v>
      </c>
      <c r="L645" s="69" t="str">
        <f>IF((K645)="Amd",EDATE(J645,18),"N/A")</f>
        <v>N/A</v>
      </c>
      <c r="M645" s="18"/>
    </row>
    <row r="646" spans="1:13" s="2" customFormat="1" ht="38.25" x14ac:dyDescent="0.3">
      <c r="A646" s="23">
        <v>40</v>
      </c>
      <c r="B646" s="23">
        <v>2</v>
      </c>
      <c r="C646" s="34">
        <v>340</v>
      </c>
      <c r="D646" s="6" t="s">
        <v>3143</v>
      </c>
      <c r="E646" s="7" t="s">
        <v>350</v>
      </c>
      <c r="F646" s="6"/>
      <c r="G646" s="25">
        <v>43882</v>
      </c>
      <c r="H646" s="24">
        <f>IF(G646=0,"No Exp Date",(IF(I646&lt;&gt;0,"No Exp Date",IF(G646&lt;DATE(2013,3,1),DATE(2020,3,1),DATE(YEAR(G646)+7,MONTH(G646),DAY(G646))))))</f>
        <v>46439</v>
      </c>
      <c r="I646" s="24"/>
      <c r="J646" s="24">
        <v>43882</v>
      </c>
      <c r="K646" s="27" t="s">
        <v>7300</v>
      </c>
      <c r="L646" s="69" t="str">
        <f>IF((K646)="Amd",EDATE(J646,18),"N/A")</f>
        <v>N/A</v>
      </c>
      <c r="M646" s="18"/>
    </row>
    <row r="647" spans="1:13" s="2" customFormat="1" ht="25.5" x14ac:dyDescent="0.3">
      <c r="A647" s="23">
        <v>40</v>
      </c>
      <c r="B647" s="23">
        <v>2</v>
      </c>
      <c r="C647" s="34">
        <v>345</v>
      </c>
      <c r="D647" s="6" t="s">
        <v>3143</v>
      </c>
      <c r="E647" s="7" t="s">
        <v>7678</v>
      </c>
      <c r="F647" s="6"/>
      <c r="G647" s="25">
        <v>43406</v>
      </c>
      <c r="H647" s="24">
        <f>IF(G647=0,"No Exp Date",(IF(I647&lt;&gt;0,"No Exp Date",IF(G647&lt;DATE(2013,3,1),DATE(2020,3,1),DATE(YEAR(G647)+7,MONTH(G647),DAY(G647))))))</f>
        <v>45963</v>
      </c>
      <c r="I647" s="24"/>
      <c r="J647" s="24" t="str">
        <f>IF((H647)="No Exp Date","N/A","")</f>
        <v/>
      </c>
      <c r="K647" s="27"/>
      <c r="L647" s="69" t="str">
        <f>IF((K647)="Amd",EDATE(J647,18),"N/A")</f>
        <v>N/A</v>
      </c>
      <c r="M647" s="18"/>
    </row>
    <row r="648" spans="1:13" s="2" customFormat="1" x14ac:dyDescent="0.3">
      <c r="A648" s="23">
        <v>40</v>
      </c>
      <c r="B648" s="23">
        <v>2</v>
      </c>
      <c r="C648" s="34">
        <v>350</v>
      </c>
      <c r="D648" s="6" t="s">
        <v>3143</v>
      </c>
      <c r="E648" s="7" t="s">
        <v>351</v>
      </c>
      <c r="F648" s="6"/>
      <c r="G648" s="25">
        <v>43882</v>
      </c>
      <c r="H648" s="24">
        <f>IF(G648=0,"No Exp Date",(IF(I648&lt;&gt;0,"No Exp Date",IF(G648&lt;DATE(2013,3,1),DATE(2020,3,1),DATE(YEAR(G648)+7,MONTH(G648),DAY(G648))))))</f>
        <v>46439</v>
      </c>
      <c r="I648" s="24"/>
      <c r="J648" s="24">
        <v>43882</v>
      </c>
      <c r="K648" s="27" t="s">
        <v>7300</v>
      </c>
      <c r="L648" s="69" t="str">
        <f>IF((K648)="Amd",EDATE(J648,18),"N/A")</f>
        <v>N/A</v>
      </c>
      <c r="M648" s="18"/>
    </row>
    <row r="649" spans="1:13" s="2" customFormat="1" x14ac:dyDescent="0.3">
      <c r="A649" s="23">
        <v>40</v>
      </c>
      <c r="B649" s="23">
        <v>3</v>
      </c>
      <c r="C649" s="34">
        <v>10</v>
      </c>
      <c r="D649" s="6" t="s">
        <v>1</v>
      </c>
      <c r="E649" s="18"/>
      <c r="F649" s="7" t="s">
        <v>352</v>
      </c>
      <c r="G649" s="25"/>
      <c r="H649" s="24" t="str">
        <f>IF(G649=0,"No Exp Date",(IF(I649&lt;&gt;0,"No Exp Date",IF(G649&lt;DATE(2013,3,1),DATE(2020,3,1),DATE(YEAR(G649)+7,MONTH(G649),DAY(G649))))))</f>
        <v>No Exp Date</v>
      </c>
      <c r="I649" s="24"/>
      <c r="J649" s="24" t="str">
        <f>IF((H649)="No Exp Date","N/A","")</f>
        <v>N/A</v>
      </c>
      <c r="K649" s="27"/>
      <c r="L649" s="69" t="str">
        <f>IF((K649)="Amd",EDATE(J649,18),"N/A")</f>
        <v>N/A</v>
      </c>
      <c r="M649" s="18"/>
    </row>
    <row r="650" spans="1:13" s="2" customFormat="1" ht="38.25" x14ac:dyDescent="0.3">
      <c r="A650" s="23">
        <v>40</v>
      </c>
      <c r="B650" s="23">
        <v>3</v>
      </c>
      <c r="C650" s="34">
        <v>20</v>
      </c>
      <c r="D650" s="6" t="s">
        <v>3143</v>
      </c>
      <c r="E650" s="7" t="s">
        <v>354</v>
      </c>
      <c r="F650" s="6"/>
      <c r="G650" s="25">
        <v>35480</v>
      </c>
      <c r="H650" s="24">
        <f>IF(G650=0,"No Exp Date",(IF(I650&lt;&gt;0,"No Exp Date",IF(G650&lt;DATE(2013,3,1),DATE(2020,3,1),DATE(YEAR(G650)+7,MONTH(G650),DAY(G650))))))</f>
        <v>43891</v>
      </c>
      <c r="I650" s="24"/>
      <c r="J650" s="24">
        <v>43886</v>
      </c>
      <c r="K650" s="27" t="s">
        <v>7301</v>
      </c>
      <c r="L650" s="69">
        <f>IF((K650)="Amd",EDATE(J650,18),"N/A")</f>
        <v>44433</v>
      </c>
      <c r="M650" s="18"/>
    </row>
    <row r="651" spans="1:13" s="2" customFormat="1" x14ac:dyDescent="0.3">
      <c r="A651" s="23">
        <v>40</v>
      </c>
      <c r="B651" s="23">
        <v>3</v>
      </c>
      <c r="C651" s="34" t="s">
        <v>175</v>
      </c>
      <c r="D651" s="6" t="s">
        <v>1</v>
      </c>
      <c r="E651" s="7" t="s">
        <v>353</v>
      </c>
      <c r="F651" s="6" t="s">
        <v>7186</v>
      </c>
      <c r="G651" s="25"/>
      <c r="H651" s="24" t="str">
        <f>IF(G651=0,"No Exp Date",(IF(I651&lt;&gt;0,"No Exp Date",IF(G651&lt;DATE(2013,3,1),DATE(2020,3,1),DATE(YEAR(G651)+7,MONTH(G651),DAY(G651))))))</f>
        <v>No Exp Date</v>
      </c>
      <c r="I651" s="24"/>
      <c r="J651" s="24" t="str">
        <f>IF((H651)="No Exp Date","N/A","")</f>
        <v>N/A</v>
      </c>
      <c r="K651" s="27"/>
      <c r="L651" s="69" t="str">
        <f>IF((K651)="Amd",EDATE(J651,18),"N/A")</f>
        <v>N/A</v>
      </c>
      <c r="M651" s="18"/>
    </row>
    <row r="652" spans="1:13" s="2" customFormat="1" ht="25.5" x14ac:dyDescent="0.3">
      <c r="A652" s="23">
        <v>40</v>
      </c>
      <c r="B652" s="23">
        <v>4</v>
      </c>
      <c r="C652" s="34">
        <v>10</v>
      </c>
      <c r="D652" s="6" t="s">
        <v>3143</v>
      </c>
      <c r="E652" s="7" t="s">
        <v>355</v>
      </c>
      <c r="F652" s="6"/>
      <c r="G652" s="25">
        <v>43886</v>
      </c>
      <c r="H652" s="24">
        <f>IF(G652=0,"No Exp Date",(IF(I652&lt;&gt;0,"No Exp Date",IF(G652&lt;DATE(2013,3,1),DATE(2020,3,1),DATE(YEAR(G652)+7,MONTH(G652),DAY(G652))))))</f>
        <v>46443</v>
      </c>
      <c r="I652" s="24"/>
      <c r="J652" s="24">
        <v>43886</v>
      </c>
      <c r="K652" s="27" t="s">
        <v>7300</v>
      </c>
      <c r="L652" s="69" t="str">
        <f>IF((K652)="Amd",EDATE(J652,18),"N/A")</f>
        <v>N/A</v>
      </c>
      <c r="M652" s="18"/>
    </row>
    <row r="653" spans="1:13" s="2" customFormat="1" x14ac:dyDescent="0.3">
      <c r="A653" s="23">
        <v>40</v>
      </c>
      <c r="B653" s="23">
        <v>5</v>
      </c>
      <c r="C653" s="34">
        <v>10</v>
      </c>
      <c r="D653" s="6" t="s">
        <v>3143</v>
      </c>
      <c r="E653" s="7" t="s">
        <v>356</v>
      </c>
      <c r="F653" s="6"/>
      <c r="G653" s="25">
        <v>43700</v>
      </c>
      <c r="H653" s="24">
        <f>IF(G653=0,"No Exp Date",(IF(I653&lt;&gt;0,"No Exp Date",IF(G653&lt;DATE(2013,3,1),DATE(2020,3,1),DATE(YEAR(G653)+7,MONTH(G653),DAY(G653))))))</f>
        <v>46257</v>
      </c>
      <c r="I653" s="24"/>
      <c r="J653" s="24">
        <v>43700</v>
      </c>
      <c r="K653" s="27" t="s">
        <v>7300</v>
      </c>
      <c r="L653" s="69" t="str">
        <f>IF((K653)="Amd",EDATE(J653,18),"N/A")</f>
        <v>N/A</v>
      </c>
      <c r="M653" s="18"/>
    </row>
    <row r="654" spans="1:13" s="2" customFormat="1" ht="25.5" x14ac:dyDescent="0.3">
      <c r="A654" s="23">
        <v>40</v>
      </c>
      <c r="B654" s="23">
        <v>6</v>
      </c>
      <c r="C654" s="34">
        <v>10</v>
      </c>
      <c r="D654" s="6" t="s">
        <v>3143</v>
      </c>
      <c r="E654" s="7" t="s">
        <v>248</v>
      </c>
      <c r="F654" s="6"/>
      <c r="G654" s="25">
        <v>36179</v>
      </c>
      <c r="H654" s="24">
        <f>IF(G654=0,"No Exp Date",(IF(I654&lt;&gt;0,"No Exp Date",IF(G654&lt;DATE(2013,3,1),DATE(2020,3,1),DATE(YEAR(G654)+7,MONTH(G654),DAY(G654))))))</f>
        <v>43891</v>
      </c>
      <c r="I654" s="24"/>
      <c r="J654" s="24">
        <v>43886</v>
      </c>
      <c r="K654" s="27" t="s">
        <v>7301</v>
      </c>
      <c r="L654" s="69">
        <f>IF((K654)="Amd",EDATE(J654,18),"N/A")</f>
        <v>44433</v>
      </c>
      <c r="M654" s="18"/>
    </row>
    <row r="655" spans="1:13" s="2" customFormat="1" ht="25.5" x14ac:dyDescent="0.3">
      <c r="A655" s="23">
        <v>40</v>
      </c>
      <c r="B655" s="23">
        <v>6</v>
      </c>
      <c r="C655" s="34">
        <v>20</v>
      </c>
      <c r="D655" s="6" t="s">
        <v>3143</v>
      </c>
      <c r="E655" s="7" t="s">
        <v>357</v>
      </c>
      <c r="F655" s="6"/>
      <c r="G655" s="25">
        <v>37025</v>
      </c>
      <c r="H655" s="24">
        <f>IF(G655=0,"No Exp Date",(IF(I655&lt;&gt;0,"No Exp Date",IF(G655&lt;DATE(2013,3,1),DATE(2020,3,1),DATE(YEAR(G655)+7,MONTH(G655),DAY(G655))))))</f>
        <v>43891</v>
      </c>
      <c r="I655" s="24"/>
      <c r="J655" s="24">
        <v>43886</v>
      </c>
      <c r="K655" s="27" t="s">
        <v>7301</v>
      </c>
      <c r="L655" s="69">
        <f>IF((K655)="Amd",EDATE(J655,18),"N/A")</f>
        <v>44433</v>
      </c>
      <c r="M655" s="18"/>
    </row>
    <row r="656" spans="1:13" s="2" customFormat="1" x14ac:dyDescent="0.3">
      <c r="A656" s="23">
        <v>40</v>
      </c>
      <c r="B656" s="23">
        <v>7</v>
      </c>
      <c r="C656" s="34">
        <v>10</v>
      </c>
      <c r="D656" s="6" t="s">
        <v>1</v>
      </c>
      <c r="E656" s="18"/>
      <c r="F656" s="7" t="s">
        <v>358</v>
      </c>
      <c r="G656" s="25"/>
      <c r="H656" s="24" t="str">
        <f>IF(G656=0,"No Exp Date",(IF(I656&lt;&gt;0,"No Exp Date",IF(G656&lt;DATE(2013,3,1),DATE(2020,3,1),DATE(YEAR(G656)+7,MONTH(G656),DAY(G656))))))</f>
        <v>No Exp Date</v>
      </c>
      <c r="I656" s="24"/>
      <c r="J656" s="24" t="str">
        <f>IF((H656)="No Exp Date","N/A","")</f>
        <v>N/A</v>
      </c>
      <c r="K656" s="27"/>
      <c r="L656" s="69" t="str">
        <f>IF((K656)="Amd",EDATE(J656,18),"N/A")</f>
        <v>N/A</v>
      </c>
      <c r="M656" s="18"/>
    </row>
    <row r="657" spans="1:13" s="2" customFormat="1" ht="38.25" x14ac:dyDescent="0.3">
      <c r="A657" s="23">
        <v>40</v>
      </c>
      <c r="B657" s="23">
        <v>8</v>
      </c>
      <c r="C657" s="34">
        <v>10</v>
      </c>
      <c r="D657" s="6" t="s">
        <v>3143</v>
      </c>
      <c r="E657" s="7" t="s">
        <v>359</v>
      </c>
      <c r="F657" s="6"/>
      <c r="G657" s="25">
        <v>43887</v>
      </c>
      <c r="H657" s="24">
        <f>IF(G657=0,"No Exp Date",(IF(I657&lt;&gt;0,"No Exp Date",IF(G657&lt;DATE(2013,3,1),DATE(2020,3,1),DATE(YEAR(G657)+7,MONTH(G657),DAY(G657))))))</f>
        <v>46444</v>
      </c>
      <c r="I657" s="24"/>
      <c r="J657" s="24">
        <v>43887</v>
      </c>
      <c r="K657" s="27" t="s">
        <v>7300</v>
      </c>
      <c r="L657" s="69" t="str">
        <f>IF((K657)="Amd",EDATE(J657,18),"N/A")</f>
        <v>N/A</v>
      </c>
      <c r="M657" s="18"/>
    </row>
    <row r="658" spans="1:13" s="2" customFormat="1" x14ac:dyDescent="0.3">
      <c r="A658" s="23">
        <v>45</v>
      </c>
      <c r="B658" s="23">
        <v>1</v>
      </c>
      <c r="C658" s="34">
        <v>10</v>
      </c>
      <c r="D658" s="6" t="s">
        <v>1</v>
      </c>
      <c r="E658" s="18"/>
      <c r="F658" s="7" t="s">
        <v>360</v>
      </c>
      <c r="G658" s="25"/>
      <c r="H658" s="24" t="str">
        <f>IF(G658=0,"No Exp Date",(IF(I658&lt;&gt;0,"No Exp Date",IF(G658&lt;DATE(2013,3,1),DATE(2020,3,1),DATE(YEAR(G658)+7,MONTH(G658),DAY(G658))))))</f>
        <v>No Exp Date</v>
      </c>
      <c r="I658" s="24"/>
      <c r="J658" s="24" t="str">
        <f>IF((H658)="No Exp Date","N/A","")</f>
        <v>N/A</v>
      </c>
      <c r="K658" s="27"/>
      <c r="L658" s="69" t="str">
        <f>IF((K658)="Amd",EDATE(J658,18),"N/A")</f>
        <v>N/A</v>
      </c>
      <c r="M658" s="18"/>
    </row>
    <row r="659" spans="1:13" s="2" customFormat="1" x14ac:dyDescent="0.3">
      <c r="A659" s="23">
        <v>45</v>
      </c>
      <c r="B659" s="23">
        <v>1</v>
      </c>
      <c r="C659" s="34">
        <v>20</v>
      </c>
      <c r="D659" s="6" t="s">
        <v>1</v>
      </c>
      <c r="E659" s="18"/>
      <c r="F659" s="7" t="s">
        <v>361</v>
      </c>
      <c r="G659" s="25"/>
      <c r="H659" s="24" t="str">
        <f>IF(G659=0,"No Exp Date",(IF(I659&lt;&gt;0,"No Exp Date",IF(G659&lt;DATE(2013,3,1),DATE(2020,3,1),DATE(YEAR(G659)+7,MONTH(G659),DAY(G659))))))</f>
        <v>No Exp Date</v>
      </c>
      <c r="I659" s="24"/>
      <c r="J659" s="24" t="str">
        <f>IF((H659)="No Exp Date","N/A","")</f>
        <v>N/A</v>
      </c>
      <c r="K659" s="27"/>
      <c r="L659" s="69" t="str">
        <f>IF((K659)="Amd",EDATE(J659,18),"N/A")</f>
        <v>N/A</v>
      </c>
      <c r="M659" s="18"/>
    </row>
    <row r="660" spans="1:13" s="2" customFormat="1" x14ac:dyDescent="0.3">
      <c r="A660" s="23">
        <v>45</v>
      </c>
      <c r="B660" s="23">
        <v>1</v>
      </c>
      <c r="C660" s="34">
        <v>30</v>
      </c>
      <c r="D660" s="6" t="s">
        <v>3143</v>
      </c>
      <c r="E660" s="7" t="s">
        <v>362</v>
      </c>
      <c r="F660" s="6"/>
      <c r="G660" s="25">
        <v>43042</v>
      </c>
      <c r="H660" s="24">
        <f>IF(G660=0,"No Exp Date",(IF(I660&lt;&gt;0,"No Exp Date",IF(G660&lt;DATE(2013,3,1),DATE(2020,3,1),DATE(YEAR(G660)+7,MONTH(G660),DAY(G660))))))</f>
        <v>45599</v>
      </c>
      <c r="I660" s="24"/>
      <c r="J660" s="24" t="str">
        <f>IF((H660)="No Exp Date","N/A","")</f>
        <v/>
      </c>
      <c r="K660" s="27"/>
      <c r="L660" s="69" t="str">
        <f>IF((K660)="Amd",EDATE(J660,18),"N/A")</f>
        <v>N/A</v>
      </c>
      <c r="M660" s="18"/>
    </row>
    <row r="661" spans="1:13" s="2" customFormat="1" x14ac:dyDescent="0.3">
      <c r="A661" s="23">
        <v>45</v>
      </c>
      <c r="B661" s="23">
        <v>1</v>
      </c>
      <c r="C661" s="34">
        <v>40</v>
      </c>
      <c r="D661" s="6" t="s">
        <v>3143</v>
      </c>
      <c r="E661" s="7" t="s">
        <v>363</v>
      </c>
      <c r="F661" s="6"/>
      <c r="G661" s="25">
        <v>43042</v>
      </c>
      <c r="H661" s="24">
        <f>IF(G661=0,"No Exp Date",(IF(I661&lt;&gt;0,"No Exp Date",IF(G661&lt;DATE(2013,3,1),DATE(2020,3,1),DATE(YEAR(G661)+7,MONTH(G661),DAY(G661))))))</f>
        <v>45599</v>
      </c>
      <c r="I661" s="24"/>
      <c r="J661" s="24" t="str">
        <f>IF((H661)="No Exp Date","N/A","")</f>
        <v/>
      </c>
      <c r="K661" s="27"/>
      <c r="L661" s="69" t="str">
        <f>IF((K661)="Amd",EDATE(J661,18),"N/A")</f>
        <v>N/A</v>
      </c>
      <c r="M661" s="18"/>
    </row>
    <row r="662" spans="1:13" s="2" customFormat="1" x14ac:dyDescent="0.3">
      <c r="A662" s="23">
        <v>45</v>
      </c>
      <c r="B662" s="23">
        <v>1</v>
      </c>
      <c r="C662" s="34">
        <v>50</v>
      </c>
      <c r="D662" s="6" t="s">
        <v>3143</v>
      </c>
      <c r="E662" s="7" t="s">
        <v>364</v>
      </c>
      <c r="F662" s="6"/>
      <c r="G662" s="25">
        <v>44257</v>
      </c>
      <c r="H662" s="24">
        <f>IF(G662=0,"No Exp Date",(IF(I662&lt;&gt;0,"No Exp Date",IF(G662&lt;DATE(2013,3,1),DATE(2020,3,1),DATE(YEAR(G662)+7,MONTH(G662),DAY(G662))))))</f>
        <v>46814</v>
      </c>
      <c r="I662" s="24"/>
      <c r="J662" s="24" t="str">
        <f>IF((H662)="No Exp Date","N/A","")</f>
        <v/>
      </c>
      <c r="K662" s="27"/>
      <c r="L662" s="69" t="str">
        <f>IF((K662)="Amd",EDATE(J662,18),"N/A")</f>
        <v>N/A</v>
      </c>
      <c r="M662" s="18"/>
    </row>
    <row r="663" spans="1:13" s="2" customFormat="1" x14ac:dyDescent="0.3">
      <c r="A663" s="23">
        <v>45</v>
      </c>
      <c r="B663" s="23">
        <v>1</v>
      </c>
      <c r="C663" s="34">
        <v>60</v>
      </c>
      <c r="D663" s="6" t="s">
        <v>3143</v>
      </c>
      <c r="E663" s="7" t="s">
        <v>365</v>
      </c>
      <c r="F663" s="6"/>
      <c r="G663" s="25">
        <v>43626</v>
      </c>
      <c r="H663" s="24">
        <f>IF(G663=0,"No Exp Date",(IF(I663&lt;&gt;0,"No Exp Date",IF(G663&lt;DATE(2013,3,1),DATE(2020,3,1),DATE(YEAR(G663)+7,MONTH(G663),DAY(G663))))))</f>
        <v>46183</v>
      </c>
      <c r="I663" s="24"/>
      <c r="J663" s="24">
        <v>43626</v>
      </c>
      <c r="K663" s="27" t="s">
        <v>7300</v>
      </c>
      <c r="L663" s="69" t="str">
        <f>IF((K663)="Amd",EDATE(J663,18),"N/A")</f>
        <v>N/A</v>
      </c>
      <c r="M663" s="18"/>
    </row>
    <row r="664" spans="1:13" s="2" customFormat="1" ht="38.25" x14ac:dyDescent="0.3">
      <c r="A664" s="23">
        <v>45</v>
      </c>
      <c r="B664" s="23">
        <v>1</v>
      </c>
      <c r="C664" s="34">
        <v>70</v>
      </c>
      <c r="D664" s="6" t="s">
        <v>1</v>
      </c>
      <c r="E664" s="7" t="s">
        <v>366</v>
      </c>
      <c r="F664" s="6" t="s">
        <v>8670</v>
      </c>
      <c r="G664" s="25">
        <v>34255</v>
      </c>
      <c r="H664" s="24" t="str">
        <f>IF(G664=0,"No Exp Date",(IF(I664&lt;&gt;0,"No Exp Date",IF(G664&lt;DATE(2013,3,1),DATE(2020,3,1),DATE(YEAR(G664)+7,MONTH(G664),DAY(G664))))))</f>
        <v>No Exp Date</v>
      </c>
      <c r="I664" s="24">
        <v>43891</v>
      </c>
      <c r="J664" s="24" t="str">
        <f>IF((H664)="No Exp Date","N/A","")</f>
        <v>N/A</v>
      </c>
      <c r="K664" s="27"/>
      <c r="L664" s="69" t="str">
        <f>IF((K664)="Amd",EDATE(J664,18),"N/A")</f>
        <v>N/A</v>
      </c>
      <c r="M664" s="18"/>
    </row>
    <row r="665" spans="1:13" s="2" customFormat="1" x14ac:dyDescent="0.3">
      <c r="A665" s="23">
        <v>45</v>
      </c>
      <c r="B665" s="23">
        <v>1</v>
      </c>
      <c r="C665" s="34">
        <v>80</v>
      </c>
      <c r="D665" s="6" t="s">
        <v>3143</v>
      </c>
      <c r="E665" s="7" t="s">
        <v>367</v>
      </c>
      <c r="F665" s="6"/>
      <c r="G665" s="25">
        <v>43626</v>
      </c>
      <c r="H665" s="24">
        <f>IF(G665=0,"No Exp Date",(IF(I665&lt;&gt;0,"No Exp Date",IF(G665&lt;DATE(2013,3,1),DATE(2020,3,1),DATE(YEAR(G665)+7,MONTH(G665),DAY(G665))))))</f>
        <v>46183</v>
      </c>
      <c r="I665" s="24"/>
      <c r="J665" s="24">
        <v>43626</v>
      </c>
      <c r="K665" s="27" t="s">
        <v>7300</v>
      </c>
      <c r="L665" s="69" t="str">
        <f>IF((K665)="Amd",EDATE(J665,18),"N/A")</f>
        <v>N/A</v>
      </c>
      <c r="M665" s="18"/>
    </row>
    <row r="666" spans="1:13" s="2" customFormat="1" ht="25.5" x14ac:dyDescent="0.3">
      <c r="A666" s="23">
        <v>101</v>
      </c>
      <c r="B666" s="23">
        <v>1</v>
      </c>
      <c r="C666" s="34">
        <v>10</v>
      </c>
      <c r="D666" s="6" t="s">
        <v>1</v>
      </c>
      <c r="E666" s="18" t="s">
        <v>31</v>
      </c>
      <c r="F666" s="7" t="s">
        <v>9212</v>
      </c>
      <c r="G666" s="25"/>
      <c r="H666" s="24" t="str">
        <f>IF(G666=0,"No Exp Date",(IF(I666&lt;&gt;0,"No Exp Date",IF(G666&lt;DATE(2013,3,1),DATE(2020,3,1),DATE(YEAR(G666)+7,MONTH(G666),DAY(G666))))))</f>
        <v>No Exp Date</v>
      </c>
      <c r="I666" s="24">
        <v>31608</v>
      </c>
      <c r="J666" s="24" t="str">
        <f>IF((H666)="No Exp Date","N/A","")</f>
        <v>N/A</v>
      </c>
      <c r="K666" s="27"/>
      <c r="L666" s="69" t="str">
        <f>IF((K666)="Amd",EDATE(J666,18),"N/A")</f>
        <v>N/A</v>
      </c>
      <c r="M666" s="18"/>
    </row>
    <row r="667" spans="1:13" s="2" customFormat="1" ht="25.5" x14ac:dyDescent="0.3">
      <c r="A667" s="23">
        <v>101</v>
      </c>
      <c r="B667" s="23">
        <v>1</v>
      </c>
      <c r="C667" s="34">
        <v>20</v>
      </c>
      <c r="D667" s="6" t="s">
        <v>1</v>
      </c>
      <c r="E667" s="18" t="s">
        <v>240</v>
      </c>
      <c r="F667" s="7" t="s">
        <v>9212</v>
      </c>
      <c r="G667" s="25"/>
      <c r="H667" s="24" t="str">
        <f>IF(G667=0,"No Exp Date",(IF(I667&lt;&gt;0,"No Exp Date",IF(G667&lt;DATE(2013,3,1),DATE(2020,3,1),DATE(YEAR(G667)+7,MONTH(G667),DAY(G667))))))</f>
        <v>No Exp Date</v>
      </c>
      <c r="I667" s="24">
        <v>31608</v>
      </c>
      <c r="J667" s="24" t="str">
        <f>IF((H667)="No Exp Date","N/A","")</f>
        <v>N/A</v>
      </c>
      <c r="K667" s="27"/>
      <c r="L667" s="69" t="str">
        <f>IF((K667)="Amd",EDATE(J667,18),"N/A")</f>
        <v>N/A</v>
      </c>
      <c r="M667" s="18"/>
    </row>
    <row r="668" spans="1:13" s="2" customFormat="1" ht="25.5" x14ac:dyDescent="0.3">
      <c r="A668" s="23">
        <v>101</v>
      </c>
      <c r="B668" s="23">
        <v>1</v>
      </c>
      <c r="C668" s="34">
        <v>30</v>
      </c>
      <c r="D668" s="6" t="s">
        <v>1</v>
      </c>
      <c r="E668" s="18" t="s">
        <v>9213</v>
      </c>
      <c r="F668" s="7" t="s">
        <v>9212</v>
      </c>
      <c r="G668" s="25"/>
      <c r="H668" s="24" t="str">
        <f>IF(G668=0,"No Exp Date",(IF(I668&lt;&gt;0,"No Exp Date",IF(G668&lt;DATE(2013,3,1),DATE(2020,3,1),DATE(YEAR(G668)+7,MONTH(G668),DAY(G668))))))</f>
        <v>No Exp Date</v>
      </c>
      <c r="I668" s="24">
        <v>31608</v>
      </c>
      <c r="J668" s="24" t="str">
        <f>IF((H668)="No Exp Date","N/A","")</f>
        <v>N/A</v>
      </c>
      <c r="K668" s="27"/>
      <c r="L668" s="69" t="str">
        <f>IF((K668)="Amd",EDATE(J668,18),"N/A")</f>
        <v>N/A</v>
      </c>
      <c r="M668" s="18"/>
    </row>
    <row r="669" spans="1:13" s="2" customFormat="1" x14ac:dyDescent="0.3">
      <c r="A669" s="23">
        <v>101</v>
      </c>
      <c r="B669" s="23">
        <v>1</v>
      </c>
      <c r="C669" s="34">
        <v>40</v>
      </c>
      <c r="D669" s="6" t="s">
        <v>1</v>
      </c>
      <c r="E669" s="18"/>
      <c r="F669" s="7" t="s">
        <v>369</v>
      </c>
      <c r="G669" s="25"/>
      <c r="H669" s="24" t="str">
        <f>IF(G669=0,"No Exp Date",(IF(I669&lt;&gt;0,"No Exp Date",IF(G669&lt;DATE(2013,3,1),DATE(2020,3,1),DATE(YEAR(G669)+7,MONTH(G669),DAY(G669))))))</f>
        <v>No Exp Date</v>
      </c>
      <c r="I669" s="24"/>
      <c r="J669" s="24" t="str">
        <f>IF((H669)="No Exp Date","N/A","")</f>
        <v>N/A</v>
      </c>
      <c r="K669" s="27"/>
      <c r="L669" s="69" t="str">
        <f>IF((K669)="Amd",EDATE(J669,18),"N/A")</f>
        <v>N/A</v>
      </c>
      <c r="M669" s="18"/>
    </row>
    <row r="670" spans="1:13" s="2" customFormat="1" x14ac:dyDescent="0.3">
      <c r="A670" s="23">
        <v>101</v>
      </c>
      <c r="B670" s="23">
        <v>1</v>
      </c>
      <c r="C670" s="34">
        <v>50</v>
      </c>
      <c r="D670" s="6" t="s">
        <v>1</v>
      </c>
      <c r="E670" s="18"/>
      <c r="F670" s="7" t="s">
        <v>370</v>
      </c>
      <c r="G670" s="25"/>
      <c r="H670" s="24" t="str">
        <f>IF(G670=0,"No Exp Date",(IF(I670&lt;&gt;0,"No Exp Date",IF(G670&lt;DATE(2013,3,1),DATE(2020,3,1),DATE(YEAR(G670)+7,MONTH(G670),DAY(G670))))))</f>
        <v>No Exp Date</v>
      </c>
      <c r="I670" s="24"/>
      <c r="J670" s="24" t="str">
        <f>IF((H670)="No Exp Date","N/A","")</f>
        <v>N/A</v>
      </c>
      <c r="K670" s="27"/>
      <c r="L670" s="69" t="str">
        <f>IF((K670)="Amd",EDATE(J670,18),"N/A")</f>
        <v>N/A</v>
      </c>
      <c r="M670" s="18"/>
    </row>
    <row r="671" spans="1:13" s="2" customFormat="1" x14ac:dyDescent="0.3">
      <c r="A671" s="23">
        <v>101</v>
      </c>
      <c r="B671" s="23">
        <v>1</v>
      </c>
      <c r="C671" s="34">
        <v>51</v>
      </c>
      <c r="D671" s="6" t="s">
        <v>1</v>
      </c>
      <c r="E671" s="18" t="s">
        <v>3177</v>
      </c>
      <c r="F671" s="7" t="s">
        <v>9214</v>
      </c>
      <c r="G671" s="25"/>
      <c r="H671" s="24" t="str">
        <f>IF(G671=0,"No Exp Date",(IF(I671&lt;&gt;0,"No Exp Date",IF(G671&lt;DATE(2013,3,1),DATE(2020,3,1),DATE(YEAR(G671)+7,MONTH(G671),DAY(G671))))))</f>
        <v>No Exp Date</v>
      </c>
      <c r="I671" s="24">
        <v>31608</v>
      </c>
      <c r="J671" s="24" t="str">
        <f>IF((H671)="No Exp Date","N/A","")</f>
        <v>N/A</v>
      </c>
      <c r="K671" s="27"/>
      <c r="L671" s="69" t="str">
        <f>IF((K671)="Amd",EDATE(J671,18),"N/A")</f>
        <v>N/A</v>
      </c>
      <c r="M671" s="18"/>
    </row>
    <row r="672" spans="1:13" s="2" customFormat="1" x14ac:dyDescent="0.3">
      <c r="A672" s="23">
        <v>101</v>
      </c>
      <c r="B672" s="23">
        <v>1</v>
      </c>
      <c r="C672" s="34">
        <v>55</v>
      </c>
      <c r="D672" s="6" t="s">
        <v>1</v>
      </c>
      <c r="E672" s="18"/>
      <c r="F672" s="7" t="s">
        <v>371</v>
      </c>
      <c r="G672" s="25"/>
      <c r="H672" s="24" t="str">
        <f>IF(G672=0,"No Exp Date",(IF(I672&lt;&gt;0,"No Exp Date",IF(G672&lt;DATE(2013,3,1),DATE(2020,3,1),DATE(YEAR(G672)+7,MONTH(G672),DAY(G672))))))</f>
        <v>No Exp Date</v>
      </c>
      <c r="I672" s="24"/>
      <c r="J672" s="24" t="str">
        <f>IF((H672)="No Exp Date","N/A","")</f>
        <v>N/A</v>
      </c>
      <c r="K672" s="27"/>
      <c r="L672" s="69" t="str">
        <f>IF((K672)="Amd",EDATE(J672,18),"N/A")</f>
        <v>N/A</v>
      </c>
      <c r="M672" s="18"/>
    </row>
    <row r="673" spans="1:13" s="2" customFormat="1" ht="25.5" x14ac:dyDescent="0.3">
      <c r="A673" s="23">
        <v>101</v>
      </c>
      <c r="B673" s="23">
        <v>1</v>
      </c>
      <c r="C673" s="34">
        <v>60</v>
      </c>
      <c r="D673" s="6" t="s">
        <v>1</v>
      </c>
      <c r="E673" s="18" t="s">
        <v>7051</v>
      </c>
      <c r="F673" s="7" t="s">
        <v>9212</v>
      </c>
      <c r="G673" s="25"/>
      <c r="H673" s="24" t="str">
        <f>IF(G673=0,"No Exp Date",(IF(I673&lt;&gt;0,"No Exp Date",IF(G673&lt;DATE(2013,3,1),DATE(2020,3,1),DATE(YEAR(G673)+7,MONTH(G673),DAY(G673))))))</f>
        <v>No Exp Date</v>
      </c>
      <c r="I673" s="24">
        <v>31608</v>
      </c>
      <c r="J673" s="24" t="str">
        <f>IF((H673)="No Exp Date","N/A","")</f>
        <v>N/A</v>
      </c>
      <c r="K673" s="27"/>
      <c r="L673" s="69" t="str">
        <f>IF((K673)="Amd",EDATE(J673,18),"N/A")</f>
        <v>N/A</v>
      </c>
      <c r="M673" s="18"/>
    </row>
    <row r="674" spans="1:13" s="2" customFormat="1" ht="25.5" x14ac:dyDescent="0.3">
      <c r="A674" s="23">
        <v>101</v>
      </c>
      <c r="B674" s="23">
        <v>1</v>
      </c>
      <c r="C674" s="34">
        <v>70</v>
      </c>
      <c r="D674" s="6" t="s">
        <v>1</v>
      </c>
      <c r="E674" s="18" t="s">
        <v>395</v>
      </c>
      <c r="F674" s="7" t="s">
        <v>9212</v>
      </c>
      <c r="G674" s="25"/>
      <c r="H674" s="24" t="str">
        <f>IF(G674=0,"No Exp Date",(IF(I674&lt;&gt;0,"No Exp Date",IF(G674&lt;DATE(2013,3,1),DATE(2020,3,1),DATE(YEAR(G674)+7,MONTH(G674),DAY(G674))))))</f>
        <v>No Exp Date</v>
      </c>
      <c r="I674" s="24">
        <v>31608</v>
      </c>
      <c r="J674" s="24" t="str">
        <f>IF((H674)="No Exp Date","N/A","")</f>
        <v>N/A</v>
      </c>
      <c r="K674" s="27"/>
      <c r="L674" s="69" t="str">
        <f>IF((K674)="Amd",EDATE(J674,18),"N/A")</f>
        <v>N/A</v>
      </c>
      <c r="M674" s="18"/>
    </row>
    <row r="675" spans="1:13" s="2" customFormat="1" ht="25.5" x14ac:dyDescent="0.3">
      <c r="A675" s="23">
        <v>101</v>
      </c>
      <c r="B675" s="23">
        <v>1</v>
      </c>
      <c r="C675" s="34">
        <v>80</v>
      </c>
      <c r="D675" s="6" t="s">
        <v>1</v>
      </c>
      <c r="E675" s="18"/>
      <c r="F675" s="7" t="s">
        <v>368</v>
      </c>
      <c r="G675" s="25"/>
      <c r="H675" s="24" t="str">
        <f>IF(G675=0,"No Exp Date",(IF(I675&lt;&gt;0,"No Exp Date",IF(G675&lt;DATE(2013,3,1),DATE(2020,3,1),DATE(YEAR(G675)+7,MONTH(G675),DAY(G675))))))</f>
        <v>No Exp Date</v>
      </c>
      <c r="I675" s="24"/>
      <c r="J675" s="24" t="str">
        <f>IF((H675)="No Exp Date","N/A","")</f>
        <v>N/A</v>
      </c>
      <c r="K675" s="27"/>
      <c r="L675" s="69" t="str">
        <f>IF((K675)="Amd",EDATE(J675,18),"N/A")</f>
        <v>N/A</v>
      </c>
      <c r="M675" s="18"/>
    </row>
    <row r="676" spans="1:13" s="2" customFormat="1" ht="25.5" x14ac:dyDescent="0.3">
      <c r="A676" s="23">
        <v>101</v>
      </c>
      <c r="B676" s="23">
        <v>1</v>
      </c>
      <c r="C676" s="34">
        <v>90</v>
      </c>
      <c r="D676" s="6" t="s">
        <v>1</v>
      </c>
      <c r="E676" s="18"/>
      <c r="F676" s="7" t="s">
        <v>368</v>
      </c>
      <c r="G676" s="25"/>
      <c r="H676" s="24" t="str">
        <f>IF(G676=0,"No Exp Date",(IF(I676&lt;&gt;0,"No Exp Date",IF(G676&lt;DATE(2013,3,1),DATE(2020,3,1),DATE(YEAR(G676)+7,MONTH(G676),DAY(G676))))))</f>
        <v>No Exp Date</v>
      </c>
      <c r="I676" s="24"/>
      <c r="J676" s="24" t="str">
        <f>IF((H676)="No Exp Date","N/A","")</f>
        <v>N/A</v>
      </c>
      <c r="K676" s="27"/>
      <c r="L676" s="69" t="str">
        <f>IF((K676)="Amd",EDATE(J676,18),"N/A")</f>
        <v>N/A</v>
      </c>
      <c r="M676" s="18"/>
    </row>
    <row r="677" spans="1:13" s="2" customFormat="1" ht="25.5" x14ac:dyDescent="0.3">
      <c r="A677" s="23">
        <v>101</v>
      </c>
      <c r="B677" s="23">
        <v>1</v>
      </c>
      <c r="C677" s="34">
        <v>100</v>
      </c>
      <c r="D677" s="6" t="s">
        <v>1</v>
      </c>
      <c r="E677" s="63"/>
      <c r="F677" s="7" t="s">
        <v>368</v>
      </c>
      <c r="G677" s="25"/>
      <c r="H677" s="24" t="str">
        <f>IF(G677=0,"No Exp Date",(IF(I677&lt;&gt;0,"No Exp Date",IF(G677&lt;DATE(2013,3,1),DATE(2020,3,1),DATE(YEAR(G677)+7,MONTH(G677),DAY(G677))))))</f>
        <v>No Exp Date</v>
      </c>
      <c r="I677" s="24"/>
      <c r="J677" s="24" t="str">
        <f>IF((H677)="No Exp Date","N/A","")</f>
        <v>N/A</v>
      </c>
      <c r="K677" s="27"/>
      <c r="L677" s="69" t="str">
        <f>IF((K677)="Amd",EDATE(J677,18),"N/A")</f>
        <v>N/A</v>
      </c>
      <c r="M677" s="18"/>
    </row>
    <row r="678" spans="1:13" s="2" customFormat="1" ht="25.5" x14ac:dyDescent="0.3">
      <c r="A678" s="23">
        <v>101</v>
      </c>
      <c r="B678" s="23">
        <v>1</v>
      </c>
      <c r="C678" s="34">
        <v>110</v>
      </c>
      <c r="D678" s="6" t="s">
        <v>1</v>
      </c>
      <c r="E678" s="18"/>
      <c r="F678" s="7" t="s">
        <v>368</v>
      </c>
      <c r="G678" s="25"/>
      <c r="H678" s="24" t="str">
        <f>IF(G678=0,"No Exp Date",(IF(I678&lt;&gt;0,"No Exp Date",IF(G678&lt;DATE(2013,3,1),DATE(2020,3,1),DATE(YEAR(G678)+7,MONTH(G678),DAY(G678))))))</f>
        <v>No Exp Date</v>
      </c>
      <c r="I678" s="24"/>
      <c r="J678" s="24" t="str">
        <f>IF((H678)="No Exp Date","N/A","")</f>
        <v>N/A</v>
      </c>
      <c r="K678" s="27"/>
      <c r="L678" s="69" t="str">
        <f>IF((K678)="Amd",EDATE(J678,18),"N/A")</f>
        <v>N/A</v>
      </c>
      <c r="M678" s="18"/>
    </row>
    <row r="679" spans="1:13" s="2" customFormat="1" ht="25.5" x14ac:dyDescent="0.3">
      <c r="A679" s="23">
        <v>101</v>
      </c>
      <c r="B679" s="23">
        <v>1</v>
      </c>
      <c r="C679" s="34">
        <v>120</v>
      </c>
      <c r="D679" s="6" t="s">
        <v>1</v>
      </c>
      <c r="E679" s="18"/>
      <c r="F679" s="7" t="s">
        <v>368</v>
      </c>
      <c r="G679" s="25"/>
      <c r="H679" s="24" t="str">
        <f>IF(G679=0,"No Exp Date",(IF(I679&lt;&gt;0,"No Exp Date",IF(G679&lt;DATE(2013,3,1),DATE(2020,3,1),DATE(YEAR(G679)+7,MONTH(G679),DAY(G679))))))</f>
        <v>No Exp Date</v>
      </c>
      <c r="I679" s="24"/>
      <c r="J679" s="24" t="str">
        <f>IF((H679)="No Exp Date","N/A","")</f>
        <v>N/A</v>
      </c>
      <c r="K679" s="27"/>
      <c r="L679" s="69" t="str">
        <f>IF((K679)="Amd",EDATE(J679,18),"N/A")</f>
        <v>N/A</v>
      </c>
      <c r="M679" s="18"/>
    </row>
    <row r="680" spans="1:13" s="2" customFormat="1" ht="25.5" x14ac:dyDescent="0.3">
      <c r="A680" s="23">
        <v>101</v>
      </c>
      <c r="B680" s="23">
        <v>1</v>
      </c>
      <c r="C680" s="34">
        <v>130</v>
      </c>
      <c r="D680" s="6" t="s">
        <v>1</v>
      </c>
      <c r="E680" s="18"/>
      <c r="F680" s="7" t="s">
        <v>368</v>
      </c>
      <c r="G680" s="25"/>
      <c r="H680" s="24" t="str">
        <f>IF(G680=0,"No Exp Date",(IF(I680&lt;&gt;0,"No Exp Date",IF(G680&lt;DATE(2013,3,1),DATE(2020,3,1),DATE(YEAR(G680)+7,MONTH(G680),DAY(G680))))))</f>
        <v>No Exp Date</v>
      </c>
      <c r="I680" s="24"/>
      <c r="J680" s="24" t="str">
        <f>IF((H680)="No Exp Date","N/A","")</f>
        <v>N/A</v>
      </c>
      <c r="K680" s="27"/>
      <c r="L680" s="69" t="str">
        <f>IF((K680)="Amd",EDATE(J680,18),"N/A")</f>
        <v>N/A</v>
      </c>
      <c r="M680" s="18"/>
    </row>
    <row r="681" spans="1:13" s="2" customFormat="1" ht="25.5" x14ac:dyDescent="0.3">
      <c r="A681" s="23">
        <v>101</v>
      </c>
      <c r="B681" s="23">
        <v>1</v>
      </c>
      <c r="C681" s="34">
        <v>140</v>
      </c>
      <c r="D681" s="6" t="s">
        <v>1</v>
      </c>
      <c r="E681" s="18"/>
      <c r="F681" s="7" t="s">
        <v>368</v>
      </c>
      <c r="G681" s="25"/>
      <c r="H681" s="24" t="str">
        <f>IF(G681=0,"No Exp Date",(IF(I681&lt;&gt;0,"No Exp Date",IF(G681&lt;DATE(2013,3,1),DATE(2020,3,1),DATE(YEAR(G681)+7,MONTH(G681),DAY(G681))))))</f>
        <v>No Exp Date</v>
      </c>
      <c r="I681" s="24"/>
      <c r="J681" s="24" t="str">
        <f>IF((H681)="No Exp Date","N/A","")</f>
        <v>N/A</v>
      </c>
      <c r="K681" s="27"/>
      <c r="L681" s="69" t="str">
        <f>IF((K681)="Amd",EDATE(J681,18),"N/A")</f>
        <v>N/A</v>
      </c>
      <c r="M681" s="18"/>
    </row>
    <row r="682" spans="1:13" s="2" customFormat="1" x14ac:dyDescent="0.3">
      <c r="A682" s="23">
        <v>101</v>
      </c>
      <c r="B682" s="23">
        <v>1</v>
      </c>
      <c r="C682" s="34">
        <v>145</v>
      </c>
      <c r="D682" s="6" t="s">
        <v>1</v>
      </c>
      <c r="E682" s="18"/>
      <c r="F682" s="7" t="s">
        <v>369</v>
      </c>
      <c r="G682" s="25"/>
      <c r="H682" s="24" t="str">
        <f>IF(G682=0,"No Exp Date",(IF(I682&lt;&gt;0,"No Exp Date",IF(G682&lt;DATE(2013,3,1),DATE(2020,3,1),DATE(YEAR(G682)+7,MONTH(G682),DAY(G682))))))</f>
        <v>No Exp Date</v>
      </c>
      <c r="I682" s="24"/>
      <c r="J682" s="24" t="str">
        <f>IF((H682)="No Exp Date","N/A","")</f>
        <v>N/A</v>
      </c>
      <c r="K682" s="27"/>
      <c r="L682" s="69" t="str">
        <f>IF((K682)="Amd",EDATE(J682,18),"N/A")</f>
        <v>N/A</v>
      </c>
      <c r="M682" s="18"/>
    </row>
    <row r="683" spans="1:13" s="2" customFormat="1" x14ac:dyDescent="0.3">
      <c r="A683" s="23">
        <v>101</v>
      </c>
      <c r="B683" s="23">
        <v>1</v>
      </c>
      <c r="C683" s="34">
        <v>150</v>
      </c>
      <c r="D683" s="6" t="s">
        <v>1</v>
      </c>
      <c r="E683" s="18"/>
      <c r="F683" s="7" t="s">
        <v>369</v>
      </c>
      <c r="G683" s="25"/>
      <c r="H683" s="24" t="str">
        <f>IF(G683=0,"No Exp Date",(IF(I683&lt;&gt;0,"No Exp Date",IF(G683&lt;DATE(2013,3,1),DATE(2020,3,1),DATE(YEAR(G683)+7,MONTH(G683),DAY(G683))))))</f>
        <v>No Exp Date</v>
      </c>
      <c r="I683" s="24"/>
      <c r="J683" s="24" t="str">
        <f>IF((H683)="No Exp Date","N/A","")</f>
        <v>N/A</v>
      </c>
      <c r="K683" s="27"/>
      <c r="L683" s="69" t="str">
        <f>IF((K683)="Amd",EDATE(J683,18),"N/A")</f>
        <v>N/A</v>
      </c>
      <c r="M683" s="18"/>
    </row>
    <row r="684" spans="1:13" s="2" customFormat="1" ht="25.5" x14ac:dyDescent="0.3">
      <c r="A684" s="23">
        <v>101</v>
      </c>
      <c r="B684" s="23">
        <v>1</v>
      </c>
      <c r="C684" s="34">
        <v>160</v>
      </c>
      <c r="D684" s="6" t="s">
        <v>1</v>
      </c>
      <c r="E684" s="18"/>
      <c r="F684" s="7" t="s">
        <v>372</v>
      </c>
      <c r="G684" s="25"/>
      <c r="H684" s="24" t="str">
        <f>IF(G684=0,"No Exp Date",(IF(I684&lt;&gt;0,"No Exp Date",IF(G684&lt;DATE(2013,3,1),DATE(2020,3,1),DATE(YEAR(G684)+7,MONTH(G684),DAY(G684))))))</f>
        <v>No Exp Date</v>
      </c>
      <c r="I684" s="24"/>
      <c r="J684" s="24" t="str">
        <f>IF((H684)="No Exp Date","N/A","")</f>
        <v>N/A</v>
      </c>
      <c r="K684" s="27"/>
      <c r="L684" s="69" t="str">
        <f>IF((K684)="Amd",EDATE(J684,18),"N/A")</f>
        <v>N/A</v>
      </c>
      <c r="M684" s="18"/>
    </row>
    <row r="685" spans="1:13" s="2" customFormat="1" ht="25.5" x14ac:dyDescent="0.3">
      <c r="A685" s="23">
        <v>101</v>
      </c>
      <c r="B685" s="23">
        <v>1</v>
      </c>
      <c r="C685" s="34">
        <v>170</v>
      </c>
      <c r="D685" s="6" t="s">
        <v>1</v>
      </c>
      <c r="E685" s="18"/>
      <c r="F685" s="7" t="s">
        <v>372</v>
      </c>
      <c r="G685" s="25"/>
      <c r="H685" s="24" t="str">
        <f>IF(G685=0,"No Exp Date",(IF(I685&lt;&gt;0,"No Exp Date",IF(G685&lt;DATE(2013,3,1),DATE(2020,3,1),DATE(YEAR(G685)+7,MONTH(G685),DAY(G685))))))</f>
        <v>No Exp Date</v>
      </c>
      <c r="I685" s="24"/>
      <c r="J685" s="24" t="str">
        <f>IF((H685)="No Exp Date","N/A","")</f>
        <v>N/A</v>
      </c>
      <c r="K685" s="27"/>
      <c r="L685" s="69" t="str">
        <f>IF((K685)="Amd",EDATE(J685,18),"N/A")</f>
        <v>N/A</v>
      </c>
      <c r="M685" s="18"/>
    </row>
    <row r="686" spans="1:13" s="2" customFormat="1" x14ac:dyDescent="0.3">
      <c r="A686" s="23">
        <v>101</v>
      </c>
      <c r="B686" s="23">
        <v>1</v>
      </c>
      <c r="C686" s="34">
        <v>200</v>
      </c>
      <c r="D686" s="6" t="s">
        <v>1</v>
      </c>
      <c r="E686" s="18"/>
      <c r="F686" s="7" t="s">
        <v>373</v>
      </c>
      <c r="G686" s="25"/>
      <c r="H686" s="24" t="str">
        <f>IF(G686=0,"No Exp Date",(IF(I686&lt;&gt;0,"No Exp Date",IF(G686&lt;DATE(2013,3,1),DATE(2020,3,1),DATE(YEAR(G686)+7,MONTH(G686),DAY(G686))))))</f>
        <v>No Exp Date</v>
      </c>
      <c r="I686" s="24"/>
      <c r="J686" s="24" t="str">
        <f>IF((H686)="No Exp Date","N/A","")</f>
        <v>N/A</v>
      </c>
      <c r="K686" s="27"/>
      <c r="L686" s="69" t="str">
        <f>IF((K686)="Amd",EDATE(J686,18),"N/A")</f>
        <v>N/A</v>
      </c>
      <c r="M686" s="18"/>
    </row>
    <row r="687" spans="1:13" s="2" customFormat="1" x14ac:dyDescent="0.3">
      <c r="A687" s="23">
        <v>101</v>
      </c>
      <c r="B687" s="23">
        <v>1</v>
      </c>
      <c r="C687" s="34">
        <v>205</v>
      </c>
      <c r="D687" s="6" t="s">
        <v>1</v>
      </c>
      <c r="E687" s="18"/>
      <c r="F687" s="7" t="s">
        <v>373</v>
      </c>
      <c r="G687" s="25"/>
      <c r="H687" s="24" t="str">
        <f>IF(G687=0,"No Exp Date",(IF(I687&lt;&gt;0,"No Exp Date",IF(G687&lt;DATE(2013,3,1),DATE(2020,3,1),DATE(YEAR(G687)+7,MONTH(G687),DAY(G687))))))</f>
        <v>No Exp Date</v>
      </c>
      <c r="I687" s="24"/>
      <c r="J687" s="24" t="str">
        <f>IF((H687)="No Exp Date","N/A","")</f>
        <v>N/A</v>
      </c>
      <c r="K687" s="27"/>
      <c r="L687" s="69" t="str">
        <f>IF((K687)="Amd",EDATE(J687,18),"N/A")</f>
        <v>N/A</v>
      </c>
      <c r="M687" s="18"/>
    </row>
    <row r="688" spans="1:13" s="2" customFormat="1" x14ac:dyDescent="0.3">
      <c r="A688" s="23">
        <v>101</v>
      </c>
      <c r="B688" s="23">
        <v>1</v>
      </c>
      <c r="C688" s="34">
        <v>210</v>
      </c>
      <c r="D688" s="6" t="s">
        <v>1</v>
      </c>
      <c r="E688" s="18"/>
      <c r="F688" s="7" t="s">
        <v>373</v>
      </c>
      <c r="G688" s="25"/>
      <c r="H688" s="24" t="str">
        <f>IF(G688=0,"No Exp Date",(IF(I688&lt;&gt;0,"No Exp Date",IF(G688&lt;DATE(2013,3,1),DATE(2020,3,1),DATE(YEAR(G688)+7,MONTH(G688),DAY(G688))))))</f>
        <v>No Exp Date</v>
      </c>
      <c r="I688" s="24"/>
      <c r="J688" s="24" t="str">
        <f>IF((H688)="No Exp Date","N/A","")</f>
        <v>N/A</v>
      </c>
      <c r="K688" s="27"/>
      <c r="L688" s="69" t="str">
        <f>IF((K688)="Amd",EDATE(J688,18),"N/A")</f>
        <v>N/A</v>
      </c>
      <c r="M688" s="18"/>
    </row>
    <row r="689" spans="1:13" s="2" customFormat="1" x14ac:dyDescent="0.3">
      <c r="A689" s="23">
        <v>101</v>
      </c>
      <c r="B689" s="23">
        <v>1</v>
      </c>
      <c r="C689" s="34">
        <v>220</v>
      </c>
      <c r="D689" s="6" t="s">
        <v>1</v>
      </c>
      <c r="E689" s="18"/>
      <c r="F689" s="7" t="s">
        <v>373</v>
      </c>
      <c r="G689" s="25"/>
      <c r="H689" s="24" t="str">
        <f>IF(G689=0,"No Exp Date",(IF(I689&lt;&gt;0,"No Exp Date",IF(G689&lt;DATE(2013,3,1),DATE(2020,3,1),DATE(YEAR(G689)+7,MONTH(G689),DAY(G689))))))</f>
        <v>No Exp Date</v>
      </c>
      <c r="I689" s="24"/>
      <c r="J689" s="24" t="str">
        <f>IF((H689)="No Exp Date","N/A","")</f>
        <v>N/A</v>
      </c>
      <c r="K689" s="27"/>
      <c r="L689" s="69" t="str">
        <f>IF((K689)="Amd",EDATE(J689,18),"N/A")</f>
        <v>N/A</v>
      </c>
      <c r="M689" s="18"/>
    </row>
    <row r="690" spans="1:13" s="2" customFormat="1" x14ac:dyDescent="0.3">
      <c r="A690" s="23">
        <v>101</v>
      </c>
      <c r="B690" s="23">
        <v>1</v>
      </c>
      <c r="C690" s="34">
        <v>230</v>
      </c>
      <c r="D690" s="6" t="s">
        <v>1</v>
      </c>
      <c r="E690" s="18"/>
      <c r="F690" s="7" t="s">
        <v>373</v>
      </c>
      <c r="G690" s="25"/>
      <c r="H690" s="24" t="str">
        <f>IF(G690=0,"No Exp Date",(IF(I690&lt;&gt;0,"No Exp Date",IF(G690&lt;DATE(2013,3,1),DATE(2020,3,1),DATE(YEAR(G690)+7,MONTH(G690),DAY(G690))))))</f>
        <v>No Exp Date</v>
      </c>
      <c r="I690" s="24"/>
      <c r="J690" s="24" t="str">
        <f>IF((H690)="No Exp Date","N/A","")</f>
        <v>N/A</v>
      </c>
      <c r="K690" s="27"/>
      <c r="L690" s="69" t="str">
        <f>IF((K690)="Amd",EDATE(J690,18),"N/A")</f>
        <v>N/A</v>
      </c>
      <c r="M690" s="18"/>
    </row>
    <row r="691" spans="1:13" s="2" customFormat="1" ht="38.25" x14ac:dyDescent="0.3">
      <c r="A691" s="23">
        <v>101</v>
      </c>
      <c r="B691" s="23">
        <v>1</v>
      </c>
      <c r="C691" s="34">
        <v>300</v>
      </c>
      <c r="D691" s="6" t="s">
        <v>1</v>
      </c>
      <c r="E691" s="7" t="s">
        <v>374</v>
      </c>
      <c r="F691" s="6" t="s">
        <v>135</v>
      </c>
      <c r="G691" s="25"/>
      <c r="H691" s="24" t="str">
        <f>IF(G691=0,"No Exp Date",(IF(I691&lt;&gt;0,"No Exp Date",IF(G691&lt;DATE(2013,3,1),DATE(2020,3,1),DATE(YEAR(G691)+7,MONTH(G691),DAY(G691))))))</f>
        <v>No Exp Date</v>
      </c>
      <c r="I691" s="24"/>
      <c r="J691" s="24" t="str">
        <f>IF((H691)="No Exp Date","N/A","")</f>
        <v>N/A</v>
      </c>
      <c r="K691" s="27"/>
      <c r="L691" s="69" t="str">
        <f>IF((K691)="Amd",EDATE(J691,18),"N/A")</f>
        <v>N/A</v>
      </c>
      <c r="M691" s="18"/>
    </row>
    <row r="692" spans="1:13" s="2" customFormat="1" ht="25.5" x14ac:dyDescent="0.3">
      <c r="A692" s="23">
        <v>101</v>
      </c>
      <c r="B692" s="23">
        <v>1</v>
      </c>
      <c r="C692" s="34">
        <v>305</v>
      </c>
      <c r="D692" s="6" t="s">
        <v>1</v>
      </c>
      <c r="E692" s="7" t="s">
        <v>375</v>
      </c>
      <c r="F692" s="6" t="s">
        <v>135</v>
      </c>
      <c r="G692" s="25"/>
      <c r="H692" s="24" t="str">
        <f>IF(G692=0,"No Exp Date",(IF(I692&lt;&gt;0,"No Exp Date",IF(G692&lt;DATE(2013,3,1),DATE(2020,3,1),DATE(YEAR(G692)+7,MONTH(G692),DAY(G692))))))</f>
        <v>No Exp Date</v>
      </c>
      <c r="I692" s="24"/>
      <c r="J692" s="24" t="str">
        <f>IF((H692)="No Exp Date","N/A","")</f>
        <v>N/A</v>
      </c>
      <c r="K692" s="27"/>
      <c r="L692" s="69" t="str">
        <f>IF((K692)="Amd",EDATE(J692,18),"N/A")</f>
        <v>N/A</v>
      </c>
      <c r="M692" s="18"/>
    </row>
    <row r="693" spans="1:13" s="2" customFormat="1" x14ac:dyDescent="0.3">
      <c r="A693" s="23">
        <v>101</v>
      </c>
      <c r="B693" s="23">
        <v>1</v>
      </c>
      <c r="C693" s="34">
        <v>310</v>
      </c>
      <c r="D693" s="6" t="s">
        <v>1</v>
      </c>
      <c r="E693" s="18"/>
      <c r="F693" s="7" t="s">
        <v>376</v>
      </c>
      <c r="G693" s="25"/>
      <c r="H693" s="24" t="str">
        <f>IF(G693=0,"No Exp Date",(IF(I693&lt;&gt;0,"No Exp Date",IF(G693&lt;DATE(2013,3,1),DATE(2020,3,1),DATE(YEAR(G693)+7,MONTH(G693),DAY(G693))))))</f>
        <v>No Exp Date</v>
      </c>
      <c r="I693" s="24"/>
      <c r="J693" s="24" t="str">
        <f>IF((H693)="No Exp Date","N/A","")</f>
        <v>N/A</v>
      </c>
      <c r="K693" s="27"/>
      <c r="L693" s="69" t="str">
        <f>IF((K693)="Amd",EDATE(J693,18),"N/A")</f>
        <v>N/A</v>
      </c>
      <c r="M693" s="18"/>
    </row>
    <row r="694" spans="1:13" s="2" customFormat="1" x14ac:dyDescent="0.3">
      <c r="A694" s="23">
        <v>101</v>
      </c>
      <c r="B694" s="23">
        <v>1</v>
      </c>
      <c r="C694" s="34">
        <v>315</v>
      </c>
      <c r="D694" s="6" t="s">
        <v>1</v>
      </c>
      <c r="E694" s="18"/>
      <c r="F694" s="7" t="s">
        <v>103</v>
      </c>
      <c r="G694" s="25"/>
      <c r="H694" s="24" t="str">
        <f>IF(G694=0,"No Exp Date",(IF(I694&lt;&gt;0,"No Exp Date",IF(G694&lt;DATE(2013,3,1),DATE(2020,3,1),DATE(YEAR(G694)+7,MONTH(G694),DAY(G694))))))</f>
        <v>No Exp Date</v>
      </c>
      <c r="I694" s="24"/>
      <c r="J694" s="24" t="str">
        <f>IF((H694)="No Exp Date","N/A","")</f>
        <v>N/A</v>
      </c>
      <c r="K694" s="27"/>
      <c r="L694" s="69" t="str">
        <f>IF((K694)="Amd",EDATE(J694,18),"N/A")</f>
        <v>N/A</v>
      </c>
      <c r="M694" s="18"/>
    </row>
    <row r="695" spans="1:13" s="2" customFormat="1" x14ac:dyDescent="0.3">
      <c r="A695" s="23">
        <v>101</v>
      </c>
      <c r="B695" s="23">
        <v>1</v>
      </c>
      <c r="C695" s="34">
        <v>320</v>
      </c>
      <c r="D695" s="6" t="s">
        <v>1</v>
      </c>
      <c r="E695" s="18"/>
      <c r="F695" s="7" t="s">
        <v>376</v>
      </c>
      <c r="G695" s="25"/>
      <c r="H695" s="24" t="str">
        <f>IF(G695=0,"No Exp Date",(IF(I695&lt;&gt;0,"No Exp Date",IF(G695&lt;DATE(2013,3,1),DATE(2020,3,1),DATE(YEAR(G695)+7,MONTH(G695),DAY(G695))))))</f>
        <v>No Exp Date</v>
      </c>
      <c r="I695" s="24"/>
      <c r="J695" s="24" t="str">
        <f>IF((H695)="No Exp Date","N/A","")</f>
        <v>N/A</v>
      </c>
      <c r="K695" s="27"/>
      <c r="L695" s="69" t="str">
        <f>IF((K695)="Amd",EDATE(J695,18),"N/A")</f>
        <v>N/A</v>
      </c>
      <c r="M695" s="18"/>
    </row>
    <row r="696" spans="1:13" s="2" customFormat="1" x14ac:dyDescent="0.3">
      <c r="A696" s="23">
        <v>101</v>
      </c>
      <c r="B696" s="23">
        <v>1</v>
      </c>
      <c r="C696" s="34">
        <v>325</v>
      </c>
      <c r="D696" s="6" t="s">
        <v>3143</v>
      </c>
      <c r="E696" s="7" t="s">
        <v>377</v>
      </c>
      <c r="F696" s="6"/>
      <c r="G696" s="25">
        <v>44075</v>
      </c>
      <c r="H696" s="24">
        <f>IF(G696=0,"No Exp Date",(IF(I696&lt;&gt;0,"No Exp Date",IF(G696&lt;DATE(2013,3,1),DATE(2020,3,1),DATE(YEAR(G696)+7,MONTH(G696),DAY(G696))))))</f>
        <v>46631</v>
      </c>
      <c r="I696" s="24"/>
      <c r="J696" s="24" t="str">
        <f>IF((H696)="No Exp Date","N/A","")</f>
        <v/>
      </c>
      <c r="K696" s="27"/>
      <c r="L696" s="69" t="str">
        <f>IF((K696)="Amd",EDATE(J696,18),"N/A")</f>
        <v>N/A</v>
      </c>
      <c r="M696" s="18"/>
    </row>
    <row r="697" spans="1:13" s="2" customFormat="1" x14ac:dyDescent="0.3">
      <c r="A697" s="23">
        <v>101</v>
      </c>
      <c r="B697" s="23">
        <v>1</v>
      </c>
      <c r="C697" s="34">
        <v>330</v>
      </c>
      <c r="D697" s="6" t="s">
        <v>1</v>
      </c>
      <c r="E697" s="18"/>
      <c r="F697" s="7" t="s">
        <v>376</v>
      </c>
      <c r="G697" s="25"/>
      <c r="H697" s="24" t="str">
        <f>IF(G697=0,"No Exp Date",(IF(I697&lt;&gt;0,"No Exp Date",IF(G697&lt;DATE(2013,3,1),DATE(2020,3,1),DATE(YEAR(G697)+7,MONTH(G697),DAY(G697))))))</f>
        <v>No Exp Date</v>
      </c>
      <c r="I697" s="24"/>
      <c r="J697" s="24" t="str">
        <f>IF((H697)="No Exp Date","N/A","")</f>
        <v>N/A</v>
      </c>
      <c r="K697" s="27"/>
      <c r="L697" s="69" t="str">
        <f>IF((K697)="Amd",EDATE(J697,18),"N/A")</f>
        <v>N/A</v>
      </c>
      <c r="M697" s="18"/>
    </row>
    <row r="698" spans="1:13" s="2" customFormat="1" x14ac:dyDescent="0.3">
      <c r="A698" s="23">
        <v>101</v>
      </c>
      <c r="B698" s="23">
        <v>1</v>
      </c>
      <c r="C698" s="34">
        <v>335</v>
      </c>
      <c r="D698" s="6" t="s">
        <v>3143</v>
      </c>
      <c r="E698" s="7" t="s">
        <v>378</v>
      </c>
      <c r="F698" s="6"/>
      <c r="G698" s="25">
        <v>40914</v>
      </c>
      <c r="H698" s="24">
        <f>IF(G698=0,"No Exp Date",(IF(I698&lt;&gt;0,"No Exp Date",IF(G698&lt;DATE(2013,3,1),DATE(2020,3,1),DATE(YEAR(G698)+7,MONTH(G698),DAY(G698))))))</f>
        <v>43891</v>
      </c>
      <c r="I698" s="24"/>
      <c r="J698" s="24">
        <v>43886</v>
      </c>
      <c r="K698" s="27" t="s">
        <v>7301</v>
      </c>
      <c r="L698" s="69">
        <f>IF((K698)="Amd",EDATE(J698,18),"N/A")</f>
        <v>44433</v>
      </c>
      <c r="M698" s="18"/>
    </row>
    <row r="699" spans="1:13" s="2" customFormat="1" x14ac:dyDescent="0.3">
      <c r="A699" s="23">
        <v>101</v>
      </c>
      <c r="B699" s="23">
        <v>1</v>
      </c>
      <c r="C699" s="34">
        <v>340</v>
      </c>
      <c r="D699" s="6" t="s">
        <v>1</v>
      </c>
      <c r="E699" s="18"/>
      <c r="F699" s="7" t="s">
        <v>376</v>
      </c>
      <c r="G699" s="25"/>
      <c r="H699" s="24" t="str">
        <f>IF(G699=0,"No Exp Date",(IF(I699&lt;&gt;0,"No Exp Date",IF(G699&lt;DATE(2013,3,1),DATE(2020,3,1),DATE(YEAR(G699)+7,MONTH(G699),DAY(G699))))))</f>
        <v>No Exp Date</v>
      </c>
      <c r="I699" s="24"/>
      <c r="J699" s="24" t="str">
        <f>IF((H699)="No Exp Date","N/A","")</f>
        <v>N/A</v>
      </c>
      <c r="K699" s="27"/>
      <c r="L699" s="69" t="str">
        <f>IF((K699)="Amd",EDATE(J699,18),"N/A")</f>
        <v>N/A</v>
      </c>
      <c r="M699" s="18"/>
    </row>
    <row r="700" spans="1:13" s="2" customFormat="1" x14ac:dyDescent="0.3">
      <c r="A700" s="23">
        <v>101</v>
      </c>
      <c r="B700" s="23">
        <v>1</v>
      </c>
      <c r="C700" s="34">
        <v>345</v>
      </c>
      <c r="D700" s="6" t="s">
        <v>3143</v>
      </c>
      <c r="E700" s="7" t="s">
        <v>379</v>
      </c>
      <c r="F700" s="6"/>
      <c r="G700" s="25">
        <v>32575</v>
      </c>
      <c r="H700" s="24">
        <f>IF(G700=0,"No Exp Date",(IF(I700&lt;&gt;0,"No Exp Date",IF(G700&lt;DATE(2013,3,1),DATE(2020,3,1),DATE(YEAR(G700)+7,MONTH(G700),DAY(G700))))))</f>
        <v>43891</v>
      </c>
      <c r="I700" s="24"/>
      <c r="J700" s="24">
        <v>43886</v>
      </c>
      <c r="K700" s="27" t="s">
        <v>7301</v>
      </c>
      <c r="L700" s="69">
        <f>IF((K700)="Amd",EDATE(J700,18),"N/A")</f>
        <v>44433</v>
      </c>
      <c r="M700" s="18"/>
    </row>
    <row r="701" spans="1:13" s="2" customFormat="1" x14ac:dyDescent="0.3">
      <c r="A701" s="23">
        <v>101</v>
      </c>
      <c r="B701" s="23">
        <v>1</v>
      </c>
      <c r="C701" s="34">
        <v>350</v>
      </c>
      <c r="D701" s="6" t="s">
        <v>1</v>
      </c>
      <c r="E701" s="18"/>
      <c r="F701" s="7" t="s">
        <v>376</v>
      </c>
      <c r="G701" s="25"/>
      <c r="H701" s="24" t="str">
        <f>IF(G701=0,"No Exp Date",(IF(I701&lt;&gt;0,"No Exp Date",IF(G701&lt;DATE(2013,3,1),DATE(2020,3,1),DATE(YEAR(G701)+7,MONTH(G701),DAY(G701))))))</f>
        <v>No Exp Date</v>
      </c>
      <c r="I701" s="24"/>
      <c r="J701" s="24" t="str">
        <f>IF((H701)="No Exp Date","N/A","")</f>
        <v>N/A</v>
      </c>
      <c r="K701" s="27"/>
      <c r="L701" s="69" t="str">
        <f>IF((K701)="Amd",EDATE(J701,18),"N/A")</f>
        <v>N/A</v>
      </c>
      <c r="M701" s="18"/>
    </row>
    <row r="702" spans="1:13" s="2" customFormat="1" x14ac:dyDescent="0.3">
      <c r="A702" s="23">
        <v>101</v>
      </c>
      <c r="B702" s="23">
        <v>1</v>
      </c>
      <c r="C702" s="34">
        <v>360</v>
      </c>
      <c r="D702" s="6" t="s">
        <v>1</v>
      </c>
      <c r="E702" s="18"/>
      <c r="F702" s="7" t="s">
        <v>376</v>
      </c>
      <c r="G702" s="25"/>
      <c r="H702" s="24" t="str">
        <f>IF(G702=0,"No Exp Date",(IF(I702&lt;&gt;0,"No Exp Date",IF(G702&lt;DATE(2013,3,1),DATE(2020,3,1),DATE(YEAR(G702)+7,MONTH(G702),DAY(G702))))))</f>
        <v>No Exp Date</v>
      </c>
      <c r="I702" s="24"/>
      <c r="J702" s="24" t="str">
        <f>IF((H702)="No Exp Date","N/A","")</f>
        <v>N/A</v>
      </c>
      <c r="K702" s="27"/>
      <c r="L702" s="69" t="str">
        <f>IF((K702)="Amd",EDATE(J702,18),"N/A")</f>
        <v>N/A</v>
      </c>
      <c r="M702" s="18"/>
    </row>
    <row r="703" spans="1:13" s="2" customFormat="1" x14ac:dyDescent="0.3">
      <c r="A703" s="23">
        <v>101</v>
      </c>
      <c r="B703" s="23">
        <v>1</v>
      </c>
      <c r="C703" s="34">
        <v>365</v>
      </c>
      <c r="D703" s="6" t="s">
        <v>3143</v>
      </c>
      <c r="E703" s="7" t="s">
        <v>380</v>
      </c>
      <c r="F703" s="6"/>
      <c r="G703" s="25">
        <v>35716</v>
      </c>
      <c r="H703" s="24">
        <f>IF(G703=0,"No Exp Date",(IF(I703&lt;&gt;0,"No Exp Date",IF(G703&lt;DATE(2013,3,1),DATE(2020,3,1),DATE(YEAR(G703)+7,MONTH(G703),DAY(G703))))))</f>
        <v>43891</v>
      </c>
      <c r="I703" s="24"/>
      <c r="J703" s="24">
        <v>43886</v>
      </c>
      <c r="K703" s="27" t="s">
        <v>7301</v>
      </c>
      <c r="L703" s="69">
        <f>IF((K703)="Amd",EDATE(J703,18),"N/A")</f>
        <v>44433</v>
      </c>
      <c r="M703" s="18"/>
    </row>
    <row r="704" spans="1:13" s="2" customFormat="1" x14ac:dyDescent="0.3">
      <c r="A704" s="23">
        <v>101</v>
      </c>
      <c r="B704" s="23">
        <v>1</v>
      </c>
      <c r="C704" s="34">
        <v>366</v>
      </c>
      <c r="D704" s="6" t="s">
        <v>1</v>
      </c>
      <c r="E704" s="18"/>
      <c r="F704" s="7" t="s">
        <v>381</v>
      </c>
      <c r="G704" s="25"/>
      <c r="H704" s="24" t="str">
        <f>IF(G704=0,"No Exp Date",(IF(I704&lt;&gt;0,"No Exp Date",IF(G704&lt;DATE(2013,3,1),DATE(2020,3,1),DATE(YEAR(G704)+7,MONTH(G704),DAY(G704))))))</f>
        <v>No Exp Date</v>
      </c>
      <c r="I704" s="24"/>
      <c r="J704" s="24" t="str">
        <f>IF((H704)="No Exp Date","N/A","")</f>
        <v>N/A</v>
      </c>
      <c r="K704" s="27"/>
      <c r="L704" s="69" t="str">
        <f>IF((K704)="Amd",EDATE(J704,18),"N/A")</f>
        <v>N/A</v>
      </c>
      <c r="M704" s="18"/>
    </row>
    <row r="705" spans="1:13" s="2" customFormat="1" ht="51" x14ac:dyDescent="0.3">
      <c r="A705" s="23">
        <v>101</v>
      </c>
      <c r="B705" s="23">
        <v>1</v>
      </c>
      <c r="C705" s="34">
        <v>367</v>
      </c>
      <c r="D705" s="6" t="s">
        <v>3143</v>
      </c>
      <c r="E705" s="7" t="s">
        <v>382</v>
      </c>
      <c r="F705" s="6"/>
      <c r="G705" s="25">
        <v>33034</v>
      </c>
      <c r="H705" s="24">
        <f>IF(G705=0,"No Exp Date",(IF(I705&lt;&gt;0,"No Exp Date",IF(G705&lt;DATE(2013,3,1),DATE(2020,3,1),DATE(YEAR(G705)+7,MONTH(G705),DAY(G705))))))</f>
        <v>43891</v>
      </c>
      <c r="I705" s="24"/>
      <c r="J705" s="24">
        <v>43886</v>
      </c>
      <c r="K705" s="27" t="s">
        <v>7301</v>
      </c>
      <c r="L705" s="69">
        <f>IF((K705)="Amd",EDATE(J705,18),"N/A")</f>
        <v>44433</v>
      </c>
      <c r="M705" s="18"/>
    </row>
    <row r="706" spans="1:13" s="2" customFormat="1" x14ac:dyDescent="0.3">
      <c r="A706" s="23">
        <v>101</v>
      </c>
      <c r="B706" s="23">
        <v>1</v>
      </c>
      <c r="C706" s="34">
        <v>370</v>
      </c>
      <c r="D706" s="6" t="s">
        <v>1</v>
      </c>
      <c r="E706" s="18"/>
      <c r="F706" s="7" t="s">
        <v>376</v>
      </c>
      <c r="G706" s="25"/>
      <c r="H706" s="24" t="str">
        <f>IF(G706=0,"No Exp Date",(IF(I706&lt;&gt;0,"No Exp Date",IF(G706&lt;DATE(2013,3,1),DATE(2020,3,1),DATE(YEAR(G706)+7,MONTH(G706),DAY(G706))))))</f>
        <v>No Exp Date</v>
      </c>
      <c r="I706" s="24"/>
      <c r="J706" s="24" t="str">
        <f>IF((H706)="No Exp Date","N/A","")</f>
        <v>N/A</v>
      </c>
      <c r="K706" s="27"/>
      <c r="L706" s="69" t="str">
        <f>IF((K706)="Amd",EDATE(J706,18),"N/A")</f>
        <v>N/A</v>
      </c>
      <c r="M706" s="18"/>
    </row>
    <row r="707" spans="1:13" s="2" customFormat="1" x14ac:dyDescent="0.3">
      <c r="A707" s="23">
        <v>101</v>
      </c>
      <c r="B707" s="23">
        <v>1</v>
      </c>
      <c r="C707" s="34">
        <v>375</v>
      </c>
      <c r="D707" s="6" t="s">
        <v>3143</v>
      </c>
      <c r="E707" s="7" t="s">
        <v>383</v>
      </c>
      <c r="F707" s="6"/>
      <c r="G707" s="25">
        <v>40863</v>
      </c>
      <c r="H707" s="24">
        <f>IF(G707=0,"No Exp Date",(IF(I707&lt;&gt;0,"No Exp Date",IF(G707&lt;DATE(2013,3,1),DATE(2020,3,1),DATE(YEAR(G707)+7,MONTH(G707),DAY(G707))))))</f>
        <v>43891</v>
      </c>
      <c r="I707" s="24"/>
      <c r="J707" s="24">
        <v>43886</v>
      </c>
      <c r="K707" s="27" t="s">
        <v>7301</v>
      </c>
      <c r="L707" s="69">
        <f>IF((K707)="Amd",EDATE(J707,18),"N/A")</f>
        <v>44433</v>
      </c>
      <c r="M707" s="18"/>
    </row>
    <row r="708" spans="1:13" s="2" customFormat="1" x14ac:dyDescent="0.3">
      <c r="A708" s="23">
        <v>101</v>
      </c>
      <c r="B708" s="23">
        <v>1</v>
      </c>
      <c r="C708" s="34">
        <v>380</v>
      </c>
      <c r="D708" s="6" t="s">
        <v>1</v>
      </c>
      <c r="E708" s="18"/>
      <c r="F708" s="7" t="s">
        <v>376</v>
      </c>
      <c r="G708" s="25"/>
      <c r="H708" s="24" t="str">
        <f>IF(G708=0,"No Exp Date",(IF(I708&lt;&gt;0,"No Exp Date",IF(G708&lt;DATE(2013,3,1),DATE(2020,3,1),DATE(YEAR(G708)+7,MONTH(G708),DAY(G708))))))</f>
        <v>No Exp Date</v>
      </c>
      <c r="I708" s="24"/>
      <c r="J708" s="24" t="str">
        <f>IF((H708)="No Exp Date","N/A","")</f>
        <v>N/A</v>
      </c>
      <c r="K708" s="27"/>
      <c r="L708" s="69" t="str">
        <f>IF((K708)="Amd",EDATE(J708,18),"N/A")</f>
        <v>N/A</v>
      </c>
      <c r="M708" s="18"/>
    </row>
    <row r="709" spans="1:13" s="2" customFormat="1" x14ac:dyDescent="0.3">
      <c r="A709" s="23">
        <v>101</v>
      </c>
      <c r="B709" s="23">
        <v>1</v>
      </c>
      <c r="C709" s="34">
        <v>390</v>
      </c>
      <c r="D709" s="6" t="s">
        <v>1</v>
      </c>
      <c r="E709" s="18"/>
      <c r="F709" s="7" t="s">
        <v>376</v>
      </c>
      <c r="G709" s="25"/>
      <c r="H709" s="24" t="str">
        <f>IF(G709=0,"No Exp Date",(IF(I709&lt;&gt;0,"No Exp Date",IF(G709&lt;DATE(2013,3,1),DATE(2020,3,1),DATE(YEAR(G709)+7,MONTH(G709),DAY(G709))))))</f>
        <v>No Exp Date</v>
      </c>
      <c r="I709" s="24"/>
      <c r="J709" s="24" t="str">
        <f>IF((H709)="No Exp Date","N/A","")</f>
        <v>N/A</v>
      </c>
      <c r="K709" s="27"/>
      <c r="L709" s="69" t="str">
        <f>IF((K709)="Amd",EDATE(J709,18),"N/A")</f>
        <v>N/A</v>
      </c>
      <c r="M709" s="18"/>
    </row>
    <row r="710" spans="1:13" s="2" customFormat="1" x14ac:dyDescent="0.3">
      <c r="A710" s="23">
        <v>101</v>
      </c>
      <c r="B710" s="23">
        <v>1</v>
      </c>
      <c r="C710" s="34">
        <v>395</v>
      </c>
      <c r="D710" s="6" t="s">
        <v>3143</v>
      </c>
      <c r="E710" s="7" t="s">
        <v>384</v>
      </c>
      <c r="F710" s="6"/>
      <c r="G710" s="25">
        <v>32575</v>
      </c>
      <c r="H710" s="24">
        <f>IF(G710=0,"No Exp Date",(IF(I710&lt;&gt;0,"No Exp Date",IF(G710&lt;DATE(2013,3,1),DATE(2020,3,1),DATE(YEAR(G710)+7,MONTH(G710),DAY(G710))))))</f>
        <v>43891</v>
      </c>
      <c r="I710" s="24"/>
      <c r="J710" s="24">
        <v>43886</v>
      </c>
      <c r="K710" s="27" t="s">
        <v>7301</v>
      </c>
      <c r="L710" s="69">
        <f>IF((K710)="Amd",EDATE(J710,18),"N/A")</f>
        <v>44433</v>
      </c>
      <c r="M710" s="18"/>
    </row>
    <row r="711" spans="1:13" s="2" customFormat="1" x14ac:dyDescent="0.3">
      <c r="A711" s="23">
        <v>101</v>
      </c>
      <c r="B711" s="23">
        <v>1</v>
      </c>
      <c r="C711" s="34">
        <v>400</v>
      </c>
      <c r="D711" s="6" t="s">
        <v>3143</v>
      </c>
      <c r="E711" s="7" t="s">
        <v>385</v>
      </c>
      <c r="F711" s="6"/>
      <c r="G711" s="25">
        <v>34591</v>
      </c>
      <c r="H711" s="24">
        <f>IF(G711=0,"No Exp Date",(IF(I711&lt;&gt;0,"No Exp Date",IF(G711&lt;DATE(2013,3,1),DATE(2020,3,1),DATE(YEAR(G711)+7,MONTH(G711),DAY(G711))))))</f>
        <v>43891</v>
      </c>
      <c r="I711" s="24"/>
      <c r="J711" s="24">
        <v>43886</v>
      </c>
      <c r="K711" s="27" t="s">
        <v>7301</v>
      </c>
      <c r="L711" s="69">
        <f>IF((K711)="Amd",EDATE(J711,18),"N/A")</f>
        <v>44433</v>
      </c>
      <c r="M711" s="18"/>
    </row>
    <row r="712" spans="1:13" s="2" customFormat="1" ht="38.25" x14ac:dyDescent="0.3">
      <c r="A712" s="23">
        <v>101</v>
      </c>
      <c r="B712" s="23">
        <v>2</v>
      </c>
      <c r="C712" s="34">
        <v>5</v>
      </c>
      <c r="D712" s="6" t="s">
        <v>1</v>
      </c>
      <c r="E712" s="7" t="s">
        <v>386</v>
      </c>
      <c r="F712" s="6" t="s">
        <v>135</v>
      </c>
      <c r="G712" s="25"/>
      <c r="H712" s="24" t="str">
        <f>IF(G712=0,"No Exp Date",(IF(I712&lt;&gt;0,"No Exp Date",IF(G712&lt;DATE(2013,3,1),DATE(2020,3,1),DATE(YEAR(G712)+7,MONTH(G712),DAY(G712))))))</f>
        <v>No Exp Date</v>
      </c>
      <c r="I712" s="24"/>
      <c r="J712" s="24" t="str">
        <f>IF((H712)="No Exp Date","N/A","")</f>
        <v>N/A</v>
      </c>
      <c r="K712" s="27"/>
      <c r="L712" s="69" t="str">
        <f>IF((K712)="Amd",EDATE(J712,18),"N/A")</f>
        <v>N/A</v>
      </c>
      <c r="M712" s="18"/>
    </row>
    <row r="713" spans="1:13" s="2" customFormat="1" ht="25.5" x14ac:dyDescent="0.3">
      <c r="A713" s="23">
        <v>101</v>
      </c>
      <c r="B713" s="23">
        <v>2</v>
      </c>
      <c r="C713" s="34">
        <v>6</v>
      </c>
      <c r="D713" s="6" t="s">
        <v>1</v>
      </c>
      <c r="E713" s="7" t="s">
        <v>387</v>
      </c>
      <c r="F713" s="6" t="s">
        <v>135</v>
      </c>
      <c r="G713" s="25"/>
      <c r="H713" s="24" t="str">
        <f>IF(G713=0,"No Exp Date",(IF(I713&lt;&gt;0,"No Exp Date",IF(G713&lt;DATE(2013,3,1),DATE(2020,3,1),DATE(YEAR(G713)+7,MONTH(G713),DAY(G713))))))</f>
        <v>No Exp Date</v>
      </c>
      <c r="I713" s="24"/>
      <c r="J713" s="24" t="str">
        <f>IF((H713)="No Exp Date","N/A","")</f>
        <v>N/A</v>
      </c>
      <c r="K713" s="27"/>
      <c r="L713" s="69" t="str">
        <f>IF((K713)="Amd",EDATE(J713,18),"N/A")</f>
        <v>N/A</v>
      </c>
      <c r="M713" s="18"/>
    </row>
    <row r="714" spans="1:13" s="2" customFormat="1" x14ac:dyDescent="0.3">
      <c r="A714" s="23">
        <v>101</v>
      </c>
      <c r="B714" s="23">
        <v>2</v>
      </c>
      <c r="C714" s="34">
        <v>10</v>
      </c>
      <c r="D714" s="6" t="s">
        <v>1</v>
      </c>
      <c r="E714" s="18"/>
      <c r="F714" s="7" t="s">
        <v>388</v>
      </c>
      <c r="G714" s="25"/>
      <c r="H714" s="24" t="str">
        <f>IF(G714=0,"No Exp Date",(IF(I714&lt;&gt;0,"No Exp Date",IF(G714&lt;DATE(2013,3,1),DATE(2020,3,1),DATE(YEAR(G714)+7,MONTH(G714),DAY(G714))))))</f>
        <v>No Exp Date</v>
      </c>
      <c r="I714" s="24"/>
      <c r="J714" s="24" t="str">
        <f>IF((H714)="No Exp Date","N/A","")</f>
        <v>N/A</v>
      </c>
      <c r="K714" s="27"/>
      <c r="L714" s="69" t="str">
        <f>IF((K714)="Amd",EDATE(J714,18),"N/A")</f>
        <v>N/A</v>
      </c>
      <c r="M714" s="18"/>
    </row>
    <row r="715" spans="1:13" s="2" customFormat="1" x14ac:dyDescent="0.3">
      <c r="A715" s="23">
        <v>101</v>
      </c>
      <c r="B715" s="23">
        <v>2</v>
      </c>
      <c r="C715" s="34">
        <v>20</v>
      </c>
      <c r="D715" s="6" t="s">
        <v>3143</v>
      </c>
      <c r="E715" s="7" t="s">
        <v>389</v>
      </c>
      <c r="F715" s="6"/>
      <c r="G715" s="25">
        <v>43378</v>
      </c>
      <c r="H715" s="24">
        <f>IF(G715=0,"No Exp Date",(IF(I715&lt;&gt;0,"No Exp Date",IF(G715&lt;DATE(2013,3,1),DATE(2020,3,1),DATE(YEAR(G715)+7,MONTH(G715),DAY(G715))))))</f>
        <v>45935</v>
      </c>
      <c r="I715" s="24"/>
      <c r="J715" s="24" t="str">
        <f>IF((H715)="No Exp Date","N/A","")</f>
        <v/>
      </c>
      <c r="K715" s="27"/>
      <c r="L715" s="69" t="str">
        <f>IF((K715)="Amd",EDATE(J715,18),"N/A")</f>
        <v>N/A</v>
      </c>
      <c r="M715" s="18"/>
    </row>
    <row r="716" spans="1:13" s="2" customFormat="1" ht="25.5" x14ac:dyDescent="0.3">
      <c r="A716" s="23">
        <v>101</v>
      </c>
      <c r="B716" s="23">
        <v>2</v>
      </c>
      <c r="C716" s="34">
        <v>30</v>
      </c>
      <c r="D716" s="6" t="s">
        <v>1</v>
      </c>
      <c r="E716" s="18"/>
      <c r="F716" s="7" t="s">
        <v>390</v>
      </c>
      <c r="G716" s="25"/>
      <c r="H716" s="24" t="str">
        <f>IF(G716=0,"No Exp Date",(IF(I716&lt;&gt;0,"No Exp Date",IF(G716&lt;DATE(2013,3,1),DATE(2020,3,1),DATE(YEAR(G716)+7,MONTH(G716),DAY(G716))))))</f>
        <v>No Exp Date</v>
      </c>
      <c r="I716" s="24"/>
      <c r="J716" s="24" t="str">
        <f>IF((H716)="No Exp Date","N/A","")</f>
        <v>N/A</v>
      </c>
      <c r="K716" s="27"/>
      <c r="L716" s="69" t="str">
        <f>IF((K716)="Amd",EDATE(J716,18),"N/A")</f>
        <v>N/A</v>
      </c>
      <c r="M716" s="18"/>
    </row>
    <row r="717" spans="1:13" s="2" customFormat="1" ht="25.5" x14ac:dyDescent="0.3">
      <c r="A717" s="23">
        <v>101</v>
      </c>
      <c r="B717" s="23">
        <v>2</v>
      </c>
      <c r="C717" s="34">
        <v>34</v>
      </c>
      <c r="D717" s="6" t="s">
        <v>3143</v>
      </c>
      <c r="E717" s="7" t="s">
        <v>391</v>
      </c>
      <c r="F717" s="6"/>
      <c r="G717" s="25">
        <v>43378</v>
      </c>
      <c r="H717" s="24">
        <f>IF(G717=0,"No Exp Date",(IF(I717&lt;&gt;0,"No Exp Date",IF(G717&lt;DATE(2013,3,1),DATE(2020,3,1),DATE(YEAR(G717)+7,MONTH(G717),DAY(G717))))))</f>
        <v>45935</v>
      </c>
      <c r="I717" s="24"/>
      <c r="J717" s="24" t="str">
        <f>IF((H717)="No Exp Date","N/A","")</f>
        <v/>
      </c>
      <c r="K717" s="27"/>
      <c r="L717" s="69" t="str">
        <f>IF((K717)="Amd",EDATE(J717,18),"N/A")</f>
        <v>N/A</v>
      </c>
      <c r="M717" s="18"/>
    </row>
    <row r="718" spans="1:13" s="2" customFormat="1" x14ac:dyDescent="0.3">
      <c r="A718" s="23">
        <v>101</v>
      </c>
      <c r="B718" s="23">
        <v>2</v>
      </c>
      <c r="C718" s="34">
        <v>35</v>
      </c>
      <c r="D718" s="6" t="s">
        <v>1</v>
      </c>
      <c r="E718" s="18"/>
      <c r="F718" s="7" t="s">
        <v>392</v>
      </c>
      <c r="G718" s="25"/>
      <c r="H718" s="24" t="str">
        <f>IF(G718=0,"No Exp Date",(IF(I718&lt;&gt;0,"No Exp Date",IF(G718&lt;DATE(2013,3,1),DATE(2020,3,1),DATE(YEAR(G718)+7,MONTH(G718),DAY(G718))))))</f>
        <v>No Exp Date</v>
      </c>
      <c r="I718" s="24"/>
      <c r="J718" s="24" t="str">
        <f>IF((H718)="No Exp Date","N/A","")</f>
        <v>N/A</v>
      </c>
      <c r="K718" s="27"/>
      <c r="L718" s="69" t="str">
        <f>IF((K718)="Amd",EDATE(J718,18),"N/A")</f>
        <v>N/A</v>
      </c>
      <c r="M718" s="18"/>
    </row>
    <row r="719" spans="1:13" s="2" customFormat="1" x14ac:dyDescent="0.3">
      <c r="A719" s="23">
        <v>101</v>
      </c>
      <c r="B719" s="23">
        <v>2</v>
      </c>
      <c r="C719" s="34">
        <v>36</v>
      </c>
      <c r="D719" s="6" t="s">
        <v>1</v>
      </c>
      <c r="E719" s="18"/>
      <c r="F719" s="7" t="s">
        <v>393</v>
      </c>
      <c r="G719" s="25"/>
      <c r="H719" s="24" t="str">
        <f>IF(G719=0,"No Exp Date",(IF(I719&lt;&gt;0,"No Exp Date",IF(G719&lt;DATE(2013,3,1),DATE(2020,3,1),DATE(YEAR(G719)+7,MONTH(G719),DAY(G719))))))</f>
        <v>No Exp Date</v>
      </c>
      <c r="I719" s="24"/>
      <c r="J719" s="24" t="str">
        <f>IF((H719)="No Exp Date","N/A","")</f>
        <v>N/A</v>
      </c>
      <c r="K719" s="27"/>
      <c r="L719" s="69" t="str">
        <f>IF((K719)="Amd",EDATE(J719,18),"N/A")</f>
        <v>N/A</v>
      </c>
      <c r="M719" s="18"/>
    </row>
    <row r="720" spans="1:13" s="2" customFormat="1" x14ac:dyDescent="0.3">
      <c r="A720" s="23">
        <v>101</v>
      </c>
      <c r="B720" s="23">
        <v>2</v>
      </c>
      <c r="C720" s="34">
        <v>37</v>
      </c>
      <c r="D720" s="6" t="s">
        <v>1</v>
      </c>
      <c r="E720" s="7" t="s">
        <v>394</v>
      </c>
      <c r="F720" s="6" t="s">
        <v>135</v>
      </c>
      <c r="G720" s="25"/>
      <c r="H720" s="24" t="str">
        <f>IF(G720=0,"No Exp Date",(IF(I720&lt;&gt;0,"No Exp Date",IF(G720&lt;DATE(2013,3,1),DATE(2020,3,1),DATE(YEAR(G720)+7,MONTH(G720),DAY(G720))))))</f>
        <v>No Exp Date</v>
      </c>
      <c r="I720" s="24"/>
      <c r="J720" s="24" t="str">
        <f>IF((H720)="No Exp Date","N/A","")</f>
        <v>N/A</v>
      </c>
      <c r="K720" s="27"/>
      <c r="L720" s="69" t="str">
        <f>IF((K720)="Amd",EDATE(J720,18),"N/A")</f>
        <v>N/A</v>
      </c>
      <c r="M720" s="18"/>
    </row>
    <row r="721" spans="1:13" s="2" customFormat="1" ht="25.5" x14ac:dyDescent="0.3">
      <c r="A721" s="23">
        <v>101</v>
      </c>
      <c r="B721" s="23">
        <v>2</v>
      </c>
      <c r="C721" s="34">
        <v>40</v>
      </c>
      <c r="D721" s="6" t="s">
        <v>1</v>
      </c>
      <c r="E721" s="18"/>
      <c r="F721" s="7" t="s">
        <v>390</v>
      </c>
      <c r="G721" s="25"/>
      <c r="H721" s="24" t="str">
        <f>IF(G721=0,"No Exp Date",(IF(I721&lt;&gt;0,"No Exp Date",IF(G721&lt;DATE(2013,3,1),DATE(2020,3,1),DATE(YEAR(G721)+7,MONTH(G721),DAY(G721))))))</f>
        <v>No Exp Date</v>
      </c>
      <c r="I721" s="24"/>
      <c r="J721" s="24" t="str">
        <f>IF((H721)="No Exp Date","N/A","")</f>
        <v>N/A</v>
      </c>
      <c r="K721" s="27"/>
      <c r="L721" s="69" t="str">
        <f>IF((K721)="Amd",EDATE(J721,18),"N/A")</f>
        <v>N/A</v>
      </c>
      <c r="M721" s="18"/>
    </row>
    <row r="722" spans="1:13" s="2" customFormat="1" x14ac:dyDescent="0.3">
      <c r="A722" s="23">
        <v>101</v>
      </c>
      <c r="B722" s="23">
        <v>2</v>
      </c>
      <c r="C722" s="34">
        <v>45</v>
      </c>
      <c r="D722" s="6" t="s">
        <v>1</v>
      </c>
      <c r="E722" s="18"/>
      <c r="F722" s="7" t="s">
        <v>392</v>
      </c>
      <c r="G722" s="25"/>
      <c r="H722" s="24" t="str">
        <f>IF(G722=0,"No Exp Date",(IF(I722&lt;&gt;0,"No Exp Date",IF(G722&lt;DATE(2013,3,1),DATE(2020,3,1),DATE(YEAR(G722)+7,MONTH(G722),DAY(G722))))))</f>
        <v>No Exp Date</v>
      </c>
      <c r="I722" s="24"/>
      <c r="J722" s="24" t="str">
        <f>IF((H722)="No Exp Date","N/A","")</f>
        <v>N/A</v>
      </c>
      <c r="K722" s="27"/>
      <c r="L722" s="69" t="str">
        <f>IF((K722)="Amd",EDATE(J722,18),"N/A")</f>
        <v>N/A</v>
      </c>
      <c r="M722" s="18"/>
    </row>
    <row r="723" spans="1:13" s="2" customFormat="1" ht="25.5" x14ac:dyDescent="0.3">
      <c r="A723" s="23">
        <v>101</v>
      </c>
      <c r="B723" s="23">
        <v>2</v>
      </c>
      <c r="C723" s="34">
        <v>46</v>
      </c>
      <c r="D723" s="6" t="s">
        <v>3143</v>
      </c>
      <c r="E723" s="7" t="s">
        <v>4636</v>
      </c>
      <c r="F723" s="6"/>
      <c r="G723" s="25">
        <v>42888</v>
      </c>
      <c r="H723" s="24">
        <f>IF(G723=0,"No Exp Date",(IF(I723&lt;&gt;0,"No Exp Date",IF(G723&lt;DATE(2013,3,1),DATE(2020,3,1),DATE(YEAR(G723)+7,MONTH(G723),DAY(G723))))))</f>
        <v>45445</v>
      </c>
      <c r="I723" s="24"/>
      <c r="J723" s="24" t="str">
        <f>IF((H723)="No Exp Date","N/A","")</f>
        <v/>
      </c>
      <c r="K723" s="27"/>
      <c r="L723" s="69" t="str">
        <f>IF((K723)="Amd",EDATE(J723,18),"N/A")</f>
        <v>N/A</v>
      </c>
      <c r="M723" s="18"/>
    </row>
    <row r="724" spans="1:13" s="2" customFormat="1" ht="25.5" x14ac:dyDescent="0.3">
      <c r="A724" s="23">
        <v>101</v>
      </c>
      <c r="B724" s="23">
        <v>2</v>
      </c>
      <c r="C724" s="34">
        <v>50</v>
      </c>
      <c r="D724" s="6" t="s">
        <v>1</v>
      </c>
      <c r="E724" s="18"/>
      <c r="F724" s="7" t="s">
        <v>390</v>
      </c>
      <c r="G724" s="25"/>
      <c r="H724" s="24" t="str">
        <f>IF(G724=0,"No Exp Date",(IF(I724&lt;&gt;0,"No Exp Date",IF(G724&lt;DATE(2013,3,1),DATE(2020,3,1),DATE(YEAR(G724)+7,MONTH(G724),DAY(G724))))))</f>
        <v>No Exp Date</v>
      </c>
      <c r="I724" s="24"/>
      <c r="J724" s="24" t="str">
        <f>IF((H724)="No Exp Date","N/A","")</f>
        <v>N/A</v>
      </c>
      <c r="K724" s="27"/>
      <c r="L724" s="69" t="str">
        <f>IF((K724)="Amd",EDATE(J724,18),"N/A")</f>
        <v>N/A</v>
      </c>
      <c r="M724" s="18"/>
    </row>
    <row r="725" spans="1:13" s="2" customFormat="1" x14ac:dyDescent="0.3">
      <c r="A725" s="23">
        <v>101</v>
      </c>
      <c r="B725" s="23">
        <v>2</v>
      </c>
      <c r="C725" s="34">
        <v>55</v>
      </c>
      <c r="D725" s="6" t="s">
        <v>1</v>
      </c>
      <c r="E725" s="18"/>
      <c r="F725" s="7" t="s">
        <v>392</v>
      </c>
      <c r="G725" s="25"/>
      <c r="H725" s="24" t="str">
        <f>IF(G725=0,"No Exp Date",(IF(I725&lt;&gt;0,"No Exp Date",IF(G725&lt;DATE(2013,3,1),DATE(2020,3,1),DATE(YEAR(G725)+7,MONTH(G725),DAY(G725))))))</f>
        <v>No Exp Date</v>
      </c>
      <c r="I725" s="24"/>
      <c r="J725" s="24" t="str">
        <f>IF((H725)="No Exp Date","N/A","")</f>
        <v>N/A</v>
      </c>
      <c r="K725" s="27"/>
      <c r="L725" s="69" t="str">
        <f>IF((K725)="Amd",EDATE(J725,18),"N/A")</f>
        <v>N/A</v>
      </c>
      <c r="M725" s="18"/>
    </row>
    <row r="726" spans="1:13" s="2" customFormat="1" x14ac:dyDescent="0.3">
      <c r="A726" s="23">
        <v>101</v>
      </c>
      <c r="B726" s="23">
        <v>2</v>
      </c>
      <c r="C726" s="34">
        <v>56</v>
      </c>
      <c r="D726" s="6" t="s">
        <v>3143</v>
      </c>
      <c r="E726" s="7" t="s">
        <v>395</v>
      </c>
      <c r="F726" s="6"/>
      <c r="G726" s="25">
        <v>42888</v>
      </c>
      <c r="H726" s="24">
        <f>IF(G726=0,"No Exp Date",(IF(I726&lt;&gt;0,"No Exp Date",IF(G726&lt;DATE(2013,3,1),DATE(2020,3,1),DATE(YEAR(G726)+7,MONTH(G726),DAY(G726))))))</f>
        <v>45445</v>
      </c>
      <c r="I726" s="24"/>
      <c r="J726" s="24" t="str">
        <f>IF((H726)="No Exp Date","N/A","")</f>
        <v/>
      </c>
      <c r="K726" s="27"/>
      <c r="L726" s="69" t="str">
        <f>IF((K726)="Amd",EDATE(J726,18),"N/A")</f>
        <v>N/A</v>
      </c>
      <c r="M726" s="18"/>
    </row>
    <row r="727" spans="1:13" s="2" customFormat="1" ht="25.5" x14ac:dyDescent="0.3">
      <c r="A727" s="23">
        <v>101</v>
      </c>
      <c r="B727" s="23">
        <v>2</v>
      </c>
      <c r="C727" s="34">
        <v>60</v>
      </c>
      <c r="D727" s="6" t="s">
        <v>1</v>
      </c>
      <c r="E727" s="18"/>
      <c r="F727" s="7" t="s">
        <v>390</v>
      </c>
      <c r="G727" s="25"/>
      <c r="H727" s="24" t="str">
        <f>IF(G727=0,"No Exp Date",(IF(I727&lt;&gt;0,"No Exp Date",IF(G727&lt;DATE(2013,3,1),DATE(2020,3,1),DATE(YEAR(G727)+7,MONTH(G727),DAY(G727))))))</f>
        <v>No Exp Date</v>
      </c>
      <c r="I727" s="24"/>
      <c r="J727" s="24" t="str">
        <f>IF((H727)="No Exp Date","N/A","")</f>
        <v>N/A</v>
      </c>
      <c r="K727" s="27"/>
      <c r="L727" s="69" t="str">
        <f>IF((K727)="Amd",EDATE(J727,18),"N/A")</f>
        <v>N/A</v>
      </c>
      <c r="M727" s="18"/>
    </row>
    <row r="728" spans="1:13" s="2" customFormat="1" x14ac:dyDescent="0.3">
      <c r="A728" s="23">
        <v>101</v>
      </c>
      <c r="B728" s="23">
        <v>2</v>
      </c>
      <c r="C728" s="34">
        <v>65</v>
      </c>
      <c r="D728" s="6" t="s">
        <v>1</v>
      </c>
      <c r="E728" s="18"/>
      <c r="F728" s="7" t="s">
        <v>392</v>
      </c>
      <c r="G728" s="25"/>
      <c r="H728" s="24" t="str">
        <f>IF(G728=0,"No Exp Date",(IF(I728&lt;&gt;0,"No Exp Date",IF(G728&lt;DATE(2013,3,1),DATE(2020,3,1),DATE(YEAR(G728)+7,MONTH(G728),DAY(G728))))))</f>
        <v>No Exp Date</v>
      </c>
      <c r="I728" s="24"/>
      <c r="J728" s="24" t="str">
        <f>IF((H728)="No Exp Date","N/A","")</f>
        <v>N/A</v>
      </c>
      <c r="K728" s="27"/>
      <c r="L728" s="69" t="str">
        <f>IF((K728)="Amd",EDATE(J728,18),"N/A")</f>
        <v>N/A</v>
      </c>
      <c r="M728" s="18"/>
    </row>
    <row r="729" spans="1:13" s="2" customFormat="1" ht="25.5" x14ac:dyDescent="0.3">
      <c r="A729" s="23">
        <v>101</v>
      </c>
      <c r="B729" s="23">
        <v>2</v>
      </c>
      <c r="C729" s="34">
        <v>66</v>
      </c>
      <c r="D729" s="6" t="s">
        <v>3143</v>
      </c>
      <c r="E729" s="7" t="s">
        <v>396</v>
      </c>
      <c r="F729" s="6"/>
      <c r="G729" s="25">
        <v>42888</v>
      </c>
      <c r="H729" s="24">
        <f>IF(G729=0,"No Exp Date",(IF(I729&lt;&gt;0,"No Exp Date",IF(G729&lt;DATE(2013,3,1),DATE(2020,3,1),DATE(YEAR(G729)+7,MONTH(G729),DAY(G729))))))</f>
        <v>45445</v>
      </c>
      <c r="I729" s="24"/>
      <c r="J729" s="24" t="str">
        <f>IF((H729)="No Exp Date","N/A","")</f>
        <v/>
      </c>
      <c r="K729" s="27"/>
      <c r="L729" s="69" t="str">
        <f>IF((K729)="Amd",EDATE(J729,18),"N/A")</f>
        <v>N/A</v>
      </c>
      <c r="M729" s="18"/>
    </row>
    <row r="730" spans="1:13" s="2" customFormat="1" ht="25.5" x14ac:dyDescent="0.3">
      <c r="A730" s="23">
        <v>101</v>
      </c>
      <c r="B730" s="23">
        <v>2</v>
      </c>
      <c r="C730" s="34">
        <v>70</v>
      </c>
      <c r="D730" s="6" t="s">
        <v>1</v>
      </c>
      <c r="E730" s="18"/>
      <c r="F730" s="7" t="s">
        <v>390</v>
      </c>
      <c r="G730" s="25"/>
      <c r="H730" s="24" t="str">
        <f>IF(G730=0,"No Exp Date",(IF(I730&lt;&gt;0,"No Exp Date",IF(G730&lt;DATE(2013,3,1),DATE(2020,3,1),DATE(YEAR(G730)+7,MONTH(G730),DAY(G730))))))</f>
        <v>No Exp Date</v>
      </c>
      <c r="I730" s="24"/>
      <c r="J730" s="24" t="str">
        <f>IF((H730)="No Exp Date","N/A","")</f>
        <v>N/A</v>
      </c>
      <c r="K730" s="27"/>
      <c r="L730" s="69" t="str">
        <f>IF((K730)="Amd",EDATE(J730,18),"N/A")</f>
        <v>N/A</v>
      </c>
      <c r="M730" s="18"/>
    </row>
    <row r="731" spans="1:13" s="2" customFormat="1" x14ac:dyDescent="0.3">
      <c r="A731" s="23">
        <v>101</v>
      </c>
      <c r="B731" s="23">
        <v>2</v>
      </c>
      <c r="C731" s="34">
        <v>75</v>
      </c>
      <c r="D731" s="6" t="s">
        <v>1</v>
      </c>
      <c r="E731" s="18"/>
      <c r="F731" s="7" t="s">
        <v>392</v>
      </c>
      <c r="G731" s="25"/>
      <c r="H731" s="24" t="str">
        <f>IF(G731=0,"No Exp Date",(IF(I731&lt;&gt;0,"No Exp Date",IF(G731&lt;DATE(2013,3,1),DATE(2020,3,1),DATE(YEAR(G731)+7,MONTH(G731),DAY(G731))))))</f>
        <v>No Exp Date</v>
      </c>
      <c r="I731" s="24"/>
      <c r="J731" s="24" t="str">
        <f>IF((H731)="No Exp Date","N/A","")</f>
        <v>N/A</v>
      </c>
      <c r="K731" s="27"/>
      <c r="L731" s="69" t="str">
        <f>IF((K731)="Amd",EDATE(J731,18),"N/A")</f>
        <v>N/A</v>
      </c>
      <c r="M731" s="18"/>
    </row>
    <row r="732" spans="1:13" s="2" customFormat="1" ht="25.5" x14ac:dyDescent="0.3">
      <c r="A732" s="23">
        <v>101</v>
      </c>
      <c r="B732" s="23">
        <v>2</v>
      </c>
      <c r="C732" s="34">
        <v>76</v>
      </c>
      <c r="D732" s="6" t="s">
        <v>3143</v>
      </c>
      <c r="E732" s="7" t="s">
        <v>397</v>
      </c>
      <c r="F732" s="6"/>
      <c r="G732" s="25">
        <v>43378</v>
      </c>
      <c r="H732" s="24">
        <f>IF(G732=0,"No Exp Date",(IF(I732&lt;&gt;0,"No Exp Date",IF(G732&lt;DATE(2013,3,1),DATE(2020,3,1),DATE(YEAR(G732)+7,MONTH(G732),DAY(G732))))))</f>
        <v>45935</v>
      </c>
      <c r="I732" s="24"/>
      <c r="J732" s="24" t="str">
        <f>IF((H732)="No Exp Date","N/A","")</f>
        <v/>
      </c>
      <c r="K732" s="27"/>
      <c r="L732" s="69" t="str">
        <f>IF((K732)="Amd",EDATE(J732,18),"N/A")</f>
        <v>N/A</v>
      </c>
      <c r="M732" s="18"/>
    </row>
    <row r="733" spans="1:13" s="2" customFormat="1" x14ac:dyDescent="0.3">
      <c r="A733" s="23">
        <v>101</v>
      </c>
      <c r="B733" s="23">
        <v>2</v>
      </c>
      <c r="C733" s="34">
        <v>80</v>
      </c>
      <c r="D733" s="6" t="s">
        <v>1</v>
      </c>
      <c r="E733" s="18"/>
      <c r="F733" s="7" t="s">
        <v>388</v>
      </c>
      <c r="G733" s="25"/>
      <c r="H733" s="24" t="str">
        <f>IF(G733=0,"No Exp Date",(IF(I733&lt;&gt;0,"No Exp Date",IF(G733&lt;DATE(2013,3,1),DATE(2020,3,1),DATE(YEAR(G733)+7,MONTH(G733),DAY(G733))))))</f>
        <v>No Exp Date</v>
      </c>
      <c r="I733" s="24"/>
      <c r="J733" s="24" t="str">
        <f>IF((H733)="No Exp Date","N/A","")</f>
        <v>N/A</v>
      </c>
      <c r="K733" s="27"/>
      <c r="L733" s="69" t="str">
        <f>IF((K733)="Amd",EDATE(J733,18),"N/A")</f>
        <v>N/A</v>
      </c>
      <c r="M733" s="18"/>
    </row>
    <row r="734" spans="1:13" s="2" customFormat="1" ht="25.5" x14ac:dyDescent="0.3">
      <c r="A734" s="23">
        <v>101</v>
      </c>
      <c r="B734" s="23">
        <v>2</v>
      </c>
      <c r="C734" s="34">
        <v>90</v>
      </c>
      <c r="D734" s="6" t="s">
        <v>1</v>
      </c>
      <c r="E734" s="18"/>
      <c r="F734" s="7" t="s">
        <v>390</v>
      </c>
      <c r="G734" s="25"/>
      <c r="H734" s="24" t="str">
        <f>IF(G734=0,"No Exp Date",(IF(I734&lt;&gt;0,"No Exp Date",IF(G734&lt;DATE(2013,3,1),DATE(2020,3,1),DATE(YEAR(G734)+7,MONTH(G734),DAY(G734))))))</f>
        <v>No Exp Date</v>
      </c>
      <c r="I734" s="24"/>
      <c r="J734" s="24" t="str">
        <f>IF((H734)="No Exp Date","N/A","")</f>
        <v>N/A</v>
      </c>
      <c r="K734" s="27"/>
      <c r="L734" s="69" t="str">
        <f>IF((K734)="Amd",EDATE(J734,18),"N/A")</f>
        <v>N/A</v>
      </c>
      <c r="M734" s="18"/>
    </row>
    <row r="735" spans="1:13" s="2" customFormat="1" ht="25.5" x14ac:dyDescent="0.3">
      <c r="A735" s="23">
        <v>101</v>
      </c>
      <c r="B735" s="23">
        <v>2</v>
      </c>
      <c r="C735" s="34">
        <v>95</v>
      </c>
      <c r="D735" s="6" t="s">
        <v>3143</v>
      </c>
      <c r="E735" s="7" t="s">
        <v>398</v>
      </c>
      <c r="F735" s="6"/>
      <c r="G735" s="25">
        <v>43378</v>
      </c>
      <c r="H735" s="24">
        <f>IF(G735=0,"No Exp Date",(IF(I735&lt;&gt;0,"No Exp Date",IF(G735&lt;DATE(2013,3,1),DATE(2020,3,1),DATE(YEAR(G735)+7,MONTH(G735),DAY(G735))))))</f>
        <v>45935</v>
      </c>
      <c r="I735" s="24"/>
      <c r="J735" s="24" t="str">
        <f>IF((H735)="No Exp Date","N/A","")</f>
        <v/>
      </c>
      <c r="K735" s="27"/>
      <c r="L735" s="69" t="str">
        <f>IF((K735)="Amd",EDATE(J735,18),"N/A")</f>
        <v>N/A</v>
      </c>
      <c r="M735" s="18"/>
    </row>
    <row r="736" spans="1:13" s="2" customFormat="1" x14ac:dyDescent="0.3">
      <c r="A736" s="23">
        <v>101</v>
      </c>
      <c r="B736" s="23">
        <v>2</v>
      </c>
      <c r="C736" s="34">
        <v>100</v>
      </c>
      <c r="D736" s="6" t="s">
        <v>1</v>
      </c>
      <c r="E736" s="18" t="s">
        <v>9215</v>
      </c>
      <c r="F736" s="7" t="s">
        <v>9216</v>
      </c>
      <c r="G736" s="25"/>
      <c r="H736" s="24" t="str">
        <f>IF(G736=0,"No Exp Date",(IF(I736&lt;&gt;0,"No Exp Date",IF(G736&lt;DATE(2013,3,1),DATE(2020,3,1),DATE(YEAR(G736)+7,MONTH(G736),DAY(G736))))))</f>
        <v>No Exp Date</v>
      </c>
      <c r="I736" s="24">
        <v>36397</v>
      </c>
      <c r="J736" s="24" t="str">
        <f>IF((H736)="No Exp Date","N/A","")</f>
        <v>N/A</v>
      </c>
      <c r="K736" s="27"/>
      <c r="L736" s="69" t="str">
        <f>IF((K736)="Amd",EDATE(J736,18),"N/A")</f>
        <v>N/A</v>
      </c>
      <c r="M736" s="18"/>
    </row>
    <row r="737" spans="1:13" s="2" customFormat="1" x14ac:dyDescent="0.3">
      <c r="A737" s="23">
        <v>101</v>
      </c>
      <c r="B737" s="23">
        <v>2</v>
      </c>
      <c r="C737" s="34">
        <v>102</v>
      </c>
      <c r="D737" s="6" t="s">
        <v>3143</v>
      </c>
      <c r="E737" s="7" t="s">
        <v>399</v>
      </c>
      <c r="F737" s="6"/>
      <c r="G737" s="25">
        <v>43770</v>
      </c>
      <c r="H737" s="24">
        <f>IF(G737=0,"No Exp Date",(IF(I737&lt;&gt;0,"No Exp Date",IF(G737&lt;DATE(2013,3,1),DATE(2020,3,1),DATE(YEAR(G737)+7,MONTH(G737),DAY(G737))))))</f>
        <v>46327</v>
      </c>
      <c r="I737" s="24"/>
      <c r="J737" s="24" t="str">
        <f>IF((H737)="No Exp Date","N/A","")</f>
        <v/>
      </c>
      <c r="K737" s="27"/>
      <c r="L737" s="69" t="str">
        <f>IF((K737)="Amd",EDATE(J737,18),"N/A")</f>
        <v>N/A</v>
      </c>
      <c r="M737" s="18"/>
    </row>
    <row r="738" spans="1:13" s="2" customFormat="1" x14ac:dyDescent="0.3">
      <c r="A738" s="23">
        <v>101</v>
      </c>
      <c r="B738" s="23">
        <v>2</v>
      </c>
      <c r="C738" s="34">
        <v>105</v>
      </c>
      <c r="D738" s="6" t="s">
        <v>3143</v>
      </c>
      <c r="E738" s="7" t="s">
        <v>400</v>
      </c>
      <c r="F738" s="6"/>
      <c r="G738" s="25">
        <v>42191</v>
      </c>
      <c r="H738" s="24">
        <f>IF(G738=0,"No Exp Date",(IF(I738&lt;&gt;0,"No Exp Date",IF(G738&lt;DATE(2013,3,1),DATE(2020,3,1),DATE(YEAR(G738)+7,MONTH(G738),DAY(G738))))))</f>
        <v>44748</v>
      </c>
      <c r="I738" s="24"/>
      <c r="J738" s="24" t="str">
        <f>IF((H738)="No Exp Date","N/A","")</f>
        <v/>
      </c>
      <c r="K738" s="27"/>
      <c r="L738" s="69" t="str">
        <f>IF((K738)="Amd",EDATE(J738,18),"N/A")</f>
        <v>N/A</v>
      </c>
      <c r="M738" s="18"/>
    </row>
    <row r="739" spans="1:13" s="2" customFormat="1" x14ac:dyDescent="0.3">
      <c r="A739" s="23">
        <v>101</v>
      </c>
      <c r="B739" s="23">
        <v>2</v>
      </c>
      <c r="C739" s="34">
        <v>106</v>
      </c>
      <c r="D739" s="6" t="s">
        <v>3143</v>
      </c>
      <c r="E739" s="7" t="s">
        <v>401</v>
      </c>
      <c r="F739" s="6"/>
      <c r="G739" s="25">
        <v>42191</v>
      </c>
      <c r="H739" s="24">
        <f>IF(G739=0,"No Exp Date",(IF(I739&lt;&gt;0,"No Exp Date",IF(G739&lt;DATE(2013,3,1),DATE(2020,3,1),DATE(YEAR(G739)+7,MONTH(G739),DAY(G739))))))</f>
        <v>44748</v>
      </c>
      <c r="I739" s="24"/>
      <c r="J739" s="24" t="str">
        <f>IF((H739)="No Exp Date","N/A","")</f>
        <v/>
      </c>
      <c r="K739" s="27"/>
      <c r="L739" s="69" t="str">
        <f>IF((K739)="Amd",EDATE(J739,18),"N/A")</f>
        <v>N/A</v>
      </c>
      <c r="M739" s="18"/>
    </row>
    <row r="740" spans="1:13" s="2" customFormat="1" x14ac:dyDescent="0.3">
      <c r="A740" s="23">
        <v>101</v>
      </c>
      <c r="B740" s="23">
        <v>2</v>
      </c>
      <c r="C740" s="34">
        <v>110</v>
      </c>
      <c r="D740" s="6" t="s">
        <v>1</v>
      </c>
      <c r="E740" s="18"/>
      <c r="F740" s="7" t="s">
        <v>402</v>
      </c>
      <c r="G740" s="25"/>
      <c r="H740" s="24" t="str">
        <f>IF(G740=0,"No Exp Date",(IF(I740&lt;&gt;0,"No Exp Date",IF(G740&lt;DATE(2013,3,1),DATE(2020,3,1),DATE(YEAR(G740)+7,MONTH(G740),DAY(G740))))))</f>
        <v>No Exp Date</v>
      </c>
      <c r="I740" s="24"/>
      <c r="J740" s="24" t="str">
        <f>IF((H740)="No Exp Date","N/A","")</f>
        <v>N/A</v>
      </c>
      <c r="K740" s="27"/>
      <c r="L740" s="69" t="str">
        <f>IF((K740)="Amd",EDATE(J740,18),"N/A")</f>
        <v>N/A</v>
      </c>
      <c r="M740" s="18"/>
    </row>
    <row r="741" spans="1:13" s="2" customFormat="1" x14ac:dyDescent="0.3">
      <c r="A741" s="23">
        <v>101</v>
      </c>
      <c r="B741" s="23">
        <v>2</v>
      </c>
      <c r="C741" s="34">
        <v>115</v>
      </c>
      <c r="D741" s="6" t="s">
        <v>1</v>
      </c>
      <c r="E741" s="18"/>
      <c r="F741" s="7" t="s">
        <v>103</v>
      </c>
      <c r="G741" s="25"/>
      <c r="H741" s="24" t="str">
        <f>IF(G741=0,"No Exp Date",(IF(I741&lt;&gt;0,"No Exp Date",IF(G741&lt;DATE(2013,3,1),DATE(2020,3,1),DATE(YEAR(G741)+7,MONTH(G741),DAY(G741))))))</f>
        <v>No Exp Date</v>
      </c>
      <c r="I741" s="24"/>
      <c r="J741" s="24" t="str">
        <f>IF((H741)="No Exp Date","N/A","")</f>
        <v>N/A</v>
      </c>
      <c r="K741" s="27"/>
      <c r="L741" s="69" t="str">
        <f>IF((K741)="Amd",EDATE(J741,18),"N/A")</f>
        <v>N/A</v>
      </c>
      <c r="M741" s="18"/>
    </row>
    <row r="742" spans="1:13" s="2" customFormat="1" x14ac:dyDescent="0.3">
      <c r="A742" s="23">
        <v>101</v>
      </c>
      <c r="B742" s="23">
        <v>2</v>
      </c>
      <c r="C742" s="34">
        <v>120</v>
      </c>
      <c r="D742" s="6" t="s">
        <v>3143</v>
      </c>
      <c r="E742" s="7" t="s">
        <v>403</v>
      </c>
      <c r="F742" s="6"/>
      <c r="G742" s="25">
        <v>43984</v>
      </c>
      <c r="H742" s="24">
        <f>IF(G742=0,"No Exp Date",(IF(I742&lt;&gt;0,"No Exp Date",IF(G742&lt;DATE(2013,3,1),DATE(2020,3,1),DATE(YEAR(G742)+7,MONTH(G742),DAY(G742))))))</f>
        <v>46540</v>
      </c>
      <c r="I742" s="24"/>
      <c r="J742" s="24" t="str">
        <f>IF((H742)="No Exp Date","N/A","")</f>
        <v/>
      </c>
      <c r="K742" s="27"/>
      <c r="L742" s="69" t="str">
        <f>IF((K742)="Amd",EDATE(J742,18),"N/A")</f>
        <v>N/A</v>
      </c>
      <c r="M742" s="18"/>
    </row>
    <row r="743" spans="1:13" s="2" customFormat="1" x14ac:dyDescent="0.3">
      <c r="A743" s="23">
        <v>101</v>
      </c>
      <c r="B743" s="23">
        <v>2</v>
      </c>
      <c r="C743" s="34">
        <v>130</v>
      </c>
      <c r="D743" s="6" t="s">
        <v>1</v>
      </c>
      <c r="E743" s="18"/>
      <c r="F743" s="7" t="s">
        <v>388</v>
      </c>
      <c r="G743" s="25"/>
      <c r="H743" s="24" t="str">
        <f>IF(G743=0,"No Exp Date",(IF(I743&lt;&gt;0,"No Exp Date",IF(G743&lt;DATE(2013,3,1),DATE(2020,3,1),DATE(YEAR(G743)+7,MONTH(G743),DAY(G743))))))</f>
        <v>No Exp Date</v>
      </c>
      <c r="I743" s="24"/>
      <c r="J743" s="24" t="str">
        <f>IF((H743)="No Exp Date","N/A","")</f>
        <v>N/A</v>
      </c>
      <c r="K743" s="27"/>
      <c r="L743" s="69" t="str">
        <f>IF((K743)="Amd",EDATE(J743,18),"N/A")</f>
        <v>N/A</v>
      </c>
      <c r="M743" s="18"/>
    </row>
    <row r="744" spans="1:13" s="2" customFormat="1" ht="25.5" x14ac:dyDescent="0.3">
      <c r="A744" s="23">
        <v>101</v>
      </c>
      <c r="B744" s="23">
        <v>2</v>
      </c>
      <c r="C744" s="34">
        <v>140</v>
      </c>
      <c r="D744" s="6" t="s">
        <v>3143</v>
      </c>
      <c r="E744" s="7" t="s">
        <v>404</v>
      </c>
      <c r="F744" s="6"/>
      <c r="G744" s="25">
        <v>43874</v>
      </c>
      <c r="H744" s="24">
        <f>IF(G744=0,"No Exp Date",(IF(I744&lt;&gt;0,"No Exp Date",IF(G744&lt;DATE(2013,3,1),DATE(2020,3,1),DATE(YEAR(G744)+7,MONTH(G744),DAY(G744))))))</f>
        <v>46431</v>
      </c>
      <c r="I744" s="24"/>
      <c r="J744" s="24">
        <v>43874</v>
      </c>
      <c r="K744" s="27" t="s">
        <v>7300</v>
      </c>
      <c r="L744" s="69" t="str">
        <f>IF((K744)="Amd",EDATE(J744,18),"N/A")</f>
        <v>N/A</v>
      </c>
      <c r="M744" s="18"/>
    </row>
    <row r="745" spans="1:13" s="2" customFormat="1" x14ac:dyDescent="0.3">
      <c r="A745" s="23">
        <v>101</v>
      </c>
      <c r="B745" s="23">
        <v>2</v>
      </c>
      <c r="C745" s="34">
        <v>150</v>
      </c>
      <c r="D745" s="6" t="s">
        <v>3143</v>
      </c>
      <c r="E745" s="7" t="s">
        <v>405</v>
      </c>
      <c r="F745" s="6"/>
      <c r="G745" s="25">
        <v>43874</v>
      </c>
      <c r="H745" s="24">
        <f>IF(G745=0,"No Exp Date",(IF(I745&lt;&gt;0,"No Exp Date",IF(G745&lt;DATE(2013,3,1),DATE(2020,3,1),DATE(YEAR(G745)+7,MONTH(G745),DAY(G745))))))</f>
        <v>46431</v>
      </c>
      <c r="I745" s="24"/>
      <c r="J745" s="24">
        <v>43874</v>
      </c>
      <c r="K745" s="27" t="s">
        <v>7300</v>
      </c>
      <c r="L745" s="69" t="str">
        <f>IF((K745)="Amd",EDATE(J745,18),"N/A")</f>
        <v>N/A</v>
      </c>
      <c r="M745" s="18"/>
    </row>
    <row r="746" spans="1:13" s="2" customFormat="1" ht="25.5" x14ac:dyDescent="0.3">
      <c r="A746" s="23">
        <v>101</v>
      </c>
      <c r="B746" s="23">
        <v>2</v>
      </c>
      <c r="C746" s="34">
        <v>160</v>
      </c>
      <c r="D746" s="6" t="s">
        <v>3143</v>
      </c>
      <c r="E746" s="7" t="s">
        <v>406</v>
      </c>
      <c r="F746" s="6"/>
      <c r="G746" s="25">
        <v>42191</v>
      </c>
      <c r="H746" s="24">
        <f>IF(G746=0,"No Exp Date",(IF(I746&lt;&gt;0,"No Exp Date",IF(G746&lt;DATE(2013,3,1),DATE(2020,3,1),DATE(YEAR(G746)+7,MONTH(G746),DAY(G746))))))</f>
        <v>44748</v>
      </c>
      <c r="I746" s="24"/>
      <c r="J746" s="24" t="str">
        <f>IF((H746)="No Exp Date","N/A","")</f>
        <v/>
      </c>
      <c r="K746" s="27"/>
      <c r="L746" s="69" t="str">
        <f>IF((K746)="Amd",EDATE(J746,18),"N/A")</f>
        <v>N/A</v>
      </c>
      <c r="M746" s="18"/>
    </row>
    <row r="747" spans="1:13" s="2" customFormat="1" ht="25.5" x14ac:dyDescent="0.3">
      <c r="A747" s="23">
        <v>101</v>
      </c>
      <c r="B747" s="23">
        <v>2</v>
      </c>
      <c r="C747" s="34">
        <v>180</v>
      </c>
      <c r="D747" s="6" t="s">
        <v>3143</v>
      </c>
      <c r="E747" s="7" t="s">
        <v>407</v>
      </c>
      <c r="F747" s="6"/>
      <c r="G747" s="25">
        <v>43709</v>
      </c>
      <c r="H747" s="24">
        <f>IF(G747=0,"No Exp Date",(IF(I747&lt;&gt;0,"No Exp Date",IF(G747&lt;DATE(2013,3,1),DATE(2020,3,1),DATE(YEAR(G747)+7,MONTH(G747),DAY(G747))))))</f>
        <v>46266</v>
      </c>
      <c r="I747" s="24"/>
      <c r="J747" s="24" t="str">
        <f>IF((H747)="No Exp Date","N/A","")</f>
        <v/>
      </c>
      <c r="K747" s="27"/>
      <c r="L747" s="69" t="str">
        <f>IF((K747)="Amd",EDATE(J747,18),"N/A")</f>
        <v>N/A</v>
      </c>
      <c r="M747" s="18"/>
    </row>
    <row r="748" spans="1:13" s="2" customFormat="1" ht="25.5" x14ac:dyDescent="0.3">
      <c r="A748" s="23">
        <v>101</v>
      </c>
      <c r="B748" s="23">
        <v>2</v>
      </c>
      <c r="C748" s="34">
        <v>190</v>
      </c>
      <c r="D748" s="23" t="s">
        <v>3143</v>
      </c>
      <c r="E748" s="6" t="s">
        <v>8129</v>
      </c>
      <c r="F748" s="6"/>
      <c r="G748" s="25">
        <v>43709</v>
      </c>
      <c r="H748" s="24">
        <f>IF(G748=0,"No Exp Date",(IF(I748&lt;&gt;0,"No Exp Date",IF(G748&lt;DATE(2013,3,1),DATE(2020,3,1),DATE(YEAR(G748)+7,MONTH(G748),DAY(G748))))))</f>
        <v>46266</v>
      </c>
      <c r="I748" s="24"/>
      <c r="J748" s="24" t="str">
        <f>IF((H748)="No Exp Date","N/A","")</f>
        <v/>
      </c>
      <c r="K748" s="27"/>
      <c r="L748" s="69" t="str">
        <f>IF((K748)="Amd",EDATE(J748,18),"N/A")</f>
        <v>N/A</v>
      </c>
      <c r="M748" s="18"/>
    </row>
    <row r="749" spans="1:13" s="2" customFormat="1" ht="38.25" x14ac:dyDescent="0.3">
      <c r="A749" s="23">
        <v>101</v>
      </c>
      <c r="B749" s="23">
        <v>2</v>
      </c>
      <c r="C749" s="34">
        <v>210</v>
      </c>
      <c r="D749" s="6" t="s">
        <v>3143</v>
      </c>
      <c r="E749" s="7" t="s">
        <v>8500</v>
      </c>
      <c r="F749" s="6"/>
      <c r="G749" s="25">
        <v>44292</v>
      </c>
      <c r="H749" s="24">
        <f>IF(G749=0,"No Exp Date",(IF(I749&lt;&gt;0,"No Exp Date",IF(G749&lt;DATE(2013,3,1),DATE(2020,3,1),DATE(YEAR(G749)+7,MONTH(G749),DAY(G749))))))</f>
        <v>46849</v>
      </c>
      <c r="I749" s="24"/>
      <c r="J749" s="24" t="str">
        <f>IF((H749)="No Exp Date","N/A","")</f>
        <v/>
      </c>
      <c r="K749" s="27"/>
      <c r="L749" s="69" t="str">
        <f>IF((K749)="Amd",EDATE(J749,18),"N/A")</f>
        <v>N/A</v>
      </c>
      <c r="M749" s="18"/>
    </row>
    <row r="750" spans="1:13" s="2" customFormat="1" x14ac:dyDescent="0.3">
      <c r="A750" s="23">
        <v>101</v>
      </c>
      <c r="B750" s="23">
        <v>2</v>
      </c>
      <c r="C750" s="34">
        <v>220</v>
      </c>
      <c r="D750" s="6" t="s">
        <v>1</v>
      </c>
      <c r="E750" s="18"/>
      <c r="F750" s="7" t="s">
        <v>103</v>
      </c>
      <c r="G750" s="25"/>
      <c r="H750" s="24" t="str">
        <f>IF(G750=0,"No Exp Date",(IF(I750&lt;&gt;0,"No Exp Date",IF(G750&lt;DATE(2013,3,1),DATE(2020,3,1),DATE(YEAR(G750)+7,MONTH(G750),DAY(G750))))))</f>
        <v>No Exp Date</v>
      </c>
      <c r="I750" s="24"/>
      <c r="J750" s="24" t="str">
        <f>IF((H750)="No Exp Date","N/A","")</f>
        <v>N/A</v>
      </c>
      <c r="K750" s="27"/>
      <c r="L750" s="69" t="str">
        <f>IF((K750)="Amd",EDATE(J750,18),"N/A")</f>
        <v>N/A</v>
      </c>
      <c r="M750" s="18"/>
    </row>
    <row r="751" spans="1:13" s="2" customFormat="1" ht="25.5" x14ac:dyDescent="0.3">
      <c r="A751" s="23">
        <v>101</v>
      </c>
      <c r="B751" s="23">
        <v>2</v>
      </c>
      <c r="C751" s="34">
        <v>221</v>
      </c>
      <c r="D751" s="6" t="s">
        <v>3143</v>
      </c>
      <c r="E751" s="7" t="s">
        <v>409</v>
      </c>
      <c r="F751" s="6"/>
      <c r="G751" s="25">
        <v>43874</v>
      </c>
      <c r="H751" s="24">
        <f>IF(G751=0,"No Exp Date",(IF(I751&lt;&gt;0,"No Exp Date",IF(G751&lt;DATE(2013,3,1),DATE(2020,3,1),DATE(YEAR(G751)+7,MONTH(G751),DAY(G751))))))</f>
        <v>46431</v>
      </c>
      <c r="I751" s="24"/>
      <c r="J751" s="24">
        <v>43874</v>
      </c>
      <c r="K751" s="27" t="s">
        <v>7300</v>
      </c>
      <c r="L751" s="69" t="str">
        <f>IF((K751)="Amd",EDATE(J751,18),"N/A")</f>
        <v>N/A</v>
      </c>
      <c r="M751" s="18"/>
    </row>
    <row r="752" spans="1:13" s="2" customFormat="1" ht="38.25" x14ac:dyDescent="0.3">
      <c r="A752" s="23">
        <v>101</v>
      </c>
      <c r="B752" s="23">
        <v>2</v>
      </c>
      <c r="C752" s="34">
        <v>230</v>
      </c>
      <c r="D752" s="6" t="s">
        <v>3143</v>
      </c>
      <c r="E752" s="7" t="s">
        <v>8159</v>
      </c>
      <c r="F752" s="6"/>
      <c r="G752" s="25">
        <v>43742</v>
      </c>
      <c r="H752" s="24">
        <f>IF(G752=0,"No Exp Date",(IF(I752&lt;&gt;0,"No Exp Date",IF(G752&lt;DATE(2013,3,1),DATE(2020,3,1),DATE(YEAR(G752)+7,MONTH(G752),DAY(G752))))))</f>
        <v>46299</v>
      </c>
      <c r="I752" s="24"/>
      <c r="J752" s="24" t="str">
        <f>IF((H752)="No Exp Date","N/A","")</f>
        <v/>
      </c>
      <c r="K752" s="27"/>
      <c r="L752" s="69" t="str">
        <f>IF((K752)="Amd",EDATE(J752,18),"N/A")</f>
        <v>N/A</v>
      </c>
      <c r="M752" s="18"/>
    </row>
    <row r="753" spans="1:13" s="2" customFormat="1" x14ac:dyDescent="0.3">
      <c r="A753" s="23">
        <v>101</v>
      </c>
      <c r="B753" s="23">
        <v>2</v>
      </c>
      <c r="C753" s="34" t="s">
        <v>408</v>
      </c>
      <c r="D753" s="6" t="s">
        <v>1</v>
      </c>
      <c r="E753" s="7"/>
      <c r="F753" s="7" t="s">
        <v>103</v>
      </c>
      <c r="G753" s="25"/>
      <c r="H753" s="24" t="str">
        <f>IF(G753=0,"No Exp Date",(IF(I753&lt;&gt;0,"No Exp Date",IF(G753&lt;DATE(2013,3,1),DATE(2020,3,1),DATE(YEAR(G753)+7,MONTH(G753),DAY(G753))))))</f>
        <v>No Exp Date</v>
      </c>
      <c r="I753" s="24"/>
      <c r="J753" s="24" t="str">
        <f>IF((H753)="No Exp Date","N/A","")</f>
        <v>N/A</v>
      </c>
      <c r="K753" s="27"/>
      <c r="L753" s="69" t="str">
        <f>IF((K753)="Amd",EDATE(J753,18),"N/A")</f>
        <v>N/A</v>
      </c>
      <c r="M753" s="18"/>
    </row>
    <row r="754" spans="1:13" s="2" customFormat="1" ht="25.5" x14ac:dyDescent="0.3">
      <c r="A754" s="23">
        <v>101</v>
      </c>
      <c r="B754" s="23">
        <v>3</v>
      </c>
      <c r="C754" s="34">
        <v>5</v>
      </c>
      <c r="D754" s="6" t="s">
        <v>1</v>
      </c>
      <c r="E754" s="7" t="s">
        <v>410</v>
      </c>
      <c r="F754" s="6" t="s">
        <v>135</v>
      </c>
      <c r="G754" s="25"/>
      <c r="H754" s="24" t="str">
        <f>IF(G754=0,"No Exp Date",(IF(I754&lt;&gt;0,"No Exp Date",IF(G754&lt;DATE(2013,3,1),DATE(2020,3,1),DATE(YEAR(G754)+7,MONTH(G754),DAY(G754))))))</f>
        <v>No Exp Date</v>
      </c>
      <c r="I754" s="24"/>
      <c r="J754" s="24" t="str">
        <f>IF((H754)="No Exp Date","N/A","")</f>
        <v>N/A</v>
      </c>
      <c r="K754" s="27"/>
      <c r="L754" s="69" t="str">
        <f>IF((K754)="Amd",EDATE(J754,18),"N/A")</f>
        <v>N/A</v>
      </c>
      <c r="M754" s="18"/>
    </row>
    <row r="755" spans="1:13" s="2" customFormat="1" x14ac:dyDescent="0.3">
      <c r="A755" s="23">
        <v>101</v>
      </c>
      <c r="B755" s="23">
        <v>3</v>
      </c>
      <c r="C755" s="34">
        <v>6</v>
      </c>
      <c r="D755" s="6" t="s">
        <v>1</v>
      </c>
      <c r="E755" s="7" t="s">
        <v>411</v>
      </c>
      <c r="F755" s="6" t="s">
        <v>135</v>
      </c>
      <c r="G755" s="25"/>
      <c r="H755" s="24" t="str">
        <f>IF(G755=0,"No Exp Date",(IF(I755&lt;&gt;0,"No Exp Date",IF(G755&lt;DATE(2013,3,1),DATE(2020,3,1),DATE(YEAR(G755)+7,MONTH(G755),DAY(G755))))))</f>
        <v>No Exp Date</v>
      </c>
      <c r="I755" s="24"/>
      <c r="J755" s="24" t="str">
        <f>IF((H755)="No Exp Date","N/A","")</f>
        <v>N/A</v>
      </c>
      <c r="K755" s="27"/>
      <c r="L755" s="69" t="str">
        <f>IF((K755)="Amd",EDATE(J755,18),"N/A")</f>
        <v>N/A</v>
      </c>
      <c r="M755" s="18"/>
    </row>
    <row r="756" spans="1:13" s="2" customFormat="1" ht="25.5" x14ac:dyDescent="0.3">
      <c r="A756" s="23">
        <v>101</v>
      </c>
      <c r="B756" s="23">
        <v>3</v>
      </c>
      <c r="C756" s="34">
        <v>10</v>
      </c>
      <c r="D756" s="6" t="s">
        <v>1</v>
      </c>
      <c r="E756" s="18" t="s">
        <v>9217</v>
      </c>
      <c r="F756" s="7" t="s">
        <v>412</v>
      </c>
      <c r="G756" s="25"/>
      <c r="H756" s="24" t="str">
        <f>IF(G756=0,"No Exp Date",(IF(I756&lt;&gt;0,"No Exp Date",IF(G756&lt;DATE(2013,3,1),DATE(2020,3,1),DATE(YEAR(G756)+7,MONTH(G756),DAY(G756))))))</f>
        <v>No Exp Date</v>
      </c>
      <c r="I756" s="24"/>
      <c r="J756" s="24" t="str">
        <f>IF((H756)="No Exp Date","N/A","")</f>
        <v>N/A</v>
      </c>
      <c r="K756" s="27"/>
      <c r="L756" s="69" t="str">
        <f>IF((K756)="Amd",EDATE(J756,18),"N/A")</f>
        <v>N/A</v>
      </c>
      <c r="M756" s="18"/>
    </row>
    <row r="757" spans="1:13" s="2" customFormat="1" x14ac:dyDescent="0.3">
      <c r="A757" s="23">
        <v>101</v>
      </c>
      <c r="B757" s="23">
        <v>3</v>
      </c>
      <c r="C757" s="34">
        <v>11</v>
      </c>
      <c r="D757" s="6" t="s">
        <v>1</v>
      </c>
      <c r="E757" s="7" t="s">
        <v>413</v>
      </c>
      <c r="F757" s="6" t="s">
        <v>135</v>
      </c>
      <c r="G757" s="25"/>
      <c r="H757" s="24" t="str">
        <f>IF(G757=0,"No Exp Date",(IF(I757&lt;&gt;0,"No Exp Date",IF(G757&lt;DATE(2013,3,1),DATE(2020,3,1),DATE(YEAR(G757)+7,MONTH(G757),DAY(G757))))))</f>
        <v>No Exp Date</v>
      </c>
      <c r="I757" s="24"/>
      <c r="J757" s="24" t="str">
        <f>IF((H757)="No Exp Date","N/A","")</f>
        <v>N/A</v>
      </c>
      <c r="K757" s="27"/>
      <c r="L757" s="69" t="str">
        <f>IF((K757)="Amd",EDATE(J757,18),"N/A")</f>
        <v>N/A</v>
      </c>
      <c r="M757" s="18"/>
    </row>
    <row r="758" spans="1:13" s="2" customFormat="1" ht="25.5" x14ac:dyDescent="0.3">
      <c r="A758" s="23">
        <v>101</v>
      </c>
      <c r="B758" s="23">
        <v>3</v>
      </c>
      <c r="C758" s="34">
        <v>15</v>
      </c>
      <c r="D758" s="6" t="s">
        <v>3143</v>
      </c>
      <c r="E758" s="7" t="s">
        <v>414</v>
      </c>
      <c r="F758" s="6"/>
      <c r="G758" s="25">
        <v>43770</v>
      </c>
      <c r="H758" s="24">
        <f>IF(G758=0,"No Exp Date",(IF(I758&lt;&gt;0,"No Exp Date",IF(G758&lt;DATE(2013,3,1),DATE(2020,3,1),DATE(YEAR(G758)+7,MONTH(G758),DAY(G758))))))</f>
        <v>46327</v>
      </c>
      <c r="I758" s="24"/>
      <c r="J758" s="24" t="str">
        <f>IF((H758)="No Exp Date","N/A","")</f>
        <v/>
      </c>
      <c r="K758" s="27"/>
      <c r="L758" s="69" t="str">
        <f>IF((K758)="Amd",EDATE(J758,18),"N/A")</f>
        <v>N/A</v>
      </c>
      <c r="M758" s="18"/>
    </row>
    <row r="759" spans="1:13" s="2" customFormat="1" x14ac:dyDescent="0.3">
      <c r="A759" s="23">
        <v>101</v>
      </c>
      <c r="B759" s="23">
        <v>3</v>
      </c>
      <c r="C759" s="34">
        <v>30</v>
      </c>
      <c r="D759" s="6" t="s">
        <v>1</v>
      </c>
      <c r="E759" s="18"/>
      <c r="F759" s="7" t="s">
        <v>415</v>
      </c>
      <c r="G759" s="25"/>
      <c r="H759" s="24" t="str">
        <f>IF(G759=0,"No Exp Date",(IF(I759&lt;&gt;0,"No Exp Date",IF(G759&lt;DATE(2013,3,1),DATE(2020,3,1),DATE(YEAR(G759)+7,MONTH(G759),DAY(G759))))))</f>
        <v>No Exp Date</v>
      </c>
      <c r="I759" s="24"/>
      <c r="J759" s="24" t="str">
        <f>IF((H759)="No Exp Date","N/A","")</f>
        <v>N/A</v>
      </c>
      <c r="K759" s="27"/>
      <c r="L759" s="69" t="str">
        <f>IF((K759)="Amd",EDATE(J759,18),"N/A")</f>
        <v>N/A</v>
      </c>
      <c r="M759" s="18"/>
    </row>
    <row r="760" spans="1:13" s="2" customFormat="1" x14ac:dyDescent="0.3">
      <c r="A760" s="23">
        <v>101</v>
      </c>
      <c r="B760" s="23">
        <v>3</v>
      </c>
      <c r="C760" s="34">
        <v>40</v>
      </c>
      <c r="D760" s="6" t="s">
        <v>1</v>
      </c>
      <c r="E760" s="18"/>
      <c r="F760" s="7" t="s">
        <v>416</v>
      </c>
      <c r="G760" s="25"/>
      <c r="H760" s="24" t="str">
        <f>IF(G760=0,"No Exp Date",(IF(I760&lt;&gt;0,"No Exp Date",IF(G760&lt;DATE(2013,3,1),DATE(2020,3,1),DATE(YEAR(G760)+7,MONTH(G760),DAY(G760))))))</f>
        <v>No Exp Date</v>
      </c>
      <c r="I760" s="24"/>
      <c r="J760" s="24" t="str">
        <f>IF((H760)="No Exp Date","N/A","")</f>
        <v>N/A</v>
      </c>
      <c r="K760" s="27"/>
      <c r="L760" s="69" t="str">
        <f>IF((K760)="Amd",EDATE(J760,18),"N/A")</f>
        <v>N/A</v>
      </c>
      <c r="M760" s="18"/>
    </row>
    <row r="761" spans="1:13" s="2" customFormat="1" ht="25.5" x14ac:dyDescent="0.3">
      <c r="A761" s="23">
        <v>101</v>
      </c>
      <c r="B761" s="23">
        <v>3</v>
      </c>
      <c r="C761" s="34">
        <v>45</v>
      </c>
      <c r="D761" s="6" t="s">
        <v>3143</v>
      </c>
      <c r="E761" s="7" t="s">
        <v>417</v>
      </c>
      <c r="F761" s="6"/>
      <c r="G761" s="25">
        <v>43378</v>
      </c>
      <c r="H761" s="24">
        <f>IF(G761=0,"No Exp Date",(IF(I761&lt;&gt;0,"No Exp Date",IF(G761&lt;DATE(2013,3,1),DATE(2020,3,1),DATE(YEAR(G761)+7,MONTH(G761),DAY(G761))))))</f>
        <v>45935</v>
      </c>
      <c r="I761" s="24"/>
      <c r="J761" s="24" t="str">
        <f>IF((H761)="No Exp Date","N/A","")</f>
        <v/>
      </c>
      <c r="K761" s="27"/>
      <c r="L761" s="69" t="str">
        <f>IF((K761)="Amd",EDATE(J761,18),"N/A")</f>
        <v>N/A</v>
      </c>
      <c r="M761" s="18"/>
    </row>
    <row r="762" spans="1:13" s="2" customFormat="1" ht="25.5" x14ac:dyDescent="0.3">
      <c r="A762" s="23">
        <v>101</v>
      </c>
      <c r="B762" s="23">
        <v>3</v>
      </c>
      <c r="C762" s="34">
        <v>50</v>
      </c>
      <c r="D762" s="6" t="s">
        <v>3143</v>
      </c>
      <c r="E762" s="7" t="s">
        <v>418</v>
      </c>
      <c r="F762" s="6"/>
      <c r="G762" s="25">
        <v>43378</v>
      </c>
      <c r="H762" s="24">
        <f>IF(G762=0,"No Exp Date",(IF(I762&lt;&gt;0,"No Exp Date",IF(G762&lt;DATE(2013,3,1),DATE(2020,3,1),DATE(YEAR(G762)+7,MONTH(G762),DAY(G762))))))</f>
        <v>45935</v>
      </c>
      <c r="I762" s="24"/>
      <c r="J762" s="24" t="str">
        <f>IF((H762)="No Exp Date","N/A","")</f>
        <v/>
      </c>
      <c r="K762" s="27"/>
      <c r="L762" s="69" t="str">
        <f>IF((K762)="Amd",EDATE(J762,18),"N/A")</f>
        <v>N/A</v>
      </c>
      <c r="M762" s="18"/>
    </row>
    <row r="763" spans="1:13" s="2" customFormat="1" x14ac:dyDescent="0.3">
      <c r="A763" s="23">
        <v>101</v>
      </c>
      <c r="B763" s="23">
        <v>4</v>
      </c>
      <c r="C763" s="34" t="s">
        <v>282</v>
      </c>
      <c r="D763" s="6" t="s">
        <v>1</v>
      </c>
      <c r="E763" s="18"/>
      <c r="F763" s="7" t="s">
        <v>381</v>
      </c>
      <c r="G763" s="25"/>
      <c r="H763" s="24" t="str">
        <f>IF(G763=0,"No Exp Date",(IF(I763&lt;&gt;0,"No Exp Date",IF(G763&lt;DATE(2013,3,1),DATE(2020,3,1),DATE(YEAR(G763)+7,MONTH(G763),DAY(G763))))))</f>
        <v>No Exp Date</v>
      </c>
      <c r="I763" s="24"/>
      <c r="J763" s="24" t="str">
        <f>IF((H763)="No Exp Date","N/A","")</f>
        <v>N/A</v>
      </c>
      <c r="K763" s="27"/>
      <c r="L763" s="69" t="str">
        <f>IF((K763)="Amd",EDATE(J763,18),"N/A")</f>
        <v>N/A</v>
      </c>
      <c r="M763" s="18"/>
    </row>
    <row r="764" spans="1:13" s="2" customFormat="1" x14ac:dyDescent="0.3">
      <c r="A764" s="23">
        <v>101</v>
      </c>
      <c r="B764" s="23">
        <v>5</v>
      </c>
      <c r="C764" s="34">
        <v>15</v>
      </c>
      <c r="D764" s="6" t="s">
        <v>1</v>
      </c>
      <c r="E764" s="7" t="s">
        <v>4865</v>
      </c>
      <c r="F764" s="6" t="s">
        <v>4866</v>
      </c>
      <c r="G764" s="25">
        <v>40515</v>
      </c>
      <c r="H764" s="24" t="str">
        <f>IF(G764=0,"No Exp Date",(IF(I764&lt;&gt;0,"No Exp Date",IF(G764&lt;DATE(2013,3,1),DATE(2020,3,1),DATE(YEAR(G764)+7,MONTH(G764),DAY(G764))))))</f>
        <v>No Exp Date</v>
      </c>
      <c r="I764" s="24">
        <v>42797</v>
      </c>
      <c r="J764" s="24" t="str">
        <f>IF((H764)="No Exp Date","N/A","")</f>
        <v>N/A</v>
      </c>
      <c r="K764" s="27"/>
      <c r="L764" s="69" t="str">
        <f>IF((K764)="Amd",EDATE(J764,18),"N/A")</f>
        <v>N/A</v>
      </c>
      <c r="M764" s="18"/>
    </row>
    <row r="765" spans="1:13" s="2" customFormat="1" x14ac:dyDescent="0.3">
      <c r="A765" s="23">
        <v>101</v>
      </c>
      <c r="B765" s="23">
        <v>5</v>
      </c>
      <c r="C765" s="34">
        <v>16</v>
      </c>
      <c r="D765" s="6" t="s">
        <v>1</v>
      </c>
      <c r="E765" s="7" t="s">
        <v>4716</v>
      </c>
      <c r="F765" s="6" t="s">
        <v>135</v>
      </c>
      <c r="G765" s="25">
        <v>42797</v>
      </c>
      <c r="H765" s="24" t="str">
        <f>IF(G765=0,"No Exp Date",(IF(I765&lt;&gt;0,"No Exp Date",IF(G765&lt;DATE(2013,3,1),DATE(2020,3,1),DATE(YEAR(G765)+7,MONTH(G765),DAY(G765))))))</f>
        <v>No Exp Date</v>
      </c>
      <c r="I765" s="24">
        <v>42797</v>
      </c>
      <c r="J765" s="24" t="str">
        <f>IF((H765)="No Exp Date","N/A","")</f>
        <v>N/A</v>
      </c>
      <c r="K765" s="27"/>
      <c r="L765" s="69" t="str">
        <f>IF((K765)="Amd",EDATE(J765,18),"N/A")</f>
        <v>N/A</v>
      </c>
      <c r="M765" s="18"/>
    </row>
    <row r="766" spans="1:13" s="2" customFormat="1" x14ac:dyDescent="0.3">
      <c r="A766" s="23">
        <v>101</v>
      </c>
      <c r="B766" s="23">
        <v>6</v>
      </c>
      <c r="C766" s="34">
        <v>10</v>
      </c>
      <c r="D766" s="6" t="s">
        <v>3143</v>
      </c>
      <c r="E766" s="7" t="s">
        <v>8474</v>
      </c>
      <c r="F766" s="6" t="s">
        <v>8589</v>
      </c>
      <c r="G766" s="25">
        <v>44229</v>
      </c>
      <c r="H766" s="24">
        <f>IF(G766=0,"No Exp Date",(IF(I766&lt;&gt;0,"No Exp Date",IF(G766&lt;DATE(2013,3,1),DATE(2020,3,1),DATE(YEAR(G766)+7,MONTH(G766),DAY(G766))))))</f>
        <v>46785</v>
      </c>
      <c r="I766" s="24"/>
      <c r="J766" s="24" t="str">
        <f>IF((H766)="No Exp Date","N/A","")</f>
        <v/>
      </c>
      <c r="K766" s="27"/>
      <c r="L766" s="69" t="str">
        <f>IF((K766)="Amd",EDATE(J766,18),"N/A")</f>
        <v>N/A</v>
      </c>
      <c r="M766" s="18"/>
    </row>
    <row r="767" spans="1:13" s="2" customFormat="1" ht="25.5" x14ac:dyDescent="0.3">
      <c r="A767" s="105">
        <v>101</v>
      </c>
      <c r="B767" s="105">
        <v>6</v>
      </c>
      <c r="C767" s="106">
        <v>20</v>
      </c>
      <c r="D767" s="105" t="s">
        <v>16</v>
      </c>
      <c r="E767" s="18" t="s">
        <v>10690</v>
      </c>
      <c r="F767" s="18" t="s">
        <v>10691</v>
      </c>
      <c r="G767" s="104"/>
      <c r="H767" s="107"/>
      <c r="I767" s="107"/>
      <c r="J767" s="107" t="str">
        <f>IF((H767)="No Exp Date","N/A","")</f>
        <v/>
      </c>
      <c r="K767" s="108"/>
      <c r="L767" s="109" t="str">
        <f>IF((K767)="Amd",EDATE(J767,18),"N/A")</f>
        <v>N/A</v>
      </c>
      <c r="M767" s="18"/>
    </row>
    <row r="768" spans="1:13" s="2" customFormat="1" x14ac:dyDescent="0.3">
      <c r="A768" s="23">
        <v>102</v>
      </c>
      <c r="B768" s="23">
        <v>1</v>
      </c>
      <c r="C768" s="34">
        <v>10</v>
      </c>
      <c r="D768" s="6" t="s">
        <v>3143</v>
      </c>
      <c r="E768" s="7" t="s">
        <v>419</v>
      </c>
      <c r="F768" s="6"/>
      <c r="G768" s="25">
        <v>43649</v>
      </c>
      <c r="H768" s="24">
        <f>IF(G768=0,"No Exp Date",(IF(I768&lt;&gt;0,"No Exp Date",IF(G768&lt;DATE(2013,3,1),DATE(2020,3,1),DATE(YEAR(G768)+7,MONTH(G768),DAY(G768))))))</f>
        <v>46206</v>
      </c>
      <c r="I768" s="24"/>
      <c r="J768" s="24">
        <v>43649</v>
      </c>
      <c r="K768" s="27" t="s">
        <v>7300</v>
      </c>
      <c r="L768" s="69" t="str">
        <f>IF((K768)="Amd",EDATE(J768,18),"N/A")</f>
        <v>N/A</v>
      </c>
      <c r="M768" s="18"/>
    </row>
    <row r="769" spans="1:13" s="2" customFormat="1" x14ac:dyDescent="0.3">
      <c r="A769" s="23">
        <v>102</v>
      </c>
      <c r="B769" s="23">
        <v>1</v>
      </c>
      <c r="C769" s="34">
        <v>20</v>
      </c>
      <c r="D769" s="6" t="s">
        <v>1</v>
      </c>
      <c r="E769" s="18"/>
      <c r="F769" s="7" t="s">
        <v>420</v>
      </c>
      <c r="G769" s="25"/>
      <c r="H769" s="24" t="str">
        <f>IF(G769=0,"No Exp Date",(IF(I769&lt;&gt;0,"No Exp Date",IF(G769&lt;DATE(2013,3,1),DATE(2020,3,1),DATE(YEAR(G769)+7,MONTH(G769),DAY(G769))))))</f>
        <v>No Exp Date</v>
      </c>
      <c r="I769" s="24"/>
      <c r="J769" s="24" t="str">
        <f>IF((H769)="No Exp Date","N/A","")</f>
        <v>N/A</v>
      </c>
      <c r="K769" s="27"/>
      <c r="L769" s="69" t="str">
        <f>IF((K769)="Amd",EDATE(J769,18),"N/A")</f>
        <v>N/A</v>
      </c>
      <c r="M769" s="18"/>
    </row>
    <row r="770" spans="1:13" s="2" customFormat="1" x14ac:dyDescent="0.3">
      <c r="A770" s="23">
        <v>102</v>
      </c>
      <c r="B770" s="23">
        <v>1</v>
      </c>
      <c r="C770" s="34">
        <v>21</v>
      </c>
      <c r="D770" s="6" t="s">
        <v>1</v>
      </c>
      <c r="E770" s="7" t="s">
        <v>421</v>
      </c>
      <c r="F770" s="6" t="s">
        <v>135</v>
      </c>
      <c r="G770" s="25"/>
      <c r="H770" s="24" t="str">
        <f>IF(G770=0,"No Exp Date",(IF(I770&lt;&gt;0,"No Exp Date",IF(G770&lt;DATE(2013,3,1),DATE(2020,3,1),DATE(YEAR(G770)+7,MONTH(G770),DAY(G770))))))</f>
        <v>No Exp Date</v>
      </c>
      <c r="I770" s="24"/>
      <c r="J770" s="24" t="str">
        <f>IF((H770)="No Exp Date","N/A","")</f>
        <v>N/A</v>
      </c>
      <c r="K770" s="27"/>
      <c r="L770" s="69" t="str">
        <f>IF((K770)="Amd",EDATE(J770,18),"N/A")</f>
        <v>N/A</v>
      </c>
      <c r="M770" s="18"/>
    </row>
    <row r="771" spans="1:13" s="2" customFormat="1" ht="38.25" x14ac:dyDescent="0.3">
      <c r="A771" s="23">
        <v>102</v>
      </c>
      <c r="B771" s="23">
        <v>1</v>
      </c>
      <c r="C771" s="34">
        <v>30</v>
      </c>
      <c r="D771" s="6" t="s">
        <v>3143</v>
      </c>
      <c r="E771" s="7" t="s">
        <v>422</v>
      </c>
      <c r="F771" s="6"/>
      <c r="G771" s="25">
        <v>43649</v>
      </c>
      <c r="H771" s="24">
        <f>IF(G771=0,"No Exp Date",(IF(I771&lt;&gt;0,"No Exp Date",IF(G771&lt;DATE(2013,3,1),DATE(2020,3,1),DATE(YEAR(G771)+7,MONTH(G771),DAY(G771))))))</f>
        <v>46206</v>
      </c>
      <c r="I771" s="24"/>
      <c r="J771" s="24">
        <v>43649</v>
      </c>
      <c r="K771" s="27" t="s">
        <v>7300</v>
      </c>
      <c r="L771" s="69" t="str">
        <f>IF((K771)="Amd",EDATE(J771,18),"N/A")</f>
        <v>N/A</v>
      </c>
      <c r="M771" s="18"/>
    </row>
    <row r="772" spans="1:13" s="2" customFormat="1" x14ac:dyDescent="0.3">
      <c r="A772" s="110">
        <v>102</v>
      </c>
      <c r="B772" s="110">
        <v>1</v>
      </c>
      <c r="C772" s="111">
        <v>32</v>
      </c>
      <c r="D772" s="23" t="s">
        <v>3143</v>
      </c>
      <c r="E772" s="6" t="s">
        <v>8239</v>
      </c>
      <c r="F772" s="6"/>
      <c r="G772" s="112">
        <v>43805</v>
      </c>
      <c r="H772" s="24">
        <f>IF(G772=0,"No Exp Date",(IF(I772&lt;&gt;0,"No Exp Date",IF(G772&lt;DATE(2013,3,1),DATE(2020,3,1),DATE(YEAR(G772)+7,MONTH(G772),DAY(G772))))))</f>
        <v>46362</v>
      </c>
      <c r="I772" s="113"/>
      <c r="J772" s="113" t="str">
        <f>IF((H772)="No Exp Date","N/A","")</f>
        <v/>
      </c>
      <c r="K772" s="114"/>
      <c r="L772" s="115" t="str">
        <f>IF((K772)="Amd",EDATE(J772,18),"N/A")</f>
        <v>N/A</v>
      </c>
      <c r="M772" s="18"/>
    </row>
    <row r="773" spans="1:13" s="2" customFormat="1" ht="38.25" x14ac:dyDescent="0.3">
      <c r="A773" s="23">
        <v>102</v>
      </c>
      <c r="B773" s="23">
        <v>1</v>
      </c>
      <c r="C773" s="34">
        <v>35</v>
      </c>
      <c r="D773" s="6" t="s">
        <v>3143</v>
      </c>
      <c r="E773" s="7" t="s">
        <v>8317</v>
      </c>
      <c r="F773" s="6"/>
      <c r="G773" s="25">
        <v>43956</v>
      </c>
      <c r="H773" s="24">
        <f>IF(G773=0,"No Exp Date",(IF(I773&lt;&gt;0,"No Exp Date",IF(G773&lt;DATE(2013,3,1),DATE(2020,3,1),DATE(YEAR(G773)+7,MONTH(G773),DAY(G773))))))</f>
        <v>46512</v>
      </c>
      <c r="I773" s="24"/>
      <c r="J773" s="24">
        <v>43888</v>
      </c>
      <c r="K773" s="27" t="s">
        <v>7300</v>
      </c>
      <c r="L773" s="69" t="str">
        <f>IF((K773)="Amd",EDATE(J773,18),"N/A")</f>
        <v>N/A</v>
      </c>
      <c r="M773" s="18"/>
    </row>
    <row r="774" spans="1:13" s="2" customFormat="1" ht="38.25" x14ac:dyDescent="0.3">
      <c r="A774" s="23">
        <v>102</v>
      </c>
      <c r="B774" s="23">
        <v>1</v>
      </c>
      <c r="C774" s="34">
        <v>36</v>
      </c>
      <c r="D774" s="6" t="s">
        <v>3143</v>
      </c>
      <c r="E774" s="7" t="s">
        <v>423</v>
      </c>
      <c r="F774" s="6"/>
      <c r="G774" s="25">
        <v>43956</v>
      </c>
      <c r="H774" s="24">
        <f>IF(G774=0,"No Exp Date",(IF(I774&lt;&gt;0,"No Exp Date",IF(G774&lt;DATE(2013,3,1),DATE(2020,3,1),DATE(YEAR(G774)+7,MONTH(G774),DAY(G774))))))</f>
        <v>46512</v>
      </c>
      <c r="I774" s="24"/>
      <c r="J774" s="24">
        <v>43888</v>
      </c>
      <c r="K774" s="27" t="s">
        <v>7300</v>
      </c>
      <c r="L774" s="69" t="str">
        <f>IF((K774)="Amd",EDATE(J774,18),"N/A")</f>
        <v>N/A</v>
      </c>
      <c r="M774" s="18"/>
    </row>
    <row r="775" spans="1:13" s="2" customFormat="1" x14ac:dyDescent="0.3">
      <c r="A775" s="23">
        <v>102</v>
      </c>
      <c r="B775" s="23">
        <v>1</v>
      </c>
      <c r="C775" s="34">
        <v>37</v>
      </c>
      <c r="D775" s="6" t="s">
        <v>3143</v>
      </c>
      <c r="E775" s="7" t="s">
        <v>424</v>
      </c>
      <c r="F775" s="6"/>
      <c r="G775" s="25">
        <v>43956</v>
      </c>
      <c r="H775" s="24">
        <f>IF(G775=0,"No Exp Date",(IF(I775&lt;&gt;0,"No Exp Date",IF(G775&lt;DATE(2013,3,1),DATE(2020,3,1),DATE(YEAR(G775)+7,MONTH(G775),DAY(G775))))))</f>
        <v>46512</v>
      </c>
      <c r="I775" s="24"/>
      <c r="J775" s="24">
        <v>43888</v>
      </c>
      <c r="K775" s="27" t="s">
        <v>7300</v>
      </c>
      <c r="L775" s="69" t="str">
        <f>IF((K775)="Amd",EDATE(J775,18),"N/A")</f>
        <v>N/A</v>
      </c>
      <c r="M775" s="18"/>
    </row>
    <row r="776" spans="1:13" s="2" customFormat="1" ht="25.5" x14ac:dyDescent="0.3">
      <c r="A776" s="23">
        <v>102</v>
      </c>
      <c r="B776" s="23">
        <v>1</v>
      </c>
      <c r="C776" s="34">
        <v>38</v>
      </c>
      <c r="D776" s="6" t="s">
        <v>3143</v>
      </c>
      <c r="E776" s="7" t="s">
        <v>425</v>
      </c>
      <c r="F776" s="6"/>
      <c r="G776" s="116">
        <v>43649</v>
      </c>
      <c r="H776" s="24">
        <f>IF(G776=0,"No Exp Date",(IF(I776&lt;&gt;0,"No Exp Date",IF(G776&lt;DATE(2013,3,1),DATE(2020,3,1),DATE(YEAR(G776)+7,MONTH(G776),DAY(G776))))))</f>
        <v>46206</v>
      </c>
      <c r="I776" s="24"/>
      <c r="J776" s="24">
        <v>43649</v>
      </c>
      <c r="K776" s="27" t="s">
        <v>7300</v>
      </c>
      <c r="L776" s="69" t="str">
        <f>IF((K776)="Amd",EDATE(J776,18),"N/A")</f>
        <v>N/A</v>
      </c>
      <c r="M776" s="18"/>
    </row>
    <row r="777" spans="1:13" s="2" customFormat="1" x14ac:dyDescent="0.3">
      <c r="A777" s="23">
        <v>102</v>
      </c>
      <c r="B777" s="23">
        <v>1</v>
      </c>
      <c r="C777" s="34">
        <v>39</v>
      </c>
      <c r="D777" s="6" t="s">
        <v>3143</v>
      </c>
      <c r="E777" s="7" t="s">
        <v>426</v>
      </c>
      <c r="F777" s="6"/>
      <c r="G777" s="116">
        <v>43649</v>
      </c>
      <c r="H777" s="24">
        <f>IF(G777=0,"No Exp Date",(IF(I777&lt;&gt;0,"No Exp Date",IF(G777&lt;DATE(2013,3,1),DATE(2020,3,1),DATE(YEAR(G777)+7,MONTH(G777),DAY(G777))))))</f>
        <v>46206</v>
      </c>
      <c r="I777" s="24"/>
      <c r="J777" s="24">
        <v>43649</v>
      </c>
      <c r="K777" s="27" t="s">
        <v>7300</v>
      </c>
      <c r="L777" s="69" t="str">
        <f>IF((K777)="Amd",EDATE(J777,18),"N/A")</f>
        <v>N/A</v>
      </c>
      <c r="M777" s="18"/>
    </row>
    <row r="778" spans="1:13" s="2" customFormat="1" x14ac:dyDescent="0.3">
      <c r="A778" s="23">
        <v>102</v>
      </c>
      <c r="B778" s="23">
        <v>1</v>
      </c>
      <c r="C778" s="34">
        <v>40</v>
      </c>
      <c r="D778" s="6" t="s">
        <v>1</v>
      </c>
      <c r="E778" s="18"/>
      <c r="F778" s="7" t="s">
        <v>427</v>
      </c>
      <c r="G778" s="25"/>
      <c r="H778" s="24" t="str">
        <f>IF(G778=0,"No Exp Date",(IF(I778&lt;&gt;0,"No Exp Date",IF(G778&lt;DATE(2013,3,1),DATE(2020,3,1),DATE(YEAR(G778)+7,MONTH(G778),DAY(G778))))))</f>
        <v>No Exp Date</v>
      </c>
      <c r="I778" s="24"/>
      <c r="J778" s="24" t="str">
        <f>IF((H778)="No Exp Date","N/A","")</f>
        <v>N/A</v>
      </c>
      <c r="K778" s="27"/>
      <c r="L778" s="69" t="str">
        <f>IF((K778)="Amd",EDATE(J778,18),"N/A")</f>
        <v>N/A</v>
      </c>
      <c r="M778" s="18"/>
    </row>
    <row r="779" spans="1:13" s="2" customFormat="1" x14ac:dyDescent="0.3">
      <c r="A779" s="23">
        <v>102</v>
      </c>
      <c r="B779" s="23">
        <v>1</v>
      </c>
      <c r="C779" s="34">
        <v>45</v>
      </c>
      <c r="D779" s="6" t="s">
        <v>3143</v>
      </c>
      <c r="E779" s="7" t="s">
        <v>428</v>
      </c>
      <c r="F779" s="6"/>
      <c r="G779" s="116">
        <v>43649</v>
      </c>
      <c r="H779" s="24">
        <f>IF(G779=0,"No Exp Date",(IF(I779&lt;&gt;0,"No Exp Date",IF(G779&lt;DATE(2013,3,1),DATE(2020,3,1),DATE(YEAR(G779)+7,MONTH(G779),DAY(G779))))))</f>
        <v>46206</v>
      </c>
      <c r="I779" s="24"/>
      <c r="J779" s="24">
        <v>43649</v>
      </c>
      <c r="K779" s="27" t="s">
        <v>7300</v>
      </c>
      <c r="L779" s="69" t="str">
        <f>IF((K779)="Amd",EDATE(J779,18),"N/A")</f>
        <v>N/A</v>
      </c>
      <c r="M779" s="18"/>
    </row>
    <row r="780" spans="1:13" s="2" customFormat="1" x14ac:dyDescent="0.3">
      <c r="A780" s="23">
        <v>102</v>
      </c>
      <c r="B780" s="23">
        <v>1</v>
      </c>
      <c r="C780" s="34">
        <v>50</v>
      </c>
      <c r="D780" s="6" t="s">
        <v>3143</v>
      </c>
      <c r="E780" s="7" t="s">
        <v>429</v>
      </c>
      <c r="F780" s="6"/>
      <c r="G780" s="116">
        <v>43649</v>
      </c>
      <c r="H780" s="24">
        <f>IF(G780=0,"No Exp Date",(IF(I780&lt;&gt;0,"No Exp Date",IF(G780&lt;DATE(2013,3,1),DATE(2020,3,1),DATE(YEAR(G780)+7,MONTH(G780),DAY(G780))))))</f>
        <v>46206</v>
      </c>
      <c r="I780" s="24"/>
      <c r="J780" s="24">
        <v>43649</v>
      </c>
      <c r="K780" s="27" t="s">
        <v>7300</v>
      </c>
      <c r="L780" s="69" t="str">
        <f>IF((K780)="Amd",EDATE(J780,18),"N/A")</f>
        <v>N/A</v>
      </c>
      <c r="M780" s="18"/>
    </row>
    <row r="781" spans="1:13" s="2" customFormat="1" x14ac:dyDescent="0.3">
      <c r="A781" s="23">
        <v>102</v>
      </c>
      <c r="B781" s="23">
        <v>1</v>
      </c>
      <c r="C781" s="34">
        <v>55</v>
      </c>
      <c r="D781" s="6" t="s">
        <v>1</v>
      </c>
      <c r="E781" s="18"/>
      <c r="F781" s="7" t="s">
        <v>430</v>
      </c>
      <c r="G781" s="25"/>
      <c r="H781" s="24" t="str">
        <f>IF(G781=0,"No Exp Date",(IF(I781&lt;&gt;0,"No Exp Date",IF(G781&lt;DATE(2013,3,1),DATE(2020,3,1),DATE(YEAR(G781)+7,MONTH(G781),DAY(G781))))))</f>
        <v>No Exp Date</v>
      </c>
      <c r="I781" s="24"/>
      <c r="J781" s="24" t="str">
        <f>IF((H781)="No Exp Date","N/A","")</f>
        <v>N/A</v>
      </c>
      <c r="K781" s="27"/>
      <c r="L781" s="69" t="str">
        <f>IF((K781)="Amd",EDATE(J781,18),"N/A")</f>
        <v>N/A</v>
      </c>
      <c r="M781" s="18"/>
    </row>
    <row r="782" spans="1:13" s="2" customFormat="1" x14ac:dyDescent="0.3">
      <c r="A782" s="23">
        <v>102</v>
      </c>
      <c r="B782" s="23">
        <v>1</v>
      </c>
      <c r="C782" s="34">
        <v>57</v>
      </c>
      <c r="D782" s="6" t="s">
        <v>3143</v>
      </c>
      <c r="E782" s="7" t="s">
        <v>431</v>
      </c>
      <c r="F782" s="6"/>
      <c r="G782" s="116">
        <v>43649</v>
      </c>
      <c r="H782" s="24">
        <f>IF(G782=0,"No Exp Date",(IF(I782&lt;&gt;0,"No Exp Date",IF(G782&lt;DATE(2013,3,1),DATE(2020,3,1),DATE(YEAR(G782)+7,MONTH(G782),DAY(G782))))))</f>
        <v>46206</v>
      </c>
      <c r="I782" s="24"/>
      <c r="J782" s="24">
        <v>43649</v>
      </c>
      <c r="K782" s="27" t="s">
        <v>7300</v>
      </c>
      <c r="L782" s="69" t="str">
        <f>IF((K782)="Amd",EDATE(J782,18),"N/A")</f>
        <v>N/A</v>
      </c>
      <c r="M782" s="18"/>
    </row>
    <row r="783" spans="1:13" s="2" customFormat="1" x14ac:dyDescent="0.3">
      <c r="A783" s="23">
        <v>102</v>
      </c>
      <c r="B783" s="23">
        <v>1</v>
      </c>
      <c r="C783" s="34">
        <v>60</v>
      </c>
      <c r="D783" s="6" t="s">
        <v>3143</v>
      </c>
      <c r="E783" s="7" t="s">
        <v>432</v>
      </c>
      <c r="F783" s="6"/>
      <c r="G783" s="25">
        <v>43649</v>
      </c>
      <c r="H783" s="24">
        <f>IF(G783=0,"No Exp Date",(IF(I783&lt;&gt;0,"No Exp Date",IF(G783&lt;DATE(2013,3,1),DATE(2020,3,1),DATE(YEAR(G783)+7,MONTH(G783),DAY(G783))))))</f>
        <v>46206</v>
      </c>
      <c r="I783" s="24"/>
      <c r="J783" s="24">
        <v>43649</v>
      </c>
      <c r="K783" s="27" t="s">
        <v>7300</v>
      </c>
      <c r="L783" s="69" t="str">
        <f>IF((K783)="Amd",EDATE(J783,18),"N/A")</f>
        <v>N/A</v>
      </c>
      <c r="M783" s="18"/>
    </row>
    <row r="784" spans="1:13" s="2" customFormat="1" x14ac:dyDescent="0.3">
      <c r="A784" s="23">
        <v>102</v>
      </c>
      <c r="B784" s="23">
        <v>1</v>
      </c>
      <c r="C784" s="34">
        <v>70</v>
      </c>
      <c r="D784" s="6" t="s">
        <v>3143</v>
      </c>
      <c r="E784" s="7" t="s">
        <v>433</v>
      </c>
      <c r="F784" s="6"/>
      <c r="G784" s="25">
        <v>43649</v>
      </c>
      <c r="H784" s="24">
        <f>IF(G784=0,"No Exp Date",(IF(I784&lt;&gt;0,"No Exp Date",IF(G784&lt;DATE(2013,3,1),DATE(2020,3,1),DATE(YEAR(G784)+7,MONTH(G784),DAY(G784))))))</f>
        <v>46206</v>
      </c>
      <c r="I784" s="24"/>
      <c r="J784" s="24">
        <v>43649</v>
      </c>
      <c r="K784" s="27" t="s">
        <v>7300</v>
      </c>
      <c r="L784" s="69" t="str">
        <f>IF((K784)="Amd",EDATE(J784,18),"N/A")</f>
        <v>N/A</v>
      </c>
      <c r="M784" s="18"/>
    </row>
    <row r="785" spans="1:13" s="2" customFormat="1" x14ac:dyDescent="0.3">
      <c r="A785" s="23">
        <v>102</v>
      </c>
      <c r="B785" s="23">
        <v>1</v>
      </c>
      <c r="C785" s="34">
        <v>100</v>
      </c>
      <c r="D785" s="6" t="s">
        <v>3143</v>
      </c>
      <c r="E785" s="7" t="s">
        <v>434</v>
      </c>
      <c r="F785" s="6"/>
      <c r="G785" s="25">
        <v>43956</v>
      </c>
      <c r="H785" s="24">
        <f>IF(G785=0,"No Exp Date",(IF(I785&lt;&gt;0,"No Exp Date",IF(G785&lt;DATE(2013,3,1),DATE(2020,3,1),DATE(YEAR(G785)+7,MONTH(G785),DAY(G785))))))</f>
        <v>46512</v>
      </c>
      <c r="I785" s="24"/>
      <c r="J785" s="24">
        <v>43649</v>
      </c>
      <c r="K785" s="27" t="s">
        <v>7300</v>
      </c>
      <c r="L785" s="69" t="str">
        <f>IF((K785)="Amd",EDATE(J785,18),"N/A")</f>
        <v>N/A</v>
      </c>
      <c r="M785" s="18"/>
    </row>
    <row r="786" spans="1:13" s="2" customFormat="1" ht="25.5" x14ac:dyDescent="0.3">
      <c r="A786" s="23">
        <v>102</v>
      </c>
      <c r="B786" s="23">
        <v>1</v>
      </c>
      <c r="C786" s="34">
        <v>105</v>
      </c>
      <c r="D786" s="6" t="s">
        <v>3143</v>
      </c>
      <c r="E786" s="7" t="s">
        <v>4656</v>
      </c>
      <c r="F786" s="6"/>
      <c r="G786" s="116">
        <v>43649</v>
      </c>
      <c r="H786" s="24">
        <f>IF(G786=0,"No Exp Date",(IF(I786&lt;&gt;0,"No Exp Date",IF(G786&lt;DATE(2013,3,1),DATE(2020,3,1),DATE(YEAR(G786)+7,MONTH(G786),DAY(G786))))))</f>
        <v>46206</v>
      </c>
      <c r="I786" s="24"/>
      <c r="J786" s="24">
        <v>43649</v>
      </c>
      <c r="K786" s="27" t="s">
        <v>7300</v>
      </c>
      <c r="L786" s="69" t="str">
        <f>IF((K786)="Amd",EDATE(J786,18),"N/A")</f>
        <v>N/A</v>
      </c>
      <c r="M786" s="18"/>
    </row>
    <row r="787" spans="1:13" s="2" customFormat="1" x14ac:dyDescent="0.3">
      <c r="A787" s="23">
        <v>102</v>
      </c>
      <c r="B787" s="23">
        <v>1</v>
      </c>
      <c r="C787" s="34">
        <v>110</v>
      </c>
      <c r="D787" s="6" t="s">
        <v>3143</v>
      </c>
      <c r="E787" s="7" t="s">
        <v>435</v>
      </c>
      <c r="F787" s="6"/>
      <c r="G787" s="116">
        <v>43649</v>
      </c>
      <c r="H787" s="24">
        <f>IF(G787=0,"No Exp Date",(IF(I787&lt;&gt;0,"No Exp Date",IF(G787&lt;DATE(2013,3,1),DATE(2020,3,1),DATE(YEAR(G787)+7,MONTH(G787),DAY(G787))))))</f>
        <v>46206</v>
      </c>
      <c r="I787" s="24"/>
      <c r="J787" s="24">
        <v>43649</v>
      </c>
      <c r="K787" s="27" t="s">
        <v>7300</v>
      </c>
      <c r="L787" s="69" t="str">
        <f>IF((K787)="Amd",EDATE(J787,18),"N/A")</f>
        <v>N/A</v>
      </c>
      <c r="M787" s="18"/>
    </row>
    <row r="788" spans="1:13" s="2" customFormat="1" x14ac:dyDescent="0.3">
      <c r="A788" s="23">
        <v>102</v>
      </c>
      <c r="B788" s="23">
        <v>1</v>
      </c>
      <c r="C788" s="34">
        <v>115</v>
      </c>
      <c r="D788" s="6" t="s">
        <v>1</v>
      </c>
      <c r="E788" s="18"/>
      <c r="F788" s="7" t="s">
        <v>436</v>
      </c>
      <c r="G788" s="25"/>
      <c r="H788" s="24" t="str">
        <f>IF(G788=0,"No Exp Date",(IF(I788&lt;&gt;0,"No Exp Date",IF(G788&lt;DATE(2013,3,1),DATE(2020,3,1),DATE(YEAR(G788)+7,MONTH(G788),DAY(G788))))))</f>
        <v>No Exp Date</v>
      </c>
      <c r="I788" s="24"/>
      <c r="J788" s="24" t="str">
        <f>IF((H788)="No Exp Date","N/A","")</f>
        <v>N/A</v>
      </c>
      <c r="K788" s="27"/>
      <c r="L788" s="69" t="str">
        <f>IF((K788)="Amd",EDATE(J788,18),"N/A")</f>
        <v>N/A</v>
      </c>
      <c r="M788" s="18"/>
    </row>
    <row r="789" spans="1:13" s="2" customFormat="1" x14ac:dyDescent="0.3">
      <c r="A789" s="23">
        <v>102</v>
      </c>
      <c r="B789" s="23">
        <v>1</v>
      </c>
      <c r="C789" s="34">
        <v>120</v>
      </c>
      <c r="D789" s="6" t="s">
        <v>1</v>
      </c>
      <c r="E789" s="18"/>
      <c r="F789" s="7" t="s">
        <v>436</v>
      </c>
      <c r="G789" s="25"/>
      <c r="H789" s="24" t="str">
        <f>IF(G789=0,"No Exp Date",(IF(I789&lt;&gt;0,"No Exp Date",IF(G789&lt;DATE(2013,3,1),DATE(2020,3,1),DATE(YEAR(G789)+7,MONTH(G789),DAY(G789))))))</f>
        <v>No Exp Date</v>
      </c>
      <c r="I789" s="24"/>
      <c r="J789" s="24" t="str">
        <f>IF((H789)="No Exp Date","N/A","")</f>
        <v>N/A</v>
      </c>
      <c r="K789" s="27"/>
      <c r="L789" s="69" t="str">
        <f>IF((K789)="Amd",EDATE(J789,18),"N/A")</f>
        <v>N/A</v>
      </c>
      <c r="M789" s="18"/>
    </row>
    <row r="790" spans="1:13" s="2" customFormat="1" x14ac:dyDescent="0.3">
      <c r="A790" s="23">
        <v>102</v>
      </c>
      <c r="B790" s="23">
        <v>1</v>
      </c>
      <c r="C790" s="34">
        <v>121</v>
      </c>
      <c r="D790" s="6" t="s">
        <v>1</v>
      </c>
      <c r="E790" s="7" t="s">
        <v>437</v>
      </c>
      <c r="F790" s="6" t="s">
        <v>135</v>
      </c>
      <c r="G790" s="25"/>
      <c r="H790" s="24" t="str">
        <f>IF(G790=0,"No Exp Date",(IF(I790&lt;&gt;0,"No Exp Date",IF(G790&lt;DATE(2013,3,1),DATE(2020,3,1),DATE(YEAR(G790)+7,MONTH(G790),DAY(G790))))))</f>
        <v>No Exp Date</v>
      </c>
      <c r="I790" s="24"/>
      <c r="J790" s="24" t="str">
        <f>IF((H790)="No Exp Date","N/A","")</f>
        <v>N/A</v>
      </c>
      <c r="K790" s="27"/>
      <c r="L790" s="69" t="str">
        <f>IF((K790)="Amd",EDATE(J790,18),"N/A")</f>
        <v>N/A</v>
      </c>
      <c r="M790" s="18"/>
    </row>
    <row r="791" spans="1:13" s="2" customFormat="1" x14ac:dyDescent="0.3">
      <c r="A791" s="23">
        <v>102</v>
      </c>
      <c r="B791" s="23">
        <v>1</v>
      </c>
      <c r="C791" s="34">
        <v>122</v>
      </c>
      <c r="D791" s="6" t="s">
        <v>1</v>
      </c>
      <c r="E791" s="18"/>
      <c r="F791" s="7" t="s">
        <v>438</v>
      </c>
      <c r="G791" s="25"/>
      <c r="H791" s="24" t="str">
        <f>IF(G791=0,"No Exp Date",(IF(I791&lt;&gt;0,"No Exp Date",IF(G791&lt;DATE(2013,3,1),DATE(2020,3,1),DATE(YEAR(G791)+7,MONTH(G791),DAY(G791))))))</f>
        <v>No Exp Date</v>
      </c>
      <c r="I791" s="24">
        <v>37846</v>
      </c>
      <c r="J791" s="24" t="str">
        <f>IF((H791)="No Exp Date","N/A","")</f>
        <v>N/A</v>
      </c>
      <c r="K791" s="27"/>
      <c r="L791" s="69" t="str">
        <f>IF((K791)="Amd",EDATE(J791,18),"N/A")</f>
        <v>N/A</v>
      </c>
      <c r="M791" s="18"/>
    </row>
    <row r="792" spans="1:13" s="2" customFormat="1" ht="25.5" x14ac:dyDescent="0.3">
      <c r="A792" s="23">
        <v>102</v>
      </c>
      <c r="B792" s="23">
        <v>1</v>
      </c>
      <c r="C792" s="34">
        <v>125</v>
      </c>
      <c r="D792" s="6" t="s">
        <v>3143</v>
      </c>
      <c r="E792" s="7" t="s">
        <v>8400</v>
      </c>
      <c r="F792" s="6"/>
      <c r="G792" s="25">
        <v>43984</v>
      </c>
      <c r="H792" s="24">
        <f>IF(G792=0,"No Exp Date",(IF(I792&lt;&gt;0,"No Exp Date",IF(G792&lt;DATE(2013,3,1),DATE(2020,3,1),DATE(YEAR(G792)+7,MONTH(G792),DAY(G792))))))</f>
        <v>46540</v>
      </c>
      <c r="I792" s="24"/>
      <c r="J792" s="24">
        <v>43888</v>
      </c>
      <c r="K792" s="27" t="s">
        <v>7300</v>
      </c>
      <c r="L792" s="69" t="str">
        <f>IF((K792)="Amd",EDATE(J792,18),"N/A")</f>
        <v>N/A</v>
      </c>
      <c r="M792" s="18"/>
    </row>
    <row r="793" spans="1:13" s="2" customFormat="1" x14ac:dyDescent="0.3">
      <c r="A793" s="23">
        <v>102</v>
      </c>
      <c r="B793" s="23">
        <v>1</v>
      </c>
      <c r="C793" s="34">
        <v>130</v>
      </c>
      <c r="D793" s="6" t="s">
        <v>3143</v>
      </c>
      <c r="E793" s="7" t="s">
        <v>439</v>
      </c>
      <c r="F793" s="6"/>
      <c r="G793" s="116">
        <v>43649</v>
      </c>
      <c r="H793" s="24">
        <f>IF(G793=0,"No Exp Date",(IF(I793&lt;&gt;0,"No Exp Date",IF(G793&lt;DATE(2013,3,1),DATE(2020,3,1),DATE(YEAR(G793)+7,MONTH(G793),DAY(G793))))))</f>
        <v>46206</v>
      </c>
      <c r="I793" s="24"/>
      <c r="J793" s="24">
        <v>43649</v>
      </c>
      <c r="K793" s="27" t="s">
        <v>7300</v>
      </c>
      <c r="L793" s="69" t="str">
        <f>IF((K793)="Amd",EDATE(J793,18),"N/A")</f>
        <v>N/A</v>
      </c>
      <c r="M793" s="18"/>
    </row>
    <row r="794" spans="1:13" s="2" customFormat="1" x14ac:dyDescent="0.3">
      <c r="A794" s="23">
        <v>102</v>
      </c>
      <c r="B794" s="23">
        <v>1</v>
      </c>
      <c r="C794" s="34">
        <v>135</v>
      </c>
      <c r="D794" s="6" t="s">
        <v>3143</v>
      </c>
      <c r="E794" s="7" t="s">
        <v>440</v>
      </c>
      <c r="F794" s="6"/>
      <c r="G794" s="25">
        <v>43956</v>
      </c>
      <c r="H794" s="24">
        <f>IF(G794=0,"No Exp Date",(IF(I794&lt;&gt;0,"No Exp Date",IF(G794&lt;DATE(2013,3,1),DATE(2020,3,1),DATE(YEAR(G794)+7,MONTH(G794),DAY(G794))))))</f>
        <v>46512</v>
      </c>
      <c r="I794" s="24"/>
      <c r="J794" s="24">
        <v>43888</v>
      </c>
      <c r="K794" s="27" t="s">
        <v>7300</v>
      </c>
      <c r="L794" s="69" t="str">
        <f>IF((K794)="Amd",EDATE(J794,18),"N/A")</f>
        <v>N/A</v>
      </c>
      <c r="M794" s="18"/>
    </row>
    <row r="795" spans="1:13" s="2" customFormat="1" x14ac:dyDescent="0.3">
      <c r="A795" s="23">
        <v>102</v>
      </c>
      <c r="B795" s="23">
        <v>1</v>
      </c>
      <c r="C795" s="34">
        <v>140</v>
      </c>
      <c r="D795" s="6" t="s">
        <v>3143</v>
      </c>
      <c r="E795" s="7" t="s">
        <v>441</v>
      </c>
      <c r="F795" s="6"/>
      <c r="G795" s="116">
        <v>43649</v>
      </c>
      <c r="H795" s="24">
        <f>IF(G795=0,"No Exp Date",(IF(I795&lt;&gt;0,"No Exp Date",IF(G795&lt;DATE(2013,3,1),DATE(2020,3,1),DATE(YEAR(G795)+7,MONTH(G795),DAY(G795))))))</f>
        <v>46206</v>
      </c>
      <c r="I795" s="24"/>
      <c r="J795" s="24">
        <v>43649</v>
      </c>
      <c r="K795" s="27" t="s">
        <v>7300</v>
      </c>
      <c r="L795" s="69" t="str">
        <f>IF((K795)="Amd",EDATE(J795,18),"N/A")</f>
        <v>N/A</v>
      </c>
      <c r="M795" s="18"/>
    </row>
    <row r="796" spans="1:13" s="2" customFormat="1" x14ac:dyDescent="0.3">
      <c r="A796" s="23">
        <v>102</v>
      </c>
      <c r="B796" s="23">
        <v>1</v>
      </c>
      <c r="C796" s="34">
        <v>145</v>
      </c>
      <c r="D796" s="6" t="s">
        <v>3143</v>
      </c>
      <c r="E796" s="7" t="s">
        <v>442</v>
      </c>
      <c r="F796" s="6"/>
      <c r="G796" s="25">
        <v>43649</v>
      </c>
      <c r="H796" s="24">
        <f>IF(G796=0,"No Exp Date",(IF(I796&lt;&gt;0,"No Exp Date",IF(G796&lt;DATE(2013,3,1),DATE(2020,3,1),DATE(YEAR(G796)+7,MONTH(G796),DAY(G796))))))</f>
        <v>46206</v>
      </c>
      <c r="I796" s="24"/>
      <c r="J796" s="24">
        <v>43649</v>
      </c>
      <c r="K796" s="27" t="s">
        <v>7300</v>
      </c>
      <c r="L796" s="69" t="str">
        <f>IF((K796)="Amd",EDATE(J796,18),"N/A")</f>
        <v>N/A</v>
      </c>
      <c r="M796" s="18"/>
    </row>
    <row r="797" spans="1:13" s="2" customFormat="1" x14ac:dyDescent="0.3">
      <c r="A797" s="23">
        <v>102</v>
      </c>
      <c r="B797" s="23">
        <v>1</v>
      </c>
      <c r="C797" s="34">
        <v>150</v>
      </c>
      <c r="D797" s="6" t="s">
        <v>3143</v>
      </c>
      <c r="E797" s="7" t="s">
        <v>443</v>
      </c>
      <c r="F797" s="6"/>
      <c r="G797" s="116">
        <v>43649</v>
      </c>
      <c r="H797" s="24">
        <f>IF(G797=0,"No Exp Date",(IF(I797&lt;&gt;0,"No Exp Date",IF(G797&lt;DATE(2013,3,1),DATE(2020,3,1),DATE(YEAR(G797)+7,MONTH(G797),DAY(G797))))))</f>
        <v>46206</v>
      </c>
      <c r="I797" s="24"/>
      <c r="J797" s="24">
        <v>43649</v>
      </c>
      <c r="K797" s="27" t="s">
        <v>7300</v>
      </c>
      <c r="L797" s="69" t="str">
        <f>IF((K797)="Amd",EDATE(J797,18),"N/A")</f>
        <v>N/A</v>
      </c>
      <c r="M797" s="18"/>
    </row>
    <row r="798" spans="1:13" s="2" customFormat="1" x14ac:dyDescent="0.3">
      <c r="A798" s="23">
        <v>102</v>
      </c>
      <c r="B798" s="23">
        <v>1</v>
      </c>
      <c r="C798" s="34">
        <v>153</v>
      </c>
      <c r="D798" s="6" t="s">
        <v>1</v>
      </c>
      <c r="E798" s="18"/>
      <c r="F798" s="7" t="s">
        <v>444</v>
      </c>
      <c r="G798" s="25"/>
      <c r="H798" s="24" t="str">
        <f>IF(G798=0,"No Exp Date",(IF(I798&lt;&gt;0,"No Exp Date",IF(G798&lt;DATE(2013,3,1),DATE(2020,3,1),DATE(YEAR(G798)+7,MONTH(G798),DAY(G798))))))</f>
        <v>No Exp Date</v>
      </c>
      <c r="I798" s="24"/>
      <c r="J798" s="24" t="str">
        <f>IF((H798)="No Exp Date","N/A","")</f>
        <v>N/A</v>
      </c>
      <c r="K798" s="27"/>
      <c r="L798" s="69" t="str">
        <f>IF((K798)="Amd",EDATE(J798,18),"N/A")</f>
        <v>N/A</v>
      </c>
      <c r="M798" s="18"/>
    </row>
    <row r="799" spans="1:13" s="2" customFormat="1" x14ac:dyDescent="0.3">
      <c r="A799" s="23">
        <v>102</v>
      </c>
      <c r="B799" s="23">
        <v>1</v>
      </c>
      <c r="C799" s="34">
        <v>154</v>
      </c>
      <c r="D799" s="6" t="s">
        <v>1</v>
      </c>
      <c r="E799" s="7" t="s">
        <v>445</v>
      </c>
      <c r="F799" s="6" t="s">
        <v>135</v>
      </c>
      <c r="G799" s="25"/>
      <c r="H799" s="24" t="str">
        <f>IF(G799=0,"No Exp Date",(IF(I799&lt;&gt;0,"No Exp Date",IF(G799&lt;DATE(2013,3,1),DATE(2020,3,1),DATE(YEAR(G799)+7,MONTH(G799),DAY(G799))))))</f>
        <v>No Exp Date</v>
      </c>
      <c r="I799" s="24"/>
      <c r="J799" s="24" t="str">
        <f>IF((H799)="No Exp Date","N/A","")</f>
        <v>N/A</v>
      </c>
      <c r="K799" s="27"/>
      <c r="L799" s="69" t="str">
        <f>IF((K799)="Amd",EDATE(J799,18),"N/A")</f>
        <v>N/A</v>
      </c>
      <c r="M799" s="18"/>
    </row>
    <row r="800" spans="1:13" s="2" customFormat="1" x14ac:dyDescent="0.3">
      <c r="A800" s="23">
        <v>102</v>
      </c>
      <c r="B800" s="23">
        <v>1</v>
      </c>
      <c r="C800" s="34">
        <v>155</v>
      </c>
      <c r="D800" s="6" t="s">
        <v>3143</v>
      </c>
      <c r="E800" s="7" t="s">
        <v>446</v>
      </c>
      <c r="F800" s="6"/>
      <c r="G800" s="116">
        <v>43649</v>
      </c>
      <c r="H800" s="24">
        <f>IF(G800=0,"No Exp Date",(IF(I800&lt;&gt;0,"No Exp Date",IF(G800&lt;DATE(2013,3,1),DATE(2020,3,1),DATE(YEAR(G800)+7,MONTH(G800),DAY(G800))))))</f>
        <v>46206</v>
      </c>
      <c r="I800" s="24"/>
      <c r="J800" s="24">
        <v>43649</v>
      </c>
      <c r="K800" s="27" t="s">
        <v>7300</v>
      </c>
      <c r="L800" s="69" t="str">
        <f>IF((K800)="Amd",EDATE(J800,18),"N/A")</f>
        <v>N/A</v>
      </c>
      <c r="M800" s="18"/>
    </row>
    <row r="801" spans="1:13" s="2" customFormat="1" ht="25.5" x14ac:dyDescent="0.3">
      <c r="A801" s="23">
        <v>102</v>
      </c>
      <c r="B801" s="23">
        <v>1</v>
      </c>
      <c r="C801" s="34">
        <v>160</v>
      </c>
      <c r="D801" s="6" t="s">
        <v>1</v>
      </c>
      <c r="E801" s="7" t="s">
        <v>447</v>
      </c>
      <c r="F801" s="6" t="s">
        <v>8670</v>
      </c>
      <c r="G801" s="25">
        <v>40333</v>
      </c>
      <c r="H801" s="24" t="str">
        <f>IF(G801=0,"No Exp Date",(IF(I801&lt;&gt;0,"No Exp Date",IF(G801&lt;DATE(2013,3,1),DATE(2020,3,1),DATE(YEAR(G801)+7,MONTH(G801),DAY(G801))))))</f>
        <v>No Exp Date</v>
      </c>
      <c r="I801" s="24">
        <v>43891</v>
      </c>
      <c r="J801" s="24" t="str">
        <f>IF((H801)="No Exp Date","N/A","")</f>
        <v>N/A</v>
      </c>
      <c r="K801" s="27"/>
      <c r="L801" s="69" t="str">
        <f>IF((K801)="Amd",EDATE(J801,18),"N/A")</f>
        <v>N/A</v>
      </c>
      <c r="M801" s="18"/>
    </row>
    <row r="802" spans="1:13" s="2" customFormat="1" ht="25.5" x14ac:dyDescent="0.3">
      <c r="A802" s="23">
        <v>102</v>
      </c>
      <c r="B802" s="23">
        <v>1</v>
      </c>
      <c r="C802" s="34">
        <v>162</v>
      </c>
      <c r="D802" s="6" t="s">
        <v>1</v>
      </c>
      <c r="E802" s="18"/>
      <c r="F802" s="7" t="s">
        <v>448</v>
      </c>
      <c r="G802" s="25"/>
      <c r="H802" s="24" t="str">
        <f>IF(G802=0,"No Exp Date",(IF(I802&lt;&gt;0,"No Exp Date",IF(G802&lt;DATE(2013,3,1),DATE(2020,3,1),DATE(YEAR(G802)+7,MONTH(G802),DAY(G802))))))</f>
        <v>No Exp Date</v>
      </c>
      <c r="I802" s="24"/>
      <c r="J802" s="24" t="str">
        <f>IF((H802)="No Exp Date","N/A","")</f>
        <v>N/A</v>
      </c>
      <c r="K802" s="27"/>
      <c r="L802" s="69" t="str">
        <f>IF((K802)="Amd",EDATE(J802,18),"N/A")</f>
        <v>N/A</v>
      </c>
      <c r="M802" s="18"/>
    </row>
    <row r="803" spans="1:13" s="2" customFormat="1" x14ac:dyDescent="0.3">
      <c r="A803" s="23">
        <v>102</v>
      </c>
      <c r="B803" s="23">
        <v>1</v>
      </c>
      <c r="C803" s="34">
        <v>163</v>
      </c>
      <c r="D803" s="6" t="s">
        <v>3143</v>
      </c>
      <c r="E803" s="18" t="s">
        <v>7983</v>
      </c>
      <c r="F803" s="7"/>
      <c r="G803" s="25">
        <v>43649</v>
      </c>
      <c r="H803" s="24">
        <f>IF(G803=0,"No Exp Date",(IF(I803&lt;&gt;0,"No Exp Date",IF(G803&lt;DATE(2013,3,1),DATE(2020,3,1),DATE(YEAR(G803)+7,MONTH(G803),DAY(G803))))))</f>
        <v>46206</v>
      </c>
      <c r="I803" s="24"/>
      <c r="J803" s="24">
        <v>43649</v>
      </c>
      <c r="K803" s="27" t="s">
        <v>7300</v>
      </c>
      <c r="L803" s="69" t="str">
        <f>IF((K803)="Amd",EDATE(J803,18),"N/A")</f>
        <v>N/A</v>
      </c>
      <c r="M803" s="18"/>
    </row>
    <row r="804" spans="1:13" s="2" customFormat="1" x14ac:dyDescent="0.3">
      <c r="A804" s="23">
        <v>102</v>
      </c>
      <c r="B804" s="23">
        <v>1</v>
      </c>
      <c r="C804" s="34">
        <v>165</v>
      </c>
      <c r="D804" s="6" t="s">
        <v>3143</v>
      </c>
      <c r="E804" s="7" t="s">
        <v>449</v>
      </c>
      <c r="F804" s="6"/>
      <c r="G804" s="116">
        <v>43649</v>
      </c>
      <c r="H804" s="24">
        <f>IF(G804=0,"No Exp Date",(IF(I804&lt;&gt;0,"No Exp Date",IF(G804&lt;DATE(2013,3,1),DATE(2020,3,1),DATE(YEAR(G804)+7,MONTH(G804),DAY(G804))))))</f>
        <v>46206</v>
      </c>
      <c r="I804" s="24"/>
      <c r="J804" s="24">
        <v>43649</v>
      </c>
      <c r="K804" s="27" t="s">
        <v>7300</v>
      </c>
      <c r="L804" s="69" t="str">
        <f>IF((K804)="Amd",EDATE(J804,18),"N/A")</f>
        <v>N/A</v>
      </c>
      <c r="M804" s="18"/>
    </row>
    <row r="805" spans="1:13" s="2" customFormat="1" x14ac:dyDescent="0.3">
      <c r="A805" s="23">
        <v>102</v>
      </c>
      <c r="B805" s="23">
        <v>1</v>
      </c>
      <c r="C805" s="34">
        <v>168</v>
      </c>
      <c r="D805" s="6" t="s">
        <v>3143</v>
      </c>
      <c r="E805" s="7" t="s">
        <v>7910</v>
      </c>
      <c r="F805" s="7"/>
      <c r="G805" s="25">
        <v>43649</v>
      </c>
      <c r="H805" s="24">
        <f>IF(G805=0,"No Exp Date",(IF(I805&lt;&gt;0,"No Exp Date",IF(G805&lt;DATE(2013,3,1),DATE(2020,3,1),DATE(YEAR(G805)+7,MONTH(G805),DAY(G805))))))</f>
        <v>46206</v>
      </c>
      <c r="I805" s="24"/>
      <c r="J805" s="24">
        <v>43649</v>
      </c>
      <c r="K805" s="27" t="s">
        <v>7300</v>
      </c>
      <c r="L805" s="69" t="str">
        <f>IF((K805)="Amd",EDATE(J805,18),"N/A")</f>
        <v>N/A</v>
      </c>
      <c r="M805" s="18"/>
    </row>
    <row r="806" spans="1:13" s="2" customFormat="1" x14ac:dyDescent="0.3">
      <c r="A806" s="23">
        <v>102</v>
      </c>
      <c r="B806" s="23">
        <v>1</v>
      </c>
      <c r="C806" s="34">
        <v>170</v>
      </c>
      <c r="D806" s="6" t="s">
        <v>3143</v>
      </c>
      <c r="E806" s="7" t="s">
        <v>13</v>
      </c>
      <c r="F806" s="6"/>
      <c r="G806" s="25">
        <v>43070</v>
      </c>
      <c r="H806" s="24">
        <f>IF(G806=0,"No Exp Date",(IF(I806&lt;&gt;0,"No Exp Date",IF(G806&lt;DATE(2013,3,1),DATE(2020,3,1),DATE(YEAR(G806)+7,MONTH(G806),DAY(G806))))))</f>
        <v>45627</v>
      </c>
      <c r="I806" s="24"/>
      <c r="J806" s="24">
        <v>43649</v>
      </c>
      <c r="K806" s="27" t="s">
        <v>7300</v>
      </c>
      <c r="L806" s="69" t="str">
        <f>IF((K806)="Amd",EDATE(J806,18),"N/A")</f>
        <v>N/A</v>
      </c>
      <c r="M806" s="18"/>
    </row>
    <row r="807" spans="1:13" s="2" customFormat="1" x14ac:dyDescent="0.3">
      <c r="A807" s="23">
        <v>102</v>
      </c>
      <c r="B807" s="23">
        <v>1</v>
      </c>
      <c r="C807" s="34">
        <v>175</v>
      </c>
      <c r="D807" s="6" t="s">
        <v>3143</v>
      </c>
      <c r="E807" s="7" t="s">
        <v>450</v>
      </c>
      <c r="F807" s="6"/>
      <c r="G807" s="116">
        <v>43649</v>
      </c>
      <c r="H807" s="24">
        <f>IF(G807=0,"No Exp Date",(IF(I807&lt;&gt;0,"No Exp Date",IF(G807&lt;DATE(2013,3,1),DATE(2020,3,1),DATE(YEAR(G807)+7,MONTH(G807),DAY(G807))))))</f>
        <v>46206</v>
      </c>
      <c r="I807" s="24"/>
      <c r="J807" s="24" t="str">
        <f>IF((H807)="No Exp Date","N/A","")</f>
        <v/>
      </c>
      <c r="K807" s="27"/>
      <c r="L807" s="69" t="str">
        <f>IF((K807)="Amd",EDATE(J807,18),"N/A")</f>
        <v>N/A</v>
      </c>
      <c r="M807" s="18"/>
    </row>
    <row r="808" spans="1:13" s="2" customFormat="1" ht="25.5" x14ac:dyDescent="0.3">
      <c r="A808" s="23">
        <v>102</v>
      </c>
      <c r="B808" s="23">
        <v>1</v>
      </c>
      <c r="C808" s="34">
        <v>178</v>
      </c>
      <c r="D808" s="6" t="s">
        <v>3143</v>
      </c>
      <c r="E808" s="7" t="s">
        <v>451</v>
      </c>
      <c r="F808" s="6"/>
      <c r="G808" s="116">
        <v>43649</v>
      </c>
      <c r="H808" s="24">
        <f>IF(G808=0,"No Exp Date",(IF(I808&lt;&gt;0,"No Exp Date",IF(G808&lt;DATE(2013,3,1),DATE(2020,3,1),DATE(YEAR(G808)+7,MONTH(G808),DAY(G808))))))</f>
        <v>46206</v>
      </c>
      <c r="I808" s="24"/>
      <c r="J808" s="24">
        <v>43649</v>
      </c>
      <c r="K808" s="27" t="s">
        <v>7300</v>
      </c>
      <c r="L808" s="69" t="str">
        <f>IF((K808)="Amd",EDATE(J808,18),"N/A")</f>
        <v>N/A</v>
      </c>
      <c r="M808" s="18"/>
    </row>
    <row r="809" spans="1:13" s="2" customFormat="1" ht="25.5" x14ac:dyDescent="0.3">
      <c r="A809" s="23">
        <v>102</v>
      </c>
      <c r="B809" s="23">
        <v>1</v>
      </c>
      <c r="C809" s="34">
        <v>180</v>
      </c>
      <c r="D809" s="6" t="s">
        <v>3143</v>
      </c>
      <c r="E809" s="7" t="s">
        <v>452</v>
      </c>
      <c r="F809" s="6"/>
      <c r="G809" s="116">
        <v>43649</v>
      </c>
      <c r="H809" s="24">
        <f>IF(G809=0,"No Exp Date",(IF(I809&lt;&gt;0,"No Exp Date",IF(G809&lt;DATE(2013,3,1),DATE(2020,3,1),DATE(YEAR(G809)+7,MONTH(G809),DAY(G809))))))</f>
        <v>46206</v>
      </c>
      <c r="I809" s="24"/>
      <c r="J809" s="24">
        <v>43649</v>
      </c>
      <c r="K809" s="27" t="s">
        <v>7300</v>
      </c>
      <c r="L809" s="69" t="str">
        <f>IF((K809)="Amd",EDATE(J809,18),"N/A")</f>
        <v>N/A</v>
      </c>
      <c r="M809" s="18"/>
    </row>
    <row r="810" spans="1:13" s="2" customFormat="1" ht="25.5" x14ac:dyDescent="0.3">
      <c r="A810" s="23">
        <v>102</v>
      </c>
      <c r="B810" s="23">
        <v>1</v>
      </c>
      <c r="C810" s="34">
        <v>185</v>
      </c>
      <c r="D810" s="6" t="s">
        <v>3143</v>
      </c>
      <c r="E810" s="7" t="s">
        <v>453</v>
      </c>
      <c r="F810" s="6"/>
      <c r="G810" s="25">
        <v>43649</v>
      </c>
      <c r="H810" s="24">
        <f>IF(G810=0,"No Exp Date",(IF(I810&lt;&gt;0,"No Exp Date",IF(G810&lt;DATE(2013,3,1),DATE(2020,3,1),DATE(YEAR(G810)+7,MONTH(G810),DAY(G810))))))</f>
        <v>46206</v>
      </c>
      <c r="I810" s="24"/>
      <c r="J810" s="24">
        <v>43649</v>
      </c>
      <c r="K810" s="27" t="s">
        <v>7300</v>
      </c>
      <c r="L810" s="69" t="str">
        <f>IF((K810)="Amd",EDATE(J810,18),"N/A")</f>
        <v>N/A</v>
      </c>
      <c r="M810" s="18"/>
    </row>
    <row r="811" spans="1:13" s="2" customFormat="1" x14ac:dyDescent="0.3">
      <c r="A811" s="23">
        <v>102</v>
      </c>
      <c r="B811" s="23">
        <v>1</v>
      </c>
      <c r="C811" s="34">
        <v>190</v>
      </c>
      <c r="D811" s="6" t="s">
        <v>1</v>
      </c>
      <c r="E811" s="18"/>
      <c r="F811" s="7" t="s">
        <v>444</v>
      </c>
      <c r="G811" s="25"/>
      <c r="H811" s="24" t="str">
        <f>IF(G811=0,"No Exp Date",(IF(I811&lt;&gt;0,"No Exp Date",IF(G811&lt;DATE(2013,3,1),DATE(2020,3,1),DATE(YEAR(G811)+7,MONTH(G811),DAY(G811))))))</f>
        <v>No Exp Date</v>
      </c>
      <c r="I811" s="24"/>
      <c r="J811" s="24" t="str">
        <f>IF((H811)="No Exp Date","N/A","")</f>
        <v>N/A</v>
      </c>
      <c r="K811" s="27"/>
      <c r="L811" s="69" t="str">
        <f>IF((K811)="Amd",EDATE(J811,18),"N/A")</f>
        <v>N/A</v>
      </c>
      <c r="M811" s="18"/>
    </row>
    <row r="812" spans="1:13" s="2" customFormat="1" x14ac:dyDescent="0.3">
      <c r="A812" s="23">
        <v>102</v>
      </c>
      <c r="B812" s="23">
        <v>1</v>
      </c>
      <c r="C812" s="34">
        <v>195</v>
      </c>
      <c r="D812" s="6" t="s">
        <v>3143</v>
      </c>
      <c r="E812" s="7" t="s">
        <v>454</v>
      </c>
      <c r="F812" s="6"/>
      <c r="G812" s="116">
        <v>43649</v>
      </c>
      <c r="H812" s="24">
        <f>IF(G812=0,"No Exp Date",(IF(I812&lt;&gt;0,"No Exp Date",IF(G812&lt;DATE(2013,3,1),DATE(2020,3,1),DATE(YEAR(G812)+7,MONTH(G812),DAY(G812))))))</f>
        <v>46206</v>
      </c>
      <c r="I812" s="24"/>
      <c r="J812" s="24">
        <v>43649</v>
      </c>
      <c r="K812" s="27" t="s">
        <v>7300</v>
      </c>
      <c r="L812" s="69" t="str">
        <f>IF((K812)="Amd",EDATE(J812,18),"N/A")</f>
        <v>N/A</v>
      </c>
      <c r="M812" s="18"/>
    </row>
    <row r="813" spans="1:13" s="2" customFormat="1" ht="25.5" x14ac:dyDescent="0.3">
      <c r="A813" s="23">
        <v>102</v>
      </c>
      <c r="B813" s="23">
        <v>1</v>
      </c>
      <c r="C813" s="34">
        <v>200</v>
      </c>
      <c r="D813" s="6" t="s">
        <v>1</v>
      </c>
      <c r="E813" s="7" t="s">
        <v>455</v>
      </c>
      <c r="F813" s="6" t="s">
        <v>8670</v>
      </c>
      <c r="G813" s="25">
        <v>30202</v>
      </c>
      <c r="H813" s="24" t="str">
        <f>IF(G813=0,"No Exp Date",(IF(I813&lt;&gt;0,"No Exp Date",IF(G813&lt;DATE(2013,3,1),DATE(2020,3,1),DATE(YEAR(G813)+7,MONTH(G813),DAY(G813))))))</f>
        <v>No Exp Date</v>
      </c>
      <c r="I813" s="24">
        <v>43891</v>
      </c>
      <c r="J813" s="24" t="str">
        <f>IF((H813)="No Exp Date","N/A","")</f>
        <v>N/A</v>
      </c>
      <c r="K813" s="27"/>
      <c r="L813" s="69" t="str">
        <f>IF((K813)="Amd",EDATE(J813,18),"N/A")</f>
        <v>N/A</v>
      </c>
      <c r="M813" s="18"/>
    </row>
    <row r="814" spans="1:13" s="2" customFormat="1" x14ac:dyDescent="0.3">
      <c r="A814" s="23">
        <v>102</v>
      </c>
      <c r="B814" s="23">
        <v>1</v>
      </c>
      <c r="C814" s="34">
        <v>210</v>
      </c>
      <c r="D814" s="6" t="s">
        <v>3143</v>
      </c>
      <c r="E814" s="7" t="s">
        <v>456</v>
      </c>
      <c r="F814" s="6"/>
      <c r="G814" s="116">
        <v>43649</v>
      </c>
      <c r="H814" s="24">
        <f>IF(G814=0,"No Exp Date",(IF(I814&lt;&gt;0,"No Exp Date",IF(G814&lt;DATE(2013,3,1),DATE(2020,3,1),DATE(YEAR(G814)+7,MONTH(G814),DAY(G814))))))</f>
        <v>46206</v>
      </c>
      <c r="I814" s="24"/>
      <c r="J814" s="24">
        <v>43649</v>
      </c>
      <c r="K814" s="27" t="s">
        <v>7300</v>
      </c>
      <c r="L814" s="69" t="str">
        <f>IF((K814)="Amd",EDATE(J814,18),"N/A")</f>
        <v>N/A</v>
      </c>
      <c r="M814" s="18"/>
    </row>
    <row r="815" spans="1:13" s="2" customFormat="1" ht="25.5" x14ac:dyDescent="0.3">
      <c r="A815" s="23">
        <v>102</v>
      </c>
      <c r="B815" s="23">
        <v>1</v>
      </c>
      <c r="C815" s="34">
        <v>220</v>
      </c>
      <c r="D815" s="6" t="s">
        <v>3143</v>
      </c>
      <c r="E815" s="7" t="s">
        <v>457</v>
      </c>
      <c r="F815" s="6"/>
      <c r="G815" s="116">
        <v>43649</v>
      </c>
      <c r="H815" s="24">
        <f>IF(G815=0,"No Exp Date",(IF(I815&lt;&gt;0,"No Exp Date",IF(G815&lt;DATE(2013,3,1),DATE(2020,3,1),DATE(YEAR(G815)+7,MONTH(G815),DAY(G815))))))</f>
        <v>46206</v>
      </c>
      <c r="I815" s="24"/>
      <c r="J815" s="24">
        <v>43649</v>
      </c>
      <c r="K815" s="27" t="s">
        <v>7300</v>
      </c>
      <c r="L815" s="69" t="str">
        <f>IF((K815)="Amd",EDATE(J815,18),"N/A")</f>
        <v>N/A</v>
      </c>
      <c r="M815" s="18"/>
    </row>
    <row r="816" spans="1:13" s="2" customFormat="1" ht="25.5" x14ac:dyDescent="0.3">
      <c r="A816" s="23">
        <v>102</v>
      </c>
      <c r="B816" s="23">
        <v>1</v>
      </c>
      <c r="C816" s="34">
        <v>225</v>
      </c>
      <c r="D816" s="6" t="s">
        <v>3143</v>
      </c>
      <c r="E816" s="7" t="s">
        <v>12</v>
      </c>
      <c r="F816" s="6"/>
      <c r="G816" s="25">
        <v>43649</v>
      </c>
      <c r="H816" s="24">
        <f>IF(G816=0,"No Exp Date",(IF(I816&lt;&gt;0,"No Exp Date",IF(G816&lt;DATE(2013,3,1),DATE(2020,3,1),DATE(YEAR(G816)+7,MONTH(G816),DAY(G816))))))</f>
        <v>46206</v>
      </c>
      <c r="I816" s="24"/>
      <c r="J816" s="24">
        <v>43649</v>
      </c>
      <c r="K816" s="27" t="s">
        <v>7300</v>
      </c>
      <c r="L816" s="69" t="str">
        <f>IF((K816)="Amd",EDATE(J816,18),"N/A")</f>
        <v>N/A</v>
      </c>
      <c r="M816" s="18"/>
    </row>
    <row r="817" spans="1:13" s="2" customFormat="1" x14ac:dyDescent="0.3">
      <c r="A817" s="23">
        <v>102</v>
      </c>
      <c r="B817" s="23">
        <v>1</v>
      </c>
      <c r="C817" s="34">
        <v>230</v>
      </c>
      <c r="D817" s="6" t="s">
        <v>3143</v>
      </c>
      <c r="E817" s="7" t="s">
        <v>15</v>
      </c>
      <c r="F817" s="6"/>
      <c r="G817" s="25">
        <v>43649</v>
      </c>
      <c r="H817" s="24">
        <f>IF(G817=0,"No Exp Date",(IF(I817&lt;&gt;0,"No Exp Date",IF(G817&lt;DATE(2013,3,1),DATE(2020,3,1),DATE(YEAR(G817)+7,MONTH(G817),DAY(G817))))))</f>
        <v>46206</v>
      </c>
      <c r="I817" s="24"/>
      <c r="J817" s="24">
        <v>43649</v>
      </c>
      <c r="K817" s="27" t="s">
        <v>7300</v>
      </c>
      <c r="L817" s="69" t="str">
        <f>IF((K817)="Amd",EDATE(J817,18),"N/A")</f>
        <v>N/A</v>
      </c>
      <c r="M817" s="18"/>
    </row>
    <row r="818" spans="1:13" s="2" customFormat="1" x14ac:dyDescent="0.3">
      <c r="A818" s="23">
        <v>102</v>
      </c>
      <c r="B818" s="23">
        <v>1</v>
      </c>
      <c r="C818" s="34">
        <v>240</v>
      </c>
      <c r="D818" s="6" t="s">
        <v>3143</v>
      </c>
      <c r="E818" s="7" t="s">
        <v>458</v>
      </c>
      <c r="F818" s="6"/>
      <c r="G818" s="116">
        <v>43649</v>
      </c>
      <c r="H818" s="24">
        <f>IF(G818=0,"No Exp Date",(IF(I818&lt;&gt;0,"No Exp Date",IF(G818&lt;DATE(2013,3,1),DATE(2020,3,1),DATE(YEAR(G818)+7,MONTH(G818),DAY(G818))))))</f>
        <v>46206</v>
      </c>
      <c r="I818" s="24"/>
      <c r="J818" s="24">
        <v>43649</v>
      </c>
      <c r="K818" s="27" t="s">
        <v>7300</v>
      </c>
      <c r="L818" s="69" t="str">
        <f>IF((K818)="Amd",EDATE(J818,18),"N/A")</f>
        <v>N/A</v>
      </c>
      <c r="M818" s="18"/>
    </row>
    <row r="819" spans="1:13" s="2" customFormat="1" ht="25.5" x14ac:dyDescent="0.3">
      <c r="A819" s="23">
        <v>102</v>
      </c>
      <c r="B819" s="23">
        <v>1</v>
      </c>
      <c r="C819" s="34">
        <v>245</v>
      </c>
      <c r="D819" s="6" t="s">
        <v>3143</v>
      </c>
      <c r="E819" s="7" t="s">
        <v>459</v>
      </c>
      <c r="F819" s="6"/>
      <c r="G819" s="25">
        <v>43649</v>
      </c>
      <c r="H819" s="24">
        <f>IF(G819=0,"No Exp Date",(IF(I819&lt;&gt;0,"No Exp Date",IF(G819&lt;DATE(2013,3,1),DATE(2020,3,1),DATE(YEAR(G819)+7,MONTH(G819),DAY(G819))))))</f>
        <v>46206</v>
      </c>
      <c r="I819" s="24"/>
      <c r="J819" s="24">
        <v>43649</v>
      </c>
      <c r="K819" s="27" t="s">
        <v>7300</v>
      </c>
      <c r="L819" s="69" t="str">
        <f>IF((K819)="Amd",EDATE(J819,18),"N/A")</f>
        <v>N/A</v>
      </c>
      <c r="M819" s="18"/>
    </row>
    <row r="820" spans="1:13" s="2" customFormat="1" x14ac:dyDescent="0.3">
      <c r="A820" s="23">
        <v>102</v>
      </c>
      <c r="B820" s="23">
        <v>1</v>
      </c>
      <c r="C820" s="34">
        <v>250</v>
      </c>
      <c r="D820" s="6" t="s">
        <v>3143</v>
      </c>
      <c r="E820" s="7" t="s">
        <v>460</v>
      </c>
      <c r="F820" s="6"/>
      <c r="G820" s="25">
        <v>43649</v>
      </c>
      <c r="H820" s="24">
        <f>IF(G820=0,"No Exp Date",(IF(I820&lt;&gt;0,"No Exp Date",IF(G820&lt;DATE(2013,3,1),DATE(2020,3,1),DATE(YEAR(G820)+7,MONTH(G820),DAY(G820))))))</f>
        <v>46206</v>
      </c>
      <c r="I820" s="24"/>
      <c r="J820" s="24">
        <v>43649</v>
      </c>
      <c r="K820" s="27" t="s">
        <v>7300</v>
      </c>
      <c r="L820" s="69" t="str">
        <f>IF((K820)="Amd",EDATE(J820,18),"N/A")</f>
        <v>N/A</v>
      </c>
      <c r="M820" s="18"/>
    </row>
    <row r="821" spans="1:13" s="2" customFormat="1" ht="25.5" x14ac:dyDescent="0.3">
      <c r="A821" s="23">
        <v>102</v>
      </c>
      <c r="B821" s="23">
        <v>1</v>
      </c>
      <c r="C821" s="34">
        <v>260</v>
      </c>
      <c r="D821" s="6" t="s">
        <v>1</v>
      </c>
      <c r="E821" s="7" t="s">
        <v>461</v>
      </c>
      <c r="F821" s="6" t="s">
        <v>8670</v>
      </c>
      <c r="G821" s="25">
        <v>37480</v>
      </c>
      <c r="H821" s="24" t="str">
        <f>IF(G821=0,"No Exp Date",(IF(I821&lt;&gt;0,"No Exp Date",IF(G821&lt;DATE(2013,3,1),DATE(2020,3,1),DATE(YEAR(G821)+7,MONTH(G821),DAY(G821))))))</f>
        <v>No Exp Date</v>
      </c>
      <c r="I821" s="24">
        <v>43891</v>
      </c>
      <c r="J821" s="24" t="str">
        <f>IF((H821)="No Exp Date","N/A","")</f>
        <v>N/A</v>
      </c>
      <c r="K821" s="27"/>
      <c r="L821" s="69" t="str">
        <f>IF((K821)="Amd",EDATE(J821,18),"N/A")</f>
        <v>N/A</v>
      </c>
      <c r="M821" s="18"/>
    </row>
    <row r="822" spans="1:13" s="2" customFormat="1" x14ac:dyDescent="0.3">
      <c r="A822" s="23">
        <v>102</v>
      </c>
      <c r="B822" s="23">
        <v>1</v>
      </c>
      <c r="C822" s="34">
        <v>270</v>
      </c>
      <c r="D822" s="6" t="s">
        <v>3143</v>
      </c>
      <c r="E822" s="7" t="s">
        <v>462</v>
      </c>
      <c r="F822" s="6"/>
      <c r="G822" s="25">
        <v>43649</v>
      </c>
      <c r="H822" s="24">
        <f>IF(G822=0,"No Exp Date",(IF(I822&lt;&gt;0,"No Exp Date",IF(G822&lt;DATE(2013,3,1),DATE(2020,3,1),DATE(YEAR(G822)+7,MONTH(G822),DAY(G822))))))</f>
        <v>46206</v>
      </c>
      <c r="I822" s="24"/>
      <c r="J822" s="24">
        <v>43649</v>
      </c>
      <c r="K822" s="27" t="s">
        <v>7300</v>
      </c>
      <c r="L822" s="69" t="str">
        <f>IF((K822)="Amd",EDATE(J822,18),"N/A")</f>
        <v>N/A</v>
      </c>
      <c r="M822" s="18"/>
    </row>
    <row r="823" spans="1:13" s="2" customFormat="1" ht="38.25" x14ac:dyDescent="0.3">
      <c r="A823" s="23">
        <v>102</v>
      </c>
      <c r="B823" s="23">
        <v>1</v>
      </c>
      <c r="C823" s="34">
        <v>280</v>
      </c>
      <c r="D823" s="6" t="s">
        <v>3143</v>
      </c>
      <c r="E823" s="7" t="s">
        <v>463</v>
      </c>
      <c r="F823" s="6"/>
      <c r="G823" s="25">
        <v>43649</v>
      </c>
      <c r="H823" s="24">
        <f>IF(G823=0,"No Exp Date",(IF(I823&lt;&gt;0,"No Exp Date",IF(G823&lt;DATE(2013,3,1),DATE(2020,3,1),DATE(YEAR(G823)+7,MONTH(G823),DAY(G823))))))</f>
        <v>46206</v>
      </c>
      <c r="I823" s="24"/>
      <c r="J823" s="24">
        <v>43649</v>
      </c>
      <c r="K823" s="27" t="s">
        <v>7300</v>
      </c>
      <c r="L823" s="69" t="str">
        <f>IF((K823)="Amd",EDATE(J823,18),"N/A")</f>
        <v>N/A</v>
      </c>
      <c r="M823" s="18"/>
    </row>
    <row r="824" spans="1:13" s="2" customFormat="1" ht="25.5" x14ac:dyDescent="0.3">
      <c r="A824" s="23">
        <v>102</v>
      </c>
      <c r="B824" s="23">
        <v>1</v>
      </c>
      <c r="C824" s="34">
        <v>290</v>
      </c>
      <c r="D824" s="6" t="s">
        <v>3143</v>
      </c>
      <c r="E824" s="7" t="s">
        <v>464</v>
      </c>
      <c r="F824" s="6"/>
      <c r="G824" s="25">
        <v>43649</v>
      </c>
      <c r="H824" s="24">
        <f>IF(G824=0,"No Exp Date",(IF(I824&lt;&gt;0,"No Exp Date",IF(G824&lt;DATE(2013,3,1),DATE(2020,3,1),DATE(YEAR(G824)+7,MONTH(G824),DAY(G824))))))</f>
        <v>46206</v>
      </c>
      <c r="I824" s="24"/>
      <c r="J824" s="24">
        <v>43649</v>
      </c>
      <c r="K824" s="27" t="s">
        <v>7300</v>
      </c>
      <c r="L824" s="69" t="str">
        <f>IF((K824)="Amd",EDATE(J824,18),"N/A")</f>
        <v>N/A</v>
      </c>
      <c r="M824" s="18"/>
    </row>
    <row r="825" spans="1:13" s="2" customFormat="1" ht="25.5" x14ac:dyDescent="0.3">
      <c r="A825" s="23">
        <v>102</v>
      </c>
      <c r="B825" s="23">
        <v>1</v>
      </c>
      <c r="C825" s="34">
        <v>300</v>
      </c>
      <c r="D825" s="6" t="s">
        <v>3143</v>
      </c>
      <c r="E825" s="7" t="s">
        <v>465</v>
      </c>
      <c r="F825" s="6"/>
      <c r="G825" s="25">
        <v>43649</v>
      </c>
      <c r="H825" s="24">
        <f>IF(G825=0,"No Exp Date",(IF(I825&lt;&gt;0,"No Exp Date",IF(G825&lt;DATE(2013,3,1),DATE(2020,3,1),DATE(YEAR(G825)+7,MONTH(G825),DAY(G825))))))</f>
        <v>46206</v>
      </c>
      <c r="I825" s="24"/>
      <c r="J825" s="24">
        <v>43649</v>
      </c>
      <c r="K825" s="27" t="s">
        <v>7300</v>
      </c>
      <c r="L825" s="69" t="str">
        <f>IF((K825)="Amd",EDATE(J825,18),"N/A")</f>
        <v>N/A</v>
      </c>
      <c r="M825" s="18"/>
    </row>
    <row r="826" spans="1:13" s="2" customFormat="1" ht="38.25" x14ac:dyDescent="0.3">
      <c r="A826" s="23">
        <v>102</v>
      </c>
      <c r="B826" s="23">
        <v>1</v>
      </c>
      <c r="C826" s="34">
        <v>310</v>
      </c>
      <c r="D826" s="6" t="s">
        <v>3143</v>
      </c>
      <c r="E826" s="7" t="s">
        <v>466</v>
      </c>
      <c r="F826" s="6"/>
      <c r="G826" s="25">
        <v>43649</v>
      </c>
      <c r="H826" s="24">
        <f>IF(G826=0,"No Exp Date",(IF(I826&lt;&gt;0,"No Exp Date",IF(G826&lt;DATE(2013,3,1),DATE(2020,3,1),DATE(YEAR(G826)+7,MONTH(G826),DAY(G826))))))</f>
        <v>46206</v>
      </c>
      <c r="I826" s="24"/>
      <c r="J826" s="24">
        <v>43649</v>
      </c>
      <c r="K826" s="27" t="s">
        <v>7300</v>
      </c>
      <c r="L826" s="69" t="str">
        <f>IF((K826)="Amd",EDATE(J826,18),"N/A")</f>
        <v>N/A</v>
      </c>
      <c r="M826" s="18"/>
    </row>
    <row r="827" spans="1:13" s="2" customFormat="1" x14ac:dyDescent="0.3">
      <c r="A827" s="23">
        <v>102</v>
      </c>
      <c r="B827" s="23">
        <v>1</v>
      </c>
      <c r="C827" s="34">
        <v>320</v>
      </c>
      <c r="D827" s="6" t="s">
        <v>3143</v>
      </c>
      <c r="E827" s="7" t="s">
        <v>467</v>
      </c>
      <c r="F827" s="6"/>
      <c r="G827" s="25">
        <v>43649</v>
      </c>
      <c r="H827" s="24">
        <f>IF(G827=0,"No Exp Date",(IF(I827&lt;&gt;0,"No Exp Date",IF(G827&lt;DATE(2013,3,1),DATE(2020,3,1),DATE(YEAR(G827)+7,MONTH(G827),DAY(G827))))))</f>
        <v>46206</v>
      </c>
      <c r="I827" s="24"/>
      <c r="J827" s="24">
        <v>43649</v>
      </c>
      <c r="K827" s="27" t="s">
        <v>7300</v>
      </c>
      <c r="L827" s="69" t="str">
        <f>IF((K827)="Amd",EDATE(J827,18),"N/A")</f>
        <v>N/A</v>
      </c>
      <c r="M827" s="18"/>
    </row>
    <row r="828" spans="1:13" s="2" customFormat="1" x14ac:dyDescent="0.3">
      <c r="A828" s="23">
        <v>102</v>
      </c>
      <c r="B828" s="23">
        <v>1</v>
      </c>
      <c r="C828" s="34">
        <v>330</v>
      </c>
      <c r="D828" s="6" t="s">
        <v>3143</v>
      </c>
      <c r="E828" s="7" t="s">
        <v>468</v>
      </c>
      <c r="F828" s="6"/>
      <c r="G828" s="25">
        <v>43649</v>
      </c>
      <c r="H828" s="24">
        <f>IF(G828=0,"No Exp Date",(IF(I828&lt;&gt;0,"No Exp Date",IF(G828&lt;DATE(2013,3,1),DATE(2020,3,1),DATE(YEAR(G828)+7,MONTH(G828),DAY(G828))))))</f>
        <v>46206</v>
      </c>
      <c r="I828" s="24"/>
      <c r="J828" s="24">
        <v>43649</v>
      </c>
      <c r="K828" s="27" t="s">
        <v>7300</v>
      </c>
      <c r="L828" s="69" t="str">
        <f>IF((K828)="Amd",EDATE(J828,18),"N/A")</f>
        <v>N/A</v>
      </c>
      <c r="M828" s="18"/>
    </row>
    <row r="829" spans="1:13" s="2" customFormat="1" x14ac:dyDescent="0.3">
      <c r="A829" s="23">
        <v>102</v>
      </c>
      <c r="B829" s="23">
        <v>1</v>
      </c>
      <c r="C829" s="34">
        <v>340</v>
      </c>
      <c r="D829" s="6" t="s">
        <v>3143</v>
      </c>
      <c r="E829" s="7" t="s">
        <v>8530</v>
      </c>
      <c r="F829" s="6"/>
      <c r="G829" s="25">
        <v>44257</v>
      </c>
      <c r="H829" s="24">
        <f>IF(G829=0,"No Exp Date",(IF(I829&lt;&gt;0,"No Exp Date",IF(G829&lt;DATE(2013,3,1),DATE(2020,3,1),DATE(YEAR(G829)+7,MONTH(G829),DAY(G829))))))</f>
        <v>46814</v>
      </c>
      <c r="I829" s="24"/>
      <c r="J829" s="24">
        <v>43649</v>
      </c>
      <c r="K829" s="27" t="s">
        <v>7300</v>
      </c>
      <c r="L829" s="69" t="str">
        <f>IF((K829)="Amd",EDATE(J829,18),"N/A")</f>
        <v>N/A</v>
      </c>
      <c r="M829" s="18"/>
    </row>
    <row r="830" spans="1:13" s="2" customFormat="1" x14ac:dyDescent="0.3">
      <c r="A830" s="23">
        <v>102</v>
      </c>
      <c r="B830" s="23">
        <v>1</v>
      </c>
      <c r="C830" s="34">
        <v>350</v>
      </c>
      <c r="D830" s="6" t="s">
        <v>3143</v>
      </c>
      <c r="E830" s="7" t="s">
        <v>469</v>
      </c>
      <c r="F830" s="6"/>
      <c r="G830" s="25">
        <v>43649</v>
      </c>
      <c r="H830" s="24">
        <f>IF(G830=0,"No Exp Date",(IF(I830&lt;&gt;0,"No Exp Date",IF(G830&lt;DATE(2013,3,1),DATE(2020,3,1),DATE(YEAR(G830)+7,MONTH(G830),DAY(G830))))))</f>
        <v>46206</v>
      </c>
      <c r="I830" s="24"/>
      <c r="J830" s="24">
        <v>43649</v>
      </c>
      <c r="K830" s="27" t="s">
        <v>7300</v>
      </c>
      <c r="L830" s="69" t="str">
        <f>IF((K830)="Amd",EDATE(J830,18),"N/A")</f>
        <v>N/A</v>
      </c>
      <c r="M830" s="18"/>
    </row>
    <row r="831" spans="1:13" s="2" customFormat="1" ht="25.5" x14ac:dyDescent="0.3">
      <c r="A831" s="23">
        <v>102</v>
      </c>
      <c r="B831" s="23">
        <v>1</v>
      </c>
      <c r="C831" s="34" t="s">
        <v>10682</v>
      </c>
      <c r="D831" s="23" t="s">
        <v>3143</v>
      </c>
      <c r="E831" s="6" t="s">
        <v>10683</v>
      </c>
      <c r="F831" s="6" t="s">
        <v>10684</v>
      </c>
      <c r="G831" s="25"/>
      <c r="H831" s="24"/>
      <c r="I831" s="24"/>
      <c r="J831" s="24" t="str">
        <f>IF((H831)="No Exp Date","N/A","")</f>
        <v/>
      </c>
      <c r="K831" s="27"/>
      <c r="L831" s="69" t="str">
        <f>IF((K831)="Amd",EDATE(J831,18),"N/A")</f>
        <v>N/A</v>
      </c>
      <c r="M831" s="18"/>
    </row>
    <row r="832" spans="1:13" s="2" customFormat="1" ht="25.5" x14ac:dyDescent="0.3">
      <c r="A832" s="23">
        <v>102</v>
      </c>
      <c r="B832" s="23">
        <v>2</v>
      </c>
      <c r="C832" s="34">
        <v>10</v>
      </c>
      <c r="D832" s="6" t="s">
        <v>3143</v>
      </c>
      <c r="E832" s="7" t="s">
        <v>470</v>
      </c>
      <c r="F832" s="6"/>
      <c r="G832" s="25">
        <v>43649</v>
      </c>
      <c r="H832" s="24">
        <f>IF(G832=0,"No Exp Date",(IF(I832&lt;&gt;0,"No Exp Date",IF(G832&lt;DATE(2013,3,1),DATE(2020,3,1),DATE(YEAR(G832)+7,MONTH(G832),DAY(G832))))))</f>
        <v>46206</v>
      </c>
      <c r="I832" s="24"/>
      <c r="J832" s="24">
        <v>43649</v>
      </c>
      <c r="K832" s="27" t="s">
        <v>7300</v>
      </c>
      <c r="L832" s="69" t="str">
        <f>IF((K832)="Amd",EDATE(J832,18),"N/A")</f>
        <v>N/A</v>
      </c>
      <c r="M832" s="18"/>
    </row>
    <row r="833" spans="1:13" s="2" customFormat="1" x14ac:dyDescent="0.3">
      <c r="A833" s="23">
        <v>102</v>
      </c>
      <c r="B833" s="23">
        <v>2</v>
      </c>
      <c r="C833" s="34">
        <v>25</v>
      </c>
      <c r="D833" s="6" t="s">
        <v>3143</v>
      </c>
      <c r="E833" s="7" t="s">
        <v>471</v>
      </c>
      <c r="F833" s="6"/>
      <c r="G833" s="25">
        <v>43649</v>
      </c>
      <c r="H833" s="24">
        <f>IF(G833=0,"No Exp Date",(IF(I833&lt;&gt;0,"No Exp Date",IF(G833&lt;DATE(2013,3,1),DATE(2020,3,1),DATE(YEAR(G833)+7,MONTH(G833),DAY(G833))))))</f>
        <v>46206</v>
      </c>
      <c r="I833" s="24"/>
      <c r="J833" s="24">
        <v>43649</v>
      </c>
      <c r="K833" s="27" t="s">
        <v>7300</v>
      </c>
      <c r="L833" s="69" t="str">
        <f>IF((K833)="Amd",EDATE(J833,18),"N/A")</f>
        <v>N/A</v>
      </c>
      <c r="M833" s="18"/>
    </row>
    <row r="834" spans="1:13" s="2" customFormat="1" x14ac:dyDescent="0.3">
      <c r="A834" s="23">
        <v>103</v>
      </c>
      <c r="B834" s="23">
        <v>1</v>
      </c>
      <c r="C834" s="34">
        <v>10</v>
      </c>
      <c r="D834" s="6" t="s">
        <v>3143</v>
      </c>
      <c r="E834" s="7" t="s">
        <v>832</v>
      </c>
      <c r="F834" s="6"/>
      <c r="G834" s="25">
        <v>43742</v>
      </c>
      <c r="H834" s="24">
        <f>IF(G834=0,"No Exp Date",(IF(I834&lt;&gt;0,"No Exp Date",IF(G834&lt;DATE(2013,3,1),DATE(2020,3,1),DATE(YEAR(G834)+7,MONTH(G834),DAY(G834))))))</f>
        <v>46299</v>
      </c>
      <c r="I834" s="24"/>
      <c r="J834" s="24" t="str">
        <f>IF((H834)="No Exp Date","N/A","")</f>
        <v/>
      </c>
      <c r="K834" s="27"/>
      <c r="L834" s="69" t="str">
        <f>IF((K834)="Amd",EDATE(J834,18),"N/A")</f>
        <v>N/A</v>
      </c>
      <c r="M834" s="18"/>
    </row>
    <row r="835" spans="1:13" s="2" customFormat="1" x14ac:dyDescent="0.3">
      <c r="A835" s="23">
        <v>103</v>
      </c>
      <c r="B835" s="23">
        <v>1</v>
      </c>
      <c r="C835" s="34">
        <v>20</v>
      </c>
      <c r="D835" s="6" t="s">
        <v>1</v>
      </c>
      <c r="E835" s="18"/>
      <c r="F835" s="7" t="s">
        <v>472</v>
      </c>
      <c r="G835" s="25"/>
      <c r="H835" s="24" t="str">
        <f>IF(G835=0,"No Exp Date",(IF(I835&lt;&gt;0,"No Exp Date",IF(G835&lt;DATE(2013,3,1),DATE(2020,3,1),DATE(YEAR(G835)+7,MONTH(G835),DAY(G835))))))</f>
        <v>No Exp Date</v>
      </c>
      <c r="I835" s="24"/>
      <c r="J835" s="24" t="str">
        <f>IF((H835)="No Exp Date","N/A","")</f>
        <v>N/A</v>
      </c>
      <c r="K835" s="27"/>
      <c r="L835" s="69" t="str">
        <f>IF((K835)="Amd",EDATE(J835,18),"N/A")</f>
        <v>N/A</v>
      </c>
      <c r="M835" s="18"/>
    </row>
    <row r="836" spans="1:13" s="2" customFormat="1" x14ac:dyDescent="0.3">
      <c r="A836" s="23">
        <v>103</v>
      </c>
      <c r="B836" s="23">
        <v>1</v>
      </c>
      <c r="C836" s="34">
        <v>30</v>
      </c>
      <c r="D836" s="6" t="s">
        <v>1</v>
      </c>
      <c r="E836" s="7" t="s">
        <v>473</v>
      </c>
      <c r="F836" s="6" t="s">
        <v>135</v>
      </c>
      <c r="G836" s="25"/>
      <c r="H836" s="24" t="str">
        <f>IF(G836=0,"No Exp Date",(IF(I836&lt;&gt;0,"No Exp Date",IF(G836&lt;DATE(2013,3,1),DATE(2020,3,1),DATE(YEAR(G836)+7,MONTH(G836),DAY(G836))))))</f>
        <v>No Exp Date</v>
      </c>
      <c r="I836" s="24"/>
      <c r="J836" s="24" t="str">
        <f>IF((H836)="No Exp Date","N/A","")</f>
        <v>N/A</v>
      </c>
      <c r="K836" s="27"/>
      <c r="L836" s="69" t="str">
        <f>IF((K836)="Amd",EDATE(J836,18),"N/A")</f>
        <v>N/A</v>
      </c>
      <c r="M836" s="18"/>
    </row>
    <row r="837" spans="1:13" s="2" customFormat="1" x14ac:dyDescent="0.3">
      <c r="A837" s="23">
        <v>103</v>
      </c>
      <c r="B837" s="23">
        <v>1</v>
      </c>
      <c r="C837" s="34">
        <v>40</v>
      </c>
      <c r="D837" s="6" t="s">
        <v>3143</v>
      </c>
      <c r="E837" s="7" t="s">
        <v>474</v>
      </c>
      <c r="F837" s="6"/>
      <c r="G837" s="25">
        <v>43497</v>
      </c>
      <c r="H837" s="24">
        <f>IF(G837=0,"No Exp Date",(IF(I837&lt;&gt;0,"No Exp Date",IF(G837&lt;DATE(2013,3,1),DATE(2020,3,1),DATE(YEAR(G837)+7,MONTH(G837),DAY(G837))))))</f>
        <v>46054</v>
      </c>
      <c r="I837" s="24"/>
      <c r="J837" s="24" t="str">
        <f>IF((H837)="No Exp Date","N/A","")</f>
        <v/>
      </c>
      <c r="K837" s="27"/>
      <c r="L837" s="69" t="str">
        <f>IF((K837)="Amd",EDATE(J837,18),"N/A")</f>
        <v>N/A</v>
      </c>
      <c r="M837" s="18"/>
    </row>
    <row r="838" spans="1:13" s="2" customFormat="1" x14ac:dyDescent="0.3">
      <c r="A838" s="23">
        <v>103</v>
      </c>
      <c r="B838" s="23">
        <v>1</v>
      </c>
      <c r="C838" s="34">
        <v>50</v>
      </c>
      <c r="D838" s="6" t="s">
        <v>1</v>
      </c>
      <c r="E838" s="7" t="s">
        <v>5523</v>
      </c>
      <c r="F838" s="6" t="s">
        <v>5524</v>
      </c>
      <c r="G838" s="25"/>
      <c r="H838" s="24" t="str">
        <f>IF(G838=0,"No Exp Date",(IF(I838&lt;&gt;0,"No Exp Date",IF(G838&lt;DATE(2013,3,1),DATE(2020,3,1),DATE(YEAR(G838)+7,MONTH(G838),DAY(G838))))))</f>
        <v>No Exp Date</v>
      </c>
      <c r="I838" s="24">
        <v>39114</v>
      </c>
      <c r="J838" s="24" t="str">
        <f>IF((H838)="No Exp Date","N/A","")</f>
        <v>N/A</v>
      </c>
      <c r="K838" s="27"/>
      <c r="L838" s="69" t="str">
        <f>IF((K838)="Amd",EDATE(J838,18),"N/A")</f>
        <v>N/A</v>
      </c>
      <c r="M838" s="18"/>
    </row>
    <row r="839" spans="1:13" s="2" customFormat="1" x14ac:dyDescent="0.3">
      <c r="A839" s="23">
        <v>103</v>
      </c>
      <c r="B839" s="23">
        <v>1</v>
      </c>
      <c r="C839" s="34">
        <v>60</v>
      </c>
      <c r="D839" s="6" t="s">
        <v>3143</v>
      </c>
      <c r="E839" s="7" t="s">
        <v>5178</v>
      </c>
      <c r="F839" s="6" t="s">
        <v>7497</v>
      </c>
      <c r="G839" s="25">
        <v>43742</v>
      </c>
      <c r="H839" s="24">
        <f>IF(G839=0,"No Exp Date",(IF(I839&lt;&gt;0,"No Exp Date",IF(G839&lt;DATE(2013,3,1),DATE(2020,3,1),DATE(YEAR(G839)+7,MONTH(G839),DAY(G839))))))</f>
        <v>46299</v>
      </c>
      <c r="I839" s="24"/>
      <c r="J839" s="24" t="str">
        <f>IF((H839)="No Exp Date","N/A","")</f>
        <v/>
      </c>
      <c r="K839" s="27"/>
      <c r="L839" s="69" t="str">
        <f>IF((K839)="Amd",EDATE(J839,18),"N/A")</f>
        <v>N/A</v>
      </c>
      <c r="M839" s="18"/>
    </row>
    <row r="840" spans="1:13" s="2" customFormat="1" x14ac:dyDescent="0.3">
      <c r="A840" s="23">
        <v>103</v>
      </c>
      <c r="B840" s="23">
        <v>1</v>
      </c>
      <c r="C840" s="34">
        <v>70</v>
      </c>
      <c r="D840" s="6" t="s">
        <v>3143</v>
      </c>
      <c r="E840" s="7" t="s">
        <v>476</v>
      </c>
      <c r="F840" s="6"/>
      <c r="G840" s="25">
        <v>43623</v>
      </c>
      <c r="H840" s="24">
        <f>IF(G840=0,"No Exp Date",(IF(I840&lt;&gt;0,"No Exp Date",IF(G840&lt;DATE(2013,3,1),DATE(2020,3,1),DATE(YEAR(G840)+7,MONTH(G840),DAY(G840))))))</f>
        <v>46180</v>
      </c>
      <c r="I840" s="24"/>
      <c r="J840" s="24">
        <v>43623</v>
      </c>
      <c r="K840" s="27" t="s">
        <v>7300</v>
      </c>
      <c r="L840" s="69" t="str">
        <f>IF((K840)="Amd",EDATE(J840,18),"N/A")</f>
        <v>N/A</v>
      </c>
      <c r="M840" s="18"/>
    </row>
    <row r="841" spans="1:13" s="2" customFormat="1" ht="38.25" x14ac:dyDescent="0.3">
      <c r="A841" s="23">
        <v>103</v>
      </c>
      <c r="B841" s="23">
        <v>1</v>
      </c>
      <c r="C841" s="34">
        <v>80</v>
      </c>
      <c r="D841" s="6" t="s">
        <v>1</v>
      </c>
      <c r="E841" s="7" t="s">
        <v>4878</v>
      </c>
      <c r="F841" s="6" t="s">
        <v>8871</v>
      </c>
      <c r="G841" s="25"/>
      <c r="H841" s="24" t="str">
        <f>IF(G841=0,"No Exp Date",(IF(I841&lt;&gt;0,"No Exp Date",IF(G841&lt;DATE(2013,3,1),DATE(2020,3,1),DATE(YEAR(G841)+7,MONTH(G841),DAY(G841))))))</f>
        <v>No Exp Date</v>
      </c>
      <c r="I841" s="24"/>
      <c r="J841" s="24" t="str">
        <f>IF((H841)="No Exp Date","N/A","")</f>
        <v>N/A</v>
      </c>
      <c r="K841" s="27"/>
      <c r="L841" s="69" t="str">
        <f>IF((K841)="Amd",EDATE(J841,18),"N/A")</f>
        <v>N/A</v>
      </c>
      <c r="M841" s="18"/>
    </row>
    <row r="842" spans="1:13" s="2" customFormat="1" ht="25.5" x14ac:dyDescent="0.3">
      <c r="A842" s="23">
        <v>103</v>
      </c>
      <c r="B842" s="23">
        <v>1</v>
      </c>
      <c r="C842" s="34">
        <v>90</v>
      </c>
      <c r="D842" s="6" t="s">
        <v>1</v>
      </c>
      <c r="E842" s="18" t="s">
        <v>477</v>
      </c>
      <c r="F842" s="6" t="s">
        <v>8872</v>
      </c>
      <c r="G842" s="25"/>
      <c r="H842" s="24" t="str">
        <f>IF(G842=0,"No Exp Date",(IF(I842&lt;&gt;0,"No Exp Date",IF(G842&lt;DATE(2013,3,1),DATE(2020,3,1),DATE(YEAR(G842)+7,MONTH(G842),DAY(G842))))))</f>
        <v>No Exp Date</v>
      </c>
      <c r="I842" s="24"/>
      <c r="J842" s="24" t="str">
        <f>IF((H842)="No Exp Date","N/A","")</f>
        <v>N/A</v>
      </c>
      <c r="K842" s="27"/>
      <c r="L842" s="69" t="str">
        <f>IF((K842)="Amd",EDATE(J842,18),"N/A")</f>
        <v>N/A</v>
      </c>
      <c r="M842" s="18"/>
    </row>
    <row r="843" spans="1:13" s="2" customFormat="1" ht="25.5" x14ac:dyDescent="0.3">
      <c r="A843" s="23">
        <v>103</v>
      </c>
      <c r="B843" s="23">
        <v>1</v>
      </c>
      <c r="C843" s="34">
        <v>92</v>
      </c>
      <c r="D843" s="6" t="s">
        <v>3143</v>
      </c>
      <c r="E843" s="7" t="s">
        <v>477</v>
      </c>
      <c r="F843" s="6"/>
      <c r="G843" s="25">
        <v>43623</v>
      </c>
      <c r="H843" s="24">
        <f>IF(G843=0,"No Exp Date",(IF(I843&lt;&gt;0,"No Exp Date",IF(G843&lt;DATE(2013,3,1),DATE(2020,3,1),DATE(YEAR(G843)+7,MONTH(G843),DAY(G843))))))</f>
        <v>46180</v>
      </c>
      <c r="I843" s="24"/>
      <c r="J843" s="24">
        <v>43623</v>
      </c>
      <c r="K843" s="27" t="s">
        <v>7300</v>
      </c>
      <c r="L843" s="69" t="str">
        <f>IF((K843)="Amd",EDATE(J843,18),"N/A")</f>
        <v>N/A</v>
      </c>
      <c r="M843" s="18"/>
    </row>
    <row r="844" spans="1:13" s="2" customFormat="1" ht="25.5" x14ac:dyDescent="0.3">
      <c r="A844" s="23">
        <v>103</v>
      </c>
      <c r="B844" s="23">
        <v>1</v>
      </c>
      <c r="C844" s="34">
        <v>120</v>
      </c>
      <c r="D844" s="6" t="s">
        <v>3143</v>
      </c>
      <c r="E844" s="7" t="s">
        <v>8387</v>
      </c>
      <c r="F844" s="6"/>
      <c r="G844" s="25">
        <v>43956</v>
      </c>
      <c r="H844" s="24">
        <f>IF(G844=0,"No Exp Date",(IF(I844&lt;&gt;0,"No Exp Date",IF(G844&lt;DATE(2013,3,1),DATE(2020,3,1),DATE(YEAR(G844)+7,MONTH(G844),DAY(G844))))))</f>
        <v>46512</v>
      </c>
      <c r="I844" s="24"/>
      <c r="J844" s="24" t="str">
        <f>IF((H844)="No Exp Date","N/A","")</f>
        <v/>
      </c>
      <c r="K844" s="27"/>
      <c r="L844" s="69" t="str">
        <f>IF((K844)="Amd",EDATE(J844,18),"N/A")</f>
        <v>N/A</v>
      </c>
      <c r="M844" s="18"/>
    </row>
    <row r="845" spans="1:13" s="2" customFormat="1" ht="25.5" x14ac:dyDescent="0.3">
      <c r="A845" s="23">
        <v>103</v>
      </c>
      <c r="B845" s="23">
        <v>1</v>
      </c>
      <c r="C845" s="34">
        <v>130</v>
      </c>
      <c r="D845" s="6" t="s">
        <v>3143</v>
      </c>
      <c r="E845" s="7" t="s">
        <v>478</v>
      </c>
      <c r="F845" s="6"/>
      <c r="G845" s="25">
        <v>43497</v>
      </c>
      <c r="H845" s="24">
        <f>IF(G845=0,"No Exp Date",(IF(I845&lt;&gt;0,"No Exp Date",IF(G845&lt;DATE(2013,3,1),DATE(2020,3,1),DATE(YEAR(G845)+7,MONTH(G845),DAY(G845))))))</f>
        <v>46054</v>
      </c>
      <c r="I845" s="24"/>
      <c r="J845" s="24" t="str">
        <f>IF((H845)="No Exp Date","N/A","")</f>
        <v/>
      </c>
      <c r="K845" s="27"/>
      <c r="L845" s="69" t="str">
        <f>IF((K845)="Amd",EDATE(J845,18),"N/A")</f>
        <v>N/A</v>
      </c>
      <c r="M845" s="18"/>
    </row>
    <row r="846" spans="1:13" s="2" customFormat="1" ht="25.5" x14ac:dyDescent="0.3">
      <c r="A846" s="23">
        <v>103</v>
      </c>
      <c r="B846" s="23">
        <v>1</v>
      </c>
      <c r="C846" s="34">
        <v>150</v>
      </c>
      <c r="D846" s="6" t="s">
        <v>3143</v>
      </c>
      <c r="E846" s="7" t="s">
        <v>487</v>
      </c>
      <c r="F846" s="6"/>
      <c r="G846" s="25">
        <v>43623</v>
      </c>
      <c r="H846" s="24">
        <f>IF(G846=0,"No Exp Date",(IF(I846&lt;&gt;0,"No Exp Date",IF(G846&lt;DATE(2013,3,1),DATE(2020,3,1),DATE(YEAR(G846)+7,MONTH(G846),DAY(G846))))))</f>
        <v>46180</v>
      </c>
      <c r="I846" s="24"/>
      <c r="J846" s="24">
        <v>43623</v>
      </c>
      <c r="K846" s="27" t="s">
        <v>7300</v>
      </c>
      <c r="L846" s="69" t="str">
        <f>IF((K846)="Amd",EDATE(J846,18),"N/A")</f>
        <v>N/A</v>
      </c>
      <c r="M846" s="18"/>
    </row>
    <row r="847" spans="1:13" s="2" customFormat="1" ht="25.5" x14ac:dyDescent="0.3">
      <c r="A847" s="23">
        <v>103</v>
      </c>
      <c r="B847" s="23">
        <v>1</v>
      </c>
      <c r="C847" s="34">
        <v>160</v>
      </c>
      <c r="D847" s="23" t="s">
        <v>3143</v>
      </c>
      <c r="E847" s="6" t="s">
        <v>8679</v>
      </c>
      <c r="F847" s="6"/>
      <c r="G847" s="25"/>
      <c r="H847" s="24" t="str">
        <f>IF(G847=0,"No Exp Date",(IF(I847&lt;&gt;0,"No Exp Date",IF(G847&lt;DATE(2013,3,1),DATE(2020,3,1),DATE(YEAR(G847)+7,MONTH(G847),DAY(G847))))))</f>
        <v>No Exp Date</v>
      </c>
      <c r="I847" s="24"/>
      <c r="J847" s="24" t="str">
        <f>IF((H847)="No Exp Date","N/A","")</f>
        <v>N/A</v>
      </c>
      <c r="K847" s="27"/>
      <c r="L847" s="69" t="str">
        <f>IF((K847)="Amd",EDATE(J847,18),"N/A")</f>
        <v>N/A</v>
      </c>
      <c r="M847" s="18"/>
    </row>
    <row r="848" spans="1:13" s="2" customFormat="1" ht="25.5" x14ac:dyDescent="0.3">
      <c r="A848" s="23">
        <v>103</v>
      </c>
      <c r="B848" s="23">
        <v>1</v>
      </c>
      <c r="C848" s="34" t="s">
        <v>475</v>
      </c>
      <c r="D848" s="6" t="s">
        <v>1</v>
      </c>
      <c r="E848" s="7" t="s">
        <v>4867</v>
      </c>
      <c r="F848" s="6" t="s">
        <v>8848</v>
      </c>
      <c r="G848" s="25"/>
      <c r="H848" s="24" t="str">
        <f>IF(G848=0,"No Exp Date",(IF(I848&lt;&gt;0,"No Exp Date",IF(G848&lt;DATE(2013,3,1),DATE(2020,3,1),DATE(YEAR(G848)+7,MONTH(G848),DAY(G848))))))</f>
        <v>No Exp Date</v>
      </c>
      <c r="I848" s="24">
        <v>39294</v>
      </c>
      <c r="J848" s="24" t="str">
        <f>IF((H848)="No Exp Date","N/A","")</f>
        <v>N/A</v>
      </c>
      <c r="K848" s="27"/>
      <c r="L848" s="69" t="str">
        <f>IF((K848)="Amd",EDATE(J848,18),"N/A")</f>
        <v>N/A</v>
      </c>
      <c r="M848" s="18"/>
    </row>
    <row r="849" spans="1:13" s="2" customFormat="1" x14ac:dyDescent="0.3">
      <c r="A849" s="23">
        <v>103</v>
      </c>
      <c r="B849" s="23">
        <v>2</v>
      </c>
      <c r="C849" s="34">
        <v>5</v>
      </c>
      <c r="D849" s="6" t="s">
        <v>3143</v>
      </c>
      <c r="E849" s="7" t="s">
        <v>8369</v>
      </c>
      <c r="F849" s="6" t="s">
        <v>5230</v>
      </c>
      <c r="G849" s="25">
        <v>44012</v>
      </c>
      <c r="H849" s="24">
        <f>IF(G849=0,"No Exp Date",(IF(I849&lt;&gt;0,"No Exp Date",IF(G849&lt;DATE(2013,3,1),DATE(2020,3,1),DATE(YEAR(G849)+7,MONTH(G849),DAY(G849))))))</f>
        <v>46568</v>
      </c>
      <c r="I849" s="24"/>
      <c r="J849" s="24" t="str">
        <f>IF((H849)="No Exp Date","N/A","")</f>
        <v/>
      </c>
      <c r="K849" s="27"/>
      <c r="L849" s="69" t="str">
        <f>IF((K849)="Amd",EDATE(J849,18),"N/A")</f>
        <v>N/A</v>
      </c>
      <c r="M849" s="18"/>
    </row>
    <row r="850" spans="1:13" s="89" customFormat="1" x14ac:dyDescent="0.3">
      <c r="A850" s="23">
        <v>103</v>
      </c>
      <c r="B850" s="23">
        <v>2</v>
      </c>
      <c r="C850" s="34">
        <v>20</v>
      </c>
      <c r="D850" s="6" t="s">
        <v>3143</v>
      </c>
      <c r="E850" s="7" t="s">
        <v>4868</v>
      </c>
      <c r="F850" s="6"/>
      <c r="G850" s="25">
        <v>43623</v>
      </c>
      <c r="H850" s="24">
        <f>IF(G850=0,"No Exp Date",(IF(I850&lt;&gt;0,"No Exp Date",IF(G850&lt;DATE(2013,3,1),DATE(2020,3,1),DATE(YEAR(G850)+7,MONTH(G850),DAY(G850))))))</f>
        <v>46180</v>
      </c>
      <c r="I850" s="24"/>
      <c r="J850" s="24">
        <v>43623</v>
      </c>
      <c r="K850" s="27" t="s">
        <v>7300</v>
      </c>
      <c r="L850" s="69" t="str">
        <f>IF((K850)="Amd",EDATE(J850,18),"N/A")</f>
        <v>N/A</v>
      </c>
      <c r="M850" s="19"/>
    </row>
    <row r="851" spans="1:13" s="89" customFormat="1" ht="25.5" x14ac:dyDescent="0.3">
      <c r="A851" s="23">
        <v>103</v>
      </c>
      <c r="B851" s="23">
        <v>2</v>
      </c>
      <c r="C851" s="34">
        <v>30</v>
      </c>
      <c r="D851" s="6" t="s">
        <v>3143</v>
      </c>
      <c r="E851" s="7" t="s">
        <v>479</v>
      </c>
      <c r="F851" s="6"/>
      <c r="G851" s="25">
        <v>43742</v>
      </c>
      <c r="H851" s="24">
        <f>IF(G851=0,"No Exp Date",(IF(I851&lt;&gt;0,"No Exp Date",IF(G851&lt;DATE(2013,3,1),DATE(2020,3,1),DATE(YEAR(G851)+7,MONTH(G851),DAY(G851))))))</f>
        <v>46299</v>
      </c>
      <c r="I851" s="24"/>
      <c r="J851" s="24" t="str">
        <f>IF((H851)="No Exp Date","N/A","")</f>
        <v/>
      </c>
      <c r="K851" s="27"/>
      <c r="L851" s="69" t="str">
        <f>IF((K851)="Amd",EDATE(J851,18),"N/A")</f>
        <v>N/A</v>
      </c>
      <c r="M851" s="19"/>
    </row>
    <row r="852" spans="1:13" s="89" customFormat="1" ht="25.5" x14ac:dyDescent="0.3">
      <c r="A852" s="23">
        <v>103</v>
      </c>
      <c r="B852" s="23">
        <v>3</v>
      </c>
      <c r="C852" s="34">
        <v>10</v>
      </c>
      <c r="D852" s="6" t="s">
        <v>1</v>
      </c>
      <c r="E852" s="7" t="s">
        <v>480</v>
      </c>
      <c r="F852" s="17" t="s">
        <v>7200</v>
      </c>
      <c r="G852" s="25">
        <v>42524</v>
      </c>
      <c r="H852" s="24" t="str">
        <f>IF(G852=0,"No Exp Date",(IF(I852&lt;&gt;0,"No Exp Date",IF(G852&lt;DATE(2013,3,1),DATE(2020,3,1),DATE(YEAR(G852)+7,MONTH(G852),DAY(G852))))))</f>
        <v>No Exp Date</v>
      </c>
      <c r="I852" s="24">
        <v>42797</v>
      </c>
      <c r="J852" s="24" t="str">
        <f>IF((H852)="No Exp Date","N/A","")</f>
        <v>N/A</v>
      </c>
      <c r="K852" s="27"/>
      <c r="L852" s="69" t="str">
        <f>IF((K852)="Amd",EDATE(J852,18),"N/A")</f>
        <v>N/A</v>
      </c>
      <c r="M852" s="19"/>
    </row>
    <row r="853" spans="1:13" s="89" customFormat="1" ht="25.5" x14ac:dyDescent="0.3">
      <c r="A853" s="83">
        <v>103</v>
      </c>
      <c r="B853" s="83">
        <v>3</v>
      </c>
      <c r="C853" s="84">
        <v>11</v>
      </c>
      <c r="D853" s="17" t="s">
        <v>1</v>
      </c>
      <c r="E853" s="10" t="s">
        <v>481</v>
      </c>
      <c r="F853" s="17" t="s">
        <v>135</v>
      </c>
      <c r="G853" s="85">
        <v>42797</v>
      </c>
      <c r="H853" s="24" t="str">
        <f>IF(G853=0,"No Exp Date",(IF(I853&lt;&gt;0,"No Exp Date",IF(G853&lt;DATE(2013,3,1),DATE(2020,3,1),DATE(YEAR(G853)+7,MONTH(G853),DAY(G853))))))</f>
        <v>No Exp Date</v>
      </c>
      <c r="I853" s="86">
        <v>42797</v>
      </c>
      <c r="J853" s="86" t="str">
        <f>IF((H853)="No Exp Date","N/A","")</f>
        <v>N/A</v>
      </c>
      <c r="K853" s="87"/>
      <c r="L853" s="88" t="str">
        <f>IF((K853)="Amd",EDATE(J853,18),"N/A")</f>
        <v>N/A</v>
      </c>
      <c r="M853" s="19"/>
    </row>
    <row r="854" spans="1:13" s="89" customFormat="1" ht="25.5" x14ac:dyDescent="0.3">
      <c r="A854" s="83">
        <v>103</v>
      </c>
      <c r="B854" s="83">
        <v>3</v>
      </c>
      <c r="C854" s="84">
        <v>20</v>
      </c>
      <c r="D854" s="17" t="s">
        <v>1</v>
      </c>
      <c r="E854" s="10" t="s">
        <v>482</v>
      </c>
      <c r="F854" s="17" t="s">
        <v>7200</v>
      </c>
      <c r="G854" s="85">
        <v>41761</v>
      </c>
      <c r="H854" s="24" t="str">
        <f>IF(G854=0,"No Exp Date",(IF(I854&lt;&gt;0,"No Exp Date",IF(G854&lt;DATE(2013,3,1),DATE(2020,3,1),DATE(YEAR(G854)+7,MONTH(G854),DAY(G854))))))</f>
        <v>No Exp Date</v>
      </c>
      <c r="I854" s="86">
        <v>42797</v>
      </c>
      <c r="J854" s="86" t="str">
        <f>IF((H854)="No Exp Date","N/A","")</f>
        <v>N/A</v>
      </c>
      <c r="K854" s="87"/>
      <c r="L854" s="88" t="str">
        <f>IF((K854)="Amd",EDATE(J854,18),"N/A")</f>
        <v>N/A</v>
      </c>
      <c r="M854" s="19"/>
    </row>
    <row r="855" spans="1:13" s="2" customFormat="1" ht="25.5" x14ac:dyDescent="0.3">
      <c r="A855" s="83">
        <v>103</v>
      </c>
      <c r="B855" s="83">
        <v>3</v>
      </c>
      <c r="C855" s="84">
        <v>30</v>
      </c>
      <c r="D855" s="17" t="s">
        <v>1</v>
      </c>
      <c r="E855" s="10" t="s">
        <v>483</v>
      </c>
      <c r="F855" s="17" t="s">
        <v>7201</v>
      </c>
      <c r="G855" s="85">
        <v>42496</v>
      </c>
      <c r="H855" s="24" t="str">
        <f>IF(G855=0,"No Exp Date",(IF(I855&lt;&gt;0,"No Exp Date",IF(G855&lt;DATE(2013,3,1),DATE(2020,3,1),DATE(YEAR(G855)+7,MONTH(G855),DAY(G855))))))</f>
        <v>No Exp Date</v>
      </c>
      <c r="I855" s="86">
        <v>42797</v>
      </c>
      <c r="J855" s="86" t="str">
        <f>IF((H855)="No Exp Date","N/A","")</f>
        <v>N/A</v>
      </c>
      <c r="K855" s="87"/>
      <c r="L855" s="88" t="str">
        <f>IF((K855)="Amd",EDATE(J855,18),"N/A")</f>
        <v>N/A</v>
      </c>
      <c r="M855" s="18"/>
    </row>
    <row r="856" spans="1:13" s="2" customFormat="1" x14ac:dyDescent="0.3">
      <c r="A856" s="83">
        <v>103</v>
      </c>
      <c r="B856" s="83">
        <v>3</v>
      </c>
      <c r="C856" s="84">
        <v>40</v>
      </c>
      <c r="D856" s="17" t="s">
        <v>1</v>
      </c>
      <c r="E856" s="10" t="s">
        <v>484</v>
      </c>
      <c r="F856" s="17" t="s">
        <v>7202</v>
      </c>
      <c r="G856" s="85">
        <v>42461</v>
      </c>
      <c r="H856" s="24" t="str">
        <f>IF(G856=0,"No Exp Date",(IF(I856&lt;&gt;0,"No Exp Date",IF(G856&lt;DATE(2013,3,1),DATE(2020,3,1),DATE(YEAR(G856)+7,MONTH(G856),DAY(G856))))))</f>
        <v>No Exp Date</v>
      </c>
      <c r="I856" s="86">
        <v>42797</v>
      </c>
      <c r="J856" s="86" t="str">
        <f>IF((H856)="No Exp Date","N/A","")</f>
        <v>N/A</v>
      </c>
      <c r="K856" s="87"/>
      <c r="L856" s="88" t="str">
        <f>IF((K856)="Amd",EDATE(J856,18),"N/A")</f>
        <v>N/A</v>
      </c>
      <c r="M856" s="18"/>
    </row>
    <row r="857" spans="1:13" s="2" customFormat="1" x14ac:dyDescent="0.3">
      <c r="A857" s="83">
        <v>103</v>
      </c>
      <c r="B857" s="83">
        <v>3</v>
      </c>
      <c r="C857" s="84">
        <v>50</v>
      </c>
      <c r="D857" s="17" t="s">
        <v>1</v>
      </c>
      <c r="E857" s="10" t="s">
        <v>485</v>
      </c>
      <c r="F857" s="17" t="s">
        <v>7203</v>
      </c>
      <c r="G857" s="85">
        <v>42552</v>
      </c>
      <c r="H857" s="24" t="str">
        <f>IF(G857=0,"No Exp Date",(IF(I857&lt;&gt;0,"No Exp Date",IF(G857&lt;DATE(2013,3,1),DATE(2020,3,1),DATE(YEAR(G857)+7,MONTH(G857),DAY(G857))))))</f>
        <v>No Exp Date</v>
      </c>
      <c r="I857" s="86">
        <v>42797</v>
      </c>
      <c r="J857" s="86" t="str">
        <f>IF((H857)="No Exp Date","N/A","")</f>
        <v>N/A</v>
      </c>
      <c r="K857" s="87"/>
      <c r="L857" s="88" t="str">
        <f>IF((K857)="Amd",EDATE(J857,18),"N/A")</f>
        <v>N/A</v>
      </c>
      <c r="M857" s="18"/>
    </row>
    <row r="858" spans="1:13" s="2" customFormat="1" ht="25.5" x14ac:dyDescent="0.3">
      <c r="A858" s="23">
        <v>103</v>
      </c>
      <c r="B858" s="23">
        <v>3</v>
      </c>
      <c r="C858" s="34" t="s">
        <v>486</v>
      </c>
      <c r="D858" s="6" t="s">
        <v>1</v>
      </c>
      <c r="E858" s="7" t="s">
        <v>5386</v>
      </c>
      <c r="F858" s="6" t="s">
        <v>8849</v>
      </c>
      <c r="G858" s="25"/>
      <c r="H858" s="24" t="str">
        <f>IF(G858=0,"No Exp Date",(IF(I858&lt;&gt;0,"No Exp Date",IF(G858&lt;DATE(2013,3,1),DATE(2020,3,1),DATE(YEAR(G858)+7,MONTH(G858),DAY(G858))))))</f>
        <v>No Exp Date</v>
      </c>
      <c r="I858" s="24">
        <v>41359</v>
      </c>
      <c r="J858" s="24" t="str">
        <f>IF((H858)="No Exp Date","N/A","")</f>
        <v>N/A</v>
      </c>
      <c r="K858" s="27"/>
      <c r="L858" s="69" t="str">
        <f>IF((K858)="Amd",EDATE(J858,18),"N/A")</f>
        <v>N/A</v>
      </c>
      <c r="M858" s="18"/>
    </row>
    <row r="859" spans="1:13" s="2" customFormat="1" ht="25.5" x14ac:dyDescent="0.3">
      <c r="A859" s="23">
        <v>103</v>
      </c>
      <c r="B859" s="23">
        <v>5</v>
      </c>
      <c r="C859" s="34">
        <v>10</v>
      </c>
      <c r="D859" s="6" t="s">
        <v>1</v>
      </c>
      <c r="E859" s="18" t="s">
        <v>8295</v>
      </c>
      <c r="F859" s="7" t="s">
        <v>8294</v>
      </c>
      <c r="G859" s="25"/>
      <c r="H859" s="24" t="str">
        <f>IF(G859=0,"No Exp Date",(IF(I859&lt;&gt;0,"No Exp Date",IF(G859&lt;DATE(2013,3,1),DATE(2020,3,1),DATE(YEAR(G859)+7,MONTH(G859),DAY(G859))))))</f>
        <v>No Exp Date</v>
      </c>
      <c r="I859" s="24">
        <v>33067</v>
      </c>
      <c r="J859" s="24" t="str">
        <f>IF((H859)="No Exp Date","N/A","")</f>
        <v>N/A</v>
      </c>
      <c r="K859" s="27"/>
      <c r="L859" s="69" t="str">
        <f>IF((K859)="Amd",EDATE(J859,18),"N/A")</f>
        <v>N/A</v>
      </c>
      <c r="M859" s="18"/>
    </row>
    <row r="860" spans="1:13" s="2" customFormat="1" ht="25.5" x14ac:dyDescent="0.3">
      <c r="A860" s="23">
        <v>103</v>
      </c>
      <c r="B860" s="23">
        <v>5</v>
      </c>
      <c r="C860" s="34">
        <v>15</v>
      </c>
      <c r="D860" s="6" t="s">
        <v>1</v>
      </c>
      <c r="E860" s="18" t="s">
        <v>8296</v>
      </c>
      <c r="F860" s="7" t="s">
        <v>8294</v>
      </c>
      <c r="G860" s="25"/>
      <c r="H860" s="24" t="str">
        <f>IF(G860=0,"No Exp Date",(IF(I860&lt;&gt;0,"No Exp Date",IF(G860&lt;DATE(2013,3,1),DATE(2020,3,1),DATE(YEAR(G860)+7,MONTH(G860),DAY(G860))))))</f>
        <v>No Exp Date</v>
      </c>
      <c r="I860" s="24">
        <v>33067</v>
      </c>
      <c r="J860" s="24" t="str">
        <f>IF((H860)="No Exp Date","N/A","")</f>
        <v>N/A</v>
      </c>
      <c r="K860" s="27"/>
      <c r="L860" s="69" t="str">
        <f>IF((K860)="Amd",EDATE(J860,18),"N/A")</f>
        <v>N/A</v>
      </c>
      <c r="M860" s="18"/>
    </row>
    <row r="861" spans="1:13" s="2" customFormat="1" x14ac:dyDescent="0.3">
      <c r="A861" s="23">
        <v>103</v>
      </c>
      <c r="B861" s="23">
        <v>5</v>
      </c>
      <c r="C861" s="34">
        <v>20</v>
      </c>
      <c r="D861" s="6" t="s">
        <v>1</v>
      </c>
      <c r="E861" s="18" t="s">
        <v>8298</v>
      </c>
      <c r="F861" s="7" t="s">
        <v>8297</v>
      </c>
      <c r="G861" s="25"/>
      <c r="H861" s="24" t="str">
        <f>IF(G861=0,"No Exp Date",(IF(I861&lt;&gt;0,"No Exp Date",IF(G861&lt;DATE(2013,3,1),DATE(2020,3,1),DATE(YEAR(G861)+7,MONTH(G861),DAY(G861))))))</f>
        <v>No Exp Date</v>
      </c>
      <c r="I861" s="24">
        <v>33276</v>
      </c>
      <c r="J861" s="24" t="str">
        <f>IF((H861)="No Exp Date","N/A","")</f>
        <v>N/A</v>
      </c>
      <c r="K861" s="27"/>
      <c r="L861" s="69" t="str">
        <f>IF((K861)="Amd",EDATE(J861,18),"N/A")</f>
        <v>N/A</v>
      </c>
      <c r="M861" s="18"/>
    </row>
    <row r="862" spans="1:13" s="2" customFormat="1" ht="25.5" x14ac:dyDescent="0.3">
      <c r="A862" s="23">
        <v>103</v>
      </c>
      <c r="B862" s="23">
        <v>5</v>
      </c>
      <c r="C862" s="34">
        <v>21</v>
      </c>
      <c r="D862" s="6" t="s">
        <v>1</v>
      </c>
      <c r="E862" s="7" t="s">
        <v>489</v>
      </c>
      <c r="F862" s="6" t="s">
        <v>135</v>
      </c>
      <c r="G862" s="24">
        <v>33276</v>
      </c>
      <c r="H862" s="24" t="str">
        <f>IF(G862=0,"No Exp Date",(IF(I862&lt;&gt;0,"No Exp Date",IF(G862&lt;DATE(2013,3,1),DATE(2020,3,1),DATE(YEAR(G862)+7,MONTH(G862),DAY(G862))))))</f>
        <v>No Exp Date</v>
      </c>
      <c r="I862" s="24">
        <v>33276</v>
      </c>
      <c r="J862" s="24" t="str">
        <f>IF((H862)="No Exp Date","N/A","")</f>
        <v>N/A</v>
      </c>
      <c r="K862" s="27"/>
      <c r="L862" s="69" t="str">
        <f>IF((K862)="Amd",EDATE(J862,18),"N/A")</f>
        <v>N/A</v>
      </c>
      <c r="M862" s="18"/>
    </row>
    <row r="863" spans="1:13" s="2" customFormat="1" ht="25.5" x14ac:dyDescent="0.3">
      <c r="A863" s="23">
        <v>103</v>
      </c>
      <c r="B863" s="23">
        <v>5</v>
      </c>
      <c r="C863" s="34">
        <v>50</v>
      </c>
      <c r="D863" s="6" t="s">
        <v>1</v>
      </c>
      <c r="E863" s="7"/>
      <c r="F863" s="7" t="s">
        <v>488</v>
      </c>
      <c r="G863" s="25"/>
      <c r="H863" s="24" t="str">
        <f>IF(G863=0,"No Exp Date",(IF(I863&lt;&gt;0,"No Exp Date",IF(G863&lt;DATE(2013,3,1),DATE(2020,3,1),DATE(YEAR(G863)+7,MONTH(G863),DAY(G863))))))</f>
        <v>No Exp Date</v>
      </c>
      <c r="I863" s="24"/>
      <c r="J863" s="24" t="str">
        <f>IF((H863)="No Exp Date","N/A","")</f>
        <v>N/A</v>
      </c>
      <c r="K863" s="27"/>
      <c r="L863" s="69" t="str">
        <f>IF((K863)="Amd",EDATE(J863,18),"N/A")</f>
        <v>N/A</v>
      </c>
      <c r="M863" s="18"/>
    </row>
    <row r="864" spans="1:13" s="2" customFormat="1" ht="25.5" x14ac:dyDescent="0.3">
      <c r="A864" s="23">
        <v>103</v>
      </c>
      <c r="B864" s="23">
        <v>5</v>
      </c>
      <c r="C864" s="34">
        <v>70</v>
      </c>
      <c r="D864" s="6" t="s">
        <v>1</v>
      </c>
      <c r="E864" s="7" t="s">
        <v>8299</v>
      </c>
      <c r="F864" s="7" t="s">
        <v>8294</v>
      </c>
      <c r="G864" s="25"/>
      <c r="H864" s="24" t="str">
        <f>IF(G864=0,"No Exp Date",(IF(I864&lt;&gt;0,"No Exp Date",IF(G864&lt;DATE(2013,3,1),DATE(2020,3,1),DATE(YEAR(G864)+7,MONTH(G864),DAY(G864))))))</f>
        <v>No Exp Date</v>
      </c>
      <c r="I864" s="24">
        <v>33066</v>
      </c>
      <c r="J864" s="24" t="str">
        <f>IF((H864)="No Exp Date","N/A","")</f>
        <v>N/A</v>
      </c>
      <c r="K864" s="27"/>
      <c r="L864" s="69" t="str">
        <f>IF((K864)="Amd",EDATE(J864,18),"N/A")</f>
        <v>N/A</v>
      </c>
      <c r="M864" s="18"/>
    </row>
    <row r="865" spans="1:13" s="2" customFormat="1" ht="25.5" x14ac:dyDescent="0.3">
      <c r="A865" s="23">
        <v>103</v>
      </c>
      <c r="B865" s="23">
        <v>5</v>
      </c>
      <c r="C865" s="34">
        <v>80</v>
      </c>
      <c r="D865" s="6" t="s">
        <v>1</v>
      </c>
      <c r="E865" s="6" t="s">
        <v>8300</v>
      </c>
      <c r="F865" s="7" t="s">
        <v>8297</v>
      </c>
      <c r="G865" s="25"/>
      <c r="H865" s="24" t="str">
        <f>IF(G865=0,"No Exp Date",(IF(I865&lt;&gt;0,"No Exp Date",IF(G865&lt;DATE(2013,3,1),DATE(2020,3,1),DATE(YEAR(G865)+7,MONTH(G865),DAY(G865))))))</f>
        <v>No Exp Date</v>
      </c>
      <c r="I865" s="24">
        <v>33276</v>
      </c>
      <c r="J865" s="24" t="str">
        <f>IF((H865)="No Exp Date","N/A","")</f>
        <v>N/A</v>
      </c>
      <c r="K865" s="27"/>
      <c r="L865" s="69" t="str">
        <f>IF((K865)="Amd",EDATE(J865,18),"N/A")</f>
        <v>N/A</v>
      </c>
      <c r="M865" s="18"/>
    </row>
    <row r="866" spans="1:13" s="2" customFormat="1" ht="25.5" x14ac:dyDescent="0.3">
      <c r="A866" s="23">
        <v>103</v>
      </c>
      <c r="B866" s="23">
        <v>5</v>
      </c>
      <c r="C866" s="34">
        <v>90</v>
      </c>
      <c r="D866" s="6" t="s">
        <v>1</v>
      </c>
      <c r="E866" s="7" t="s">
        <v>8301</v>
      </c>
      <c r="F866" s="7" t="s">
        <v>8294</v>
      </c>
      <c r="G866" s="25"/>
      <c r="H866" s="24" t="str">
        <f>IF(G866=0,"No Exp Date",(IF(I866&lt;&gt;0,"No Exp Date",IF(G866&lt;DATE(2013,3,1),DATE(2020,3,1),DATE(YEAR(G866)+7,MONTH(G866),DAY(G866))))))</f>
        <v>No Exp Date</v>
      </c>
      <c r="I866" s="24">
        <v>33067</v>
      </c>
      <c r="J866" s="24" t="str">
        <f>IF((H866)="No Exp Date","N/A","")</f>
        <v>N/A</v>
      </c>
      <c r="K866" s="27"/>
      <c r="L866" s="69" t="str">
        <f>IF((K866)="Amd",EDATE(J866,18),"N/A")</f>
        <v>N/A</v>
      </c>
      <c r="M866" s="18"/>
    </row>
    <row r="867" spans="1:13" s="2" customFormat="1" ht="25.5" x14ac:dyDescent="0.3">
      <c r="A867" s="23">
        <v>103</v>
      </c>
      <c r="B867" s="23">
        <v>5</v>
      </c>
      <c r="C867" s="34">
        <v>110</v>
      </c>
      <c r="D867" s="6" t="s">
        <v>1</v>
      </c>
      <c r="E867" s="7" t="s">
        <v>8302</v>
      </c>
      <c r="F867" s="7" t="s">
        <v>8294</v>
      </c>
      <c r="G867" s="25"/>
      <c r="H867" s="24" t="str">
        <f>IF(G867=0,"No Exp Date",(IF(I867&lt;&gt;0,"No Exp Date",IF(G867&lt;DATE(2013,3,1),DATE(2020,3,1),DATE(YEAR(G867)+7,MONTH(G867),DAY(G867))))))</f>
        <v>No Exp Date</v>
      </c>
      <c r="I867" s="24">
        <v>33067</v>
      </c>
      <c r="J867" s="24" t="str">
        <f>IF((H867)="No Exp Date","N/A","")</f>
        <v>N/A</v>
      </c>
      <c r="K867" s="27"/>
      <c r="L867" s="69" t="str">
        <f>IF((K867)="Amd",EDATE(J867,18),"N/A")</f>
        <v>N/A</v>
      </c>
      <c r="M867" s="18"/>
    </row>
    <row r="868" spans="1:13" s="2" customFormat="1" x14ac:dyDescent="0.3">
      <c r="A868" s="23">
        <v>103</v>
      </c>
      <c r="B868" s="23">
        <v>5</v>
      </c>
      <c r="C868" s="34">
        <v>120</v>
      </c>
      <c r="D868" s="6" t="s">
        <v>1</v>
      </c>
      <c r="E868" s="7" t="s">
        <v>490</v>
      </c>
      <c r="F868" s="6" t="s">
        <v>7218</v>
      </c>
      <c r="G868" s="25">
        <v>27556</v>
      </c>
      <c r="H868" s="24" t="str">
        <f>IF(G868=0,"No Exp Date",(IF(I868&lt;&gt;0,"No Exp Date",IF(G868&lt;DATE(2013,3,1),DATE(2020,3,1),DATE(YEAR(G868)+7,MONTH(G868),DAY(G868))))))</f>
        <v>No Exp Date</v>
      </c>
      <c r="I868" s="24">
        <v>42860</v>
      </c>
      <c r="J868" s="24" t="str">
        <f>IF((H868)="No Exp Date","N/A","")</f>
        <v>N/A</v>
      </c>
      <c r="K868" s="27"/>
      <c r="L868" s="69" t="str">
        <f>IF((K868)="Amd",EDATE(J868,18),"N/A")</f>
        <v>N/A</v>
      </c>
      <c r="M868" s="18"/>
    </row>
    <row r="869" spans="1:13" s="2" customFormat="1" x14ac:dyDescent="0.3">
      <c r="A869" s="23">
        <v>103</v>
      </c>
      <c r="B869" s="23">
        <v>5</v>
      </c>
      <c r="C869" s="34">
        <v>121</v>
      </c>
      <c r="D869" s="6" t="s">
        <v>1</v>
      </c>
      <c r="E869" s="7" t="s">
        <v>3017</v>
      </c>
      <c r="F869" s="6" t="s">
        <v>135</v>
      </c>
      <c r="G869" s="25">
        <v>42860</v>
      </c>
      <c r="H869" s="24" t="str">
        <f>IF(G869=0,"No Exp Date",(IF(I869&lt;&gt;0,"No Exp Date",IF(G869&lt;DATE(2013,3,1),DATE(2020,3,1),DATE(YEAR(G869)+7,MONTH(G869),DAY(G869))))))</f>
        <v>No Exp Date</v>
      </c>
      <c r="I869" s="24">
        <v>42860</v>
      </c>
      <c r="J869" s="24" t="str">
        <f>IF((H869)="No Exp Date","N/A","")</f>
        <v>N/A</v>
      </c>
      <c r="K869" s="27"/>
      <c r="L869" s="69" t="str">
        <f>IF((K869)="Amd",EDATE(J869,18),"N/A")</f>
        <v>N/A</v>
      </c>
      <c r="M869" s="18"/>
    </row>
    <row r="870" spans="1:13" s="2" customFormat="1" ht="25.5" x14ac:dyDescent="0.3">
      <c r="A870" s="23">
        <v>103</v>
      </c>
      <c r="B870" s="23">
        <v>5</v>
      </c>
      <c r="C870" s="34">
        <v>130</v>
      </c>
      <c r="D870" s="6" t="s">
        <v>1</v>
      </c>
      <c r="E870" s="7"/>
      <c r="F870" s="7" t="s">
        <v>488</v>
      </c>
      <c r="G870" s="25"/>
      <c r="H870" s="24" t="str">
        <f>IF(G870=0,"No Exp Date",(IF(I870&lt;&gt;0,"No Exp Date",IF(G870&lt;DATE(2013,3,1),DATE(2020,3,1),DATE(YEAR(G870)+7,MONTH(G870),DAY(G870))))))</f>
        <v>No Exp Date</v>
      </c>
      <c r="I870" s="24"/>
      <c r="J870" s="24" t="str">
        <f>IF((H870)="No Exp Date","N/A","")</f>
        <v>N/A</v>
      </c>
      <c r="K870" s="27"/>
      <c r="L870" s="69" t="str">
        <f>IF((K870)="Amd",EDATE(J870,18),"N/A")</f>
        <v>N/A</v>
      </c>
      <c r="M870" s="18"/>
    </row>
    <row r="871" spans="1:13" s="2" customFormat="1" x14ac:dyDescent="0.3">
      <c r="A871" s="23">
        <v>103</v>
      </c>
      <c r="B871" s="23">
        <v>5</v>
      </c>
      <c r="C871" s="34">
        <v>140</v>
      </c>
      <c r="D871" s="6" t="s">
        <v>1</v>
      </c>
      <c r="E871" s="18"/>
      <c r="F871" s="7" t="s">
        <v>491</v>
      </c>
      <c r="G871" s="25"/>
      <c r="H871" s="24" t="str">
        <f>IF(G871=0,"No Exp Date",(IF(I871&lt;&gt;0,"No Exp Date",IF(G871&lt;DATE(2013,3,1),DATE(2020,3,1),DATE(YEAR(G871)+7,MONTH(G871),DAY(G871))))))</f>
        <v>No Exp Date</v>
      </c>
      <c r="I871" s="24"/>
      <c r="J871" s="24" t="str">
        <f>IF((H871)="No Exp Date","N/A","")</f>
        <v>N/A</v>
      </c>
      <c r="K871" s="27"/>
      <c r="L871" s="69" t="str">
        <f>IF((K871)="Amd",EDATE(J871,18),"N/A")</f>
        <v>N/A</v>
      </c>
      <c r="M871" s="18"/>
    </row>
    <row r="872" spans="1:13" s="2" customFormat="1" ht="38.25" x14ac:dyDescent="0.3">
      <c r="A872" s="23">
        <v>103</v>
      </c>
      <c r="B872" s="23">
        <v>5</v>
      </c>
      <c r="C872" s="34">
        <v>150</v>
      </c>
      <c r="D872" s="6" t="s">
        <v>1</v>
      </c>
      <c r="E872" s="7" t="s">
        <v>492</v>
      </c>
      <c r="F872" s="6"/>
      <c r="G872" s="25">
        <v>34144</v>
      </c>
      <c r="H872" s="24" t="str">
        <f>IF(G872=0,"No Exp Date",(IF(I872&lt;&gt;0,"No Exp Date",IF(G872&lt;DATE(2013,3,1),DATE(2020,3,1),DATE(YEAR(G872)+7,MONTH(G872),DAY(G872))))))</f>
        <v>No Exp Date</v>
      </c>
      <c r="I872" s="24">
        <v>43742</v>
      </c>
      <c r="J872" s="24" t="str">
        <f>IF((H872)="No Exp Date","N/A","")</f>
        <v>N/A</v>
      </c>
      <c r="K872" s="27"/>
      <c r="L872" s="69" t="str">
        <f>IF((K872)="Amd",EDATE(J872,18),"N/A")</f>
        <v>N/A</v>
      </c>
      <c r="M872" s="18"/>
    </row>
    <row r="873" spans="1:13" s="2" customFormat="1" x14ac:dyDescent="0.3">
      <c r="A873" s="23">
        <v>103</v>
      </c>
      <c r="B873" s="23">
        <v>5</v>
      </c>
      <c r="C873" s="34">
        <v>151</v>
      </c>
      <c r="D873" s="6" t="s">
        <v>1</v>
      </c>
      <c r="E873" s="7" t="s">
        <v>8160</v>
      </c>
      <c r="F873" s="6"/>
      <c r="G873" s="25">
        <v>43742</v>
      </c>
      <c r="H873" s="24" t="str">
        <f>IF(G873=0,"No Exp Date",(IF(I873&lt;&gt;0,"No Exp Date",IF(G873&lt;DATE(2013,3,1),DATE(2020,3,1),DATE(YEAR(G873)+7,MONTH(G873),DAY(G873))))))</f>
        <v>No Exp Date</v>
      </c>
      <c r="I873" s="24">
        <v>43742</v>
      </c>
      <c r="J873" s="24" t="str">
        <f>IF((H873)="No Exp Date","N/A","")</f>
        <v>N/A</v>
      </c>
      <c r="K873" s="27"/>
      <c r="L873" s="69" t="str">
        <f>IF((K873)="Amd",EDATE(J873,18),"N/A")</f>
        <v>N/A</v>
      </c>
      <c r="M873" s="18"/>
    </row>
    <row r="874" spans="1:13" s="2" customFormat="1" ht="38.25" x14ac:dyDescent="0.3">
      <c r="A874" s="23">
        <v>103</v>
      </c>
      <c r="B874" s="23">
        <v>5</v>
      </c>
      <c r="C874" s="34">
        <v>160</v>
      </c>
      <c r="D874" s="6" t="s">
        <v>3143</v>
      </c>
      <c r="E874" s="7" t="s">
        <v>493</v>
      </c>
      <c r="F874" s="6"/>
      <c r="G874" s="25">
        <v>43742</v>
      </c>
      <c r="H874" s="24">
        <f>IF(G874=0,"No Exp Date",(IF(I874&lt;&gt;0,"No Exp Date",IF(G874&lt;DATE(2013,3,1),DATE(2020,3,1),DATE(YEAR(G874)+7,MONTH(G874),DAY(G874))))))</f>
        <v>46299</v>
      </c>
      <c r="I874" s="24"/>
      <c r="J874" s="24" t="str">
        <f>IF((H874)="No Exp Date","N/A","")</f>
        <v/>
      </c>
      <c r="K874" s="27"/>
      <c r="L874" s="69" t="str">
        <f>IF((K874)="Amd",EDATE(J874,18),"N/A")</f>
        <v>N/A</v>
      </c>
      <c r="M874" s="18"/>
    </row>
    <row r="875" spans="1:13" s="2" customFormat="1" ht="25.5" x14ac:dyDescent="0.3">
      <c r="A875" s="23">
        <v>103</v>
      </c>
      <c r="B875" s="23">
        <v>5</v>
      </c>
      <c r="C875" s="34">
        <v>180</v>
      </c>
      <c r="D875" s="6" t="s">
        <v>3143</v>
      </c>
      <c r="E875" s="7" t="s">
        <v>494</v>
      </c>
      <c r="F875" s="6"/>
      <c r="G875" s="25">
        <v>43623</v>
      </c>
      <c r="H875" s="24">
        <f>IF(G875=0,"No Exp Date",(IF(I875&lt;&gt;0,"No Exp Date",IF(G875&lt;DATE(2013,3,1),DATE(2020,3,1),DATE(YEAR(G875)+7,MONTH(G875),DAY(G875))))))</f>
        <v>46180</v>
      </c>
      <c r="I875" s="24"/>
      <c r="J875" s="24">
        <v>43623</v>
      </c>
      <c r="K875" s="27" t="s">
        <v>7300</v>
      </c>
      <c r="L875" s="69" t="str">
        <f>IF((K875)="Amd",EDATE(J875,18),"N/A")</f>
        <v>N/A</v>
      </c>
      <c r="M875" s="18"/>
    </row>
    <row r="876" spans="1:13" s="2" customFormat="1" ht="63.75" x14ac:dyDescent="0.3">
      <c r="A876" s="23">
        <v>103</v>
      </c>
      <c r="B876" s="23">
        <v>5</v>
      </c>
      <c r="C876" s="34">
        <v>190</v>
      </c>
      <c r="D876" s="6" t="s">
        <v>3143</v>
      </c>
      <c r="E876" s="7" t="s">
        <v>495</v>
      </c>
      <c r="F876" s="6"/>
      <c r="G876" s="25">
        <v>43623</v>
      </c>
      <c r="H876" s="24">
        <f>IF(G876=0,"No Exp Date",(IF(I876&lt;&gt;0,"No Exp Date",IF(G876&lt;DATE(2013,3,1),DATE(2020,3,1),DATE(YEAR(G876)+7,MONTH(G876),DAY(G876))))))</f>
        <v>46180</v>
      </c>
      <c r="I876" s="24"/>
      <c r="J876" s="24">
        <v>43623</v>
      </c>
      <c r="K876" s="27" t="s">
        <v>7300</v>
      </c>
      <c r="L876" s="69" t="str">
        <f>IF((K876)="Amd",EDATE(J876,18),"N/A")</f>
        <v>N/A</v>
      </c>
      <c r="M876" s="18"/>
    </row>
    <row r="877" spans="1:13" s="2" customFormat="1" ht="38.25" x14ac:dyDescent="0.3">
      <c r="A877" s="23">
        <v>103</v>
      </c>
      <c r="B877" s="23">
        <v>5</v>
      </c>
      <c r="C877" s="34">
        <v>220</v>
      </c>
      <c r="D877" s="6" t="s">
        <v>3143</v>
      </c>
      <c r="E877" s="7" t="s">
        <v>496</v>
      </c>
      <c r="F877" s="6"/>
      <c r="G877" s="25">
        <v>43623</v>
      </c>
      <c r="H877" s="24">
        <f>IF(G877=0,"No Exp Date",(IF(I877&lt;&gt;0,"No Exp Date",IF(G877&lt;DATE(2013,3,1),DATE(2020,3,1),DATE(YEAR(G877)+7,MONTH(G877),DAY(G877))))))</f>
        <v>46180</v>
      </c>
      <c r="I877" s="24"/>
      <c r="J877" s="24">
        <v>43623</v>
      </c>
      <c r="K877" s="27" t="s">
        <v>7300</v>
      </c>
      <c r="L877" s="69" t="str">
        <f>IF((K877)="Amd",EDATE(J877,18),"N/A")</f>
        <v>N/A</v>
      </c>
      <c r="M877" s="18"/>
    </row>
    <row r="878" spans="1:13" s="2" customFormat="1" ht="38.25" x14ac:dyDescent="0.3">
      <c r="A878" s="23">
        <v>103</v>
      </c>
      <c r="B878" s="23">
        <v>5</v>
      </c>
      <c r="C878" s="34">
        <v>230</v>
      </c>
      <c r="D878" s="6" t="s">
        <v>3143</v>
      </c>
      <c r="E878" s="7" t="s">
        <v>8718</v>
      </c>
      <c r="F878" s="6"/>
      <c r="G878" s="25">
        <v>43623</v>
      </c>
      <c r="H878" s="24">
        <f>IF(G878=0,"No Exp Date",(IF(I878&lt;&gt;0,"No Exp Date",IF(G878&lt;DATE(2013,3,1),DATE(2020,3,1),DATE(YEAR(G878)+7,MONTH(G878),DAY(G878))))))</f>
        <v>46180</v>
      </c>
      <c r="I878" s="24"/>
      <c r="J878" s="24">
        <v>43623</v>
      </c>
      <c r="K878" s="27" t="s">
        <v>7300</v>
      </c>
      <c r="L878" s="69" t="str">
        <f>IF((K878)="Amd",EDATE(J878,18),"N/A")</f>
        <v>N/A</v>
      </c>
      <c r="M878" s="18"/>
    </row>
    <row r="879" spans="1:13" s="2" customFormat="1" x14ac:dyDescent="0.3">
      <c r="A879" s="23">
        <v>103</v>
      </c>
      <c r="B879" s="23">
        <v>7</v>
      </c>
      <c r="C879" s="34">
        <v>10</v>
      </c>
      <c r="D879" s="6" t="s">
        <v>1</v>
      </c>
      <c r="E879" s="18"/>
      <c r="F879" s="7" t="s">
        <v>497</v>
      </c>
      <c r="G879" s="25"/>
      <c r="H879" s="24" t="str">
        <f>IF(G879=0,"No Exp Date",(IF(I879&lt;&gt;0,"No Exp Date",IF(G879&lt;DATE(2013,3,1),DATE(2020,3,1),DATE(YEAR(G879)+7,MONTH(G879),DAY(G879))))))</f>
        <v>No Exp Date</v>
      </c>
      <c r="I879" s="24"/>
      <c r="J879" s="24" t="str">
        <f>IF((H879)="No Exp Date","N/A","")</f>
        <v>N/A</v>
      </c>
      <c r="K879" s="27"/>
      <c r="L879" s="69" t="str">
        <f>IF((K879)="Amd",EDATE(J879,18),"N/A")</f>
        <v>N/A</v>
      </c>
      <c r="M879" s="18"/>
    </row>
    <row r="880" spans="1:13" s="2" customFormat="1" ht="25.5" x14ac:dyDescent="0.3">
      <c r="A880" s="23">
        <v>103</v>
      </c>
      <c r="B880" s="23">
        <v>7</v>
      </c>
      <c r="C880" s="34">
        <v>11</v>
      </c>
      <c r="D880" s="6" t="s">
        <v>1</v>
      </c>
      <c r="E880" s="7" t="s">
        <v>498</v>
      </c>
      <c r="F880" s="6" t="s">
        <v>135</v>
      </c>
      <c r="G880" s="25"/>
      <c r="H880" s="24" t="str">
        <f>IF(G880=0,"No Exp Date",(IF(I880&lt;&gt;0,"No Exp Date",IF(G880&lt;DATE(2013,3,1),DATE(2020,3,1),DATE(YEAR(G880)+7,MONTH(G880),DAY(G880))))))</f>
        <v>No Exp Date</v>
      </c>
      <c r="I880" s="24"/>
      <c r="J880" s="24" t="str">
        <f>IF((H880)="No Exp Date","N/A","")</f>
        <v>N/A</v>
      </c>
      <c r="K880" s="27"/>
      <c r="L880" s="69" t="str">
        <f>IF((K880)="Amd",EDATE(J880,18),"N/A")</f>
        <v>N/A</v>
      </c>
      <c r="M880" s="18"/>
    </row>
    <row r="881" spans="1:13" s="2" customFormat="1" x14ac:dyDescent="0.3">
      <c r="A881" s="23">
        <v>103</v>
      </c>
      <c r="B881" s="23">
        <v>7</v>
      </c>
      <c r="C881" s="34">
        <v>20</v>
      </c>
      <c r="D881" s="6" t="s">
        <v>1</v>
      </c>
      <c r="E881" s="18"/>
      <c r="F881" s="7" t="s">
        <v>497</v>
      </c>
      <c r="G881" s="25"/>
      <c r="H881" s="24" t="str">
        <f>IF(G881=0,"No Exp Date",(IF(I881&lt;&gt;0,"No Exp Date",IF(G881&lt;DATE(2013,3,1),DATE(2020,3,1),DATE(YEAR(G881)+7,MONTH(G881),DAY(G881))))))</f>
        <v>No Exp Date</v>
      </c>
      <c r="I881" s="24"/>
      <c r="J881" s="24" t="str">
        <f>IF((H881)="No Exp Date","N/A","")</f>
        <v>N/A</v>
      </c>
      <c r="K881" s="27"/>
      <c r="L881" s="69" t="str">
        <f>IF((K881)="Amd",EDATE(J881,18),"N/A")</f>
        <v>N/A</v>
      </c>
      <c r="M881" s="18"/>
    </row>
    <row r="882" spans="1:13" s="2" customFormat="1" ht="25.5" x14ac:dyDescent="0.3">
      <c r="A882" s="23">
        <v>103</v>
      </c>
      <c r="B882" s="23">
        <v>7</v>
      </c>
      <c r="C882" s="34">
        <v>21</v>
      </c>
      <c r="D882" s="6" t="s">
        <v>1</v>
      </c>
      <c r="E882" s="7" t="s">
        <v>499</v>
      </c>
      <c r="F882" s="6" t="s">
        <v>135</v>
      </c>
      <c r="G882" s="25"/>
      <c r="H882" s="24" t="str">
        <f>IF(G882=0,"No Exp Date",(IF(I882&lt;&gt;0,"No Exp Date",IF(G882&lt;DATE(2013,3,1),DATE(2020,3,1),DATE(YEAR(G882)+7,MONTH(G882),DAY(G882))))))</f>
        <v>No Exp Date</v>
      </c>
      <c r="I882" s="24"/>
      <c r="J882" s="24" t="str">
        <f>IF((H882)="No Exp Date","N/A","")</f>
        <v>N/A</v>
      </c>
      <c r="K882" s="27"/>
      <c r="L882" s="69" t="str">
        <f>IF((K882)="Amd",EDATE(J882,18),"N/A")</f>
        <v>N/A</v>
      </c>
      <c r="M882" s="18"/>
    </row>
    <row r="883" spans="1:13" s="2" customFormat="1" x14ac:dyDescent="0.3">
      <c r="A883" s="23">
        <v>103</v>
      </c>
      <c r="B883" s="23">
        <v>7</v>
      </c>
      <c r="C883" s="34">
        <v>25</v>
      </c>
      <c r="D883" s="6" t="s">
        <v>1</v>
      </c>
      <c r="E883" s="18"/>
      <c r="F883" s="7" t="s">
        <v>8017</v>
      </c>
      <c r="G883" s="25"/>
      <c r="H883" s="24" t="str">
        <f>IF(G883=0,"No Exp Date",(IF(I883&lt;&gt;0,"No Exp Date",IF(G883&lt;DATE(2013,3,1),DATE(2020,3,1),DATE(YEAR(G883)+7,MONTH(G883),DAY(G883))))))</f>
        <v>No Exp Date</v>
      </c>
      <c r="I883" s="24">
        <v>39002</v>
      </c>
      <c r="J883" s="24" t="str">
        <f>IF((H883)="No Exp Date","N/A","")</f>
        <v>N/A</v>
      </c>
      <c r="K883" s="27"/>
      <c r="L883" s="69" t="str">
        <f>IF((K883)="Amd",EDATE(J883,18),"N/A")</f>
        <v>N/A</v>
      </c>
      <c r="M883" s="18"/>
    </row>
    <row r="884" spans="1:13" s="2" customFormat="1" x14ac:dyDescent="0.3">
      <c r="A884" s="23">
        <v>103</v>
      </c>
      <c r="B884" s="23">
        <v>7</v>
      </c>
      <c r="C884" s="34">
        <v>30</v>
      </c>
      <c r="D884" s="6" t="s">
        <v>1</v>
      </c>
      <c r="E884" s="7" t="s">
        <v>500</v>
      </c>
      <c r="F884" s="6" t="s">
        <v>8342</v>
      </c>
      <c r="G884" s="25">
        <v>27556</v>
      </c>
      <c r="H884" s="24" t="str">
        <f>IF(G884=0,"No Exp Date",(IF(I884&lt;&gt;0,"No Exp Date",IF(G884&lt;DATE(2013,3,1),DATE(2020,3,1),DATE(YEAR(G884)+7,MONTH(G884),DAY(G884))))))</f>
        <v>No Exp Date</v>
      </c>
      <c r="I884" s="24">
        <v>43742</v>
      </c>
      <c r="J884" s="24" t="str">
        <f>IF((H884)="No Exp Date","N/A","")</f>
        <v>N/A</v>
      </c>
      <c r="K884" s="27"/>
      <c r="L884" s="69" t="str">
        <f>IF((K884)="Amd",EDATE(J884,18),"N/A")</f>
        <v>N/A</v>
      </c>
      <c r="M884" s="18"/>
    </row>
    <row r="885" spans="1:13" s="2" customFormat="1" x14ac:dyDescent="0.3">
      <c r="A885" s="23">
        <v>103</v>
      </c>
      <c r="B885" s="23">
        <v>7</v>
      </c>
      <c r="C885" s="34">
        <v>31</v>
      </c>
      <c r="D885" s="6" t="s">
        <v>1</v>
      </c>
      <c r="E885" s="7" t="s">
        <v>8161</v>
      </c>
      <c r="F885" s="6" t="s">
        <v>135</v>
      </c>
      <c r="G885" s="25">
        <v>43742</v>
      </c>
      <c r="H885" s="24" t="str">
        <f>IF(G885=0,"No Exp Date",(IF(I885&lt;&gt;0,"No Exp Date",IF(G885&lt;DATE(2013,3,1),DATE(2020,3,1),DATE(YEAR(G885)+7,MONTH(G885),DAY(G885))))))</f>
        <v>No Exp Date</v>
      </c>
      <c r="I885" s="24">
        <v>43742</v>
      </c>
      <c r="J885" s="24" t="str">
        <f>IF((H885)="No Exp Date","N/A","")</f>
        <v>N/A</v>
      </c>
      <c r="K885" s="27"/>
      <c r="L885" s="69" t="str">
        <f>IF((K885)="Amd",EDATE(J885,18),"N/A")</f>
        <v>N/A</v>
      </c>
      <c r="M885" s="18"/>
    </row>
    <row r="886" spans="1:13" s="2" customFormat="1" x14ac:dyDescent="0.3">
      <c r="A886" s="23">
        <v>103</v>
      </c>
      <c r="B886" s="23">
        <v>7</v>
      </c>
      <c r="C886" s="34">
        <v>40</v>
      </c>
      <c r="D886" s="6" t="s">
        <v>1</v>
      </c>
      <c r="E886" s="7" t="s">
        <v>4869</v>
      </c>
      <c r="F886" s="6" t="s">
        <v>4870</v>
      </c>
      <c r="G886" s="25"/>
      <c r="H886" s="24" t="str">
        <f>IF(G886=0,"No Exp Date",(IF(I886&lt;&gt;0,"No Exp Date",IF(G886&lt;DATE(2013,3,1),DATE(2020,3,1),DATE(YEAR(G886)+7,MONTH(G886),DAY(G886))))))</f>
        <v>No Exp Date</v>
      </c>
      <c r="I886" s="24">
        <v>38617</v>
      </c>
      <c r="J886" s="24" t="str">
        <f>IF((H886)="No Exp Date","N/A","")</f>
        <v>N/A</v>
      </c>
      <c r="K886" s="27"/>
      <c r="L886" s="69" t="str">
        <f>IF((K886)="Amd",EDATE(J886,18),"N/A")</f>
        <v>N/A</v>
      </c>
      <c r="M886" s="18"/>
    </row>
    <row r="887" spans="1:13" s="2" customFormat="1" x14ac:dyDescent="0.3">
      <c r="A887" s="23">
        <v>103</v>
      </c>
      <c r="B887" s="23">
        <v>7</v>
      </c>
      <c r="C887" s="34">
        <v>50</v>
      </c>
      <c r="D887" s="6" t="s">
        <v>1</v>
      </c>
      <c r="E887" s="7" t="s">
        <v>4871</v>
      </c>
      <c r="F887" s="6" t="s">
        <v>4870</v>
      </c>
      <c r="G887" s="25"/>
      <c r="H887" s="24" t="str">
        <f>IF(G887=0,"No Exp Date",(IF(I887&lt;&gt;0,"No Exp Date",IF(G887&lt;DATE(2013,3,1),DATE(2020,3,1),DATE(YEAR(G887)+7,MONTH(G887),DAY(G887))))))</f>
        <v>No Exp Date</v>
      </c>
      <c r="I887" s="24">
        <v>38617</v>
      </c>
      <c r="J887" s="24" t="str">
        <f>IF((H887)="No Exp Date","N/A","")</f>
        <v>N/A</v>
      </c>
      <c r="K887" s="27"/>
      <c r="L887" s="69" t="str">
        <f>IF((K887)="Amd",EDATE(J887,18),"N/A")</f>
        <v>N/A</v>
      </c>
      <c r="M887" s="18"/>
    </row>
    <row r="888" spans="1:13" s="2" customFormat="1" x14ac:dyDescent="0.3">
      <c r="A888" s="23">
        <v>103</v>
      </c>
      <c r="B888" s="23">
        <v>8</v>
      </c>
      <c r="C888" s="34">
        <v>10</v>
      </c>
      <c r="D888" s="6" t="s">
        <v>1</v>
      </c>
      <c r="E888" s="7" t="s">
        <v>501</v>
      </c>
      <c r="F888" s="6" t="s">
        <v>8341</v>
      </c>
      <c r="G888" s="25">
        <v>27556</v>
      </c>
      <c r="H888" s="24" t="str">
        <f>IF(G888=0,"No Exp Date",(IF(I888&lt;&gt;0,"No Exp Date",IF(G888&lt;DATE(2013,3,1),DATE(2020,3,1),DATE(YEAR(G888)+7,MONTH(G888),DAY(G888))))))</f>
        <v>No Exp Date</v>
      </c>
      <c r="I888" s="24">
        <v>43742</v>
      </c>
      <c r="J888" s="24" t="str">
        <f>IF((H888)="No Exp Date","N/A","")</f>
        <v>N/A</v>
      </c>
      <c r="K888" s="27"/>
      <c r="L888" s="69" t="str">
        <f>IF((K888)="Amd",EDATE(J888,18),"N/A")</f>
        <v>N/A</v>
      </c>
      <c r="M888" s="18"/>
    </row>
    <row r="889" spans="1:13" s="2" customFormat="1" x14ac:dyDescent="0.3">
      <c r="A889" s="23">
        <v>103</v>
      </c>
      <c r="B889" s="23">
        <v>8</v>
      </c>
      <c r="C889" s="34">
        <v>11</v>
      </c>
      <c r="D889" s="6" t="s">
        <v>1</v>
      </c>
      <c r="E889" s="7" t="s">
        <v>8162</v>
      </c>
      <c r="F889" s="6" t="s">
        <v>135</v>
      </c>
      <c r="G889" s="25">
        <v>43742</v>
      </c>
      <c r="H889" s="24" t="str">
        <f>IF(G889=0,"No Exp Date",(IF(I889&lt;&gt;0,"No Exp Date",IF(G889&lt;DATE(2013,3,1),DATE(2020,3,1),DATE(YEAR(G889)+7,MONTH(G889),DAY(G889))))))</f>
        <v>No Exp Date</v>
      </c>
      <c r="I889" s="24">
        <v>43742</v>
      </c>
      <c r="J889" s="24" t="str">
        <f>IF((H889)="No Exp Date","N/A","")</f>
        <v>N/A</v>
      </c>
      <c r="K889" s="27"/>
      <c r="L889" s="69" t="str">
        <f>IF((K889)="Amd",EDATE(J889,18),"N/A")</f>
        <v>N/A</v>
      </c>
      <c r="M889" s="18"/>
    </row>
    <row r="890" spans="1:13" s="2" customFormat="1" ht="25.5" x14ac:dyDescent="0.3">
      <c r="A890" s="23">
        <v>103</v>
      </c>
      <c r="B890" s="23">
        <v>8</v>
      </c>
      <c r="C890" s="34">
        <v>20</v>
      </c>
      <c r="D890" s="6" t="s">
        <v>1</v>
      </c>
      <c r="E890" s="7"/>
      <c r="F890" s="7" t="s">
        <v>488</v>
      </c>
      <c r="G890" s="25"/>
      <c r="H890" s="24" t="str">
        <f>IF(G890=0,"No Exp Date",(IF(I890&lt;&gt;0,"No Exp Date",IF(G890&lt;DATE(2013,3,1),DATE(2020,3,1),DATE(YEAR(G890)+7,MONTH(G890),DAY(G890))))))</f>
        <v>No Exp Date</v>
      </c>
      <c r="I890" s="24"/>
      <c r="J890" s="24" t="str">
        <f>IF((H890)="No Exp Date","N/A","")</f>
        <v>N/A</v>
      </c>
      <c r="K890" s="27"/>
      <c r="L890" s="69" t="str">
        <f>IF((K890)="Amd",EDATE(J890,18),"N/A")</f>
        <v>N/A</v>
      </c>
      <c r="M890" s="18"/>
    </row>
    <row r="891" spans="1:13" s="2" customFormat="1" ht="25.5" x14ac:dyDescent="0.3">
      <c r="A891" s="23">
        <v>103</v>
      </c>
      <c r="B891" s="23">
        <v>8</v>
      </c>
      <c r="C891" s="34">
        <v>30</v>
      </c>
      <c r="D891" s="6" t="s">
        <v>1</v>
      </c>
      <c r="E891" s="7"/>
      <c r="F891" s="7" t="s">
        <v>488</v>
      </c>
      <c r="G891" s="25"/>
      <c r="H891" s="24" t="str">
        <f>IF(G891=0,"No Exp Date",(IF(I891&lt;&gt;0,"No Exp Date",IF(G891&lt;DATE(2013,3,1),DATE(2020,3,1),DATE(YEAR(G891)+7,MONTH(G891),DAY(G891))))))</f>
        <v>No Exp Date</v>
      </c>
      <c r="I891" s="24"/>
      <c r="J891" s="24" t="str">
        <f>IF((H891)="No Exp Date","N/A","")</f>
        <v>N/A</v>
      </c>
      <c r="K891" s="27"/>
      <c r="L891" s="69" t="str">
        <f>IF((K891)="Amd",EDATE(J891,18),"N/A")</f>
        <v>N/A</v>
      </c>
      <c r="M891" s="18"/>
    </row>
    <row r="892" spans="1:13" s="2" customFormat="1" x14ac:dyDescent="0.3">
      <c r="A892" s="23">
        <v>103</v>
      </c>
      <c r="B892" s="23">
        <v>8</v>
      </c>
      <c r="C892" s="34">
        <v>40</v>
      </c>
      <c r="D892" s="6" t="s">
        <v>1</v>
      </c>
      <c r="E892" s="18"/>
      <c r="F892" s="7" t="s">
        <v>502</v>
      </c>
      <c r="G892" s="25"/>
      <c r="H892" s="24" t="str">
        <f>IF(G892=0,"No Exp Date",(IF(I892&lt;&gt;0,"No Exp Date",IF(G892&lt;DATE(2013,3,1),DATE(2020,3,1),DATE(YEAR(G892)+7,MONTH(G892),DAY(G892))))))</f>
        <v>No Exp Date</v>
      </c>
      <c r="I892" s="24"/>
      <c r="J892" s="24" t="str">
        <f>IF((H892)="No Exp Date","N/A","")</f>
        <v>N/A</v>
      </c>
      <c r="K892" s="27"/>
      <c r="L892" s="69" t="str">
        <f>IF((K892)="Amd",EDATE(J892,18),"N/A")</f>
        <v>N/A</v>
      </c>
      <c r="M892" s="18"/>
    </row>
    <row r="893" spans="1:13" s="2" customFormat="1" ht="25.5" x14ac:dyDescent="0.3">
      <c r="A893" s="23">
        <v>103</v>
      </c>
      <c r="B893" s="23">
        <v>8</v>
      </c>
      <c r="C893" s="34">
        <v>41</v>
      </c>
      <c r="D893" s="6" t="s">
        <v>1</v>
      </c>
      <c r="E893" s="7" t="s">
        <v>503</v>
      </c>
      <c r="F893" s="6" t="s">
        <v>135</v>
      </c>
      <c r="G893" s="25"/>
      <c r="H893" s="24" t="str">
        <f>IF(G893=0,"No Exp Date",(IF(I893&lt;&gt;0,"No Exp Date",IF(G893&lt;DATE(2013,3,1),DATE(2020,3,1),DATE(YEAR(G893)+7,MONTH(G893),DAY(G893))))))</f>
        <v>No Exp Date</v>
      </c>
      <c r="I893" s="24"/>
      <c r="J893" s="24" t="str">
        <f>IF((H893)="No Exp Date","N/A","")</f>
        <v>N/A</v>
      </c>
      <c r="K893" s="27"/>
      <c r="L893" s="69" t="str">
        <f>IF((K893)="Amd",EDATE(J893,18),"N/A")</f>
        <v>N/A</v>
      </c>
      <c r="M893" s="18"/>
    </row>
    <row r="894" spans="1:13" s="2" customFormat="1" x14ac:dyDescent="0.3">
      <c r="A894" s="23">
        <v>103</v>
      </c>
      <c r="B894" s="23">
        <v>8</v>
      </c>
      <c r="C894" s="34">
        <v>50</v>
      </c>
      <c r="D894" s="6" t="s">
        <v>1</v>
      </c>
      <c r="E894" s="18"/>
      <c r="F894" s="7" t="s">
        <v>502</v>
      </c>
      <c r="G894" s="25"/>
      <c r="H894" s="24" t="str">
        <f>IF(G894=0,"No Exp Date",(IF(I894&lt;&gt;0,"No Exp Date",IF(G894&lt;DATE(2013,3,1),DATE(2020,3,1),DATE(YEAR(G894)+7,MONTH(G894),DAY(G894))))))</f>
        <v>No Exp Date</v>
      </c>
      <c r="I894" s="24"/>
      <c r="J894" s="24" t="str">
        <f>IF((H894)="No Exp Date","N/A","")</f>
        <v>N/A</v>
      </c>
      <c r="K894" s="27"/>
      <c r="L894" s="69" t="str">
        <f>IF((K894)="Amd",EDATE(J894,18),"N/A")</f>
        <v>N/A</v>
      </c>
      <c r="M894" s="18"/>
    </row>
    <row r="895" spans="1:13" s="2" customFormat="1" x14ac:dyDescent="0.3">
      <c r="A895" s="23">
        <v>103</v>
      </c>
      <c r="B895" s="23">
        <v>8</v>
      </c>
      <c r="C895" s="34">
        <v>60</v>
      </c>
      <c r="D895" s="6" t="s">
        <v>1</v>
      </c>
      <c r="E895" s="18"/>
      <c r="F895" s="7" t="s">
        <v>502</v>
      </c>
      <c r="G895" s="25"/>
      <c r="H895" s="24" t="str">
        <f>IF(G895=0,"No Exp Date",(IF(I895&lt;&gt;0,"No Exp Date",IF(G895&lt;DATE(2013,3,1),DATE(2020,3,1),DATE(YEAR(G895)+7,MONTH(G895),DAY(G895))))))</f>
        <v>No Exp Date</v>
      </c>
      <c r="I895" s="24"/>
      <c r="J895" s="24" t="str">
        <f>IF((H895)="No Exp Date","N/A","")</f>
        <v>N/A</v>
      </c>
      <c r="K895" s="27"/>
      <c r="L895" s="69" t="str">
        <f>IF((K895)="Amd",EDATE(J895,18),"N/A")</f>
        <v>N/A</v>
      </c>
      <c r="M895" s="18"/>
    </row>
    <row r="896" spans="1:13" s="2" customFormat="1" ht="25.5" x14ac:dyDescent="0.3">
      <c r="A896" s="23">
        <v>103</v>
      </c>
      <c r="B896" s="23">
        <v>8</v>
      </c>
      <c r="C896" s="34">
        <v>70</v>
      </c>
      <c r="D896" s="6" t="s">
        <v>1</v>
      </c>
      <c r="E896" s="18"/>
      <c r="F896" s="7" t="s">
        <v>488</v>
      </c>
      <c r="G896" s="25"/>
      <c r="H896" s="24" t="str">
        <f>IF(G896=0,"No Exp Date",(IF(I896&lt;&gt;0,"No Exp Date",IF(G896&lt;DATE(2013,3,1),DATE(2020,3,1),DATE(YEAR(G896)+7,MONTH(G896),DAY(G896))))))</f>
        <v>No Exp Date</v>
      </c>
      <c r="I896" s="24"/>
      <c r="J896" s="24" t="str">
        <f>IF((H896)="No Exp Date","N/A","")</f>
        <v>N/A</v>
      </c>
      <c r="K896" s="27"/>
      <c r="L896" s="69" t="str">
        <f>IF((K896)="Amd",EDATE(J896,18),"N/A")</f>
        <v>N/A</v>
      </c>
      <c r="M896" s="18"/>
    </row>
    <row r="897" spans="1:13" s="2" customFormat="1" ht="51" x14ac:dyDescent="0.3">
      <c r="A897" s="23">
        <v>103</v>
      </c>
      <c r="B897" s="23">
        <v>8</v>
      </c>
      <c r="C897" s="34">
        <v>80</v>
      </c>
      <c r="D897" s="6" t="s">
        <v>1</v>
      </c>
      <c r="E897" s="18" t="s">
        <v>8873</v>
      </c>
      <c r="F897" s="7" t="s">
        <v>8874</v>
      </c>
      <c r="G897" s="25"/>
      <c r="H897" s="24" t="str">
        <f>IF(G897=0,"No Exp Date",(IF(I897&lt;&gt;0,"No Exp Date",IF(G897&lt;DATE(2013,3,1),DATE(2020,3,1),DATE(YEAR(G897)+7,MONTH(G897),DAY(G897))))))</f>
        <v>No Exp Date</v>
      </c>
      <c r="I897" s="24"/>
      <c r="J897" s="24" t="str">
        <f>IF((H897)="No Exp Date","N/A","")</f>
        <v>N/A</v>
      </c>
      <c r="K897" s="27"/>
      <c r="L897" s="69" t="str">
        <f>IF((K897)="Amd",EDATE(J897,18),"N/A")</f>
        <v>N/A</v>
      </c>
      <c r="M897" s="18"/>
    </row>
    <row r="898" spans="1:13" s="2" customFormat="1" ht="25.5" x14ac:dyDescent="0.3">
      <c r="A898" s="23">
        <v>103</v>
      </c>
      <c r="B898" s="23">
        <v>8</v>
      </c>
      <c r="C898" s="34">
        <v>90</v>
      </c>
      <c r="D898" s="6" t="s">
        <v>3143</v>
      </c>
      <c r="E898" s="7" t="s">
        <v>504</v>
      </c>
      <c r="F898" s="6"/>
      <c r="G898" s="25">
        <v>29831</v>
      </c>
      <c r="H898" s="24">
        <f>IF(G898=0,"No Exp Date",(IF(I898&lt;&gt;0,"No Exp Date",IF(G898&lt;DATE(2013,3,1),DATE(2020,3,1),DATE(YEAR(G898)+7,MONTH(G898),DAY(G898))))))</f>
        <v>43891</v>
      </c>
      <c r="I898" s="24"/>
      <c r="J898" s="24">
        <v>43858</v>
      </c>
      <c r="K898" s="27" t="s">
        <v>7301</v>
      </c>
      <c r="L898" s="69">
        <f>IF((K898)="Amd",EDATE(J898,18),"N/A")</f>
        <v>44405</v>
      </c>
      <c r="M898" s="18"/>
    </row>
    <row r="899" spans="1:13" s="2" customFormat="1" ht="25.5" x14ac:dyDescent="0.3">
      <c r="A899" s="23">
        <v>103</v>
      </c>
      <c r="B899" s="23">
        <v>8</v>
      </c>
      <c r="C899" s="34">
        <v>100</v>
      </c>
      <c r="D899" s="6" t="s">
        <v>1</v>
      </c>
      <c r="E899" s="18" t="s">
        <v>8876</v>
      </c>
      <c r="F899" s="7" t="s">
        <v>8875</v>
      </c>
      <c r="G899" s="25"/>
      <c r="H899" s="24" t="str">
        <f>IF(G899=0,"No Exp Date",(IF(I899&lt;&gt;0,"No Exp Date",IF(G899&lt;DATE(2013,3,1),DATE(2020,3,1),DATE(YEAR(G899)+7,MONTH(G899),DAY(G899))))))</f>
        <v>No Exp Date</v>
      </c>
      <c r="I899" s="24"/>
      <c r="J899" s="24" t="str">
        <f>IF((H899)="No Exp Date","N/A","")</f>
        <v>N/A</v>
      </c>
      <c r="K899" s="27"/>
      <c r="L899" s="69" t="str">
        <f>IF((K899)="Amd",EDATE(J899,18),"N/A")</f>
        <v>N/A</v>
      </c>
      <c r="M899" s="18"/>
    </row>
    <row r="900" spans="1:13" s="2" customFormat="1" x14ac:dyDescent="0.3">
      <c r="A900" s="23">
        <v>103</v>
      </c>
      <c r="B900" s="23">
        <v>8</v>
      </c>
      <c r="C900" s="34">
        <v>110</v>
      </c>
      <c r="D900" s="6" t="s">
        <v>3143</v>
      </c>
      <c r="E900" s="7" t="s">
        <v>505</v>
      </c>
      <c r="F900" s="6"/>
      <c r="G900" s="25">
        <v>43742</v>
      </c>
      <c r="H900" s="24">
        <f>IF(G900=0,"No Exp Date",(IF(I900&lt;&gt;0,"No Exp Date",IF(G900&lt;DATE(2013,3,1),DATE(2020,3,1),DATE(YEAR(G900)+7,MONTH(G900),DAY(G900))))))</f>
        <v>46299</v>
      </c>
      <c r="I900" s="24"/>
      <c r="J900" s="24" t="str">
        <f>IF((H900)="No Exp Date","N/A","")</f>
        <v/>
      </c>
      <c r="K900" s="27"/>
      <c r="L900" s="69" t="str">
        <f>IF((K900)="Amd",EDATE(J900,18),"N/A")</f>
        <v>N/A</v>
      </c>
      <c r="M900" s="18"/>
    </row>
    <row r="901" spans="1:13" s="2" customFormat="1" ht="51" x14ac:dyDescent="0.3">
      <c r="A901" s="23">
        <v>103</v>
      </c>
      <c r="B901" s="23">
        <v>8</v>
      </c>
      <c r="C901" s="34">
        <v>130</v>
      </c>
      <c r="D901" s="6" t="s">
        <v>3143</v>
      </c>
      <c r="E901" s="7" t="s">
        <v>8163</v>
      </c>
      <c r="F901" s="6"/>
      <c r="G901" s="25">
        <v>43742</v>
      </c>
      <c r="H901" s="24">
        <f>IF(G901=0,"No Exp Date",(IF(I901&lt;&gt;0,"No Exp Date",IF(G901&lt;DATE(2013,3,1),DATE(2020,3,1),DATE(YEAR(G901)+7,MONTH(G901),DAY(G901))))))</f>
        <v>46299</v>
      </c>
      <c r="I901" s="24"/>
      <c r="J901" s="24" t="str">
        <f>IF((H901)="No Exp Date","N/A","")</f>
        <v/>
      </c>
      <c r="K901" s="27"/>
      <c r="L901" s="69" t="str">
        <f>IF((K901)="Amd",EDATE(J901,18),"N/A")</f>
        <v>N/A</v>
      </c>
      <c r="M901" s="18"/>
    </row>
    <row r="902" spans="1:13" s="2" customFormat="1" ht="38.25" x14ac:dyDescent="0.3">
      <c r="A902" s="23">
        <v>103</v>
      </c>
      <c r="B902" s="23">
        <v>8</v>
      </c>
      <c r="C902" s="34">
        <v>140</v>
      </c>
      <c r="D902" s="6" t="s">
        <v>1</v>
      </c>
      <c r="E902" s="7" t="s">
        <v>506</v>
      </c>
      <c r="F902" s="6" t="s">
        <v>8343</v>
      </c>
      <c r="G902" s="25">
        <v>39423</v>
      </c>
      <c r="H902" s="24" t="str">
        <f>IF(G902=0,"No Exp Date",(IF(I902&lt;&gt;0,"No Exp Date",IF(G902&lt;DATE(2013,3,1),DATE(2020,3,1),DATE(YEAR(G902)+7,MONTH(G902),DAY(G902))))))</f>
        <v>No Exp Date</v>
      </c>
      <c r="I902" s="24">
        <v>43742</v>
      </c>
      <c r="J902" s="24" t="str">
        <f>IF((H902)="No Exp Date","N/A","")</f>
        <v>N/A</v>
      </c>
      <c r="K902" s="27"/>
      <c r="L902" s="69" t="str">
        <f>IF((K902)="Amd",EDATE(J902,18),"N/A")</f>
        <v>N/A</v>
      </c>
      <c r="M902" s="18"/>
    </row>
    <row r="903" spans="1:13" s="2" customFormat="1" ht="25.5" x14ac:dyDescent="0.3">
      <c r="A903" s="23">
        <v>103</v>
      </c>
      <c r="B903" s="23">
        <v>8</v>
      </c>
      <c r="C903" s="34">
        <v>141</v>
      </c>
      <c r="D903" s="6" t="s">
        <v>1</v>
      </c>
      <c r="E903" s="7" t="s">
        <v>8164</v>
      </c>
      <c r="F903" s="6" t="s">
        <v>135</v>
      </c>
      <c r="G903" s="25">
        <v>43742</v>
      </c>
      <c r="H903" s="24" t="str">
        <f>IF(G903=0,"No Exp Date",(IF(I903&lt;&gt;0,"No Exp Date",IF(G903&lt;DATE(2013,3,1),DATE(2020,3,1),DATE(YEAR(G903)+7,MONTH(G903),DAY(G903))))))</f>
        <v>No Exp Date</v>
      </c>
      <c r="I903" s="24">
        <v>43742</v>
      </c>
      <c r="J903" s="24" t="str">
        <f>IF((H903)="No Exp Date","N/A","")</f>
        <v>N/A</v>
      </c>
      <c r="K903" s="27"/>
      <c r="L903" s="69" t="str">
        <f>IF((K903)="Amd",EDATE(J903,18),"N/A")</f>
        <v>N/A</v>
      </c>
      <c r="M903" s="18"/>
    </row>
    <row r="904" spans="1:13" s="2" customFormat="1" ht="38.25" x14ac:dyDescent="0.3">
      <c r="A904" s="23">
        <v>103</v>
      </c>
      <c r="B904" s="23">
        <v>8</v>
      </c>
      <c r="C904" s="34">
        <v>150</v>
      </c>
      <c r="D904" s="6" t="s">
        <v>1</v>
      </c>
      <c r="E904" s="7" t="s">
        <v>507</v>
      </c>
      <c r="F904" s="6" t="s">
        <v>8343</v>
      </c>
      <c r="G904" s="25">
        <v>39423</v>
      </c>
      <c r="H904" s="24" t="str">
        <f>IF(G904=0,"No Exp Date",(IF(I904&lt;&gt;0,"No Exp Date",IF(G904&lt;DATE(2013,3,1),DATE(2020,3,1),DATE(YEAR(G904)+7,MONTH(G904),DAY(G904))))))</f>
        <v>No Exp Date</v>
      </c>
      <c r="I904" s="24">
        <v>43742</v>
      </c>
      <c r="J904" s="24" t="str">
        <f>IF((H904)="No Exp Date","N/A","")</f>
        <v>N/A</v>
      </c>
      <c r="K904" s="27"/>
      <c r="L904" s="69" t="str">
        <f>IF((K904)="Amd",EDATE(J904,18),"N/A")</f>
        <v>N/A</v>
      </c>
      <c r="M904" s="18"/>
    </row>
    <row r="905" spans="1:13" s="2" customFormat="1" ht="25.5" x14ac:dyDescent="0.3">
      <c r="A905" s="23">
        <v>103</v>
      </c>
      <c r="B905" s="23">
        <v>8</v>
      </c>
      <c r="C905" s="34">
        <v>160</v>
      </c>
      <c r="D905" s="6" t="s">
        <v>3143</v>
      </c>
      <c r="E905" s="7" t="s">
        <v>508</v>
      </c>
      <c r="F905" s="6"/>
      <c r="G905" s="25">
        <v>42706</v>
      </c>
      <c r="H905" s="24">
        <f>IF(G905=0,"No Exp Date",(IF(I905&lt;&gt;0,"No Exp Date",IF(G905&lt;DATE(2013,3,1),DATE(2020,3,1),DATE(YEAR(G905)+7,MONTH(G905),DAY(G905))))))</f>
        <v>45262</v>
      </c>
      <c r="I905" s="24"/>
      <c r="J905" s="24" t="str">
        <f>IF((H905)="No Exp Date","N/A","")</f>
        <v/>
      </c>
      <c r="K905" s="27"/>
      <c r="L905" s="69" t="str">
        <f>IF((K905)="Amd",EDATE(J905,18),"N/A")</f>
        <v>N/A</v>
      </c>
      <c r="M905" s="18"/>
    </row>
    <row r="906" spans="1:13" s="2" customFormat="1" x14ac:dyDescent="0.3">
      <c r="A906" s="23">
        <v>103</v>
      </c>
      <c r="B906" s="23">
        <v>8</v>
      </c>
      <c r="C906" s="34">
        <v>170</v>
      </c>
      <c r="D906" s="6" t="s">
        <v>3143</v>
      </c>
      <c r="E906" s="7" t="s">
        <v>626</v>
      </c>
      <c r="F906" s="6"/>
      <c r="G906" s="25">
        <v>43956</v>
      </c>
      <c r="H906" s="24">
        <f>IF(G906=0,"No Exp Date",(IF(I906&lt;&gt;0,"No Exp Date",IF(G906&lt;DATE(2013,3,1),DATE(2020,3,1),DATE(YEAR(G906)+7,MONTH(G906),DAY(G906))))))</f>
        <v>46512</v>
      </c>
      <c r="I906" s="24"/>
      <c r="J906" s="24" t="str">
        <f>IF((H906)="No Exp Date","N/A","")</f>
        <v/>
      </c>
      <c r="K906" s="27"/>
      <c r="L906" s="69" t="str">
        <f>IF((K906)="Amd",EDATE(J906,18),"N/A")</f>
        <v>N/A</v>
      </c>
      <c r="M906" s="18"/>
    </row>
    <row r="907" spans="1:13" s="2" customFormat="1" ht="25.5" x14ac:dyDescent="0.3">
      <c r="A907" s="23">
        <v>103</v>
      </c>
      <c r="B907" s="23">
        <v>15</v>
      </c>
      <c r="C907" s="34">
        <v>20</v>
      </c>
      <c r="D907" s="6" t="s">
        <v>1</v>
      </c>
      <c r="E907" s="7" t="s">
        <v>509</v>
      </c>
      <c r="F907" s="6" t="s">
        <v>7219</v>
      </c>
      <c r="G907" s="25">
        <v>38961</v>
      </c>
      <c r="H907" s="24" t="str">
        <f>IF(G907=0,"No Exp Date",(IF(I907&lt;&gt;0,"No Exp Date",IF(G907&lt;DATE(2013,3,1),DATE(2020,3,1),DATE(YEAR(G907)+7,MONTH(G907),DAY(G907))))))</f>
        <v>No Exp Date</v>
      </c>
      <c r="I907" s="24">
        <v>42860</v>
      </c>
      <c r="J907" s="24" t="str">
        <f>IF((H907)="No Exp Date","N/A","")</f>
        <v>N/A</v>
      </c>
      <c r="K907" s="27"/>
      <c r="L907" s="69" t="str">
        <f>IF((K907)="Amd",EDATE(J907,18),"N/A")</f>
        <v>N/A</v>
      </c>
      <c r="M907" s="18"/>
    </row>
    <row r="908" spans="1:13" s="2" customFormat="1" x14ac:dyDescent="0.3">
      <c r="A908" s="23">
        <v>103</v>
      </c>
      <c r="B908" s="23">
        <v>15</v>
      </c>
      <c r="C908" s="34">
        <v>21</v>
      </c>
      <c r="D908" s="6" t="s">
        <v>1</v>
      </c>
      <c r="E908" s="7" t="s">
        <v>7220</v>
      </c>
      <c r="F908" s="6" t="s">
        <v>135</v>
      </c>
      <c r="G908" s="25">
        <v>42860</v>
      </c>
      <c r="H908" s="24" t="str">
        <f>IF(G908=0,"No Exp Date",(IF(I908&lt;&gt;0,"No Exp Date",IF(G908&lt;DATE(2013,3,1),DATE(2020,3,1),DATE(YEAR(G908)+7,MONTH(G908),DAY(G908))))))</f>
        <v>No Exp Date</v>
      </c>
      <c r="I908" s="24">
        <v>42860</v>
      </c>
      <c r="J908" s="24" t="str">
        <f>IF((H908)="No Exp Date","N/A","")</f>
        <v>N/A</v>
      </c>
      <c r="K908" s="27"/>
      <c r="L908" s="69" t="str">
        <f>IF((K908)="Amd",EDATE(J908,18),"N/A")</f>
        <v>N/A</v>
      </c>
      <c r="M908" s="18"/>
    </row>
    <row r="909" spans="1:13" s="2" customFormat="1" x14ac:dyDescent="0.3">
      <c r="A909" s="23">
        <v>103</v>
      </c>
      <c r="B909" s="23">
        <v>15</v>
      </c>
      <c r="C909" s="34">
        <v>30</v>
      </c>
      <c r="D909" s="6" t="s">
        <v>1</v>
      </c>
      <c r="E909" s="6"/>
      <c r="F909" s="7" t="s">
        <v>50</v>
      </c>
      <c r="G909" s="25"/>
      <c r="H909" s="24" t="str">
        <f>IF(G909=0,"No Exp Date",(IF(I909&lt;&gt;0,"No Exp Date",IF(G909&lt;DATE(2013,3,1),DATE(2020,3,1),DATE(YEAR(G909)+7,MONTH(G909),DAY(G909))))))</f>
        <v>No Exp Date</v>
      </c>
      <c r="I909" s="24"/>
      <c r="J909" s="24" t="str">
        <f>IF((H909)="No Exp Date","N/A","")</f>
        <v>N/A</v>
      </c>
      <c r="K909" s="27"/>
      <c r="L909" s="69" t="str">
        <f>IF((K909)="Amd",EDATE(J909,18),"N/A")</f>
        <v>N/A</v>
      </c>
      <c r="M909" s="18"/>
    </row>
    <row r="910" spans="1:13" s="2" customFormat="1" ht="25.5" x14ac:dyDescent="0.3">
      <c r="A910" s="23">
        <v>103</v>
      </c>
      <c r="B910" s="23">
        <v>15</v>
      </c>
      <c r="C910" s="34">
        <v>40</v>
      </c>
      <c r="D910" s="6" t="s">
        <v>1</v>
      </c>
      <c r="E910" s="7" t="s">
        <v>510</v>
      </c>
      <c r="F910" s="6" t="s">
        <v>7942</v>
      </c>
      <c r="G910" s="25">
        <v>34472</v>
      </c>
      <c r="H910" s="24" t="str">
        <f>IF(G910=0,"No Exp Date",(IF(I910&lt;&gt;0,"No Exp Date",IF(G910&lt;DATE(2013,3,1),DATE(2020,3,1),DATE(YEAR(G910)+7,MONTH(G910),DAY(G910))))))</f>
        <v>No Exp Date</v>
      </c>
      <c r="I910" s="24">
        <v>43441</v>
      </c>
      <c r="J910" s="24" t="str">
        <f>IF((H910)="No Exp Date","N/A","")</f>
        <v>N/A</v>
      </c>
      <c r="K910" s="27"/>
      <c r="L910" s="69" t="str">
        <f>IF((K910)="Amd",EDATE(J910,18),"N/A")</f>
        <v>N/A</v>
      </c>
      <c r="M910" s="18"/>
    </row>
    <row r="911" spans="1:13" s="2" customFormat="1" x14ac:dyDescent="0.3">
      <c r="A911" s="23">
        <v>103</v>
      </c>
      <c r="B911" s="23">
        <v>15</v>
      </c>
      <c r="C911" s="34">
        <v>41</v>
      </c>
      <c r="D911" s="6" t="s">
        <v>1</v>
      </c>
      <c r="E911" s="7" t="s">
        <v>7941</v>
      </c>
      <c r="F911" s="6"/>
      <c r="G911" s="24">
        <v>43441</v>
      </c>
      <c r="H911" s="24" t="str">
        <f>IF(G911=0,"No Exp Date",(IF(I911&lt;&gt;0,"No Exp Date",IF(G911&lt;DATE(2013,3,1),DATE(2020,3,1),DATE(YEAR(G911)+7,MONTH(G911),DAY(G911))))))</f>
        <v>No Exp Date</v>
      </c>
      <c r="I911" s="24">
        <v>43441</v>
      </c>
      <c r="J911" s="24" t="str">
        <f>IF((H911)="No Exp Date","N/A","")</f>
        <v>N/A</v>
      </c>
      <c r="K911" s="27"/>
      <c r="L911" s="69" t="str">
        <f>IF((K911)="Amd",EDATE(J911,18),"N/A")</f>
        <v>N/A</v>
      </c>
      <c r="M911" s="18"/>
    </row>
    <row r="912" spans="1:13" s="2" customFormat="1" x14ac:dyDescent="0.3">
      <c r="A912" s="23">
        <v>103</v>
      </c>
      <c r="B912" s="23">
        <v>15</v>
      </c>
      <c r="C912" s="34">
        <v>50</v>
      </c>
      <c r="D912" s="6" t="s">
        <v>3143</v>
      </c>
      <c r="E912" s="7" t="s">
        <v>511</v>
      </c>
      <c r="F912" s="6"/>
      <c r="G912" s="25">
        <v>43742</v>
      </c>
      <c r="H912" s="24">
        <f>IF(G912=0,"No Exp Date",(IF(I912&lt;&gt;0,"No Exp Date",IF(G912&lt;DATE(2013,3,1),DATE(2020,3,1),DATE(YEAR(G912)+7,MONTH(G912),DAY(G912))))))</f>
        <v>46299</v>
      </c>
      <c r="I912" s="24"/>
      <c r="J912" s="24" t="str">
        <f>IF((H912)="No Exp Date","N/A","")</f>
        <v/>
      </c>
      <c r="K912" s="27"/>
      <c r="L912" s="69" t="str">
        <f>IF((K912)="Amd",EDATE(J912,18),"N/A")</f>
        <v>N/A</v>
      </c>
      <c r="M912" s="18"/>
    </row>
    <row r="913" spans="1:13" s="2" customFormat="1" ht="25.5" x14ac:dyDescent="0.3">
      <c r="A913" s="23">
        <v>103</v>
      </c>
      <c r="B913" s="23">
        <v>15</v>
      </c>
      <c r="C913" s="34">
        <v>60</v>
      </c>
      <c r="D913" s="6" t="s">
        <v>1</v>
      </c>
      <c r="E913" s="7" t="s">
        <v>512</v>
      </c>
      <c r="F913" s="6" t="s">
        <v>8338</v>
      </c>
      <c r="G913" s="25">
        <v>43469</v>
      </c>
      <c r="H913" s="24" t="str">
        <f>IF(G913=0,"No Exp Date",(IF(I913&lt;&gt;0,"No Exp Date",IF(G913&lt;DATE(2013,3,1),DATE(2020,3,1),DATE(YEAR(G913)+7,MONTH(G913),DAY(G913))))))</f>
        <v>No Exp Date</v>
      </c>
      <c r="I913" s="24">
        <v>43709</v>
      </c>
      <c r="J913" s="24" t="str">
        <f>IF((H913)="No Exp Date","N/A","")</f>
        <v>N/A</v>
      </c>
      <c r="K913" s="27"/>
      <c r="L913" s="69" t="str">
        <f>IF((K913)="Amd",EDATE(J913,18),"N/A")</f>
        <v>N/A</v>
      </c>
      <c r="M913" s="18"/>
    </row>
    <row r="914" spans="1:13" s="2" customFormat="1" x14ac:dyDescent="0.3">
      <c r="A914" s="23">
        <v>103</v>
      </c>
      <c r="B914" s="23">
        <v>15</v>
      </c>
      <c r="C914" s="34">
        <v>61</v>
      </c>
      <c r="D914" s="6" t="s">
        <v>1</v>
      </c>
      <c r="E914" s="6" t="s">
        <v>8131</v>
      </c>
      <c r="F914" s="6" t="s">
        <v>135</v>
      </c>
      <c r="G914" s="25">
        <v>43709</v>
      </c>
      <c r="H914" s="24" t="str">
        <f>IF(G914=0,"No Exp Date",(IF(I914&lt;&gt;0,"No Exp Date",IF(G914&lt;DATE(2013,3,1),DATE(2020,3,1),DATE(YEAR(G914)+7,MONTH(G914),DAY(G914))))))</f>
        <v>No Exp Date</v>
      </c>
      <c r="I914" s="24">
        <v>43709</v>
      </c>
      <c r="J914" s="24" t="str">
        <f>IF((H914)="No Exp Date","N/A","")</f>
        <v>N/A</v>
      </c>
      <c r="K914" s="27"/>
      <c r="L914" s="69" t="str">
        <f>IF((K914)="Amd",EDATE(J914,18),"N/A")</f>
        <v>N/A</v>
      </c>
      <c r="M914" s="18"/>
    </row>
    <row r="915" spans="1:13" s="2" customFormat="1" x14ac:dyDescent="0.3">
      <c r="A915" s="23">
        <v>103</v>
      </c>
      <c r="B915" s="23">
        <v>15</v>
      </c>
      <c r="C915" s="34">
        <v>70</v>
      </c>
      <c r="D915" s="6" t="s">
        <v>1</v>
      </c>
      <c r="E915" s="6"/>
      <c r="F915" s="7" t="s">
        <v>8018</v>
      </c>
      <c r="G915" s="25"/>
      <c r="H915" s="24" t="str">
        <f>IF(G915=0,"No Exp Date",(IF(I915&lt;&gt;0,"No Exp Date",IF(G915&lt;DATE(2013,3,1),DATE(2020,3,1),DATE(YEAR(G915)+7,MONTH(G915),DAY(G915))))))</f>
        <v>No Exp Date</v>
      </c>
      <c r="I915" s="24">
        <v>36752</v>
      </c>
      <c r="J915" s="24" t="str">
        <f>IF((H915)="No Exp Date","N/A","")</f>
        <v>N/A</v>
      </c>
      <c r="K915" s="27"/>
      <c r="L915" s="69" t="str">
        <f>IF((K915)="Amd",EDATE(J915,18),"N/A")</f>
        <v>N/A</v>
      </c>
      <c r="M915" s="18"/>
    </row>
    <row r="916" spans="1:13" s="2" customFormat="1" ht="25.5" x14ac:dyDescent="0.3">
      <c r="A916" s="23">
        <v>103</v>
      </c>
      <c r="B916" s="23">
        <v>15</v>
      </c>
      <c r="C916" s="34">
        <v>80</v>
      </c>
      <c r="D916" s="6" t="s">
        <v>1</v>
      </c>
      <c r="E916" s="7" t="s">
        <v>520</v>
      </c>
      <c r="F916" s="6" t="s">
        <v>7219</v>
      </c>
      <c r="G916" s="25">
        <v>34740</v>
      </c>
      <c r="H916" s="24" t="str">
        <f>IF(G916=0,"No Exp Date",(IF(I916&lt;&gt;0,"No Exp Date",IF(G916&lt;DATE(2013,3,1),DATE(2020,3,1),DATE(YEAR(G916)+7,MONTH(G916),DAY(G916))))))</f>
        <v>No Exp Date</v>
      </c>
      <c r="I916" s="24">
        <v>42860</v>
      </c>
      <c r="J916" s="24" t="str">
        <f>IF((H916)="No Exp Date","N/A","")</f>
        <v>N/A</v>
      </c>
      <c r="K916" s="27"/>
      <c r="L916" s="69" t="str">
        <f>IF((K916)="Amd",EDATE(J916,18),"N/A")</f>
        <v>N/A</v>
      </c>
      <c r="M916" s="18"/>
    </row>
    <row r="917" spans="1:13" s="2" customFormat="1" ht="25.5" x14ac:dyDescent="0.3">
      <c r="A917" s="23">
        <v>103</v>
      </c>
      <c r="B917" s="23">
        <v>15</v>
      </c>
      <c r="C917" s="34">
        <v>90</v>
      </c>
      <c r="D917" s="6" t="s">
        <v>1</v>
      </c>
      <c r="E917" s="7" t="s">
        <v>513</v>
      </c>
      <c r="F917" s="6" t="s">
        <v>7942</v>
      </c>
      <c r="G917" s="25">
        <v>34795</v>
      </c>
      <c r="H917" s="24" t="str">
        <f>IF(G917=0,"No Exp Date",(IF(I917&lt;&gt;0,"No Exp Date",IF(G917&lt;DATE(2013,3,1),DATE(2020,3,1),DATE(YEAR(G917)+7,MONTH(G917),DAY(G917))))))</f>
        <v>No Exp Date</v>
      </c>
      <c r="I917" s="24">
        <v>43441</v>
      </c>
      <c r="J917" s="24" t="str">
        <f>IF((H917)="No Exp Date","N/A","")</f>
        <v>N/A</v>
      </c>
      <c r="K917" s="27"/>
      <c r="L917" s="69" t="str">
        <f>IF((K917)="Amd",EDATE(J917,18),"N/A")</f>
        <v>N/A</v>
      </c>
      <c r="M917" s="18"/>
    </row>
    <row r="918" spans="1:13" s="2" customFormat="1" ht="25.5" x14ac:dyDescent="0.3">
      <c r="A918" s="23">
        <v>103</v>
      </c>
      <c r="B918" s="23">
        <v>15</v>
      </c>
      <c r="C918" s="34">
        <v>100</v>
      </c>
      <c r="D918" s="6" t="s">
        <v>1</v>
      </c>
      <c r="E918" s="7" t="s">
        <v>514</v>
      </c>
      <c r="F918" s="6" t="s">
        <v>7219</v>
      </c>
      <c r="G918" s="25">
        <v>38936</v>
      </c>
      <c r="H918" s="24" t="str">
        <f>IF(G918=0,"No Exp Date",(IF(I918&lt;&gt;0,"No Exp Date",IF(G918&lt;DATE(2013,3,1),DATE(2020,3,1),DATE(YEAR(G918)+7,MONTH(G918),DAY(G918))))))</f>
        <v>No Exp Date</v>
      </c>
      <c r="I918" s="24">
        <v>42860</v>
      </c>
      <c r="J918" s="24" t="str">
        <f>IF((H918)="No Exp Date","N/A","")</f>
        <v>N/A</v>
      </c>
      <c r="K918" s="27"/>
      <c r="L918" s="69" t="str">
        <f>IF((K918)="Amd",EDATE(J918,18),"N/A")</f>
        <v>N/A</v>
      </c>
      <c r="M918" s="18"/>
    </row>
    <row r="919" spans="1:13" s="2" customFormat="1" x14ac:dyDescent="0.3">
      <c r="A919" s="23">
        <v>103</v>
      </c>
      <c r="B919" s="23">
        <v>15</v>
      </c>
      <c r="C919" s="34">
        <v>110</v>
      </c>
      <c r="D919" s="6" t="s">
        <v>3143</v>
      </c>
      <c r="E919" s="7" t="s">
        <v>515</v>
      </c>
      <c r="F919" s="6"/>
      <c r="G919" s="24">
        <v>43441</v>
      </c>
      <c r="H919" s="24">
        <f>IF(G919=0,"No Exp Date",(IF(I919&lt;&gt;0,"No Exp Date",IF(G919&lt;DATE(2013,3,1),DATE(2020,3,1),DATE(YEAR(G919)+7,MONTH(G919),DAY(G919))))))</f>
        <v>45998</v>
      </c>
      <c r="I919" s="24"/>
      <c r="J919" s="24" t="str">
        <f>IF((H919)="No Exp Date","N/A","")</f>
        <v/>
      </c>
      <c r="K919" s="27"/>
      <c r="L919" s="69" t="str">
        <f>IF((K919)="Amd",EDATE(J919,18),"N/A")</f>
        <v>N/A</v>
      </c>
      <c r="M919" s="18"/>
    </row>
    <row r="920" spans="1:13" s="2" customFormat="1" x14ac:dyDescent="0.3">
      <c r="A920" s="23">
        <v>103</v>
      </c>
      <c r="B920" s="23">
        <v>15</v>
      </c>
      <c r="C920" s="34">
        <v>120</v>
      </c>
      <c r="D920" s="6" t="s">
        <v>3143</v>
      </c>
      <c r="E920" s="7" t="s">
        <v>516</v>
      </c>
      <c r="F920" s="6"/>
      <c r="G920" s="24">
        <v>43441</v>
      </c>
      <c r="H920" s="24">
        <f>IF(G920=0,"No Exp Date",(IF(I920&lt;&gt;0,"No Exp Date",IF(G920&lt;DATE(2013,3,1),DATE(2020,3,1),DATE(YEAR(G920)+7,MONTH(G920),DAY(G920))))))</f>
        <v>45998</v>
      </c>
      <c r="I920" s="24"/>
      <c r="J920" s="24" t="str">
        <f>IF((H920)="No Exp Date","N/A","")</f>
        <v/>
      </c>
      <c r="K920" s="27"/>
      <c r="L920" s="69" t="str">
        <f>IF((K920)="Amd",EDATE(J920,18),"N/A")</f>
        <v>N/A</v>
      </c>
      <c r="M920" s="18"/>
    </row>
    <row r="921" spans="1:13" s="2" customFormat="1" x14ac:dyDescent="0.3">
      <c r="A921" s="23">
        <v>103</v>
      </c>
      <c r="B921" s="23">
        <v>15</v>
      </c>
      <c r="C921" s="34">
        <v>140</v>
      </c>
      <c r="D921" s="6" t="s">
        <v>3143</v>
      </c>
      <c r="E921" s="7" t="s">
        <v>517</v>
      </c>
      <c r="F921" s="6"/>
      <c r="G921" s="24">
        <v>43441</v>
      </c>
      <c r="H921" s="24">
        <f>IF(G921=0,"No Exp Date",(IF(I921&lt;&gt;0,"No Exp Date",IF(G921&lt;DATE(2013,3,1),DATE(2020,3,1),DATE(YEAR(G921)+7,MONTH(G921),DAY(G921))))))</f>
        <v>45998</v>
      </c>
      <c r="I921" s="24"/>
      <c r="J921" s="24" t="str">
        <f>IF((H921)="No Exp Date","N/A","")</f>
        <v/>
      </c>
      <c r="K921" s="27"/>
      <c r="L921" s="69" t="str">
        <f>IF((K921)="Amd",EDATE(J921,18),"N/A")</f>
        <v>N/A</v>
      </c>
      <c r="M921" s="18"/>
    </row>
    <row r="922" spans="1:13" s="2" customFormat="1" ht="25.5" x14ac:dyDescent="0.3">
      <c r="A922" s="23">
        <v>103</v>
      </c>
      <c r="B922" s="23">
        <v>15</v>
      </c>
      <c r="C922" s="34">
        <v>160</v>
      </c>
      <c r="D922" s="6" t="s">
        <v>1</v>
      </c>
      <c r="E922" s="7" t="s">
        <v>8877</v>
      </c>
      <c r="F922" s="6" t="s">
        <v>8878</v>
      </c>
      <c r="G922" s="25"/>
      <c r="H922" s="24" t="str">
        <f>IF(G922=0,"No Exp Date",(IF(I922&lt;&gt;0,"No Exp Date",IF(G922&lt;DATE(2013,3,1),DATE(2020,3,1),DATE(YEAR(G922)+7,MONTH(G922),DAY(G922))))))</f>
        <v>No Exp Date</v>
      </c>
      <c r="I922" s="24"/>
      <c r="J922" s="24" t="str">
        <f>IF((H922)="No Exp Date","N/A","")</f>
        <v>N/A</v>
      </c>
      <c r="K922" s="27"/>
      <c r="L922" s="69" t="str">
        <f>IF((K922)="Amd",EDATE(J922,18),"N/A")</f>
        <v>N/A</v>
      </c>
      <c r="M922" s="18"/>
    </row>
    <row r="923" spans="1:13" s="2" customFormat="1" ht="25.5" x14ac:dyDescent="0.3">
      <c r="A923" s="23">
        <v>103</v>
      </c>
      <c r="B923" s="23">
        <v>15</v>
      </c>
      <c r="C923" s="34">
        <v>180</v>
      </c>
      <c r="D923" s="6" t="s">
        <v>3143</v>
      </c>
      <c r="E923" s="7" t="s">
        <v>7822</v>
      </c>
      <c r="F923" s="6"/>
      <c r="G923" s="25">
        <v>43469</v>
      </c>
      <c r="H923" s="24">
        <f>IF(G923=0,"No Exp Date",(IF(I923&lt;&gt;0,"No Exp Date",IF(G923&lt;DATE(2013,3,1),DATE(2020,3,1),DATE(YEAR(G923)+7,MONTH(G923),DAY(G923))))))</f>
        <v>46026</v>
      </c>
      <c r="I923" s="24"/>
      <c r="J923" s="24" t="str">
        <f>IF((H923)="No Exp Date","N/A","")</f>
        <v/>
      </c>
      <c r="K923" s="27"/>
      <c r="L923" s="69" t="str">
        <f>IF((K923)="Amd",EDATE(J923,18),"N/A")</f>
        <v>N/A</v>
      </c>
      <c r="M923" s="18"/>
    </row>
    <row r="924" spans="1:13" s="2" customFormat="1" x14ac:dyDescent="0.3">
      <c r="A924" s="23">
        <v>103</v>
      </c>
      <c r="B924" s="23">
        <v>15</v>
      </c>
      <c r="C924" s="34">
        <v>190</v>
      </c>
      <c r="D924" s="6" t="s">
        <v>1</v>
      </c>
      <c r="E924" s="7" t="s">
        <v>519</v>
      </c>
      <c r="F924" s="6" t="s">
        <v>8879</v>
      </c>
      <c r="G924" s="25"/>
      <c r="H924" s="24" t="str">
        <f>IF(G924=0,"No Exp Date",(IF(I924&lt;&gt;0,"No Exp Date",IF(G924&lt;DATE(2013,3,1),DATE(2020,3,1),DATE(YEAR(G924)+7,MONTH(G924),DAY(G924))))))</f>
        <v>No Exp Date</v>
      </c>
      <c r="I924" s="24"/>
      <c r="J924" s="24" t="str">
        <f>IF((H924)="No Exp Date","N/A","")</f>
        <v>N/A</v>
      </c>
      <c r="K924" s="27"/>
      <c r="L924" s="69" t="str">
        <f>IF((K924)="Amd",EDATE(J924,18),"N/A")</f>
        <v>N/A</v>
      </c>
      <c r="M924" s="18"/>
    </row>
    <row r="925" spans="1:13" s="2" customFormat="1" x14ac:dyDescent="0.3">
      <c r="A925" s="23">
        <v>103</v>
      </c>
      <c r="B925" s="23">
        <v>15</v>
      </c>
      <c r="C925" s="34">
        <v>195</v>
      </c>
      <c r="D925" s="6" t="s">
        <v>3143</v>
      </c>
      <c r="E925" s="7" t="s">
        <v>519</v>
      </c>
      <c r="F925" s="6"/>
      <c r="G925" s="25">
        <v>43469</v>
      </c>
      <c r="H925" s="24">
        <f>IF(G925=0,"No Exp Date",(IF(I925&lt;&gt;0,"No Exp Date",IF(G925&lt;DATE(2013,3,1),DATE(2020,3,1),DATE(YEAR(G925)+7,MONTH(G925),DAY(G925))))))</f>
        <v>46026</v>
      </c>
      <c r="I925" s="24"/>
      <c r="J925" s="24" t="str">
        <f>IF((H925)="No Exp Date","N/A","")</f>
        <v/>
      </c>
      <c r="K925" s="27"/>
      <c r="L925" s="69" t="str">
        <f>IF((K925)="Amd",EDATE(J925,18),"N/A")</f>
        <v>N/A</v>
      </c>
      <c r="M925" s="18"/>
    </row>
    <row r="926" spans="1:13" s="2" customFormat="1" x14ac:dyDescent="0.3">
      <c r="A926" s="23">
        <v>103</v>
      </c>
      <c r="B926" s="23">
        <v>16</v>
      </c>
      <c r="C926" s="34">
        <v>10</v>
      </c>
      <c r="D926" s="6" t="s">
        <v>1</v>
      </c>
      <c r="E926" s="7" t="s">
        <v>521</v>
      </c>
      <c r="F926" s="6"/>
      <c r="G926" s="25">
        <v>34472</v>
      </c>
      <c r="H926" s="24" t="str">
        <f>IF(G926=0,"No Exp Date",(IF(I926&lt;&gt;0,"No Exp Date",IF(G926&lt;DATE(2013,3,1),DATE(2020,3,1),DATE(YEAR(G926)+7,MONTH(G926),DAY(G926))))))</f>
        <v>No Exp Date</v>
      </c>
      <c r="I926" s="24">
        <v>43441</v>
      </c>
      <c r="J926" s="24" t="str">
        <f>IF((H926)="No Exp Date","N/A","")</f>
        <v>N/A</v>
      </c>
      <c r="K926" s="27"/>
      <c r="L926" s="69" t="str">
        <f>IF((K926)="Amd",EDATE(J926,18),"N/A")</f>
        <v>N/A</v>
      </c>
      <c r="M926" s="18"/>
    </row>
    <row r="927" spans="1:13" s="2" customFormat="1" ht="25.5" x14ac:dyDescent="0.3">
      <c r="A927" s="23">
        <v>103</v>
      </c>
      <c r="B927" s="23">
        <v>16</v>
      </c>
      <c r="C927" s="34">
        <v>11</v>
      </c>
      <c r="D927" s="6" t="s">
        <v>1</v>
      </c>
      <c r="E927" s="7" t="s">
        <v>7943</v>
      </c>
      <c r="F927" s="6"/>
      <c r="G927" s="25">
        <v>43441</v>
      </c>
      <c r="H927" s="24" t="str">
        <f>IF(G927=0,"No Exp Date",(IF(I927&lt;&gt;0,"No Exp Date",IF(G927&lt;DATE(2013,3,1),DATE(2020,3,1),DATE(YEAR(G927)+7,MONTH(G927),DAY(G927))))))</f>
        <v>No Exp Date</v>
      </c>
      <c r="I927" s="24">
        <v>43441</v>
      </c>
      <c r="J927" s="24" t="str">
        <f>IF((H927)="No Exp Date","N/A","")</f>
        <v>N/A</v>
      </c>
      <c r="K927" s="27"/>
      <c r="L927" s="69" t="str">
        <f>IF((K927)="Amd",EDATE(J927,18),"N/A")</f>
        <v>N/A</v>
      </c>
      <c r="M927" s="18"/>
    </row>
    <row r="928" spans="1:13" s="2" customFormat="1" ht="25.5" x14ac:dyDescent="0.3">
      <c r="A928" s="23">
        <v>103</v>
      </c>
      <c r="B928" s="23">
        <v>16</v>
      </c>
      <c r="C928" s="34">
        <v>20</v>
      </c>
      <c r="D928" s="6" t="s">
        <v>1</v>
      </c>
      <c r="E928" s="7" t="s">
        <v>522</v>
      </c>
      <c r="F928" s="6" t="s">
        <v>8401</v>
      </c>
      <c r="G928" s="25">
        <v>38936</v>
      </c>
      <c r="H928" s="24" t="str">
        <f>IF(G928=0,"No Exp Date",(IF(I928&lt;&gt;0,"No Exp Date",IF(G928&lt;DATE(2013,3,1),DATE(2020,3,1),DATE(YEAR(G928)+7,MONTH(G928),DAY(G928))))))</f>
        <v>No Exp Date</v>
      </c>
      <c r="I928" s="24">
        <v>43105</v>
      </c>
      <c r="J928" s="24" t="str">
        <f>IF((H928)="No Exp Date","N/A","")</f>
        <v>N/A</v>
      </c>
      <c r="K928" s="27"/>
      <c r="L928" s="69" t="str">
        <f>IF((K928)="Amd",EDATE(J928,18),"N/A")</f>
        <v>N/A</v>
      </c>
      <c r="M928" s="18"/>
    </row>
    <row r="929" spans="1:13" s="2" customFormat="1" ht="25.5" x14ac:dyDescent="0.3">
      <c r="A929" s="23">
        <v>103</v>
      </c>
      <c r="B929" s="23">
        <v>16</v>
      </c>
      <c r="C929" s="34">
        <v>30</v>
      </c>
      <c r="D929" s="6" t="s">
        <v>1</v>
      </c>
      <c r="E929" s="7" t="s">
        <v>523</v>
      </c>
      <c r="F929" s="6" t="s">
        <v>7221</v>
      </c>
      <c r="G929" s="25">
        <v>27374</v>
      </c>
      <c r="H929" s="24" t="str">
        <f>IF(G929=0,"No Exp Date",(IF(I929&lt;&gt;0,"No Exp Date",IF(G929&lt;DATE(2013,3,1),DATE(2020,3,1),DATE(YEAR(G929)+7,MONTH(G929),DAY(G929))))))</f>
        <v>No Exp Date</v>
      </c>
      <c r="I929" s="24">
        <v>42860</v>
      </c>
      <c r="J929" s="24" t="str">
        <f>IF((H929)="No Exp Date","N/A","")</f>
        <v>N/A</v>
      </c>
      <c r="K929" s="27"/>
      <c r="L929" s="69" t="str">
        <f>IF((K929)="Amd",EDATE(J929,18),"N/A")</f>
        <v>N/A</v>
      </c>
      <c r="M929" s="18"/>
    </row>
    <row r="930" spans="1:13" s="2" customFormat="1" x14ac:dyDescent="0.3">
      <c r="A930" s="23">
        <v>103</v>
      </c>
      <c r="B930" s="23">
        <v>16</v>
      </c>
      <c r="C930" s="34">
        <v>31</v>
      </c>
      <c r="D930" s="6" t="s">
        <v>1</v>
      </c>
      <c r="E930" s="7" t="s">
        <v>3018</v>
      </c>
      <c r="F930" s="6" t="s">
        <v>135</v>
      </c>
      <c r="G930" s="25">
        <v>42860</v>
      </c>
      <c r="H930" s="24" t="str">
        <f>IF(G930=0,"No Exp Date",(IF(I930&lt;&gt;0,"No Exp Date",IF(G930&lt;DATE(2013,3,1),DATE(2020,3,1),DATE(YEAR(G930)+7,MONTH(G930),DAY(G930))))))</f>
        <v>No Exp Date</v>
      </c>
      <c r="I930" s="24">
        <v>42860</v>
      </c>
      <c r="J930" s="24" t="str">
        <f>IF((H930)="No Exp Date","N/A","")</f>
        <v>N/A</v>
      </c>
      <c r="K930" s="27"/>
      <c r="L930" s="69" t="str">
        <f>IF((K930)="Amd",EDATE(J930,18),"N/A")</f>
        <v>N/A</v>
      </c>
      <c r="M930" s="18"/>
    </row>
    <row r="931" spans="1:13" s="2" customFormat="1" ht="25.5" x14ac:dyDescent="0.3">
      <c r="A931" s="23">
        <v>103</v>
      </c>
      <c r="B931" s="23">
        <v>16</v>
      </c>
      <c r="C931" s="34">
        <v>40</v>
      </c>
      <c r="D931" s="6" t="s">
        <v>1</v>
      </c>
      <c r="E931" s="18"/>
      <c r="F931" s="7" t="s">
        <v>488</v>
      </c>
      <c r="G931" s="25"/>
      <c r="H931" s="24" t="str">
        <f>IF(G931=0,"No Exp Date",(IF(I931&lt;&gt;0,"No Exp Date",IF(G931&lt;DATE(2013,3,1),DATE(2020,3,1),DATE(YEAR(G931)+7,MONTH(G931),DAY(G931))))))</f>
        <v>No Exp Date</v>
      </c>
      <c r="I931" s="24"/>
      <c r="J931" s="24" t="str">
        <f>IF((H931)="No Exp Date","N/A","")</f>
        <v>N/A</v>
      </c>
      <c r="K931" s="27"/>
      <c r="L931" s="69" t="str">
        <f>IF((K931)="Amd",EDATE(J931,18),"N/A")</f>
        <v>N/A</v>
      </c>
      <c r="M931" s="18"/>
    </row>
    <row r="932" spans="1:13" s="2" customFormat="1" ht="25.5" x14ac:dyDescent="0.3">
      <c r="A932" s="23">
        <v>103</v>
      </c>
      <c r="B932" s="23">
        <v>16</v>
      </c>
      <c r="C932" s="34">
        <v>50</v>
      </c>
      <c r="D932" s="6" t="s">
        <v>1</v>
      </c>
      <c r="E932" s="18"/>
      <c r="F932" s="7" t="s">
        <v>488</v>
      </c>
      <c r="G932" s="25"/>
      <c r="H932" s="24" t="str">
        <f>IF(G932=0,"No Exp Date",(IF(I932&lt;&gt;0,"No Exp Date",IF(G932&lt;DATE(2013,3,1),DATE(2020,3,1),DATE(YEAR(G932)+7,MONTH(G932),DAY(G932))))))</f>
        <v>No Exp Date</v>
      </c>
      <c r="I932" s="24"/>
      <c r="J932" s="24" t="str">
        <f>IF((H932)="No Exp Date","N/A","")</f>
        <v>N/A</v>
      </c>
      <c r="K932" s="27"/>
      <c r="L932" s="69" t="str">
        <f>IF((K932)="Amd",EDATE(J932,18),"N/A")</f>
        <v>N/A</v>
      </c>
      <c r="M932" s="18"/>
    </row>
    <row r="933" spans="1:13" s="2" customFormat="1" ht="25.5" x14ac:dyDescent="0.3">
      <c r="A933" s="23">
        <v>103</v>
      </c>
      <c r="B933" s="23">
        <v>16</v>
      </c>
      <c r="C933" s="34">
        <v>60</v>
      </c>
      <c r="D933" s="6" t="s">
        <v>3143</v>
      </c>
      <c r="E933" s="7" t="s">
        <v>8014</v>
      </c>
      <c r="F933" s="6"/>
      <c r="G933" s="25">
        <v>43497</v>
      </c>
      <c r="H933" s="24">
        <f>IF(G933=0,"No Exp Date",(IF(I933&lt;&gt;0,"No Exp Date",IF(G933&lt;DATE(2013,3,1),DATE(2020,3,1),DATE(YEAR(G933)+7,MONTH(G933),DAY(G933))))))</f>
        <v>46054</v>
      </c>
      <c r="I933" s="24"/>
      <c r="J933" s="24" t="str">
        <f>IF((H933)="No Exp Date","N/A","")</f>
        <v/>
      </c>
      <c r="K933" s="27"/>
      <c r="L933" s="69" t="str">
        <f>IF((K933)="Amd",EDATE(J933,18),"N/A")</f>
        <v>N/A</v>
      </c>
      <c r="M933" s="18"/>
    </row>
    <row r="934" spans="1:13" s="2" customFormat="1" ht="25.5" x14ac:dyDescent="0.3">
      <c r="A934" s="23">
        <v>103</v>
      </c>
      <c r="B934" s="23">
        <v>16</v>
      </c>
      <c r="C934" s="34">
        <v>70</v>
      </c>
      <c r="D934" s="6" t="s">
        <v>1</v>
      </c>
      <c r="E934" s="18"/>
      <c r="F934" s="7" t="s">
        <v>488</v>
      </c>
      <c r="G934" s="25"/>
      <c r="H934" s="24" t="str">
        <f>IF(G934=0,"No Exp Date",(IF(I934&lt;&gt;0,"No Exp Date",IF(G934&lt;DATE(2013,3,1),DATE(2020,3,1),DATE(YEAR(G934)+7,MONTH(G934),DAY(G934))))))</f>
        <v>No Exp Date</v>
      </c>
      <c r="I934" s="24"/>
      <c r="J934" s="24" t="str">
        <f>IF((H934)="No Exp Date","N/A","")</f>
        <v>N/A</v>
      </c>
      <c r="K934" s="27"/>
      <c r="L934" s="69" t="str">
        <f>IF((K934)="Amd",EDATE(J934,18),"N/A")</f>
        <v>N/A</v>
      </c>
      <c r="M934" s="18"/>
    </row>
    <row r="935" spans="1:13" s="2" customFormat="1" ht="25.5" x14ac:dyDescent="0.3">
      <c r="A935" s="23">
        <v>103</v>
      </c>
      <c r="B935" s="23">
        <v>16</v>
      </c>
      <c r="C935" s="34">
        <v>80</v>
      </c>
      <c r="D935" s="6" t="s">
        <v>1</v>
      </c>
      <c r="E935" s="18"/>
      <c r="F935" s="7" t="s">
        <v>488</v>
      </c>
      <c r="G935" s="25"/>
      <c r="H935" s="24" t="str">
        <f>IF(G935=0,"No Exp Date",(IF(I935&lt;&gt;0,"No Exp Date",IF(G935&lt;DATE(2013,3,1),DATE(2020,3,1),DATE(YEAR(G935)+7,MONTH(G935),DAY(G935))))))</f>
        <v>No Exp Date</v>
      </c>
      <c r="I935" s="24"/>
      <c r="J935" s="24" t="str">
        <f>IF((H935)="No Exp Date","N/A","")</f>
        <v>N/A</v>
      </c>
      <c r="K935" s="27"/>
      <c r="L935" s="69" t="str">
        <f>IF((K935)="Amd",EDATE(J935,18),"N/A")</f>
        <v>N/A</v>
      </c>
      <c r="M935" s="18"/>
    </row>
    <row r="936" spans="1:13" s="2" customFormat="1" ht="25.5" x14ac:dyDescent="0.3">
      <c r="A936" s="23">
        <v>103</v>
      </c>
      <c r="B936" s="23">
        <v>16</v>
      </c>
      <c r="C936" s="34">
        <v>90</v>
      </c>
      <c r="D936" s="6" t="s">
        <v>3143</v>
      </c>
      <c r="E936" s="7" t="s">
        <v>548</v>
      </c>
      <c r="F936" s="6"/>
      <c r="G936" s="25">
        <v>43497</v>
      </c>
      <c r="H936" s="24">
        <f>IF(G936=0,"No Exp Date",(IF(I936&lt;&gt;0,"No Exp Date",IF(G936&lt;DATE(2013,3,1),DATE(2020,3,1),DATE(YEAR(G936)+7,MONTH(G936),DAY(G936))))))</f>
        <v>46054</v>
      </c>
      <c r="I936" s="24"/>
      <c r="J936" s="24" t="str">
        <f>IF((H936)="No Exp Date","N/A","")</f>
        <v/>
      </c>
      <c r="K936" s="27"/>
      <c r="L936" s="69" t="str">
        <f>IF((K936)="Amd",EDATE(J936,18),"N/A")</f>
        <v>N/A</v>
      </c>
      <c r="M936" s="18"/>
    </row>
    <row r="937" spans="1:13" s="2" customFormat="1" ht="25.5" x14ac:dyDescent="0.3">
      <c r="A937" s="23">
        <v>103</v>
      </c>
      <c r="B937" s="23">
        <v>16</v>
      </c>
      <c r="C937" s="34">
        <v>100</v>
      </c>
      <c r="D937" s="6" t="s">
        <v>1</v>
      </c>
      <c r="E937" s="7" t="s">
        <v>524</v>
      </c>
      <c r="F937" s="6" t="s">
        <v>8203</v>
      </c>
      <c r="G937" s="25">
        <v>34472</v>
      </c>
      <c r="H937" s="24" t="str">
        <f>IF(G937=0,"No Exp Date",(IF(I937&lt;&gt;0,"No Exp Date",IF(G937&lt;DATE(2013,3,1),DATE(2020,3,1),DATE(YEAR(G937)+7,MONTH(G937),DAY(G937))))))</f>
        <v>No Exp Date</v>
      </c>
      <c r="I937" s="24">
        <v>43588</v>
      </c>
      <c r="J937" s="24" t="str">
        <f>IF((H937)="No Exp Date","N/A","")</f>
        <v>N/A</v>
      </c>
      <c r="K937" s="27"/>
      <c r="L937" s="69" t="str">
        <f>IF((K937)="Amd",EDATE(J937,18),"N/A")</f>
        <v>N/A</v>
      </c>
      <c r="M937" s="18"/>
    </row>
    <row r="938" spans="1:13" s="2" customFormat="1" ht="25.5" x14ac:dyDescent="0.3">
      <c r="A938" s="23">
        <v>103</v>
      </c>
      <c r="B938" s="23">
        <v>16</v>
      </c>
      <c r="C938" s="34">
        <v>110</v>
      </c>
      <c r="D938" s="6" t="s">
        <v>1</v>
      </c>
      <c r="E938" s="7" t="s">
        <v>525</v>
      </c>
      <c r="F938" s="6" t="s">
        <v>8203</v>
      </c>
      <c r="G938" s="25">
        <v>34472</v>
      </c>
      <c r="H938" s="24" t="str">
        <f>IF(G938=0,"No Exp Date",(IF(I938&lt;&gt;0,"No Exp Date",IF(G938&lt;DATE(2013,3,1),DATE(2020,3,1),DATE(YEAR(G938)+7,MONTH(G938),DAY(G938))))))</f>
        <v>No Exp Date</v>
      </c>
      <c r="I938" s="24">
        <v>43588</v>
      </c>
      <c r="J938" s="24" t="str">
        <f>IF((H938)="No Exp Date","N/A","")</f>
        <v>N/A</v>
      </c>
      <c r="K938" s="27"/>
      <c r="L938" s="69" t="str">
        <f>IF((K938)="Amd",EDATE(J938,18),"N/A")</f>
        <v>N/A</v>
      </c>
      <c r="M938" s="18"/>
    </row>
    <row r="939" spans="1:13" s="2" customFormat="1" ht="25.5" x14ac:dyDescent="0.3">
      <c r="A939" s="23">
        <v>103</v>
      </c>
      <c r="B939" s="23">
        <v>16</v>
      </c>
      <c r="C939" s="34">
        <v>120</v>
      </c>
      <c r="D939" s="6" t="s">
        <v>1</v>
      </c>
      <c r="E939" s="7" t="s">
        <v>526</v>
      </c>
      <c r="F939" s="6" t="s">
        <v>8203</v>
      </c>
      <c r="G939" s="25">
        <v>34472</v>
      </c>
      <c r="H939" s="24" t="str">
        <f>IF(G939=0,"No Exp Date",(IF(I939&lt;&gt;0,"No Exp Date",IF(G939&lt;DATE(2013,3,1),DATE(2020,3,1),DATE(YEAR(G939)+7,MONTH(G939),DAY(G939))))))</f>
        <v>No Exp Date</v>
      </c>
      <c r="I939" s="24">
        <v>43588</v>
      </c>
      <c r="J939" s="24" t="str">
        <f>IF((H939)="No Exp Date","N/A","")</f>
        <v>N/A</v>
      </c>
      <c r="K939" s="27"/>
      <c r="L939" s="69" t="str">
        <f>IF((K939)="Amd",EDATE(J939,18),"N/A")</f>
        <v>N/A</v>
      </c>
      <c r="M939" s="18"/>
    </row>
    <row r="940" spans="1:13" s="2" customFormat="1" ht="25.5" x14ac:dyDescent="0.3">
      <c r="A940" s="23">
        <v>103</v>
      </c>
      <c r="B940" s="23">
        <v>16</v>
      </c>
      <c r="C940" s="34">
        <v>130</v>
      </c>
      <c r="D940" s="6" t="s">
        <v>1</v>
      </c>
      <c r="E940" s="7" t="s">
        <v>527</v>
      </c>
      <c r="F940" s="6" t="s">
        <v>8203</v>
      </c>
      <c r="G940" s="25">
        <v>34472</v>
      </c>
      <c r="H940" s="24" t="str">
        <f>IF(G940=0,"No Exp Date",(IF(I940&lt;&gt;0,"No Exp Date",IF(G940&lt;DATE(2013,3,1),DATE(2020,3,1),DATE(YEAR(G940)+7,MONTH(G940),DAY(G940))))))</f>
        <v>No Exp Date</v>
      </c>
      <c r="I940" s="24">
        <v>43588</v>
      </c>
      <c r="J940" s="24" t="str">
        <f>IF((H940)="No Exp Date","N/A","")</f>
        <v>N/A</v>
      </c>
      <c r="K940" s="27"/>
      <c r="L940" s="69" t="str">
        <f>IF((K940)="Amd",EDATE(J940,18),"N/A")</f>
        <v>N/A</v>
      </c>
      <c r="M940" s="18"/>
    </row>
    <row r="941" spans="1:13" s="2" customFormat="1" x14ac:dyDescent="0.3">
      <c r="A941" s="23">
        <v>103</v>
      </c>
      <c r="B941" s="23">
        <v>16</v>
      </c>
      <c r="C941" s="34">
        <v>140</v>
      </c>
      <c r="D941" s="6" t="s">
        <v>1</v>
      </c>
      <c r="E941" s="6"/>
      <c r="F941" s="7" t="s">
        <v>528</v>
      </c>
      <c r="G941" s="25"/>
      <c r="H941" s="24" t="str">
        <f>IF(G941=0,"No Exp Date",(IF(I941&lt;&gt;0,"No Exp Date",IF(G941&lt;DATE(2013,3,1),DATE(2020,3,1),DATE(YEAR(G941)+7,MONTH(G941),DAY(G941))))))</f>
        <v>No Exp Date</v>
      </c>
      <c r="I941" s="24"/>
      <c r="J941" s="24" t="str">
        <f>IF((H941)="No Exp Date","N/A","")</f>
        <v>N/A</v>
      </c>
      <c r="K941" s="27"/>
      <c r="L941" s="69" t="str">
        <f>IF((K941)="Amd",EDATE(J941,18),"N/A")</f>
        <v>N/A</v>
      </c>
      <c r="M941" s="18"/>
    </row>
    <row r="942" spans="1:13" s="2" customFormat="1" x14ac:dyDescent="0.3">
      <c r="A942" s="23">
        <v>103</v>
      </c>
      <c r="B942" s="23">
        <v>16</v>
      </c>
      <c r="C942" s="34">
        <v>141</v>
      </c>
      <c r="D942" s="6" t="s">
        <v>1</v>
      </c>
      <c r="E942" s="7" t="s">
        <v>529</v>
      </c>
      <c r="F942" s="6" t="s">
        <v>135</v>
      </c>
      <c r="G942" s="25"/>
      <c r="H942" s="24" t="str">
        <f>IF(G942=0,"No Exp Date",(IF(I942&lt;&gt;0,"No Exp Date",IF(G942&lt;DATE(2013,3,1),DATE(2020,3,1),DATE(YEAR(G942)+7,MONTH(G942),DAY(G942))))))</f>
        <v>No Exp Date</v>
      </c>
      <c r="I942" s="24"/>
      <c r="J942" s="24" t="str">
        <f>IF((H942)="No Exp Date","N/A","")</f>
        <v>N/A</v>
      </c>
      <c r="K942" s="27"/>
      <c r="L942" s="69" t="str">
        <f>IF((K942)="Amd",EDATE(J942,18),"N/A")</f>
        <v>N/A</v>
      </c>
      <c r="M942" s="18"/>
    </row>
    <row r="943" spans="1:13" s="2" customFormat="1" ht="25.5" x14ac:dyDescent="0.3">
      <c r="A943" s="23">
        <v>103</v>
      </c>
      <c r="B943" s="23">
        <v>16</v>
      </c>
      <c r="C943" s="34">
        <v>145</v>
      </c>
      <c r="D943" s="6" t="s">
        <v>1</v>
      </c>
      <c r="E943" s="7" t="s">
        <v>530</v>
      </c>
      <c r="F943" s="6" t="s">
        <v>8203</v>
      </c>
      <c r="G943" s="25">
        <v>34472</v>
      </c>
      <c r="H943" s="24" t="str">
        <f>IF(G943=0,"No Exp Date",(IF(I943&lt;&gt;0,"No Exp Date",IF(G943&lt;DATE(2013,3,1),DATE(2020,3,1),DATE(YEAR(G943)+7,MONTH(G943),DAY(G943))))))</f>
        <v>No Exp Date</v>
      </c>
      <c r="I943" s="24">
        <v>43588</v>
      </c>
      <c r="J943" s="24" t="str">
        <f>IF((H943)="No Exp Date","N/A","")</f>
        <v>N/A</v>
      </c>
      <c r="K943" s="27"/>
      <c r="L943" s="69" t="str">
        <f>IF((K943)="Amd",EDATE(J943,18),"N/A")</f>
        <v>N/A</v>
      </c>
      <c r="M943" s="18"/>
    </row>
    <row r="944" spans="1:13" s="2" customFormat="1" ht="38.25" x14ac:dyDescent="0.3">
      <c r="A944" s="23">
        <v>103</v>
      </c>
      <c r="B944" s="23">
        <v>16</v>
      </c>
      <c r="C944" s="34">
        <v>150</v>
      </c>
      <c r="D944" s="6" t="s">
        <v>1</v>
      </c>
      <c r="E944" s="7" t="s">
        <v>531</v>
      </c>
      <c r="F944" s="6" t="s">
        <v>8203</v>
      </c>
      <c r="G944" s="25">
        <v>38936</v>
      </c>
      <c r="H944" s="24" t="str">
        <f>IF(G944=0,"No Exp Date",(IF(I944&lt;&gt;0,"No Exp Date",IF(G944&lt;DATE(2013,3,1),DATE(2020,3,1),DATE(YEAR(G944)+7,MONTH(G944),DAY(G944))))))</f>
        <v>No Exp Date</v>
      </c>
      <c r="I944" s="24">
        <v>43588</v>
      </c>
      <c r="J944" s="24" t="str">
        <f>IF((H944)="No Exp Date","N/A","")</f>
        <v>N/A</v>
      </c>
      <c r="K944" s="27"/>
      <c r="L944" s="69" t="str">
        <f>IF((K944)="Amd",EDATE(J944,18),"N/A")</f>
        <v>N/A</v>
      </c>
      <c r="M944" s="18"/>
    </row>
    <row r="945" spans="1:13" s="2" customFormat="1" ht="25.5" x14ac:dyDescent="0.3">
      <c r="A945" s="23">
        <v>103</v>
      </c>
      <c r="B945" s="23">
        <v>16</v>
      </c>
      <c r="C945" s="34">
        <v>151</v>
      </c>
      <c r="D945" s="23" t="s">
        <v>1</v>
      </c>
      <c r="E945" s="6" t="s">
        <v>8202</v>
      </c>
      <c r="F945" s="6" t="s">
        <v>135</v>
      </c>
      <c r="G945" s="24">
        <v>43588</v>
      </c>
      <c r="H945" s="24" t="str">
        <f>IF(G945=0,"No Exp Date",(IF(I945&lt;&gt;0,"No Exp Date",IF(G945&lt;DATE(2013,3,1),DATE(2020,3,1),DATE(YEAR(G945)+7,MONTH(G945),DAY(G945))))))</f>
        <v>No Exp Date</v>
      </c>
      <c r="I945" s="24">
        <v>43588</v>
      </c>
      <c r="J945" s="24" t="str">
        <f>IF((H945)="No Exp Date","N/A","")</f>
        <v>N/A</v>
      </c>
      <c r="K945" s="27"/>
      <c r="L945" s="69" t="str">
        <f>IF((K945)="Amd",EDATE(J945,18),"N/A")</f>
        <v>N/A</v>
      </c>
      <c r="M945" s="18"/>
    </row>
    <row r="946" spans="1:13" s="2" customFormat="1" x14ac:dyDescent="0.3">
      <c r="A946" s="23">
        <v>103</v>
      </c>
      <c r="B946" s="23">
        <v>16</v>
      </c>
      <c r="C946" s="34">
        <v>160</v>
      </c>
      <c r="D946" s="6" t="s">
        <v>1</v>
      </c>
      <c r="E946" s="6"/>
      <c r="F946" s="7" t="s">
        <v>532</v>
      </c>
      <c r="G946" s="25"/>
      <c r="H946" s="24" t="str">
        <f>IF(G946=0,"No Exp Date",(IF(I946&lt;&gt;0,"No Exp Date",IF(G946&lt;DATE(2013,3,1),DATE(2020,3,1),DATE(YEAR(G946)+7,MONTH(G946),DAY(G946))))))</f>
        <v>No Exp Date</v>
      </c>
      <c r="I946" s="24"/>
      <c r="J946" s="24" t="str">
        <f>IF((H946)="No Exp Date","N/A","")</f>
        <v>N/A</v>
      </c>
      <c r="K946" s="27"/>
      <c r="L946" s="69" t="str">
        <f>IF((K946)="Amd",EDATE(J946,18),"N/A")</f>
        <v>N/A</v>
      </c>
      <c r="M946" s="18"/>
    </row>
    <row r="947" spans="1:13" s="2" customFormat="1" x14ac:dyDescent="0.3">
      <c r="A947" s="23">
        <v>103</v>
      </c>
      <c r="B947" s="23">
        <v>16</v>
      </c>
      <c r="C947" s="34">
        <v>170</v>
      </c>
      <c r="D947" s="6" t="s">
        <v>1</v>
      </c>
      <c r="E947" s="7" t="s">
        <v>533</v>
      </c>
      <c r="F947" s="6" t="s">
        <v>135</v>
      </c>
      <c r="G947" s="25"/>
      <c r="H947" s="24" t="str">
        <f>IF(G947=0,"No Exp Date",(IF(I947&lt;&gt;0,"No Exp Date",IF(G947&lt;DATE(2013,3,1),DATE(2020,3,1),DATE(YEAR(G947)+7,MONTH(G947),DAY(G947))))))</f>
        <v>No Exp Date</v>
      </c>
      <c r="I947" s="24"/>
      <c r="J947" s="24" t="str">
        <f>IF((H947)="No Exp Date","N/A","")</f>
        <v>N/A</v>
      </c>
      <c r="K947" s="27"/>
      <c r="L947" s="69" t="str">
        <f>IF((K947)="Amd",EDATE(J947,18),"N/A")</f>
        <v>N/A</v>
      </c>
      <c r="M947" s="18"/>
    </row>
    <row r="948" spans="1:13" s="2" customFormat="1" x14ac:dyDescent="0.3">
      <c r="A948" s="23">
        <v>103</v>
      </c>
      <c r="B948" s="23">
        <v>16</v>
      </c>
      <c r="C948" s="34">
        <v>180</v>
      </c>
      <c r="D948" s="6" t="s">
        <v>1</v>
      </c>
      <c r="E948" s="6"/>
      <c r="F948" s="7" t="s">
        <v>534</v>
      </c>
      <c r="G948" s="25"/>
      <c r="H948" s="24" t="str">
        <f>IF(G948=0,"No Exp Date",(IF(I948&lt;&gt;0,"No Exp Date",IF(G948&lt;DATE(2013,3,1),DATE(2020,3,1),DATE(YEAR(G948)+7,MONTH(G948),DAY(G948))))))</f>
        <v>No Exp Date</v>
      </c>
      <c r="I948" s="24"/>
      <c r="J948" s="24" t="str">
        <f>IF((H948)="No Exp Date","N/A","")</f>
        <v>N/A</v>
      </c>
      <c r="K948" s="27"/>
      <c r="L948" s="69" t="str">
        <f>IF((K948)="Amd",EDATE(J948,18),"N/A")</f>
        <v>N/A</v>
      </c>
      <c r="M948" s="18"/>
    </row>
    <row r="949" spans="1:13" s="2" customFormat="1" ht="25.5" x14ac:dyDescent="0.3">
      <c r="A949" s="23">
        <v>103</v>
      </c>
      <c r="B949" s="23">
        <v>16</v>
      </c>
      <c r="C949" s="34">
        <v>190</v>
      </c>
      <c r="D949" s="6" t="s">
        <v>1</v>
      </c>
      <c r="E949" s="7" t="s">
        <v>8881</v>
      </c>
      <c r="F949" s="7" t="s">
        <v>8880</v>
      </c>
      <c r="G949" s="25"/>
      <c r="H949" s="24" t="str">
        <f>IF(G949=0,"No Exp Date",(IF(I949&lt;&gt;0,"No Exp Date",IF(G949&lt;DATE(2013,3,1),DATE(2020,3,1),DATE(YEAR(G949)+7,MONTH(G949),DAY(G949))))))</f>
        <v>No Exp Date</v>
      </c>
      <c r="I949" s="24"/>
      <c r="J949" s="24" t="str">
        <f>IF((H949)="No Exp Date","N/A","")</f>
        <v>N/A</v>
      </c>
      <c r="K949" s="27"/>
      <c r="L949" s="69" t="str">
        <f>IF((K949)="Amd",EDATE(J949,18),"N/A")</f>
        <v>N/A</v>
      </c>
      <c r="M949" s="18"/>
    </row>
    <row r="950" spans="1:13" s="2" customFormat="1" ht="25.5" x14ac:dyDescent="0.3">
      <c r="A950" s="23">
        <v>103</v>
      </c>
      <c r="B950" s="23">
        <v>16</v>
      </c>
      <c r="C950" s="34">
        <v>200</v>
      </c>
      <c r="D950" s="6" t="s">
        <v>3143</v>
      </c>
      <c r="E950" s="7" t="s">
        <v>535</v>
      </c>
      <c r="F950" s="6"/>
      <c r="G950" s="25">
        <v>43742</v>
      </c>
      <c r="H950" s="24">
        <f>IF(G950=0,"No Exp Date",(IF(I950&lt;&gt;0,"No Exp Date",IF(G950&lt;DATE(2013,3,1),DATE(2020,3,1),DATE(YEAR(G950)+7,MONTH(G950),DAY(G950))))))</f>
        <v>46299</v>
      </c>
      <c r="I950" s="24"/>
      <c r="J950" s="24" t="str">
        <f>IF((H950)="No Exp Date","N/A","")</f>
        <v/>
      </c>
      <c r="K950" s="27"/>
      <c r="L950" s="69" t="str">
        <f>IF((K950)="Amd",EDATE(J950,18),"N/A")</f>
        <v>N/A</v>
      </c>
      <c r="M950" s="18"/>
    </row>
    <row r="951" spans="1:13" s="2" customFormat="1" ht="76.5" x14ac:dyDescent="0.3">
      <c r="A951" s="23">
        <v>103</v>
      </c>
      <c r="B951" s="23">
        <v>16</v>
      </c>
      <c r="C951" s="34">
        <v>210</v>
      </c>
      <c r="D951" s="6" t="s">
        <v>1</v>
      </c>
      <c r="E951" s="7" t="s">
        <v>536</v>
      </c>
      <c r="F951" s="6"/>
      <c r="G951" s="25">
        <v>38936</v>
      </c>
      <c r="H951" s="24" t="str">
        <f>IF(G951=0,"No Exp Date",(IF(I951&lt;&gt;0,"No Exp Date",IF(G951&lt;DATE(2013,3,1),DATE(2020,3,1),DATE(YEAR(G951)+7,MONTH(G951),DAY(G951))))))</f>
        <v>No Exp Date</v>
      </c>
      <c r="I951" s="24">
        <v>43441</v>
      </c>
      <c r="J951" s="24" t="str">
        <f>IF((H951)="No Exp Date","N/A","")</f>
        <v>N/A</v>
      </c>
      <c r="K951" s="27"/>
      <c r="L951" s="69" t="str">
        <f>IF((K951)="Amd",EDATE(J951,18),"N/A")</f>
        <v>N/A</v>
      </c>
      <c r="M951" s="18"/>
    </row>
    <row r="952" spans="1:13" s="2" customFormat="1" x14ac:dyDescent="0.3">
      <c r="A952" s="23">
        <v>103</v>
      </c>
      <c r="B952" s="23">
        <v>16</v>
      </c>
      <c r="C952" s="34">
        <v>220</v>
      </c>
      <c r="D952" s="6" t="s">
        <v>1</v>
      </c>
      <c r="E952" s="7" t="s">
        <v>537</v>
      </c>
      <c r="F952" s="6" t="s">
        <v>7222</v>
      </c>
      <c r="G952" s="25">
        <v>38961</v>
      </c>
      <c r="H952" s="24" t="str">
        <f>IF(G952=0,"No Exp Date",(IF(I952&lt;&gt;0,"No Exp Date",IF(G952&lt;DATE(2013,3,1),DATE(2020,3,1),DATE(YEAR(G952)+7,MONTH(G952),DAY(G952))))))</f>
        <v>No Exp Date</v>
      </c>
      <c r="I952" s="24">
        <v>42860</v>
      </c>
      <c r="J952" s="24" t="str">
        <f>IF((H952)="No Exp Date","N/A","")</f>
        <v>N/A</v>
      </c>
      <c r="K952" s="27"/>
      <c r="L952" s="69" t="str">
        <f>IF((K952)="Amd",EDATE(J952,18),"N/A")</f>
        <v>N/A</v>
      </c>
      <c r="M952" s="18"/>
    </row>
    <row r="953" spans="1:13" s="2" customFormat="1" ht="25.5" x14ac:dyDescent="0.3">
      <c r="A953" s="23">
        <v>103</v>
      </c>
      <c r="B953" s="23">
        <v>16</v>
      </c>
      <c r="C953" s="34">
        <v>221</v>
      </c>
      <c r="D953" s="6" t="s">
        <v>1</v>
      </c>
      <c r="E953" s="7" t="s">
        <v>3019</v>
      </c>
      <c r="F953" s="6" t="s">
        <v>135</v>
      </c>
      <c r="G953" s="25">
        <v>42860</v>
      </c>
      <c r="H953" s="24" t="str">
        <f>IF(G953=0,"No Exp Date",(IF(I953&lt;&gt;0,"No Exp Date",IF(G953&lt;DATE(2013,3,1),DATE(2020,3,1),DATE(YEAR(G953)+7,MONTH(G953),DAY(G953))))))</f>
        <v>No Exp Date</v>
      </c>
      <c r="I953" s="24">
        <v>42860</v>
      </c>
      <c r="J953" s="24" t="str">
        <f>IF((H953)="No Exp Date","N/A","")</f>
        <v>N/A</v>
      </c>
      <c r="K953" s="27"/>
      <c r="L953" s="69" t="str">
        <f>IF((K953)="Amd",EDATE(J953,18),"N/A")</f>
        <v>N/A</v>
      </c>
      <c r="M953" s="18"/>
    </row>
    <row r="954" spans="1:13" s="2" customFormat="1" ht="38.25" x14ac:dyDescent="0.3">
      <c r="A954" s="23">
        <v>103</v>
      </c>
      <c r="B954" s="23">
        <v>16</v>
      </c>
      <c r="C954" s="34">
        <v>230</v>
      </c>
      <c r="D954" s="6" t="s">
        <v>3143</v>
      </c>
      <c r="E954" s="7" t="s">
        <v>538</v>
      </c>
      <c r="F954" s="6"/>
      <c r="G954" s="25">
        <v>43497</v>
      </c>
      <c r="H954" s="24">
        <f>IF(G954=0,"No Exp Date",(IF(I954&lt;&gt;0,"No Exp Date",IF(G954&lt;DATE(2013,3,1),DATE(2020,3,1),DATE(YEAR(G954)+7,MONTH(G954),DAY(G954))))))</f>
        <v>46054</v>
      </c>
      <c r="I954" s="24"/>
      <c r="J954" s="24" t="str">
        <f>IF((H954)="No Exp Date","N/A","")</f>
        <v/>
      </c>
      <c r="K954" s="27"/>
      <c r="L954" s="69" t="str">
        <f>IF((K954)="Amd",EDATE(J954,18),"N/A")</f>
        <v>N/A</v>
      </c>
      <c r="M954" s="18"/>
    </row>
    <row r="955" spans="1:13" s="2" customFormat="1" ht="25.5" x14ac:dyDescent="0.3">
      <c r="A955" s="23">
        <v>103</v>
      </c>
      <c r="B955" s="23">
        <v>16</v>
      </c>
      <c r="C955" s="34">
        <v>240</v>
      </c>
      <c r="D955" s="6" t="s">
        <v>3143</v>
      </c>
      <c r="E955" s="7" t="s">
        <v>7795</v>
      </c>
      <c r="F955" s="6"/>
      <c r="G955" s="25">
        <v>43497</v>
      </c>
      <c r="H955" s="24">
        <f>IF(G955=0,"No Exp Date",(IF(I955&lt;&gt;0,"No Exp Date",IF(G955&lt;DATE(2013,3,1),DATE(2020,3,1),DATE(YEAR(G955)+7,MONTH(G955),DAY(G955))))))</f>
        <v>46054</v>
      </c>
      <c r="I955" s="24"/>
      <c r="J955" s="24" t="str">
        <f>IF((H955)="No Exp Date","N/A","")</f>
        <v/>
      </c>
      <c r="K955" s="27"/>
      <c r="L955" s="69" t="str">
        <f>IF((K955)="Amd",EDATE(J955,18),"N/A")</f>
        <v>N/A</v>
      </c>
      <c r="M955" s="18"/>
    </row>
    <row r="956" spans="1:13" s="2" customFormat="1" ht="25.5" x14ac:dyDescent="0.3">
      <c r="A956" s="23">
        <v>103</v>
      </c>
      <c r="B956" s="23">
        <v>16</v>
      </c>
      <c r="C956" s="34">
        <v>250</v>
      </c>
      <c r="D956" s="6" t="s">
        <v>3143</v>
      </c>
      <c r="E956" s="7" t="s">
        <v>7882</v>
      </c>
      <c r="F956" s="6"/>
      <c r="G956" s="25">
        <v>43742</v>
      </c>
      <c r="H956" s="24">
        <f>IF(G956=0,"No Exp Date",(IF(I956&lt;&gt;0,"No Exp Date",IF(G956&lt;DATE(2013,3,1),DATE(2020,3,1),DATE(YEAR(G956)+7,MONTH(G956),DAY(G956))))))</f>
        <v>46299</v>
      </c>
      <c r="I956" s="24"/>
      <c r="J956" s="24" t="str">
        <f>IF((H956)="No Exp Date","N/A","")</f>
        <v/>
      </c>
      <c r="K956" s="27"/>
      <c r="L956" s="69" t="str">
        <f>IF((K956)="Amd",EDATE(J956,18),"N/A")</f>
        <v>N/A</v>
      </c>
      <c r="M956" s="18"/>
    </row>
    <row r="957" spans="1:13" s="2" customFormat="1" x14ac:dyDescent="0.3">
      <c r="A957" s="23">
        <v>103</v>
      </c>
      <c r="B957" s="23">
        <v>16</v>
      </c>
      <c r="C957" s="34">
        <v>270</v>
      </c>
      <c r="D957" s="6" t="s">
        <v>3143</v>
      </c>
      <c r="E957" s="7" t="s">
        <v>7844</v>
      </c>
      <c r="F957" s="6"/>
      <c r="G957" s="25">
        <v>43588</v>
      </c>
      <c r="H957" s="24">
        <f>IF(G957=0,"No Exp Date",(IF(I957&lt;&gt;0,"No Exp Date",IF(G957&lt;DATE(2013,3,1),DATE(2020,3,1),DATE(YEAR(G957)+7,MONTH(G957),DAY(G957))))))</f>
        <v>46145</v>
      </c>
      <c r="I957" s="24"/>
      <c r="J957" s="24" t="str">
        <f>IF((H957)="No Exp Date","N/A","")</f>
        <v/>
      </c>
      <c r="K957" s="27"/>
      <c r="L957" s="69" t="str">
        <f>IF((K957)="Amd",EDATE(J957,18),"N/A")</f>
        <v>N/A</v>
      </c>
      <c r="M957" s="18"/>
    </row>
    <row r="958" spans="1:13" s="2" customFormat="1" x14ac:dyDescent="0.3">
      <c r="A958" s="23">
        <v>103</v>
      </c>
      <c r="B958" s="23">
        <v>16</v>
      </c>
      <c r="C958" s="34">
        <v>290</v>
      </c>
      <c r="D958" s="6" t="s">
        <v>3143</v>
      </c>
      <c r="E958" s="7" t="s">
        <v>539</v>
      </c>
      <c r="F958" s="6"/>
      <c r="G958" s="25">
        <v>43497</v>
      </c>
      <c r="H958" s="24">
        <f>IF(G958=0,"No Exp Date",(IF(I958&lt;&gt;0,"No Exp Date",IF(G958&lt;DATE(2013,3,1),DATE(2020,3,1),DATE(YEAR(G958)+7,MONTH(G958),DAY(G958))))))</f>
        <v>46054</v>
      </c>
      <c r="I958" s="24"/>
      <c r="J958" s="24" t="str">
        <f>IF((H958)="No Exp Date","N/A","")</f>
        <v/>
      </c>
      <c r="K958" s="27"/>
      <c r="L958" s="69" t="str">
        <f>IF((K958)="Amd",EDATE(J958,18),"N/A")</f>
        <v>N/A</v>
      </c>
      <c r="M958" s="18"/>
    </row>
    <row r="959" spans="1:13" s="2" customFormat="1" ht="25.5" x14ac:dyDescent="0.3">
      <c r="A959" s="23">
        <v>103</v>
      </c>
      <c r="B959" s="23">
        <v>16</v>
      </c>
      <c r="C959" s="34">
        <v>300</v>
      </c>
      <c r="D959" s="6" t="s">
        <v>1</v>
      </c>
      <c r="E959" s="7" t="s">
        <v>540</v>
      </c>
      <c r="F959" s="6" t="s">
        <v>7222</v>
      </c>
      <c r="G959" s="25">
        <v>38936</v>
      </c>
      <c r="H959" s="24" t="str">
        <f>IF(G959=0,"No Exp Date",(IF(I959&lt;&gt;0,"No Exp Date",IF(G959&lt;DATE(2013,3,1),DATE(2020,3,1),DATE(YEAR(G959)+7,MONTH(G959),DAY(G959))))))</f>
        <v>No Exp Date</v>
      </c>
      <c r="I959" s="24">
        <v>42860</v>
      </c>
      <c r="J959" s="24" t="str">
        <f>IF((H959)="No Exp Date","N/A","")</f>
        <v>N/A</v>
      </c>
      <c r="K959" s="27"/>
      <c r="L959" s="69" t="str">
        <f>IF((K959)="Amd",EDATE(J959,18),"N/A")</f>
        <v>N/A</v>
      </c>
      <c r="M959" s="18"/>
    </row>
    <row r="960" spans="1:13" s="2" customFormat="1" x14ac:dyDescent="0.3">
      <c r="A960" s="23">
        <v>103</v>
      </c>
      <c r="B960" s="23">
        <v>16</v>
      </c>
      <c r="C960" s="34">
        <v>310</v>
      </c>
      <c r="D960" s="6" t="s">
        <v>1</v>
      </c>
      <c r="E960" s="7" t="s">
        <v>541</v>
      </c>
      <c r="F960" s="6"/>
      <c r="G960" s="25">
        <v>38936</v>
      </c>
      <c r="H960" s="24" t="str">
        <f>IF(G960=0,"No Exp Date",(IF(I960&lt;&gt;0,"No Exp Date",IF(G960&lt;DATE(2013,3,1),DATE(2020,3,1),DATE(YEAR(G960)+7,MONTH(G960),DAY(G960))))))</f>
        <v>No Exp Date</v>
      </c>
      <c r="I960" s="24">
        <v>43441</v>
      </c>
      <c r="J960" s="24" t="str">
        <f>IF((H960)="No Exp Date","N/A","")</f>
        <v>N/A</v>
      </c>
      <c r="K960" s="27"/>
      <c r="L960" s="69" t="str">
        <f>IF((K960)="Amd",EDATE(J960,18),"N/A")</f>
        <v>N/A</v>
      </c>
      <c r="M960" s="18"/>
    </row>
    <row r="961" spans="1:13" s="2" customFormat="1" x14ac:dyDescent="0.3">
      <c r="A961" s="23">
        <v>103</v>
      </c>
      <c r="B961" s="23">
        <v>16</v>
      </c>
      <c r="C961" s="34">
        <v>320</v>
      </c>
      <c r="D961" s="6" t="s">
        <v>3143</v>
      </c>
      <c r="E961" s="7" t="s">
        <v>542</v>
      </c>
      <c r="F961" s="6"/>
      <c r="G961" s="25">
        <v>44593</v>
      </c>
      <c r="H961" s="24">
        <f>IF(G961=0,"No Exp Date",(IF(I961&lt;&gt;0,"No Exp Date",IF(G961&lt;DATE(2013,3,1),DATE(2020,3,1),DATE(YEAR(G961)+7,MONTH(G961),DAY(G961))))))</f>
        <v>47150</v>
      </c>
      <c r="I961" s="24"/>
      <c r="J961" s="24">
        <v>43880</v>
      </c>
      <c r="K961" s="27"/>
      <c r="L961" s="69" t="str">
        <f>IF((K961)="Amd",EDATE(J961,18),"N/A")</f>
        <v>N/A</v>
      </c>
      <c r="M961" s="18"/>
    </row>
    <row r="962" spans="1:13" s="2" customFormat="1" ht="38.25" x14ac:dyDescent="0.3">
      <c r="A962" s="23">
        <v>103</v>
      </c>
      <c r="B962" s="23">
        <v>16</v>
      </c>
      <c r="C962" s="34">
        <v>330</v>
      </c>
      <c r="D962" s="6" t="s">
        <v>3143</v>
      </c>
      <c r="E962" s="7" t="s">
        <v>7796</v>
      </c>
      <c r="F962" s="6"/>
      <c r="G962" s="25">
        <v>43497</v>
      </c>
      <c r="H962" s="24">
        <f>IF(G962=0,"No Exp Date",(IF(I962&lt;&gt;0,"No Exp Date",IF(G962&lt;DATE(2013,3,1),DATE(2020,3,1),DATE(YEAR(G962)+7,MONTH(G962),DAY(G962))))))</f>
        <v>46054</v>
      </c>
      <c r="I962" s="24"/>
      <c r="J962" s="24" t="str">
        <f>IF((H962)="No Exp Date","N/A","")</f>
        <v/>
      </c>
      <c r="K962" s="27"/>
      <c r="L962" s="69" t="str">
        <f>IF((K962)="Amd",EDATE(J962,18),"N/A")</f>
        <v>N/A</v>
      </c>
      <c r="M962" s="18"/>
    </row>
    <row r="963" spans="1:13" s="2" customFormat="1" x14ac:dyDescent="0.3">
      <c r="A963" s="23">
        <v>103</v>
      </c>
      <c r="B963" s="23">
        <v>16</v>
      </c>
      <c r="C963" s="34">
        <v>340</v>
      </c>
      <c r="D963" s="6" t="s">
        <v>3143</v>
      </c>
      <c r="E963" s="7" t="s">
        <v>7797</v>
      </c>
      <c r="F963" s="6"/>
      <c r="G963" s="25">
        <v>43497</v>
      </c>
      <c r="H963" s="24">
        <f>IF(G963=0,"No Exp Date",(IF(I963&lt;&gt;0,"No Exp Date",IF(G963&lt;DATE(2013,3,1),DATE(2020,3,1),DATE(YEAR(G963)+7,MONTH(G963),DAY(G963))))))</f>
        <v>46054</v>
      </c>
      <c r="I963" s="24"/>
      <c r="J963" s="24" t="str">
        <f>IF((H963)="No Exp Date","N/A","")</f>
        <v/>
      </c>
      <c r="K963" s="27"/>
      <c r="L963" s="69" t="str">
        <f>IF((K963)="Amd",EDATE(J963,18),"N/A")</f>
        <v>N/A</v>
      </c>
      <c r="M963" s="18"/>
    </row>
    <row r="964" spans="1:13" s="2" customFormat="1" ht="25.5" x14ac:dyDescent="0.3">
      <c r="A964" s="23">
        <v>103</v>
      </c>
      <c r="B964" s="23">
        <v>16</v>
      </c>
      <c r="C964" s="34">
        <v>350</v>
      </c>
      <c r="D964" s="6" t="s">
        <v>1</v>
      </c>
      <c r="E964" s="7" t="s">
        <v>8882</v>
      </c>
      <c r="F964" s="6" t="s">
        <v>8878</v>
      </c>
      <c r="G964" s="25"/>
      <c r="H964" s="24" t="str">
        <f>IF(G964=0,"No Exp Date",(IF(I964&lt;&gt;0,"No Exp Date",IF(G964&lt;DATE(2013,3,1),DATE(2020,3,1),DATE(YEAR(G964)+7,MONTH(G964),DAY(G964))))))</f>
        <v>No Exp Date</v>
      </c>
      <c r="I964" s="24"/>
      <c r="J964" s="24" t="str">
        <f>IF((H964)="No Exp Date","N/A","")</f>
        <v>N/A</v>
      </c>
      <c r="K964" s="27"/>
      <c r="L964" s="69" t="str">
        <f>IF((K964)="Amd",EDATE(J964,18),"N/A")</f>
        <v>N/A</v>
      </c>
      <c r="M964" s="18"/>
    </row>
    <row r="965" spans="1:13" s="2" customFormat="1" ht="25.5" x14ac:dyDescent="0.3">
      <c r="A965" s="23">
        <v>103</v>
      </c>
      <c r="B965" s="23">
        <v>16</v>
      </c>
      <c r="C965" s="34">
        <v>352</v>
      </c>
      <c r="D965" s="6" t="s">
        <v>3143</v>
      </c>
      <c r="E965" s="7" t="s">
        <v>543</v>
      </c>
      <c r="F965" s="6"/>
      <c r="G965" s="25">
        <v>44593</v>
      </c>
      <c r="H965" s="24">
        <f>IF(G965=0,"No Exp Date",(IF(I965&lt;&gt;0,"No Exp Date",IF(G965&lt;DATE(2013,3,1),DATE(2020,3,1),DATE(YEAR(G965)+7,MONTH(G965),DAY(G965))))))</f>
        <v>47150</v>
      </c>
      <c r="I965" s="24"/>
      <c r="J965" s="24">
        <v>43880</v>
      </c>
      <c r="K965" s="27"/>
      <c r="L965" s="69" t="str">
        <f>IF((K965)="Amd",EDATE(J965,18),"N/A")</f>
        <v>N/A</v>
      </c>
      <c r="M965" s="18"/>
    </row>
    <row r="966" spans="1:13" s="2" customFormat="1" ht="89.25" x14ac:dyDescent="0.3">
      <c r="A966" s="23">
        <v>103</v>
      </c>
      <c r="B966" s="23">
        <v>16</v>
      </c>
      <c r="C966" s="34">
        <v>360</v>
      </c>
      <c r="D966" s="6" t="s">
        <v>1</v>
      </c>
      <c r="E966" s="7" t="s">
        <v>544</v>
      </c>
      <c r="F966" s="6"/>
      <c r="G966" s="25">
        <v>39087</v>
      </c>
      <c r="H966" s="24" t="str">
        <f>IF(G966=0,"No Exp Date",(IF(I966&lt;&gt;0,"No Exp Date",IF(G966&lt;DATE(2013,3,1),DATE(2020,3,1),DATE(YEAR(G966)+7,MONTH(G966),DAY(G966))))))</f>
        <v>No Exp Date</v>
      </c>
      <c r="I966" s="24">
        <v>43441</v>
      </c>
      <c r="J966" s="24" t="str">
        <f>IF((H966)="No Exp Date","N/A","")</f>
        <v>N/A</v>
      </c>
      <c r="K966" s="27"/>
      <c r="L966" s="69" t="str">
        <f>IF((K966)="Amd",EDATE(J966,18),"N/A")</f>
        <v>N/A</v>
      </c>
      <c r="M966" s="18"/>
    </row>
    <row r="967" spans="1:13" s="2" customFormat="1" ht="51" x14ac:dyDescent="0.3">
      <c r="A967" s="23">
        <v>103</v>
      </c>
      <c r="B967" s="23">
        <v>16</v>
      </c>
      <c r="C967" s="34">
        <v>370</v>
      </c>
      <c r="D967" s="6" t="s">
        <v>3143</v>
      </c>
      <c r="E967" s="7" t="s">
        <v>545</v>
      </c>
      <c r="F967" s="6"/>
      <c r="G967" s="25">
        <v>43889</v>
      </c>
      <c r="H967" s="24">
        <f>IF(G967=0,"No Exp Date",(IF(I967&lt;&gt;0,"No Exp Date",IF(G967&lt;DATE(2013,3,1),DATE(2020,3,1),DATE(YEAR(G967)+7,MONTH(G967),DAY(G967))))))</f>
        <v>46446</v>
      </c>
      <c r="I967" s="24"/>
      <c r="J967" s="24">
        <v>43889</v>
      </c>
      <c r="K967" s="27" t="s">
        <v>7300</v>
      </c>
      <c r="L967" s="69" t="str">
        <f>IF((K967)="Amd",EDATE(J967,18),"N/A")</f>
        <v>N/A</v>
      </c>
      <c r="M967" s="18"/>
    </row>
    <row r="968" spans="1:13" s="2" customFormat="1" ht="38.25" x14ac:dyDescent="0.3">
      <c r="A968" s="23">
        <v>103</v>
      </c>
      <c r="B968" s="23">
        <v>16</v>
      </c>
      <c r="C968" s="34">
        <v>380</v>
      </c>
      <c r="D968" s="6" t="s">
        <v>1</v>
      </c>
      <c r="E968" s="7" t="s">
        <v>546</v>
      </c>
      <c r="F968" s="6"/>
      <c r="G968" s="25">
        <v>39115</v>
      </c>
      <c r="H968" s="24" t="str">
        <f>IF(G968=0,"No Exp Date",(IF(I968&lt;&gt;0,"No Exp Date",IF(G968&lt;DATE(2013,3,1),DATE(2020,3,1),DATE(YEAR(G968)+7,MONTH(G968),DAY(G968))))))</f>
        <v>No Exp Date</v>
      </c>
      <c r="I968" s="24">
        <v>43104</v>
      </c>
      <c r="J968" s="24" t="str">
        <f>IF((H968)="No Exp Date","N/A","")</f>
        <v>N/A</v>
      </c>
      <c r="K968" s="27"/>
      <c r="L968" s="69" t="str">
        <f>IF((K968)="Amd",EDATE(J968,18),"N/A")</f>
        <v>N/A</v>
      </c>
      <c r="M968" s="18"/>
    </row>
    <row r="969" spans="1:13" s="2" customFormat="1" x14ac:dyDescent="0.3">
      <c r="A969" s="23">
        <v>103</v>
      </c>
      <c r="B969" s="23">
        <v>16</v>
      </c>
      <c r="C969" s="34">
        <v>381</v>
      </c>
      <c r="D969" s="6" t="s">
        <v>1</v>
      </c>
      <c r="E969" s="7" t="s">
        <v>7763</v>
      </c>
      <c r="F969" s="6"/>
      <c r="G969" s="25">
        <v>43469</v>
      </c>
      <c r="H969" s="24" t="str">
        <f>IF(G969=0,"No Exp Date",(IF(I969&lt;&gt;0,"No Exp Date",IF(G969&lt;DATE(2013,3,1),DATE(2020,3,1),DATE(YEAR(G969)+7,MONTH(G969),DAY(G969))))))</f>
        <v>No Exp Date</v>
      </c>
      <c r="I969" s="24">
        <v>43104</v>
      </c>
      <c r="J969" s="24" t="str">
        <f>IF((H969)="No Exp Date","N/A","")</f>
        <v>N/A</v>
      </c>
      <c r="K969" s="27"/>
      <c r="L969" s="69" t="str">
        <f>IF((K969)="Amd",EDATE(J969,18),"N/A")</f>
        <v>N/A</v>
      </c>
      <c r="M969" s="18"/>
    </row>
    <row r="970" spans="1:13" s="2" customFormat="1" ht="38.25" x14ac:dyDescent="0.3">
      <c r="A970" s="23">
        <v>103</v>
      </c>
      <c r="B970" s="23">
        <v>16</v>
      </c>
      <c r="C970" s="34">
        <v>390</v>
      </c>
      <c r="D970" s="6" t="s">
        <v>1</v>
      </c>
      <c r="E970" s="7" t="s">
        <v>547</v>
      </c>
      <c r="F970" s="6" t="s">
        <v>7345</v>
      </c>
      <c r="G970" s="25">
        <v>39087</v>
      </c>
      <c r="H970" s="24" t="str">
        <f>IF(G970=0,"No Exp Date",(IF(I970&lt;&gt;0,"No Exp Date",IF(G970&lt;DATE(2013,3,1),DATE(2020,3,1),DATE(YEAR(G970)+7,MONTH(G970),DAY(G970))))))</f>
        <v>No Exp Date</v>
      </c>
      <c r="I970" s="24">
        <v>43105</v>
      </c>
      <c r="J970" s="24" t="str">
        <f>IF((H970)="No Exp Date","N/A","")</f>
        <v>N/A</v>
      </c>
      <c r="K970" s="27"/>
      <c r="L970" s="69" t="str">
        <f>IF((K970)="Amd",EDATE(J970,18),"N/A")</f>
        <v>N/A</v>
      </c>
      <c r="M970" s="18"/>
    </row>
    <row r="971" spans="1:13" s="2" customFormat="1" x14ac:dyDescent="0.3">
      <c r="A971" s="23">
        <v>103</v>
      </c>
      <c r="B971" s="23">
        <v>16</v>
      </c>
      <c r="C971" s="34">
        <v>391</v>
      </c>
      <c r="D971" s="6" t="s">
        <v>1</v>
      </c>
      <c r="E971" s="7" t="s">
        <v>7597</v>
      </c>
      <c r="F971" s="6" t="s">
        <v>135</v>
      </c>
      <c r="G971" s="25">
        <v>43105</v>
      </c>
      <c r="H971" s="24" t="str">
        <f>IF(G971=0,"No Exp Date",(IF(I971&lt;&gt;0,"No Exp Date",IF(G971&lt;DATE(2013,3,1),DATE(2020,3,1),DATE(YEAR(G971)+7,MONTH(G971),DAY(G971))))))</f>
        <v>No Exp Date</v>
      </c>
      <c r="I971" s="24">
        <v>43105</v>
      </c>
      <c r="J971" s="24" t="str">
        <f>IF((H971)="No Exp Date","N/A","")</f>
        <v>N/A</v>
      </c>
      <c r="K971" s="27"/>
      <c r="L971" s="69" t="str">
        <f>IF((K971)="Amd",EDATE(J971,18),"N/A")</f>
        <v>N/A</v>
      </c>
      <c r="M971" s="18"/>
    </row>
    <row r="972" spans="1:13" s="2" customFormat="1" ht="25.5" x14ac:dyDescent="0.3">
      <c r="A972" s="23">
        <v>103</v>
      </c>
      <c r="B972" s="23">
        <v>16</v>
      </c>
      <c r="C972" s="34">
        <v>400</v>
      </c>
      <c r="D972" s="6" t="s">
        <v>3143</v>
      </c>
      <c r="E972" s="7" t="s">
        <v>8344</v>
      </c>
      <c r="F972" s="6"/>
      <c r="G972" s="25">
        <v>43742</v>
      </c>
      <c r="H972" s="24">
        <f>IF(G972=0,"No Exp Date",(IF(I972&lt;&gt;0,"No Exp Date",IF(G972&lt;DATE(2013,3,1),DATE(2020,3,1),DATE(YEAR(G972)+7,MONTH(G972),DAY(G972))))))</f>
        <v>46299</v>
      </c>
      <c r="I972" s="24"/>
      <c r="J972" s="24" t="str">
        <f>IF((H972)="No Exp Date","N/A","")</f>
        <v/>
      </c>
      <c r="K972" s="27"/>
      <c r="L972" s="69" t="str">
        <f>IF((K972)="Amd",EDATE(J972,18),"N/A")</f>
        <v>N/A</v>
      </c>
      <c r="M972" s="18"/>
    </row>
    <row r="973" spans="1:13" s="2" customFormat="1" x14ac:dyDescent="0.3">
      <c r="A973" s="23">
        <v>103</v>
      </c>
      <c r="B973" s="23">
        <v>17</v>
      </c>
      <c r="C973" s="34">
        <v>10</v>
      </c>
      <c r="D973" s="6" t="s">
        <v>3143</v>
      </c>
      <c r="E973" s="7" t="s">
        <v>549</v>
      </c>
      <c r="F973" s="6"/>
      <c r="G973" s="25">
        <v>43469</v>
      </c>
      <c r="H973" s="24">
        <f>IF(G973=0,"No Exp Date",(IF(I973&lt;&gt;0,"No Exp Date",IF(G973&lt;DATE(2013,3,1),DATE(2020,3,1),DATE(YEAR(G973)+7,MONTH(G973),DAY(G973))))))</f>
        <v>46026</v>
      </c>
      <c r="I973" s="24"/>
      <c r="J973" s="24" t="str">
        <f>IF((H973)="No Exp Date","N/A","")</f>
        <v/>
      </c>
      <c r="K973" s="27"/>
      <c r="L973" s="69" t="str">
        <f>IF((K973)="Amd",EDATE(J973,18),"N/A")</f>
        <v>N/A</v>
      </c>
      <c r="M973" s="18"/>
    </row>
    <row r="974" spans="1:13" s="2" customFormat="1" x14ac:dyDescent="0.3">
      <c r="A974" s="23">
        <v>103</v>
      </c>
      <c r="B974" s="23">
        <v>17</v>
      </c>
      <c r="C974" s="34">
        <v>20</v>
      </c>
      <c r="D974" s="6" t="s">
        <v>3143</v>
      </c>
      <c r="E974" s="7" t="s">
        <v>550</v>
      </c>
      <c r="F974" s="6"/>
      <c r="G974" s="25">
        <v>43469</v>
      </c>
      <c r="H974" s="24">
        <f>IF(G974=0,"No Exp Date",(IF(I974&lt;&gt;0,"No Exp Date",IF(G974&lt;DATE(2013,3,1),DATE(2020,3,1),DATE(YEAR(G974)+7,MONTH(G974),DAY(G974))))))</f>
        <v>46026</v>
      </c>
      <c r="I974" s="24"/>
      <c r="J974" s="24"/>
      <c r="K974" s="27"/>
      <c r="L974" s="69" t="str">
        <f>IF((K974)="Amd",EDATE(J974,18),"N/A")</f>
        <v>N/A</v>
      </c>
      <c r="M974" s="18"/>
    </row>
    <row r="975" spans="1:13" s="2" customFormat="1" ht="25.5" x14ac:dyDescent="0.3">
      <c r="A975" s="23">
        <v>103</v>
      </c>
      <c r="B975" s="23">
        <v>17</v>
      </c>
      <c r="C975" s="34">
        <v>30</v>
      </c>
      <c r="D975" s="6" t="s">
        <v>1</v>
      </c>
      <c r="E975" s="18"/>
      <c r="F975" s="7" t="s">
        <v>488</v>
      </c>
      <c r="G975" s="25"/>
      <c r="H975" s="24" t="str">
        <f>IF(G975=0,"No Exp Date",(IF(I975&lt;&gt;0,"No Exp Date",IF(G975&lt;DATE(2013,3,1),DATE(2020,3,1),DATE(YEAR(G975)+7,MONTH(G975),DAY(G975))))))</f>
        <v>No Exp Date</v>
      </c>
      <c r="I975" s="24"/>
      <c r="J975" s="24" t="str">
        <f>IF((H975)="No Exp Date","N/A","")</f>
        <v>N/A</v>
      </c>
      <c r="K975" s="27"/>
      <c r="L975" s="69" t="str">
        <f>IF((K975)="Amd",EDATE(J975,18),"N/A")</f>
        <v>N/A</v>
      </c>
      <c r="M975" s="18"/>
    </row>
    <row r="976" spans="1:13" s="2" customFormat="1" ht="25.5" x14ac:dyDescent="0.3">
      <c r="A976" s="23">
        <v>103</v>
      </c>
      <c r="B976" s="23">
        <v>17</v>
      </c>
      <c r="C976" s="34">
        <v>40</v>
      </c>
      <c r="D976" s="6" t="s">
        <v>1</v>
      </c>
      <c r="E976" s="18"/>
      <c r="F976" s="7" t="s">
        <v>488</v>
      </c>
      <c r="G976" s="25"/>
      <c r="H976" s="24" t="str">
        <f>IF(G976=0,"No Exp Date",(IF(I976&lt;&gt;0,"No Exp Date",IF(G976&lt;DATE(2013,3,1),DATE(2020,3,1),DATE(YEAR(G976)+7,MONTH(G976),DAY(G976))))))</f>
        <v>No Exp Date</v>
      </c>
      <c r="I976" s="24"/>
      <c r="J976" s="24" t="str">
        <f>IF((H976)="No Exp Date","N/A","")</f>
        <v>N/A</v>
      </c>
      <c r="K976" s="27"/>
      <c r="L976" s="69" t="str">
        <f>IF((K976)="Amd",EDATE(J976,18),"N/A")</f>
        <v>N/A</v>
      </c>
      <c r="M976" s="18"/>
    </row>
    <row r="977" spans="1:13" s="2" customFormat="1" x14ac:dyDescent="0.3">
      <c r="A977" s="23">
        <v>103</v>
      </c>
      <c r="B977" s="23">
        <v>17</v>
      </c>
      <c r="C977" s="34">
        <v>41</v>
      </c>
      <c r="D977" s="6" t="s">
        <v>1</v>
      </c>
      <c r="E977" s="7" t="s">
        <v>551</v>
      </c>
      <c r="F977" s="6" t="s">
        <v>7945</v>
      </c>
      <c r="G977" s="25">
        <v>33198</v>
      </c>
      <c r="H977" s="24" t="str">
        <f>IF(G977=0,"No Exp Date",(IF(I977&lt;&gt;0,"No Exp Date",IF(G977&lt;DATE(2013,3,1),DATE(2020,3,1),DATE(YEAR(G977)+7,MONTH(G977),DAY(G977))))))</f>
        <v>No Exp Date</v>
      </c>
      <c r="I977" s="24">
        <v>43441</v>
      </c>
      <c r="J977" s="24" t="str">
        <f>IF((H977)="No Exp Date","N/A","")</f>
        <v>N/A</v>
      </c>
      <c r="K977" s="27"/>
      <c r="L977" s="69" t="str">
        <f>IF((K977)="Amd",EDATE(J977,18),"N/A")</f>
        <v>N/A</v>
      </c>
      <c r="M977" s="18"/>
    </row>
    <row r="978" spans="1:13" s="2" customFormat="1" x14ac:dyDescent="0.3">
      <c r="A978" s="23">
        <v>103</v>
      </c>
      <c r="B978" s="23">
        <v>17</v>
      </c>
      <c r="C978" s="34">
        <v>42</v>
      </c>
      <c r="D978" s="23" t="s">
        <v>1</v>
      </c>
      <c r="E978" s="6" t="s">
        <v>7944</v>
      </c>
      <c r="F978" s="6"/>
      <c r="G978" s="25">
        <v>43441</v>
      </c>
      <c r="H978" s="24" t="str">
        <f>IF(G978=0,"No Exp Date",(IF(I978&lt;&gt;0,"No Exp Date",IF(G978&lt;DATE(2013,3,1),DATE(2020,3,1),DATE(YEAR(G978)+7,MONTH(G978),DAY(G978))))))</f>
        <v>No Exp Date</v>
      </c>
      <c r="I978" s="24">
        <v>43441</v>
      </c>
      <c r="J978" s="24" t="str">
        <f>IF((H978)="No Exp Date","N/A","")</f>
        <v>N/A</v>
      </c>
      <c r="K978" s="27"/>
      <c r="L978" s="69" t="str">
        <f>IF((K978)="Amd",EDATE(J978,18),"N/A")</f>
        <v>N/A</v>
      </c>
      <c r="M978" s="18"/>
    </row>
    <row r="979" spans="1:13" s="2" customFormat="1" x14ac:dyDescent="0.3">
      <c r="A979" s="23">
        <v>103</v>
      </c>
      <c r="B979" s="23">
        <v>17</v>
      </c>
      <c r="C979" s="34">
        <v>50</v>
      </c>
      <c r="D979" s="6" t="s">
        <v>1</v>
      </c>
      <c r="E979" s="6"/>
      <c r="F979" s="7" t="s">
        <v>552</v>
      </c>
      <c r="G979" s="25"/>
      <c r="H979" s="24" t="str">
        <f>IF(G979=0,"No Exp Date",(IF(I979&lt;&gt;0,"No Exp Date",IF(G979&lt;DATE(2013,3,1),DATE(2020,3,1),DATE(YEAR(G979)+7,MONTH(G979),DAY(G979))))))</f>
        <v>No Exp Date</v>
      </c>
      <c r="I979" s="24"/>
      <c r="J979" s="24" t="str">
        <f>IF((H979)="No Exp Date","N/A","")</f>
        <v>N/A</v>
      </c>
      <c r="K979" s="27"/>
      <c r="L979" s="69" t="str">
        <f>IF((K979)="Amd",EDATE(J979,18),"N/A")</f>
        <v>N/A</v>
      </c>
      <c r="M979" s="18"/>
    </row>
    <row r="980" spans="1:13" s="2" customFormat="1" x14ac:dyDescent="0.3">
      <c r="A980" s="23">
        <v>103</v>
      </c>
      <c r="B980" s="23">
        <v>17</v>
      </c>
      <c r="C980" s="34">
        <v>51</v>
      </c>
      <c r="D980" s="6" t="s">
        <v>1</v>
      </c>
      <c r="E980" s="7" t="s">
        <v>553</v>
      </c>
      <c r="F980" s="6" t="s">
        <v>135</v>
      </c>
      <c r="G980" s="25"/>
      <c r="H980" s="24" t="str">
        <f>IF(G980=0,"No Exp Date",(IF(I980&lt;&gt;0,"No Exp Date",IF(G980&lt;DATE(2013,3,1),DATE(2020,3,1),DATE(YEAR(G980)+7,MONTH(G980),DAY(G980))))))</f>
        <v>No Exp Date</v>
      </c>
      <c r="I980" s="24"/>
      <c r="J980" s="24" t="str">
        <f>IF((H980)="No Exp Date","N/A","")</f>
        <v>N/A</v>
      </c>
      <c r="K980" s="27"/>
      <c r="L980" s="69" t="str">
        <f>IF((K980)="Amd",EDATE(J980,18),"N/A")</f>
        <v>N/A</v>
      </c>
      <c r="M980" s="18"/>
    </row>
    <row r="981" spans="1:13" s="2" customFormat="1" x14ac:dyDescent="0.3">
      <c r="A981" s="23">
        <v>103</v>
      </c>
      <c r="B981" s="23">
        <v>17</v>
      </c>
      <c r="C981" s="34">
        <v>60</v>
      </c>
      <c r="D981" s="6" t="s">
        <v>3143</v>
      </c>
      <c r="E981" s="7" t="s">
        <v>554</v>
      </c>
      <c r="F981" s="6"/>
      <c r="G981" s="25">
        <v>43469</v>
      </c>
      <c r="H981" s="24">
        <f>IF(G981=0,"No Exp Date",(IF(I981&lt;&gt;0,"No Exp Date",IF(G981&lt;DATE(2013,3,1),DATE(2020,3,1),DATE(YEAR(G981)+7,MONTH(G981),DAY(G981))))))</f>
        <v>46026</v>
      </c>
      <c r="I981" s="24"/>
      <c r="J981" s="24" t="str">
        <f>IF((H981)="No Exp Date","N/A","")</f>
        <v/>
      </c>
      <c r="K981" s="27"/>
      <c r="L981" s="69" t="str">
        <f>IF((K981)="Amd",EDATE(J981,18),"N/A")</f>
        <v>N/A</v>
      </c>
      <c r="M981" s="18"/>
    </row>
    <row r="982" spans="1:13" s="2" customFormat="1" ht="25.5" x14ac:dyDescent="0.3">
      <c r="A982" s="23">
        <v>103</v>
      </c>
      <c r="B982" s="23">
        <v>17</v>
      </c>
      <c r="C982" s="34">
        <v>70</v>
      </c>
      <c r="D982" s="6" t="s">
        <v>1</v>
      </c>
      <c r="E982" s="18"/>
      <c r="F982" s="7" t="s">
        <v>488</v>
      </c>
      <c r="G982" s="25"/>
      <c r="H982" s="24" t="str">
        <f>IF(G982=0,"No Exp Date",(IF(I982&lt;&gt;0,"No Exp Date",IF(G982&lt;DATE(2013,3,1),DATE(2020,3,1),DATE(YEAR(G982)+7,MONTH(G982),DAY(G982))))))</f>
        <v>No Exp Date</v>
      </c>
      <c r="I982" s="24"/>
      <c r="J982" s="24" t="str">
        <f>IF((H982)="No Exp Date","N/A","")</f>
        <v>N/A</v>
      </c>
      <c r="K982" s="27"/>
      <c r="L982" s="69" t="str">
        <f>IF((K982)="Amd",EDATE(J982,18),"N/A")</f>
        <v>N/A</v>
      </c>
      <c r="M982" s="18"/>
    </row>
    <row r="983" spans="1:13" s="2" customFormat="1" x14ac:dyDescent="0.3">
      <c r="A983" s="23">
        <v>103</v>
      </c>
      <c r="B983" s="23">
        <v>17</v>
      </c>
      <c r="C983" s="34">
        <v>80</v>
      </c>
      <c r="D983" s="6" t="s">
        <v>1</v>
      </c>
      <c r="E983" s="6"/>
      <c r="F983" s="7" t="s">
        <v>555</v>
      </c>
      <c r="G983" s="25"/>
      <c r="H983" s="24" t="str">
        <f>IF(G983=0,"No Exp Date",(IF(I983&lt;&gt;0,"No Exp Date",IF(G983&lt;DATE(2013,3,1),DATE(2020,3,1),DATE(YEAR(G983)+7,MONTH(G983),DAY(G983))))))</f>
        <v>No Exp Date</v>
      </c>
      <c r="I983" s="24"/>
      <c r="J983" s="24" t="str">
        <f>IF((H983)="No Exp Date","N/A","")</f>
        <v>N/A</v>
      </c>
      <c r="K983" s="27"/>
      <c r="L983" s="69" t="str">
        <f>IF((K983)="Amd",EDATE(J983,18),"N/A")</f>
        <v>N/A</v>
      </c>
      <c r="M983" s="18"/>
    </row>
    <row r="984" spans="1:13" s="2" customFormat="1" x14ac:dyDescent="0.3">
      <c r="A984" s="23">
        <v>103</v>
      </c>
      <c r="B984" s="23">
        <v>17</v>
      </c>
      <c r="C984" s="34">
        <v>81</v>
      </c>
      <c r="D984" s="6" t="s">
        <v>1</v>
      </c>
      <c r="E984" s="7" t="s">
        <v>556</v>
      </c>
      <c r="F984" s="6" t="s">
        <v>135</v>
      </c>
      <c r="G984" s="25"/>
      <c r="H984" s="24" t="str">
        <f>IF(G984=0,"No Exp Date",(IF(I984&lt;&gt;0,"No Exp Date",IF(G984&lt;DATE(2013,3,1),DATE(2020,3,1),DATE(YEAR(G984)+7,MONTH(G984),DAY(G984))))))</f>
        <v>No Exp Date</v>
      </c>
      <c r="I984" s="24"/>
      <c r="J984" s="24" t="str">
        <f>IF((H984)="No Exp Date","N/A","")</f>
        <v>N/A</v>
      </c>
      <c r="K984" s="27"/>
      <c r="L984" s="69" t="str">
        <f>IF((K984)="Amd",EDATE(J984,18),"N/A")</f>
        <v>N/A</v>
      </c>
      <c r="M984" s="18"/>
    </row>
    <row r="985" spans="1:13" s="2" customFormat="1" ht="25.5" x14ac:dyDescent="0.3">
      <c r="A985" s="23">
        <v>103</v>
      </c>
      <c r="B985" s="23">
        <v>17</v>
      </c>
      <c r="C985" s="34">
        <v>90</v>
      </c>
      <c r="D985" s="6" t="s">
        <v>1</v>
      </c>
      <c r="E985" s="18"/>
      <c r="F985" s="7" t="s">
        <v>557</v>
      </c>
      <c r="G985" s="25"/>
      <c r="H985" s="24" t="str">
        <f>IF(G985=0,"No Exp Date",(IF(I985&lt;&gt;0,"No Exp Date",IF(G985&lt;DATE(2013,3,1),DATE(2020,3,1),DATE(YEAR(G985)+7,MONTH(G985),DAY(G985))))))</f>
        <v>No Exp Date</v>
      </c>
      <c r="I985" s="24"/>
      <c r="J985" s="24" t="str">
        <f>IF((H985)="No Exp Date","N/A","")</f>
        <v>N/A</v>
      </c>
      <c r="K985" s="27"/>
      <c r="L985" s="69" t="str">
        <f>IF((K985)="Amd",EDATE(J985,18),"N/A")</f>
        <v>N/A</v>
      </c>
      <c r="M985" s="18"/>
    </row>
    <row r="986" spans="1:13" s="2" customFormat="1" ht="25.5" x14ac:dyDescent="0.3">
      <c r="A986" s="23">
        <v>103</v>
      </c>
      <c r="B986" s="23">
        <v>17</v>
      </c>
      <c r="C986" s="34">
        <v>100</v>
      </c>
      <c r="D986" s="6" t="s">
        <v>3143</v>
      </c>
      <c r="E986" s="7" t="s">
        <v>558</v>
      </c>
      <c r="F986" s="6"/>
      <c r="G986" s="25">
        <v>43441</v>
      </c>
      <c r="H986" s="24">
        <f>IF(G986=0,"No Exp Date",(IF(I986&lt;&gt;0,"No Exp Date",IF(G986&lt;DATE(2013,3,1),DATE(2020,3,1),DATE(YEAR(G986)+7,MONTH(G986),DAY(G986))))))</f>
        <v>45998</v>
      </c>
      <c r="I986" s="24"/>
      <c r="J986" s="24" t="str">
        <f>IF((H986)="No Exp Date","N/A","")</f>
        <v/>
      </c>
      <c r="K986" s="27"/>
      <c r="L986" s="69" t="str">
        <f>IF((K986)="Amd",EDATE(J986,18),"N/A")</f>
        <v>N/A</v>
      </c>
      <c r="M986" s="18"/>
    </row>
    <row r="987" spans="1:13" s="2" customFormat="1" ht="25.5" x14ac:dyDescent="0.3">
      <c r="A987" s="23">
        <v>103</v>
      </c>
      <c r="B987" s="23">
        <v>17</v>
      </c>
      <c r="C987" s="34">
        <v>110</v>
      </c>
      <c r="D987" s="6" t="s">
        <v>1</v>
      </c>
      <c r="E987" s="7" t="s">
        <v>8883</v>
      </c>
      <c r="F987" s="6" t="s">
        <v>8878</v>
      </c>
      <c r="G987" s="25"/>
      <c r="H987" s="24" t="str">
        <f>IF(G987=0,"No Exp Date",(IF(I987&lt;&gt;0,"No Exp Date",IF(G987&lt;DATE(2013,3,1),DATE(2020,3,1),DATE(YEAR(G987)+7,MONTH(G987),DAY(G987))))))</f>
        <v>No Exp Date</v>
      </c>
      <c r="I987" s="24"/>
      <c r="J987" s="24" t="str">
        <f>IF((H987)="No Exp Date","N/A","")</f>
        <v>N/A</v>
      </c>
      <c r="K987" s="27"/>
      <c r="L987" s="69" t="str">
        <f>IF((K987)="Amd",EDATE(J987,18),"N/A")</f>
        <v>N/A</v>
      </c>
      <c r="M987" s="18"/>
    </row>
    <row r="988" spans="1:13" s="2" customFormat="1" x14ac:dyDescent="0.3">
      <c r="A988" s="23">
        <v>103</v>
      </c>
      <c r="B988" s="23">
        <v>17</v>
      </c>
      <c r="C988" s="34">
        <v>120</v>
      </c>
      <c r="D988" s="6" t="s">
        <v>1</v>
      </c>
      <c r="E988" s="7" t="s">
        <v>559</v>
      </c>
      <c r="F988" s="6" t="s">
        <v>8339</v>
      </c>
      <c r="G988" s="25">
        <v>43410</v>
      </c>
      <c r="H988" s="24" t="str">
        <f>IF(G988=0,"No Exp Date",(IF(I988&lt;&gt;0,"No Exp Date",IF(G988&lt;DATE(2013,3,1),DATE(2020,3,1),DATE(YEAR(G988)+7,MONTH(G988),DAY(G988))))))</f>
        <v>No Exp Date</v>
      </c>
      <c r="I988" s="24">
        <v>43709</v>
      </c>
      <c r="J988" s="24">
        <v>43410</v>
      </c>
      <c r="K988" s="27" t="s">
        <v>7300</v>
      </c>
      <c r="L988" s="69" t="str">
        <f>IF((K988)="Amd",EDATE(J988,18),"N/A")</f>
        <v>N/A</v>
      </c>
      <c r="M988" s="18"/>
    </row>
    <row r="989" spans="1:13" s="2" customFormat="1" x14ac:dyDescent="0.3">
      <c r="A989" s="23">
        <v>103</v>
      </c>
      <c r="B989" s="23">
        <v>17</v>
      </c>
      <c r="C989" s="34">
        <v>121</v>
      </c>
      <c r="D989" s="6" t="s">
        <v>1</v>
      </c>
      <c r="E989" s="7" t="s">
        <v>7642</v>
      </c>
      <c r="F989" s="6" t="s">
        <v>135</v>
      </c>
      <c r="G989" s="24">
        <v>43709</v>
      </c>
      <c r="H989" s="24" t="str">
        <f>IF(G989=0,"No Exp Date",(IF(I989&lt;&gt;0,"No Exp Date",IF(G989&lt;DATE(2013,3,1),DATE(2020,3,1),DATE(YEAR(G989)+7,MONTH(G989),DAY(G989))))))</f>
        <v>No Exp Date</v>
      </c>
      <c r="I989" s="24">
        <v>43709</v>
      </c>
      <c r="J989" s="24" t="str">
        <f>IF((H989)="No Exp Date","N/A","")</f>
        <v>N/A</v>
      </c>
      <c r="K989" s="27"/>
      <c r="L989" s="69" t="str">
        <f>IF((K989)="Amd",EDATE(J989,18),"N/A")</f>
        <v>N/A</v>
      </c>
      <c r="M989" s="18"/>
    </row>
    <row r="990" spans="1:13" s="2" customFormat="1" ht="25.5" x14ac:dyDescent="0.3">
      <c r="A990" s="23">
        <v>103</v>
      </c>
      <c r="B990" s="23">
        <v>17</v>
      </c>
      <c r="C990" s="34">
        <v>130</v>
      </c>
      <c r="D990" s="6" t="s">
        <v>3143</v>
      </c>
      <c r="E990" s="7" t="s">
        <v>560</v>
      </c>
      <c r="F990" s="6"/>
      <c r="G990" s="25">
        <v>43441</v>
      </c>
      <c r="H990" s="24">
        <f>IF(G990=0,"No Exp Date",(IF(I990&lt;&gt;0,"No Exp Date",IF(G990&lt;DATE(2013,3,1),DATE(2020,3,1),DATE(YEAR(G990)+7,MONTH(G990),DAY(G990))))))</f>
        <v>45998</v>
      </c>
      <c r="I990" s="24"/>
      <c r="J990" s="24" t="str">
        <f>IF((H990)="No Exp Date","N/A","")</f>
        <v/>
      </c>
      <c r="K990" s="27"/>
      <c r="L990" s="69" t="str">
        <f>IF((K990)="Amd",EDATE(J990,18),"N/A")</f>
        <v>N/A</v>
      </c>
      <c r="M990" s="18"/>
    </row>
    <row r="991" spans="1:13" s="2" customFormat="1" ht="25.5" x14ac:dyDescent="0.3">
      <c r="A991" s="23">
        <v>103</v>
      </c>
      <c r="B991" s="23">
        <v>17</v>
      </c>
      <c r="C991" s="34">
        <v>140</v>
      </c>
      <c r="D991" s="6" t="s">
        <v>3143</v>
      </c>
      <c r="E991" s="7" t="s">
        <v>561</v>
      </c>
      <c r="F991" s="6"/>
      <c r="G991" s="25">
        <v>43441</v>
      </c>
      <c r="H991" s="24">
        <f>IF(G991=0,"No Exp Date",(IF(I991&lt;&gt;0,"No Exp Date",IF(G991&lt;DATE(2013,3,1),DATE(2020,3,1),DATE(YEAR(G991)+7,MONTH(G991),DAY(G991))))))</f>
        <v>45998</v>
      </c>
      <c r="I991" s="24"/>
      <c r="J991" s="24" t="str">
        <f>IF((H991)="No Exp Date","N/A","")</f>
        <v/>
      </c>
      <c r="K991" s="27"/>
      <c r="L991" s="69" t="str">
        <f>IF((K991)="Amd",EDATE(J991,18),"N/A")</f>
        <v>N/A</v>
      </c>
      <c r="M991" s="18"/>
    </row>
    <row r="992" spans="1:13" s="2" customFormat="1" x14ac:dyDescent="0.3">
      <c r="A992" s="23">
        <v>103</v>
      </c>
      <c r="B992" s="23">
        <v>17</v>
      </c>
      <c r="C992" s="34">
        <v>150</v>
      </c>
      <c r="D992" s="6" t="s">
        <v>1</v>
      </c>
      <c r="E992" s="7" t="s">
        <v>562</v>
      </c>
      <c r="F992" s="6" t="s">
        <v>7598</v>
      </c>
      <c r="G992" s="25">
        <v>40151</v>
      </c>
      <c r="H992" s="24" t="str">
        <f>IF(G992=0,"No Exp Date",(IF(I992&lt;&gt;0,"No Exp Date",IF(G992&lt;DATE(2013,3,1),DATE(2020,3,1),DATE(YEAR(G992)+7,MONTH(G992),DAY(G992))))))</f>
        <v>No Exp Date</v>
      </c>
      <c r="I992" s="24">
        <v>43105</v>
      </c>
      <c r="J992" s="24" t="str">
        <f>IF((H992)="No Exp Date","N/A","")</f>
        <v>N/A</v>
      </c>
      <c r="K992" s="27"/>
      <c r="L992" s="69" t="str">
        <f>IF((K992)="Amd",EDATE(J992,18),"N/A")</f>
        <v>N/A</v>
      </c>
      <c r="M992" s="18"/>
    </row>
    <row r="993" spans="1:13" s="2" customFormat="1" x14ac:dyDescent="0.3">
      <c r="A993" s="23">
        <v>103</v>
      </c>
      <c r="B993" s="23">
        <v>17</v>
      </c>
      <c r="C993" s="34">
        <v>151</v>
      </c>
      <c r="D993" s="6" t="s">
        <v>1</v>
      </c>
      <c r="E993" s="7" t="s">
        <v>7599</v>
      </c>
      <c r="F993" s="6" t="s">
        <v>135</v>
      </c>
      <c r="G993" s="25">
        <v>43105</v>
      </c>
      <c r="H993" s="24" t="str">
        <f>IF(G993=0,"No Exp Date",(IF(I993&lt;&gt;0,"No Exp Date",IF(G993&lt;DATE(2013,3,1),DATE(2020,3,1),DATE(YEAR(G993)+7,MONTH(G993),DAY(G993))))))</f>
        <v>No Exp Date</v>
      </c>
      <c r="I993" s="24">
        <v>43105</v>
      </c>
      <c r="J993" s="24" t="str">
        <f>IF((H993)="No Exp Date","N/A","")</f>
        <v>N/A</v>
      </c>
      <c r="K993" s="27"/>
      <c r="L993" s="69" t="str">
        <f>IF((K993)="Amd",EDATE(J993,18),"N/A")</f>
        <v>N/A</v>
      </c>
      <c r="M993" s="18"/>
    </row>
    <row r="994" spans="1:13" s="2" customFormat="1" x14ac:dyDescent="0.3">
      <c r="A994" s="23">
        <v>103</v>
      </c>
      <c r="B994" s="23">
        <v>18</v>
      </c>
      <c r="C994" s="34">
        <v>10</v>
      </c>
      <c r="D994" s="6" t="s">
        <v>3143</v>
      </c>
      <c r="E994" s="7" t="s">
        <v>563</v>
      </c>
      <c r="F994" s="6"/>
      <c r="G994" s="25">
        <v>43410</v>
      </c>
      <c r="H994" s="24">
        <f>IF(G994=0,"No Exp Date",(IF(I994&lt;&gt;0,"No Exp Date",IF(G994&lt;DATE(2013,3,1),DATE(2020,3,1),DATE(YEAR(G994)+7,MONTH(G994),DAY(G994))))))</f>
        <v>45967</v>
      </c>
      <c r="I994" s="24"/>
      <c r="J994" s="24">
        <v>43410</v>
      </c>
      <c r="K994" s="27" t="s">
        <v>7300</v>
      </c>
      <c r="L994" s="69" t="str">
        <f>IF((K994)="Amd",EDATE(J994,18),"N/A")</f>
        <v>N/A</v>
      </c>
      <c r="M994" s="18"/>
    </row>
    <row r="995" spans="1:13" s="2" customFormat="1" x14ac:dyDescent="0.3">
      <c r="A995" s="23">
        <v>103</v>
      </c>
      <c r="B995" s="23">
        <v>18</v>
      </c>
      <c r="C995" s="34">
        <v>20</v>
      </c>
      <c r="D995" s="6" t="s">
        <v>3143</v>
      </c>
      <c r="E995" s="7" t="s">
        <v>564</v>
      </c>
      <c r="F995" s="6"/>
      <c r="G995" s="25">
        <v>44593</v>
      </c>
      <c r="H995" s="24">
        <f>IF(G995=0,"No Exp Date",(IF(I995&lt;&gt;0,"No Exp Date",IF(G995&lt;DATE(2013,3,1),DATE(2020,3,1),DATE(YEAR(G995)+7,MONTH(G995),DAY(G995))))))</f>
        <v>47150</v>
      </c>
      <c r="I995" s="24"/>
      <c r="J995" s="24">
        <v>43880</v>
      </c>
      <c r="K995" s="27"/>
      <c r="L995" s="69" t="str">
        <f>IF((K995)="Amd",EDATE(J995,18),"N/A")</f>
        <v>N/A</v>
      </c>
      <c r="M995" s="18"/>
    </row>
    <row r="996" spans="1:13" s="2" customFormat="1" x14ac:dyDescent="0.3">
      <c r="A996" s="23">
        <v>103</v>
      </c>
      <c r="B996" s="23">
        <v>18</v>
      </c>
      <c r="C996" s="34">
        <v>30</v>
      </c>
      <c r="D996" s="6" t="s">
        <v>1</v>
      </c>
      <c r="E996" s="6"/>
      <c r="F996" s="7" t="s">
        <v>565</v>
      </c>
      <c r="G996" s="25"/>
      <c r="H996" s="24" t="str">
        <f>IF(G996=0,"No Exp Date",(IF(I996&lt;&gt;0,"No Exp Date",IF(G996&lt;DATE(2013,3,1),DATE(2020,3,1),DATE(YEAR(G996)+7,MONTH(G996),DAY(G996))))))</f>
        <v>No Exp Date</v>
      </c>
      <c r="I996" s="24"/>
      <c r="J996" s="24" t="str">
        <f>IF((H996)="No Exp Date","N/A","")</f>
        <v>N/A</v>
      </c>
      <c r="K996" s="27"/>
      <c r="L996" s="69" t="str">
        <f>IF((K996)="Amd",EDATE(J996,18),"N/A")</f>
        <v>N/A</v>
      </c>
      <c r="M996" s="18"/>
    </row>
    <row r="997" spans="1:13" s="2" customFormat="1" x14ac:dyDescent="0.3">
      <c r="A997" s="23">
        <v>103</v>
      </c>
      <c r="B997" s="23">
        <v>18</v>
      </c>
      <c r="C997" s="34">
        <v>40</v>
      </c>
      <c r="D997" s="6" t="s">
        <v>1</v>
      </c>
      <c r="E997" s="6"/>
      <c r="F997" s="7" t="s">
        <v>565</v>
      </c>
      <c r="G997" s="25"/>
      <c r="H997" s="24" t="str">
        <f>IF(G997=0,"No Exp Date",(IF(I997&lt;&gt;0,"No Exp Date",IF(G997&lt;DATE(2013,3,1),DATE(2020,3,1),DATE(YEAR(G997)+7,MONTH(G997),DAY(G997))))))</f>
        <v>No Exp Date</v>
      </c>
      <c r="I997" s="24"/>
      <c r="J997" s="24" t="str">
        <f>IF((H997)="No Exp Date","N/A","")</f>
        <v>N/A</v>
      </c>
      <c r="K997" s="27"/>
      <c r="L997" s="69" t="str">
        <f>IF((K997)="Amd",EDATE(J997,18),"N/A")</f>
        <v>N/A</v>
      </c>
      <c r="M997" s="18"/>
    </row>
    <row r="998" spans="1:13" s="2" customFormat="1" x14ac:dyDescent="0.3">
      <c r="A998" s="23">
        <v>103</v>
      </c>
      <c r="B998" s="23">
        <v>18</v>
      </c>
      <c r="C998" s="34">
        <v>50</v>
      </c>
      <c r="D998" s="6" t="s">
        <v>3143</v>
      </c>
      <c r="E998" s="7" t="s">
        <v>566</v>
      </c>
      <c r="F998" s="6"/>
      <c r="G998" s="25">
        <v>43469</v>
      </c>
      <c r="H998" s="24">
        <f>IF(G998=0,"No Exp Date",(IF(I998&lt;&gt;0,"No Exp Date",IF(G998&lt;DATE(2013,3,1),DATE(2020,3,1),DATE(YEAR(G998)+7,MONTH(G998),DAY(G998))))))</f>
        <v>46026</v>
      </c>
      <c r="I998" s="24"/>
      <c r="J998" s="24" t="str">
        <f>IF((H998)="No Exp Date","N/A","")</f>
        <v/>
      </c>
      <c r="K998" s="27"/>
      <c r="L998" s="69" t="str">
        <f>IF((K998)="Amd",EDATE(J998,18),"N/A")</f>
        <v>N/A</v>
      </c>
      <c r="M998" s="18"/>
    </row>
    <row r="999" spans="1:13" s="2" customFormat="1" x14ac:dyDescent="0.3">
      <c r="A999" s="23">
        <v>103</v>
      </c>
      <c r="B999" s="23">
        <v>18</v>
      </c>
      <c r="C999" s="34">
        <v>60</v>
      </c>
      <c r="D999" s="6" t="s">
        <v>3143</v>
      </c>
      <c r="E999" s="7" t="s">
        <v>567</v>
      </c>
      <c r="F999" s="6"/>
      <c r="G999" s="104">
        <v>43410</v>
      </c>
      <c r="H999" s="24">
        <f>IF(G999=0,"No Exp Date",(IF(I999&lt;&gt;0,"No Exp Date",IF(G999&lt;DATE(2013,3,1),DATE(2020,3,1),DATE(YEAR(G999)+7,MONTH(G999),DAY(G999))))))</f>
        <v>45967</v>
      </c>
      <c r="I999" s="24"/>
      <c r="J999" s="24">
        <v>43410</v>
      </c>
      <c r="K999" s="27" t="s">
        <v>7300</v>
      </c>
      <c r="L999" s="69" t="str">
        <f>IF((K999)="Amd",EDATE(J999,18),"N/A")</f>
        <v>N/A</v>
      </c>
      <c r="M999" s="18"/>
    </row>
    <row r="1000" spans="1:13" s="2" customFormat="1" ht="25.5" x14ac:dyDescent="0.2">
      <c r="A1000" s="23">
        <v>103</v>
      </c>
      <c r="B1000" s="23">
        <v>18</v>
      </c>
      <c r="C1000" s="34">
        <v>70</v>
      </c>
      <c r="D1000" s="6" t="s">
        <v>3143</v>
      </c>
      <c r="E1000" s="7" t="s">
        <v>568</v>
      </c>
      <c r="F1000" s="6"/>
      <c r="G1000" s="25">
        <v>43133</v>
      </c>
      <c r="H1000" s="24">
        <f>IF(G1000=0,"No Exp Date",(IF(I1000&lt;&gt;0,"No Exp Date",IF(G1000&lt;DATE(2013,3,1),DATE(2020,3,1),DATE(YEAR(G1000)+7,MONTH(G1000),DAY(G1000))))))</f>
        <v>45690</v>
      </c>
      <c r="I1000" s="24"/>
      <c r="J1000" s="24" t="str">
        <f>IF((H1000)="No Exp Date","N/A","")</f>
        <v/>
      </c>
      <c r="K1000" s="27"/>
      <c r="L1000" s="69" t="str">
        <f>IF((K1000)="Amd",EDATE(J1000,18),"N/A")</f>
        <v>N/A</v>
      </c>
      <c r="M1000" s="36"/>
    </row>
    <row r="1001" spans="1:13" s="2" customFormat="1" x14ac:dyDescent="0.3">
      <c r="A1001" s="23">
        <v>103</v>
      </c>
      <c r="B1001" s="23">
        <v>18</v>
      </c>
      <c r="C1001" s="34">
        <v>80</v>
      </c>
      <c r="D1001" s="6" t="s">
        <v>1</v>
      </c>
      <c r="E1001" s="7" t="s">
        <v>569</v>
      </c>
      <c r="F1001" s="6" t="s">
        <v>7950</v>
      </c>
      <c r="G1001" s="25">
        <v>27430</v>
      </c>
      <c r="H1001" s="24" t="str">
        <f>IF(G1001=0,"No Exp Date",(IF(I1001&lt;&gt;0,"No Exp Date",IF(G1001&lt;DATE(2013,3,1),DATE(2020,3,1),DATE(YEAR(G1001)+7,MONTH(G1001),DAY(G1001))))))</f>
        <v>No Exp Date</v>
      </c>
      <c r="I1001" s="24">
        <v>43469</v>
      </c>
      <c r="J1001" s="24" t="str">
        <f>IF((H1001)="No Exp Date","N/A","")</f>
        <v>N/A</v>
      </c>
      <c r="K1001" s="27"/>
      <c r="L1001" s="69" t="str">
        <f>IF((K1001)="Amd",EDATE(J1001,18),"N/A")</f>
        <v>N/A</v>
      </c>
      <c r="M1001" s="18"/>
    </row>
    <row r="1002" spans="1:13" s="2" customFormat="1" ht="25.5" x14ac:dyDescent="0.3">
      <c r="A1002" s="23">
        <v>103</v>
      </c>
      <c r="B1002" s="23">
        <v>18</v>
      </c>
      <c r="C1002" s="34">
        <v>81</v>
      </c>
      <c r="D1002" s="6" t="s">
        <v>1</v>
      </c>
      <c r="E1002" s="7" t="s">
        <v>7823</v>
      </c>
      <c r="F1002" s="6" t="s">
        <v>135</v>
      </c>
      <c r="G1002" s="25">
        <v>43469</v>
      </c>
      <c r="H1002" s="24" t="str">
        <f>IF(G1002=0,"No Exp Date",(IF(I1002&lt;&gt;0,"No Exp Date",IF(G1002&lt;DATE(2013,3,1),DATE(2020,3,1),DATE(YEAR(G1002)+7,MONTH(G1002),DAY(G1002))))))</f>
        <v>No Exp Date</v>
      </c>
      <c r="I1002" s="24">
        <v>43469</v>
      </c>
      <c r="J1002" s="24" t="str">
        <f>IF((H1002)="No Exp Date","N/A","")</f>
        <v>N/A</v>
      </c>
      <c r="K1002" s="27"/>
      <c r="L1002" s="69" t="str">
        <f>IF((K1002)="Amd",EDATE(J1002,18),"N/A")</f>
        <v>N/A</v>
      </c>
      <c r="M1002" s="18"/>
    </row>
    <row r="1003" spans="1:13" s="2" customFormat="1" x14ac:dyDescent="0.3">
      <c r="A1003" s="23">
        <v>103</v>
      </c>
      <c r="B1003" s="23">
        <v>18</v>
      </c>
      <c r="C1003" s="34">
        <v>90</v>
      </c>
      <c r="D1003" s="6" t="s">
        <v>3143</v>
      </c>
      <c r="E1003" s="7" t="s">
        <v>570</v>
      </c>
      <c r="F1003" s="6"/>
      <c r="G1003" s="25">
        <v>44593</v>
      </c>
      <c r="H1003" s="24">
        <f>IF(G1003=0,"No Exp Date",(IF(I1003&lt;&gt;0,"No Exp Date",IF(G1003&lt;DATE(2013,3,1),DATE(2020,3,1),DATE(YEAR(G1003)+7,MONTH(G1003),DAY(G1003))))))</f>
        <v>47150</v>
      </c>
      <c r="I1003" s="24"/>
      <c r="J1003" s="24">
        <v>43880</v>
      </c>
      <c r="K1003" s="27"/>
      <c r="L1003" s="69" t="str">
        <f>IF((K1003)="Amd",EDATE(J1003,18),"N/A")</f>
        <v>N/A</v>
      </c>
      <c r="M1003" s="18"/>
    </row>
    <row r="1004" spans="1:13" s="2" customFormat="1" ht="25.5" x14ac:dyDescent="0.3">
      <c r="A1004" s="23">
        <v>103</v>
      </c>
      <c r="B1004" s="23">
        <v>18</v>
      </c>
      <c r="C1004" s="34">
        <v>100</v>
      </c>
      <c r="D1004" s="6" t="s">
        <v>1</v>
      </c>
      <c r="E1004" s="18"/>
      <c r="F1004" s="7" t="s">
        <v>5687</v>
      </c>
      <c r="G1004" s="25"/>
      <c r="H1004" s="24" t="str">
        <f>IF(G1004=0,"No Exp Date",(IF(I1004&lt;&gt;0,"No Exp Date",IF(G1004&lt;DATE(2013,3,1),DATE(2020,3,1),DATE(YEAR(G1004)+7,MONTH(G1004),DAY(G1004))))))</f>
        <v>No Exp Date</v>
      </c>
      <c r="I1004" s="24"/>
      <c r="J1004" s="24" t="str">
        <f>IF((H1004)="No Exp Date","N/A","")</f>
        <v>N/A</v>
      </c>
      <c r="K1004" s="27"/>
      <c r="L1004" s="69" t="str">
        <f>IF((K1004)="Amd",EDATE(J1004,18),"N/A")</f>
        <v>N/A</v>
      </c>
      <c r="M1004" s="18"/>
    </row>
    <row r="1005" spans="1:13" s="2" customFormat="1" x14ac:dyDescent="0.3">
      <c r="A1005" s="23">
        <v>103</v>
      </c>
      <c r="B1005" s="23">
        <v>18</v>
      </c>
      <c r="C1005" s="34">
        <v>110</v>
      </c>
      <c r="D1005" s="6" t="s">
        <v>3143</v>
      </c>
      <c r="E1005" s="7" t="s">
        <v>7824</v>
      </c>
      <c r="F1005" s="6"/>
      <c r="G1005" s="25">
        <v>43469</v>
      </c>
      <c r="H1005" s="24">
        <f>IF(G1005=0,"No Exp Date",(IF(I1005&lt;&gt;0,"No Exp Date",IF(G1005&lt;DATE(2013,3,1),DATE(2020,3,1),DATE(YEAR(G1005)+7,MONTH(G1005),DAY(G1005))))))</f>
        <v>46026</v>
      </c>
      <c r="I1005" s="24"/>
      <c r="J1005" s="24" t="str">
        <f>IF((H1005)="No Exp Date","N/A","")</f>
        <v/>
      </c>
      <c r="K1005" s="27"/>
      <c r="L1005" s="69" t="str">
        <f>IF((K1005)="Amd",EDATE(J1005,18),"N/A")</f>
        <v>N/A</v>
      </c>
      <c r="M1005" s="18"/>
    </row>
    <row r="1006" spans="1:13" s="2" customFormat="1" x14ac:dyDescent="0.3">
      <c r="A1006" s="23">
        <v>103</v>
      </c>
      <c r="B1006" s="23">
        <v>18</v>
      </c>
      <c r="C1006" s="34">
        <v>120</v>
      </c>
      <c r="D1006" s="6" t="s">
        <v>3143</v>
      </c>
      <c r="E1006" s="7" t="s">
        <v>571</v>
      </c>
      <c r="F1006" s="6"/>
      <c r="G1006" s="25">
        <v>43469</v>
      </c>
      <c r="H1006" s="24">
        <f>IF(G1006=0,"No Exp Date",(IF(I1006&lt;&gt;0,"No Exp Date",IF(G1006&lt;DATE(2013,3,1),DATE(2020,3,1),DATE(YEAR(G1006)+7,MONTH(G1006),DAY(G1006))))))</f>
        <v>46026</v>
      </c>
      <c r="I1006" s="24"/>
      <c r="J1006" s="24" t="str">
        <f>IF((H1006)="No Exp Date","N/A","")</f>
        <v/>
      </c>
      <c r="K1006" s="27"/>
      <c r="L1006" s="69" t="str">
        <f>IF((K1006)="Amd",EDATE(J1006,18),"N/A")</f>
        <v>N/A</v>
      </c>
      <c r="M1006" s="18"/>
    </row>
    <row r="1007" spans="1:13" s="2" customFormat="1" ht="25.5" x14ac:dyDescent="0.3">
      <c r="A1007" s="23">
        <v>103</v>
      </c>
      <c r="B1007" s="23">
        <v>18</v>
      </c>
      <c r="C1007" s="34">
        <v>130</v>
      </c>
      <c r="D1007" s="6" t="s">
        <v>1</v>
      </c>
      <c r="E1007" s="7" t="s">
        <v>8888</v>
      </c>
      <c r="F1007" s="7" t="s">
        <v>8884</v>
      </c>
      <c r="G1007" s="25"/>
      <c r="H1007" s="24" t="str">
        <f>IF(G1007=0,"No Exp Date",(IF(I1007&lt;&gt;0,"No Exp Date",IF(G1007&lt;DATE(2013,3,1),DATE(2020,3,1),DATE(YEAR(G1007)+7,MONTH(G1007),DAY(G1007))))))</f>
        <v>No Exp Date</v>
      </c>
      <c r="I1007" s="24"/>
      <c r="J1007" s="24" t="str">
        <f>IF((H1007)="No Exp Date","N/A","")</f>
        <v>N/A</v>
      </c>
      <c r="K1007" s="27"/>
      <c r="L1007" s="69" t="str">
        <f>IF((K1007)="Amd",EDATE(J1007,18),"N/A")</f>
        <v>N/A</v>
      </c>
      <c r="M1007" s="18"/>
    </row>
    <row r="1008" spans="1:13" s="2" customFormat="1" ht="25.5" x14ac:dyDescent="0.3">
      <c r="A1008" s="23">
        <v>103</v>
      </c>
      <c r="B1008" s="23">
        <v>18</v>
      </c>
      <c r="C1008" s="34">
        <v>140</v>
      </c>
      <c r="D1008" s="6" t="s">
        <v>1</v>
      </c>
      <c r="E1008" s="7" t="s">
        <v>8886</v>
      </c>
      <c r="F1008" s="7" t="s">
        <v>8885</v>
      </c>
      <c r="G1008" s="25"/>
      <c r="H1008" s="24" t="str">
        <f>IF(G1008=0,"No Exp Date",(IF(I1008&lt;&gt;0,"No Exp Date",IF(G1008&lt;DATE(2013,3,1),DATE(2020,3,1),DATE(YEAR(G1008)+7,MONTH(G1008),DAY(G1008))))))</f>
        <v>No Exp Date</v>
      </c>
      <c r="I1008" s="24"/>
      <c r="J1008" s="24" t="str">
        <f>IF((H1008)="No Exp Date","N/A","")</f>
        <v>N/A</v>
      </c>
      <c r="K1008" s="27"/>
      <c r="L1008" s="69" t="str">
        <f>IF((K1008)="Amd",EDATE(J1008,18),"N/A")</f>
        <v>N/A</v>
      </c>
      <c r="M1008" s="18"/>
    </row>
    <row r="1009" spans="1:13" s="2" customFormat="1" x14ac:dyDescent="0.3">
      <c r="A1009" s="23">
        <v>103</v>
      </c>
      <c r="B1009" s="23">
        <v>18</v>
      </c>
      <c r="C1009" s="34">
        <v>141</v>
      </c>
      <c r="D1009" s="6" t="s">
        <v>1</v>
      </c>
      <c r="E1009" s="6"/>
      <c r="F1009" s="7" t="s">
        <v>579</v>
      </c>
      <c r="G1009" s="25"/>
      <c r="H1009" s="24" t="str">
        <f>IF(G1009=0,"No Exp Date",(IF(I1009&lt;&gt;0,"No Exp Date",IF(G1009&lt;DATE(2013,3,1),DATE(2020,3,1),DATE(YEAR(G1009)+7,MONTH(G1009),DAY(G1009))))))</f>
        <v>No Exp Date</v>
      </c>
      <c r="I1009" s="24"/>
      <c r="J1009" s="24" t="str">
        <f>IF((H1009)="No Exp Date","N/A","")</f>
        <v>N/A</v>
      </c>
      <c r="K1009" s="27"/>
      <c r="L1009" s="69" t="str">
        <f>IF((K1009)="Amd",EDATE(J1009,18),"N/A")</f>
        <v>N/A</v>
      </c>
      <c r="M1009" s="18"/>
    </row>
    <row r="1010" spans="1:13" s="2" customFormat="1" ht="25.5" x14ac:dyDescent="0.2">
      <c r="A1010" s="23">
        <v>103</v>
      </c>
      <c r="B1010" s="23">
        <v>18</v>
      </c>
      <c r="C1010" s="34">
        <v>150</v>
      </c>
      <c r="D1010" s="6" t="s">
        <v>3143</v>
      </c>
      <c r="E1010" s="7" t="s">
        <v>572</v>
      </c>
      <c r="F1010" s="6"/>
      <c r="G1010" s="25">
        <v>43956</v>
      </c>
      <c r="H1010" s="24">
        <f>IF(G1010=0,"No Exp Date",(IF(I1010&lt;&gt;0,"No Exp Date",IF(G1010&lt;DATE(2013,3,1),DATE(2020,3,1),DATE(YEAR(G1010)+7,MONTH(G1010),DAY(G1010))))))</f>
        <v>46512</v>
      </c>
      <c r="I1010" s="24"/>
      <c r="J1010" s="24" t="str">
        <f>IF((H1010)="No Exp Date","N/A","")</f>
        <v/>
      </c>
      <c r="K1010" s="27"/>
      <c r="L1010" s="69" t="str">
        <f>IF((K1010)="Amd",EDATE(J1010,18),"N/A")</f>
        <v>N/A</v>
      </c>
      <c r="M1010" s="36"/>
    </row>
    <row r="1011" spans="1:13" s="2" customFormat="1" ht="25.5" x14ac:dyDescent="0.3">
      <c r="A1011" s="23">
        <v>103</v>
      </c>
      <c r="B1011" s="23">
        <v>18</v>
      </c>
      <c r="C1011" s="34">
        <v>160</v>
      </c>
      <c r="D1011" s="6" t="s">
        <v>1</v>
      </c>
      <c r="E1011" s="7" t="s">
        <v>573</v>
      </c>
      <c r="F1011" s="6" t="s">
        <v>7950</v>
      </c>
      <c r="G1011" s="25">
        <v>38936</v>
      </c>
      <c r="H1011" s="24" t="str">
        <f>IF(G1011=0,"No Exp Date",(IF(I1011&lt;&gt;0,"No Exp Date",IF(G1011&lt;DATE(2013,3,1),DATE(2020,3,1),DATE(YEAR(G1011)+7,MONTH(G1011),DAY(G1011))))))</f>
        <v>No Exp Date</v>
      </c>
      <c r="I1011" s="24">
        <v>43469</v>
      </c>
      <c r="J1011" s="24" t="str">
        <f>IF((H1011)="No Exp Date","N/A","")</f>
        <v>N/A</v>
      </c>
      <c r="K1011" s="27"/>
      <c r="L1011" s="69" t="str">
        <f>IF((K1011)="Amd",EDATE(J1011,18),"N/A")</f>
        <v>N/A</v>
      </c>
      <c r="M1011" s="18"/>
    </row>
    <row r="1012" spans="1:13" s="2" customFormat="1" x14ac:dyDescent="0.3">
      <c r="A1012" s="23">
        <v>103</v>
      </c>
      <c r="B1012" s="23">
        <v>18</v>
      </c>
      <c r="C1012" s="34">
        <v>170</v>
      </c>
      <c r="D1012" s="6" t="s">
        <v>1</v>
      </c>
      <c r="E1012" s="7" t="s">
        <v>574</v>
      </c>
      <c r="F1012" s="6" t="s">
        <v>8878</v>
      </c>
      <c r="G1012" s="25"/>
      <c r="H1012" s="24" t="str">
        <f>IF(G1012=0,"No Exp Date",(IF(I1012&lt;&gt;0,"No Exp Date",IF(G1012&lt;DATE(2013,3,1),DATE(2020,3,1),DATE(YEAR(G1012)+7,MONTH(G1012),DAY(G1012))))))</f>
        <v>No Exp Date</v>
      </c>
      <c r="I1012" s="24"/>
      <c r="J1012" s="24" t="str">
        <f>IF((H1012)="No Exp Date","N/A","")</f>
        <v>N/A</v>
      </c>
      <c r="K1012" s="27"/>
      <c r="L1012" s="69" t="str">
        <f>IF((K1012)="Amd",EDATE(J1012,18),"N/A")</f>
        <v>N/A</v>
      </c>
      <c r="M1012" s="18"/>
    </row>
    <row r="1013" spans="1:13" s="2" customFormat="1" x14ac:dyDescent="0.3">
      <c r="A1013" s="23">
        <v>103</v>
      </c>
      <c r="B1013" s="23">
        <v>18</v>
      </c>
      <c r="C1013" s="34">
        <v>172</v>
      </c>
      <c r="D1013" s="6" t="s">
        <v>3143</v>
      </c>
      <c r="E1013" s="7" t="s">
        <v>574</v>
      </c>
      <c r="F1013" s="6"/>
      <c r="G1013" s="25">
        <v>43410</v>
      </c>
      <c r="H1013" s="24">
        <f>IF(G1013=0,"No Exp Date",(IF(I1013&lt;&gt;0,"No Exp Date",IF(G1013&lt;DATE(2013,3,1),DATE(2020,3,1),DATE(YEAR(G1013)+7,MONTH(G1013),DAY(G1013))))))</f>
        <v>45967</v>
      </c>
      <c r="I1013" s="24"/>
      <c r="J1013" s="24">
        <v>43410</v>
      </c>
      <c r="K1013" s="27" t="s">
        <v>7300</v>
      </c>
      <c r="L1013" s="69" t="str">
        <f>IF((K1013)="Amd",EDATE(J1013,18),"N/A")</f>
        <v>N/A</v>
      </c>
      <c r="M1013" s="18"/>
    </row>
    <row r="1014" spans="1:13" s="2" customFormat="1" ht="25.5" x14ac:dyDescent="0.3">
      <c r="A1014" s="23">
        <v>103</v>
      </c>
      <c r="B1014" s="23">
        <v>18</v>
      </c>
      <c r="C1014" s="34">
        <v>180</v>
      </c>
      <c r="D1014" s="6" t="s">
        <v>3143</v>
      </c>
      <c r="E1014" s="7" t="s">
        <v>7713</v>
      </c>
      <c r="F1014" s="6" t="s">
        <v>7701</v>
      </c>
      <c r="G1014" s="25">
        <v>43441</v>
      </c>
      <c r="H1014" s="24">
        <f>IF(G1014=0,"No Exp Date",(IF(I1014&lt;&gt;0,"No Exp Date",IF(G1014&lt;DATE(2013,3,1),DATE(2020,3,1),DATE(YEAR(G1014)+7,MONTH(G1014),DAY(G1014))))))</f>
        <v>45998</v>
      </c>
      <c r="I1014" s="24"/>
      <c r="J1014" s="24" t="str">
        <f>IF((H1014)="No Exp Date","N/A","")</f>
        <v/>
      </c>
      <c r="K1014" s="27"/>
      <c r="L1014" s="69" t="str">
        <f>IF((K1014)="Amd",EDATE(J1014,18),"N/A")</f>
        <v>N/A</v>
      </c>
      <c r="M1014" s="18"/>
    </row>
    <row r="1015" spans="1:13" s="2" customFormat="1" ht="38.25" x14ac:dyDescent="0.3">
      <c r="A1015" s="23">
        <v>103</v>
      </c>
      <c r="B1015" s="23">
        <v>18</v>
      </c>
      <c r="C1015" s="34">
        <v>190</v>
      </c>
      <c r="D1015" s="6" t="s">
        <v>1</v>
      </c>
      <c r="E1015" s="7" t="s">
        <v>575</v>
      </c>
      <c r="F1015" s="6" t="s">
        <v>8802</v>
      </c>
      <c r="G1015" s="25">
        <v>39087</v>
      </c>
      <c r="H1015" s="24" t="str">
        <f>IF(G1015=0,"No Exp Date",(IF(I1015&lt;&gt;0,"No Exp Date",IF(G1015&lt;DATE(2013,3,1),DATE(2020,3,1),DATE(YEAR(G1015)+7,MONTH(G1015),DAY(G1015))))))</f>
        <v>No Exp Date</v>
      </c>
      <c r="I1015" s="24">
        <v>43441</v>
      </c>
      <c r="J1015" s="24" t="str">
        <f>IF((H1015)="No Exp Date","N/A","")</f>
        <v>N/A</v>
      </c>
      <c r="K1015" s="27"/>
      <c r="L1015" s="69" t="str">
        <f>IF((K1015)="Amd",EDATE(J1015,18),"N/A")</f>
        <v>N/A</v>
      </c>
      <c r="M1015" s="18"/>
    </row>
    <row r="1016" spans="1:13" s="2" customFormat="1" ht="38.25" x14ac:dyDescent="0.3">
      <c r="A1016" s="23">
        <v>103</v>
      </c>
      <c r="B1016" s="23">
        <v>18</v>
      </c>
      <c r="C1016" s="34">
        <v>191</v>
      </c>
      <c r="D1016" s="23" t="s">
        <v>1</v>
      </c>
      <c r="E1016" s="6" t="s">
        <v>7714</v>
      </c>
      <c r="F1016" s="6"/>
      <c r="G1016" s="25">
        <v>43441</v>
      </c>
      <c r="H1016" s="24" t="str">
        <f>IF(G1016=0,"No Exp Date",(IF(I1016&lt;&gt;0,"No Exp Date",IF(G1016&lt;DATE(2013,3,1),DATE(2020,3,1),DATE(YEAR(G1016)+7,MONTH(G1016),DAY(G1016))))))</f>
        <v>No Exp Date</v>
      </c>
      <c r="I1016" s="24">
        <v>43441</v>
      </c>
      <c r="J1016" s="24" t="str">
        <f>IF((H1016)="No Exp Date","N/A","")</f>
        <v>N/A</v>
      </c>
      <c r="K1016" s="27"/>
      <c r="L1016" s="69" t="str">
        <f>IF((K1016)="Amd",EDATE(J1016,18),"N/A")</f>
        <v>N/A</v>
      </c>
      <c r="M1016" s="18"/>
    </row>
    <row r="1017" spans="1:13" s="2" customFormat="1" ht="25.5" x14ac:dyDescent="0.3">
      <c r="A1017" s="23">
        <v>103</v>
      </c>
      <c r="B1017" s="23">
        <v>18</v>
      </c>
      <c r="C1017" s="34">
        <v>200</v>
      </c>
      <c r="D1017" s="6" t="s">
        <v>1</v>
      </c>
      <c r="E1017" s="7" t="s">
        <v>576</v>
      </c>
      <c r="F1017" s="6" t="s">
        <v>8802</v>
      </c>
      <c r="G1017" s="25">
        <v>39087</v>
      </c>
      <c r="H1017" s="24" t="str">
        <f>IF(G1017=0,"No Exp Date",(IF(I1017&lt;&gt;0,"No Exp Date",IF(G1017&lt;DATE(2013,3,1),DATE(2020,3,1),DATE(YEAR(G1017)+7,MONTH(G1017),DAY(G1017))))))</f>
        <v>No Exp Date</v>
      </c>
      <c r="I1017" s="24">
        <v>43441</v>
      </c>
      <c r="J1017" s="24" t="str">
        <f>IF((H1017)="No Exp Date","N/A","")</f>
        <v>N/A</v>
      </c>
      <c r="K1017" s="27"/>
      <c r="L1017" s="69" t="str">
        <f>IF((K1017)="Amd",EDATE(J1017,18),"N/A")</f>
        <v>N/A</v>
      </c>
      <c r="M1017" s="18"/>
    </row>
    <row r="1018" spans="1:13" s="2" customFormat="1" ht="38.25" x14ac:dyDescent="0.3">
      <c r="A1018" s="23">
        <v>103</v>
      </c>
      <c r="B1018" s="23">
        <v>18</v>
      </c>
      <c r="C1018" s="34">
        <v>210</v>
      </c>
      <c r="D1018" s="6" t="s">
        <v>1</v>
      </c>
      <c r="E1018" s="7" t="s">
        <v>577</v>
      </c>
      <c r="F1018" s="6" t="s">
        <v>8802</v>
      </c>
      <c r="G1018" s="25">
        <v>39087</v>
      </c>
      <c r="H1018" s="24" t="str">
        <f>IF(G1018=0,"No Exp Date",(IF(I1018&lt;&gt;0,"No Exp Date",IF(G1018&lt;DATE(2013,3,1),DATE(2020,3,1),DATE(YEAR(G1018)+7,MONTH(G1018),DAY(G1018))))))</f>
        <v>No Exp Date</v>
      </c>
      <c r="I1018" s="24">
        <v>43441</v>
      </c>
      <c r="J1018" s="24" t="str">
        <f>IF((H1018)="No Exp Date","N/A","")</f>
        <v>N/A</v>
      </c>
      <c r="K1018" s="27"/>
      <c r="L1018" s="69" t="str">
        <f>IF((K1018)="Amd",EDATE(J1018,18),"N/A")</f>
        <v>N/A</v>
      </c>
      <c r="M1018" s="18"/>
    </row>
    <row r="1019" spans="1:13" s="2" customFormat="1" ht="25.5" x14ac:dyDescent="0.3">
      <c r="A1019" s="23">
        <v>103</v>
      </c>
      <c r="B1019" s="23">
        <v>18</v>
      </c>
      <c r="C1019" s="34">
        <v>220</v>
      </c>
      <c r="D1019" s="6" t="s">
        <v>1</v>
      </c>
      <c r="E1019" s="7" t="s">
        <v>578</v>
      </c>
      <c r="F1019" s="6" t="s">
        <v>8802</v>
      </c>
      <c r="G1019" s="25">
        <v>39087</v>
      </c>
      <c r="H1019" s="24" t="str">
        <f>IF(G1019=0,"No Exp Date",(IF(I1019&lt;&gt;0,"No Exp Date",IF(G1019&lt;DATE(2013,3,1),DATE(2020,3,1),DATE(YEAR(G1019)+7,MONTH(G1019),DAY(G1019))))))</f>
        <v>No Exp Date</v>
      </c>
      <c r="I1019" s="24">
        <v>43441</v>
      </c>
      <c r="J1019" s="24" t="str">
        <f>IF((H1019)="No Exp Date","N/A","")</f>
        <v>N/A</v>
      </c>
      <c r="K1019" s="27"/>
      <c r="L1019" s="69" t="str">
        <f>IF((K1019)="Amd",EDATE(J1019,18),"N/A")</f>
        <v>N/A</v>
      </c>
      <c r="M1019" s="18"/>
    </row>
    <row r="1020" spans="1:13" s="2" customFormat="1" ht="25.5" x14ac:dyDescent="0.3">
      <c r="A1020" s="23">
        <v>103</v>
      </c>
      <c r="B1020" s="23">
        <v>19</v>
      </c>
      <c r="C1020" s="34">
        <v>10</v>
      </c>
      <c r="D1020" s="6" t="s">
        <v>3143</v>
      </c>
      <c r="E1020" s="7" t="s">
        <v>580</v>
      </c>
      <c r="F1020" s="6"/>
      <c r="G1020" s="25">
        <v>43497</v>
      </c>
      <c r="H1020" s="24">
        <f>IF(G1020=0,"No Exp Date",(IF(I1020&lt;&gt;0,"No Exp Date",IF(G1020&lt;DATE(2013,3,1),DATE(2020,3,1),DATE(YEAR(G1020)+7,MONTH(G1020),DAY(G1020))))))</f>
        <v>46054</v>
      </c>
      <c r="I1020" s="24"/>
      <c r="J1020" s="24" t="str">
        <f>IF((H1020)="No Exp Date","N/A","")</f>
        <v/>
      </c>
      <c r="K1020" s="27"/>
      <c r="L1020" s="69" t="str">
        <f>IF((K1020)="Amd",EDATE(J1020,18),"N/A")</f>
        <v>N/A</v>
      </c>
      <c r="M1020" s="18"/>
    </row>
    <row r="1021" spans="1:13" s="2" customFormat="1" x14ac:dyDescent="0.3">
      <c r="A1021" s="23">
        <v>103</v>
      </c>
      <c r="B1021" s="23">
        <v>19</v>
      </c>
      <c r="C1021" s="34">
        <v>30</v>
      </c>
      <c r="D1021" s="6" t="s">
        <v>1</v>
      </c>
      <c r="E1021" s="7" t="s">
        <v>581</v>
      </c>
      <c r="F1021" s="6" t="s">
        <v>7223</v>
      </c>
      <c r="G1021" s="25">
        <v>27430</v>
      </c>
      <c r="H1021" s="24" t="str">
        <f>IF(G1021=0,"No Exp Date",(IF(I1021&lt;&gt;0,"No Exp Date",IF(G1021&lt;DATE(2013,3,1),DATE(2020,3,1),DATE(YEAR(G1021)+7,MONTH(G1021),DAY(G1021))))))</f>
        <v>No Exp Date</v>
      </c>
      <c r="I1021" s="24">
        <v>42860</v>
      </c>
      <c r="J1021" s="24" t="str">
        <f>IF((H1021)="No Exp Date","N/A","")</f>
        <v>N/A</v>
      </c>
      <c r="K1021" s="27"/>
      <c r="L1021" s="69" t="str">
        <f>IF((K1021)="Amd",EDATE(J1021,18),"N/A")</f>
        <v>N/A</v>
      </c>
      <c r="M1021" s="18"/>
    </row>
    <row r="1022" spans="1:13" s="2" customFormat="1" x14ac:dyDescent="0.3">
      <c r="A1022" s="23">
        <v>103</v>
      </c>
      <c r="B1022" s="23">
        <v>19</v>
      </c>
      <c r="C1022" s="34">
        <v>31</v>
      </c>
      <c r="D1022" s="6" t="s">
        <v>1</v>
      </c>
      <c r="E1022" s="7" t="s">
        <v>3020</v>
      </c>
      <c r="F1022" s="6" t="s">
        <v>135</v>
      </c>
      <c r="G1022" s="25">
        <v>42860</v>
      </c>
      <c r="H1022" s="24" t="str">
        <f>IF(G1022=0,"No Exp Date",(IF(I1022&lt;&gt;0,"No Exp Date",IF(G1022&lt;DATE(2013,3,1),DATE(2020,3,1),DATE(YEAR(G1022)+7,MONTH(G1022),DAY(G1022))))))</f>
        <v>No Exp Date</v>
      </c>
      <c r="I1022" s="24">
        <v>42860</v>
      </c>
      <c r="J1022" s="24" t="str">
        <f>IF((H1022)="No Exp Date","N/A","")</f>
        <v>N/A</v>
      </c>
      <c r="K1022" s="27"/>
      <c r="L1022" s="69" t="str">
        <f>IF((K1022)="Amd",EDATE(J1022,18),"N/A")</f>
        <v>N/A</v>
      </c>
      <c r="M1022" s="18"/>
    </row>
    <row r="1023" spans="1:13" s="2" customFormat="1" x14ac:dyDescent="0.3">
      <c r="A1023" s="23">
        <v>103</v>
      </c>
      <c r="B1023" s="23">
        <v>20</v>
      </c>
      <c r="C1023" s="34">
        <v>10</v>
      </c>
      <c r="D1023" s="6" t="s">
        <v>1</v>
      </c>
      <c r="E1023" s="7" t="s">
        <v>582</v>
      </c>
      <c r="F1023" s="6" t="s">
        <v>7224</v>
      </c>
      <c r="G1023" s="25">
        <v>38751</v>
      </c>
      <c r="H1023" s="24" t="str">
        <f>IF(G1023=0,"No Exp Date",(IF(I1023&lt;&gt;0,"No Exp Date",IF(G1023&lt;DATE(2013,3,1),DATE(2020,3,1),DATE(YEAR(G1023)+7,MONTH(G1023),DAY(G1023))))))</f>
        <v>No Exp Date</v>
      </c>
      <c r="I1023" s="24">
        <v>42860</v>
      </c>
      <c r="J1023" s="24" t="str">
        <f>IF((H1023)="No Exp Date","N/A","")</f>
        <v>N/A</v>
      </c>
      <c r="K1023" s="27"/>
      <c r="L1023" s="69" t="str">
        <f>IF((K1023)="Amd",EDATE(J1023,18),"N/A")</f>
        <v>N/A</v>
      </c>
      <c r="M1023" s="18"/>
    </row>
    <row r="1024" spans="1:13" s="2" customFormat="1" x14ac:dyDescent="0.3">
      <c r="A1024" s="23">
        <v>103</v>
      </c>
      <c r="B1024" s="23">
        <v>20</v>
      </c>
      <c r="C1024" s="34">
        <v>11</v>
      </c>
      <c r="D1024" s="6" t="s">
        <v>1</v>
      </c>
      <c r="E1024" s="7" t="s">
        <v>3021</v>
      </c>
      <c r="F1024" s="6" t="s">
        <v>135</v>
      </c>
      <c r="G1024" s="25">
        <v>42860</v>
      </c>
      <c r="H1024" s="24" t="str">
        <f>IF(G1024=0,"No Exp Date",(IF(I1024&lt;&gt;0,"No Exp Date",IF(G1024&lt;DATE(2013,3,1),DATE(2020,3,1),DATE(YEAR(G1024)+7,MONTH(G1024),DAY(G1024))))))</f>
        <v>No Exp Date</v>
      </c>
      <c r="I1024" s="24">
        <v>42860</v>
      </c>
      <c r="J1024" s="24" t="str">
        <f>IF((H1024)="No Exp Date","N/A","")</f>
        <v>N/A</v>
      </c>
      <c r="K1024" s="27"/>
      <c r="L1024" s="69" t="str">
        <f>IF((K1024)="Amd",EDATE(J1024,18),"N/A")</f>
        <v>N/A</v>
      </c>
      <c r="M1024" s="18"/>
    </row>
    <row r="1025" spans="1:13" s="2" customFormat="1" ht="25.5" x14ac:dyDescent="0.3">
      <c r="A1025" s="23">
        <v>103</v>
      </c>
      <c r="B1025" s="23">
        <v>20</v>
      </c>
      <c r="C1025" s="34">
        <v>20</v>
      </c>
      <c r="D1025" s="6" t="s">
        <v>1</v>
      </c>
      <c r="E1025" s="7" t="s">
        <v>583</v>
      </c>
      <c r="F1025" s="6" t="s">
        <v>7224</v>
      </c>
      <c r="G1025" s="25">
        <v>38751</v>
      </c>
      <c r="H1025" s="24" t="str">
        <f>IF(G1025=0,"No Exp Date",(IF(I1025&lt;&gt;0,"No Exp Date",IF(G1025&lt;DATE(2013,3,1),DATE(2020,3,1),DATE(YEAR(G1025)+7,MONTH(G1025),DAY(G1025))))))</f>
        <v>No Exp Date</v>
      </c>
      <c r="I1025" s="24">
        <v>42860</v>
      </c>
      <c r="J1025" s="24" t="str">
        <f>IF((H1025)="No Exp Date","N/A","")</f>
        <v>N/A</v>
      </c>
      <c r="K1025" s="27"/>
      <c r="L1025" s="69" t="str">
        <f>IF((K1025)="Amd",EDATE(J1025,18),"N/A")</f>
        <v>N/A</v>
      </c>
      <c r="M1025" s="18"/>
    </row>
    <row r="1026" spans="1:13" s="2" customFormat="1" ht="25.5" x14ac:dyDescent="0.3">
      <c r="A1026" s="23">
        <v>103</v>
      </c>
      <c r="B1026" s="23">
        <v>20</v>
      </c>
      <c r="C1026" s="34">
        <v>30</v>
      </c>
      <c r="D1026" s="6" t="s">
        <v>1</v>
      </c>
      <c r="E1026" s="7" t="s">
        <v>584</v>
      </c>
      <c r="F1026" s="6" t="s">
        <v>8878</v>
      </c>
      <c r="G1026" s="25"/>
      <c r="H1026" s="24" t="str">
        <f>IF(G1026=0,"No Exp Date",(IF(I1026&lt;&gt;0,"No Exp Date",IF(G1026&lt;DATE(2013,3,1),DATE(2020,3,1),DATE(YEAR(G1026)+7,MONTH(G1026),DAY(G1026))))))</f>
        <v>No Exp Date</v>
      </c>
      <c r="I1026" s="24"/>
      <c r="J1026" s="24" t="str">
        <f>IF((H1026)="No Exp Date","N/A","")</f>
        <v>N/A</v>
      </c>
      <c r="K1026" s="27"/>
      <c r="L1026" s="69" t="str">
        <f>IF((K1026)="Amd",EDATE(J1026,18),"N/A")</f>
        <v>N/A</v>
      </c>
      <c r="M1026" s="18"/>
    </row>
    <row r="1027" spans="1:13" s="2" customFormat="1" ht="25.5" x14ac:dyDescent="0.3">
      <c r="A1027" s="23">
        <v>103</v>
      </c>
      <c r="B1027" s="23">
        <v>20</v>
      </c>
      <c r="C1027" s="34">
        <v>35</v>
      </c>
      <c r="D1027" s="6" t="s">
        <v>1</v>
      </c>
      <c r="E1027" s="7" t="s">
        <v>584</v>
      </c>
      <c r="F1027" s="6" t="s">
        <v>7224</v>
      </c>
      <c r="G1027" s="25">
        <v>39115</v>
      </c>
      <c r="H1027" s="24" t="str">
        <f>IF(G1027=0,"No Exp Date",(IF(I1027&lt;&gt;0,"No Exp Date",IF(G1027&lt;DATE(2013,3,1),DATE(2020,3,1),DATE(YEAR(G1027)+7,MONTH(G1027),DAY(G1027))))))</f>
        <v>No Exp Date</v>
      </c>
      <c r="I1027" s="24">
        <v>42860</v>
      </c>
      <c r="J1027" s="24" t="str">
        <f>IF((H1027)="No Exp Date","N/A","")</f>
        <v>N/A</v>
      </c>
      <c r="K1027" s="27"/>
      <c r="L1027" s="69" t="str">
        <f>IF((K1027)="Amd",EDATE(J1027,18),"N/A")</f>
        <v>N/A</v>
      </c>
      <c r="M1027" s="18"/>
    </row>
    <row r="1028" spans="1:13" s="2" customFormat="1" ht="25.5" x14ac:dyDescent="0.3">
      <c r="A1028" s="23">
        <v>103</v>
      </c>
      <c r="B1028" s="23">
        <v>25</v>
      </c>
      <c r="C1028" s="34">
        <v>10</v>
      </c>
      <c r="D1028" s="6" t="s">
        <v>1</v>
      </c>
      <c r="E1028" s="18"/>
      <c r="F1028" s="7" t="s">
        <v>488</v>
      </c>
      <c r="G1028" s="25"/>
      <c r="H1028" s="24" t="str">
        <f>IF(G1028=0,"No Exp Date",(IF(I1028&lt;&gt;0,"No Exp Date",IF(G1028&lt;DATE(2013,3,1),DATE(2020,3,1),DATE(YEAR(G1028)+7,MONTH(G1028),DAY(G1028))))))</f>
        <v>No Exp Date</v>
      </c>
      <c r="I1028" s="24"/>
      <c r="J1028" s="24" t="str">
        <f>IF((H1028)="No Exp Date","N/A","")</f>
        <v>N/A</v>
      </c>
      <c r="K1028" s="27"/>
      <c r="L1028" s="69" t="str">
        <f>IF((K1028)="Amd",EDATE(J1028,18),"N/A")</f>
        <v>N/A</v>
      </c>
      <c r="M1028" s="18"/>
    </row>
    <row r="1029" spans="1:13" s="2" customFormat="1" ht="25.5" x14ac:dyDescent="0.3">
      <c r="A1029" s="23">
        <v>103</v>
      </c>
      <c r="B1029" s="23">
        <v>25</v>
      </c>
      <c r="C1029" s="34">
        <v>20</v>
      </c>
      <c r="D1029" s="6" t="s">
        <v>1</v>
      </c>
      <c r="E1029" s="18"/>
      <c r="F1029" s="7" t="s">
        <v>488</v>
      </c>
      <c r="G1029" s="25"/>
      <c r="H1029" s="24" t="str">
        <f>IF(G1029=0,"No Exp Date",(IF(I1029&lt;&gt;0,"No Exp Date",IF(G1029&lt;DATE(2013,3,1),DATE(2020,3,1),DATE(YEAR(G1029)+7,MONTH(G1029),DAY(G1029))))))</f>
        <v>No Exp Date</v>
      </c>
      <c r="I1029" s="24"/>
      <c r="J1029" s="24" t="str">
        <f>IF((H1029)="No Exp Date","N/A","")</f>
        <v>N/A</v>
      </c>
      <c r="K1029" s="27"/>
      <c r="L1029" s="69" t="str">
        <f>IF((K1029)="Amd",EDATE(J1029,18),"N/A")</f>
        <v>N/A</v>
      </c>
      <c r="M1029" s="18"/>
    </row>
    <row r="1030" spans="1:13" s="2" customFormat="1" ht="25.5" x14ac:dyDescent="0.3">
      <c r="A1030" s="23">
        <v>103</v>
      </c>
      <c r="B1030" s="23">
        <v>25</v>
      </c>
      <c r="C1030" s="34">
        <v>30</v>
      </c>
      <c r="D1030" s="6" t="s">
        <v>1</v>
      </c>
      <c r="E1030" s="18"/>
      <c r="F1030" s="7" t="s">
        <v>488</v>
      </c>
      <c r="G1030" s="25"/>
      <c r="H1030" s="24" t="str">
        <f>IF(G1030=0,"No Exp Date",(IF(I1030&lt;&gt;0,"No Exp Date",IF(G1030&lt;DATE(2013,3,1),DATE(2020,3,1),DATE(YEAR(G1030)+7,MONTH(G1030),DAY(G1030))))))</f>
        <v>No Exp Date</v>
      </c>
      <c r="I1030" s="24"/>
      <c r="J1030" s="24" t="str">
        <f>IF((H1030)="No Exp Date","N/A","")</f>
        <v>N/A</v>
      </c>
      <c r="K1030" s="27"/>
      <c r="L1030" s="69" t="str">
        <f>IF((K1030)="Amd",EDATE(J1030,18),"N/A")</f>
        <v>N/A</v>
      </c>
      <c r="M1030" s="18"/>
    </row>
    <row r="1031" spans="1:13" s="2" customFormat="1" ht="25.5" x14ac:dyDescent="0.3">
      <c r="A1031" s="23">
        <v>103</v>
      </c>
      <c r="B1031" s="23">
        <v>25</v>
      </c>
      <c r="C1031" s="34">
        <v>40</v>
      </c>
      <c r="D1031" s="6" t="s">
        <v>1</v>
      </c>
      <c r="E1031" s="18"/>
      <c r="F1031" s="7" t="s">
        <v>488</v>
      </c>
      <c r="G1031" s="25"/>
      <c r="H1031" s="24" t="str">
        <f>IF(G1031=0,"No Exp Date",(IF(I1031&lt;&gt;0,"No Exp Date",IF(G1031&lt;DATE(2013,3,1),DATE(2020,3,1),DATE(YEAR(G1031)+7,MONTH(G1031),DAY(G1031))))))</f>
        <v>No Exp Date</v>
      </c>
      <c r="I1031" s="24"/>
      <c r="J1031" s="24" t="str">
        <f>IF((H1031)="No Exp Date","N/A","")</f>
        <v>N/A</v>
      </c>
      <c r="K1031" s="27"/>
      <c r="L1031" s="69" t="str">
        <f>IF((K1031)="Amd",EDATE(J1031,18),"N/A")</f>
        <v>N/A</v>
      </c>
      <c r="M1031" s="18"/>
    </row>
    <row r="1032" spans="1:13" s="2" customFormat="1" x14ac:dyDescent="0.3">
      <c r="A1032" s="23">
        <v>103</v>
      </c>
      <c r="B1032" s="23">
        <v>25</v>
      </c>
      <c r="C1032" s="34">
        <v>50</v>
      </c>
      <c r="D1032" s="6" t="s">
        <v>3143</v>
      </c>
      <c r="E1032" s="7" t="s">
        <v>585</v>
      </c>
      <c r="F1032" s="6"/>
      <c r="G1032" s="25">
        <v>43858</v>
      </c>
      <c r="H1032" s="24">
        <f>IF(G1032=0,"No Exp Date",(IF(I1032&lt;&gt;0,"No Exp Date",IF(G1032&lt;DATE(2013,3,1),DATE(2020,3,1),DATE(YEAR(G1032)+7,MONTH(G1032),DAY(G1032))))))</f>
        <v>46415</v>
      </c>
      <c r="I1032" s="24"/>
      <c r="J1032" s="24">
        <v>43858</v>
      </c>
      <c r="K1032" s="27" t="s">
        <v>7300</v>
      </c>
      <c r="L1032" s="69" t="str">
        <f>IF((K1032)="Amd",EDATE(J1032,18),"N/A")</f>
        <v>N/A</v>
      </c>
      <c r="M1032" s="18"/>
    </row>
    <row r="1033" spans="1:13" s="2" customFormat="1" ht="25.5" x14ac:dyDescent="0.3">
      <c r="A1033" s="23">
        <v>103</v>
      </c>
      <c r="B1033" s="23">
        <v>25</v>
      </c>
      <c r="C1033" s="34">
        <v>60</v>
      </c>
      <c r="D1033" s="6" t="s">
        <v>3143</v>
      </c>
      <c r="E1033" s="7" t="s">
        <v>8304</v>
      </c>
      <c r="F1033" s="6"/>
      <c r="G1033" s="25">
        <v>43858</v>
      </c>
      <c r="H1033" s="24">
        <f>IF(G1033=0,"No Exp Date",(IF(I1033&lt;&gt;0,"No Exp Date",IF(G1033&lt;DATE(2013,3,1),DATE(2020,3,1),DATE(YEAR(G1033)+7,MONTH(G1033),DAY(G1033))))))</f>
        <v>46415</v>
      </c>
      <c r="I1033" s="24"/>
      <c r="J1033" s="24">
        <v>43858</v>
      </c>
      <c r="K1033" s="27" t="s">
        <v>7300</v>
      </c>
      <c r="L1033" s="69" t="str">
        <f>IF((K1033)="Amd",EDATE(J1033,18),"N/A")</f>
        <v>N/A</v>
      </c>
      <c r="M1033" s="18"/>
    </row>
    <row r="1034" spans="1:13" s="2" customFormat="1" x14ac:dyDescent="0.3">
      <c r="A1034" s="23">
        <v>103</v>
      </c>
      <c r="B1034" s="23">
        <v>25</v>
      </c>
      <c r="C1034" s="34">
        <v>70</v>
      </c>
      <c r="D1034" s="6" t="s">
        <v>1</v>
      </c>
      <c r="E1034" s="18"/>
      <c r="F1034" s="7" t="s">
        <v>33</v>
      </c>
      <c r="G1034" s="25"/>
      <c r="H1034" s="24" t="str">
        <f>IF(G1034=0,"No Exp Date",(IF(I1034&lt;&gt;0,"No Exp Date",IF(G1034&lt;DATE(2013,3,1),DATE(2020,3,1),DATE(YEAR(G1034)+7,MONTH(G1034),DAY(G1034))))))</f>
        <v>No Exp Date</v>
      </c>
      <c r="I1034" s="24"/>
      <c r="J1034" s="24" t="str">
        <f>IF((H1034)="No Exp Date","N/A","")</f>
        <v>N/A</v>
      </c>
      <c r="K1034" s="27"/>
      <c r="L1034" s="69" t="str">
        <f>IF((K1034)="Amd",EDATE(J1034,18),"N/A")</f>
        <v>N/A</v>
      </c>
      <c r="M1034" s="18"/>
    </row>
    <row r="1035" spans="1:13" s="2" customFormat="1" ht="25.5" x14ac:dyDescent="0.3">
      <c r="A1035" s="23">
        <v>103</v>
      </c>
      <c r="B1035" s="23">
        <v>25</v>
      </c>
      <c r="C1035" s="34">
        <v>80</v>
      </c>
      <c r="D1035" s="6" t="s">
        <v>1</v>
      </c>
      <c r="E1035" s="18"/>
      <c r="F1035" s="7" t="s">
        <v>488</v>
      </c>
      <c r="G1035" s="25"/>
      <c r="H1035" s="24" t="str">
        <f>IF(G1035=0,"No Exp Date",(IF(I1035&lt;&gt;0,"No Exp Date",IF(G1035&lt;DATE(2013,3,1),DATE(2020,3,1),DATE(YEAR(G1035)+7,MONTH(G1035),DAY(G1035))))))</f>
        <v>No Exp Date</v>
      </c>
      <c r="I1035" s="24"/>
      <c r="J1035" s="24" t="str">
        <f>IF((H1035)="No Exp Date","N/A","")</f>
        <v>N/A</v>
      </c>
      <c r="K1035" s="27"/>
      <c r="L1035" s="69" t="str">
        <f>IF((K1035)="Amd",EDATE(J1035,18),"N/A")</f>
        <v>N/A</v>
      </c>
      <c r="M1035" s="18"/>
    </row>
    <row r="1036" spans="1:13" s="2" customFormat="1" x14ac:dyDescent="0.3">
      <c r="A1036" s="23">
        <v>103</v>
      </c>
      <c r="B1036" s="23">
        <v>25</v>
      </c>
      <c r="C1036" s="34">
        <v>81</v>
      </c>
      <c r="D1036" s="6" t="s">
        <v>1</v>
      </c>
      <c r="E1036" s="7" t="s">
        <v>5525</v>
      </c>
      <c r="F1036" s="6" t="s">
        <v>5526</v>
      </c>
      <c r="G1036" s="25"/>
      <c r="H1036" s="24" t="str">
        <f>IF(G1036=0,"No Exp Date",(IF(I1036&lt;&gt;0,"No Exp Date",IF(G1036&lt;DATE(2013,3,1),DATE(2020,3,1),DATE(YEAR(G1036)+7,MONTH(G1036),DAY(G1036))))))</f>
        <v>No Exp Date</v>
      </c>
      <c r="I1036" s="24"/>
      <c r="J1036" s="24" t="str">
        <f>IF((H1036)="No Exp Date","N/A","")</f>
        <v>N/A</v>
      </c>
      <c r="K1036" s="27"/>
      <c r="L1036" s="69" t="str">
        <f>IF((K1036)="Amd",EDATE(J1036,18),"N/A")</f>
        <v>N/A</v>
      </c>
      <c r="M1036" s="18"/>
    </row>
    <row r="1037" spans="1:13" s="2" customFormat="1" ht="25.5" x14ac:dyDescent="0.3">
      <c r="A1037" s="23">
        <v>103</v>
      </c>
      <c r="B1037" s="23">
        <v>25</v>
      </c>
      <c r="C1037" s="34">
        <v>90</v>
      </c>
      <c r="D1037" s="6" t="s">
        <v>1</v>
      </c>
      <c r="E1037" s="18"/>
      <c r="F1037" s="7" t="s">
        <v>488</v>
      </c>
      <c r="G1037" s="25"/>
      <c r="H1037" s="24" t="str">
        <f>IF(G1037=0,"No Exp Date",(IF(I1037&lt;&gt;0,"No Exp Date",IF(G1037&lt;DATE(2013,3,1),DATE(2020,3,1),DATE(YEAR(G1037)+7,MONTH(G1037),DAY(G1037))))))</f>
        <v>No Exp Date</v>
      </c>
      <c r="I1037" s="24"/>
      <c r="J1037" s="24" t="str">
        <f>IF((H1037)="No Exp Date","N/A","")</f>
        <v>N/A</v>
      </c>
      <c r="K1037" s="27"/>
      <c r="L1037" s="69" t="str">
        <f>IF((K1037)="Amd",EDATE(J1037,18),"N/A")</f>
        <v>N/A</v>
      </c>
      <c r="M1037" s="18"/>
    </row>
    <row r="1038" spans="1:13" s="2" customFormat="1" x14ac:dyDescent="0.3">
      <c r="A1038" s="23">
        <v>103</v>
      </c>
      <c r="B1038" s="23">
        <v>25</v>
      </c>
      <c r="C1038" s="34">
        <v>91</v>
      </c>
      <c r="D1038" s="6" t="s">
        <v>1</v>
      </c>
      <c r="E1038" s="7" t="s">
        <v>5527</v>
      </c>
      <c r="F1038" s="6" t="s">
        <v>5528</v>
      </c>
      <c r="G1038" s="25"/>
      <c r="H1038" s="24" t="str">
        <f>IF(G1038=0,"No Exp Date",(IF(I1038&lt;&gt;0,"No Exp Date",IF(G1038&lt;DATE(2013,3,1),DATE(2020,3,1),DATE(YEAR(G1038)+7,MONTH(G1038),DAY(G1038))))))</f>
        <v>No Exp Date</v>
      </c>
      <c r="I1038" s="24">
        <v>38225</v>
      </c>
      <c r="J1038" s="24" t="str">
        <f>IF((H1038)="No Exp Date","N/A","")</f>
        <v>N/A</v>
      </c>
      <c r="K1038" s="27"/>
      <c r="L1038" s="69" t="str">
        <f>IF((K1038)="Amd",EDATE(J1038,18),"N/A")</f>
        <v>N/A</v>
      </c>
      <c r="M1038" s="18"/>
    </row>
    <row r="1039" spans="1:13" s="2" customFormat="1" ht="25.5" x14ac:dyDescent="0.3">
      <c r="A1039" s="23">
        <v>103</v>
      </c>
      <c r="B1039" s="23">
        <v>25</v>
      </c>
      <c r="C1039" s="34">
        <v>100</v>
      </c>
      <c r="D1039" s="6" t="s">
        <v>1</v>
      </c>
      <c r="E1039" s="18"/>
      <c r="F1039" s="7" t="s">
        <v>488</v>
      </c>
      <c r="G1039" s="25"/>
      <c r="H1039" s="24" t="str">
        <f>IF(G1039=0,"No Exp Date",(IF(I1039&lt;&gt;0,"No Exp Date",IF(G1039&lt;DATE(2013,3,1),DATE(2020,3,1),DATE(YEAR(G1039)+7,MONTH(G1039),DAY(G1039))))))</f>
        <v>No Exp Date</v>
      </c>
      <c r="I1039" s="24"/>
      <c r="J1039" s="24" t="str">
        <f>IF((H1039)="No Exp Date","N/A","")</f>
        <v>N/A</v>
      </c>
      <c r="K1039" s="27"/>
      <c r="L1039" s="69" t="str">
        <f>IF((K1039)="Amd",EDATE(J1039,18),"N/A")</f>
        <v>N/A</v>
      </c>
      <c r="M1039" s="18"/>
    </row>
    <row r="1040" spans="1:13" s="2" customFormat="1" x14ac:dyDescent="0.3">
      <c r="A1040" s="23">
        <v>103</v>
      </c>
      <c r="B1040" s="23">
        <v>25</v>
      </c>
      <c r="C1040" s="34">
        <v>101</v>
      </c>
      <c r="D1040" s="6" t="s">
        <v>1</v>
      </c>
      <c r="E1040" s="7" t="s">
        <v>6209</v>
      </c>
      <c r="F1040" s="6" t="s">
        <v>135</v>
      </c>
      <c r="G1040" s="25"/>
      <c r="H1040" s="24" t="str">
        <f>IF(G1040=0,"No Exp Date",(IF(I1040&lt;&gt;0,"No Exp Date",IF(G1040&lt;DATE(2013,3,1),DATE(2020,3,1),DATE(YEAR(G1040)+7,MONTH(G1040),DAY(G1040))))))</f>
        <v>No Exp Date</v>
      </c>
      <c r="I1040" s="24"/>
      <c r="J1040" s="24" t="str">
        <f>IF((H1040)="No Exp Date","N/A","")</f>
        <v>N/A</v>
      </c>
      <c r="K1040" s="27"/>
      <c r="L1040" s="69" t="str">
        <f>IF((K1040)="Amd",EDATE(J1040,18),"N/A")</f>
        <v>N/A</v>
      </c>
      <c r="M1040" s="18"/>
    </row>
    <row r="1041" spans="1:13" s="2" customFormat="1" x14ac:dyDescent="0.3">
      <c r="A1041" s="23">
        <v>103</v>
      </c>
      <c r="B1041" s="23">
        <v>25</v>
      </c>
      <c r="C1041" s="34">
        <v>110</v>
      </c>
      <c r="D1041" s="6" t="s">
        <v>1</v>
      </c>
      <c r="E1041" s="7" t="s">
        <v>586</v>
      </c>
      <c r="F1041" s="6"/>
      <c r="G1041" s="25"/>
      <c r="H1041" s="24" t="str">
        <f>IF(G1041=0,"No Exp Date",(IF(I1041&lt;&gt;0,"No Exp Date",IF(G1041&lt;DATE(2013,3,1),DATE(2020,3,1),DATE(YEAR(G1041)+7,MONTH(G1041),DAY(G1041))))))</f>
        <v>No Exp Date</v>
      </c>
      <c r="I1041" s="24"/>
      <c r="J1041" s="24" t="str">
        <f>IF((H1041)="No Exp Date","N/A","")</f>
        <v>N/A</v>
      </c>
      <c r="K1041" s="27"/>
      <c r="L1041" s="69" t="str">
        <f>IF((K1041)="Amd",EDATE(J1041,18),"N/A")</f>
        <v>N/A</v>
      </c>
      <c r="M1041" s="18"/>
    </row>
    <row r="1042" spans="1:13" s="2" customFormat="1" x14ac:dyDescent="0.3">
      <c r="A1042" s="23">
        <v>103</v>
      </c>
      <c r="B1042" s="23">
        <v>25</v>
      </c>
      <c r="C1042" s="34">
        <v>111</v>
      </c>
      <c r="D1042" s="6" t="s">
        <v>1</v>
      </c>
      <c r="E1042" s="7" t="s">
        <v>587</v>
      </c>
      <c r="F1042" s="6" t="s">
        <v>135</v>
      </c>
      <c r="G1042" s="25"/>
      <c r="H1042" s="24" t="str">
        <f>IF(G1042=0,"No Exp Date",(IF(I1042&lt;&gt;0,"No Exp Date",IF(G1042&lt;DATE(2013,3,1),DATE(2020,3,1),DATE(YEAR(G1042)+7,MONTH(G1042),DAY(G1042))))))</f>
        <v>No Exp Date</v>
      </c>
      <c r="I1042" s="24"/>
      <c r="J1042" s="24" t="str">
        <f>IF((H1042)="No Exp Date","N/A","")</f>
        <v>N/A</v>
      </c>
      <c r="K1042" s="27"/>
      <c r="L1042" s="69" t="str">
        <f>IF((K1042)="Amd",EDATE(J1042,18),"N/A")</f>
        <v>N/A</v>
      </c>
      <c r="M1042" s="18"/>
    </row>
    <row r="1043" spans="1:13" s="2" customFormat="1" ht="25.5" x14ac:dyDescent="0.3">
      <c r="A1043" s="23">
        <v>103</v>
      </c>
      <c r="B1043" s="23">
        <v>25</v>
      </c>
      <c r="C1043" s="34">
        <v>120</v>
      </c>
      <c r="D1043" s="6" t="s">
        <v>1</v>
      </c>
      <c r="E1043" s="7" t="s">
        <v>8887</v>
      </c>
      <c r="F1043" s="7" t="s">
        <v>8884</v>
      </c>
      <c r="G1043" s="25"/>
      <c r="H1043" s="24" t="str">
        <f>IF(G1043=0,"No Exp Date",(IF(I1043&lt;&gt;0,"No Exp Date",IF(G1043&lt;DATE(2013,3,1),DATE(2020,3,1),DATE(YEAR(G1043)+7,MONTH(G1043),DAY(G1043))))))</f>
        <v>No Exp Date</v>
      </c>
      <c r="I1043" s="24"/>
      <c r="J1043" s="24" t="str">
        <f>IF((H1043)="No Exp Date","N/A","")</f>
        <v>N/A</v>
      </c>
      <c r="K1043" s="27"/>
      <c r="L1043" s="69" t="str">
        <f>IF((K1043)="Amd",EDATE(J1043,18),"N/A")</f>
        <v>N/A</v>
      </c>
      <c r="M1043" s="18"/>
    </row>
    <row r="1044" spans="1:13" s="2" customFormat="1" ht="25.5" x14ac:dyDescent="0.3">
      <c r="A1044" s="23">
        <v>103</v>
      </c>
      <c r="B1044" s="23">
        <v>25</v>
      </c>
      <c r="C1044" s="34">
        <v>130</v>
      </c>
      <c r="D1044" s="6" t="s">
        <v>1</v>
      </c>
      <c r="E1044" s="7" t="s">
        <v>8889</v>
      </c>
      <c r="F1044" s="7" t="s">
        <v>8885</v>
      </c>
      <c r="G1044" s="25"/>
      <c r="H1044" s="24" t="str">
        <f>IF(G1044=0,"No Exp Date",(IF(I1044&lt;&gt;0,"No Exp Date",IF(G1044&lt;DATE(2013,3,1),DATE(2020,3,1),DATE(YEAR(G1044)+7,MONTH(G1044),DAY(G1044))))))</f>
        <v>No Exp Date</v>
      </c>
      <c r="I1044" s="24"/>
      <c r="J1044" s="24" t="str">
        <f>IF((H1044)="No Exp Date","N/A","")</f>
        <v>N/A</v>
      </c>
      <c r="K1044" s="27"/>
      <c r="L1044" s="69" t="str">
        <f>IF((K1044)="Amd",EDATE(J1044,18),"N/A")</f>
        <v>N/A</v>
      </c>
      <c r="M1044" s="18"/>
    </row>
    <row r="1045" spans="1:13" s="2" customFormat="1" ht="38.25" x14ac:dyDescent="0.3">
      <c r="A1045" s="23">
        <v>103</v>
      </c>
      <c r="B1045" s="23">
        <v>25</v>
      </c>
      <c r="C1045" s="34">
        <v>131</v>
      </c>
      <c r="D1045" s="6" t="s">
        <v>3143</v>
      </c>
      <c r="E1045" s="7" t="s">
        <v>8240</v>
      </c>
      <c r="F1045" s="6"/>
      <c r="G1045" s="25">
        <v>43770</v>
      </c>
      <c r="H1045" s="24">
        <f>IF(G1045=0,"No Exp Date",(IF(I1045&lt;&gt;0,"No Exp Date",IF(G1045&lt;DATE(2013,3,1),DATE(2020,3,1),DATE(YEAR(G1045)+7,MONTH(G1045),DAY(G1045))))))</f>
        <v>46327</v>
      </c>
      <c r="I1045" s="24"/>
      <c r="J1045" s="24" t="str">
        <f>IF((H1045)="No Exp Date","N/A","")</f>
        <v/>
      </c>
      <c r="K1045" s="27"/>
      <c r="L1045" s="69" t="str">
        <f>IF((K1045)="Amd",EDATE(J1045,18),"N/A")</f>
        <v>N/A</v>
      </c>
      <c r="M1045" s="18"/>
    </row>
    <row r="1046" spans="1:13" s="2" customFormat="1" x14ac:dyDescent="0.3">
      <c r="A1046" s="23">
        <v>103</v>
      </c>
      <c r="B1046" s="23">
        <v>26</v>
      </c>
      <c r="C1046" s="34">
        <v>10</v>
      </c>
      <c r="D1046" s="6" t="s">
        <v>3143</v>
      </c>
      <c r="E1046" s="7" t="s">
        <v>8165</v>
      </c>
      <c r="F1046" s="6"/>
      <c r="G1046" s="25">
        <v>43742</v>
      </c>
      <c r="H1046" s="24">
        <f>IF(G1046=0,"No Exp Date",(IF(I1046&lt;&gt;0,"No Exp Date",IF(G1046&lt;DATE(2013,3,1),DATE(2020,3,1),DATE(YEAR(G1046)+7,MONTH(G1046),DAY(G1046))))))</f>
        <v>46299</v>
      </c>
      <c r="I1046" s="24"/>
      <c r="J1046" s="24" t="str">
        <f>IF((H1046)="No Exp Date","N/A","")</f>
        <v/>
      </c>
      <c r="K1046" s="27"/>
      <c r="L1046" s="69" t="str">
        <f>IF((K1046)="Amd",EDATE(J1046,18),"N/A")</f>
        <v>N/A</v>
      </c>
      <c r="M1046" s="18"/>
    </row>
    <row r="1047" spans="1:13" s="2" customFormat="1" ht="25.5" x14ac:dyDescent="0.3">
      <c r="A1047" s="23">
        <v>103</v>
      </c>
      <c r="B1047" s="23">
        <v>26</v>
      </c>
      <c r="C1047" s="34">
        <v>20</v>
      </c>
      <c r="D1047" s="6" t="s">
        <v>1</v>
      </c>
      <c r="E1047" s="18"/>
      <c r="F1047" s="7" t="s">
        <v>557</v>
      </c>
      <c r="G1047" s="25"/>
      <c r="H1047" s="24" t="str">
        <f>IF(G1047=0,"No Exp Date",(IF(I1047&lt;&gt;0,"No Exp Date",IF(G1047&lt;DATE(2013,3,1),DATE(2020,3,1),DATE(YEAR(G1047)+7,MONTH(G1047),DAY(G1047))))))</f>
        <v>No Exp Date</v>
      </c>
      <c r="I1047" s="24"/>
      <c r="J1047" s="24" t="str">
        <f>IF((H1047)="No Exp Date","N/A","")</f>
        <v>N/A</v>
      </c>
      <c r="K1047" s="27"/>
      <c r="L1047" s="69" t="str">
        <f>IF((K1047)="Amd",EDATE(J1047,18),"N/A")</f>
        <v>N/A</v>
      </c>
      <c r="M1047" s="18"/>
    </row>
    <row r="1048" spans="1:13" s="2" customFormat="1" x14ac:dyDescent="0.3">
      <c r="A1048" s="23">
        <v>103</v>
      </c>
      <c r="B1048" s="23">
        <v>26</v>
      </c>
      <c r="C1048" s="34">
        <v>30</v>
      </c>
      <c r="D1048" s="6" t="s">
        <v>3143</v>
      </c>
      <c r="E1048" s="7" t="s">
        <v>8379</v>
      </c>
      <c r="F1048" s="6"/>
      <c r="G1048" s="25">
        <v>43858</v>
      </c>
      <c r="H1048" s="24">
        <f>IF(G1048=0,"No Exp Date",(IF(I1048&lt;&gt;0,"No Exp Date",IF(G1048&lt;DATE(2013,3,1),DATE(2020,3,1),DATE(YEAR(G1048)+7,MONTH(G1048),DAY(G1048))))))</f>
        <v>46415</v>
      </c>
      <c r="I1048" s="24"/>
      <c r="J1048" s="25">
        <v>43858</v>
      </c>
      <c r="K1048" s="27" t="s">
        <v>7300</v>
      </c>
      <c r="L1048" s="69" t="str">
        <f>IF((K1048)="Amd",EDATE(J1048,18),"N/A")</f>
        <v>N/A</v>
      </c>
      <c r="M1048" s="18"/>
    </row>
    <row r="1049" spans="1:13" s="2" customFormat="1" ht="25.5" x14ac:dyDescent="0.3">
      <c r="A1049" s="23">
        <v>103</v>
      </c>
      <c r="B1049" s="23">
        <v>26</v>
      </c>
      <c r="C1049" s="34">
        <v>40</v>
      </c>
      <c r="D1049" s="6" t="s">
        <v>1</v>
      </c>
      <c r="E1049" s="18"/>
      <c r="F1049" s="7" t="s">
        <v>488</v>
      </c>
      <c r="G1049" s="25"/>
      <c r="H1049" s="24" t="str">
        <f>IF(G1049=0,"No Exp Date",(IF(I1049&lt;&gt;0,"No Exp Date",IF(G1049&lt;DATE(2013,3,1),DATE(2020,3,1),DATE(YEAR(G1049)+7,MONTH(G1049),DAY(G1049))))))</f>
        <v>No Exp Date</v>
      </c>
      <c r="I1049" s="24"/>
      <c r="J1049" s="24" t="str">
        <f>IF((H1049)="No Exp Date","N/A","")</f>
        <v>N/A</v>
      </c>
      <c r="K1049" s="27"/>
      <c r="L1049" s="69" t="str">
        <f>IF((K1049)="Amd",EDATE(J1049,18),"N/A")</f>
        <v>N/A</v>
      </c>
      <c r="M1049" s="18"/>
    </row>
    <row r="1050" spans="1:13" s="2" customFormat="1" x14ac:dyDescent="0.3">
      <c r="A1050" s="23">
        <v>103</v>
      </c>
      <c r="B1050" s="23">
        <v>26</v>
      </c>
      <c r="C1050" s="34">
        <v>50</v>
      </c>
      <c r="D1050" s="6" t="s">
        <v>3143</v>
      </c>
      <c r="E1050" s="7" t="s">
        <v>588</v>
      </c>
      <c r="F1050" s="6"/>
      <c r="G1050" s="25">
        <v>43858</v>
      </c>
      <c r="H1050" s="24">
        <f>IF(G1050=0,"No Exp Date",(IF(I1050&lt;&gt;0,"No Exp Date",IF(G1050&lt;DATE(2013,3,1),DATE(2020,3,1),DATE(YEAR(G1050)+7,MONTH(G1050),DAY(G1050))))))</f>
        <v>46415</v>
      </c>
      <c r="I1050" s="24"/>
      <c r="J1050" s="25">
        <v>43858</v>
      </c>
      <c r="K1050" s="27" t="s">
        <v>7300</v>
      </c>
      <c r="L1050" s="69" t="str">
        <f>IF((K1050)="Amd",EDATE(J1050,18),"N/A")</f>
        <v>N/A</v>
      </c>
      <c r="M1050" s="18"/>
    </row>
    <row r="1051" spans="1:13" s="2" customFormat="1" ht="51" x14ac:dyDescent="0.3">
      <c r="A1051" s="23">
        <v>103</v>
      </c>
      <c r="B1051" s="23">
        <v>26</v>
      </c>
      <c r="C1051" s="34">
        <v>60</v>
      </c>
      <c r="D1051" s="82" t="s">
        <v>1</v>
      </c>
      <c r="E1051" s="7" t="s">
        <v>589</v>
      </c>
      <c r="F1051" s="6" t="s">
        <v>10718</v>
      </c>
      <c r="G1051" s="25">
        <v>27402</v>
      </c>
      <c r="H1051" s="24" t="str">
        <f>IF(G1051=0,"No Exp Date",(IF(I1051&lt;&gt;0,"No Exp Date",IF(G1051&lt;DATE(2013,3,1),DATE(2020,3,1),DATE(YEAR(G1051)+7,MONTH(G1051),DAY(G1051))))))</f>
        <v>No Exp Date</v>
      </c>
      <c r="I1051" s="24">
        <v>44405</v>
      </c>
      <c r="J1051" s="25">
        <v>43858</v>
      </c>
      <c r="K1051" s="27" t="s">
        <v>7301</v>
      </c>
      <c r="L1051" s="69">
        <f>IF((K1051)="Amd",EDATE(J1051,18),"N/A")</f>
        <v>44405</v>
      </c>
      <c r="M1051" s="18"/>
    </row>
    <row r="1052" spans="1:13" s="2" customFormat="1" x14ac:dyDescent="0.3">
      <c r="A1052" s="23">
        <v>103</v>
      </c>
      <c r="B1052" s="23">
        <v>26</v>
      </c>
      <c r="C1052" s="34">
        <v>70</v>
      </c>
      <c r="D1052" s="6" t="s">
        <v>3143</v>
      </c>
      <c r="E1052" s="7" t="s">
        <v>8241</v>
      </c>
      <c r="F1052" s="6"/>
      <c r="G1052" s="25">
        <v>43770</v>
      </c>
      <c r="H1052" s="24">
        <f>IF(G1052=0,"No Exp Date",(IF(I1052&lt;&gt;0,"No Exp Date",IF(G1052&lt;DATE(2013,3,1),DATE(2020,3,1),DATE(YEAR(G1052)+7,MONTH(G1052),DAY(G1052))))))</f>
        <v>46327</v>
      </c>
      <c r="I1052" s="24"/>
      <c r="J1052" s="24" t="str">
        <f>IF((H1052)="No Exp Date","N/A","")</f>
        <v/>
      </c>
      <c r="K1052" s="27"/>
      <c r="L1052" s="69" t="str">
        <f>IF((K1052)="Amd",EDATE(J1052,18),"N/A")</f>
        <v>N/A</v>
      </c>
      <c r="M1052" s="18"/>
    </row>
    <row r="1053" spans="1:13" s="2" customFormat="1" x14ac:dyDescent="0.3">
      <c r="A1053" s="23">
        <v>103</v>
      </c>
      <c r="B1053" s="23">
        <v>26</v>
      </c>
      <c r="C1053" s="34">
        <v>80</v>
      </c>
      <c r="D1053" s="6" t="s">
        <v>3143</v>
      </c>
      <c r="E1053" s="7" t="s">
        <v>590</v>
      </c>
      <c r="F1053" s="6"/>
      <c r="G1053" s="25">
        <v>43984</v>
      </c>
      <c r="H1053" s="24">
        <f>IF(G1053=0,"No Exp Date",(IF(I1053&lt;&gt;0,"No Exp Date",IF(G1053&lt;DATE(2013,3,1),DATE(2020,3,1),DATE(YEAR(G1053)+7,MONTH(G1053),DAY(G1053))))))</f>
        <v>46540</v>
      </c>
      <c r="I1053" s="24"/>
      <c r="J1053" s="25">
        <v>43858</v>
      </c>
      <c r="K1053" s="27" t="s">
        <v>7300</v>
      </c>
      <c r="L1053" s="69" t="str">
        <f>IF((K1053)="Amd",EDATE(J1053,18),"N/A")</f>
        <v>N/A</v>
      </c>
      <c r="M1053" s="18"/>
    </row>
    <row r="1054" spans="1:13" s="2" customFormat="1" ht="25.5" x14ac:dyDescent="0.3">
      <c r="A1054" s="23">
        <v>103</v>
      </c>
      <c r="B1054" s="23">
        <v>26</v>
      </c>
      <c r="C1054" s="34">
        <v>90</v>
      </c>
      <c r="D1054" s="6" t="s">
        <v>3143</v>
      </c>
      <c r="E1054" s="7" t="s">
        <v>8287</v>
      </c>
      <c r="F1054" s="6"/>
      <c r="G1054" s="25">
        <v>43770</v>
      </c>
      <c r="H1054" s="24">
        <f>IF(G1054=0,"No Exp Date",(IF(I1054&lt;&gt;0,"No Exp Date",IF(G1054&lt;DATE(2013,3,1),DATE(2020,3,1),DATE(YEAR(G1054)+7,MONTH(G1054),DAY(G1054))))))</f>
        <v>46327</v>
      </c>
      <c r="I1054" s="24"/>
      <c r="J1054" s="24" t="str">
        <f>IF((H1054)="No Exp Date","N/A","")</f>
        <v/>
      </c>
      <c r="K1054" s="27"/>
      <c r="L1054" s="69" t="str">
        <f>IF((K1054)="Amd",EDATE(J1054,18),"N/A")</f>
        <v>N/A</v>
      </c>
      <c r="M1054" s="18"/>
    </row>
    <row r="1055" spans="1:13" s="2" customFormat="1" ht="25.5" x14ac:dyDescent="0.3">
      <c r="A1055" s="23">
        <v>103</v>
      </c>
      <c r="B1055" s="23">
        <v>26</v>
      </c>
      <c r="C1055" s="34">
        <v>100</v>
      </c>
      <c r="D1055" s="6" t="s">
        <v>3143</v>
      </c>
      <c r="E1055" s="7" t="s">
        <v>8566</v>
      </c>
      <c r="F1055" s="6"/>
      <c r="G1055" s="25">
        <v>44411</v>
      </c>
      <c r="H1055" s="24">
        <f>IF(G1055=0,"No Exp Date",(IF(I1055&lt;&gt;0,"No Exp Date",IF(G1055&lt;DATE(2013,3,1),DATE(2020,3,1),DATE(YEAR(G1055)+7,MONTH(G1055),DAY(G1055))))))</f>
        <v>46968</v>
      </c>
      <c r="I1055" s="24"/>
      <c r="J1055" s="25"/>
      <c r="K1055" s="27"/>
      <c r="L1055" s="69" t="str">
        <f>IF((K1055)="Amd",EDATE(J1055,18),"N/A")</f>
        <v>N/A</v>
      </c>
      <c r="M1055" s="18"/>
    </row>
    <row r="1056" spans="1:13" s="2" customFormat="1" ht="25.5" x14ac:dyDescent="0.3">
      <c r="A1056" s="23">
        <v>103</v>
      </c>
      <c r="B1056" s="23">
        <v>26</v>
      </c>
      <c r="C1056" s="34">
        <v>110</v>
      </c>
      <c r="D1056" s="6" t="s">
        <v>3143</v>
      </c>
      <c r="E1056" s="7" t="s">
        <v>592</v>
      </c>
      <c r="F1056" s="6"/>
      <c r="G1056" s="25">
        <v>43858</v>
      </c>
      <c r="H1056" s="24">
        <f>IF(G1056=0,"No Exp Date",(IF(I1056&lt;&gt;0,"No Exp Date",IF(G1056&lt;DATE(2013,3,1),DATE(2020,3,1),DATE(YEAR(G1056)+7,MONTH(G1056),DAY(G1056))))))</f>
        <v>46415</v>
      </c>
      <c r="I1056" s="24"/>
      <c r="J1056" s="25">
        <v>43858</v>
      </c>
      <c r="K1056" s="27" t="s">
        <v>7300</v>
      </c>
      <c r="L1056" s="69" t="str">
        <f>IF((K1056)="Amd",EDATE(J1056,18),"N/A")</f>
        <v>N/A</v>
      </c>
      <c r="M1056" s="18"/>
    </row>
    <row r="1057" spans="1:13" s="2" customFormat="1" x14ac:dyDescent="0.3">
      <c r="A1057" s="23">
        <v>103</v>
      </c>
      <c r="B1057" s="23">
        <v>26</v>
      </c>
      <c r="C1057" s="34">
        <v>120</v>
      </c>
      <c r="D1057" s="6" t="s">
        <v>3143</v>
      </c>
      <c r="E1057" s="7" t="s">
        <v>593</v>
      </c>
      <c r="F1057" s="6"/>
      <c r="G1057" s="25">
        <v>43984</v>
      </c>
      <c r="H1057" s="24">
        <f>IF(G1057=0,"No Exp Date",(IF(I1057&lt;&gt;0,"No Exp Date",IF(G1057&lt;DATE(2013,3,1),DATE(2020,3,1),DATE(YEAR(G1057)+7,MONTH(G1057),DAY(G1057))))))</f>
        <v>46540</v>
      </c>
      <c r="I1057" s="24"/>
      <c r="J1057" s="24">
        <v>43858</v>
      </c>
      <c r="K1057" s="27" t="s">
        <v>7300</v>
      </c>
      <c r="L1057" s="69" t="str">
        <f>IF((K1057)="Amd",EDATE(J1057,18),"N/A")</f>
        <v>N/A</v>
      </c>
      <c r="M1057" s="18"/>
    </row>
    <row r="1058" spans="1:13" s="2" customFormat="1" ht="25.5" x14ac:dyDescent="0.3">
      <c r="A1058" s="23">
        <v>103</v>
      </c>
      <c r="B1058" s="23">
        <v>26</v>
      </c>
      <c r="C1058" s="34">
        <v>130</v>
      </c>
      <c r="D1058" s="6" t="s">
        <v>1</v>
      </c>
      <c r="E1058" s="7" t="s">
        <v>8719</v>
      </c>
      <c r="F1058" s="6" t="s">
        <v>8578</v>
      </c>
      <c r="G1058" s="25"/>
      <c r="H1058" s="24" t="str">
        <f>IF(G1058=0,"No Exp Date",(IF(I1058&lt;&gt;0,"No Exp Date",IF(G1058&lt;DATE(2013,3,1),DATE(2020,3,1),DATE(YEAR(G1058)+7,MONTH(G1058),DAY(G1058))))))</f>
        <v>No Exp Date</v>
      </c>
      <c r="I1058" s="24">
        <v>44224</v>
      </c>
      <c r="J1058" s="24" t="str">
        <f>IF((H1058)="No Exp Date","N/A","")</f>
        <v>N/A</v>
      </c>
      <c r="K1058" s="27"/>
      <c r="L1058" s="69" t="str">
        <f>IF((K1058)="Amd",EDATE(J1058,18),"N/A")</f>
        <v>N/A</v>
      </c>
      <c r="M1058" s="18"/>
    </row>
    <row r="1059" spans="1:13" s="2" customFormat="1" x14ac:dyDescent="0.3">
      <c r="A1059" s="23">
        <v>103</v>
      </c>
      <c r="B1059" s="23">
        <v>26</v>
      </c>
      <c r="C1059" s="34">
        <v>131</v>
      </c>
      <c r="D1059" s="23" t="s">
        <v>3143</v>
      </c>
      <c r="E1059" s="6" t="s">
        <v>8788</v>
      </c>
      <c r="F1059" s="6"/>
      <c r="G1059" s="25"/>
      <c r="H1059" s="24" t="str">
        <f>IF(G1059=0,"No Exp Date",(IF(I1059&lt;&gt;0,"No Exp Date",IF(G1059&lt;DATE(2013,3,1),DATE(2020,3,1),DATE(YEAR(G1059)+7,MONTH(G1059),DAY(G1059))))))</f>
        <v>No Exp Date</v>
      </c>
      <c r="I1059" s="24"/>
      <c r="J1059" s="24" t="str">
        <f>IF((H1059)="No Exp Date","N/A","")</f>
        <v>N/A</v>
      </c>
      <c r="K1059" s="27"/>
      <c r="L1059" s="69" t="str">
        <f>IF((K1059)="Amd",EDATE(J1059,18),"N/A")</f>
        <v>N/A</v>
      </c>
      <c r="M1059" s="18"/>
    </row>
    <row r="1060" spans="1:13" s="2" customFormat="1" ht="25.5" x14ac:dyDescent="0.3">
      <c r="A1060" s="23">
        <v>103</v>
      </c>
      <c r="B1060" s="23">
        <v>27</v>
      </c>
      <c r="C1060" s="34">
        <v>10</v>
      </c>
      <c r="D1060" s="6" t="s">
        <v>1</v>
      </c>
      <c r="E1060" s="18"/>
      <c r="F1060" s="7" t="s">
        <v>488</v>
      </c>
      <c r="G1060" s="25"/>
      <c r="H1060" s="24" t="str">
        <f>IF(G1060=0,"No Exp Date",(IF(I1060&lt;&gt;0,"No Exp Date",IF(G1060&lt;DATE(2013,3,1),DATE(2020,3,1),DATE(YEAR(G1060)+7,MONTH(G1060),DAY(G1060))))))</f>
        <v>No Exp Date</v>
      </c>
      <c r="I1060" s="24"/>
      <c r="J1060" s="24" t="str">
        <f>IF((H1060)="No Exp Date","N/A","")</f>
        <v>N/A</v>
      </c>
      <c r="K1060" s="27"/>
      <c r="L1060" s="69" t="str">
        <f>IF((K1060)="Amd",EDATE(J1060,18),"N/A")</f>
        <v>N/A</v>
      </c>
      <c r="M1060" s="18"/>
    </row>
    <row r="1061" spans="1:13" s="2" customFormat="1" x14ac:dyDescent="0.3">
      <c r="A1061" s="23">
        <v>103</v>
      </c>
      <c r="B1061" s="23">
        <v>27</v>
      </c>
      <c r="C1061" s="34">
        <v>20</v>
      </c>
      <c r="D1061" s="6" t="s">
        <v>3143</v>
      </c>
      <c r="E1061" s="7" t="s">
        <v>8358</v>
      </c>
      <c r="F1061" s="6"/>
      <c r="G1061" s="25">
        <v>43984</v>
      </c>
      <c r="H1061" s="24">
        <f>IF(G1061=0,"No Exp Date",(IF(I1061&lt;&gt;0,"No Exp Date",IF(G1061&lt;DATE(2013,3,1),DATE(2020,3,1),DATE(YEAR(G1061)+7,MONTH(G1061),DAY(G1061))))))</f>
        <v>46540</v>
      </c>
      <c r="I1061" s="24"/>
      <c r="J1061" s="24">
        <v>43858</v>
      </c>
      <c r="K1061" s="27" t="s">
        <v>7300</v>
      </c>
      <c r="L1061" s="69" t="str">
        <f>IF((K1061)="Amd",EDATE(J1061,18),"N/A")</f>
        <v>N/A</v>
      </c>
      <c r="M1061" s="18"/>
    </row>
    <row r="1062" spans="1:13" s="2" customFormat="1" x14ac:dyDescent="0.3">
      <c r="A1062" s="23">
        <v>103</v>
      </c>
      <c r="B1062" s="23">
        <v>27</v>
      </c>
      <c r="C1062" s="34">
        <v>30</v>
      </c>
      <c r="D1062" s="6" t="s">
        <v>3143</v>
      </c>
      <c r="E1062" s="7" t="s">
        <v>594</v>
      </c>
      <c r="F1062" s="6"/>
      <c r="G1062" s="25">
        <v>43623</v>
      </c>
      <c r="H1062" s="24">
        <f>IF(G1062=0,"No Exp Date",(IF(I1062&lt;&gt;0,"No Exp Date",IF(G1062&lt;DATE(2013,3,1),DATE(2020,3,1),DATE(YEAR(G1062)+7,MONTH(G1062),DAY(G1062))))))</f>
        <v>46180</v>
      </c>
      <c r="I1062" s="24"/>
      <c r="J1062" s="24">
        <v>43623</v>
      </c>
      <c r="K1062" s="27" t="s">
        <v>7300</v>
      </c>
      <c r="L1062" s="69" t="str">
        <f>IF((K1062)="Amd",EDATE(J1062,18),"N/A")</f>
        <v>N/A</v>
      </c>
      <c r="M1062" s="18"/>
    </row>
    <row r="1063" spans="1:13" s="2" customFormat="1" x14ac:dyDescent="0.3">
      <c r="A1063" s="23">
        <v>103</v>
      </c>
      <c r="B1063" s="23">
        <v>27</v>
      </c>
      <c r="C1063" s="34">
        <v>40</v>
      </c>
      <c r="D1063" s="6" t="s">
        <v>3143</v>
      </c>
      <c r="E1063" s="7" t="s">
        <v>595</v>
      </c>
      <c r="F1063" s="6"/>
      <c r="G1063" s="25">
        <v>43623</v>
      </c>
      <c r="H1063" s="24">
        <f>IF(G1063=0,"No Exp Date",(IF(I1063&lt;&gt;0,"No Exp Date",IF(G1063&lt;DATE(2013,3,1),DATE(2020,3,1),DATE(YEAR(G1063)+7,MONTH(G1063),DAY(G1063))))))</f>
        <v>46180</v>
      </c>
      <c r="I1063" s="24"/>
      <c r="J1063" s="24">
        <v>43623</v>
      </c>
      <c r="K1063" s="27" t="s">
        <v>7300</v>
      </c>
      <c r="L1063" s="69" t="str">
        <f>IF((K1063)="Amd",EDATE(J1063,18),"N/A")</f>
        <v>N/A</v>
      </c>
      <c r="M1063" s="18"/>
    </row>
    <row r="1064" spans="1:13" s="2" customFormat="1" x14ac:dyDescent="0.3">
      <c r="A1064" s="23">
        <v>103</v>
      </c>
      <c r="B1064" s="23">
        <v>27</v>
      </c>
      <c r="C1064" s="34">
        <v>50</v>
      </c>
      <c r="D1064" s="6" t="s">
        <v>3143</v>
      </c>
      <c r="E1064" s="7" t="s">
        <v>9279</v>
      </c>
      <c r="F1064" s="6"/>
      <c r="G1064" s="25">
        <v>44593</v>
      </c>
      <c r="H1064" s="24">
        <f>IF(G1064=0,"No Exp Date",(IF(I1064&lt;&gt;0,"No Exp Date",IF(G1064&lt;DATE(2013,3,1),DATE(2020,3,1),DATE(YEAR(G1064)+7,MONTH(G1064),DAY(G1064))))))</f>
        <v>47150</v>
      </c>
      <c r="I1064" s="24"/>
      <c r="J1064" s="24">
        <v>43858</v>
      </c>
      <c r="K1064" s="27"/>
      <c r="L1064" s="69" t="str">
        <f>IF((K1064)="Amd",EDATE(J1064,18),"N/A")</f>
        <v>N/A</v>
      </c>
      <c r="M1064" s="18"/>
    </row>
    <row r="1065" spans="1:13" s="2" customFormat="1" ht="25.5" x14ac:dyDescent="0.3">
      <c r="A1065" s="23">
        <v>103</v>
      </c>
      <c r="B1065" s="23">
        <v>27</v>
      </c>
      <c r="C1065" s="34">
        <v>80</v>
      </c>
      <c r="D1065" s="6" t="s">
        <v>3143</v>
      </c>
      <c r="E1065" s="7" t="s">
        <v>8305</v>
      </c>
      <c r="F1065" s="6"/>
      <c r="G1065" s="25">
        <v>43858</v>
      </c>
      <c r="H1065" s="24">
        <f>IF(G1065=0,"No Exp Date",(IF(I1065&lt;&gt;0,"No Exp Date",IF(G1065&lt;DATE(2013,3,1),DATE(2020,3,1),DATE(YEAR(G1065)+7,MONTH(G1065),DAY(G1065))))))</f>
        <v>46415</v>
      </c>
      <c r="I1065" s="24"/>
      <c r="J1065" s="24">
        <v>43858</v>
      </c>
      <c r="K1065" s="27" t="s">
        <v>7300</v>
      </c>
      <c r="L1065" s="69" t="str">
        <f>IF((K1065)="Amd",EDATE(J1065,18),"N/A")</f>
        <v>N/A</v>
      </c>
      <c r="M1065" s="18"/>
    </row>
    <row r="1066" spans="1:13" s="2" customFormat="1" ht="25.5" x14ac:dyDescent="0.3">
      <c r="A1066" s="23">
        <v>103</v>
      </c>
      <c r="B1066" s="23">
        <v>27</v>
      </c>
      <c r="C1066" s="34">
        <v>90</v>
      </c>
      <c r="D1066" s="6" t="s">
        <v>1</v>
      </c>
      <c r="E1066" s="18"/>
      <c r="F1066" s="7" t="s">
        <v>488</v>
      </c>
      <c r="G1066" s="25"/>
      <c r="H1066" s="24" t="str">
        <f>IF(G1066=0,"No Exp Date",(IF(I1066&lt;&gt;0,"No Exp Date",IF(G1066&lt;DATE(2013,3,1),DATE(2020,3,1),DATE(YEAR(G1066)+7,MONTH(G1066),DAY(G1066))))))</f>
        <v>No Exp Date</v>
      </c>
      <c r="I1066" s="24"/>
      <c r="J1066" s="24" t="str">
        <f>IF((H1066)="No Exp Date","N/A","")</f>
        <v>N/A</v>
      </c>
      <c r="K1066" s="27"/>
      <c r="L1066" s="69" t="str">
        <f>IF((K1066)="Amd",EDATE(J1066,18),"N/A")</f>
        <v>N/A</v>
      </c>
      <c r="M1066" s="18"/>
    </row>
    <row r="1067" spans="1:13" s="2" customFormat="1" ht="25.5" x14ac:dyDescent="0.3">
      <c r="A1067" s="23">
        <v>103</v>
      </c>
      <c r="B1067" s="23">
        <v>27</v>
      </c>
      <c r="C1067" s="34">
        <v>100</v>
      </c>
      <c r="D1067" s="6" t="s">
        <v>3143</v>
      </c>
      <c r="E1067" s="7" t="s">
        <v>8306</v>
      </c>
      <c r="F1067" s="6"/>
      <c r="G1067" s="24">
        <v>43858</v>
      </c>
      <c r="H1067" s="24">
        <f>IF(G1067=0,"No Exp Date",(IF(I1067&lt;&gt;0,"No Exp Date",IF(G1067&lt;DATE(2013,3,1),DATE(2020,3,1),DATE(YEAR(G1067)+7,MONTH(G1067),DAY(G1067))))))</f>
        <v>46415</v>
      </c>
      <c r="I1067" s="24"/>
      <c r="J1067" s="24">
        <v>43858</v>
      </c>
      <c r="K1067" s="27" t="s">
        <v>7300</v>
      </c>
      <c r="L1067" s="69" t="str">
        <f>IF((K1067)="Amd",EDATE(J1067,18),"N/A")</f>
        <v>N/A</v>
      </c>
      <c r="M1067" s="18"/>
    </row>
    <row r="1068" spans="1:13" s="2" customFormat="1" ht="25.5" x14ac:dyDescent="0.3">
      <c r="A1068" s="23">
        <v>103</v>
      </c>
      <c r="B1068" s="23">
        <v>27</v>
      </c>
      <c r="C1068" s="34">
        <v>120</v>
      </c>
      <c r="D1068" s="6" t="s">
        <v>3143</v>
      </c>
      <c r="E1068" s="7" t="s">
        <v>596</v>
      </c>
      <c r="F1068" s="6"/>
      <c r="G1068" s="24">
        <v>43984</v>
      </c>
      <c r="H1068" s="24">
        <f>IF(G1068=0,"No Exp Date",(IF(I1068&lt;&gt;0,"No Exp Date",IF(G1068&lt;DATE(2013,3,1),DATE(2020,3,1),DATE(YEAR(G1068)+7,MONTH(G1068),DAY(G1068))))))</f>
        <v>46540</v>
      </c>
      <c r="I1068" s="24"/>
      <c r="J1068" s="24">
        <v>43858</v>
      </c>
      <c r="K1068" s="27" t="s">
        <v>7300</v>
      </c>
      <c r="L1068" s="69" t="str">
        <f>IF((K1068)="Amd",EDATE(J1068,18),"N/A")</f>
        <v>N/A</v>
      </c>
      <c r="M1068" s="18"/>
    </row>
    <row r="1069" spans="1:13" s="2" customFormat="1" x14ac:dyDescent="0.3">
      <c r="A1069" s="23">
        <v>103</v>
      </c>
      <c r="B1069" s="23">
        <v>27</v>
      </c>
      <c r="C1069" s="34">
        <v>130</v>
      </c>
      <c r="D1069" s="6" t="s">
        <v>3143</v>
      </c>
      <c r="E1069" s="7" t="s">
        <v>597</v>
      </c>
      <c r="F1069" s="6"/>
      <c r="G1069" s="25">
        <v>43712</v>
      </c>
      <c r="H1069" s="24">
        <f>IF(G1069=0,"No Exp Date",(IF(I1069&lt;&gt;0,"No Exp Date",IF(G1069&lt;DATE(2013,3,1),DATE(2020,3,1),DATE(YEAR(G1069)+7,MONTH(G1069),DAY(G1069))))))</f>
        <v>46269</v>
      </c>
      <c r="I1069" s="24"/>
      <c r="J1069" s="24">
        <v>43712</v>
      </c>
      <c r="K1069" s="27" t="s">
        <v>7300</v>
      </c>
      <c r="L1069" s="69" t="str">
        <f>IF((K1069)="Amd",EDATE(J1069,18),"N/A")</f>
        <v>N/A</v>
      </c>
      <c r="M1069" s="18"/>
    </row>
    <row r="1070" spans="1:13" s="2" customFormat="1" ht="25.5" x14ac:dyDescent="0.3">
      <c r="A1070" s="23">
        <v>103</v>
      </c>
      <c r="B1070" s="23">
        <v>27</v>
      </c>
      <c r="C1070" s="34">
        <v>140</v>
      </c>
      <c r="D1070" s="6" t="s">
        <v>3143</v>
      </c>
      <c r="E1070" s="7" t="s">
        <v>598</v>
      </c>
      <c r="F1070" s="6"/>
      <c r="G1070" s="25">
        <v>43742</v>
      </c>
      <c r="H1070" s="24">
        <f>IF(G1070=0,"No Exp Date",(IF(I1070&lt;&gt;0,"No Exp Date",IF(G1070&lt;DATE(2013,3,1),DATE(2020,3,1),DATE(YEAR(G1070)+7,MONTH(G1070),DAY(G1070))))))</f>
        <v>46299</v>
      </c>
      <c r="I1070" s="24"/>
      <c r="J1070" s="24" t="str">
        <f>IF((H1070)="No Exp Date","N/A","")</f>
        <v/>
      </c>
      <c r="K1070" s="27"/>
      <c r="L1070" s="69" t="str">
        <f>IF((K1070)="Amd",EDATE(J1070,18),"N/A")</f>
        <v>N/A</v>
      </c>
      <c r="M1070" s="18"/>
    </row>
    <row r="1071" spans="1:13" s="2" customFormat="1" ht="25.5" x14ac:dyDescent="0.3">
      <c r="A1071" s="23">
        <v>103</v>
      </c>
      <c r="B1071" s="23">
        <v>27</v>
      </c>
      <c r="C1071" s="34">
        <v>150</v>
      </c>
      <c r="D1071" s="6" t="s">
        <v>3143</v>
      </c>
      <c r="E1071" s="7" t="s">
        <v>9280</v>
      </c>
      <c r="F1071" s="6"/>
      <c r="G1071" s="25">
        <v>44593</v>
      </c>
      <c r="H1071" s="24">
        <f>IF(G1071=0,"No Exp Date",(IF(I1071&lt;&gt;0,"No Exp Date",IF(G1071&lt;DATE(2013,3,1),DATE(2020,3,1),DATE(YEAR(G1071)+7,MONTH(G1071),DAY(G1071))))))</f>
        <v>47150</v>
      </c>
      <c r="I1071" s="24"/>
      <c r="J1071" s="24">
        <v>43858</v>
      </c>
      <c r="K1071" s="27"/>
      <c r="L1071" s="69" t="str">
        <f>IF((K1071)="Amd",EDATE(J1071,18),"N/A")</f>
        <v>N/A</v>
      </c>
      <c r="M1071" s="18"/>
    </row>
    <row r="1072" spans="1:13" s="2" customFormat="1" ht="25.5" x14ac:dyDescent="0.3">
      <c r="A1072" s="23">
        <v>103</v>
      </c>
      <c r="B1072" s="23">
        <v>27</v>
      </c>
      <c r="C1072" s="34">
        <v>170</v>
      </c>
      <c r="D1072" s="6" t="s">
        <v>3143</v>
      </c>
      <c r="E1072" s="7" t="s">
        <v>599</v>
      </c>
      <c r="F1072" s="6"/>
      <c r="G1072" s="25">
        <v>27374</v>
      </c>
      <c r="H1072" s="24">
        <f>IF(G1072=0,"No Exp Date",(IF(I1072&lt;&gt;0,"No Exp Date",IF(G1072&lt;DATE(2013,3,1),DATE(2020,3,1),DATE(YEAR(G1072)+7,MONTH(G1072),DAY(G1072))))))</f>
        <v>43891</v>
      </c>
      <c r="I1072" s="24"/>
      <c r="J1072" s="24">
        <v>43858</v>
      </c>
      <c r="K1072" s="27" t="s">
        <v>7301</v>
      </c>
      <c r="L1072" s="69">
        <f>IF((K1072)="Amd",EDATE(J1072,18),"N/A")</f>
        <v>44405</v>
      </c>
      <c r="M1072" s="18"/>
    </row>
    <row r="1073" spans="1:13" s="2" customFormat="1" x14ac:dyDescent="0.3">
      <c r="A1073" s="23">
        <v>103</v>
      </c>
      <c r="B1073" s="23">
        <v>27</v>
      </c>
      <c r="C1073" s="34">
        <v>180</v>
      </c>
      <c r="D1073" s="6" t="s">
        <v>3143</v>
      </c>
      <c r="E1073" s="7" t="s">
        <v>600</v>
      </c>
      <c r="F1073" s="6"/>
      <c r="G1073" s="25">
        <v>43770</v>
      </c>
      <c r="H1073" s="24">
        <f>IF(G1073=0,"No Exp Date",(IF(I1073&lt;&gt;0,"No Exp Date",IF(G1073&lt;DATE(2013,3,1),DATE(2020,3,1),DATE(YEAR(G1073)+7,MONTH(G1073),DAY(G1073))))))</f>
        <v>46327</v>
      </c>
      <c r="I1073" s="24"/>
      <c r="J1073" s="24" t="str">
        <f>IF((H1073)="No Exp Date","N/A","")</f>
        <v/>
      </c>
      <c r="K1073" s="27"/>
      <c r="L1073" s="69" t="str">
        <f>IF((K1073)="Amd",EDATE(J1073,18),"N/A")</f>
        <v>N/A</v>
      </c>
      <c r="M1073" s="18"/>
    </row>
    <row r="1074" spans="1:13" s="2" customFormat="1" x14ac:dyDescent="0.3">
      <c r="A1074" s="23">
        <v>103</v>
      </c>
      <c r="B1074" s="23">
        <v>27</v>
      </c>
      <c r="C1074" s="34">
        <v>220</v>
      </c>
      <c r="D1074" s="6" t="s">
        <v>3143</v>
      </c>
      <c r="E1074" s="7" t="s">
        <v>8307</v>
      </c>
      <c r="F1074" s="6"/>
      <c r="G1074" s="25">
        <v>43858</v>
      </c>
      <c r="H1074" s="24">
        <f>IF(G1074=0,"No Exp Date",(IF(I1074&lt;&gt;0,"No Exp Date",IF(G1074&lt;DATE(2013,3,1),DATE(2020,3,1),DATE(YEAR(G1074)+7,MONTH(G1074),DAY(G1074))))))</f>
        <v>46415</v>
      </c>
      <c r="I1074" s="24"/>
      <c r="J1074" s="24">
        <v>43858</v>
      </c>
      <c r="K1074" s="27" t="s">
        <v>7300</v>
      </c>
      <c r="L1074" s="69" t="str">
        <f>IF((K1074)="Amd",EDATE(J1074,18),"N/A")</f>
        <v>N/A</v>
      </c>
      <c r="M1074" s="18"/>
    </row>
    <row r="1075" spans="1:13" s="2" customFormat="1" x14ac:dyDescent="0.3">
      <c r="A1075" s="23">
        <v>103</v>
      </c>
      <c r="B1075" s="23">
        <v>27</v>
      </c>
      <c r="C1075" s="34">
        <v>230</v>
      </c>
      <c r="D1075" s="6" t="s">
        <v>3143</v>
      </c>
      <c r="E1075" s="7" t="s">
        <v>9281</v>
      </c>
      <c r="F1075" s="6"/>
      <c r="G1075" s="25">
        <v>44593</v>
      </c>
      <c r="H1075" s="24">
        <f>IF(G1075=0,"No Exp Date",(IF(I1075&lt;&gt;0,"No Exp Date",IF(G1075&lt;DATE(2013,3,1),DATE(2020,3,1),DATE(YEAR(G1075)+7,MONTH(G1075),DAY(G1075))))))</f>
        <v>47150</v>
      </c>
      <c r="I1075" s="24"/>
      <c r="J1075" s="24">
        <v>43858</v>
      </c>
      <c r="K1075" s="27"/>
      <c r="L1075" s="69" t="str">
        <f>IF((K1075)="Amd",EDATE(J1075,18),"N/A")</f>
        <v>N/A</v>
      </c>
      <c r="M1075" s="18"/>
    </row>
    <row r="1076" spans="1:13" s="2" customFormat="1" ht="25.5" x14ac:dyDescent="0.3">
      <c r="A1076" s="23">
        <v>103</v>
      </c>
      <c r="B1076" s="23">
        <v>27</v>
      </c>
      <c r="C1076" s="34">
        <v>240</v>
      </c>
      <c r="D1076" s="6" t="s">
        <v>3143</v>
      </c>
      <c r="E1076" s="7" t="s">
        <v>601</v>
      </c>
      <c r="F1076" s="6"/>
      <c r="G1076" s="25">
        <v>43623</v>
      </c>
      <c r="H1076" s="24">
        <f>IF(G1076=0,"No Exp Date",(IF(I1076&lt;&gt;0,"No Exp Date",IF(G1076&lt;DATE(2013,3,1),DATE(2020,3,1),DATE(YEAR(G1076)+7,MONTH(G1076),DAY(G1076))))))</f>
        <v>46180</v>
      </c>
      <c r="I1076" s="24"/>
      <c r="J1076" s="24">
        <v>43623</v>
      </c>
      <c r="K1076" s="27" t="s">
        <v>7300</v>
      </c>
      <c r="L1076" s="69" t="str">
        <f>IF((K1076)="Amd",EDATE(J1076,18),"N/A")</f>
        <v>N/A</v>
      </c>
      <c r="M1076" s="18"/>
    </row>
    <row r="1077" spans="1:13" s="2" customFormat="1" x14ac:dyDescent="0.3">
      <c r="A1077" s="23">
        <v>103</v>
      </c>
      <c r="B1077" s="23">
        <v>28</v>
      </c>
      <c r="C1077" s="34">
        <v>10</v>
      </c>
      <c r="D1077" s="6" t="s">
        <v>3143</v>
      </c>
      <c r="E1077" s="7" t="s">
        <v>602</v>
      </c>
      <c r="F1077" s="6"/>
      <c r="G1077" s="25">
        <v>43770</v>
      </c>
      <c r="H1077" s="24">
        <f>IF(G1077=0,"No Exp Date",(IF(I1077&lt;&gt;0,"No Exp Date",IF(G1077&lt;DATE(2013,3,1),DATE(2020,3,1),DATE(YEAR(G1077)+7,MONTH(G1077),DAY(G1077))))))</f>
        <v>46327</v>
      </c>
      <c r="I1077" s="24"/>
      <c r="J1077" s="24" t="str">
        <f>IF((H1077)="No Exp Date","N/A","")</f>
        <v/>
      </c>
      <c r="K1077" s="27"/>
      <c r="L1077" s="69" t="str">
        <f>IF((K1077)="Amd",EDATE(J1077,18),"N/A")</f>
        <v>N/A</v>
      </c>
      <c r="M1077" s="18"/>
    </row>
    <row r="1078" spans="1:13" s="2" customFormat="1" x14ac:dyDescent="0.3">
      <c r="A1078" s="23">
        <v>103</v>
      </c>
      <c r="B1078" s="23">
        <v>28</v>
      </c>
      <c r="C1078" s="34">
        <v>20</v>
      </c>
      <c r="D1078" s="6" t="s">
        <v>3143</v>
      </c>
      <c r="E1078" s="7" t="s">
        <v>603</v>
      </c>
      <c r="F1078" s="6"/>
      <c r="G1078" s="25">
        <v>43623</v>
      </c>
      <c r="H1078" s="24">
        <f>IF(G1078=0,"No Exp Date",(IF(I1078&lt;&gt;0,"No Exp Date",IF(G1078&lt;DATE(2013,3,1),DATE(2020,3,1),DATE(YEAR(G1078)+7,MONTH(G1078),DAY(G1078))))))</f>
        <v>46180</v>
      </c>
      <c r="I1078" s="24"/>
      <c r="J1078" s="24">
        <v>43623</v>
      </c>
      <c r="K1078" s="27" t="s">
        <v>7300</v>
      </c>
      <c r="L1078" s="69" t="str">
        <f>IF((K1078)="Amd",EDATE(J1078,18),"N/A")</f>
        <v>N/A</v>
      </c>
      <c r="M1078" s="18"/>
    </row>
    <row r="1079" spans="1:13" s="2" customFormat="1" x14ac:dyDescent="0.3">
      <c r="A1079" s="23">
        <v>103</v>
      </c>
      <c r="B1079" s="23">
        <v>28</v>
      </c>
      <c r="C1079" s="34">
        <v>30</v>
      </c>
      <c r="D1079" s="6" t="s">
        <v>3143</v>
      </c>
      <c r="E1079" s="7" t="s">
        <v>604</v>
      </c>
      <c r="F1079" s="6"/>
      <c r="G1079" s="25">
        <v>43775</v>
      </c>
      <c r="H1079" s="24">
        <f>IF(G1079=0,"No Exp Date",(IF(I1079&lt;&gt;0,"No Exp Date",IF(G1079&lt;DATE(2013,3,1),DATE(2020,3,1),DATE(YEAR(G1079)+7,MONTH(G1079),DAY(G1079))))))</f>
        <v>46332</v>
      </c>
      <c r="I1079" s="24"/>
      <c r="J1079" s="24">
        <v>43775</v>
      </c>
      <c r="K1079" s="27" t="s">
        <v>7300</v>
      </c>
      <c r="L1079" s="69" t="str">
        <f>IF((K1079)="Amd",EDATE(J1079,18),"N/A")</f>
        <v>N/A</v>
      </c>
      <c r="M1079" s="18"/>
    </row>
    <row r="1080" spans="1:13" s="2" customFormat="1" ht="25.5" x14ac:dyDescent="0.3">
      <c r="A1080" s="23">
        <v>103</v>
      </c>
      <c r="B1080" s="23">
        <v>28</v>
      </c>
      <c r="C1080" s="34">
        <v>40</v>
      </c>
      <c r="D1080" s="6" t="s">
        <v>1</v>
      </c>
      <c r="E1080" s="7" t="s">
        <v>5529</v>
      </c>
      <c r="F1080" s="6" t="s">
        <v>5530</v>
      </c>
      <c r="G1080" s="25">
        <v>27402</v>
      </c>
      <c r="H1080" s="24" t="str">
        <f>IF(G1080=0,"No Exp Date",(IF(I1080&lt;&gt;0,"No Exp Date",IF(G1080&lt;DATE(2013,3,1),DATE(2020,3,1),DATE(YEAR(G1080)+7,MONTH(G1080),DAY(G1080))))))</f>
        <v>No Exp Date</v>
      </c>
      <c r="I1080" s="24">
        <v>42741</v>
      </c>
      <c r="J1080" s="24" t="str">
        <f>IF((H1080)="No Exp Date","N/A","")</f>
        <v>N/A</v>
      </c>
      <c r="K1080" s="27"/>
      <c r="L1080" s="69" t="str">
        <f>IF((K1080)="Amd",EDATE(J1080,18),"N/A")</f>
        <v>N/A</v>
      </c>
      <c r="M1080" s="18"/>
    </row>
    <row r="1081" spans="1:13" s="2" customFormat="1" x14ac:dyDescent="0.3">
      <c r="A1081" s="23">
        <v>103</v>
      </c>
      <c r="B1081" s="23">
        <v>28</v>
      </c>
      <c r="C1081" s="34">
        <v>41</v>
      </c>
      <c r="D1081" s="6" t="s">
        <v>1</v>
      </c>
      <c r="E1081" s="7" t="s">
        <v>605</v>
      </c>
      <c r="F1081" s="6" t="s">
        <v>135</v>
      </c>
      <c r="G1081" s="25">
        <v>42741</v>
      </c>
      <c r="H1081" s="24" t="str">
        <f>IF(G1081=0,"No Exp Date",(IF(I1081&lt;&gt;0,"No Exp Date",IF(G1081&lt;DATE(2013,3,1),DATE(2020,3,1),DATE(YEAR(G1081)+7,MONTH(G1081),DAY(G1081))))))</f>
        <v>No Exp Date</v>
      </c>
      <c r="I1081" s="24">
        <v>42741</v>
      </c>
      <c r="J1081" s="24" t="str">
        <f>IF((H1081)="No Exp Date","N/A","")</f>
        <v>N/A</v>
      </c>
      <c r="K1081" s="27"/>
      <c r="L1081" s="69" t="str">
        <f>IF((K1081)="Amd",EDATE(J1081,18),"N/A")</f>
        <v>N/A</v>
      </c>
      <c r="M1081" s="18"/>
    </row>
    <row r="1082" spans="1:13" s="2" customFormat="1" x14ac:dyDescent="0.3">
      <c r="A1082" s="23">
        <v>103</v>
      </c>
      <c r="B1082" s="23">
        <v>28</v>
      </c>
      <c r="C1082" s="34">
        <v>50</v>
      </c>
      <c r="D1082" s="6" t="s">
        <v>1</v>
      </c>
      <c r="E1082" s="6"/>
      <c r="F1082" s="7" t="s">
        <v>606</v>
      </c>
      <c r="G1082" s="25"/>
      <c r="H1082" s="24" t="str">
        <f>IF(G1082=0,"No Exp Date",(IF(I1082&lt;&gt;0,"No Exp Date",IF(G1082&lt;DATE(2013,3,1),DATE(2020,3,1),DATE(YEAR(G1082)+7,MONTH(G1082),DAY(G1082))))))</f>
        <v>No Exp Date</v>
      </c>
      <c r="I1082" s="24"/>
      <c r="J1082" s="24" t="str">
        <f>IF((H1082)="No Exp Date","N/A","")</f>
        <v>N/A</v>
      </c>
      <c r="K1082" s="27"/>
      <c r="L1082" s="69" t="str">
        <f>IF((K1082)="Amd",EDATE(J1082,18),"N/A")</f>
        <v>N/A</v>
      </c>
      <c r="M1082" s="18"/>
    </row>
    <row r="1083" spans="1:13" x14ac:dyDescent="0.3">
      <c r="A1083" s="23">
        <v>103</v>
      </c>
      <c r="B1083" s="23">
        <v>28</v>
      </c>
      <c r="C1083" s="34">
        <v>51</v>
      </c>
      <c r="D1083" s="6" t="s">
        <v>3143</v>
      </c>
      <c r="E1083" s="7" t="s">
        <v>607</v>
      </c>
      <c r="F1083" s="6"/>
      <c r="G1083" s="25">
        <v>43623</v>
      </c>
      <c r="H1083" s="24">
        <f>IF(G1083=0,"No Exp Date",(IF(I1083&lt;&gt;0,"No Exp Date",IF(G1083&lt;DATE(2013,3,1),DATE(2020,3,1),DATE(YEAR(G1083)+7,MONTH(G1083),DAY(G1083))))))</f>
        <v>46180</v>
      </c>
      <c r="I1083" s="24"/>
      <c r="J1083" s="24">
        <v>43623</v>
      </c>
      <c r="K1083" s="27" t="s">
        <v>7300</v>
      </c>
      <c r="L1083" s="69" t="str">
        <f>IF((K1083)="Amd",EDATE(J1083,18),"N/A")</f>
        <v>N/A</v>
      </c>
    </row>
    <row r="1084" spans="1:13" s="2" customFormat="1" ht="51" x14ac:dyDescent="0.3">
      <c r="A1084" s="23">
        <v>103</v>
      </c>
      <c r="B1084" s="23">
        <v>28</v>
      </c>
      <c r="C1084" s="34">
        <v>60</v>
      </c>
      <c r="D1084" s="82" t="s">
        <v>1</v>
      </c>
      <c r="E1084" s="7" t="s">
        <v>608</v>
      </c>
      <c r="F1084" s="6" t="s">
        <v>10718</v>
      </c>
      <c r="G1084" s="25">
        <v>27402</v>
      </c>
      <c r="H1084" s="24" t="str">
        <f>IF(G1084=0,"No Exp Date",(IF(I1084&lt;&gt;0,"No Exp Date",IF(G1084&lt;DATE(2013,3,1),DATE(2020,3,1),DATE(YEAR(G1084)+7,MONTH(G1084),DAY(G1084))))))</f>
        <v>No Exp Date</v>
      </c>
      <c r="I1084" s="24">
        <v>44405</v>
      </c>
      <c r="J1084" s="24">
        <v>43858</v>
      </c>
      <c r="K1084" s="27" t="s">
        <v>7301</v>
      </c>
      <c r="L1084" s="69">
        <f>IF((K1084)="Amd",EDATE(J1084,18),"N/A")</f>
        <v>44405</v>
      </c>
      <c r="M1084" s="18"/>
    </row>
    <row r="1085" spans="1:13" s="2" customFormat="1" ht="25.5" x14ac:dyDescent="0.3">
      <c r="A1085" s="23">
        <v>103</v>
      </c>
      <c r="B1085" s="23">
        <v>28</v>
      </c>
      <c r="C1085" s="34">
        <v>70</v>
      </c>
      <c r="D1085" s="6" t="s">
        <v>1</v>
      </c>
      <c r="E1085" s="18"/>
      <c r="F1085" s="7" t="s">
        <v>488</v>
      </c>
      <c r="G1085" s="25"/>
      <c r="H1085" s="24" t="str">
        <f>IF(G1085=0,"No Exp Date",(IF(I1085&lt;&gt;0,"No Exp Date",IF(G1085&lt;DATE(2013,3,1),DATE(2020,3,1),DATE(YEAR(G1085)+7,MONTH(G1085),DAY(G1085))))))</f>
        <v>No Exp Date</v>
      </c>
      <c r="I1085" s="24"/>
      <c r="J1085" s="24" t="str">
        <f>IF((H1085)="No Exp Date","N/A","")</f>
        <v>N/A</v>
      </c>
      <c r="K1085" s="27"/>
      <c r="L1085" s="69" t="str">
        <f>IF((K1085)="Amd",EDATE(J1085,18),"N/A")</f>
        <v>N/A</v>
      </c>
      <c r="M1085" s="18"/>
    </row>
    <row r="1086" spans="1:13" s="2" customFormat="1" x14ac:dyDescent="0.3">
      <c r="A1086" s="23">
        <v>103</v>
      </c>
      <c r="B1086" s="23">
        <v>28</v>
      </c>
      <c r="C1086" s="34">
        <v>80</v>
      </c>
      <c r="D1086" s="6" t="s">
        <v>1</v>
      </c>
      <c r="E1086" s="6"/>
      <c r="F1086" s="7" t="s">
        <v>50</v>
      </c>
      <c r="G1086" s="25"/>
      <c r="H1086" s="24" t="str">
        <f>IF(G1086=0,"No Exp Date",(IF(I1086&lt;&gt;0,"No Exp Date",IF(G1086&lt;DATE(2013,3,1),DATE(2020,3,1),DATE(YEAR(G1086)+7,MONTH(G1086),DAY(G1086))))))</f>
        <v>No Exp Date</v>
      </c>
      <c r="I1086" s="24"/>
      <c r="J1086" s="24" t="str">
        <f>IF((H1086)="No Exp Date","N/A","")</f>
        <v>N/A</v>
      </c>
      <c r="K1086" s="27"/>
      <c r="L1086" s="69" t="str">
        <f>IF((K1086)="Amd",EDATE(J1086,18),"N/A")</f>
        <v>N/A</v>
      </c>
      <c r="M1086" s="18"/>
    </row>
    <row r="1087" spans="1:13" s="2" customFormat="1" ht="25.5" x14ac:dyDescent="0.3">
      <c r="A1087" s="23">
        <v>103</v>
      </c>
      <c r="B1087" s="23">
        <v>28</v>
      </c>
      <c r="C1087" s="34">
        <v>90</v>
      </c>
      <c r="D1087" s="6" t="s">
        <v>3143</v>
      </c>
      <c r="E1087" s="7" t="s">
        <v>609</v>
      </c>
      <c r="F1087" s="6"/>
      <c r="G1087" s="25">
        <v>43858</v>
      </c>
      <c r="H1087" s="24">
        <f>IF(G1087=0,"No Exp Date",(IF(I1087&lt;&gt;0,"No Exp Date",IF(G1087&lt;DATE(2013,3,1),DATE(2020,3,1),DATE(YEAR(G1087)+7,MONTH(G1087),DAY(G1087))))))</f>
        <v>46415</v>
      </c>
      <c r="I1087" s="24"/>
      <c r="J1087" s="24">
        <v>43858</v>
      </c>
      <c r="K1087" s="27" t="s">
        <v>7300</v>
      </c>
      <c r="L1087" s="69" t="str">
        <f>IF((K1087)="Amd",EDATE(J1087,18),"N/A")</f>
        <v>N/A</v>
      </c>
      <c r="M1087" s="18"/>
    </row>
    <row r="1088" spans="1:13" s="2" customFormat="1" ht="25.5" x14ac:dyDescent="0.3">
      <c r="A1088" s="23">
        <v>103</v>
      </c>
      <c r="B1088" s="23">
        <v>28</v>
      </c>
      <c r="C1088" s="34">
        <v>100</v>
      </c>
      <c r="D1088" s="6" t="s">
        <v>1</v>
      </c>
      <c r="E1088" s="18"/>
      <c r="F1088" s="7" t="s">
        <v>488</v>
      </c>
      <c r="G1088" s="25"/>
      <c r="H1088" s="24" t="str">
        <f>IF(G1088=0,"No Exp Date",(IF(I1088&lt;&gt;0,"No Exp Date",IF(G1088&lt;DATE(2013,3,1),DATE(2020,3,1),DATE(YEAR(G1088)+7,MONTH(G1088),DAY(G1088))))))</f>
        <v>No Exp Date</v>
      </c>
      <c r="I1088" s="24"/>
      <c r="J1088" s="24" t="str">
        <f>IF((H1088)="No Exp Date","N/A","")</f>
        <v>N/A</v>
      </c>
      <c r="K1088" s="27"/>
      <c r="L1088" s="69" t="str">
        <f>IF((K1088)="Amd",EDATE(J1088,18),"N/A")</f>
        <v>N/A</v>
      </c>
      <c r="M1088" s="18"/>
    </row>
    <row r="1089" spans="1:13" s="2" customFormat="1" ht="25.5" x14ac:dyDescent="0.3">
      <c r="A1089" s="23">
        <v>103</v>
      </c>
      <c r="B1089" s="23">
        <v>28</v>
      </c>
      <c r="C1089" s="34">
        <v>110</v>
      </c>
      <c r="D1089" s="6" t="s">
        <v>1</v>
      </c>
      <c r="E1089" s="18"/>
      <c r="F1089" s="7" t="s">
        <v>488</v>
      </c>
      <c r="G1089" s="25"/>
      <c r="H1089" s="24" t="str">
        <f>IF(G1089=0,"No Exp Date",(IF(I1089&lt;&gt;0,"No Exp Date",IF(G1089&lt;DATE(2013,3,1),DATE(2020,3,1),DATE(YEAR(G1089)+7,MONTH(G1089),DAY(G1089))))))</f>
        <v>No Exp Date</v>
      </c>
      <c r="I1089" s="24"/>
      <c r="J1089" s="24" t="str">
        <f>IF((H1089)="No Exp Date","N/A","")</f>
        <v>N/A</v>
      </c>
      <c r="K1089" s="27"/>
      <c r="L1089" s="69" t="str">
        <f>IF((K1089)="Amd",EDATE(J1089,18),"N/A")</f>
        <v>N/A</v>
      </c>
      <c r="M1089" s="18"/>
    </row>
    <row r="1090" spans="1:13" s="2" customFormat="1" ht="25.5" x14ac:dyDescent="0.3">
      <c r="A1090" s="23">
        <v>103</v>
      </c>
      <c r="B1090" s="23">
        <v>28</v>
      </c>
      <c r="C1090" s="34">
        <v>120</v>
      </c>
      <c r="D1090" s="6" t="s">
        <v>1</v>
      </c>
      <c r="E1090" s="18"/>
      <c r="F1090" s="7" t="s">
        <v>488</v>
      </c>
      <c r="G1090" s="25"/>
      <c r="H1090" s="24" t="str">
        <f>IF(G1090=0,"No Exp Date",(IF(I1090&lt;&gt;0,"No Exp Date",IF(G1090&lt;DATE(2013,3,1),DATE(2020,3,1),DATE(YEAR(G1090)+7,MONTH(G1090),DAY(G1090))))))</f>
        <v>No Exp Date</v>
      </c>
      <c r="I1090" s="24"/>
      <c r="J1090" s="24" t="str">
        <f>IF((H1090)="No Exp Date","N/A","")</f>
        <v>N/A</v>
      </c>
      <c r="K1090" s="27"/>
      <c r="L1090" s="69" t="str">
        <f>IF((K1090)="Amd",EDATE(J1090,18),"N/A")</f>
        <v>N/A</v>
      </c>
      <c r="M1090" s="18"/>
    </row>
    <row r="1091" spans="1:13" s="2" customFormat="1" x14ac:dyDescent="0.3">
      <c r="A1091" s="23">
        <v>103</v>
      </c>
      <c r="B1091" s="23">
        <v>28</v>
      </c>
      <c r="C1091" s="34">
        <v>130</v>
      </c>
      <c r="D1091" s="6" t="s">
        <v>3143</v>
      </c>
      <c r="E1091" s="7" t="s">
        <v>610</v>
      </c>
      <c r="F1091" s="6"/>
      <c r="G1091" s="25">
        <v>43623</v>
      </c>
      <c r="H1091" s="24">
        <f>IF(G1091=0,"No Exp Date",(IF(I1091&lt;&gt;0,"No Exp Date",IF(G1091&lt;DATE(2013,3,1),DATE(2020,3,1),DATE(YEAR(G1091)+7,MONTH(G1091),DAY(G1091))))))</f>
        <v>46180</v>
      </c>
      <c r="I1091" s="24"/>
      <c r="J1091" s="24">
        <v>43623</v>
      </c>
      <c r="K1091" s="27" t="s">
        <v>7300</v>
      </c>
      <c r="L1091" s="69" t="str">
        <f>IF((K1091)="Amd",EDATE(J1091,18),"N/A")</f>
        <v>N/A</v>
      </c>
      <c r="M1091" s="18"/>
    </row>
    <row r="1092" spans="1:13" s="2" customFormat="1" ht="25.5" x14ac:dyDescent="0.3">
      <c r="A1092" s="23">
        <v>103</v>
      </c>
      <c r="B1092" s="23">
        <v>28</v>
      </c>
      <c r="C1092" s="34">
        <v>140</v>
      </c>
      <c r="D1092" s="6" t="s">
        <v>1</v>
      </c>
      <c r="E1092" s="7" t="s">
        <v>5531</v>
      </c>
      <c r="F1092" s="6" t="s">
        <v>5532</v>
      </c>
      <c r="G1092" s="25"/>
      <c r="H1092" s="24" t="str">
        <f>IF(G1092=0,"No Exp Date",(IF(I1092&lt;&gt;0,"No Exp Date",IF(G1092&lt;DATE(2013,3,1),DATE(2020,3,1),DATE(YEAR(G1092)+7,MONTH(G1092),DAY(G1092))))))</f>
        <v>No Exp Date</v>
      </c>
      <c r="I1092" s="24"/>
      <c r="J1092" s="24" t="str">
        <f>IF((H1092)="No Exp Date","N/A","")</f>
        <v>N/A</v>
      </c>
      <c r="K1092" s="27"/>
      <c r="L1092" s="69" t="str">
        <f>IF((K1092)="Amd",EDATE(J1092,18),"N/A")</f>
        <v>N/A</v>
      </c>
      <c r="M1092" s="18"/>
    </row>
    <row r="1093" spans="1:13" s="2" customFormat="1" x14ac:dyDescent="0.3">
      <c r="A1093" s="23">
        <v>103</v>
      </c>
      <c r="B1093" s="23">
        <v>28</v>
      </c>
      <c r="C1093" s="34">
        <v>141</v>
      </c>
      <c r="D1093" s="6" t="s">
        <v>1</v>
      </c>
      <c r="E1093" s="7" t="s">
        <v>611</v>
      </c>
      <c r="F1093" s="6" t="s">
        <v>135</v>
      </c>
      <c r="G1093" s="25"/>
      <c r="H1093" s="24" t="str">
        <f>IF(G1093=0,"No Exp Date",(IF(I1093&lt;&gt;0,"No Exp Date",IF(G1093&lt;DATE(2013,3,1),DATE(2020,3,1),DATE(YEAR(G1093)+7,MONTH(G1093),DAY(G1093))))))</f>
        <v>No Exp Date</v>
      </c>
      <c r="I1093" s="24"/>
      <c r="J1093" s="24" t="str">
        <f>IF((H1093)="No Exp Date","N/A","")</f>
        <v>N/A</v>
      </c>
      <c r="K1093" s="27"/>
      <c r="L1093" s="69" t="str">
        <f>IF((K1093)="Amd",EDATE(J1093,18),"N/A")</f>
        <v>N/A</v>
      </c>
      <c r="M1093" s="18"/>
    </row>
    <row r="1094" spans="1:13" ht="25.5" x14ac:dyDescent="0.3">
      <c r="A1094" s="23">
        <v>103</v>
      </c>
      <c r="B1094" s="23">
        <v>28</v>
      </c>
      <c r="C1094" s="34">
        <v>150</v>
      </c>
      <c r="D1094" s="6" t="s">
        <v>3143</v>
      </c>
      <c r="E1094" s="7" t="s">
        <v>612</v>
      </c>
      <c r="F1094" s="6"/>
      <c r="G1094" s="25">
        <v>43105</v>
      </c>
      <c r="H1094" s="24">
        <f>IF(G1094=0,"No Exp Date",(IF(I1094&lt;&gt;0,"No Exp Date",IF(G1094&lt;DATE(2013,3,1),DATE(2020,3,1),DATE(YEAR(G1094)+7,MONTH(G1094),DAY(G1094))))))</f>
        <v>45662</v>
      </c>
      <c r="I1094" s="24"/>
      <c r="J1094" s="24">
        <v>43858</v>
      </c>
      <c r="K1094" s="27" t="s">
        <v>7300</v>
      </c>
      <c r="L1094" s="69" t="str">
        <f>IF((K1094)="Amd",EDATE(J1094,18),"N/A")</f>
        <v>N/A</v>
      </c>
    </row>
    <row r="1095" spans="1:13" s="2" customFormat="1" ht="51" x14ac:dyDescent="0.3">
      <c r="A1095" s="23">
        <v>103</v>
      </c>
      <c r="B1095" s="23">
        <v>28</v>
      </c>
      <c r="C1095" s="34">
        <v>170</v>
      </c>
      <c r="D1095" s="82" t="s">
        <v>1</v>
      </c>
      <c r="E1095" s="7" t="s">
        <v>613</v>
      </c>
      <c r="F1095" s="6" t="s">
        <v>10718</v>
      </c>
      <c r="G1095" s="25">
        <v>39206</v>
      </c>
      <c r="H1095" s="24" t="str">
        <f>IF(G1095=0,"No Exp Date",(IF(I1095&lt;&gt;0,"No Exp Date",IF(G1095&lt;DATE(2013,3,1),DATE(2020,3,1),DATE(YEAR(G1095)+7,MONTH(G1095),DAY(G1095))))))</f>
        <v>No Exp Date</v>
      </c>
      <c r="I1095" s="24">
        <v>44405</v>
      </c>
      <c r="J1095" s="24">
        <v>43858</v>
      </c>
      <c r="K1095" s="27" t="s">
        <v>7301</v>
      </c>
      <c r="L1095" s="69">
        <f>IF((K1095)="Amd",EDATE(J1095,18),"N/A")</f>
        <v>44405</v>
      </c>
      <c r="M1095" s="18"/>
    </row>
    <row r="1096" spans="1:13" s="2" customFormat="1" ht="25.5" x14ac:dyDescent="0.3">
      <c r="A1096" s="23">
        <v>103</v>
      </c>
      <c r="B1096" s="23">
        <v>30</v>
      </c>
      <c r="C1096" s="34">
        <v>10</v>
      </c>
      <c r="D1096" s="6" t="s">
        <v>1</v>
      </c>
      <c r="E1096" s="18"/>
      <c r="F1096" s="7" t="s">
        <v>557</v>
      </c>
      <c r="G1096" s="25"/>
      <c r="H1096" s="24" t="str">
        <f>IF(G1096=0,"No Exp Date",(IF(I1096&lt;&gt;0,"No Exp Date",IF(G1096&lt;DATE(2013,3,1),DATE(2020,3,1),DATE(YEAR(G1096)+7,MONTH(G1096),DAY(G1096))))))</f>
        <v>No Exp Date</v>
      </c>
      <c r="I1096" s="24"/>
      <c r="J1096" s="24" t="str">
        <f>IF((H1096)="No Exp Date","N/A","")</f>
        <v>N/A</v>
      </c>
      <c r="K1096" s="27"/>
      <c r="L1096" s="69" t="str">
        <f>IF((K1096)="Amd",EDATE(J1096,18),"N/A")</f>
        <v>N/A</v>
      </c>
      <c r="M1096" s="18"/>
    </row>
    <row r="1097" spans="1:13" s="2" customFormat="1" ht="25.5" x14ac:dyDescent="0.3">
      <c r="A1097" s="23">
        <v>103</v>
      </c>
      <c r="B1097" s="23">
        <v>30</v>
      </c>
      <c r="C1097" s="34">
        <v>20</v>
      </c>
      <c r="D1097" s="6" t="s">
        <v>1</v>
      </c>
      <c r="E1097" s="7" t="s">
        <v>5544</v>
      </c>
      <c r="F1097" s="6" t="s">
        <v>5545</v>
      </c>
      <c r="G1097" s="25"/>
      <c r="H1097" s="24" t="str">
        <f>IF(G1097=0,"No Exp Date",(IF(I1097&lt;&gt;0,"No Exp Date",IF(G1097&lt;DATE(2013,3,1),DATE(2020,3,1),DATE(YEAR(G1097)+7,MONTH(G1097),DAY(G1097))))))</f>
        <v>No Exp Date</v>
      </c>
      <c r="I1097" s="24">
        <v>38225</v>
      </c>
      <c r="J1097" s="24" t="str">
        <f>IF((H1097)="No Exp Date","N/A","")</f>
        <v>N/A</v>
      </c>
      <c r="K1097" s="27"/>
      <c r="L1097" s="69" t="str">
        <f>IF((K1097)="Amd",EDATE(J1097,18),"N/A")</f>
        <v>N/A</v>
      </c>
      <c r="M1097" s="18"/>
    </row>
    <row r="1098" spans="1:13" s="2" customFormat="1" x14ac:dyDescent="0.3">
      <c r="A1098" s="23">
        <v>103</v>
      </c>
      <c r="B1098" s="23">
        <v>30</v>
      </c>
      <c r="C1098" s="34">
        <v>21</v>
      </c>
      <c r="D1098" s="6" t="s">
        <v>1</v>
      </c>
      <c r="E1098" s="7" t="s">
        <v>6210</v>
      </c>
      <c r="F1098" s="6" t="s">
        <v>135</v>
      </c>
      <c r="G1098" s="25"/>
      <c r="H1098" s="24" t="str">
        <f>IF(G1098=0,"No Exp Date",(IF(I1098&lt;&gt;0,"No Exp Date",IF(G1098&lt;DATE(2013,3,1),DATE(2020,3,1),DATE(YEAR(G1098)+7,MONTH(G1098),DAY(G1098))))))</f>
        <v>No Exp Date</v>
      </c>
      <c r="I1098" s="24"/>
      <c r="J1098" s="24" t="str">
        <f>IF((H1098)="No Exp Date","N/A","")</f>
        <v>N/A</v>
      </c>
      <c r="K1098" s="27"/>
      <c r="L1098" s="69" t="str">
        <f>IF((K1098)="Amd",EDATE(J1098,18),"N/A")</f>
        <v>N/A</v>
      </c>
      <c r="M1098" s="18"/>
    </row>
    <row r="1099" spans="1:13" s="2" customFormat="1" x14ac:dyDescent="0.3">
      <c r="A1099" s="23">
        <v>103</v>
      </c>
      <c r="B1099" s="23">
        <v>30</v>
      </c>
      <c r="C1099" s="34">
        <v>30</v>
      </c>
      <c r="D1099" s="6" t="s">
        <v>1</v>
      </c>
      <c r="E1099" s="6"/>
      <c r="F1099" s="7" t="s">
        <v>614</v>
      </c>
      <c r="G1099" s="25"/>
      <c r="H1099" s="24" t="str">
        <f>IF(G1099=0,"No Exp Date",(IF(I1099&lt;&gt;0,"No Exp Date",IF(G1099&lt;DATE(2013,3,1),DATE(2020,3,1),DATE(YEAR(G1099)+7,MONTH(G1099),DAY(G1099))))))</f>
        <v>No Exp Date</v>
      </c>
      <c r="I1099" s="24"/>
      <c r="J1099" s="24" t="str">
        <f>IF((H1099)="No Exp Date","N/A","")</f>
        <v>N/A</v>
      </c>
      <c r="K1099" s="27"/>
      <c r="L1099" s="69" t="str">
        <f>IF((K1099)="Amd",EDATE(J1099,18),"N/A")</f>
        <v>N/A</v>
      </c>
      <c r="M1099" s="18"/>
    </row>
    <row r="1100" spans="1:13" s="2" customFormat="1" x14ac:dyDescent="0.3">
      <c r="A1100" s="23">
        <v>103</v>
      </c>
      <c r="B1100" s="23">
        <v>30</v>
      </c>
      <c r="C1100" s="34">
        <v>31</v>
      </c>
      <c r="D1100" s="6" t="s">
        <v>1</v>
      </c>
      <c r="E1100" s="7" t="s">
        <v>615</v>
      </c>
      <c r="F1100" s="6" t="s">
        <v>135</v>
      </c>
      <c r="G1100" s="25"/>
      <c r="H1100" s="24" t="str">
        <f>IF(G1100=0,"No Exp Date",(IF(I1100&lt;&gt;0,"No Exp Date",IF(G1100&lt;DATE(2013,3,1),DATE(2020,3,1),DATE(YEAR(G1100)+7,MONTH(G1100),DAY(G1100))))))</f>
        <v>No Exp Date</v>
      </c>
      <c r="I1100" s="24"/>
      <c r="J1100" s="24" t="str">
        <f>IF((H1100)="No Exp Date","N/A","")</f>
        <v>N/A</v>
      </c>
      <c r="K1100" s="27"/>
      <c r="L1100" s="69" t="str">
        <f>IF((K1100)="Amd",EDATE(J1100,18),"N/A")</f>
        <v>N/A</v>
      </c>
      <c r="M1100" s="18"/>
    </row>
    <row r="1101" spans="1:13" s="2" customFormat="1" x14ac:dyDescent="0.3">
      <c r="A1101" s="78">
        <v>103</v>
      </c>
      <c r="B1101" s="78">
        <v>30</v>
      </c>
      <c r="C1101" s="117">
        <v>40</v>
      </c>
      <c r="D1101" s="11" t="s">
        <v>1</v>
      </c>
      <c r="E1101" s="12" t="s">
        <v>5535</v>
      </c>
      <c r="F1101" s="6" t="s">
        <v>5534</v>
      </c>
      <c r="G1101" s="25"/>
      <c r="H1101" s="24" t="str">
        <f>IF(G1101=0,"No Exp Date",(IF(I1101&lt;&gt;0,"No Exp Date",IF(G1101&lt;DATE(2013,3,1),DATE(2020,3,1),DATE(YEAR(G1101)+7,MONTH(G1101),DAY(G1101))))))</f>
        <v>No Exp Date</v>
      </c>
      <c r="I1101" s="24">
        <v>38225</v>
      </c>
      <c r="J1101" s="25" t="str">
        <f>IF((H1101)="No Exp Date","N/A","")</f>
        <v>N/A</v>
      </c>
      <c r="K1101" s="69"/>
      <c r="L1101" s="69" t="str">
        <f>IF((K1101)="Amd",EDATE(J1101,18),"N/A")</f>
        <v>N/A</v>
      </c>
      <c r="M1101" s="18"/>
    </row>
    <row r="1102" spans="1:13" s="2" customFormat="1" x14ac:dyDescent="0.3">
      <c r="A1102" s="78">
        <v>103</v>
      </c>
      <c r="B1102" s="78">
        <v>30</v>
      </c>
      <c r="C1102" s="117">
        <v>50</v>
      </c>
      <c r="D1102" s="11" t="s">
        <v>1</v>
      </c>
      <c r="E1102" s="12" t="s">
        <v>5536</v>
      </c>
      <c r="F1102" s="11" t="s">
        <v>5534</v>
      </c>
      <c r="G1102" s="25"/>
      <c r="H1102" s="24" t="str">
        <f>IF(G1102=0,"No Exp Date",(IF(I1102&lt;&gt;0,"No Exp Date",IF(G1102&lt;DATE(2013,3,1),DATE(2020,3,1),DATE(YEAR(G1102)+7,MONTH(G1102),DAY(G1102))))))</f>
        <v>No Exp Date</v>
      </c>
      <c r="I1102" s="24">
        <v>38225</v>
      </c>
      <c r="J1102" s="25" t="str">
        <f>IF((H1102)="No Exp Date","N/A","")</f>
        <v>N/A</v>
      </c>
      <c r="K1102" s="69"/>
      <c r="L1102" s="69" t="str">
        <f>IF((K1102)="Amd",EDATE(J1102,18),"N/A")</f>
        <v>N/A</v>
      </c>
      <c r="M1102" s="18"/>
    </row>
    <row r="1103" spans="1:13" s="2" customFormat="1" ht="25.5" x14ac:dyDescent="0.3">
      <c r="A1103" s="23">
        <v>103</v>
      </c>
      <c r="B1103" s="23">
        <v>30</v>
      </c>
      <c r="C1103" s="34">
        <v>60</v>
      </c>
      <c r="D1103" s="6" t="s">
        <v>1</v>
      </c>
      <c r="E1103" s="18"/>
      <c r="F1103" s="7" t="s">
        <v>557</v>
      </c>
      <c r="G1103" s="25"/>
      <c r="H1103" s="24" t="str">
        <f>IF(G1103=0,"No Exp Date",(IF(I1103&lt;&gt;0,"No Exp Date",IF(G1103&lt;DATE(2013,3,1),DATE(2020,3,1),DATE(YEAR(G1103)+7,MONTH(G1103),DAY(G1103))))))</f>
        <v>No Exp Date</v>
      </c>
      <c r="I1103" s="24"/>
      <c r="J1103" s="24" t="str">
        <f>IF((H1103)="No Exp Date","N/A","")</f>
        <v>N/A</v>
      </c>
      <c r="K1103" s="27"/>
      <c r="L1103" s="69" t="str">
        <f>IF((K1103)="Amd",EDATE(J1103,18),"N/A")</f>
        <v>N/A</v>
      </c>
      <c r="M1103" s="18"/>
    </row>
    <row r="1104" spans="1:13" s="2" customFormat="1" x14ac:dyDescent="0.3">
      <c r="A1104" s="78">
        <v>103</v>
      </c>
      <c r="B1104" s="78">
        <v>30</v>
      </c>
      <c r="C1104" s="117">
        <v>70</v>
      </c>
      <c r="D1104" s="11" t="s">
        <v>1</v>
      </c>
      <c r="E1104" s="12" t="s">
        <v>5537</v>
      </c>
      <c r="F1104" s="6" t="s">
        <v>5534</v>
      </c>
      <c r="G1104" s="25"/>
      <c r="H1104" s="24" t="str">
        <f>IF(G1104=0,"No Exp Date",(IF(I1104&lt;&gt;0,"No Exp Date",IF(G1104&lt;DATE(2013,3,1),DATE(2020,3,1),DATE(YEAR(G1104)+7,MONTH(G1104),DAY(G1104))))))</f>
        <v>No Exp Date</v>
      </c>
      <c r="I1104" s="24">
        <v>38225</v>
      </c>
      <c r="J1104" s="25" t="str">
        <f>IF((H1104)="No Exp Date","N/A","")</f>
        <v>N/A</v>
      </c>
      <c r="K1104" s="69"/>
      <c r="L1104" s="69" t="str">
        <f>IF((K1104)="Amd",EDATE(J1104,18),"N/A")</f>
        <v>N/A</v>
      </c>
      <c r="M1104" s="18"/>
    </row>
    <row r="1105" spans="1:13" s="2" customFormat="1" x14ac:dyDescent="0.3">
      <c r="A1105" s="78">
        <v>103</v>
      </c>
      <c r="B1105" s="78">
        <v>30</v>
      </c>
      <c r="C1105" s="117">
        <v>80</v>
      </c>
      <c r="D1105" s="11" t="s">
        <v>1</v>
      </c>
      <c r="E1105" s="18"/>
      <c r="F1105" s="12" t="s">
        <v>33</v>
      </c>
      <c r="G1105" s="25"/>
      <c r="H1105" s="24" t="str">
        <f>IF(G1105=0,"No Exp Date",(IF(I1105&lt;&gt;0,"No Exp Date",IF(G1105&lt;DATE(2013,3,1),DATE(2020,3,1),DATE(YEAR(G1105)+7,MONTH(G1105),DAY(G1105))))))</f>
        <v>No Exp Date</v>
      </c>
      <c r="I1105" s="25"/>
      <c r="J1105" s="25" t="str">
        <f>IF((H1105)="No Exp Date","N/A","")</f>
        <v>N/A</v>
      </c>
      <c r="K1105" s="69"/>
      <c r="L1105" s="69" t="str">
        <f>IF((K1105)="Amd",EDATE(J1105,18),"N/A")</f>
        <v>N/A</v>
      </c>
      <c r="M1105" s="18"/>
    </row>
    <row r="1106" spans="1:13" s="2" customFormat="1" ht="25.5" x14ac:dyDescent="0.3">
      <c r="A1106" s="23">
        <v>103</v>
      </c>
      <c r="B1106" s="23">
        <v>30</v>
      </c>
      <c r="C1106" s="34">
        <v>90</v>
      </c>
      <c r="D1106" s="6" t="s">
        <v>1</v>
      </c>
      <c r="E1106" s="18"/>
      <c r="F1106" s="7" t="s">
        <v>488</v>
      </c>
      <c r="G1106" s="25"/>
      <c r="H1106" s="24" t="str">
        <f>IF(G1106=0,"No Exp Date",(IF(I1106&lt;&gt;0,"No Exp Date",IF(G1106&lt;DATE(2013,3,1),DATE(2020,3,1),DATE(YEAR(G1106)+7,MONTH(G1106),DAY(G1106))))))</f>
        <v>No Exp Date</v>
      </c>
      <c r="I1106" s="24"/>
      <c r="J1106" s="24" t="str">
        <f>IF((H1106)="No Exp Date","N/A","")</f>
        <v>N/A</v>
      </c>
      <c r="K1106" s="27"/>
      <c r="L1106" s="69" t="str">
        <f>IF((K1106)="Amd",EDATE(J1106,18),"N/A")</f>
        <v>N/A</v>
      </c>
      <c r="M1106" s="18"/>
    </row>
    <row r="1107" spans="1:13" s="2" customFormat="1" x14ac:dyDescent="0.3">
      <c r="A1107" s="23">
        <v>103</v>
      </c>
      <c r="B1107" s="23">
        <v>30</v>
      </c>
      <c r="C1107" s="34">
        <v>91</v>
      </c>
      <c r="D1107" s="6" t="s">
        <v>3143</v>
      </c>
      <c r="E1107" s="7" t="s">
        <v>616</v>
      </c>
      <c r="F1107" s="6"/>
      <c r="G1107" s="25">
        <v>44593</v>
      </c>
      <c r="H1107" s="24">
        <f>IF(G1107=0,"No Exp Date",(IF(I1107&lt;&gt;0,"No Exp Date",IF(G1107&lt;DATE(2013,3,1),DATE(2020,3,1),DATE(YEAR(G1107)+7,MONTH(G1107),DAY(G1107))))))</f>
        <v>47150</v>
      </c>
      <c r="I1107" s="24"/>
      <c r="J1107" s="24">
        <v>43858</v>
      </c>
      <c r="K1107" s="27"/>
      <c r="L1107" s="69" t="str">
        <f>IF((K1107)="Amd",EDATE(J1107,18),"N/A")</f>
        <v>N/A</v>
      </c>
      <c r="M1107" s="18"/>
    </row>
    <row r="1108" spans="1:13" s="2" customFormat="1" x14ac:dyDescent="0.3">
      <c r="A1108" s="23">
        <v>103</v>
      </c>
      <c r="B1108" s="23">
        <v>30</v>
      </c>
      <c r="C1108" s="34">
        <v>95</v>
      </c>
      <c r="D1108" s="6" t="s">
        <v>1</v>
      </c>
      <c r="E1108" s="6"/>
      <c r="F1108" s="7" t="s">
        <v>617</v>
      </c>
      <c r="G1108" s="25"/>
      <c r="H1108" s="24" t="str">
        <f>IF(G1108=0,"No Exp Date",(IF(I1108&lt;&gt;0,"No Exp Date",IF(G1108&lt;DATE(2013,3,1),DATE(2020,3,1),DATE(YEAR(G1108)+7,MONTH(G1108),DAY(G1108))))))</f>
        <v>No Exp Date</v>
      </c>
      <c r="I1108" s="24"/>
      <c r="J1108" s="24" t="str">
        <f>IF((H1108)="No Exp Date","N/A","")</f>
        <v>N/A</v>
      </c>
      <c r="K1108" s="27"/>
      <c r="L1108" s="69" t="str">
        <f>IF((K1108)="Amd",EDATE(J1108,18),"N/A")</f>
        <v>N/A</v>
      </c>
      <c r="M1108" s="18"/>
    </row>
    <row r="1109" spans="1:13" s="2" customFormat="1" x14ac:dyDescent="0.3">
      <c r="A1109" s="23">
        <v>103</v>
      </c>
      <c r="B1109" s="23">
        <v>30</v>
      </c>
      <c r="C1109" s="34">
        <v>96</v>
      </c>
      <c r="D1109" s="6" t="s">
        <v>1</v>
      </c>
      <c r="E1109" s="7" t="s">
        <v>618</v>
      </c>
      <c r="F1109" s="6" t="s">
        <v>135</v>
      </c>
      <c r="G1109" s="25"/>
      <c r="H1109" s="24" t="str">
        <f>IF(G1109=0,"No Exp Date",(IF(I1109&lt;&gt;0,"No Exp Date",IF(G1109&lt;DATE(2013,3,1),DATE(2020,3,1),DATE(YEAR(G1109)+7,MONTH(G1109),DAY(G1109))))))</f>
        <v>No Exp Date</v>
      </c>
      <c r="I1109" s="24"/>
      <c r="J1109" s="24" t="str">
        <f>IF((H1109)="No Exp Date","N/A","")</f>
        <v>N/A</v>
      </c>
      <c r="K1109" s="27"/>
      <c r="L1109" s="69" t="str">
        <f>IF((K1109)="Amd",EDATE(J1109,18),"N/A")</f>
        <v>N/A</v>
      </c>
      <c r="M1109" s="18"/>
    </row>
    <row r="1110" spans="1:13" s="2" customFormat="1" x14ac:dyDescent="0.3">
      <c r="A1110" s="78">
        <v>103</v>
      </c>
      <c r="B1110" s="78">
        <v>30</v>
      </c>
      <c r="C1110" s="117">
        <v>100</v>
      </c>
      <c r="D1110" s="11" t="s">
        <v>1</v>
      </c>
      <c r="E1110" s="12" t="s">
        <v>5533</v>
      </c>
      <c r="F1110" s="6" t="s">
        <v>5534</v>
      </c>
      <c r="G1110" s="25"/>
      <c r="H1110" s="24" t="str">
        <f>IF(G1110=0,"No Exp Date",(IF(I1110&lt;&gt;0,"No Exp Date",IF(G1110&lt;DATE(2013,3,1),DATE(2020,3,1),DATE(YEAR(G1110)+7,MONTH(G1110),DAY(G1110))))))</f>
        <v>No Exp Date</v>
      </c>
      <c r="I1110" s="24">
        <v>38225</v>
      </c>
      <c r="J1110" s="25" t="str">
        <f>IF((H1110)="No Exp Date","N/A","")</f>
        <v>N/A</v>
      </c>
      <c r="K1110" s="69"/>
      <c r="L1110" s="69" t="str">
        <f>IF((K1110)="Amd",EDATE(J1110,18),"N/A")</f>
        <v>N/A</v>
      </c>
      <c r="M1110" s="18"/>
    </row>
    <row r="1111" spans="1:13" s="2" customFormat="1" ht="25.5" x14ac:dyDescent="0.3">
      <c r="A1111" s="23">
        <v>103</v>
      </c>
      <c r="B1111" s="23">
        <v>30</v>
      </c>
      <c r="C1111" s="34">
        <v>120</v>
      </c>
      <c r="D1111" s="6" t="s">
        <v>3143</v>
      </c>
      <c r="E1111" s="7" t="s">
        <v>619</v>
      </c>
      <c r="F1111" s="11"/>
      <c r="G1111" s="25">
        <v>44593</v>
      </c>
      <c r="H1111" s="24">
        <f>IF(G1111=0,"No Exp Date",(IF(I1111&lt;&gt;0,"No Exp Date",IF(G1111&lt;DATE(2013,3,1),DATE(2020,3,1),DATE(YEAR(G1111)+7,MONTH(G1111),DAY(G1111))))))</f>
        <v>47150</v>
      </c>
      <c r="I1111" s="24"/>
      <c r="J1111" s="24">
        <v>43858</v>
      </c>
      <c r="K1111" s="27"/>
      <c r="L1111" s="69" t="str">
        <f>IF((K1111)="Amd",EDATE(J1111,18),"N/A")</f>
        <v>N/A</v>
      </c>
      <c r="M1111" s="18"/>
    </row>
    <row r="1112" spans="1:13" s="2" customFormat="1" ht="25.5" x14ac:dyDescent="0.3">
      <c r="A1112" s="23">
        <v>103</v>
      </c>
      <c r="B1112" s="23">
        <v>30</v>
      </c>
      <c r="C1112" s="34">
        <v>130</v>
      </c>
      <c r="D1112" s="6" t="s">
        <v>1</v>
      </c>
      <c r="E1112" s="18"/>
      <c r="F1112" s="7" t="s">
        <v>488</v>
      </c>
      <c r="G1112" s="25"/>
      <c r="H1112" s="24" t="str">
        <f>IF(G1112=0,"No Exp Date",(IF(I1112&lt;&gt;0,"No Exp Date",IF(G1112&lt;DATE(2013,3,1),DATE(2020,3,1),DATE(YEAR(G1112)+7,MONTH(G1112),DAY(G1112))))))</f>
        <v>No Exp Date</v>
      </c>
      <c r="I1112" s="24"/>
      <c r="J1112" s="24" t="str">
        <f>IF((H1112)="No Exp Date","N/A","")</f>
        <v>N/A</v>
      </c>
      <c r="K1112" s="27"/>
      <c r="L1112" s="69" t="str">
        <f>IF((K1112)="Amd",EDATE(J1112,18),"N/A")</f>
        <v>N/A</v>
      </c>
      <c r="M1112" s="18"/>
    </row>
    <row r="1113" spans="1:13" s="2" customFormat="1" x14ac:dyDescent="0.3">
      <c r="A1113" s="23">
        <v>103</v>
      </c>
      <c r="B1113" s="23">
        <v>30</v>
      </c>
      <c r="C1113" s="34">
        <v>140</v>
      </c>
      <c r="D1113" s="6" t="s">
        <v>3143</v>
      </c>
      <c r="E1113" s="7" t="s">
        <v>620</v>
      </c>
      <c r="F1113" s="6"/>
      <c r="G1113" s="25">
        <v>44593</v>
      </c>
      <c r="H1113" s="24">
        <f>IF(G1113=0,"No Exp Date",(IF(I1113&lt;&gt;0,"No Exp Date",IF(G1113&lt;DATE(2013,3,1),DATE(2020,3,1),DATE(YEAR(G1113)+7,MONTH(G1113),DAY(G1113))))))</f>
        <v>47150</v>
      </c>
      <c r="I1113" s="24"/>
      <c r="J1113" s="24">
        <v>43858</v>
      </c>
      <c r="K1113" s="27"/>
      <c r="L1113" s="69" t="str">
        <f>IF((K1113)="Amd",EDATE(J1113,18),"N/A")</f>
        <v>N/A</v>
      </c>
      <c r="M1113" s="18"/>
    </row>
    <row r="1114" spans="1:13" s="2" customFormat="1" ht="25.5" x14ac:dyDescent="0.3">
      <c r="A1114" s="23">
        <v>103</v>
      </c>
      <c r="B1114" s="23">
        <v>30</v>
      </c>
      <c r="C1114" s="34">
        <v>150</v>
      </c>
      <c r="D1114" s="6" t="s">
        <v>1</v>
      </c>
      <c r="E1114" s="7" t="s">
        <v>8890</v>
      </c>
      <c r="F1114" s="7" t="s">
        <v>8910</v>
      </c>
      <c r="G1114" s="25"/>
      <c r="H1114" s="24" t="str">
        <f>IF(G1114=0,"No Exp Date",(IF(I1114&lt;&gt;0,"No Exp Date",IF(G1114&lt;DATE(2013,3,1),DATE(2020,3,1),DATE(YEAR(G1114)+7,MONTH(G1114),DAY(G1114))))))</f>
        <v>No Exp Date</v>
      </c>
      <c r="I1114" s="24"/>
      <c r="J1114" s="24" t="str">
        <f>IF((H1114)="No Exp Date","N/A","")</f>
        <v>N/A</v>
      </c>
      <c r="K1114" s="27"/>
      <c r="L1114" s="69" t="str">
        <f>IF((K1114)="Amd",EDATE(J1114,18),"N/A")</f>
        <v>N/A</v>
      </c>
      <c r="M1114" s="18"/>
    </row>
    <row r="1115" spans="1:13" s="2" customFormat="1" ht="25.5" x14ac:dyDescent="0.3">
      <c r="A1115" s="23">
        <v>103</v>
      </c>
      <c r="B1115" s="23">
        <v>30</v>
      </c>
      <c r="C1115" s="34">
        <v>160</v>
      </c>
      <c r="D1115" s="6" t="s">
        <v>3143</v>
      </c>
      <c r="E1115" s="7" t="s">
        <v>621</v>
      </c>
      <c r="F1115" s="6"/>
      <c r="G1115" s="25">
        <v>43623</v>
      </c>
      <c r="H1115" s="24">
        <f>IF(G1115=0,"No Exp Date",(IF(I1115&lt;&gt;0,"No Exp Date",IF(G1115&lt;DATE(2013,3,1),DATE(2020,3,1),DATE(YEAR(G1115)+7,MONTH(G1115),DAY(G1115))))))</f>
        <v>46180</v>
      </c>
      <c r="I1115" s="24"/>
      <c r="J1115" s="24">
        <v>43623</v>
      </c>
      <c r="K1115" s="27" t="s">
        <v>7300</v>
      </c>
      <c r="L1115" s="69" t="str">
        <f>IF((K1115)="Amd",EDATE(J1115,18),"N/A")</f>
        <v>N/A</v>
      </c>
      <c r="M1115" s="18"/>
    </row>
    <row r="1116" spans="1:13" ht="25.5" x14ac:dyDescent="0.3">
      <c r="A1116" s="23">
        <v>103</v>
      </c>
      <c r="B1116" s="23">
        <v>30</v>
      </c>
      <c r="C1116" s="34">
        <v>170</v>
      </c>
      <c r="D1116" s="6" t="s">
        <v>3143</v>
      </c>
      <c r="E1116" s="7" t="s">
        <v>8370</v>
      </c>
      <c r="F1116" s="6"/>
      <c r="G1116" s="25">
        <v>44012</v>
      </c>
      <c r="H1116" s="24">
        <f>IF(G1116=0,"No Exp Date",(IF(I1116&lt;&gt;0,"No Exp Date",IF(G1116&lt;DATE(2013,3,1),DATE(2020,3,1),DATE(YEAR(G1116)+7,MONTH(G1116),DAY(G1116))))))</f>
        <v>46568</v>
      </c>
      <c r="I1116" s="24"/>
      <c r="J1116" s="24" t="str">
        <f>IF((H1116)="No Exp Date","N/A","")</f>
        <v/>
      </c>
      <c r="K1116" s="27"/>
      <c r="L1116" s="69" t="str">
        <f>IF((K1116)="Amd",EDATE(J1116,18),"N/A")</f>
        <v>N/A</v>
      </c>
    </row>
    <row r="1117" spans="1:13" s="2" customFormat="1" ht="51" x14ac:dyDescent="0.3">
      <c r="A1117" s="23">
        <v>103</v>
      </c>
      <c r="B1117" s="23">
        <v>30</v>
      </c>
      <c r="C1117" s="34">
        <v>180</v>
      </c>
      <c r="D1117" s="82" t="s">
        <v>1</v>
      </c>
      <c r="E1117" s="7" t="s">
        <v>622</v>
      </c>
      <c r="F1117" s="6" t="s">
        <v>10718</v>
      </c>
      <c r="G1117" s="25">
        <v>27528</v>
      </c>
      <c r="H1117" s="24" t="str">
        <f>IF(G1117=0,"No Exp Date",(IF(I1117&lt;&gt;0,"No Exp Date",IF(G1117&lt;DATE(2013,3,1),DATE(2020,3,1),DATE(YEAR(G1117)+7,MONTH(G1117),DAY(G1117))))))</f>
        <v>No Exp Date</v>
      </c>
      <c r="I1117" s="24">
        <v>44405</v>
      </c>
      <c r="J1117" s="24">
        <v>43858</v>
      </c>
      <c r="K1117" s="27" t="s">
        <v>7301</v>
      </c>
      <c r="L1117" s="69">
        <f>IF((K1117)="Amd",EDATE(J1117,18),"N/A")</f>
        <v>44405</v>
      </c>
      <c r="M1117" s="18"/>
    </row>
    <row r="1118" spans="1:13" s="2" customFormat="1" x14ac:dyDescent="0.3">
      <c r="A1118" s="23">
        <v>103</v>
      </c>
      <c r="B1118" s="23">
        <v>30</v>
      </c>
      <c r="C1118" s="34">
        <v>190</v>
      </c>
      <c r="D1118" s="6" t="s">
        <v>3143</v>
      </c>
      <c r="E1118" s="7" t="s">
        <v>623</v>
      </c>
      <c r="F1118" s="6"/>
      <c r="G1118" s="25">
        <v>44593</v>
      </c>
      <c r="H1118" s="24">
        <f>IF(G1118=0,"No Exp Date",(IF(I1118&lt;&gt;0,"No Exp Date",IF(G1118&lt;DATE(2013,3,1),DATE(2020,3,1),DATE(YEAR(G1118)+7,MONTH(G1118),DAY(G1118))))))</f>
        <v>47150</v>
      </c>
      <c r="I1118" s="24"/>
      <c r="J1118" s="24">
        <v>43858</v>
      </c>
      <c r="K1118" s="27"/>
      <c r="L1118" s="69" t="str">
        <f>IF((K1118)="Amd",EDATE(J1118,18),"N/A")</f>
        <v>N/A</v>
      </c>
      <c r="M1118" s="18"/>
    </row>
    <row r="1119" spans="1:13" s="2" customFormat="1" ht="25.5" x14ac:dyDescent="0.3">
      <c r="A1119" s="23">
        <v>103</v>
      </c>
      <c r="B1119" s="23">
        <v>30</v>
      </c>
      <c r="C1119" s="34">
        <v>200</v>
      </c>
      <c r="D1119" s="6" t="s">
        <v>1</v>
      </c>
      <c r="E1119" s="18"/>
      <c r="F1119" s="7" t="s">
        <v>557</v>
      </c>
      <c r="G1119" s="25"/>
      <c r="H1119" s="24" t="str">
        <f>IF(G1119=0,"No Exp Date",(IF(I1119&lt;&gt;0,"No Exp Date",IF(G1119&lt;DATE(2013,3,1),DATE(2020,3,1),DATE(YEAR(G1119)+7,MONTH(G1119),DAY(G1119))))))</f>
        <v>No Exp Date</v>
      </c>
      <c r="I1119" s="24"/>
      <c r="J1119" s="24" t="str">
        <f>IF((H1119)="No Exp Date","N/A","")</f>
        <v>N/A</v>
      </c>
      <c r="K1119" s="27"/>
      <c r="L1119" s="69" t="str">
        <f>IF((K1119)="Amd",EDATE(J1119,18),"N/A")</f>
        <v>N/A</v>
      </c>
      <c r="M1119" s="18"/>
    </row>
    <row r="1120" spans="1:13" s="2" customFormat="1" x14ac:dyDescent="0.3">
      <c r="A1120" s="23">
        <v>103</v>
      </c>
      <c r="B1120" s="23">
        <v>30</v>
      </c>
      <c r="C1120" s="34">
        <v>220</v>
      </c>
      <c r="D1120" s="6" t="s">
        <v>1</v>
      </c>
      <c r="E1120" s="6"/>
      <c r="F1120" s="7" t="s">
        <v>50</v>
      </c>
      <c r="G1120" s="25"/>
      <c r="H1120" s="24" t="str">
        <f>IF(G1120=0,"No Exp Date",(IF(I1120&lt;&gt;0,"No Exp Date",IF(G1120&lt;DATE(2013,3,1),DATE(2020,3,1),DATE(YEAR(G1120)+7,MONTH(G1120),DAY(G1120))))))</f>
        <v>No Exp Date</v>
      </c>
      <c r="I1120" s="24"/>
      <c r="J1120" s="24" t="str">
        <f>IF((H1120)="No Exp Date","N/A","")</f>
        <v>N/A</v>
      </c>
      <c r="K1120" s="27"/>
      <c r="L1120" s="69" t="str">
        <f>IF((K1120)="Amd",EDATE(J1120,18),"N/A")</f>
        <v>N/A</v>
      </c>
      <c r="M1120" s="18"/>
    </row>
    <row r="1121" spans="1:13" s="2" customFormat="1" ht="25.5" x14ac:dyDescent="0.3">
      <c r="A1121" s="23">
        <v>103</v>
      </c>
      <c r="B1121" s="23">
        <v>30</v>
      </c>
      <c r="C1121" s="34">
        <v>225</v>
      </c>
      <c r="D1121" s="6" t="s">
        <v>1</v>
      </c>
      <c r="E1121" s="18"/>
      <c r="F1121" s="7" t="s">
        <v>488</v>
      </c>
      <c r="G1121" s="25"/>
      <c r="H1121" s="24" t="str">
        <f>IF(G1121=0,"No Exp Date",(IF(I1121&lt;&gt;0,"No Exp Date",IF(G1121&lt;DATE(2013,3,1),DATE(2020,3,1),DATE(YEAR(G1121)+7,MONTH(G1121),DAY(G1121))))))</f>
        <v>No Exp Date</v>
      </c>
      <c r="I1121" s="24"/>
      <c r="J1121" s="24" t="str">
        <f>IF((H1121)="No Exp Date","N/A","")</f>
        <v>N/A</v>
      </c>
      <c r="K1121" s="27"/>
      <c r="L1121" s="69" t="str">
        <f>IF((K1121)="Amd",EDATE(J1121,18),"N/A")</f>
        <v>N/A</v>
      </c>
      <c r="M1121" s="18"/>
    </row>
    <row r="1122" spans="1:13" s="2" customFormat="1" x14ac:dyDescent="0.3">
      <c r="A1122" s="23">
        <v>103</v>
      </c>
      <c r="B1122" s="23">
        <v>30</v>
      </c>
      <c r="C1122" s="34">
        <v>235</v>
      </c>
      <c r="D1122" s="6" t="s">
        <v>3143</v>
      </c>
      <c r="E1122" s="7" t="s">
        <v>7513</v>
      </c>
      <c r="F1122" s="6"/>
      <c r="G1122" s="104">
        <v>43623</v>
      </c>
      <c r="H1122" s="24">
        <f>IF(G1122=0,"No Exp Date",(IF(I1122&lt;&gt;0,"No Exp Date",IF(G1122&lt;DATE(2013,3,1),DATE(2020,3,1),DATE(YEAR(G1122)+7,MONTH(G1122),DAY(G1122))))))</f>
        <v>46180</v>
      </c>
      <c r="I1122" s="24"/>
      <c r="J1122" s="24">
        <v>43623</v>
      </c>
      <c r="K1122" s="27" t="s">
        <v>7300</v>
      </c>
      <c r="L1122" s="69" t="str">
        <f>IF((K1122)="Amd",EDATE(J1122,18),"N/A")</f>
        <v>N/A</v>
      </c>
      <c r="M1122" s="18"/>
    </row>
    <row r="1123" spans="1:13" s="2" customFormat="1" ht="25.5" x14ac:dyDescent="0.3">
      <c r="A1123" s="23">
        <v>103</v>
      </c>
      <c r="B1123" s="23">
        <v>30</v>
      </c>
      <c r="C1123" s="34">
        <v>250</v>
      </c>
      <c r="D1123" s="6" t="s">
        <v>3143</v>
      </c>
      <c r="E1123" s="7" t="s">
        <v>625</v>
      </c>
      <c r="F1123" s="6"/>
      <c r="G1123" s="25">
        <v>44593</v>
      </c>
      <c r="H1123" s="24">
        <f>IF(G1123=0,"No Exp Date",(IF(I1123&lt;&gt;0,"No Exp Date",IF(G1123&lt;DATE(2013,3,1),DATE(2020,3,1),DATE(YEAR(G1123)+7,MONTH(G1123),DAY(G1123))))))</f>
        <v>47150</v>
      </c>
      <c r="I1123" s="24"/>
      <c r="J1123" s="24">
        <v>43858</v>
      </c>
      <c r="K1123" s="27"/>
      <c r="L1123" s="69" t="str">
        <f>IF((K1123)="Amd",EDATE(J1123,18),"N/A")</f>
        <v>N/A</v>
      </c>
      <c r="M1123" s="18"/>
    </row>
    <row r="1124" spans="1:13" s="2" customFormat="1" x14ac:dyDescent="0.3">
      <c r="A1124" s="23">
        <v>103</v>
      </c>
      <c r="B1124" s="23">
        <v>30</v>
      </c>
      <c r="C1124" s="34">
        <v>260</v>
      </c>
      <c r="D1124" s="6" t="s">
        <v>1</v>
      </c>
      <c r="E1124" s="7" t="s">
        <v>626</v>
      </c>
      <c r="F1124" s="6" t="s">
        <v>8345</v>
      </c>
      <c r="G1124" s="25">
        <v>39206</v>
      </c>
      <c r="H1124" s="24" t="str">
        <f>IF(G1124=0,"No Exp Date",(IF(I1124&lt;&gt;0,"No Exp Date",IF(G1124&lt;DATE(2013,3,1),DATE(2020,3,1),DATE(YEAR(G1124)+7,MONTH(G1124),DAY(G1124))))))</f>
        <v>No Exp Date</v>
      </c>
      <c r="I1124" s="24">
        <v>43742</v>
      </c>
      <c r="J1124" s="24" t="str">
        <f>IF((H1124)="No Exp Date","N/A","")</f>
        <v>N/A</v>
      </c>
      <c r="K1124" s="27"/>
      <c r="L1124" s="69" t="str">
        <f>IF((K1124)="Amd",EDATE(J1124,18),"N/A")</f>
        <v>N/A</v>
      </c>
      <c r="M1124" s="18"/>
    </row>
    <row r="1125" spans="1:13" s="2" customFormat="1" x14ac:dyDescent="0.3">
      <c r="A1125" s="23">
        <v>103</v>
      </c>
      <c r="B1125" s="23">
        <v>30</v>
      </c>
      <c r="C1125" s="34">
        <v>261</v>
      </c>
      <c r="D1125" s="6" t="s">
        <v>1</v>
      </c>
      <c r="E1125" s="7" t="s">
        <v>8151</v>
      </c>
      <c r="F1125" s="6" t="s">
        <v>135</v>
      </c>
      <c r="G1125" s="24">
        <v>43742</v>
      </c>
      <c r="H1125" s="24" t="str">
        <f>IF(G1125=0,"No Exp Date",(IF(I1125&lt;&gt;0,"No Exp Date",IF(G1125&lt;DATE(2013,3,1),DATE(2020,3,1),DATE(YEAR(G1125)+7,MONTH(G1125),DAY(G1125))))))</f>
        <v>No Exp Date</v>
      </c>
      <c r="I1125" s="24">
        <v>43742</v>
      </c>
      <c r="J1125" s="24" t="str">
        <f>IF((H1125)="No Exp Date","N/A","")</f>
        <v>N/A</v>
      </c>
      <c r="K1125" s="27"/>
      <c r="L1125" s="69" t="str">
        <f>IF((K1125)="Amd",EDATE(J1125,18),"N/A")</f>
        <v>N/A</v>
      </c>
      <c r="M1125" s="18"/>
    </row>
    <row r="1126" spans="1:13" s="2" customFormat="1" x14ac:dyDescent="0.3">
      <c r="A1126" s="23">
        <v>103</v>
      </c>
      <c r="B1126" s="23">
        <v>30</v>
      </c>
      <c r="C1126" s="34">
        <v>270</v>
      </c>
      <c r="D1126" s="6" t="s">
        <v>3143</v>
      </c>
      <c r="E1126" s="7" t="s">
        <v>627</v>
      </c>
      <c r="F1126" s="6"/>
      <c r="G1126" s="24">
        <v>43858</v>
      </c>
      <c r="H1126" s="24">
        <f>IF(G1126=0,"No Exp Date",(IF(I1126&lt;&gt;0,"No Exp Date",IF(G1126&lt;DATE(2013,3,1),DATE(2020,3,1),DATE(YEAR(G1126)+7,MONTH(G1126),DAY(G1126))))))</f>
        <v>46415</v>
      </c>
      <c r="I1126" s="24"/>
      <c r="J1126" s="24">
        <v>43858</v>
      </c>
      <c r="K1126" s="27" t="s">
        <v>7300</v>
      </c>
      <c r="L1126" s="69" t="str">
        <f>IF((K1126)="Amd",EDATE(J1126,18),"N/A")</f>
        <v>N/A</v>
      </c>
      <c r="M1126" s="18"/>
    </row>
    <row r="1127" spans="1:13" s="2" customFormat="1" x14ac:dyDescent="0.3">
      <c r="A1127" s="23">
        <v>103</v>
      </c>
      <c r="B1127" s="23">
        <v>30</v>
      </c>
      <c r="C1127" s="34">
        <v>280</v>
      </c>
      <c r="D1127" s="6" t="s">
        <v>3143</v>
      </c>
      <c r="E1127" s="7" t="s">
        <v>628</v>
      </c>
      <c r="F1127" s="6"/>
      <c r="G1127" s="104">
        <v>43623</v>
      </c>
      <c r="H1127" s="24">
        <f>IF(G1127=0,"No Exp Date",(IF(I1127&lt;&gt;0,"No Exp Date",IF(G1127&lt;DATE(2013,3,1),DATE(2020,3,1),DATE(YEAR(G1127)+7,MONTH(G1127),DAY(G1127))))))</f>
        <v>46180</v>
      </c>
      <c r="I1127" s="24"/>
      <c r="J1127" s="24">
        <v>43623</v>
      </c>
      <c r="K1127" s="27" t="s">
        <v>7300</v>
      </c>
      <c r="L1127" s="69" t="str">
        <f>IF((K1127)="Amd",EDATE(J1127,18),"N/A")</f>
        <v>N/A</v>
      </c>
      <c r="M1127" s="18"/>
    </row>
    <row r="1128" spans="1:13" s="2" customFormat="1" x14ac:dyDescent="0.3">
      <c r="A1128" s="23">
        <v>103</v>
      </c>
      <c r="B1128" s="23">
        <v>30</v>
      </c>
      <c r="C1128" s="34">
        <v>290</v>
      </c>
      <c r="D1128" s="6" t="s">
        <v>3143</v>
      </c>
      <c r="E1128" s="7" t="s">
        <v>629</v>
      </c>
      <c r="F1128" s="6"/>
      <c r="G1128" s="24">
        <v>43858</v>
      </c>
      <c r="H1128" s="24">
        <f>IF(G1128=0,"No Exp Date",(IF(I1128&lt;&gt;0,"No Exp Date",IF(G1128&lt;DATE(2013,3,1),DATE(2020,3,1),DATE(YEAR(G1128)+7,MONTH(G1128),DAY(G1128))))))</f>
        <v>46415</v>
      </c>
      <c r="I1128" s="24"/>
      <c r="J1128" s="24">
        <v>43858</v>
      </c>
      <c r="K1128" s="27" t="s">
        <v>7300</v>
      </c>
      <c r="L1128" s="69" t="str">
        <f>IF((K1128)="Amd",EDATE(J1128,18),"N/A")</f>
        <v>N/A</v>
      </c>
      <c r="M1128" s="18"/>
    </row>
    <row r="1129" spans="1:13" s="2" customFormat="1" x14ac:dyDescent="0.3">
      <c r="A1129" s="23">
        <v>103</v>
      </c>
      <c r="B1129" s="23">
        <v>30</v>
      </c>
      <c r="C1129" s="34" t="s">
        <v>624</v>
      </c>
      <c r="D1129" s="6" t="s">
        <v>1</v>
      </c>
      <c r="E1129" s="18"/>
      <c r="F1129" s="7" t="s">
        <v>292</v>
      </c>
      <c r="G1129" s="25"/>
      <c r="H1129" s="24" t="str">
        <f>IF(G1129=0,"No Exp Date",(IF(I1129&lt;&gt;0,"No Exp Date",IF(G1129&lt;DATE(2013,3,1),DATE(2020,3,1),DATE(YEAR(G1129)+7,MONTH(G1129),DAY(G1129))))))</f>
        <v>No Exp Date</v>
      </c>
      <c r="I1129" s="24"/>
      <c r="J1129" s="24" t="str">
        <f>IF((H1129)="No Exp Date","N/A","")</f>
        <v>N/A</v>
      </c>
      <c r="K1129" s="27"/>
      <c r="L1129" s="69" t="str">
        <f>IF((K1129)="Amd",EDATE(J1129,18),"N/A")</f>
        <v>N/A</v>
      </c>
      <c r="M1129" s="18"/>
    </row>
    <row r="1130" spans="1:13" s="2" customFormat="1" ht="25.5" x14ac:dyDescent="0.3">
      <c r="A1130" s="23">
        <v>103</v>
      </c>
      <c r="B1130" s="23">
        <v>31</v>
      </c>
      <c r="C1130" s="34">
        <v>10</v>
      </c>
      <c r="D1130" s="6" t="s">
        <v>1</v>
      </c>
      <c r="E1130" s="18"/>
      <c r="F1130" s="7" t="s">
        <v>488</v>
      </c>
      <c r="G1130" s="25"/>
      <c r="H1130" s="24" t="str">
        <f>IF(G1130=0,"No Exp Date",(IF(I1130&lt;&gt;0,"No Exp Date",IF(G1130&lt;DATE(2013,3,1),DATE(2020,3,1),DATE(YEAR(G1130)+7,MONTH(G1130),DAY(G1130))))))</f>
        <v>No Exp Date</v>
      </c>
      <c r="I1130" s="24"/>
      <c r="J1130" s="24" t="str">
        <f>IF((H1130)="No Exp Date","N/A","")</f>
        <v>N/A</v>
      </c>
      <c r="K1130" s="27"/>
      <c r="L1130" s="69" t="str">
        <f>IF((K1130)="Amd",EDATE(J1130,18),"N/A")</f>
        <v>N/A</v>
      </c>
      <c r="M1130" s="18"/>
    </row>
    <row r="1131" spans="1:13" s="2" customFormat="1" ht="25.5" x14ac:dyDescent="0.3">
      <c r="A1131" s="23">
        <v>103</v>
      </c>
      <c r="B1131" s="23">
        <v>31</v>
      </c>
      <c r="C1131" s="34">
        <v>11</v>
      </c>
      <c r="D1131" s="6" t="s">
        <v>3143</v>
      </c>
      <c r="E1131" s="7" t="s">
        <v>630</v>
      </c>
      <c r="F1131" s="6"/>
      <c r="G1131" s="25">
        <v>43623</v>
      </c>
      <c r="H1131" s="24">
        <f>IF(G1131=0,"No Exp Date",(IF(I1131&lt;&gt;0,"No Exp Date",IF(G1131&lt;DATE(2013,3,1),DATE(2020,3,1),DATE(YEAR(G1131)+7,MONTH(G1131),DAY(G1131))))))</f>
        <v>46180</v>
      </c>
      <c r="I1131" s="24"/>
      <c r="J1131" s="24">
        <v>43623</v>
      </c>
      <c r="K1131" s="27" t="s">
        <v>7300</v>
      </c>
      <c r="L1131" s="69" t="str">
        <f>IF((K1131)="Amd",EDATE(J1131,18),"N/A")</f>
        <v>N/A</v>
      </c>
      <c r="M1131" s="18"/>
    </row>
    <row r="1132" spans="1:13" s="2" customFormat="1" x14ac:dyDescent="0.3">
      <c r="A1132" s="23">
        <v>103</v>
      </c>
      <c r="B1132" s="23">
        <v>31</v>
      </c>
      <c r="C1132" s="34">
        <v>20</v>
      </c>
      <c r="D1132" s="6" t="s">
        <v>3143</v>
      </c>
      <c r="E1132" s="7" t="s">
        <v>631</v>
      </c>
      <c r="F1132" s="6"/>
      <c r="G1132" s="25">
        <v>43956</v>
      </c>
      <c r="H1132" s="24">
        <f>IF(G1132=0,"No Exp Date",(IF(I1132&lt;&gt;0,"No Exp Date",IF(G1132&lt;DATE(2013,3,1),DATE(2020,3,1),DATE(YEAR(G1132)+7,MONTH(G1132),DAY(G1132))))))</f>
        <v>46512</v>
      </c>
      <c r="I1132" s="24"/>
      <c r="J1132" s="24">
        <v>43858</v>
      </c>
      <c r="K1132" s="27" t="s">
        <v>7300</v>
      </c>
      <c r="L1132" s="69" t="str">
        <f>IF((K1132)="Amd",EDATE(J1132,18),"N/A")</f>
        <v>N/A</v>
      </c>
      <c r="M1132" s="18"/>
    </row>
    <row r="1133" spans="1:13" s="2" customFormat="1" x14ac:dyDescent="0.3">
      <c r="A1133" s="23">
        <v>103</v>
      </c>
      <c r="B1133" s="23">
        <v>31</v>
      </c>
      <c r="C1133" s="34">
        <v>30</v>
      </c>
      <c r="D1133" s="6" t="s">
        <v>3143</v>
      </c>
      <c r="E1133" s="7" t="s">
        <v>632</v>
      </c>
      <c r="F1133" s="6"/>
      <c r="G1133" s="25">
        <v>43742</v>
      </c>
      <c r="H1133" s="24">
        <f>IF(G1133=0,"No Exp Date",(IF(I1133&lt;&gt;0,"No Exp Date",IF(G1133&lt;DATE(2013,3,1),DATE(2020,3,1),DATE(YEAR(G1133)+7,MONTH(G1133),DAY(G1133))))))</f>
        <v>46299</v>
      </c>
      <c r="I1133" s="24"/>
      <c r="J1133" s="24" t="str">
        <f>IF((H1133)="No Exp Date","N/A","")</f>
        <v/>
      </c>
      <c r="K1133" s="27"/>
      <c r="L1133" s="69" t="str">
        <f>IF((K1133)="Amd",EDATE(J1133,18),"N/A")</f>
        <v>N/A</v>
      </c>
      <c r="M1133" s="18"/>
    </row>
    <row r="1134" spans="1:13" s="2" customFormat="1" x14ac:dyDescent="0.3">
      <c r="A1134" s="78">
        <v>103</v>
      </c>
      <c r="B1134" s="78">
        <v>31</v>
      </c>
      <c r="C1134" s="117">
        <v>40</v>
      </c>
      <c r="D1134" s="11" t="s">
        <v>1</v>
      </c>
      <c r="E1134" s="12" t="s">
        <v>5538</v>
      </c>
      <c r="F1134" s="6" t="s">
        <v>5539</v>
      </c>
      <c r="G1134" s="25"/>
      <c r="H1134" s="24" t="str">
        <f>IF(G1134=0,"No Exp Date",(IF(I1134&lt;&gt;0,"No Exp Date",IF(G1134&lt;DATE(2013,3,1),DATE(2020,3,1),DATE(YEAR(G1134)+7,MONTH(G1134),DAY(G1134))))))</f>
        <v>No Exp Date</v>
      </c>
      <c r="I1134" s="24">
        <v>38225</v>
      </c>
      <c r="J1134" s="25" t="str">
        <f>IF((H1134)="No Exp Date","N/A","")</f>
        <v>N/A</v>
      </c>
      <c r="K1134" s="69"/>
      <c r="L1134" s="69" t="str">
        <f>IF((K1134)="Amd",EDATE(J1134,18),"N/A")</f>
        <v>N/A</v>
      </c>
      <c r="M1134" s="18"/>
    </row>
    <row r="1135" spans="1:13" s="2" customFormat="1" x14ac:dyDescent="0.3">
      <c r="A1135" s="23">
        <v>103</v>
      </c>
      <c r="B1135" s="23">
        <v>31</v>
      </c>
      <c r="C1135" s="34">
        <v>41</v>
      </c>
      <c r="D1135" s="6" t="s">
        <v>1</v>
      </c>
      <c r="E1135" s="6"/>
      <c r="F1135" s="7" t="s">
        <v>633</v>
      </c>
      <c r="G1135" s="25"/>
      <c r="H1135" s="24" t="str">
        <f>IF(G1135=0,"No Exp Date",(IF(I1135&lt;&gt;0,"No Exp Date",IF(G1135&lt;DATE(2013,3,1),DATE(2020,3,1),DATE(YEAR(G1135)+7,MONTH(G1135),DAY(G1135))))))</f>
        <v>No Exp Date</v>
      </c>
      <c r="I1135" s="24"/>
      <c r="J1135" s="24" t="str">
        <f>IF((H1135)="No Exp Date","N/A","")</f>
        <v>N/A</v>
      </c>
      <c r="K1135" s="27"/>
      <c r="L1135" s="69" t="str">
        <f>IF((K1135)="Amd",EDATE(J1135,18),"N/A")</f>
        <v>N/A</v>
      </c>
      <c r="M1135" s="18"/>
    </row>
    <row r="1136" spans="1:13" s="2" customFormat="1" x14ac:dyDescent="0.3">
      <c r="A1136" s="23">
        <v>103</v>
      </c>
      <c r="B1136" s="23">
        <v>31</v>
      </c>
      <c r="C1136" s="34">
        <v>50</v>
      </c>
      <c r="D1136" s="6" t="s">
        <v>3143</v>
      </c>
      <c r="E1136" s="7" t="s">
        <v>634</v>
      </c>
      <c r="F1136" s="6"/>
      <c r="G1136" s="25">
        <v>43623</v>
      </c>
      <c r="H1136" s="24">
        <f>IF(G1136=0,"No Exp Date",(IF(I1136&lt;&gt;0,"No Exp Date",IF(G1136&lt;DATE(2013,3,1),DATE(2020,3,1),DATE(YEAR(G1136)+7,MONTH(G1136),DAY(G1136))))))</f>
        <v>46180</v>
      </c>
      <c r="I1136" s="24"/>
      <c r="J1136" s="24">
        <v>43623</v>
      </c>
      <c r="K1136" s="27" t="s">
        <v>7300</v>
      </c>
      <c r="L1136" s="69" t="str">
        <f>IF((K1136)="Amd",EDATE(J1136,18),"N/A")</f>
        <v>N/A</v>
      </c>
      <c r="M1136" s="18"/>
    </row>
    <row r="1137" spans="1:13" s="2" customFormat="1" ht="25.5" x14ac:dyDescent="0.3">
      <c r="A1137" s="23">
        <v>103</v>
      </c>
      <c r="B1137" s="23">
        <v>31</v>
      </c>
      <c r="C1137" s="34">
        <v>60</v>
      </c>
      <c r="D1137" s="6" t="s">
        <v>1</v>
      </c>
      <c r="E1137" s="18"/>
      <c r="F1137" s="7" t="s">
        <v>488</v>
      </c>
      <c r="G1137" s="25"/>
      <c r="H1137" s="24" t="str">
        <f>IF(G1137=0,"No Exp Date",(IF(I1137&lt;&gt;0,"No Exp Date",IF(G1137&lt;DATE(2013,3,1),DATE(2020,3,1),DATE(YEAR(G1137)+7,MONTH(G1137),DAY(G1137))))))</f>
        <v>No Exp Date</v>
      </c>
      <c r="I1137" s="24"/>
      <c r="J1137" s="24" t="str">
        <f>IF((H1137)="No Exp Date","N/A","")</f>
        <v>N/A</v>
      </c>
      <c r="K1137" s="27"/>
      <c r="L1137" s="69" t="str">
        <f>IF((K1137)="Amd",EDATE(J1137,18),"N/A")</f>
        <v>N/A</v>
      </c>
      <c r="M1137" s="18"/>
    </row>
    <row r="1138" spans="1:13" s="2" customFormat="1" x14ac:dyDescent="0.3">
      <c r="A1138" s="23">
        <v>103</v>
      </c>
      <c r="B1138" s="23">
        <v>31</v>
      </c>
      <c r="C1138" s="34">
        <v>70</v>
      </c>
      <c r="D1138" s="6" t="s">
        <v>1</v>
      </c>
      <c r="E1138" s="7" t="s">
        <v>8891</v>
      </c>
      <c r="F1138" s="7" t="s">
        <v>8910</v>
      </c>
      <c r="G1138" s="25"/>
      <c r="H1138" s="24" t="str">
        <f>IF(G1138=0,"No Exp Date",(IF(I1138&lt;&gt;0,"No Exp Date",IF(G1138&lt;DATE(2013,3,1),DATE(2020,3,1),DATE(YEAR(G1138)+7,MONTH(G1138),DAY(G1138))))))</f>
        <v>No Exp Date</v>
      </c>
      <c r="I1138" s="24"/>
      <c r="J1138" s="24" t="str">
        <f>IF((H1138)="No Exp Date","N/A","")</f>
        <v>N/A</v>
      </c>
      <c r="K1138" s="27"/>
      <c r="L1138" s="69" t="str">
        <f>IF((K1138)="Amd",EDATE(J1138,18),"N/A")</f>
        <v>N/A</v>
      </c>
      <c r="M1138" s="18"/>
    </row>
    <row r="1139" spans="1:13" s="2" customFormat="1" x14ac:dyDescent="0.3">
      <c r="A1139" s="23">
        <v>103</v>
      </c>
      <c r="B1139" s="23">
        <v>31</v>
      </c>
      <c r="C1139" s="34">
        <v>80</v>
      </c>
      <c r="D1139" s="6" t="s">
        <v>3143</v>
      </c>
      <c r="E1139" s="7" t="s">
        <v>635</v>
      </c>
      <c r="F1139" s="6"/>
      <c r="G1139" s="25">
        <v>43956</v>
      </c>
      <c r="H1139" s="24">
        <f>IF(G1139=0,"No Exp Date",(IF(I1139&lt;&gt;0,"No Exp Date",IF(G1139&lt;DATE(2013,3,1),DATE(2020,3,1),DATE(YEAR(G1139)+7,MONTH(G1139),DAY(G1139))))))</f>
        <v>46512</v>
      </c>
      <c r="I1139" s="24"/>
      <c r="J1139" s="24"/>
      <c r="K1139" s="27"/>
      <c r="L1139" s="69" t="str">
        <f>IF((K1139)="Amd",EDATE(J1139,18),"N/A")</f>
        <v>N/A</v>
      </c>
      <c r="M1139" s="18"/>
    </row>
    <row r="1140" spans="1:13" s="2" customFormat="1" x14ac:dyDescent="0.3">
      <c r="A1140" s="23">
        <v>103</v>
      </c>
      <c r="B1140" s="23">
        <v>31</v>
      </c>
      <c r="C1140" s="34">
        <v>90</v>
      </c>
      <c r="D1140" s="6" t="s">
        <v>3143</v>
      </c>
      <c r="E1140" s="7" t="s">
        <v>636</v>
      </c>
      <c r="F1140" s="6"/>
      <c r="G1140" s="25">
        <v>43956</v>
      </c>
      <c r="H1140" s="24">
        <f>IF(G1140=0,"No Exp Date",(IF(I1140&lt;&gt;0,"No Exp Date",IF(G1140&lt;DATE(2013,3,1),DATE(2020,3,1),DATE(YEAR(G1140)+7,MONTH(G1140),DAY(G1140))))))</f>
        <v>46512</v>
      </c>
      <c r="I1140" s="24"/>
      <c r="J1140" s="24"/>
      <c r="K1140" s="27"/>
      <c r="L1140" s="69" t="str">
        <f>IF((K1140)="Amd",EDATE(J1140,18),"N/A")</f>
        <v>N/A</v>
      </c>
      <c r="M1140" s="18"/>
    </row>
    <row r="1141" spans="1:13" s="2" customFormat="1" ht="25.5" x14ac:dyDescent="0.3">
      <c r="A1141" s="23">
        <v>103</v>
      </c>
      <c r="B1141" s="23">
        <v>31</v>
      </c>
      <c r="C1141" s="34">
        <v>100</v>
      </c>
      <c r="D1141" s="6" t="s">
        <v>1</v>
      </c>
      <c r="E1141" s="18"/>
      <c r="F1141" s="7" t="s">
        <v>488</v>
      </c>
      <c r="G1141" s="25"/>
      <c r="H1141" s="24" t="str">
        <f>IF(G1141=0,"No Exp Date",(IF(I1141&lt;&gt;0,"No Exp Date",IF(G1141&lt;DATE(2013,3,1),DATE(2020,3,1),DATE(YEAR(G1141)+7,MONTH(G1141),DAY(G1141))))))</f>
        <v>No Exp Date</v>
      </c>
      <c r="I1141" s="24"/>
      <c r="J1141" s="24" t="str">
        <f>IF((H1141)="No Exp Date","N/A","")</f>
        <v>N/A</v>
      </c>
      <c r="K1141" s="27"/>
      <c r="L1141" s="69" t="str">
        <f>IF((K1141)="Amd",EDATE(J1141,18),"N/A")</f>
        <v>N/A</v>
      </c>
      <c r="M1141" s="18"/>
    </row>
    <row r="1142" spans="1:13" s="2" customFormat="1" ht="25.5" x14ac:dyDescent="0.3">
      <c r="A1142" s="23">
        <v>103</v>
      </c>
      <c r="B1142" s="23">
        <v>31</v>
      </c>
      <c r="C1142" s="34">
        <v>102</v>
      </c>
      <c r="D1142" s="6" t="s">
        <v>3143</v>
      </c>
      <c r="E1142" s="7" t="s">
        <v>637</v>
      </c>
      <c r="F1142" s="6"/>
      <c r="G1142" s="25">
        <v>43623</v>
      </c>
      <c r="H1142" s="24">
        <f>IF(G1142=0,"No Exp Date",(IF(I1142&lt;&gt;0,"No Exp Date",IF(G1142&lt;DATE(2013,3,1),DATE(2020,3,1),DATE(YEAR(G1142)+7,MONTH(G1142),DAY(G1142))))))</f>
        <v>46180</v>
      </c>
      <c r="I1142" s="24"/>
      <c r="J1142" s="24">
        <v>43623</v>
      </c>
      <c r="K1142" s="27" t="s">
        <v>7300</v>
      </c>
      <c r="L1142" s="69" t="str">
        <f>IF((K1142)="Amd",EDATE(J1142,18),"N/A")</f>
        <v>N/A</v>
      </c>
      <c r="M1142" s="18"/>
    </row>
    <row r="1143" spans="1:13" s="2" customFormat="1" ht="25.5" x14ac:dyDescent="0.3">
      <c r="A1143" s="23">
        <v>103</v>
      </c>
      <c r="B1143" s="23">
        <v>31</v>
      </c>
      <c r="C1143" s="34">
        <v>110</v>
      </c>
      <c r="D1143" s="6" t="s">
        <v>1</v>
      </c>
      <c r="E1143" s="18"/>
      <c r="F1143" s="7" t="s">
        <v>488</v>
      </c>
      <c r="G1143" s="25"/>
      <c r="H1143" s="24" t="str">
        <f>IF(G1143=0,"No Exp Date",(IF(I1143&lt;&gt;0,"No Exp Date",IF(G1143&lt;DATE(2013,3,1),DATE(2020,3,1),DATE(YEAR(G1143)+7,MONTH(G1143),DAY(G1143))))))</f>
        <v>No Exp Date</v>
      </c>
      <c r="I1143" s="24"/>
      <c r="J1143" s="24" t="str">
        <f>IF((H1143)="No Exp Date","N/A","")</f>
        <v>N/A</v>
      </c>
      <c r="K1143" s="27"/>
      <c r="L1143" s="69" t="str">
        <f>IF((K1143)="Amd",EDATE(J1143,18),"N/A")</f>
        <v>N/A</v>
      </c>
      <c r="M1143" s="18"/>
    </row>
    <row r="1144" spans="1:13" s="2" customFormat="1" x14ac:dyDescent="0.3">
      <c r="A1144" s="23">
        <v>103</v>
      </c>
      <c r="B1144" s="23">
        <v>31</v>
      </c>
      <c r="C1144" s="34">
        <v>111</v>
      </c>
      <c r="D1144" s="6" t="s">
        <v>3143</v>
      </c>
      <c r="E1144" s="7" t="s">
        <v>638</v>
      </c>
      <c r="F1144" s="6"/>
      <c r="G1144" s="25">
        <v>43742</v>
      </c>
      <c r="H1144" s="24">
        <f>IF(G1144=0,"No Exp Date",(IF(I1144&lt;&gt;0,"No Exp Date",IF(G1144&lt;DATE(2013,3,1),DATE(2020,3,1),DATE(YEAR(G1144)+7,MONTH(G1144),DAY(G1144))))))</f>
        <v>46299</v>
      </c>
      <c r="I1144" s="24"/>
      <c r="J1144" s="24" t="str">
        <f>IF((H1144)="No Exp Date","N/A","")</f>
        <v/>
      </c>
      <c r="K1144" s="27"/>
      <c r="L1144" s="69" t="str">
        <f>IF((K1144)="Amd",EDATE(J1144,18),"N/A")</f>
        <v>N/A</v>
      </c>
      <c r="M1144" s="18"/>
    </row>
    <row r="1145" spans="1:13" s="2" customFormat="1" ht="25.5" x14ac:dyDescent="0.3">
      <c r="A1145" s="23">
        <v>103</v>
      </c>
      <c r="B1145" s="23">
        <v>31</v>
      </c>
      <c r="C1145" s="34">
        <v>120</v>
      </c>
      <c r="D1145" s="6" t="s">
        <v>1</v>
      </c>
      <c r="E1145" s="18"/>
      <c r="F1145" s="7" t="s">
        <v>488</v>
      </c>
      <c r="G1145" s="25"/>
      <c r="H1145" s="24" t="str">
        <f>IF(G1145=0,"No Exp Date",(IF(I1145&lt;&gt;0,"No Exp Date",IF(G1145&lt;DATE(2013,3,1),DATE(2020,3,1),DATE(YEAR(G1145)+7,MONTH(G1145),DAY(G1145))))))</f>
        <v>No Exp Date</v>
      </c>
      <c r="I1145" s="24"/>
      <c r="J1145" s="24" t="str">
        <f>IF((H1145)="No Exp Date","N/A","")</f>
        <v>N/A</v>
      </c>
      <c r="K1145" s="27"/>
      <c r="L1145" s="69" t="str">
        <f>IF((K1145)="Amd",EDATE(J1145,18),"N/A")</f>
        <v>N/A</v>
      </c>
      <c r="M1145" s="18"/>
    </row>
    <row r="1146" spans="1:13" s="2" customFormat="1" ht="25.5" x14ac:dyDescent="0.3">
      <c r="A1146" s="23">
        <v>103</v>
      </c>
      <c r="B1146" s="23">
        <v>31</v>
      </c>
      <c r="C1146" s="34">
        <v>140</v>
      </c>
      <c r="D1146" s="6" t="s">
        <v>1</v>
      </c>
      <c r="E1146" s="18"/>
      <c r="F1146" s="7" t="s">
        <v>488</v>
      </c>
      <c r="G1146" s="25"/>
      <c r="H1146" s="24" t="str">
        <f>IF(G1146=0,"No Exp Date",(IF(I1146&lt;&gt;0,"No Exp Date",IF(G1146&lt;DATE(2013,3,1),DATE(2020,3,1),DATE(YEAR(G1146)+7,MONTH(G1146),DAY(G1146))))))</f>
        <v>No Exp Date</v>
      </c>
      <c r="I1146" s="24"/>
      <c r="J1146" s="24" t="str">
        <f>IF((H1146)="No Exp Date","N/A","")</f>
        <v>N/A</v>
      </c>
      <c r="K1146" s="27"/>
      <c r="L1146" s="69" t="str">
        <f>IF((K1146)="Amd",EDATE(J1146,18),"N/A")</f>
        <v>N/A</v>
      </c>
      <c r="M1146" s="18"/>
    </row>
    <row r="1147" spans="1:13" s="2" customFormat="1" ht="25.5" x14ac:dyDescent="0.3">
      <c r="A1147" s="23">
        <v>103</v>
      </c>
      <c r="B1147" s="23">
        <v>31</v>
      </c>
      <c r="C1147" s="34">
        <v>150</v>
      </c>
      <c r="D1147" s="6" t="s">
        <v>1</v>
      </c>
      <c r="E1147" s="18"/>
      <c r="F1147" s="7" t="s">
        <v>488</v>
      </c>
      <c r="G1147" s="25"/>
      <c r="H1147" s="24" t="str">
        <f>IF(G1147=0,"No Exp Date",(IF(I1147&lt;&gt;0,"No Exp Date",IF(G1147&lt;DATE(2013,3,1),DATE(2020,3,1),DATE(YEAR(G1147)+7,MONTH(G1147),DAY(G1147))))))</f>
        <v>No Exp Date</v>
      </c>
      <c r="I1147" s="24"/>
      <c r="J1147" s="24" t="str">
        <f>IF((H1147)="No Exp Date","N/A","")</f>
        <v>N/A</v>
      </c>
      <c r="K1147" s="27"/>
      <c r="L1147" s="69" t="str">
        <f>IF((K1147)="Amd",EDATE(J1147,18),"N/A")</f>
        <v>N/A</v>
      </c>
      <c r="M1147" s="18"/>
    </row>
    <row r="1148" spans="1:13" s="2" customFormat="1" ht="25.5" x14ac:dyDescent="0.3">
      <c r="A1148" s="23">
        <v>103</v>
      </c>
      <c r="B1148" s="23">
        <v>31</v>
      </c>
      <c r="C1148" s="34">
        <v>170</v>
      </c>
      <c r="D1148" s="6" t="s">
        <v>3143</v>
      </c>
      <c r="E1148" s="7" t="s">
        <v>7514</v>
      </c>
      <c r="F1148" s="6"/>
      <c r="G1148" s="25">
        <v>43623</v>
      </c>
      <c r="H1148" s="24">
        <f>IF(G1148=0,"No Exp Date",(IF(I1148&lt;&gt;0,"No Exp Date",IF(G1148&lt;DATE(2013,3,1),DATE(2020,3,1),DATE(YEAR(G1148)+7,MONTH(G1148),DAY(G1148))))))</f>
        <v>46180</v>
      </c>
      <c r="I1148" s="24"/>
      <c r="J1148" s="24">
        <v>43623</v>
      </c>
      <c r="K1148" s="27" t="s">
        <v>7300</v>
      </c>
      <c r="L1148" s="69" t="str">
        <f>IF((K1148)="Amd",EDATE(J1148,18),"N/A")</f>
        <v>N/A</v>
      </c>
      <c r="M1148" s="18"/>
    </row>
    <row r="1149" spans="1:13" s="2" customFormat="1" ht="25.5" x14ac:dyDescent="0.3">
      <c r="A1149" s="23">
        <v>103</v>
      </c>
      <c r="B1149" s="23">
        <v>31</v>
      </c>
      <c r="C1149" s="34">
        <v>180</v>
      </c>
      <c r="D1149" s="6" t="s">
        <v>3143</v>
      </c>
      <c r="E1149" s="7" t="s">
        <v>639</v>
      </c>
      <c r="F1149" s="6"/>
      <c r="G1149" s="25">
        <v>43858</v>
      </c>
      <c r="H1149" s="24">
        <f>IF(G1149=0,"No Exp Date",(IF(I1149&lt;&gt;0,"No Exp Date",IF(G1149&lt;DATE(2013,3,1),DATE(2020,3,1),DATE(YEAR(G1149)+7,MONTH(G1149),DAY(G1149))))))</f>
        <v>46415</v>
      </c>
      <c r="I1149" s="24"/>
      <c r="J1149" s="24">
        <v>43858</v>
      </c>
      <c r="K1149" s="27" t="s">
        <v>7300</v>
      </c>
      <c r="L1149" s="69" t="str">
        <f>IF((K1149)="Amd",EDATE(J1149,18),"N/A")</f>
        <v>N/A</v>
      </c>
      <c r="M1149" s="18"/>
    </row>
    <row r="1150" spans="1:13" s="2" customFormat="1" ht="38.25" x14ac:dyDescent="0.3">
      <c r="A1150" s="23">
        <v>103</v>
      </c>
      <c r="B1150" s="23">
        <v>31</v>
      </c>
      <c r="C1150" s="34">
        <v>190</v>
      </c>
      <c r="D1150" s="6" t="s">
        <v>3143</v>
      </c>
      <c r="E1150" s="7" t="s">
        <v>640</v>
      </c>
      <c r="F1150" s="6"/>
      <c r="G1150" s="25">
        <v>43623</v>
      </c>
      <c r="H1150" s="24">
        <f>IF(G1150=0,"No Exp Date",(IF(I1150&lt;&gt;0,"No Exp Date",IF(G1150&lt;DATE(2013,3,1),DATE(2020,3,1),DATE(YEAR(G1150)+7,MONTH(G1150),DAY(G1150))))))</f>
        <v>46180</v>
      </c>
      <c r="I1150" s="24"/>
      <c r="J1150" s="24">
        <v>43623</v>
      </c>
      <c r="K1150" s="27" t="s">
        <v>7300</v>
      </c>
      <c r="L1150" s="69" t="str">
        <f>IF((K1150)="Amd",EDATE(J1150,18),"N/A")</f>
        <v>N/A</v>
      </c>
      <c r="M1150" s="18"/>
    </row>
    <row r="1151" spans="1:13" s="2" customFormat="1" x14ac:dyDescent="0.3">
      <c r="A1151" s="23">
        <v>103</v>
      </c>
      <c r="B1151" s="23">
        <v>31</v>
      </c>
      <c r="C1151" s="34">
        <v>200</v>
      </c>
      <c r="D1151" s="6" t="s">
        <v>3143</v>
      </c>
      <c r="E1151" s="7" t="s">
        <v>641</v>
      </c>
      <c r="F1151" s="6"/>
      <c r="G1151" s="25">
        <v>43956</v>
      </c>
      <c r="H1151" s="24">
        <f>IF(G1151=0,"No Exp Date",(IF(I1151&lt;&gt;0,"No Exp Date",IF(G1151&lt;DATE(2013,3,1),DATE(2020,3,1),DATE(YEAR(G1151)+7,MONTH(G1151),DAY(G1151))))))</f>
        <v>46512</v>
      </c>
      <c r="I1151" s="24"/>
      <c r="J1151" s="24"/>
      <c r="K1151" s="27"/>
      <c r="L1151" s="69" t="str">
        <f>IF((K1151)="Amd",EDATE(J1151,18),"N/A")</f>
        <v>N/A</v>
      </c>
      <c r="M1151" s="18"/>
    </row>
    <row r="1152" spans="1:13" s="2" customFormat="1" x14ac:dyDescent="0.3">
      <c r="A1152" s="23">
        <v>103</v>
      </c>
      <c r="B1152" s="23">
        <v>31</v>
      </c>
      <c r="C1152" s="34">
        <v>310</v>
      </c>
      <c r="D1152" s="6" t="s">
        <v>1</v>
      </c>
      <c r="E1152" s="7" t="s">
        <v>8893</v>
      </c>
      <c r="F1152" s="7" t="s">
        <v>8892</v>
      </c>
      <c r="G1152" s="25"/>
      <c r="H1152" s="24" t="str">
        <f>IF(G1152=0,"No Exp Date",(IF(I1152&lt;&gt;0,"No Exp Date",IF(G1152&lt;DATE(2013,3,1),DATE(2020,3,1),DATE(YEAR(G1152)+7,MONTH(G1152),DAY(G1152))))))</f>
        <v>No Exp Date</v>
      </c>
      <c r="I1152" s="24"/>
      <c r="J1152" s="24" t="str">
        <f>IF((H1152)="No Exp Date","N/A","")</f>
        <v>N/A</v>
      </c>
      <c r="K1152" s="27"/>
      <c r="L1152" s="69" t="str">
        <f>IF((K1152)="Amd",EDATE(J1152,18),"N/A")</f>
        <v>N/A</v>
      </c>
      <c r="M1152" s="18"/>
    </row>
    <row r="1153" spans="1:13" s="2" customFormat="1" x14ac:dyDescent="0.3">
      <c r="A1153" s="23">
        <v>103</v>
      </c>
      <c r="B1153" s="23">
        <v>35</v>
      </c>
      <c r="C1153" s="34">
        <v>10</v>
      </c>
      <c r="D1153" s="6" t="s">
        <v>1</v>
      </c>
      <c r="E1153" s="6"/>
      <c r="F1153" s="7" t="s">
        <v>642</v>
      </c>
      <c r="G1153" s="25"/>
      <c r="H1153" s="24" t="str">
        <f>IF(G1153=0,"No Exp Date",(IF(I1153&lt;&gt;0,"No Exp Date",IF(G1153&lt;DATE(2013,3,1),DATE(2020,3,1),DATE(YEAR(G1153)+7,MONTH(G1153),DAY(G1153))))))</f>
        <v>No Exp Date</v>
      </c>
      <c r="I1153" s="24"/>
      <c r="J1153" s="24" t="str">
        <f>IF((H1153)="No Exp Date","N/A","")</f>
        <v>N/A</v>
      </c>
      <c r="K1153" s="27"/>
      <c r="L1153" s="69" t="str">
        <f>IF((K1153)="Amd",EDATE(J1153,18),"N/A")</f>
        <v>N/A</v>
      </c>
      <c r="M1153" s="18"/>
    </row>
    <row r="1154" spans="1:13" s="2" customFormat="1" x14ac:dyDescent="0.3">
      <c r="A1154" s="23">
        <v>103</v>
      </c>
      <c r="B1154" s="23">
        <v>35</v>
      </c>
      <c r="C1154" s="34">
        <v>11</v>
      </c>
      <c r="D1154" s="6" t="s">
        <v>1</v>
      </c>
      <c r="E1154" s="7" t="s">
        <v>643</v>
      </c>
      <c r="F1154" s="6" t="s">
        <v>135</v>
      </c>
      <c r="G1154" s="25"/>
      <c r="H1154" s="24" t="str">
        <f>IF(G1154=0,"No Exp Date",(IF(I1154&lt;&gt;0,"No Exp Date",IF(G1154&lt;DATE(2013,3,1),DATE(2020,3,1),DATE(YEAR(G1154)+7,MONTH(G1154),DAY(G1154))))))</f>
        <v>No Exp Date</v>
      </c>
      <c r="I1154" s="24"/>
      <c r="J1154" s="24" t="str">
        <f>IF((H1154)="No Exp Date","N/A","")</f>
        <v>N/A</v>
      </c>
      <c r="K1154" s="27"/>
      <c r="L1154" s="69" t="str">
        <f>IF((K1154)="Amd",EDATE(J1154,18),"N/A")</f>
        <v>N/A</v>
      </c>
      <c r="M1154" s="18"/>
    </row>
    <row r="1155" spans="1:13" s="2" customFormat="1" ht="38.25" x14ac:dyDescent="0.3">
      <c r="A1155" s="23">
        <v>103</v>
      </c>
      <c r="B1155" s="23">
        <v>35</v>
      </c>
      <c r="C1155" s="34">
        <v>30</v>
      </c>
      <c r="D1155" s="6" t="s">
        <v>1</v>
      </c>
      <c r="E1155" s="18"/>
      <c r="F1155" s="7" t="s">
        <v>645</v>
      </c>
      <c r="G1155" s="25"/>
      <c r="H1155" s="24" t="str">
        <f>IF(G1155=0,"No Exp Date",(IF(I1155&lt;&gt;0,"No Exp Date",IF(G1155&lt;DATE(2013,3,1),DATE(2020,3,1),DATE(YEAR(G1155)+7,MONTH(G1155),DAY(G1155))))))</f>
        <v>No Exp Date</v>
      </c>
      <c r="I1155" s="24"/>
      <c r="J1155" s="24" t="str">
        <f>IF((H1155)="No Exp Date","N/A","")</f>
        <v>N/A</v>
      </c>
      <c r="K1155" s="27"/>
      <c r="L1155" s="69" t="str">
        <f>IF((K1155)="Amd",EDATE(J1155,18),"N/A")</f>
        <v>N/A</v>
      </c>
      <c r="M1155" s="18"/>
    </row>
    <row r="1156" spans="1:13" s="2" customFormat="1" x14ac:dyDescent="0.3">
      <c r="A1156" s="23">
        <v>103</v>
      </c>
      <c r="B1156" s="23">
        <v>35</v>
      </c>
      <c r="C1156" s="34" t="s">
        <v>644</v>
      </c>
      <c r="D1156" s="6" t="s">
        <v>1</v>
      </c>
      <c r="E1156" s="18"/>
      <c r="F1156" s="7" t="s">
        <v>292</v>
      </c>
      <c r="G1156" s="25"/>
      <c r="H1156" s="24" t="str">
        <f>IF(G1156=0,"No Exp Date",(IF(I1156&lt;&gt;0,"No Exp Date",IF(G1156&lt;DATE(2013,3,1),DATE(2020,3,1),DATE(YEAR(G1156)+7,MONTH(G1156),DAY(G1156))))))</f>
        <v>No Exp Date</v>
      </c>
      <c r="I1156" s="24"/>
      <c r="J1156" s="24" t="str">
        <f>IF((H1156)="No Exp Date","N/A","")</f>
        <v>N/A</v>
      </c>
      <c r="K1156" s="27"/>
      <c r="L1156" s="69" t="str">
        <f>IF((K1156)="Amd",EDATE(J1156,18),"N/A")</f>
        <v>N/A</v>
      </c>
      <c r="M1156" s="18"/>
    </row>
    <row r="1157" spans="1:13" s="2" customFormat="1" x14ac:dyDescent="0.3">
      <c r="A1157" s="23">
        <v>103</v>
      </c>
      <c r="B1157" s="23">
        <v>40</v>
      </c>
      <c r="C1157" s="34">
        <v>10</v>
      </c>
      <c r="D1157" s="6" t="s">
        <v>3143</v>
      </c>
      <c r="E1157" s="7" t="s">
        <v>646</v>
      </c>
      <c r="F1157" s="6"/>
      <c r="G1157" s="25">
        <v>43956</v>
      </c>
      <c r="H1157" s="24">
        <f>IF(G1157=0,"No Exp Date",(IF(I1157&lt;&gt;0,"No Exp Date",IF(G1157&lt;DATE(2013,3,1),DATE(2020,3,1),DATE(YEAR(G1157)+7,MONTH(G1157),DAY(G1157))))))</f>
        <v>46512</v>
      </c>
      <c r="I1157" s="24"/>
      <c r="J1157" s="24">
        <v>43858</v>
      </c>
      <c r="K1157" s="27" t="s">
        <v>7300</v>
      </c>
      <c r="L1157" s="69" t="str">
        <f>IF((K1157)="Amd",EDATE(J1157,18),"N/A")</f>
        <v>N/A</v>
      </c>
      <c r="M1157" s="18"/>
    </row>
    <row r="1158" spans="1:13" s="2" customFormat="1" x14ac:dyDescent="0.3">
      <c r="A1158" s="23">
        <v>103</v>
      </c>
      <c r="B1158" s="23">
        <v>40</v>
      </c>
      <c r="C1158" s="34">
        <v>30</v>
      </c>
      <c r="D1158" s="6" t="s">
        <v>1</v>
      </c>
      <c r="E1158" s="6"/>
      <c r="F1158" s="7" t="s">
        <v>647</v>
      </c>
      <c r="G1158" s="25"/>
      <c r="H1158" s="24" t="str">
        <f>IF(G1158=0,"No Exp Date",(IF(I1158&lt;&gt;0,"No Exp Date",IF(G1158&lt;DATE(2013,3,1),DATE(2020,3,1),DATE(YEAR(G1158)+7,MONTH(G1158),DAY(G1158))))))</f>
        <v>No Exp Date</v>
      </c>
      <c r="I1158" s="24"/>
      <c r="J1158" s="24" t="str">
        <f>IF((H1158)="No Exp Date","N/A","")</f>
        <v>N/A</v>
      </c>
      <c r="K1158" s="27"/>
      <c r="L1158" s="69" t="str">
        <f>IF((K1158)="Amd",EDATE(J1158,18),"N/A")</f>
        <v>N/A</v>
      </c>
      <c r="M1158" s="18"/>
    </row>
    <row r="1159" spans="1:13" s="2" customFormat="1" x14ac:dyDescent="0.3">
      <c r="A1159" s="23">
        <v>103</v>
      </c>
      <c r="B1159" s="23">
        <v>40</v>
      </c>
      <c r="C1159" s="34">
        <v>35</v>
      </c>
      <c r="D1159" s="6" t="s">
        <v>3143</v>
      </c>
      <c r="E1159" s="7" t="s">
        <v>648</v>
      </c>
      <c r="F1159" s="6"/>
      <c r="G1159" s="25">
        <v>43682</v>
      </c>
      <c r="H1159" s="24">
        <f>IF(G1159=0,"No Exp Date",(IF(I1159&lt;&gt;0,"No Exp Date",IF(G1159&lt;DATE(2013,3,1),DATE(2020,3,1),DATE(YEAR(G1159)+7,MONTH(G1159),DAY(G1159))))))</f>
        <v>46239</v>
      </c>
      <c r="I1159" s="24"/>
      <c r="J1159" s="24">
        <v>43682</v>
      </c>
      <c r="K1159" s="27" t="s">
        <v>7300</v>
      </c>
      <c r="L1159" s="69" t="str">
        <f>IF((K1159)="Amd",EDATE(J1159,18),"N/A")</f>
        <v>N/A</v>
      </c>
      <c r="M1159" s="18"/>
    </row>
    <row r="1160" spans="1:13" s="2" customFormat="1" x14ac:dyDescent="0.3">
      <c r="A1160" s="23">
        <v>103</v>
      </c>
      <c r="B1160" s="23">
        <v>40</v>
      </c>
      <c r="C1160" s="34">
        <v>50</v>
      </c>
      <c r="D1160" s="6" t="s">
        <v>3143</v>
      </c>
      <c r="E1160" s="7" t="s">
        <v>8371</v>
      </c>
      <c r="F1160" s="6"/>
      <c r="G1160" s="25">
        <v>44012</v>
      </c>
      <c r="H1160" s="24">
        <f>IF(G1160=0,"No Exp Date",(IF(I1160&lt;&gt;0,"No Exp Date",IF(G1160&lt;DATE(2013,3,1),DATE(2020,3,1),DATE(YEAR(G1160)+7,MONTH(G1160),DAY(G1160))))))</f>
        <v>46568</v>
      </c>
      <c r="I1160" s="24"/>
      <c r="J1160" s="24">
        <v>43858</v>
      </c>
      <c r="K1160" s="27" t="s">
        <v>7300</v>
      </c>
      <c r="L1160" s="69" t="str">
        <f>IF((K1160)="Amd",EDATE(J1160,18),"N/A")</f>
        <v>N/A</v>
      </c>
      <c r="M1160" s="18"/>
    </row>
    <row r="1161" spans="1:13" s="2" customFormat="1" ht="25.5" x14ac:dyDescent="0.3">
      <c r="A1161" s="23">
        <v>103</v>
      </c>
      <c r="B1161" s="23">
        <v>40</v>
      </c>
      <c r="C1161" s="34">
        <v>90</v>
      </c>
      <c r="D1161" s="6" t="s">
        <v>1</v>
      </c>
      <c r="E1161" s="7" t="s">
        <v>649</v>
      </c>
      <c r="F1161" s="6" t="s">
        <v>8670</v>
      </c>
      <c r="G1161" s="25">
        <v>27948</v>
      </c>
      <c r="H1161" s="24" t="str">
        <f>IF(G1161=0,"No Exp Date",(IF(I1161&lt;&gt;0,"No Exp Date",IF(G1161&lt;DATE(2013,3,1),DATE(2020,3,1),DATE(YEAR(G1161)+7,MONTH(G1161),DAY(G1161))))))</f>
        <v>No Exp Date</v>
      </c>
      <c r="I1161" s="24">
        <v>43891</v>
      </c>
      <c r="J1161" s="24" t="str">
        <f>IF((H1161)="No Exp Date","N/A","")</f>
        <v>N/A</v>
      </c>
      <c r="K1161" s="27"/>
      <c r="L1161" s="69" t="str">
        <f>IF((K1161)="Amd",EDATE(J1161,18),"N/A")</f>
        <v>N/A</v>
      </c>
      <c r="M1161" s="18"/>
    </row>
    <row r="1162" spans="1:13" s="2" customFormat="1" ht="38.25" x14ac:dyDescent="0.3">
      <c r="A1162" s="23">
        <v>103</v>
      </c>
      <c r="B1162" s="23">
        <v>40</v>
      </c>
      <c r="C1162" s="106">
        <v>91</v>
      </c>
      <c r="D1162" s="6" t="s">
        <v>1</v>
      </c>
      <c r="E1162" s="5" t="s">
        <v>8536</v>
      </c>
      <c r="F1162" s="6" t="s">
        <v>8537</v>
      </c>
      <c r="G1162" s="25">
        <v>43922</v>
      </c>
      <c r="H1162" s="24" t="str">
        <f>IF(G1162=0,"No Exp Date",(IF(I1162&lt;&gt;0,"No Exp Date",IF(G1162&lt;DATE(2013,3,1),DATE(2020,3,1),DATE(YEAR(G1162)+7,MONTH(G1162),DAY(G1162))))))</f>
        <v>No Exp Date</v>
      </c>
      <c r="I1162" s="24">
        <v>43922</v>
      </c>
      <c r="J1162" s="24" t="str">
        <f>IF((H1162)="No Exp Date","N/A","")</f>
        <v>N/A</v>
      </c>
      <c r="K1162" s="27"/>
      <c r="L1162" s="69" t="str">
        <f>IF((K1162)="Amd",EDATE(J1162,18),"N/A")</f>
        <v>N/A</v>
      </c>
      <c r="M1162" s="18"/>
    </row>
    <row r="1163" spans="1:13" s="2" customFormat="1" x14ac:dyDescent="0.3">
      <c r="A1163" s="23">
        <v>103</v>
      </c>
      <c r="B1163" s="23">
        <v>40</v>
      </c>
      <c r="C1163" s="34">
        <v>100</v>
      </c>
      <c r="D1163" s="6" t="s">
        <v>3143</v>
      </c>
      <c r="E1163" s="7" t="s">
        <v>650</v>
      </c>
      <c r="F1163" s="6"/>
      <c r="G1163" s="25">
        <v>43686</v>
      </c>
      <c r="H1163" s="24">
        <f>IF(G1163=0,"No Exp Date",(IF(I1163&lt;&gt;0,"No Exp Date",IF(G1163&lt;DATE(2013,3,1),DATE(2020,3,1),DATE(YEAR(G1163)+7,MONTH(G1163),DAY(G1163))))))</f>
        <v>46243</v>
      </c>
      <c r="I1163" s="24"/>
      <c r="J1163" s="24">
        <v>43686</v>
      </c>
      <c r="K1163" s="27" t="s">
        <v>7300</v>
      </c>
      <c r="L1163" s="69" t="str">
        <f>IF((K1163)="Amd",EDATE(J1163,18),"N/A")</f>
        <v>N/A</v>
      </c>
      <c r="M1163" s="18"/>
    </row>
    <row r="1164" spans="1:13" s="2" customFormat="1" x14ac:dyDescent="0.3">
      <c r="A1164" s="23">
        <v>103</v>
      </c>
      <c r="B1164" s="23">
        <v>41</v>
      </c>
      <c r="C1164" s="34">
        <v>20</v>
      </c>
      <c r="D1164" s="6" t="s">
        <v>1</v>
      </c>
      <c r="E1164" s="7" t="s">
        <v>5540</v>
      </c>
      <c r="F1164" s="6" t="s">
        <v>5541</v>
      </c>
      <c r="G1164" s="25">
        <v>27528</v>
      </c>
      <c r="H1164" s="24" t="str">
        <f>IF(G1164=0,"No Exp Date",(IF(I1164&lt;&gt;0,"No Exp Date",IF(G1164&lt;DATE(2013,3,1),DATE(2020,3,1),DATE(YEAR(G1164)+7,MONTH(G1164),DAY(G1164))))))</f>
        <v>No Exp Date</v>
      </c>
      <c r="I1164" s="24">
        <v>42741</v>
      </c>
      <c r="J1164" s="24" t="str">
        <f>IF((H1164)="No Exp Date","N/A","")</f>
        <v>N/A</v>
      </c>
      <c r="K1164" s="27"/>
      <c r="L1164" s="69" t="str">
        <f>IF((K1164)="Amd",EDATE(J1164,18),"N/A")</f>
        <v>N/A</v>
      </c>
      <c r="M1164" s="18"/>
    </row>
    <row r="1165" spans="1:13" s="2" customFormat="1" x14ac:dyDescent="0.3">
      <c r="A1165" s="23">
        <v>103</v>
      </c>
      <c r="B1165" s="23">
        <v>41</v>
      </c>
      <c r="C1165" s="34">
        <v>21</v>
      </c>
      <c r="D1165" s="6" t="s">
        <v>1</v>
      </c>
      <c r="E1165" s="7" t="s">
        <v>5468</v>
      </c>
      <c r="F1165" s="6" t="s">
        <v>135</v>
      </c>
      <c r="G1165" s="25">
        <v>42741</v>
      </c>
      <c r="H1165" s="24" t="str">
        <f>IF(G1165=0,"No Exp Date",(IF(I1165&lt;&gt;0,"No Exp Date",IF(G1165&lt;DATE(2013,3,1),DATE(2020,3,1),DATE(YEAR(G1165)+7,MONTH(G1165),DAY(G1165))))))</f>
        <v>No Exp Date</v>
      </c>
      <c r="I1165" s="24">
        <v>42741</v>
      </c>
      <c r="J1165" s="24" t="str">
        <f>IF((H1165)="No Exp Date","N/A","")</f>
        <v>N/A</v>
      </c>
      <c r="K1165" s="27"/>
      <c r="L1165" s="69" t="str">
        <f>IF((K1165)="Amd",EDATE(J1165,18),"N/A")</f>
        <v>N/A</v>
      </c>
      <c r="M1165" s="18"/>
    </row>
    <row r="1166" spans="1:13" s="2" customFormat="1" ht="25.5" x14ac:dyDescent="0.3">
      <c r="A1166" s="23">
        <v>103</v>
      </c>
      <c r="B1166" s="23">
        <v>41</v>
      </c>
      <c r="C1166" s="34">
        <v>30</v>
      </c>
      <c r="D1166" s="6" t="s">
        <v>1</v>
      </c>
      <c r="E1166" s="7" t="s">
        <v>651</v>
      </c>
      <c r="F1166" s="6" t="s">
        <v>8670</v>
      </c>
      <c r="G1166" s="25">
        <v>27430</v>
      </c>
      <c r="H1166" s="24" t="str">
        <f>IF(G1166=0,"No Exp Date",(IF(I1166&lt;&gt;0,"No Exp Date",IF(G1166&lt;DATE(2013,3,1),DATE(2020,3,1),DATE(YEAR(G1166)+7,MONTH(G1166),DAY(G1166))))))</f>
        <v>No Exp Date</v>
      </c>
      <c r="I1166" s="24">
        <v>43891</v>
      </c>
      <c r="J1166" s="24" t="str">
        <f>IF((H1166)="No Exp Date","N/A","")</f>
        <v>N/A</v>
      </c>
      <c r="K1166" s="27"/>
      <c r="L1166" s="69" t="str">
        <f>IF((K1166)="Amd",EDATE(J1166,18),"N/A")</f>
        <v>N/A</v>
      </c>
      <c r="M1166" s="18"/>
    </row>
    <row r="1167" spans="1:13" s="2" customFormat="1" ht="38.25" x14ac:dyDescent="0.3">
      <c r="A1167" s="23">
        <v>103</v>
      </c>
      <c r="B1167" s="23">
        <v>41</v>
      </c>
      <c r="C1167" s="106">
        <v>31</v>
      </c>
      <c r="D1167" s="6" t="s">
        <v>1</v>
      </c>
      <c r="E1167" s="5" t="s">
        <v>8535</v>
      </c>
      <c r="F1167" s="6" t="s">
        <v>135</v>
      </c>
      <c r="G1167" s="25">
        <v>43922</v>
      </c>
      <c r="H1167" s="24" t="str">
        <f>IF(G1167=0,"No Exp Date",(IF(I1167&lt;&gt;0,"No Exp Date",IF(G1167&lt;DATE(2013,3,1),DATE(2020,3,1),DATE(YEAR(G1167)+7,MONTH(G1167),DAY(G1167))))))</f>
        <v>No Exp Date</v>
      </c>
      <c r="I1167" s="24">
        <v>43922</v>
      </c>
      <c r="J1167" s="24" t="str">
        <f>IF((H1167)="No Exp Date","N/A","")</f>
        <v>N/A</v>
      </c>
      <c r="K1167" s="27"/>
      <c r="L1167" s="69" t="str">
        <f>IF((K1167)="Amd",EDATE(J1167,18),"N/A")</f>
        <v>N/A</v>
      </c>
      <c r="M1167" s="18"/>
    </row>
    <row r="1168" spans="1:13" s="2" customFormat="1" x14ac:dyDescent="0.3">
      <c r="A1168" s="23">
        <v>103</v>
      </c>
      <c r="B1168" s="23">
        <v>41</v>
      </c>
      <c r="C1168" s="34">
        <v>40</v>
      </c>
      <c r="D1168" s="6" t="s">
        <v>3143</v>
      </c>
      <c r="E1168" s="7" t="s">
        <v>8318</v>
      </c>
      <c r="F1168" s="6"/>
      <c r="G1168" s="25">
        <v>43956</v>
      </c>
      <c r="H1168" s="24">
        <f>IF(G1168=0,"No Exp Date",(IF(I1168&lt;&gt;0,"No Exp Date",IF(G1168&lt;DATE(2013,3,1),DATE(2020,3,1),DATE(YEAR(G1168)+7,MONTH(G1168),DAY(G1168))))))</f>
        <v>46512</v>
      </c>
      <c r="I1168" s="24"/>
      <c r="J1168" s="24"/>
      <c r="K1168" s="27"/>
      <c r="L1168" s="69" t="str">
        <f>IF((K1168)="Amd",EDATE(J1168,18),"N/A")</f>
        <v>N/A</v>
      </c>
      <c r="M1168" s="18"/>
    </row>
    <row r="1169" spans="1:13" s="2" customFormat="1" ht="25.5" x14ac:dyDescent="0.3">
      <c r="A1169" s="23">
        <v>103</v>
      </c>
      <c r="B1169" s="23">
        <v>41</v>
      </c>
      <c r="C1169" s="34">
        <v>50</v>
      </c>
      <c r="D1169" s="6" t="s">
        <v>1</v>
      </c>
      <c r="E1169" s="7" t="s">
        <v>652</v>
      </c>
      <c r="F1169" s="6" t="s">
        <v>8670</v>
      </c>
      <c r="G1169" s="25">
        <v>29068</v>
      </c>
      <c r="H1169" s="24" t="str">
        <f>IF(G1169=0,"No Exp Date",(IF(I1169&lt;&gt;0,"No Exp Date",IF(G1169&lt;DATE(2013,3,1),DATE(2020,3,1),DATE(YEAR(G1169)+7,MONTH(G1169),DAY(G1169))))))</f>
        <v>No Exp Date</v>
      </c>
      <c r="I1169" s="24">
        <v>43891</v>
      </c>
      <c r="J1169" s="24" t="str">
        <f>IF((H1169)="No Exp Date","N/A","")</f>
        <v>N/A</v>
      </c>
      <c r="K1169" s="27"/>
      <c r="L1169" s="69" t="str">
        <f>IF((K1169)="Amd",EDATE(J1169,18),"N/A")</f>
        <v>N/A</v>
      </c>
      <c r="M1169" s="18"/>
    </row>
    <row r="1170" spans="1:13" s="2" customFormat="1" ht="25.5" x14ac:dyDescent="0.3">
      <c r="A1170" s="23">
        <v>103</v>
      </c>
      <c r="B1170" s="23">
        <v>41</v>
      </c>
      <c r="C1170" s="34">
        <v>60</v>
      </c>
      <c r="D1170" s="6" t="s">
        <v>1</v>
      </c>
      <c r="E1170" s="7" t="s">
        <v>653</v>
      </c>
      <c r="F1170" s="6" t="s">
        <v>8670</v>
      </c>
      <c r="G1170" s="25">
        <v>27528</v>
      </c>
      <c r="H1170" s="24" t="str">
        <f>IF(G1170=0,"No Exp Date",(IF(I1170&lt;&gt;0,"No Exp Date",IF(G1170&lt;DATE(2013,3,1),DATE(2020,3,1),DATE(YEAR(G1170)+7,MONTH(G1170),DAY(G1170))))))</f>
        <v>No Exp Date</v>
      </c>
      <c r="I1170" s="24">
        <v>43891</v>
      </c>
      <c r="J1170" s="24" t="str">
        <f>IF((H1170)="No Exp Date","N/A","")</f>
        <v>N/A</v>
      </c>
      <c r="K1170" s="27"/>
      <c r="L1170" s="69" t="str">
        <f>IF((K1170)="Amd",EDATE(J1170,18),"N/A")</f>
        <v>N/A</v>
      </c>
      <c r="M1170" s="18"/>
    </row>
    <row r="1171" spans="1:13" s="2" customFormat="1" x14ac:dyDescent="0.3">
      <c r="A1171" s="23">
        <v>103</v>
      </c>
      <c r="B1171" s="23">
        <v>41</v>
      </c>
      <c r="C1171" s="34">
        <v>90</v>
      </c>
      <c r="D1171" s="6" t="s">
        <v>3143</v>
      </c>
      <c r="E1171" s="7" t="s">
        <v>654</v>
      </c>
      <c r="F1171" s="6"/>
      <c r="G1171" s="25">
        <v>43682</v>
      </c>
      <c r="H1171" s="24">
        <f>IF(G1171=0,"No Exp Date",(IF(I1171&lt;&gt;0,"No Exp Date",IF(G1171&lt;DATE(2013,3,1),DATE(2020,3,1),DATE(YEAR(G1171)+7,MONTH(G1171),DAY(G1171))))))</f>
        <v>46239</v>
      </c>
      <c r="I1171" s="24"/>
      <c r="J1171" s="24">
        <v>43682</v>
      </c>
      <c r="K1171" s="27" t="s">
        <v>7300</v>
      </c>
      <c r="L1171" s="69" t="str">
        <f>IF((K1171)="Amd",EDATE(J1171,18),"N/A")</f>
        <v>N/A</v>
      </c>
      <c r="M1171" s="18"/>
    </row>
    <row r="1172" spans="1:13" s="2" customFormat="1" x14ac:dyDescent="0.3">
      <c r="A1172" s="23">
        <v>103</v>
      </c>
      <c r="B1172" s="23">
        <v>41</v>
      </c>
      <c r="C1172" s="34">
        <v>100</v>
      </c>
      <c r="D1172" s="6" t="s">
        <v>3143</v>
      </c>
      <c r="E1172" s="7" t="s">
        <v>655</v>
      </c>
      <c r="F1172" s="6"/>
      <c r="G1172" s="25">
        <v>43956</v>
      </c>
      <c r="H1172" s="24">
        <f>IF(G1172=0,"No Exp Date",(IF(I1172&lt;&gt;0,"No Exp Date",IF(G1172&lt;DATE(2013,3,1),DATE(2020,3,1),DATE(YEAR(G1172)+7,MONTH(G1172),DAY(G1172))))))</f>
        <v>46512</v>
      </c>
      <c r="I1172" s="24"/>
      <c r="J1172" s="24"/>
      <c r="K1172" s="27"/>
      <c r="L1172" s="69" t="str">
        <f>IF((K1172)="Amd",EDATE(J1172,18),"N/A")</f>
        <v>N/A</v>
      </c>
      <c r="M1172" s="18"/>
    </row>
    <row r="1173" spans="1:13" s="2" customFormat="1" x14ac:dyDescent="0.3">
      <c r="A1173" s="23">
        <v>103</v>
      </c>
      <c r="B1173" s="23">
        <v>41</v>
      </c>
      <c r="C1173" s="34">
        <v>110</v>
      </c>
      <c r="D1173" s="6" t="s">
        <v>3143</v>
      </c>
      <c r="E1173" s="7" t="s">
        <v>656</v>
      </c>
      <c r="F1173" s="6"/>
      <c r="G1173" s="25">
        <v>43956</v>
      </c>
      <c r="H1173" s="24">
        <f>IF(G1173=0,"No Exp Date",(IF(I1173&lt;&gt;0,"No Exp Date",IF(G1173&lt;DATE(2013,3,1),DATE(2020,3,1),DATE(YEAR(G1173)+7,MONTH(G1173),DAY(G1173))))))</f>
        <v>46512</v>
      </c>
      <c r="I1173" s="24"/>
      <c r="J1173" s="24"/>
      <c r="K1173" s="27"/>
      <c r="L1173" s="69" t="str">
        <f>IF((K1173)="Amd",EDATE(J1173,18),"N/A")</f>
        <v>N/A</v>
      </c>
      <c r="M1173" s="18"/>
    </row>
    <row r="1174" spans="1:13" s="2" customFormat="1" x14ac:dyDescent="0.3">
      <c r="A1174" s="23">
        <v>103</v>
      </c>
      <c r="B1174" s="23">
        <v>41</v>
      </c>
      <c r="C1174" s="34">
        <v>120</v>
      </c>
      <c r="D1174" s="6" t="s">
        <v>3143</v>
      </c>
      <c r="E1174" s="7" t="s">
        <v>657</v>
      </c>
      <c r="F1174" s="6"/>
      <c r="G1174" s="25">
        <v>43858</v>
      </c>
      <c r="H1174" s="24">
        <f>IF(G1174=0,"No Exp Date",(IF(I1174&lt;&gt;0,"No Exp Date",IF(G1174&lt;DATE(2013,3,1),DATE(2020,3,1),DATE(YEAR(G1174)+7,MONTH(G1174),DAY(G1174))))))</f>
        <v>46415</v>
      </c>
      <c r="I1174" s="24"/>
      <c r="J1174" s="25">
        <v>43858</v>
      </c>
      <c r="K1174" s="27" t="s">
        <v>7300</v>
      </c>
      <c r="L1174" s="69" t="str">
        <f>IF((K1174)="Amd",EDATE(J1174,18),"N/A")</f>
        <v>N/A</v>
      </c>
      <c r="M1174" s="18"/>
    </row>
    <row r="1175" spans="1:13" s="2" customFormat="1" x14ac:dyDescent="0.3">
      <c r="A1175" s="23">
        <v>103</v>
      </c>
      <c r="B1175" s="23">
        <v>41</v>
      </c>
      <c r="C1175" s="34">
        <v>130</v>
      </c>
      <c r="D1175" s="6" t="s">
        <v>3143</v>
      </c>
      <c r="E1175" s="7" t="s">
        <v>658</v>
      </c>
      <c r="F1175" s="6"/>
      <c r="G1175" s="25">
        <v>43682</v>
      </c>
      <c r="H1175" s="24">
        <f>IF(G1175=0,"No Exp Date",(IF(I1175&lt;&gt;0,"No Exp Date",IF(G1175&lt;DATE(2013,3,1),DATE(2020,3,1),DATE(YEAR(G1175)+7,MONTH(G1175),DAY(G1175))))))</f>
        <v>46239</v>
      </c>
      <c r="I1175" s="24"/>
      <c r="J1175" s="24">
        <v>43682</v>
      </c>
      <c r="K1175" s="27" t="s">
        <v>7300</v>
      </c>
      <c r="L1175" s="69" t="str">
        <f>IF((K1175)="Amd",EDATE(J1175,18),"N/A")</f>
        <v>N/A</v>
      </c>
      <c r="M1175" s="18"/>
    </row>
    <row r="1176" spans="1:13" s="2" customFormat="1" ht="25.5" x14ac:dyDescent="0.3">
      <c r="A1176" s="23">
        <v>103</v>
      </c>
      <c r="B1176" s="23">
        <v>41</v>
      </c>
      <c r="C1176" s="34">
        <v>140</v>
      </c>
      <c r="D1176" s="6" t="s">
        <v>3143</v>
      </c>
      <c r="E1176" s="7" t="s">
        <v>659</v>
      </c>
      <c r="F1176" s="6"/>
      <c r="G1176" s="25">
        <v>43682</v>
      </c>
      <c r="H1176" s="24">
        <f>IF(G1176=0,"No Exp Date",(IF(I1176&lt;&gt;0,"No Exp Date",IF(G1176&lt;DATE(2013,3,1),DATE(2020,3,1),DATE(YEAR(G1176)+7,MONTH(G1176),DAY(G1176))))))</f>
        <v>46239</v>
      </c>
      <c r="I1176" s="24"/>
      <c r="J1176" s="24">
        <v>43682</v>
      </c>
      <c r="K1176" s="27" t="s">
        <v>7300</v>
      </c>
      <c r="L1176" s="69" t="str">
        <f>IF((K1176)="Amd",EDATE(J1176,18),"N/A")</f>
        <v>N/A</v>
      </c>
      <c r="M1176" s="18"/>
    </row>
    <row r="1177" spans="1:13" s="2" customFormat="1" x14ac:dyDescent="0.3">
      <c r="A1177" s="23">
        <v>103</v>
      </c>
      <c r="B1177" s="23">
        <v>41</v>
      </c>
      <c r="C1177" s="34">
        <v>150</v>
      </c>
      <c r="D1177" s="6" t="s">
        <v>3143</v>
      </c>
      <c r="E1177" s="7" t="s">
        <v>660</v>
      </c>
      <c r="F1177" s="6"/>
      <c r="G1177" s="25">
        <v>43712</v>
      </c>
      <c r="H1177" s="24">
        <f>IF(G1177=0,"No Exp Date",(IF(I1177&lt;&gt;0,"No Exp Date",IF(G1177&lt;DATE(2013,3,1),DATE(2020,3,1),DATE(YEAR(G1177)+7,MONTH(G1177),DAY(G1177))))))</f>
        <v>46269</v>
      </c>
      <c r="I1177" s="24"/>
      <c r="J1177" s="24">
        <v>43712</v>
      </c>
      <c r="K1177" s="27" t="s">
        <v>7300</v>
      </c>
      <c r="L1177" s="69" t="str">
        <f>IF((K1177)="Amd",EDATE(J1177,18),"N/A")</f>
        <v>N/A</v>
      </c>
      <c r="M1177" s="18"/>
    </row>
    <row r="1178" spans="1:13" s="2" customFormat="1" ht="25.5" x14ac:dyDescent="0.3">
      <c r="A1178" s="23">
        <v>103</v>
      </c>
      <c r="B1178" s="23">
        <v>41</v>
      </c>
      <c r="C1178" s="34">
        <v>160</v>
      </c>
      <c r="D1178" s="6" t="s">
        <v>3143</v>
      </c>
      <c r="E1178" s="7" t="s">
        <v>661</v>
      </c>
      <c r="F1178" s="6"/>
      <c r="G1178" s="25">
        <v>43682</v>
      </c>
      <c r="H1178" s="24">
        <f>IF(G1178=0,"No Exp Date",(IF(I1178&lt;&gt;0,"No Exp Date",IF(G1178&lt;DATE(2013,3,1),DATE(2020,3,1),DATE(YEAR(G1178)+7,MONTH(G1178),DAY(G1178))))))</f>
        <v>46239</v>
      </c>
      <c r="I1178" s="24"/>
      <c r="J1178" s="24">
        <v>43682</v>
      </c>
      <c r="K1178" s="27" t="s">
        <v>7300</v>
      </c>
      <c r="L1178" s="69" t="str">
        <f>IF((K1178)="Amd",EDATE(J1178,18),"N/A")</f>
        <v>N/A</v>
      </c>
      <c r="M1178" s="18"/>
    </row>
    <row r="1179" spans="1:13" s="2" customFormat="1" x14ac:dyDescent="0.3">
      <c r="A1179" s="23">
        <v>103</v>
      </c>
      <c r="B1179" s="23">
        <v>41</v>
      </c>
      <c r="C1179" s="34">
        <v>200</v>
      </c>
      <c r="D1179" s="6" t="s">
        <v>1</v>
      </c>
      <c r="E1179" s="7" t="s">
        <v>664</v>
      </c>
      <c r="F1179" s="6" t="s">
        <v>8534</v>
      </c>
      <c r="G1179" s="25">
        <v>41579</v>
      </c>
      <c r="H1179" s="24" t="str">
        <f>IF(G1179=0,"No Exp Date",(IF(I1179&lt;&gt;0,"No Exp Date",IF(G1179&lt;DATE(2013,3,1),DATE(2020,3,1),DATE(YEAR(G1179)+7,MONTH(G1179),DAY(G1179))))))</f>
        <v>No Exp Date</v>
      </c>
      <c r="I1179" s="24">
        <v>43922</v>
      </c>
      <c r="J1179" s="24" t="str">
        <f>IF((H1179)="No Exp Date","N/A","")</f>
        <v>N/A</v>
      </c>
      <c r="K1179" s="27"/>
      <c r="L1179" s="69" t="str">
        <f>IF((K1179)="Amd",EDATE(J1179,18),"N/A")</f>
        <v>N/A</v>
      </c>
      <c r="M1179" s="18"/>
    </row>
    <row r="1180" spans="1:13" s="2" customFormat="1" ht="38.25" x14ac:dyDescent="0.3">
      <c r="A1180" s="23">
        <v>103</v>
      </c>
      <c r="B1180" s="23">
        <v>41</v>
      </c>
      <c r="C1180" s="34">
        <v>220</v>
      </c>
      <c r="D1180" s="6" t="s">
        <v>3143</v>
      </c>
      <c r="E1180" s="7" t="s">
        <v>8222</v>
      </c>
      <c r="F1180" s="6"/>
      <c r="G1180" s="25">
        <v>43770</v>
      </c>
      <c r="H1180" s="24">
        <f>IF(G1180=0,"No Exp Date",(IF(I1180&lt;&gt;0,"No Exp Date",IF(G1180&lt;DATE(2013,3,1),DATE(2020,3,1),DATE(YEAR(G1180)+7,MONTH(G1180),DAY(G1180))))))</f>
        <v>46327</v>
      </c>
      <c r="I1180" s="24"/>
      <c r="J1180" s="24" t="str">
        <f>IF((H1180)="No Exp Date","N/A","")</f>
        <v/>
      </c>
      <c r="K1180" s="27"/>
      <c r="L1180" s="69" t="str">
        <f>IF((K1180)="Amd",EDATE(J1180,18),"N/A")</f>
        <v>N/A</v>
      </c>
      <c r="M1180" s="18"/>
    </row>
    <row r="1181" spans="1:13" s="2" customFormat="1" x14ac:dyDescent="0.3">
      <c r="A1181" s="23">
        <v>103</v>
      </c>
      <c r="B1181" s="23">
        <v>43</v>
      </c>
      <c r="C1181" s="34">
        <v>10</v>
      </c>
      <c r="D1181" s="6" t="s">
        <v>3143</v>
      </c>
      <c r="E1181" s="7" t="s">
        <v>665</v>
      </c>
      <c r="F1181" s="6"/>
      <c r="G1181" s="25">
        <v>43956</v>
      </c>
      <c r="H1181" s="24">
        <f>IF(G1181=0,"No Exp Date",(IF(I1181&lt;&gt;0,"No Exp Date",IF(G1181&lt;DATE(2013,3,1),DATE(2020,3,1),DATE(YEAR(G1181)+7,MONTH(G1181),DAY(G1181))))))</f>
        <v>46512</v>
      </c>
      <c r="I1181" s="24"/>
      <c r="J1181" s="24"/>
      <c r="K1181" s="27"/>
      <c r="L1181" s="69" t="str">
        <f>IF((K1181)="Amd",EDATE(J1181,18),"N/A")</f>
        <v>N/A</v>
      </c>
      <c r="M1181" s="18"/>
    </row>
    <row r="1182" spans="1:13" s="2" customFormat="1" ht="25.5" x14ac:dyDescent="0.3">
      <c r="A1182" s="23">
        <v>103</v>
      </c>
      <c r="B1182" s="23">
        <v>43</v>
      </c>
      <c r="C1182" s="34">
        <v>20</v>
      </c>
      <c r="D1182" s="6" t="s">
        <v>1</v>
      </c>
      <c r="E1182" s="18"/>
      <c r="F1182" s="7" t="s">
        <v>557</v>
      </c>
      <c r="G1182" s="25"/>
      <c r="H1182" s="24" t="str">
        <f>IF(G1182=0,"No Exp Date",(IF(I1182&lt;&gt;0,"No Exp Date",IF(G1182&lt;DATE(2013,3,1),DATE(2020,3,1),DATE(YEAR(G1182)+7,MONTH(G1182),DAY(G1182))))))</f>
        <v>No Exp Date</v>
      </c>
      <c r="I1182" s="24"/>
      <c r="J1182" s="24" t="str">
        <f>IF((H1182)="No Exp Date","N/A","")</f>
        <v>N/A</v>
      </c>
      <c r="K1182" s="27"/>
      <c r="L1182" s="69" t="str">
        <f>IF((K1182)="Amd",EDATE(J1182,18),"N/A")</f>
        <v>N/A</v>
      </c>
      <c r="M1182" s="18"/>
    </row>
    <row r="1183" spans="1:13" s="2" customFormat="1" ht="25.5" x14ac:dyDescent="0.3">
      <c r="A1183" s="23">
        <v>103</v>
      </c>
      <c r="B1183" s="23">
        <v>43</v>
      </c>
      <c r="C1183" s="34">
        <v>30</v>
      </c>
      <c r="D1183" s="6" t="s">
        <v>1</v>
      </c>
      <c r="E1183" s="18"/>
      <c r="F1183" s="7" t="s">
        <v>557</v>
      </c>
      <c r="G1183" s="25"/>
      <c r="H1183" s="24" t="str">
        <f>IF(G1183=0,"No Exp Date",(IF(I1183&lt;&gt;0,"No Exp Date",IF(G1183&lt;DATE(2013,3,1),DATE(2020,3,1),DATE(YEAR(G1183)+7,MONTH(G1183),DAY(G1183))))))</f>
        <v>No Exp Date</v>
      </c>
      <c r="I1183" s="24"/>
      <c r="J1183" s="24" t="str">
        <f>IF((H1183)="No Exp Date","N/A","")</f>
        <v>N/A</v>
      </c>
      <c r="K1183" s="27"/>
      <c r="L1183" s="69" t="str">
        <f>IF((K1183)="Amd",EDATE(J1183,18),"N/A")</f>
        <v>N/A</v>
      </c>
      <c r="M1183" s="18"/>
    </row>
    <row r="1184" spans="1:13" s="2" customFormat="1" x14ac:dyDescent="0.3">
      <c r="A1184" s="23">
        <v>103</v>
      </c>
      <c r="B1184" s="23">
        <v>43</v>
      </c>
      <c r="C1184" s="34">
        <v>50</v>
      </c>
      <c r="D1184" s="6" t="s">
        <v>1</v>
      </c>
      <c r="E1184" s="7" t="s">
        <v>666</v>
      </c>
      <c r="F1184" s="6" t="s">
        <v>8469</v>
      </c>
      <c r="G1184" s="25"/>
      <c r="H1184" s="24" t="str">
        <f>IF(G1184=0,"No Exp Date",(IF(I1184&lt;&gt;0,"No Exp Date",IF(G1184&lt;DATE(2013,3,1),DATE(2020,3,1),DATE(YEAR(G1184)+7,MONTH(G1184),DAY(G1184))))))</f>
        <v>No Exp Date</v>
      </c>
      <c r="I1184" s="24">
        <v>43956</v>
      </c>
      <c r="J1184" s="24" t="str">
        <f>IF((H1184)="No Exp Date","N/A","")</f>
        <v>N/A</v>
      </c>
      <c r="K1184" s="27"/>
      <c r="L1184" s="69" t="str">
        <f>IF((K1184)="Amd",EDATE(J1184,18),"N/A")</f>
        <v>N/A</v>
      </c>
      <c r="M1184" s="18"/>
    </row>
    <row r="1185" spans="1:13" s="2" customFormat="1" x14ac:dyDescent="0.3">
      <c r="A1185" s="23">
        <v>103</v>
      </c>
      <c r="B1185" s="23">
        <v>43</v>
      </c>
      <c r="C1185" s="34">
        <v>51</v>
      </c>
      <c r="D1185" s="23" t="s">
        <v>1</v>
      </c>
      <c r="E1185" s="6" t="s">
        <v>8293</v>
      </c>
      <c r="F1185" s="6" t="s">
        <v>135</v>
      </c>
      <c r="G1185" s="24">
        <v>43956</v>
      </c>
      <c r="H1185" s="24" t="s">
        <v>8468</v>
      </c>
      <c r="I1185" s="24">
        <v>43956</v>
      </c>
      <c r="J1185" s="24" t="str">
        <f>IF((H1185)="No Exp Date","N/A","")</f>
        <v>N/A</v>
      </c>
      <c r="K1185" s="27"/>
      <c r="L1185" s="69" t="str">
        <f>IF((K1185)="Amd",EDATE(J1185,18),"N/A")</f>
        <v>N/A</v>
      </c>
      <c r="M1185" s="18"/>
    </row>
    <row r="1186" spans="1:13" s="2" customFormat="1" ht="25.5" x14ac:dyDescent="0.3">
      <c r="A1186" s="23">
        <v>103</v>
      </c>
      <c r="B1186" s="23">
        <v>43</v>
      </c>
      <c r="C1186" s="34">
        <v>60</v>
      </c>
      <c r="D1186" s="6" t="s">
        <v>1</v>
      </c>
      <c r="E1186" s="18"/>
      <c r="F1186" s="7" t="s">
        <v>557</v>
      </c>
      <c r="G1186" s="25"/>
      <c r="H1186" s="24" t="str">
        <f>IF(G1186=0,"No Exp Date",(IF(I1186&lt;&gt;0,"No Exp Date",IF(G1186&lt;DATE(2013,3,1),DATE(2020,3,1),DATE(YEAR(G1186)+7,MONTH(G1186),DAY(G1186))))))</f>
        <v>No Exp Date</v>
      </c>
      <c r="I1186" s="24"/>
      <c r="J1186" s="24" t="str">
        <f>IF((H1186)="No Exp Date","N/A","")</f>
        <v>N/A</v>
      </c>
      <c r="K1186" s="27"/>
      <c r="L1186" s="69" t="str">
        <f>IF((K1186)="Amd",EDATE(J1186,18),"N/A")</f>
        <v>N/A</v>
      </c>
      <c r="M1186" s="18"/>
    </row>
    <row r="1187" spans="1:13" s="2" customFormat="1" ht="25.5" x14ac:dyDescent="0.3">
      <c r="A1187" s="23">
        <v>103</v>
      </c>
      <c r="B1187" s="23">
        <v>43</v>
      </c>
      <c r="C1187" s="34">
        <v>70</v>
      </c>
      <c r="D1187" s="6" t="s">
        <v>1</v>
      </c>
      <c r="E1187" s="18"/>
      <c r="F1187" s="7" t="s">
        <v>488</v>
      </c>
      <c r="G1187" s="25"/>
      <c r="H1187" s="24" t="str">
        <f>IF(G1187=0,"No Exp Date",(IF(I1187&lt;&gt;0,"No Exp Date",IF(G1187&lt;DATE(2013,3,1),DATE(2020,3,1),DATE(YEAR(G1187)+7,MONTH(G1187),DAY(G1187))))))</f>
        <v>No Exp Date</v>
      </c>
      <c r="I1187" s="24"/>
      <c r="J1187" s="24" t="str">
        <f>IF((H1187)="No Exp Date","N/A","")</f>
        <v>N/A</v>
      </c>
      <c r="K1187" s="27"/>
      <c r="L1187" s="69" t="str">
        <f>IF((K1187)="Amd",EDATE(J1187,18),"N/A")</f>
        <v>N/A</v>
      </c>
      <c r="M1187" s="18"/>
    </row>
    <row r="1188" spans="1:13" s="2" customFormat="1" ht="25.5" x14ac:dyDescent="0.3">
      <c r="A1188" s="23">
        <v>103</v>
      </c>
      <c r="B1188" s="23">
        <v>43</v>
      </c>
      <c r="C1188" s="34">
        <v>80</v>
      </c>
      <c r="D1188" s="6" t="s">
        <v>1</v>
      </c>
      <c r="E1188" s="18"/>
      <c r="F1188" s="7" t="s">
        <v>488</v>
      </c>
      <c r="G1188" s="25"/>
      <c r="H1188" s="24" t="str">
        <f>IF(G1188=0,"No Exp Date",(IF(I1188&lt;&gt;0,"No Exp Date",IF(G1188&lt;DATE(2013,3,1),DATE(2020,3,1),DATE(YEAR(G1188)+7,MONTH(G1188),DAY(G1188))))))</f>
        <v>No Exp Date</v>
      </c>
      <c r="I1188" s="24"/>
      <c r="J1188" s="24" t="str">
        <f>IF((H1188)="No Exp Date","N/A","")</f>
        <v>N/A</v>
      </c>
      <c r="K1188" s="27"/>
      <c r="L1188" s="69" t="str">
        <f>IF((K1188)="Amd",EDATE(J1188,18),"N/A")</f>
        <v>N/A</v>
      </c>
      <c r="M1188" s="18"/>
    </row>
    <row r="1189" spans="1:13" s="2" customFormat="1" ht="25.5" x14ac:dyDescent="0.3">
      <c r="A1189" s="23">
        <v>103</v>
      </c>
      <c r="B1189" s="23">
        <v>43</v>
      </c>
      <c r="C1189" s="34">
        <v>90</v>
      </c>
      <c r="D1189" s="6" t="s">
        <v>1</v>
      </c>
      <c r="E1189" s="18"/>
      <c r="F1189" s="7" t="s">
        <v>557</v>
      </c>
      <c r="G1189" s="25"/>
      <c r="H1189" s="24" t="str">
        <f>IF(G1189=0,"No Exp Date",(IF(I1189&lt;&gt;0,"No Exp Date",IF(G1189&lt;DATE(2013,3,1),DATE(2020,3,1),DATE(YEAR(G1189)+7,MONTH(G1189),DAY(G1189))))))</f>
        <v>No Exp Date</v>
      </c>
      <c r="I1189" s="24"/>
      <c r="J1189" s="24" t="str">
        <f>IF((H1189)="No Exp Date","N/A","")</f>
        <v>N/A</v>
      </c>
      <c r="K1189" s="27"/>
      <c r="L1189" s="69" t="str">
        <f>IF((K1189)="Amd",EDATE(J1189,18),"N/A")</f>
        <v>N/A</v>
      </c>
      <c r="M1189" s="18"/>
    </row>
    <row r="1190" spans="1:13" s="2" customFormat="1" ht="25.5" x14ac:dyDescent="0.3">
      <c r="A1190" s="23">
        <v>103</v>
      </c>
      <c r="B1190" s="23">
        <v>43</v>
      </c>
      <c r="C1190" s="34">
        <v>100</v>
      </c>
      <c r="D1190" s="6" t="s">
        <v>1</v>
      </c>
      <c r="E1190" s="7" t="s">
        <v>667</v>
      </c>
      <c r="F1190" s="6" t="s">
        <v>8670</v>
      </c>
      <c r="G1190" s="25">
        <v>32590</v>
      </c>
      <c r="H1190" s="24" t="str">
        <f>IF(G1190=0,"No Exp Date",(IF(I1190&lt;&gt;0,"No Exp Date",IF(G1190&lt;DATE(2013,3,1),DATE(2020,3,1),DATE(YEAR(G1190)+7,MONTH(G1190),DAY(G1190))))))</f>
        <v>No Exp Date</v>
      </c>
      <c r="I1190" s="24">
        <v>43891</v>
      </c>
      <c r="J1190" s="24" t="str">
        <f>IF((H1190)="No Exp Date","N/A","")</f>
        <v>N/A</v>
      </c>
      <c r="K1190" s="27"/>
      <c r="L1190" s="69" t="str">
        <f>IF((K1190)="Amd",EDATE(J1190,18),"N/A")</f>
        <v>N/A</v>
      </c>
      <c r="M1190" s="18"/>
    </row>
    <row r="1191" spans="1:13" s="2" customFormat="1" ht="38.25" x14ac:dyDescent="0.3">
      <c r="A1191" s="23">
        <v>103</v>
      </c>
      <c r="B1191" s="23">
        <v>43</v>
      </c>
      <c r="C1191" s="34">
        <v>101</v>
      </c>
      <c r="D1191" s="23" t="s">
        <v>1</v>
      </c>
      <c r="E1191" s="6" t="s">
        <v>8538</v>
      </c>
      <c r="F1191" s="6" t="s">
        <v>8537</v>
      </c>
      <c r="G1191" s="25">
        <v>43984</v>
      </c>
      <c r="H1191" s="24" t="str">
        <f>IF(G1191=0,"No Exp Date",(IF(I1191&lt;&gt;0,"No Exp Date",IF(G1191&lt;DATE(2013,3,1),DATE(2020,3,1),DATE(YEAR(G1191)+7,MONTH(G1191),DAY(G1191))))))</f>
        <v>No Exp Date</v>
      </c>
      <c r="I1191" s="24">
        <v>43984</v>
      </c>
      <c r="J1191" s="24" t="str">
        <f>IF((H1191)="No Exp Date","N/A","")</f>
        <v>N/A</v>
      </c>
      <c r="K1191" s="27"/>
      <c r="L1191" s="69" t="str">
        <f>IF((K1191)="Amd",EDATE(J1191,18),"N/A")</f>
        <v>N/A</v>
      </c>
      <c r="M1191" s="18"/>
    </row>
    <row r="1192" spans="1:13" s="2" customFormat="1" ht="25.5" x14ac:dyDescent="0.3">
      <c r="A1192" s="23">
        <v>103</v>
      </c>
      <c r="B1192" s="23">
        <v>43</v>
      </c>
      <c r="C1192" s="34">
        <v>110</v>
      </c>
      <c r="D1192" s="6" t="s">
        <v>1</v>
      </c>
      <c r="E1192" s="7" t="s">
        <v>668</v>
      </c>
      <c r="F1192" s="6" t="s">
        <v>8670</v>
      </c>
      <c r="G1192" s="25">
        <v>32590</v>
      </c>
      <c r="H1192" s="24" t="str">
        <f>IF(G1192=0,"No Exp Date",(IF(I1192&lt;&gt;0,"No Exp Date",IF(G1192&lt;DATE(2013,3,1),DATE(2020,3,1),DATE(YEAR(G1192)+7,MONTH(G1192),DAY(G1192))))))</f>
        <v>No Exp Date</v>
      </c>
      <c r="I1192" s="24">
        <v>43891</v>
      </c>
      <c r="J1192" s="24" t="str">
        <f>IF((H1192)="No Exp Date","N/A","")</f>
        <v>N/A</v>
      </c>
      <c r="K1192" s="27"/>
      <c r="L1192" s="69" t="str">
        <f>IF((K1192)="Amd",EDATE(J1192,18),"N/A")</f>
        <v>N/A</v>
      </c>
      <c r="M1192" s="18"/>
    </row>
    <row r="1193" spans="1:13" s="2" customFormat="1" x14ac:dyDescent="0.3">
      <c r="A1193" s="23">
        <v>103</v>
      </c>
      <c r="B1193" s="23">
        <v>43</v>
      </c>
      <c r="C1193" s="34">
        <v>120</v>
      </c>
      <c r="D1193" s="6" t="s">
        <v>1</v>
      </c>
      <c r="E1193" s="6"/>
      <c r="F1193" s="7" t="s">
        <v>669</v>
      </c>
      <c r="G1193" s="25"/>
      <c r="H1193" s="24" t="str">
        <f>IF(G1193=0,"No Exp Date",(IF(I1193&lt;&gt;0,"No Exp Date",IF(G1193&lt;DATE(2013,3,1),DATE(2020,3,1),DATE(YEAR(G1193)+7,MONTH(G1193),DAY(G1193))))))</f>
        <v>No Exp Date</v>
      </c>
      <c r="I1193" s="24"/>
      <c r="J1193" s="24" t="str">
        <f>IF((H1193)="No Exp Date","N/A","")</f>
        <v>N/A</v>
      </c>
      <c r="K1193" s="27"/>
      <c r="L1193" s="69" t="str">
        <f>IF((K1193)="Amd",EDATE(J1193,18),"N/A")</f>
        <v>N/A</v>
      </c>
      <c r="M1193" s="18"/>
    </row>
    <row r="1194" spans="1:13" s="2" customFormat="1" x14ac:dyDescent="0.3">
      <c r="A1194" s="23">
        <v>103</v>
      </c>
      <c r="B1194" s="23">
        <v>43</v>
      </c>
      <c r="C1194" s="34">
        <v>121</v>
      </c>
      <c r="D1194" s="6" t="s">
        <v>1</v>
      </c>
      <c r="E1194" s="7" t="s">
        <v>670</v>
      </c>
      <c r="F1194" s="6" t="s">
        <v>135</v>
      </c>
      <c r="G1194" s="25"/>
      <c r="H1194" s="24" t="str">
        <f>IF(G1194=0,"No Exp Date",(IF(I1194&lt;&gt;0,"No Exp Date",IF(G1194&lt;DATE(2013,3,1),DATE(2020,3,1),DATE(YEAR(G1194)+7,MONTH(G1194),DAY(G1194))))))</f>
        <v>No Exp Date</v>
      </c>
      <c r="I1194" s="24"/>
      <c r="J1194" s="24" t="str">
        <f>IF((H1194)="No Exp Date","N/A","")</f>
        <v>N/A</v>
      </c>
      <c r="K1194" s="27"/>
      <c r="L1194" s="69" t="str">
        <f>IF((K1194)="Amd",EDATE(J1194,18),"N/A")</f>
        <v>N/A</v>
      </c>
      <c r="M1194" s="18"/>
    </row>
    <row r="1195" spans="1:13" s="2" customFormat="1" ht="25.5" x14ac:dyDescent="0.3">
      <c r="A1195" s="23">
        <v>103</v>
      </c>
      <c r="B1195" s="23">
        <v>43</v>
      </c>
      <c r="C1195" s="34">
        <v>130</v>
      </c>
      <c r="D1195" s="6" t="s">
        <v>1</v>
      </c>
      <c r="E1195" s="18"/>
      <c r="F1195" s="7" t="s">
        <v>488</v>
      </c>
      <c r="G1195" s="25"/>
      <c r="H1195" s="24" t="str">
        <f>IF(G1195=0,"No Exp Date",(IF(I1195&lt;&gt;0,"No Exp Date",IF(G1195&lt;DATE(2013,3,1),DATE(2020,3,1),DATE(YEAR(G1195)+7,MONTH(G1195),DAY(G1195))))))</f>
        <v>No Exp Date</v>
      </c>
      <c r="I1195" s="24"/>
      <c r="J1195" s="24" t="str">
        <f>IF((H1195)="No Exp Date","N/A","")</f>
        <v>N/A</v>
      </c>
      <c r="K1195" s="27"/>
      <c r="L1195" s="69" t="str">
        <f>IF((K1195)="Amd",EDATE(J1195,18),"N/A")</f>
        <v>N/A</v>
      </c>
      <c r="M1195" s="18"/>
    </row>
    <row r="1196" spans="1:13" s="2" customFormat="1" ht="51" x14ac:dyDescent="0.3">
      <c r="A1196" s="23">
        <v>103</v>
      </c>
      <c r="B1196" s="23">
        <v>43</v>
      </c>
      <c r="C1196" s="34">
        <v>140</v>
      </c>
      <c r="D1196" s="82" t="s">
        <v>1</v>
      </c>
      <c r="E1196" s="7" t="s">
        <v>671</v>
      </c>
      <c r="F1196" s="6" t="s">
        <v>10718</v>
      </c>
      <c r="G1196" s="25">
        <v>32590</v>
      </c>
      <c r="H1196" s="24" t="str">
        <f>IF(G1196=0,"No Exp Date",(IF(I1196&lt;&gt;0,"No Exp Date",IF(G1196&lt;DATE(2013,3,1),DATE(2020,3,1),DATE(YEAR(G1196)+7,MONTH(G1196),DAY(G1196))))))</f>
        <v>No Exp Date</v>
      </c>
      <c r="I1196" s="24">
        <v>44405</v>
      </c>
      <c r="J1196" s="24">
        <v>43858</v>
      </c>
      <c r="K1196" s="27" t="s">
        <v>7301</v>
      </c>
      <c r="L1196" s="69">
        <f>IF((K1196)="Amd",EDATE(J1196,18),"N/A")</f>
        <v>44405</v>
      </c>
      <c r="M1196" s="18"/>
    </row>
    <row r="1197" spans="1:13" s="2" customFormat="1" x14ac:dyDescent="0.3">
      <c r="A1197" s="23">
        <v>103</v>
      </c>
      <c r="B1197" s="23">
        <v>43</v>
      </c>
      <c r="C1197" s="34">
        <v>150</v>
      </c>
      <c r="D1197" s="6" t="s">
        <v>1</v>
      </c>
      <c r="E1197" s="6"/>
      <c r="F1197" s="7" t="s">
        <v>672</v>
      </c>
      <c r="G1197" s="25"/>
      <c r="H1197" s="24" t="str">
        <f>IF(G1197=0,"No Exp Date",(IF(I1197&lt;&gt;0,"No Exp Date",IF(G1197&lt;DATE(2013,3,1),DATE(2020,3,1),DATE(YEAR(G1197)+7,MONTH(G1197),DAY(G1197))))))</f>
        <v>No Exp Date</v>
      </c>
      <c r="I1197" s="24"/>
      <c r="J1197" s="24" t="str">
        <f>IF((H1197)="No Exp Date","N/A","")</f>
        <v>N/A</v>
      </c>
      <c r="K1197" s="27"/>
      <c r="L1197" s="69" t="str">
        <f>IF((K1197)="Amd",EDATE(J1197,18),"N/A")</f>
        <v>N/A</v>
      </c>
      <c r="M1197" s="18"/>
    </row>
    <row r="1198" spans="1:13" s="2" customFormat="1" x14ac:dyDescent="0.3">
      <c r="A1198" s="23">
        <v>103</v>
      </c>
      <c r="B1198" s="23">
        <v>43</v>
      </c>
      <c r="C1198" s="34">
        <v>160</v>
      </c>
      <c r="D1198" s="6" t="s">
        <v>1</v>
      </c>
      <c r="E1198" s="6"/>
      <c r="F1198" s="7" t="s">
        <v>672</v>
      </c>
      <c r="G1198" s="25"/>
      <c r="H1198" s="24" t="str">
        <f>IF(G1198=0,"No Exp Date",(IF(I1198&lt;&gt;0,"No Exp Date",IF(G1198&lt;DATE(2013,3,1),DATE(2020,3,1),DATE(YEAR(G1198)+7,MONTH(G1198),DAY(G1198))))))</f>
        <v>No Exp Date</v>
      </c>
      <c r="I1198" s="24"/>
      <c r="J1198" s="24" t="str">
        <f>IF((H1198)="No Exp Date","N/A","")</f>
        <v>N/A</v>
      </c>
      <c r="K1198" s="27"/>
      <c r="L1198" s="69" t="str">
        <f>IF((K1198)="Amd",EDATE(J1198,18),"N/A")</f>
        <v>N/A</v>
      </c>
      <c r="M1198" s="18"/>
    </row>
    <row r="1199" spans="1:13" s="2" customFormat="1" x14ac:dyDescent="0.3">
      <c r="A1199" s="23">
        <v>103</v>
      </c>
      <c r="B1199" s="23">
        <v>43</v>
      </c>
      <c r="C1199" s="34">
        <v>170</v>
      </c>
      <c r="D1199" s="6" t="s">
        <v>1</v>
      </c>
      <c r="E1199" s="6"/>
      <c r="F1199" s="7" t="s">
        <v>672</v>
      </c>
      <c r="G1199" s="25"/>
      <c r="H1199" s="24" t="str">
        <f>IF(G1199=0,"No Exp Date",(IF(I1199&lt;&gt;0,"No Exp Date",IF(G1199&lt;DATE(2013,3,1),DATE(2020,3,1),DATE(YEAR(G1199)+7,MONTH(G1199),DAY(G1199))))))</f>
        <v>No Exp Date</v>
      </c>
      <c r="I1199" s="24"/>
      <c r="J1199" s="24" t="str">
        <f>IF((H1199)="No Exp Date","N/A","")</f>
        <v>N/A</v>
      </c>
      <c r="K1199" s="27"/>
      <c r="L1199" s="69" t="str">
        <f>IF((K1199)="Amd",EDATE(J1199,18),"N/A")</f>
        <v>N/A</v>
      </c>
      <c r="M1199" s="18"/>
    </row>
    <row r="1200" spans="1:13" s="2" customFormat="1" ht="25.5" x14ac:dyDescent="0.3">
      <c r="A1200" s="23">
        <v>103</v>
      </c>
      <c r="B1200" s="23">
        <v>43</v>
      </c>
      <c r="C1200" s="34">
        <v>200</v>
      </c>
      <c r="D1200" s="6" t="s">
        <v>1</v>
      </c>
      <c r="E1200" s="18"/>
      <c r="F1200" s="7" t="s">
        <v>557</v>
      </c>
      <c r="G1200" s="25"/>
      <c r="H1200" s="24" t="str">
        <f>IF(G1200=0,"No Exp Date",(IF(I1200&lt;&gt;0,"No Exp Date",IF(G1200&lt;DATE(2013,3,1),DATE(2020,3,1),DATE(YEAR(G1200)+7,MONTH(G1200),DAY(G1200))))))</f>
        <v>No Exp Date</v>
      </c>
      <c r="I1200" s="24"/>
      <c r="J1200" s="24" t="str">
        <f>IF((H1200)="No Exp Date","N/A","")</f>
        <v>N/A</v>
      </c>
      <c r="K1200" s="27"/>
      <c r="L1200" s="69" t="str">
        <f>IF((K1200)="Amd",EDATE(J1200,18),"N/A")</f>
        <v>N/A</v>
      </c>
      <c r="M1200" s="18"/>
    </row>
    <row r="1201" spans="1:13" s="2" customFormat="1" ht="25.5" x14ac:dyDescent="0.3">
      <c r="A1201" s="23">
        <v>103</v>
      </c>
      <c r="B1201" s="23">
        <v>43</v>
      </c>
      <c r="C1201" s="34">
        <v>210</v>
      </c>
      <c r="D1201" s="6" t="s">
        <v>1</v>
      </c>
      <c r="E1201" s="18"/>
      <c r="F1201" s="7" t="s">
        <v>488</v>
      </c>
      <c r="G1201" s="25"/>
      <c r="H1201" s="24" t="str">
        <f>IF(G1201=0,"No Exp Date",(IF(I1201&lt;&gt;0,"No Exp Date",IF(G1201&lt;DATE(2013,3,1),DATE(2020,3,1),DATE(YEAR(G1201)+7,MONTH(G1201),DAY(G1201))))))</f>
        <v>No Exp Date</v>
      </c>
      <c r="I1201" s="24"/>
      <c r="J1201" s="24" t="str">
        <f>IF((H1201)="No Exp Date","N/A","")</f>
        <v>N/A</v>
      </c>
      <c r="K1201" s="27"/>
      <c r="L1201" s="69" t="str">
        <f>IF((K1201)="Amd",EDATE(J1201,18),"N/A")</f>
        <v>N/A</v>
      </c>
      <c r="M1201" s="18"/>
    </row>
    <row r="1202" spans="1:13" s="2" customFormat="1" ht="25.5" x14ac:dyDescent="0.3">
      <c r="A1202" s="23">
        <v>103</v>
      </c>
      <c r="B1202" s="23">
        <v>43</v>
      </c>
      <c r="C1202" s="34">
        <v>230</v>
      </c>
      <c r="D1202" s="6" t="s">
        <v>1</v>
      </c>
      <c r="E1202" s="18"/>
      <c r="F1202" s="7" t="s">
        <v>488</v>
      </c>
      <c r="G1202" s="25"/>
      <c r="H1202" s="24" t="str">
        <f>IF(G1202=0,"No Exp Date",(IF(I1202&lt;&gt;0,"No Exp Date",IF(G1202&lt;DATE(2013,3,1),DATE(2020,3,1),DATE(YEAR(G1202)+7,MONTH(G1202),DAY(G1202))))))</f>
        <v>No Exp Date</v>
      </c>
      <c r="I1202" s="24"/>
      <c r="J1202" s="24" t="str">
        <f>IF((H1202)="No Exp Date","N/A","")</f>
        <v>N/A</v>
      </c>
      <c r="K1202" s="27"/>
      <c r="L1202" s="69" t="str">
        <f>IF((K1202)="Amd",EDATE(J1202,18),"N/A")</f>
        <v>N/A</v>
      </c>
      <c r="M1202" s="18"/>
    </row>
    <row r="1203" spans="1:13" s="2" customFormat="1" ht="25.5" x14ac:dyDescent="0.3">
      <c r="A1203" s="23">
        <v>103</v>
      </c>
      <c r="B1203" s="23">
        <v>43</v>
      </c>
      <c r="C1203" s="34">
        <v>240</v>
      </c>
      <c r="D1203" s="6" t="s">
        <v>1</v>
      </c>
      <c r="E1203" s="18"/>
      <c r="F1203" s="7" t="s">
        <v>488</v>
      </c>
      <c r="G1203" s="25"/>
      <c r="H1203" s="24" t="str">
        <f>IF(G1203=0,"No Exp Date",(IF(I1203&lt;&gt;0,"No Exp Date",IF(G1203&lt;DATE(2013,3,1),DATE(2020,3,1),DATE(YEAR(G1203)+7,MONTH(G1203),DAY(G1203))))))</f>
        <v>No Exp Date</v>
      </c>
      <c r="I1203" s="24"/>
      <c r="J1203" s="24" t="str">
        <f>IF((H1203)="No Exp Date","N/A","")</f>
        <v>N/A</v>
      </c>
      <c r="K1203" s="27"/>
      <c r="L1203" s="69" t="str">
        <f>IF((K1203)="Amd",EDATE(J1203,18),"N/A")</f>
        <v>N/A</v>
      </c>
      <c r="M1203" s="18"/>
    </row>
    <row r="1204" spans="1:13" s="2" customFormat="1" ht="38.25" x14ac:dyDescent="0.3">
      <c r="A1204" s="23">
        <v>103</v>
      </c>
      <c r="B1204" s="23">
        <v>43</v>
      </c>
      <c r="C1204" s="34">
        <v>250</v>
      </c>
      <c r="D1204" s="6" t="s">
        <v>1</v>
      </c>
      <c r="E1204" s="18"/>
      <c r="F1204" s="7" t="s">
        <v>673</v>
      </c>
      <c r="G1204" s="25"/>
      <c r="H1204" s="24" t="str">
        <f>IF(G1204=0,"No Exp Date",(IF(I1204&lt;&gt;0,"No Exp Date",IF(G1204&lt;DATE(2013,3,1),DATE(2020,3,1),DATE(YEAR(G1204)+7,MONTH(G1204),DAY(G1204))))))</f>
        <v>No Exp Date</v>
      </c>
      <c r="I1204" s="24"/>
      <c r="J1204" s="24" t="str">
        <f>IF((H1204)="No Exp Date","N/A","")</f>
        <v>N/A</v>
      </c>
      <c r="K1204" s="27"/>
      <c r="L1204" s="69" t="str">
        <f>IF((K1204)="Amd",EDATE(J1204,18),"N/A")</f>
        <v>N/A</v>
      </c>
      <c r="M1204" s="18"/>
    </row>
    <row r="1205" spans="1:13" s="2" customFormat="1" ht="25.5" x14ac:dyDescent="0.3">
      <c r="A1205" s="23">
        <v>103</v>
      </c>
      <c r="B1205" s="23">
        <v>43</v>
      </c>
      <c r="C1205" s="34">
        <v>260</v>
      </c>
      <c r="D1205" s="6" t="s">
        <v>1</v>
      </c>
      <c r="E1205" s="18" t="s">
        <v>8804</v>
      </c>
      <c r="F1205" s="7" t="s">
        <v>8824</v>
      </c>
      <c r="G1205" s="25"/>
      <c r="H1205" s="24" t="str">
        <f>IF(G1205=0,"No Exp Date",(IF(I1205&lt;&gt;0,"No Exp Date",IF(G1205&lt;DATE(2013,3,1),DATE(2020,3,1),DATE(YEAR(G1205)+7,MONTH(G1205),DAY(G1205))))))</f>
        <v>No Exp Date</v>
      </c>
      <c r="I1205" s="24"/>
      <c r="J1205" s="24" t="str">
        <f>IF((H1205)="No Exp Date","N/A","")</f>
        <v>N/A</v>
      </c>
      <c r="K1205" s="27"/>
      <c r="L1205" s="69" t="str">
        <f>IF((K1205)="Amd",EDATE(J1205,18),"N/A")</f>
        <v>N/A</v>
      </c>
      <c r="M1205" s="18"/>
    </row>
    <row r="1206" spans="1:13" s="2" customFormat="1" ht="38.25" x14ac:dyDescent="0.3">
      <c r="A1206" s="23">
        <v>103</v>
      </c>
      <c r="B1206" s="23">
        <v>43</v>
      </c>
      <c r="C1206" s="34">
        <v>270</v>
      </c>
      <c r="D1206" s="6" t="s">
        <v>1</v>
      </c>
      <c r="E1206" s="18"/>
      <c r="F1206" s="7" t="s">
        <v>674</v>
      </c>
      <c r="G1206" s="25"/>
      <c r="H1206" s="24" t="str">
        <f>IF(G1206=0,"No Exp Date",(IF(I1206&lt;&gt;0,"No Exp Date",IF(G1206&lt;DATE(2013,3,1),DATE(2020,3,1),DATE(YEAR(G1206)+7,MONTH(G1206),DAY(G1206))))))</f>
        <v>No Exp Date</v>
      </c>
      <c r="I1206" s="24"/>
      <c r="J1206" s="24" t="str">
        <f>IF((H1206)="No Exp Date","N/A","")</f>
        <v>N/A</v>
      </c>
      <c r="K1206" s="27"/>
      <c r="L1206" s="69" t="str">
        <f>IF((K1206)="Amd",EDATE(J1206,18),"N/A")</f>
        <v>N/A</v>
      </c>
      <c r="M1206" s="18"/>
    </row>
    <row r="1207" spans="1:13" s="2" customFormat="1" ht="25.5" x14ac:dyDescent="0.3">
      <c r="A1207" s="23">
        <v>103</v>
      </c>
      <c r="B1207" s="23">
        <v>43</v>
      </c>
      <c r="C1207" s="34">
        <v>280</v>
      </c>
      <c r="D1207" s="6" t="s">
        <v>1</v>
      </c>
      <c r="E1207" s="7" t="s">
        <v>675</v>
      </c>
      <c r="F1207" s="6" t="s">
        <v>135</v>
      </c>
      <c r="G1207" s="25"/>
      <c r="H1207" s="24" t="str">
        <f>IF(G1207=0,"No Exp Date",(IF(I1207&lt;&gt;0,"No Exp Date",IF(G1207&lt;DATE(2013,3,1),DATE(2020,3,1),DATE(YEAR(G1207)+7,MONTH(G1207),DAY(G1207))))))</f>
        <v>No Exp Date</v>
      </c>
      <c r="I1207" s="24"/>
      <c r="J1207" s="24" t="str">
        <f>IF((H1207)="No Exp Date","N/A","")</f>
        <v>N/A</v>
      </c>
      <c r="K1207" s="27"/>
      <c r="L1207" s="69" t="str">
        <f>IF((K1207)="Amd",EDATE(J1207,18),"N/A")</f>
        <v>N/A</v>
      </c>
      <c r="M1207" s="18"/>
    </row>
    <row r="1208" spans="1:13" s="2" customFormat="1" ht="38.25" x14ac:dyDescent="0.3">
      <c r="A1208" s="23">
        <v>103</v>
      </c>
      <c r="B1208" s="23">
        <v>43</v>
      </c>
      <c r="C1208" s="34">
        <v>290</v>
      </c>
      <c r="D1208" s="6" t="s">
        <v>1</v>
      </c>
      <c r="E1208" s="18"/>
      <c r="F1208" s="7" t="s">
        <v>676</v>
      </c>
      <c r="G1208" s="25"/>
      <c r="H1208" s="24" t="str">
        <f>IF(G1208=0,"No Exp Date",(IF(I1208&lt;&gt;0,"No Exp Date",IF(G1208&lt;DATE(2013,3,1),DATE(2020,3,1),DATE(YEAR(G1208)+7,MONTH(G1208),DAY(G1208))))))</f>
        <v>No Exp Date</v>
      </c>
      <c r="I1208" s="24"/>
      <c r="J1208" s="24" t="str">
        <f>IF((H1208)="No Exp Date","N/A","")</f>
        <v>N/A</v>
      </c>
      <c r="K1208" s="27"/>
      <c r="L1208" s="69" t="str">
        <f>IF((K1208)="Amd",EDATE(J1208,18),"N/A")</f>
        <v>N/A</v>
      </c>
      <c r="M1208" s="18"/>
    </row>
    <row r="1209" spans="1:13" s="2" customFormat="1" ht="38.25" x14ac:dyDescent="0.3">
      <c r="A1209" s="23">
        <v>103</v>
      </c>
      <c r="B1209" s="23">
        <v>43</v>
      </c>
      <c r="C1209" s="34">
        <v>300</v>
      </c>
      <c r="D1209" s="6" t="s">
        <v>1</v>
      </c>
      <c r="E1209" s="18"/>
      <c r="F1209" s="7" t="s">
        <v>676</v>
      </c>
      <c r="G1209" s="25"/>
      <c r="H1209" s="24" t="str">
        <f>IF(G1209=0,"No Exp Date",(IF(I1209&lt;&gt;0,"No Exp Date",IF(G1209&lt;DATE(2013,3,1),DATE(2020,3,1),DATE(YEAR(G1209)+7,MONTH(G1209),DAY(G1209))))))</f>
        <v>No Exp Date</v>
      </c>
      <c r="I1209" s="24"/>
      <c r="J1209" s="24" t="str">
        <f>IF((H1209)="No Exp Date","N/A","")</f>
        <v>N/A</v>
      </c>
      <c r="K1209" s="27"/>
      <c r="L1209" s="69" t="str">
        <f>IF((K1209)="Amd",EDATE(J1209,18),"N/A")</f>
        <v>N/A</v>
      </c>
      <c r="M1209" s="18"/>
    </row>
    <row r="1210" spans="1:13" s="2" customFormat="1" x14ac:dyDescent="0.3">
      <c r="A1210" s="23">
        <v>103</v>
      </c>
      <c r="B1210" s="23">
        <v>43</v>
      </c>
      <c r="C1210" s="34">
        <v>310</v>
      </c>
      <c r="D1210" s="6" t="s">
        <v>3143</v>
      </c>
      <c r="E1210" s="7" t="s">
        <v>677</v>
      </c>
      <c r="F1210" s="6"/>
      <c r="G1210" s="25">
        <v>43712</v>
      </c>
      <c r="H1210" s="24">
        <f>IF(G1210=0,"No Exp Date",(IF(I1210&lt;&gt;0,"No Exp Date",IF(G1210&lt;DATE(2013,3,1),DATE(2020,3,1),DATE(YEAR(G1210)+7,MONTH(G1210),DAY(G1210))))))</f>
        <v>46269</v>
      </c>
      <c r="I1210" s="24"/>
      <c r="J1210" s="24">
        <v>43712</v>
      </c>
      <c r="K1210" s="27" t="s">
        <v>7300</v>
      </c>
      <c r="L1210" s="69" t="str">
        <f>IF((K1210)="Amd",EDATE(J1210,18),"N/A")</f>
        <v>N/A</v>
      </c>
      <c r="M1210" s="18"/>
    </row>
    <row r="1211" spans="1:13" s="2" customFormat="1" ht="25.5" x14ac:dyDescent="0.3">
      <c r="A1211" s="23">
        <v>103</v>
      </c>
      <c r="B1211" s="23">
        <v>43</v>
      </c>
      <c r="C1211" s="34">
        <v>320</v>
      </c>
      <c r="D1211" s="6" t="s">
        <v>3143</v>
      </c>
      <c r="E1211" s="7" t="s">
        <v>678</v>
      </c>
      <c r="F1211" s="6"/>
      <c r="G1211" s="25">
        <v>43684</v>
      </c>
      <c r="H1211" s="24">
        <f>IF(G1211=0,"No Exp Date",(IF(I1211&lt;&gt;0,"No Exp Date",IF(G1211&lt;DATE(2013,3,1),DATE(2020,3,1),DATE(YEAR(G1211)+7,MONTH(G1211),DAY(G1211))))))</f>
        <v>46241</v>
      </c>
      <c r="I1211" s="24"/>
      <c r="J1211" s="24">
        <v>43684</v>
      </c>
      <c r="K1211" s="27" t="s">
        <v>7300</v>
      </c>
      <c r="L1211" s="69" t="str">
        <f>IF((K1211)="Amd",EDATE(J1211,18),"N/A")</f>
        <v>N/A</v>
      </c>
      <c r="M1211" s="18"/>
    </row>
    <row r="1212" spans="1:13" s="2" customFormat="1" ht="38.25" x14ac:dyDescent="0.3">
      <c r="A1212" s="23">
        <v>103</v>
      </c>
      <c r="B1212" s="23">
        <v>43</v>
      </c>
      <c r="C1212" s="34">
        <v>330</v>
      </c>
      <c r="D1212" s="6" t="s">
        <v>3143</v>
      </c>
      <c r="E1212" s="7" t="s">
        <v>689</v>
      </c>
      <c r="F1212" s="6"/>
      <c r="G1212" s="25">
        <v>43684</v>
      </c>
      <c r="H1212" s="24">
        <f>IF(G1212=0,"No Exp Date",(IF(I1212&lt;&gt;0,"No Exp Date",IF(G1212&lt;DATE(2013,3,1),DATE(2020,3,1),DATE(YEAR(G1212)+7,MONTH(G1212),DAY(G1212))))))</f>
        <v>46241</v>
      </c>
      <c r="I1212" s="24"/>
      <c r="J1212" s="24">
        <v>43684</v>
      </c>
      <c r="K1212" s="27" t="s">
        <v>7300</v>
      </c>
      <c r="L1212" s="69" t="str">
        <f>IF((K1212)="Amd",EDATE(J1212,18),"N/A")</f>
        <v>N/A</v>
      </c>
      <c r="M1212" s="18"/>
    </row>
    <row r="1213" spans="1:13" s="2" customFormat="1" x14ac:dyDescent="0.3">
      <c r="A1213" s="23">
        <v>103</v>
      </c>
      <c r="B1213" s="23">
        <v>44</v>
      </c>
      <c r="C1213" s="34">
        <v>6</v>
      </c>
      <c r="D1213" s="6" t="s">
        <v>1</v>
      </c>
      <c r="E1213" s="7" t="s">
        <v>679</v>
      </c>
      <c r="F1213" s="6" t="s">
        <v>135</v>
      </c>
      <c r="G1213" s="25"/>
      <c r="H1213" s="24" t="str">
        <f>IF(G1213=0,"No Exp Date",(IF(I1213&lt;&gt;0,"No Exp Date",IF(G1213&lt;DATE(2013,3,1),DATE(2020,3,1),DATE(YEAR(G1213)+7,MONTH(G1213),DAY(G1213))))))</f>
        <v>No Exp Date</v>
      </c>
      <c r="I1213" s="24"/>
      <c r="J1213" s="24" t="str">
        <f>IF((H1213)="No Exp Date","N/A","")</f>
        <v>N/A</v>
      </c>
      <c r="K1213" s="27"/>
      <c r="L1213" s="69" t="str">
        <f>IF((K1213)="Amd",EDATE(J1213,18),"N/A")</f>
        <v>N/A</v>
      </c>
      <c r="M1213" s="18"/>
    </row>
    <row r="1214" spans="1:13" s="2" customFormat="1" ht="25.5" x14ac:dyDescent="0.3">
      <c r="A1214" s="23">
        <v>103</v>
      </c>
      <c r="B1214" s="23">
        <v>44</v>
      </c>
      <c r="C1214" s="34">
        <v>10</v>
      </c>
      <c r="D1214" s="6" t="s">
        <v>1</v>
      </c>
      <c r="E1214" s="18"/>
      <c r="F1214" s="7" t="s">
        <v>488</v>
      </c>
      <c r="G1214" s="25"/>
      <c r="H1214" s="24" t="str">
        <f>IF(G1214=0,"No Exp Date",(IF(I1214&lt;&gt;0,"No Exp Date",IF(G1214&lt;DATE(2013,3,1),DATE(2020,3,1),DATE(YEAR(G1214)+7,MONTH(G1214),DAY(G1214))))))</f>
        <v>No Exp Date</v>
      </c>
      <c r="I1214" s="24"/>
      <c r="J1214" s="24" t="str">
        <f>IF((H1214)="No Exp Date","N/A","")</f>
        <v>N/A</v>
      </c>
      <c r="K1214" s="27"/>
      <c r="L1214" s="69" t="str">
        <f>IF((K1214)="Amd",EDATE(J1214,18),"N/A")</f>
        <v>N/A</v>
      </c>
      <c r="M1214" s="18"/>
    </row>
    <row r="1215" spans="1:13" s="2" customFormat="1" x14ac:dyDescent="0.3">
      <c r="A1215" s="23">
        <v>103</v>
      </c>
      <c r="B1215" s="23">
        <v>44</v>
      </c>
      <c r="C1215" s="34">
        <v>20</v>
      </c>
      <c r="D1215" s="6" t="s">
        <v>1</v>
      </c>
      <c r="E1215" s="6"/>
      <c r="F1215" s="7" t="s">
        <v>680</v>
      </c>
      <c r="G1215" s="25"/>
      <c r="H1215" s="24" t="str">
        <f>IF(G1215=0,"No Exp Date",(IF(I1215&lt;&gt;0,"No Exp Date",IF(G1215&lt;DATE(2013,3,1),DATE(2020,3,1),DATE(YEAR(G1215)+7,MONTH(G1215),DAY(G1215))))))</f>
        <v>No Exp Date</v>
      </c>
      <c r="I1215" s="24"/>
      <c r="J1215" s="24" t="str">
        <f>IF((H1215)="No Exp Date","N/A","")</f>
        <v>N/A</v>
      </c>
      <c r="K1215" s="27"/>
      <c r="L1215" s="69" t="str">
        <f>IF((K1215)="Amd",EDATE(J1215,18),"N/A")</f>
        <v>N/A</v>
      </c>
      <c r="M1215" s="18"/>
    </row>
    <row r="1216" spans="1:13" s="2" customFormat="1" ht="51" x14ac:dyDescent="0.3">
      <c r="A1216" s="23">
        <v>103</v>
      </c>
      <c r="B1216" s="23">
        <v>44</v>
      </c>
      <c r="C1216" s="34">
        <v>30</v>
      </c>
      <c r="D1216" s="6" t="s">
        <v>1</v>
      </c>
      <c r="E1216" s="7" t="s">
        <v>8894</v>
      </c>
      <c r="F1216" s="7" t="s">
        <v>8875</v>
      </c>
      <c r="G1216" s="25"/>
      <c r="H1216" s="24" t="str">
        <f>IF(G1216=0,"No Exp Date",(IF(I1216&lt;&gt;0,"No Exp Date",IF(G1216&lt;DATE(2013,3,1),DATE(2020,3,1),DATE(YEAR(G1216)+7,MONTH(G1216),DAY(G1216))))))</f>
        <v>No Exp Date</v>
      </c>
      <c r="I1216" s="24"/>
      <c r="J1216" s="24" t="str">
        <f>IF((H1216)="No Exp Date","N/A","")</f>
        <v>N/A</v>
      </c>
      <c r="K1216" s="27"/>
      <c r="L1216" s="69" t="str">
        <f>IF((K1216)="Amd",EDATE(J1216,18),"N/A")</f>
        <v>N/A</v>
      </c>
      <c r="M1216" s="18"/>
    </row>
    <row r="1217" spans="1:13" s="2" customFormat="1" ht="25.5" x14ac:dyDescent="0.3">
      <c r="A1217" s="23">
        <v>103</v>
      </c>
      <c r="B1217" s="23">
        <v>44</v>
      </c>
      <c r="C1217" s="34">
        <v>40</v>
      </c>
      <c r="D1217" s="6" t="s">
        <v>1</v>
      </c>
      <c r="E1217" s="18"/>
      <c r="F1217" s="7" t="s">
        <v>557</v>
      </c>
      <c r="G1217" s="25"/>
      <c r="H1217" s="24" t="str">
        <f>IF(G1217=0,"No Exp Date",(IF(I1217&lt;&gt;0,"No Exp Date",IF(G1217&lt;DATE(2013,3,1),DATE(2020,3,1),DATE(YEAR(G1217)+7,MONTH(G1217),DAY(G1217))))))</f>
        <v>No Exp Date</v>
      </c>
      <c r="I1217" s="24"/>
      <c r="J1217" s="24" t="str">
        <f>IF((H1217)="No Exp Date","N/A","")</f>
        <v>N/A</v>
      </c>
      <c r="K1217" s="27"/>
      <c r="L1217" s="69" t="str">
        <f>IF((K1217)="Amd",EDATE(J1217,18),"N/A")</f>
        <v>N/A</v>
      </c>
      <c r="M1217" s="18"/>
    </row>
    <row r="1218" spans="1:13" s="2" customFormat="1" x14ac:dyDescent="0.3">
      <c r="A1218" s="23">
        <v>103</v>
      </c>
      <c r="B1218" s="23">
        <v>44</v>
      </c>
      <c r="C1218" s="34">
        <v>60</v>
      </c>
      <c r="D1218" s="6" t="s">
        <v>3143</v>
      </c>
      <c r="E1218" s="7" t="s">
        <v>681</v>
      </c>
      <c r="F1218" s="6"/>
      <c r="G1218" s="25">
        <v>43105</v>
      </c>
      <c r="H1218" s="24">
        <f>IF(G1218=0,"No Exp Date",(IF(I1218&lt;&gt;0,"No Exp Date",IF(G1218&lt;DATE(2013,3,1),DATE(2020,3,1),DATE(YEAR(G1218)+7,MONTH(G1218),DAY(G1218))))))</f>
        <v>45662</v>
      </c>
      <c r="I1218" s="24"/>
      <c r="J1218" s="24" t="str">
        <f>IF((H1218)="No Exp Date","N/A","")</f>
        <v/>
      </c>
      <c r="K1218" s="27"/>
      <c r="L1218" s="69" t="str">
        <f>IF((K1218)="Amd",EDATE(J1218,18),"N/A")</f>
        <v>N/A</v>
      </c>
      <c r="M1218" s="18"/>
    </row>
    <row r="1219" spans="1:13" s="2" customFormat="1" ht="25.5" x14ac:dyDescent="0.3">
      <c r="A1219" s="23">
        <v>103</v>
      </c>
      <c r="B1219" s="23">
        <v>44</v>
      </c>
      <c r="C1219" s="34">
        <v>70</v>
      </c>
      <c r="D1219" s="6" t="s">
        <v>3143</v>
      </c>
      <c r="E1219" s="7" t="s">
        <v>682</v>
      </c>
      <c r="F1219" s="6"/>
      <c r="G1219" s="25">
        <v>43684</v>
      </c>
      <c r="H1219" s="24">
        <f>IF(G1219=0,"No Exp Date",(IF(I1219&lt;&gt;0,"No Exp Date",IF(G1219&lt;DATE(2013,3,1),DATE(2020,3,1),DATE(YEAR(G1219)+7,MONTH(G1219),DAY(G1219))))))</f>
        <v>46241</v>
      </c>
      <c r="I1219" s="24"/>
      <c r="J1219" s="24">
        <v>43684</v>
      </c>
      <c r="K1219" s="27" t="s">
        <v>7300</v>
      </c>
      <c r="L1219" s="69" t="str">
        <f>IF((K1219)="Amd",EDATE(J1219,18),"N/A")</f>
        <v>N/A</v>
      </c>
      <c r="M1219" s="18"/>
    </row>
    <row r="1220" spans="1:13" s="2" customFormat="1" ht="25.5" x14ac:dyDescent="0.3">
      <c r="A1220" s="23">
        <v>103</v>
      </c>
      <c r="B1220" s="23">
        <v>44</v>
      </c>
      <c r="C1220" s="34">
        <v>90</v>
      </c>
      <c r="D1220" s="6" t="s">
        <v>3143</v>
      </c>
      <c r="E1220" s="7" t="s">
        <v>683</v>
      </c>
      <c r="F1220" s="6"/>
      <c r="G1220" s="25">
        <v>43684</v>
      </c>
      <c r="H1220" s="24">
        <f>IF(G1220=0,"No Exp Date",(IF(I1220&lt;&gt;0,"No Exp Date",IF(G1220&lt;DATE(2013,3,1),DATE(2020,3,1),DATE(YEAR(G1220)+7,MONTH(G1220),DAY(G1220))))))</f>
        <v>46241</v>
      </c>
      <c r="I1220" s="24"/>
      <c r="J1220" s="24">
        <v>43684</v>
      </c>
      <c r="K1220" s="27" t="s">
        <v>7300</v>
      </c>
      <c r="L1220" s="69" t="str">
        <f>IF((K1220)="Amd",EDATE(J1220,18),"N/A")</f>
        <v>N/A</v>
      </c>
      <c r="M1220" s="18"/>
    </row>
    <row r="1221" spans="1:13" s="2" customFormat="1" ht="25.5" x14ac:dyDescent="0.3">
      <c r="A1221" s="23">
        <v>103</v>
      </c>
      <c r="B1221" s="23">
        <v>44</v>
      </c>
      <c r="C1221" s="34">
        <v>100</v>
      </c>
      <c r="D1221" s="6" t="s">
        <v>3143</v>
      </c>
      <c r="E1221" s="7" t="s">
        <v>684</v>
      </c>
      <c r="F1221" s="6"/>
      <c r="G1221" s="25">
        <v>43684</v>
      </c>
      <c r="H1221" s="24">
        <f>IF(G1221=0,"No Exp Date",(IF(I1221&lt;&gt;0,"No Exp Date",IF(G1221&lt;DATE(2013,3,1),DATE(2020,3,1),DATE(YEAR(G1221)+7,MONTH(G1221),DAY(G1221))))))</f>
        <v>46241</v>
      </c>
      <c r="I1221" s="24"/>
      <c r="J1221" s="24">
        <v>43684</v>
      </c>
      <c r="K1221" s="27" t="s">
        <v>7300</v>
      </c>
      <c r="L1221" s="69" t="str">
        <f>IF((K1221)="Amd",EDATE(J1221,18),"N/A")</f>
        <v>N/A</v>
      </c>
      <c r="M1221" s="18"/>
    </row>
    <row r="1222" spans="1:13" s="2" customFormat="1" ht="25.5" x14ac:dyDescent="0.3">
      <c r="A1222" s="23">
        <v>103</v>
      </c>
      <c r="B1222" s="23">
        <v>44</v>
      </c>
      <c r="C1222" s="34">
        <v>120</v>
      </c>
      <c r="D1222" s="6" t="s">
        <v>3143</v>
      </c>
      <c r="E1222" s="7" t="s">
        <v>7515</v>
      </c>
      <c r="F1222" s="6"/>
      <c r="G1222" s="25">
        <v>43684</v>
      </c>
      <c r="H1222" s="24">
        <f>IF(G1222=0,"No Exp Date",(IF(I1222&lt;&gt;0,"No Exp Date",IF(G1222&lt;DATE(2013,3,1),DATE(2020,3,1),DATE(YEAR(G1222)+7,MONTH(G1222),DAY(G1222))))))</f>
        <v>46241</v>
      </c>
      <c r="I1222" s="24"/>
      <c r="J1222" s="24">
        <v>43684</v>
      </c>
      <c r="K1222" s="27" t="s">
        <v>7300</v>
      </c>
      <c r="L1222" s="69" t="str">
        <f>IF((K1222)="Amd",EDATE(J1222,18),"N/A")</f>
        <v>N/A</v>
      </c>
      <c r="M1222" s="18"/>
    </row>
    <row r="1223" spans="1:13" s="2" customFormat="1" x14ac:dyDescent="0.3">
      <c r="A1223" s="23">
        <v>103</v>
      </c>
      <c r="B1223" s="23">
        <v>44</v>
      </c>
      <c r="C1223" s="34">
        <v>130</v>
      </c>
      <c r="D1223" s="6" t="s">
        <v>1</v>
      </c>
      <c r="E1223" s="7" t="s">
        <v>5542</v>
      </c>
      <c r="F1223" s="6" t="s">
        <v>5543</v>
      </c>
      <c r="G1223" s="25">
        <v>40151</v>
      </c>
      <c r="H1223" s="24" t="str">
        <f>IF(G1223=0,"No Exp Date",(IF(I1223&lt;&gt;0,"No Exp Date",IF(G1223&lt;DATE(2013,3,1),DATE(2020,3,1),DATE(YEAR(G1223)+7,MONTH(G1223),DAY(G1223))))))</f>
        <v>No Exp Date</v>
      </c>
      <c r="I1223" s="24">
        <v>42741</v>
      </c>
      <c r="J1223" s="24" t="str">
        <f>IF((H1223)="No Exp Date","N/A","")</f>
        <v>N/A</v>
      </c>
      <c r="K1223" s="27"/>
      <c r="L1223" s="69" t="str">
        <f>IF((K1223)="Amd",EDATE(J1223,18),"N/A")</f>
        <v>N/A</v>
      </c>
      <c r="M1223" s="18"/>
    </row>
    <row r="1224" spans="1:13" s="2" customFormat="1" x14ac:dyDescent="0.3">
      <c r="A1224" s="23">
        <v>103</v>
      </c>
      <c r="B1224" s="23">
        <v>44</v>
      </c>
      <c r="C1224" s="34">
        <v>131</v>
      </c>
      <c r="D1224" s="6" t="s">
        <v>1</v>
      </c>
      <c r="E1224" s="7" t="s">
        <v>685</v>
      </c>
      <c r="F1224" s="6" t="s">
        <v>135</v>
      </c>
      <c r="G1224" s="25">
        <v>42741</v>
      </c>
      <c r="H1224" s="24" t="str">
        <f>IF(G1224=0,"No Exp Date",(IF(I1224&lt;&gt;0,"No Exp Date",IF(G1224&lt;DATE(2013,3,1),DATE(2020,3,1),DATE(YEAR(G1224)+7,MONTH(G1224),DAY(G1224))))))</f>
        <v>No Exp Date</v>
      </c>
      <c r="I1224" s="24">
        <v>42741</v>
      </c>
      <c r="J1224" s="24" t="str">
        <f>IF((H1224)="No Exp Date","N/A","")</f>
        <v>N/A</v>
      </c>
      <c r="K1224" s="27"/>
      <c r="L1224" s="69" t="str">
        <f>IF((K1224)="Amd",EDATE(J1224,18),"N/A")</f>
        <v>N/A</v>
      </c>
      <c r="M1224" s="18"/>
    </row>
    <row r="1225" spans="1:13" s="2" customFormat="1" x14ac:dyDescent="0.3">
      <c r="A1225" s="23">
        <v>103</v>
      </c>
      <c r="B1225" s="23">
        <v>45</v>
      </c>
      <c r="C1225" s="34">
        <v>10</v>
      </c>
      <c r="D1225" s="6" t="s">
        <v>1</v>
      </c>
      <c r="E1225" s="7" t="s">
        <v>8895</v>
      </c>
      <c r="F1225" s="7" t="s">
        <v>8896</v>
      </c>
      <c r="G1225" s="25"/>
      <c r="H1225" s="24" t="str">
        <f>IF(G1225=0,"No Exp Date",(IF(I1225&lt;&gt;0,"No Exp Date",IF(G1225&lt;DATE(2013,3,1),DATE(2020,3,1),DATE(YEAR(G1225)+7,MONTH(G1225),DAY(G1225))))))</f>
        <v>No Exp Date</v>
      </c>
      <c r="I1225" s="24"/>
      <c r="J1225" s="24" t="str">
        <f>IF((H1225)="No Exp Date","N/A","")</f>
        <v>N/A</v>
      </c>
      <c r="K1225" s="27"/>
      <c r="L1225" s="69" t="str">
        <f>IF((K1225)="Amd",EDATE(J1225,18),"N/A")</f>
        <v>N/A</v>
      </c>
      <c r="M1225" s="18"/>
    </row>
    <row r="1226" spans="1:13" s="2" customFormat="1" ht="38.25" x14ac:dyDescent="0.3">
      <c r="A1226" s="23">
        <v>103</v>
      </c>
      <c r="B1226" s="23">
        <v>45</v>
      </c>
      <c r="C1226" s="34">
        <v>15</v>
      </c>
      <c r="D1226" s="6" t="s">
        <v>3143</v>
      </c>
      <c r="E1226" s="7" t="s">
        <v>686</v>
      </c>
      <c r="F1226" s="6"/>
      <c r="G1226" s="25">
        <v>43684</v>
      </c>
      <c r="H1226" s="24">
        <f>IF(G1226=0,"No Exp Date",(IF(I1226&lt;&gt;0,"No Exp Date",IF(G1226&lt;DATE(2013,3,1),DATE(2020,3,1),DATE(YEAR(G1226)+7,MONTH(G1226),DAY(G1226))))))</f>
        <v>46241</v>
      </c>
      <c r="I1226" s="24"/>
      <c r="J1226" s="24">
        <v>43684</v>
      </c>
      <c r="K1226" s="27" t="s">
        <v>7300</v>
      </c>
      <c r="L1226" s="69" t="str">
        <f>IF((K1226)="Amd",EDATE(J1226,18),"N/A")</f>
        <v>N/A</v>
      </c>
      <c r="M1226" s="18"/>
    </row>
    <row r="1227" spans="1:13" s="2" customFormat="1" ht="25.5" x14ac:dyDescent="0.3">
      <c r="A1227" s="23">
        <v>103</v>
      </c>
      <c r="B1227" s="23">
        <v>50</v>
      </c>
      <c r="C1227" s="34">
        <v>20</v>
      </c>
      <c r="D1227" s="6" t="s">
        <v>1</v>
      </c>
      <c r="E1227" s="8" t="s">
        <v>687</v>
      </c>
      <c r="F1227" s="6" t="s">
        <v>7346</v>
      </c>
      <c r="G1227" s="25">
        <v>39479</v>
      </c>
      <c r="H1227" s="24" t="str">
        <f>IF(G1227=0,"No Exp Date",(IF(I1227&lt;&gt;0,"No Exp Date",IF(G1227&lt;DATE(2013,3,1),DATE(2020,3,1),DATE(YEAR(G1227)+7,MONTH(G1227),DAY(G1227))))))</f>
        <v>No Exp Date</v>
      </c>
      <c r="I1227" s="24">
        <v>43105</v>
      </c>
      <c r="J1227" s="24" t="str">
        <f>IF((H1227)="No Exp Date","N/A","")</f>
        <v>N/A</v>
      </c>
      <c r="K1227" s="27"/>
      <c r="L1227" s="69" t="str">
        <f>IF((K1227)="Amd",EDATE(J1227,18),"N/A")</f>
        <v>N/A</v>
      </c>
      <c r="M1227" s="18"/>
    </row>
    <row r="1228" spans="1:13" s="2" customFormat="1" ht="25.5" x14ac:dyDescent="0.3">
      <c r="A1228" s="23">
        <v>103</v>
      </c>
      <c r="B1228" s="23">
        <v>50</v>
      </c>
      <c r="C1228" s="34">
        <v>21</v>
      </c>
      <c r="D1228" s="6" t="s">
        <v>1</v>
      </c>
      <c r="E1228" s="7" t="s">
        <v>7347</v>
      </c>
      <c r="F1228" s="6" t="s">
        <v>135</v>
      </c>
      <c r="G1228" s="25">
        <v>43106</v>
      </c>
      <c r="H1228" s="24" t="str">
        <f>IF(G1228=0,"No Exp Date",(IF(I1228&lt;&gt;0,"No Exp Date",IF(G1228&lt;DATE(2013,3,1),DATE(2020,3,1),DATE(YEAR(G1228)+7,MONTH(G1228),DAY(G1228))))))</f>
        <v>No Exp Date</v>
      </c>
      <c r="I1228" s="24">
        <v>43105</v>
      </c>
      <c r="J1228" s="24" t="str">
        <f>IF((H1228)="No Exp Date","N/A","")</f>
        <v>N/A</v>
      </c>
      <c r="K1228" s="27"/>
      <c r="L1228" s="69" t="str">
        <f>IF((K1228)="Amd",EDATE(J1228,18),"N/A")</f>
        <v>N/A</v>
      </c>
      <c r="M1228" s="18"/>
    </row>
    <row r="1229" spans="1:13" s="2" customFormat="1" ht="25.5" x14ac:dyDescent="0.3">
      <c r="A1229" s="23">
        <v>103</v>
      </c>
      <c r="B1229" s="23">
        <v>50</v>
      </c>
      <c r="C1229" s="34">
        <v>30</v>
      </c>
      <c r="D1229" s="6" t="s">
        <v>1</v>
      </c>
      <c r="E1229" s="8" t="s">
        <v>688</v>
      </c>
      <c r="F1229" s="6" t="s">
        <v>7346</v>
      </c>
      <c r="G1229" s="25">
        <v>39479</v>
      </c>
      <c r="H1229" s="24" t="str">
        <f>IF(G1229=0,"No Exp Date",(IF(I1229&lt;&gt;0,"No Exp Date",IF(G1229&lt;DATE(2013,3,1),DATE(2020,3,1),DATE(YEAR(G1229)+7,MONTH(G1229),DAY(G1229))))))</f>
        <v>No Exp Date</v>
      </c>
      <c r="I1229" s="24">
        <v>43105</v>
      </c>
      <c r="J1229" s="24" t="str">
        <f>IF((H1229)="No Exp Date","N/A","")</f>
        <v>N/A</v>
      </c>
      <c r="K1229" s="27"/>
      <c r="L1229" s="69" t="str">
        <f>IF((K1229)="Amd",EDATE(J1229,18),"N/A")</f>
        <v>N/A</v>
      </c>
      <c r="M1229" s="18"/>
    </row>
    <row r="1230" spans="1:13" s="2" customFormat="1" x14ac:dyDescent="0.3">
      <c r="A1230" s="23">
        <v>103</v>
      </c>
      <c r="B1230" s="23">
        <v>50</v>
      </c>
      <c r="C1230" s="34">
        <v>40</v>
      </c>
      <c r="D1230" s="6" t="s">
        <v>1</v>
      </c>
      <c r="E1230" s="8" t="s">
        <v>690</v>
      </c>
      <c r="F1230" s="6" t="s">
        <v>7346</v>
      </c>
      <c r="G1230" s="25">
        <v>39479</v>
      </c>
      <c r="H1230" s="24" t="str">
        <f>IF(G1230=0,"No Exp Date",(IF(I1230&lt;&gt;0,"No Exp Date",IF(G1230&lt;DATE(2013,3,1),DATE(2020,3,1),DATE(YEAR(G1230)+7,MONTH(G1230),DAY(G1230))))))</f>
        <v>No Exp Date</v>
      </c>
      <c r="I1230" s="24">
        <v>43105</v>
      </c>
      <c r="J1230" s="24" t="str">
        <f>IF((H1230)="No Exp Date","N/A","")</f>
        <v>N/A</v>
      </c>
      <c r="K1230" s="27"/>
      <c r="L1230" s="69" t="str">
        <f>IF((K1230)="Amd",EDATE(J1230,18),"N/A")</f>
        <v>N/A</v>
      </c>
      <c r="M1230" s="18"/>
    </row>
    <row r="1231" spans="1:13" s="2" customFormat="1" x14ac:dyDescent="0.3">
      <c r="A1231" s="23">
        <v>103</v>
      </c>
      <c r="B1231" s="23">
        <v>50</v>
      </c>
      <c r="C1231" s="34">
        <v>50</v>
      </c>
      <c r="D1231" s="6" t="s">
        <v>1</v>
      </c>
      <c r="E1231" s="8"/>
      <c r="F1231" s="7" t="s">
        <v>8897</v>
      </c>
      <c r="G1231" s="25"/>
      <c r="H1231" s="24" t="str">
        <f>IF(G1231=0,"No Exp Date",(IF(I1231&lt;&gt;0,"No Exp Date",IF(G1231&lt;DATE(2013,3,1),DATE(2020,3,1),DATE(YEAR(G1231)+7,MONTH(G1231),DAY(G1231))))))</f>
        <v>No Exp Date</v>
      </c>
      <c r="I1231" s="24"/>
      <c r="J1231" s="24" t="str">
        <f>IF((H1231)="No Exp Date","N/A","")</f>
        <v>N/A</v>
      </c>
      <c r="K1231" s="27"/>
      <c r="L1231" s="69" t="str">
        <f>IF((K1231)="Amd",EDATE(J1231,18),"N/A")</f>
        <v>N/A</v>
      </c>
      <c r="M1231" s="18"/>
    </row>
    <row r="1232" spans="1:13" s="2" customFormat="1" ht="25.5" x14ac:dyDescent="0.3">
      <c r="A1232" s="23">
        <v>104</v>
      </c>
      <c r="B1232" s="23">
        <v>1</v>
      </c>
      <c r="C1232" s="34">
        <v>10</v>
      </c>
      <c r="D1232" s="6" t="s">
        <v>3143</v>
      </c>
      <c r="E1232" s="7" t="s">
        <v>692</v>
      </c>
      <c r="F1232" s="6"/>
      <c r="G1232" s="44">
        <v>43859</v>
      </c>
      <c r="H1232" s="24">
        <f>IF(G1232=0,"No Exp Date",(IF(I1232&lt;&gt;0,"No Exp Date",IF(G1232&lt;DATE(2013,3,1),DATE(2020,3,1),DATE(YEAR(G1232)+7,MONTH(G1232),DAY(G1232))))))</f>
        <v>46416</v>
      </c>
      <c r="I1232" s="24"/>
      <c r="J1232" s="44">
        <v>43859</v>
      </c>
      <c r="K1232" s="27" t="s">
        <v>7300</v>
      </c>
      <c r="L1232" s="69" t="str">
        <f>IF((K1232)="Amd",EDATE(J1232,18),"N/A")</f>
        <v>N/A</v>
      </c>
      <c r="M1232" s="18"/>
    </row>
    <row r="1233" spans="1:13" s="2" customFormat="1" x14ac:dyDescent="0.3">
      <c r="A1233" s="23">
        <v>104</v>
      </c>
      <c r="B1233" s="23">
        <v>1</v>
      </c>
      <c r="C1233" s="34">
        <v>20</v>
      </c>
      <c r="D1233" s="6" t="s">
        <v>3143</v>
      </c>
      <c r="E1233" s="7" t="s">
        <v>693</v>
      </c>
      <c r="F1233" s="6"/>
      <c r="G1233" s="44">
        <v>43859</v>
      </c>
      <c r="H1233" s="24">
        <f>IF(G1233=0,"No Exp Date",(IF(I1233&lt;&gt;0,"No Exp Date",IF(G1233&lt;DATE(2013,3,1),DATE(2020,3,1),DATE(YEAR(G1233)+7,MONTH(G1233),DAY(G1233))))))</f>
        <v>46416</v>
      </c>
      <c r="I1233" s="24"/>
      <c r="J1233" s="44">
        <v>43859</v>
      </c>
      <c r="K1233" s="27" t="s">
        <v>7300</v>
      </c>
      <c r="L1233" s="69" t="str">
        <f>IF((K1233)="Amd",EDATE(J1233,18),"N/A")</f>
        <v>N/A</v>
      </c>
      <c r="M1233" s="18"/>
    </row>
    <row r="1234" spans="1:13" s="2" customFormat="1" ht="38.25" x14ac:dyDescent="0.3">
      <c r="A1234" s="23">
        <v>104</v>
      </c>
      <c r="B1234" s="23">
        <v>1</v>
      </c>
      <c r="C1234" s="34">
        <v>30</v>
      </c>
      <c r="D1234" s="6" t="s">
        <v>3143</v>
      </c>
      <c r="E1234" s="7" t="s">
        <v>694</v>
      </c>
      <c r="F1234" s="6"/>
      <c r="G1234" s="44">
        <v>43859</v>
      </c>
      <c r="H1234" s="24">
        <f>IF(G1234=0,"No Exp Date",(IF(I1234&lt;&gt;0,"No Exp Date",IF(G1234&lt;DATE(2013,3,1),DATE(2020,3,1),DATE(YEAR(G1234)+7,MONTH(G1234),DAY(G1234))))))</f>
        <v>46416</v>
      </c>
      <c r="I1234" s="24"/>
      <c r="J1234" s="44">
        <v>43859</v>
      </c>
      <c r="K1234" s="27" t="s">
        <v>7300</v>
      </c>
      <c r="L1234" s="69" t="str">
        <f>IF((K1234)="Amd",EDATE(J1234,18),"N/A")</f>
        <v>N/A</v>
      </c>
      <c r="M1234" s="18"/>
    </row>
    <row r="1235" spans="1:13" s="2" customFormat="1" ht="38.25" x14ac:dyDescent="0.3">
      <c r="A1235" s="23">
        <v>104</v>
      </c>
      <c r="B1235" s="23">
        <v>1</v>
      </c>
      <c r="C1235" s="34">
        <v>40</v>
      </c>
      <c r="D1235" s="6" t="s">
        <v>3143</v>
      </c>
      <c r="E1235" s="7" t="s">
        <v>695</v>
      </c>
      <c r="F1235" s="6"/>
      <c r="G1235" s="44">
        <v>43859</v>
      </c>
      <c r="H1235" s="24">
        <f>IF(G1235=0,"No Exp Date",(IF(I1235&lt;&gt;0,"No Exp Date",IF(G1235&lt;DATE(2013,3,1),DATE(2020,3,1),DATE(YEAR(G1235)+7,MONTH(G1235),DAY(G1235))))))</f>
        <v>46416</v>
      </c>
      <c r="I1235" s="24"/>
      <c r="J1235" s="44">
        <v>43859</v>
      </c>
      <c r="K1235" s="27" t="s">
        <v>7300</v>
      </c>
      <c r="L1235" s="69" t="str">
        <f>IF((K1235)="Amd",EDATE(J1235,18),"N/A")</f>
        <v>N/A</v>
      </c>
      <c r="M1235" s="18"/>
    </row>
    <row r="1236" spans="1:13" s="2" customFormat="1" ht="38.25" x14ac:dyDescent="0.3">
      <c r="A1236" s="23">
        <v>104</v>
      </c>
      <c r="B1236" s="23">
        <v>1</v>
      </c>
      <c r="C1236" s="34">
        <v>50</v>
      </c>
      <c r="D1236" s="6" t="s">
        <v>3143</v>
      </c>
      <c r="E1236" s="7" t="s">
        <v>696</v>
      </c>
      <c r="F1236" s="6"/>
      <c r="G1236" s="44">
        <v>43859</v>
      </c>
      <c r="H1236" s="24">
        <f>IF(G1236=0,"No Exp Date",(IF(I1236&lt;&gt;0,"No Exp Date",IF(G1236&lt;DATE(2013,3,1),DATE(2020,3,1),DATE(YEAR(G1236)+7,MONTH(G1236),DAY(G1236))))))</f>
        <v>46416</v>
      </c>
      <c r="I1236" s="24"/>
      <c r="J1236" s="44">
        <v>43859</v>
      </c>
      <c r="K1236" s="27" t="s">
        <v>7300</v>
      </c>
      <c r="L1236" s="69" t="str">
        <f>IF((K1236)="Amd",EDATE(J1236,18),"N/A")</f>
        <v>N/A</v>
      </c>
      <c r="M1236" s="18"/>
    </row>
    <row r="1237" spans="1:13" s="2" customFormat="1" ht="38.25" x14ac:dyDescent="0.3">
      <c r="A1237" s="23">
        <v>104</v>
      </c>
      <c r="B1237" s="23">
        <v>1</v>
      </c>
      <c r="C1237" s="34">
        <v>60</v>
      </c>
      <c r="D1237" s="6" t="s">
        <v>3143</v>
      </c>
      <c r="E1237" s="7" t="s">
        <v>697</v>
      </c>
      <c r="F1237" s="6"/>
      <c r="G1237" s="44">
        <v>43859</v>
      </c>
      <c r="H1237" s="24">
        <f>IF(G1237=0,"No Exp Date",(IF(I1237&lt;&gt;0,"No Exp Date",IF(G1237&lt;DATE(2013,3,1),DATE(2020,3,1),DATE(YEAR(G1237)+7,MONTH(G1237),DAY(G1237))))))</f>
        <v>46416</v>
      </c>
      <c r="I1237" s="24"/>
      <c r="J1237" s="44">
        <v>43859</v>
      </c>
      <c r="K1237" s="27" t="s">
        <v>7300</v>
      </c>
      <c r="L1237" s="69" t="str">
        <f>IF((K1237)="Amd",EDATE(J1237,18),"N/A")</f>
        <v>N/A</v>
      </c>
      <c r="M1237" s="18"/>
    </row>
    <row r="1238" spans="1:13" s="2" customFormat="1" ht="38.25" x14ac:dyDescent="0.3">
      <c r="A1238" s="23">
        <v>104</v>
      </c>
      <c r="B1238" s="23">
        <v>1</v>
      </c>
      <c r="C1238" s="34">
        <v>70</v>
      </c>
      <c r="D1238" s="6" t="s">
        <v>3143</v>
      </c>
      <c r="E1238" s="7" t="s">
        <v>698</v>
      </c>
      <c r="F1238" s="6"/>
      <c r="G1238" s="44">
        <v>43859</v>
      </c>
      <c r="H1238" s="24">
        <f>IF(G1238=0,"No Exp Date",(IF(I1238&lt;&gt;0,"No Exp Date",IF(G1238&lt;DATE(2013,3,1),DATE(2020,3,1),DATE(YEAR(G1238)+7,MONTH(G1238),DAY(G1238))))))</f>
        <v>46416</v>
      </c>
      <c r="I1238" s="24"/>
      <c r="J1238" s="44">
        <v>43859</v>
      </c>
      <c r="K1238" s="27" t="s">
        <v>7300</v>
      </c>
      <c r="L1238" s="69" t="str">
        <f>IF((K1238)="Amd",EDATE(J1238,18),"N/A")</f>
        <v>N/A</v>
      </c>
      <c r="M1238" s="18"/>
    </row>
    <row r="1239" spans="1:13" s="2" customFormat="1" x14ac:dyDescent="0.3">
      <c r="A1239" s="23">
        <v>104</v>
      </c>
      <c r="B1239" s="23">
        <v>1</v>
      </c>
      <c r="C1239" s="34">
        <v>80</v>
      </c>
      <c r="D1239" s="6" t="s">
        <v>3143</v>
      </c>
      <c r="E1239" s="7" t="s">
        <v>699</v>
      </c>
      <c r="F1239" s="6"/>
      <c r="G1239" s="44">
        <v>43859</v>
      </c>
      <c r="H1239" s="24">
        <f>IF(G1239=0,"No Exp Date",(IF(I1239&lt;&gt;0,"No Exp Date",IF(G1239&lt;DATE(2013,3,1),DATE(2020,3,1),DATE(YEAR(G1239)+7,MONTH(G1239),DAY(G1239))))))</f>
        <v>46416</v>
      </c>
      <c r="I1239" s="24"/>
      <c r="J1239" s="44">
        <v>43859</v>
      </c>
      <c r="K1239" s="27" t="s">
        <v>7300</v>
      </c>
      <c r="L1239" s="69" t="str">
        <f>IF((K1239)="Amd",EDATE(J1239,18),"N/A")</f>
        <v>N/A</v>
      </c>
      <c r="M1239" s="18"/>
    </row>
    <row r="1240" spans="1:13" s="2" customFormat="1" ht="38.25" x14ac:dyDescent="0.3">
      <c r="A1240" s="23">
        <v>104</v>
      </c>
      <c r="B1240" s="23">
        <v>1</v>
      </c>
      <c r="C1240" s="34">
        <v>90</v>
      </c>
      <c r="D1240" s="6" t="s">
        <v>3143</v>
      </c>
      <c r="E1240" s="7" t="s">
        <v>700</v>
      </c>
      <c r="F1240" s="6"/>
      <c r="G1240" s="44">
        <v>43859</v>
      </c>
      <c r="H1240" s="24">
        <f>IF(G1240=0,"No Exp Date",(IF(I1240&lt;&gt;0,"No Exp Date",IF(G1240&lt;DATE(2013,3,1),DATE(2020,3,1),DATE(YEAR(G1240)+7,MONTH(G1240),DAY(G1240))))))</f>
        <v>46416</v>
      </c>
      <c r="I1240" s="24"/>
      <c r="J1240" s="44">
        <v>43859</v>
      </c>
      <c r="K1240" s="27" t="s">
        <v>7300</v>
      </c>
      <c r="L1240" s="69" t="str">
        <f>IF((K1240)="Amd",EDATE(J1240,18),"N/A")</f>
        <v>N/A</v>
      </c>
      <c r="M1240" s="18"/>
    </row>
    <row r="1241" spans="1:13" s="2" customFormat="1" ht="51" x14ac:dyDescent="0.3">
      <c r="A1241" s="23">
        <v>104</v>
      </c>
      <c r="B1241" s="23">
        <v>1</v>
      </c>
      <c r="C1241" s="34">
        <v>100</v>
      </c>
      <c r="D1241" s="6" t="s">
        <v>3143</v>
      </c>
      <c r="E1241" s="7" t="s">
        <v>701</v>
      </c>
      <c r="F1241" s="6"/>
      <c r="G1241" s="44">
        <v>43859</v>
      </c>
      <c r="H1241" s="24">
        <f>IF(G1241=0,"No Exp Date",(IF(I1241&lt;&gt;0,"No Exp Date",IF(G1241&lt;DATE(2013,3,1),DATE(2020,3,1),DATE(YEAR(G1241)+7,MONTH(G1241),DAY(G1241))))))</f>
        <v>46416</v>
      </c>
      <c r="I1241" s="24"/>
      <c r="J1241" s="44">
        <v>43859</v>
      </c>
      <c r="K1241" s="27" t="s">
        <v>7300</v>
      </c>
      <c r="L1241" s="69" t="str">
        <f>IF((K1241)="Amd",EDATE(J1241,18),"N/A")</f>
        <v>N/A</v>
      </c>
      <c r="M1241" s="18"/>
    </row>
    <row r="1242" spans="1:13" s="2" customFormat="1" x14ac:dyDescent="0.3">
      <c r="A1242" s="23">
        <v>105</v>
      </c>
      <c r="B1242" s="23">
        <v>1</v>
      </c>
      <c r="C1242" s="34">
        <v>10</v>
      </c>
      <c r="D1242" s="6" t="s">
        <v>1</v>
      </c>
      <c r="E1242" s="18"/>
      <c r="F1242" s="7" t="s">
        <v>4655</v>
      </c>
      <c r="G1242" s="25"/>
      <c r="H1242" s="24" t="str">
        <f>IF(G1242=0,"No Exp Date",(IF(I1242&lt;&gt;0,"No Exp Date",IF(G1242&lt;DATE(2013,3,1),DATE(2020,3,1),DATE(YEAR(G1242)+7,MONTH(G1242),DAY(G1242))))))</f>
        <v>No Exp Date</v>
      </c>
      <c r="I1242" s="24"/>
      <c r="J1242" s="24" t="str">
        <f>IF((H1242)="No Exp Date","N/A","")</f>
        <v>N/A</v>
      </c>
      <c r="K1242" s="27"/>
      <c r="L1242" s="69" t="str">
        <f>IF((K1242)="Amd",EDATE(J1242,18),"N/A")</f>
        <v>N/A</v>
      </c>
      <c r="M1242" s="18"/>
    </row>
    <row r="1243" spans="1:13" s="2" customFormat="1" ht="25.5" x14ac:dyDescent="0.3">
      <c r="A1243" s="23">
        <v>105</v>
      </c>
      <c r="B1243" s="23">
        <v>1</v>
      </c>
      <c r="C1243" s="34">
        <v>20</v>
      </c>
      <c r="D1243" s="6" t="s">
        <v>3143</v>
      </c>
      <c r="E1243" s="7" t="s">
        <v>702</v>
      </c>
      <c r="F1243" s="6"/>
      <c r="G1243" s="25">
        <v>43529</v>
      </c>
      <c r="H1243" s="24">
        <f>IF(G1243=0,"No Exp Date",(IF(I1243&lt;&gt;0,"No Exp Date",IF(G1243&lt;DATE(2013,3,1),DATE(2020,3,1),DATE(YEAR(G1243)+7,MONTH(G1243),DAY(G1243))))))</f>
        <v>46086</v>
      </c>
      <c r="I1243" s="24"/>
      <c r="J1243" s="24">
        <v>43529</v>
      </c>
      <c r="K1243" s="27" t="s">
        <v>7300</v>
      </c>
      <c r="L1243" s="69" t="str">
        <f>IF((K1243)="Amd",EDATE(J1243,18),"N/A")</f>
        <v>N/A</v>
      </c>
      <c r="M1243" s="18"/>
    </row>
    <row r="1244" spans="1:13" s="2" customFormat="1" x14ac:dyDescent="0.3">
      <c r="A1244" s="23">
        <v>105</v>
      </c>
      <c r="B1244" s="23">
        <v>1</v>
      </c>
      <c r="C1244" s="34">
        <v>30</v>
      </c>
      <c r="D1244" s="6" t="s">
        <v>1</v>
      </c>
      <c r="E1244" s="6"/>
      <c r="F1244" s="7" t="s">
        <v>703</v>
      </c>
      <c r="G1244" s="25"/>
      <c r="H1244" s="24" t="str">
        <f>IF(G1244=0,"No Exp Date",(IF(I1244&lt;&gt;0,"No Exp Date",IF(G1244&lt;DATE(2013,3,1),DATE(2020,3,1),DATE(YEAR(G1244)+7,MONTH(G1244),DAY(G1244))))))</f>
        <v>No Exp Date</v>
      </c>
      <c r="I1244" s="24"/>
      <c r="J1244" s="24" t="str">
        <f>IF((H1244)="No Exp Date","N/A","")</f>
        <v>N/A</v>
      </c>
      <c r="K1244" s="27"/>
      <c r="L1244" s="69" t="str">
        <f>IF((K1244)="Amd",EDATE(J1244,18),"N/A")</f>
        <v>N/A</v>
      </c>
      <c r="M1244" s="18"/>
    </row>
    <row r="1245" spans="1:13" s="2" customFormat="1" x14ac:dyDescent="0.3">
      <c r="A1245" s="23">
        <v>105</v>
      </c>
      <c r="B1245" s="23">
        <v>1</v>
      </c>
      <c r="C1245" s="34">
        <v>40</v>
      </c>
      <c r="D1245" s="6" t="s">
        <v>1</v>
      </c>
      <c r="E1245" s="18"/>
      <c r="F1245" s="7" t="s">
        <v>704</v>
      </c>
      <c r="G1245" s="25"/>
      <c r="H1245" s="24" t="str">
        <f>IF(G1245=0,"No Exp Date",(IF(I1245&lt;&gt;0,"No Exp Date",IF(G1245&lt;DATE(2013,3,1),DATE(2020,3,1),DATE(YEAR(G1245)+7,MONTH(G1245),DAY(G1245))))))</f>
        <v>No Exp Date</v>
      </c>
      <c r="I1245" s="24"/>
      <c r="J1245" s="24" t="str">
        <f>IF((H1245)="No Exp Date","N/A","")</f>
        <v>N/A</v>
      </c>
      <c r="K1245" s="27"/>
      <c r="L1245" s="69" t="str">
        <f>IF((K1245)="Amd",EDATE(J1245,18),"N/A")</f>
        <v>N/A</v>
      </c>
      <c r="M1245" s="18"/>
    </row>
    <row r="1246" spans="1:13" s="2" customFormat="1" x14ac:dyDescent="0.3">
      <c r="A1246" s="23">
        <v>105</v>
      </c>
      <c r="B1246" s="23">
        <v>1</v>
      </c>
      <c r="C1246" s="34">
        <v>50</v>
      </c>
      <c r="D1246" s="6" t="s">
        <v>1</v>
      </c>
      <c r="E1246" s="6"/>
      <c r="F1246" s="7" t="s">
        <v>703</v>
      </c>
      <c r="G1246" s="25"/>
      <c r="H1246" s="24" t="str">
        <f>IF(G1246=0,"No Exp Date",(IF(I1246&lt;&gt;0,"No Exp Date",IF(G1246&lt;DATE(2013,3,1),DATE(2020,3,1),DATE(YEAR(G1246)+7,MONTH(G1246),DAY(G1246))))))</f>
        <v>No Exp Date</v>
      </c>
      <c r="I1246" s="24"/>
      <c r="J1246" s="24" t="str">
        <f>IF((H1246)="No Exp Date","N/A","")</f>
        <v>N/A</v>
      </c>
      <c r="K1246" s="27"/>
      <c r="L1246" s="69" t="str">
        <f>IF((K1246)="Amd",EDATE(J1246,18),"N/A")</f>
        <v>N/A</v>
      </c>
      <c r="M1246" s="18"/>
    </row>
    <row r="1247" spans="1:13" s="2" customFormat="1" x14ac:dyDescent="0.3">
      <c r="A1247" s="23">
        <v>105</v>
      </c>
      <c r="B1247" s="23">
        <v>1</v>
      </c>
      <c r="C1247" s="34">
        <v>60</v>
      </c>
      <c r="D1247" s="6" t="s">
        <v>1</v>
      </c>
      <c r="E1247" s="6"/>
      <c r="F1247" s="7" t="s">
        <v>703</v>
      </c>
      <c r="G1247" s="25"/>
      <c r="H1247" s="24" t="str">
        <f>IF(G1247=0,"No Exp Date",(IF(I1247&lt;&gt;0,"No Exp Date",IF(G1247&lt;DATE(2013,3,1),DATE(2020,3,1),DATE(YEAR(G1247)+7,MONTH(G1247),DAY(G1247))))))</f>
        <v>No Exp Date</v>
      </c>
      <c r="I1247" s="24"/>
      <c r="J1247" s="24" t="str">
        <f>IF((H1247)="No Exp Date","N/A","")</f>
        <v>N/A</v>
      </c>
      <c r="K1247" s="27"/>
      <c r="L1247" s="69" t="str">
        <f>IF((K1247)="Amd",EDATE(J1247,18),"N/A")</f>
        <v>N/A</v>
      </c>
      <c r="M1247" s="18"/>
    </row>
    <row r="1248" spans="1:13" s="2" customFormat="1" x14ac:dyDescent="0.3">
      <c r="A1248" s="23">
        <v>105</v>
      </c>
      <c r="B1248" s="23">
        <v>1</v>
      </c>
      <c r="C1248" s="34">
        <v>61</v>
      </c>
      <c r="D1248" s="6" t="s">
        <v>1</v>
      </c>
      <c r="E1248" s="7" t="s">
        <v>4739</v>
      </c>
      <c r="F1248" s="6" t="s">
        <v>135</v>
      </c>
      <c r="G1248" s="25"/>
      <c r="H1248" s="24" t="str">
        <f>IF(G1248=0,"No Exp Date",(IF(I1248&lt;&gt;0,"No Exp Date",IF(G1248&lt;DATE(2013,3,1),DATE(2020,3,1),DATE(YEAR(G1248)+7,MONTH(G1248),DAY(G1248))))))</f>
        <v>No Exp Date</v>
      </c>
      <c r="I1248" s="24"/>
      <c r="J1248" s="24" t="str">
        <f>IF((H1248)="No Exp Date","N/A","")</f>
        <v>N/A</v>
      </c>
      <c r="K1248" s="27"/>
      <c r="L1248" s="69" t="str">
        <f>IF((K1248)="Amd",EDATE(J1248,18),"N/A")</f>
        <v>N/A</v>
      </c>
      <c r="M1248" s="18"/>
    </row>
    <row r="1249" spans="1:13" s="2" customFormat="1" ht="25.5" x14ac:dyDescent="0.3">
      <c r="A1249" s="23">
        <v>105</v>
      </c>
      <c r="B1249" s="23">
        <v>1</v>
      </c>
      <c r="C1249" s="34">
        <v>70</v>
      </c>
      <c r="D1249" s="6" t="s">
        <v>3143</v>
      </c>
      <c r="E1249" s="7" t="s">
        <v>705</v>
      </c>
      <c r="F1249" s="6"/>
      <c r="G1249" s="25">
        <v>43529</v>
      </c>
      <c r="H1249" s="24">
        <f>IF(G1249=0,"No Exp Date",(IF(I1249&lt;&gt;0,"No Exp Date",IF(G1249&lt;DATE(2013,3,1),DATE(2020,3,1),DATE(YEAR(G1249)+7,MONTH(G1249),DAY(G1249))))))</f>
        <v>46086</v>
      </c>
      <c r="I1249" s="24"/>
      <c r="J1249" s="24">
        <v>43529</v>
      </c>
      <c r="K1249" s="27" t="s">
        <v>7300</v>
      </c>
      <c r="L1249" s="69" t="str">
        <f>IF((K1249)="Amd",EDATE(J1249,18),"N/A")</f>
        <v>N/A</v>
      </c>
      <c r="M1249" s="18"/>
    </row>
    <row r="1250" spans="1:13" s="2" customFormat="1" x14ac:dyDescent="0.3">
      <c r="A1250" s="23">
        <v>105</v>
      </c>
      <c r="B1250" s="23">
        <v>1</v>
      </c>
      <c r="C1250" s="34">
        <v>80</v>
      </c>
      <c r="D1250" s="6" t="s">
        <v>1</v>
      </c>
      <c r="E1250" s="6"/>
      <c r="F1250" s="7" t="s">
        <v>7295</v>
      </c>
      <c r="G1250" s="25"/>
      <c r="H1250" s="24" t="str">
        <f>IF(G1250=0,"No Exp Date",(IF(I1250&lt;&gt;0,"No Exp Date",IF(G1250&lt;DATE(2013,3,1),DATE(2020,3,1),DATE(YEAR(G1250)+7,MONTH(G1250),DAY(G1250))))))</f>
        <v>No Exp Date</v>
      </c>
      <c r="I1250" s="24"/>
      <c r="J1250" s="24" t="str">
        <f>IF((H1250)="No Exp Date","N/A","")</f>
        <v>N/A</v>
      </c>
      <c r="K1250" s="27"/>
      <c r="L1250" s="69" t="str">
        <f>IF((K1250)="Amd",EDATE(J1250,18),"N/A")</f>
        <v>N/A</v>
      </c>
      <c r="M1250" s="18"/>
    </row>
    <row r="1251" spans="1:13" s="2" customFormat="1" x14ac:dyDescent="0.3">
      <c r="A1251" s="23">
        <v>105</v>
      </c>
      <c r="B1251" s="23">
        <v>1</v>
      </c>
      <c r="C1251" s="34">
        <v>90</v>
      </c>
      <c r="D1251" s="6" t="s">
        <v>1</v>
      </c>
      <c r="E1251" s="6"/>
      <c r="F1251" s="7" t="s">
        <v>7295</v>
      </c>
      <c r="G1251" s="25"/>
      <c r="H1251" s="24" t="str">
        <f>IF(G1251=0,"No Exp Date",(IF(I1251&lt;&gt;0,"No Exp Date",IF(G1251&lt;DATE(2013,3,1),DATE(2020,3,1),DATE(YEAR(G1251)+7,MONTH(G1251),DAY(G1251))))))</f>
        <v>No Exp Date</v>
      </c>
      <c r="I1251" s="24"/>
      <c r="J1251" s="24" t="str">
        <f>IF((H1251)="No Exp Date","N/A","")</f>
        <v>N/A</v>
      </c>
      <c r="K1251" s="27"/>
      <c r="L1251" s="69" t="str">
        <f>IF((K1251)="Amd",EDATE(J1251,18),"N/A")</f>
        <v>N/A</v>
      </c>
      <c r="M1251" s="18"/>
    </row>
    <row r="1252" spans="1:13" s="2" customFormat="1" x14ac:dyDescent="0.3">
      <c r="A1252" s="23">
        <v>105</v>
      </c>
      <c r="B1252" s="23">
        <v>1</v>
      </c>
      <c r="C1252" s="34">
        <v>100</v>
      </c>
      <c r="D1252" s="6" t="s">
        <v>1</v>
      </c>
      <c r="E1252" s="6"/>
      <c r="F1252" s="7" t="s">
        <v>7295</v>
      </c>
      <c r="G1252" s="25"/>
      <c r="H1252" s="24" t="str">
        <f>IF(G1252=0,"No Exp Date",(IF(I1252&lt;&gt;0,"No Exp Date",IF(G1252&lt;DATE(2013,3,1),DATE(2020,3,1),DATE(YEAR(G1252)+7,MONTH(G1252),DAY(G1252))))))</f>
        <v>No Exp Date</v>
      </c>
      <c r="I1252" s="24"/>
      <c r="J1252" s="24" t="str">
        <f>IF((H1252)="No Exp Date","N/A","")</f>
        <v>N/A</v>
      </c>
      <c r="K1252" s="27"/>
      <c r="L1252" s="69" t="str">
        <f>IF((K1252)="Amd",EDATE(J1252,18),"N/A")</f>
        <v>N/A</v>
      </c>
      <c r="M1252" s="18"/>
    </row>
    <row r="1253" spans="1:13" s="2" customFormat="1" x14ac:dyDescent="0.3">
      <c r="A1253" s="23">
        <v>105</v>
      </c>
      <c r="B1253" s="23">
        <v>1</v>
      </c>
      <c r="C1253" s="34">
        <v>110</v>
      </c>
      <c r="D1253" s="6" t="s">
        <v>1</v>
      </c>
      <c r="E1253" s="6"/>
      <c r="F1253" s="7" t="s">
        <v>706</v>
      </c>
      <c r="G1253" s="25"/>
      <c r="H1253" s="24" t="str">
        <f>IF(G1253=0,"No Exp Date",(IF(I1253&lt;&gt;0,"No Exp Date",IF(G1253&lt;DATE(2013,3,1),DATE(2020,3,1),DATE(YEAR(G1253)+7,MONTH(G1253),DAY(G1253))))))</f>
        <v>No Exp Date</v>
      </c>
      <c r="I1253" s="24"/>
      <c r="J1253" s="24" t="str">
        <f>IF((H1253)="No Exp Date","N/A","")</f>
        <v>N/A</v>
      </c>
      <c r="K1253" s="27"/>
      <c r="L1253" s="69" t="str">
        <f>IF((K1253)="Amd",EDATE(J1253,18),"N/A")</f>
        <v>N/A</v>
      </c>
      <c r="M1253" s="18"/>
    </row>
    <row r="1254" spans="1:13" s="2" customFormat="1" x14ac:dyDescent="0.3">
      <c r="A1254" s="23">
        <v>105</v>
      </c>
      <c r="B1254" s="23">
        <v>1</v>
      </c>
      <c r="C1254" s="34">
        <v>120</v>
      </c>
      <c r="D1254" s="6" t="s">
        <v>3143</v>
      </c>
      <c r="E1254" s="7" t="s">
        <v>707</v>
      </c>
      <c r="F1254" s="6"/>
      <c r="G1254" s="25">
        <v>43529</v>
      </c>
      <c r="H1254" s="24">
        <f>IF(G1254=0,"No Exp Date",(IF(I1254&lt;&gt;0,"No Exp Date",IF(G1254&lt;DATE(2013,3,1),DATE(2020,3,1),DATE(YEAR(G1254)+7,MONTH(G1254),DAY(G1254))))))</f>
        <v>46086</v>
      </c>
      <c r="I1254" s="24"/>
      <c r="J1254" s="24">
        <v>43529</v>
      </c>
      <c r="K1254" s="27" t="s">
        <v>7300</v>
      </c>
      <c r="L1254" s="69" t="str">
        <f>IF((K1254)="Amd",EDATE(J1254,18),"N/A")</f>
        <v>N/A</v>
      </c>
      <c r="M1254" s="18"/>
    </row>
    <row r="1255" spans="1:13" s="2" customFormat="1" x14ac:dyDescent="0.3">
      <c r="A1255" s="23">
        <v>105</v>
      </c>
      <c r="B1255" s="23">
        <v>1</v>
      </c>
      <c r="C1255" s="34">
        <v>130</v>
      </c>
      <c r="D1255" s="6" t="s">
        <v>3143</v>
      </c>
      <c r="E1255" s="7" t="s">
        <v>708</v>
      </c>
      <c r="F1255" s="6"/>
      <c r="G1255" s="25">
        <v>43644</v>
      </c>
      <c r="H1255" s="24">
        <f>IF(G1255=0,"No Exp Date",(IF(I1255&lt;&gt;0,"No Exp Date",IF(G1255&lt;DATE(2013,3,1),DATE(2020,3,1),DATE(YEAR(G1255)+7,MONTH(G1255),DAY(G1255))))))</f>
        <v>46201</v>
      </c>
      <c r="I1255" s="24"/>
      <c r="J1255" s="24">
        <v>43644</v>
      </c>
      <c r="K1255" s="27" t="s">
        <v>7300</v>
      </c>
      <c r="L1255" s="69" t="str">
        <f>IF((K1255)="Amd",EDATE(J1255,18),"N/A")</f>
        <v>N/A</v>
      </c>
      <c r="M1255" s="18"/>
    </row>
    <row r="1256" spans="1:13" s="2" customFormat="1" x14ac:dyDescent="0.3">
      <c r="A1256" s="23">
        <v>105</v>
      </c>
      <c r="B1256" s="23">
        <v>1</v>
      </c>
      <c r="C1256" s="34">
        <v>140</v>
      </c>
      <c r="D1256" s="6" t="s">
        <v>3143</v>
      </c>
      <c r="E1256" s="7" t="s">
        <v>709</v>
      </c>
      <c r="F1256" s="6"/>
      <c r="G1256" s="25">
        <v>43196</v>
      </c>
      <c r="H1256" s="24">
        <f>IF(G1256=0,"No Exp Date",(IF(I1256&lt;&gt;0,"No Exp Date",IF(G1256&lt;DATE(2013,3,1),DATE(2020,3,1),DATE(YEAR(G1256)+7,MONTH(G1256),DAY(G1256))))))</f>
        <v>45753</v>
      </c>
      <c r="I1256" s="24"/>
      <c r="J1256" s="24" t="str">
        <f>IF((H1256)="No Exp Date","N/A","")</f>
        <v/>
      </c>
      <c r="K1256" s="27"/>
      <c r="L1256" s="69" t="str">
        <f>IF((K1256)="Amd",EDATE(J1256,18),"N/A")</f>
        <v>N/A</v>
      </c>
      <c r="M1256" s="18"/>
    </row>
    <row r="1257" spans="1:13" s="2" customFormat="1" ht="25.5" x14ac:dyDescent="0.3">
      <c r="A1257" s="23">
        <v>105</v>
      </c>
      <c r="B1257" s="23">
        <v>1</v>
      </c>
      <c r="C1257" s="34">
        <v>145</v>
      </c>
      <c r="D1257" s="6" t="s">
        <v>3143</v>
      </c>
      <c r="E1257" s="7" t="s">
        <v>710</v>
      </c>
      <c r="F1257" s="6"/>
      <c r="G1257" s="25">
        <v>43497</v>
      </c>
      <c r="H1257" s="24">
        <f>IF(G1257=0,"No Exp Date",(IF(I1257&lt;&gt;0,"No Exp Date",IF(G1257&lt;DATE(2013,3,1),DATE(2020,3,1),DATE(YEAR(G1257)+7,MONTH(G1257),DAY(G1257))))))</f>
        <v>46054</v>
      </c>
      <c r="I1257" s="24"/>
      <c r="J1257" s="24" t="str">
        <f>IF((H1257)="No Exp Date","N/A","")</f>
        <v/>
      </c>
      <c r="K1257" s="27"/>
      <c r="L1257" s="69" t="str">
        <f>IF((K1257)="Amd",EDATE(J1257,18),"N/A")</f>
        <v>N/A</v>
      </c>
      <c r="M1257" s="18"/>
    </row>
    <row r="1258" spans="1:13" s="2" customFormat="1" ht="25.5" x14ac:dyDescent="0.3">
      <c r="A1258" s="23">
        <v>105</v>
      </c>
      <c r="B1258" s="23">
        <v>1</v>
      </c>
      <c r="C1258" s="34">
        <v>147</v>
      </c>
      <c r="D1258" s="6" t="s">
        <v>3143</v>
      </c>
      <c r="E1258" s="7" t="s">
        <v>7798</v>
      </c>
      <c r="F1258" s="6"/>
      <c r="G1258" s="25">
        <v>43497</v>
      </c>
      <c r="H1258" s="24">
        <f>IF(G1258=0,"No Exp Date",(IF(I1258&lt;&gt;0,"No Exp Date",IF(G1258&lt;DATE(2013,3,1),DATE(2020,3,1),DATE(YEAR(G1258)+7,MONTH(G1258),DAY(G1258))))))</f>
        <v>46054</v>
      </c>
      <c r="I1258" s="24"/>
      <c r="J1258" s="24" t="str">
        <f>IF((H1258)="No Exp Date","N/A","")</f>
        <v/>
      </c>
      <c r="K1258" s="27"/>
      <c r="L1258" s="69" t="str">
        <f>IF((K1258)="Amd",EDATE(J1258,18),"N/A")</f>
        <v>N/A</v>
      </c>
      <c r="M1258" s="18"/>
    </row>
    <row r="1259" spans="1:13" s="2" customFormat="1" ht="25.5" x14ac:dyDescent="0.3">
      <c r="A1259" s="23">
        <v>105</v>
      </c>
      <c r="B1259" s="23">
        <v>1</v>
      </c>
      <c r="C1259" s="34">
        <v>149</v>
      </c>
      <c r="D1259" s="23" t="s">
        <v>3143</v>
      </c>
      <c r="E1259" s="6" t="s">
        <v>8278</v>
      </c>
      <c r="F1259" s="6"/>
      <c r="G1259" s="25">
        <v>44292</v>
      </c>
      <c r="H1259" s="24">
        <f>IF(G1259=0,"No Exp Date",(IF(I1259&lt;&gt;0,"No Exp Date",IF(G1259&lt;DATE(2013,3,1),DATE(2020,3,1),DATE(YEAR(G1259)+7,MONTH(G1259),DAY(G1259))))))</f>
        <v>46849</v>
      </c>
      <c r="I1259" s="24"/>
      <c r="J1259" s="24" t="str">
        <f>IF((H1259)="No Exp Date","N/A","")</f>
        <v/>
      </c>
      <c r="K1259" s="27"/>
      <c r="L1259" s="69" t="str">
        <f>IF((K1259)="Amd",EDATE(J1259,18),"N/A")</f>
        <v>N/A</v>
      </c>
      <c r="M1259" s="18"/>
    </row>
    <row r="1260" spans="1:13" s="2" customFormat="1" x14ac:dyDescent="0.3">
      <c r="A1260" s="23">
        <v>105</v>
      </c>
      <c r="B1260" s="23">
        <v>1</v>
      </c>
      <c r="C1260" s="34">
        <v>150</v>
      </c>
      <c r="D1260" s="6" t="s">
        <v>3143</v>
      </c>
      <c r="E1260" s="7" t="s">
        <v>711</v>
      </c>
      <c r="F1260" s="6"/>
      <c r="G1260" s="25">
        <v>43644</v>
      </c>
      <c r="H1260" s="24">
        <f>IF(G1260=0,"No Exp Date",(IF(I1260&lt;&gt;0,"No Exp Date",IF(G1260&lt;DATE(2013,3,1),DATE(2020,3,1),DATE(YEAR(G1260)+7,MONTH(G1260),DAY(G1260))))))</f>
        <v>46201</v>
      </c>
      <c r="I1260" s="24"/>
      <c r="J1260" s="24">
        <v>43644</v>
      </c>
      <c r="K1260" s="27" t="s">
        <v>7300</v>
      </c>
      <c r="L1260" s="69" t="str">
        <f>IF((K1260)="Amd",EDATE(J1260,18),"N/A")</f>
        <v>N/A</v>
      </c>
      <c r="M1260" s="18"/>
    </row>
    <row r="1261" spans="1:13" s="2" customFormat="1" x14ac:dyDescent="0.3">
      <c r="A1261" s="23">
        <v>105</v>
      </c>
      <c r="B1261" s="23">
        <v>1</v>
      </c>
      <c r="C1261" s="34">
        <v>160</v>
      </c>
      <c r="D1261" s="6" t="s">
        <v>3143</v>
      </c>
      <c r="E1261" s="7" t="s">
        <v>712</v>
      </c>
      <c r="F1261" s="6"/>
      <c r="G1261" s="25">
        <v>43644</v>
      </c>
      <c r="H1261" s="24">
        <f>IF(G1261=0,"No Exp Date",(IF(I1261&lt;&gt;0,"No Exp Date",IF(G1261&lt;DATE(2013,3,1),DATE(2020,3,1),DATE(YEAR(G1261)+7,MONTH(G1261),DAY(G1261))))))</f>
        <v>46201</v>
      </c>
      <c r="I1261" s="24"/>
      <c r="J1261" s="24">
        <v>43644</v>
      </c>
      <c r="K1261" s="27" t="s">
        <v>7300</v>
      </c>
      <c r="L1261" s="69" t="str">
        <f>IF((K1261)="Amd",EDATE(J1261,18),"N/A")</f>
        <v>N/A</v>
      </c>
      <c r="M1261" s="18"/>
    </row>
    <row r="1262" spans="1:13" s="2" customFormat="1" x14ac:dyDescent="0.3">
      <c r="A1262" s="23">
        <v>105</v>
      </c>
      <c r="B1262" s="23">
        <v>1</v>
      </c>
      <c r="C1262" s="34">
        <v>170</v>
      </c>
      <c r="D1262" s="6" t="s">
        <v>3143</v>
      </c>
      <c r="E1262" s="7" t="s">
        <v>713</v>
      </c>
      <c r="F1262" s="6"/>
      <c r="G1262" s="25">
        <v>43644</v>
      </c>
      <c r="H1262" s="24">
        <f>IF(G1262=0,"No Exp Date",(IF(I1262&lt;&gt;0,"No Exp Date",IF(G1262&lt;DATE(2013,3,1),DATE(2020,3,1),DATE(YEAR(G1262)+7,MONTH(G1262),DAY(G1262))))))</f>
        <v>46201</v>
      </c>
      <c r="I1262" s="24"/>
      <c r="J1262" s="24">
        <v>43644</v>
      </c>
      <c r="K1262" s="27" t="s">
        <v>7300</v>
      </c>
      <c r="L1262" s="69" t="str">
        <f>IF((K1262)="Amd",EDATE(J1262,18),"N/A")</f>
        <v>N/A</v>
      </c>
      <c r="M1262" s="18"/>
    </row>
    <row r="1263" spans="1:13" s="2" customFormat="1" x14ac:dyDescent="0.3">
      <c r="A1263" s="23">
        <v>105</v>
      </c>
      <c r="B1263" s="23">
        <v>1</v>
      </c>
      <c r="C1263" s="34">
        <v>180</v>
      </c>
      <c r="D1263" s="6" t="s">
        <v>3143</v>
      </c>
      <c r="E1263" s="7" t="s">
        <v>714</v>
      </c>
      <c r="F1263" s="6"/>
      <c r="G1263" s="25">
        <v>43859</v>
      </c>
      <c r="H1263" s="24">
        <f>IF(G1263=0,"No Exp Date",(IF(I1263&lt;&gt;0,"No Exp Date",IF(G1263&lt;DATE(2013,3,1),DATE(2020,3,1),DATE(YEAR(G1263)+7,MONTH(G1263),DAY(G1263))))))</f>
        <v>46416</v>
      </c>
      <c r="I1263" s="24"/>
      <c r="J1263" s="24">
        <v>43859</v>
      </c>
      <c r="K1263" s="27" t="s">
        <v>7300</v>
      </c>
      <c r="L1263" s="69" t="str">
        <f>IF((K1263)="Amd",EDATE(J1263,18),"N/A")</f>
        <v>N/A</v>
      </c>
      <c r="M1263" s="18"/>
    </row>
    <row r="1264" spans="1:13" s="2" customFormat="1" x14ac:dyDescent="0.3">
      <c r="A1264" s="23">
        <v>105</v>
      </c>
      <c r="B1264" s="23">
        <v>1</v>
      </c>
      <c r="C1264" s="34">
        <v>190</v>
      </c>
      <c r="D1264" s="6" t="s">
        <v>3143</v>
      </c>
      <c r="E1264" s="7" t="s">
        <v>467</v>
      </c>
      <c r="F1264" s="6"/>
      <c r="G1264" s="25">
        <v>43627</v>
      </c>
      <c r="H1264" s="24">
        <f>IF(G1264=0,"No Exp Date",(IF(I1264&lt;&gt;0,"No Exp Date",IF(G1264&lt;DATE(2013,3,1),DATE(2020,3,1),DATE(YEAR(G1264)+7,MONTH(G1264),DAY(G1264))))))</f>
        <v>46184</v>
      </c>
      <c r="I1264" s="24"/>
      <c r="J1264" s="24">
        <v>43627</v>
      </c>
      <c r="K1264" s="27" t="s">
        <v>7300</v>
      </c>
      <c r="L1264" s="69" t="str">
        <f>IF((K1264)="Amd",EDATE(J1264,18),"N/A")</f>
        <v>N/A</v>
      </c>
      <c r="M1264" s="18"/>
    </row>
    <row r="1265" spans="1:13" s="2" customFormat="1" x14ac:dyDescent="0.3">
      <c r="A1265" s="23">
        <v>105</v>
      </c>
      <c r="B1265" s="23">
        <v>1</v>
      </c>
      <c r="C1265" s="34">
        <v>200</v>
      </c>
      <c r="D1265" s="6" t="s">
        <v>3143</v>
      </c>
      <c r="E1265" s="7" t="s">
        <v>715</v>
      </c>
      <c r="F1265" s="6"/>
      <c r="G1265" s="25">
        <v>43742</v>
      </c>
      <c r="H1265" s="24">
        <f>IF(G1265=0,"No Exp Date",(IF(I1265&lt;&gt;0,"No Exp Date",IF(G1265&lt;DATE(2013,3,1),DATE(2020,3,1),DATE(YEAR(G1265)+7,MONTH(G1265),DAY(G1265))))))</f>
        <v>46299</v>
      </c>
      <c r="I1265" s="24"/>
      <c r="J1265" s="24" t="str">
        <f>IF((H1265)="No Exp Date","N/A","")</f>
        <v/>
      </c>
      <c r="K1265" s="27"/>
      <c r="L1265" s="69" t="str">
        <f>IF((K1265)="Amd",EDATE(J1265,18),"N/A")</f>
        <v>N/A</v>
      </c>
      <c r="M1265" s="18"/>
    </row>
    <row r="1266" spans="1:13" s="2" customFormat="1" x14ac:dyDescent="0.3">
      <c r="A1266" s="23">
        <v>105</v>
      </c>
      <c r="B1266" s="23">
        <v>1</v>
      </c>
      <c r="C1266" s="34">
        <v>205</v>
      </c>
      <c r="D1266" s="6" t="s">
        <v>1</v>
      </c>
      <c r="E1266" s="6"/>
      <c r="F1266" s="7" t="s">
        <v>3145</v>
      </c>
      <c r="G1266" s="25"/>
      <c r="H1266" s="24" t="str">
        <f>IF(G1266=0,"No Exp Date",(IF(I1266&lt;&gt;0,"No Exp Date",IF(G1266&lt;DATE(2013,3,1),DATE(2020,3,1),DATE(YEAR(G1266)+7,MONTH(G1266),DAY(G1266))))))</f>
        <v>No Exp Date</v>
      </c>
      <c r="I1266" s="24"/>
      <c r="J1266" s="24" t="str">
        <f>IF((H1266)="No Exp Date","N/A","")</f>
        <v>N/A</v>
      </c>
      <c r="K1266" s="27"/>
      <c r="L1266" s="69" t="str">
        <f>IF((K1266)="Amd",EDATE(J1266,18),"N/A")</f>
        <v>N/A</v>
      </c>
      <c r="M1266" s="18"/>
    </row>
    <row r="1267" spans="1:13" s="2" customFormat="1" x14ac:dyDescent="0.3">
      <c r="A1267" s="23">
        <v>105</v>
      </c>
      <c r="B1267" s="23">
        <v>1</v>
      </c>
      <c r="C1267" s="34">
        <v>210</v>
      </c>
      <c r="D1267" s="6" t="s">
        <v>3143</v>
      </c>
      <c r="E1267" s="7" t="s">
        <v>717</v>
      </c>
      <c r="F1267" s="6"/>
      <c r="G1267" s="25">
        <v>39724</v>
      </c>
      <c r="H1267" s="24">
        <f>IF(G1267=0,"No Exp Date",(IF(I1267&lt;&gt;0,"No Exp Date",IF(G1267&lt;DATE(2013,3,1),DATE(2020,3,1),DATE(YEAR(G1267)+7,MONTH(G1267),DAY(G1267))))))</f>
        <v>43891</v>
      </c>
      <c r="I1267" s="24"/>
      <c r="J1267" s="24">
        <v>43859</v>
      </c>
      <c r="K1267" s="27" t="s">
        <v>7301</v>
      </c>
      <c r="L1267" s="69">
        <f>IF((K1267)="Amd",EDATE(J1267,18),"N/A")</f>
        <v>44406</v>
      </c>
      <c r="M1267" s="18"/>
    </row>
    <row r="1268" spans="1:13" s="2" customFormat="1" x14ac:dyDescent="0.3">
      <c r="A1268" s="23">
        <v>105</v>
      </c>
      <c r="B1268" s="23">
        <v>1</v>
      </c>
      <c r="C1268" s="34">
        <v>215</v>
      </c>
      <c r="D1268" s="6" t="s">
        <v>3143</v>
      </c>
      <c r="E1268" s="7" t="s">
        <v>718</v>
      </c>
      <c r="F1268" s="6"/>
      <c r="G1268" s="25">
        <v>43529</v>
      </c>
      <c r="H1268" s="24">
        <f>IF(G1268=0,"No Exp Date",(IF(I1268&lt;&gt;0,"No Exp Date",IF(G1268&lt;DATE(2013,3,1),DATE(2020,3,1),DATE(YEAR(G1268)+7,MONTH(G1268),DAY(G1268))))))</f>
        <v>46086</v>
      </c>
      <c r="I1268" s="24"/>
      <c r="J1268" s="24">
        <v>43529</v>
      </c>
      <c r="K1268" s="27" t="s">
        <v>7300</v>
      </c>
      <c r="L1268" s="69" t="str">
        <f>IF((K1268)="Amd",EDATE(J1268,18),"N/A")</f>
        <v>N/A</v>
      </c>
      <c r="M1268" s="18"/>
    </row>
    <row r="1269" spans="1:13" s="2" customFormat="1" x14ac:dyDescent="0.3">
      <c r="A1269" s="23">
        <v>105</v>
      </c>
      <c r="B1269" s="23">
        <v>1</v>
      </c>
      <c r="C1269" s="34">
        <v>220</v>
      </c>
      <c r="D1269" s="6" t="s">
        <v>3143</v>
      </c>
      <c r="E1269" s="7" t="s">
        <v>719</v>
      </c>
      <c r="F1269" s="6"/>
      <c r="G1269" s="25">
        <v>43627</v>
      </c>
      <c r="H1269" s="24">
        <f>IF(G1269=0,"No Exp Date",(IF(I1269&lt;&gt;0,"No Exp Date",IF(G1269&lt;DATE(2013,3,1),DATE(2020,3,1),DATE(YEAR(G1269)+7,MONTH(G1269),DAY(G1269))))))</f>
        <v>46184</v>
      </c>
      <c r="I1269" s="24"/>
      <c r="J1269" s="24">
        <v>43627</v>
      </c>
      <c r="K1269" s="27" t="s">
        <v>7300</v>
      </c>
      <c r="L1269" s="69" t="str">
        <f>IF((K1269)="Amd",EDATE(J1269,18),"N/A")</f>
        <v>N/A</v>
      </c>
      <c r="M1269" s="18"/>
    </row>
    <row r="1270" spans="1:13" s="2" customFormat="1" x14ac:dyDescent="0.3">
      <c r="A1270" s="23">
        <v>105</v>
      </c>
      <c r="B1270" s="23">
        <v>1</v>
      </c>
      <c r="C1270" s="34">
        <v>230</v>
      </c>
      <c r="D1270" s="6" t="s">
        <v>1</v>
      </c>
      <c r="E1270" s="6"/>
      <c r="F1270" s="7" t="s">
        <v>3145</v>
      </c>
      <c r="G1270" s="25"/>
      <c r="H1270" s="24" t="str">
        <f>IF(G1270=0,"No Exp Date",(IF(I1270&lt;&gt;0,"No Exp Date",IF(G1270&lt;DATE(2013,3,1),DATE(2020,3,1),DATE(YEAR(G1270)+7,MONTH(G1270),DAY(G1270))))))</f>
        <v>No Exp Date</v>
      </c>
      <c r="I1270" s="24">
        <v>36881</v>
      </c>
      <c r="J1270" s="24" t="str">
        <f>IF((H1270)="No Exp Date","N/A","")</f>
        <v>N/A</v>
      </c>
      <c r="K1270" s="27"/>
      <c r="L1270" s="69" t="str">
        <f>IF((K1270)="Amd",EDATE(J1270,18),"N/A")</f>
        <v>N/A</v>
      </c>
      <c r="M1270" s="18"/>
    </row>
    <row r="1271" spans="1:13" s="2" customFormat="1" ht="25.5" x14ac:dyDescent="0.3">
      <c r="A1271" s="23">
        <v>105</v>
      </c>
      <c r="B1271" s="23">
        <v>1</v>
      </c>
      <c r="C1271" s="34">
        <v>231</v>
      </c>
      <c r="D1271" s="6" t="s">
        <v>1</v>
      </c>
      <c r="E1271" s="7" t="s">
        <v>720</v>
      </c>
      <c r="F1271" s="6" t="s">
        <v>135</v>
      </c>
      <c r="G1271" s="25"/>
      <c r="H1271" s="24" t="str">
        <f>IF(G1271=0,"No Exp Date",(IF(I1271&lt;&gt;0,"No Exp Date",IF(G1271&lt;DATE(2013,3,1),DATE(2020,3,1),DATE(YEAR(G1271)+7,MONTH(G1271),DAY(G1271))))))</f>
        <v>No Exp Date</v>
      </c>
      <c r="I1271" s="24"/>
      <c r="J1271" s="24" t="str">
        <f>IF((H1271)="No Exp Date","N/A","")</f>
        <v>N/A</v>
      </c>
      <c r="K1271" s="27"/>
      <c r="L1271" s="69" t="str">
        <f>IF((K1271)="Amd",EDATE(J1271,18),"N/A")</f>
        <v>N/A</v>
      </c>
      <c r="M1271" s="18"/>
    </row>
    <row r="1272" spans="1:13" s="2" customFormat="1" x14ac:dyDescent="0.3">
      <c r="A1272" s="23">
        <v>105</v>
      </c>
      <c r="B1272" s="23">
        <v>1</v>
      </c>
      <c r="C1272" s="34">
        <v>240</v>
      </c>
      <c r="D1272" s="6" t="s">
        <v>3143</v>
      </c>
      <c r="E1272" s="7" t="s">
        <v>721</v>
      </c>
      <c r="F1272" s="6"/>
      <c r="G1272" s="25">
        <v>43859</v>
      </c>
      <c r="H1272" s="24">
        <f>IF(G1272=0,"No Exp Date",(IF(I1272&lt;&gt;0,"No Exp Date",IF(G1272&lt;DATE(2013,3,1),DATE(2020,3,1),DATE(YEAR(G1272)+7,MONTH(G1272),DAY(G1272))))))</f>
        <v>46416</v>
      </c>
      <c r="I1272" s="24"/>
      <c r="J1272" s="24">
        <v>43859</v>
      </c>
      <c r="K1272" s="27" t="s">
        <v>7300</v>
      </c>
      <c r="L1272" s="69" t="str">
        <f>IF((K1272)="Amd",EDATE(J1272,18),"N/A")</f>
        <v>N/A</v>
      </c>
      <c r="M1272" s="18"/>
    </row>
    <row r="1273" spans="1:13" s="2" customFormat="1" ht="25.5" x14ac:dyDescent="0.3">
      <c r="A1273" s="23">
        <v>105</v>
      </c>
      <c r="B1273" s="23">
        <v>1</v>
      </c>
      <c r="C1273" s="34">
        <v>250</v>
      </c>
      <c r="D1273" s="6" t="s">
        <v>3143</v>
      </c>
      <c r="E1273" s="7" t="s">
        <v>722</v>
      </c>
      <c r="F1273" s="6"/>
      <c r="G1273" s="25">
        <v>43984</v>
      </c>
      <c r="H1273" s="24">
        <f>IF(G1273=0,"No Exp Date",(IF(I1273&lt;&gt;0,"No Exp Date",IF(G1273&lt;DATE(2013,3,1),DATE(2020,3,1),DATE(YEAR(G1273)+7,MONTH(G1273),DAY(G1273))))))</f>
        <v>46540</v>
      </c>
      <c r="I1273" s="24"/>
      <c r="J1273" s="24"/>
      <c r="K1273" s="27"/>
      <c r="L1273" s="69" t="str">
        <f>IF((K1273)="Amd",EDATE(J1273,18),"N/A")</f>
        <v>N/A</v>
      </c>
      <c r="M1273" s="18"/>
    </row>
    <row r="1274" spans="1:13" s="2" customFormat="1" ht="25.5" x14ac:dyDescent="0.3">
      <c r="A1274" s="23">
        <v>105</v>
      </c>
      <c r="B1274" s="23">
        <v>1</v>
      </c>
      <c r="C1274" s="34">
        <v>260</v>
      </c>
      <c r="D1274" s="6" t="s">
        <v>3143</v>
      </c>
      <c r="E1274" s="7" t="s">
        <v>723</v>
      </c>
      <c r="F1274" s="6"/>
      <c r="G1274" s="25">
        <v>43627</v>
      </c>
      <c r="H1274" s="24">
        <f>IF(G1274=0,"No Exp Date",(IF(I1274&lt;&gt;0,"No Exp Date",IF(G1274&lt;DATE(2013,3,1),DATE(2020,3,1),DATE(YEAR(G1274)+7,MONTH(G1274),DAY(G1274))))))</f>
        <v>46184</v>
      </c>
      <c r="I1274" s="24"/>
      <c r="J1274" s="24">
        <v>43627</v>
      </c>
      <c r="K1274" s="27" t="s">
        <v>7300</v>
      </c>
      <c r="L1274" s="69" t="str">
        <f>IF((K1274)="Amd",EDATE(J1274,18),"N/A")</f>
        <v>N/A</v>
      </c>
      <c r="M1274" s="18"/>
    </row>
    <row r="1275" spans="1:13" s="2" customFormat="1" ht="38.25" x14ac:dyDescent="0.3">
      <c r="A1275" s="23">
        <v>105</v>
      </c>
      <c r="B1275" s="23">
        <v>1</v>
      </c>
      <c r="C1275" s="34">
        <v>270</v>
      </c>
      <c r="D1275" s="6" t="s">
        <v>3143</v>
      </c>
      <c r="E1275" s="7" t="s">
        <v>8720</v>
      </c>
      <c r="F1275" s="6"/>
      <c r="G1275" s="25">
        <v>43885</v>
      </c>
      <c r="H1275" s="24">
        <f>IF(G1275=0,"No Exp Date",(IF(I1275&lt;&gt;0,"No Exp Date",IF(G1275&lt;DATE(2013,3,1),DATE(2020,3,1),DATE(YEAR(G1275)+7,MONTH(G1275),DAY(G1275))))))</f>
        <v>46442</v>
      </c>
      <c r="I1275" s="24"/>
      <c r="J1275" s="24">
        <v>43885</v>
      </c>
      <c r="K1275" s="27" t="s">
        <v>7300</v>
      </c>
      <c r="L1275" s="69" t="str">
        <f>IF((K1275)="Amd",EDATE(J1275,18),"N/A")</f>
        <v>N/A</v>
      </c>
      <c r="M1275" s="18"/>
    </row>
    <row r="1276" spans="1:13" s="2" customFormat="1" x14ac:dyDescent="0.3">
      <c r="A1276" s="23">
        <v>105</v>
      </c>
      <c r="B1276" s="23">
        <v>1</v>
      </c>
      <c r="C1276" s="34">
        <v>280</v>
      </c>
      <c r="D1276" s="6" t="s">
        <v>1</v>
      </c>
      <c r="E1276" s="6"/>
      <c r="F1276" s="7" t="s">
        <v>716</v>
      </c>
      <c r="G1276" s="25"/>
      <c r="H1276" s="24" t="str">
        <f>IF(G1276=0,"No Exp Date",(IF(I1276&lt;&gt;0,"No Exp Date",IF(G1276&lt;DATE(2013,3,1),DATE(2020,3,1),DATE(YEAR(G1276)+7,MONTH(G1276),DAY(G1276))))))</f>
        <v>No Exp Date</v>
      </c>
      <c r="I1276" s="24"/>
      <c r="J1276" s="24" t="str">
        <f>IF((H1276)="No Exp Date","N/A","")</f>
        <v>N/A</v>
      </c>
      <c r="K1276" s="27"/>
      <c r="L1276" s="69" t="str">
        <f>IF((K1276)="Amd",EDATE(J1276,18),"N/A")</f>
        <v>N/A</v>
      </c>
      <c r="M1276" s="18"/>
    </row>
    <row r="1277" spans="1:13" s="2" customFormat="1" ht="25.5" x14ac:dyDescent="0.3">
      <c r="A1277" s="23">
        <v>105</v>
      </c>
      <c r="B1277" s="23">
        <v>1</v>
      </c>
      <c r="C1277" s="34">
        <v>290</v>
      </c>
      <c r="D1277" s="6" t="s">
        <v>1</v>
      </c>
      <c r="E1277" s="7" t="s">
        <v>5546</v>
      </c>
      <c r="F1277" s="6" t="s">
        <v>5547</v>
      </c>
      <c r="G1277" s="25"/>
      <c r="H1277" s="24" t="str">
        <f>IF(G1277=0,"No Exp Date",(IF(I1277&lt;&gt;0,"No Exp Date",IF(G1277&lt;DATE(2013,3,1),DATE(2020,3,1),DATE(YEAR(G1277)+7,MONTH(G1277),DAY(G1277))))))</f>
        <v>No Exp Date</v>
      </c>
      <c r="I1277" s="24">
        <v>42041</v>
      </c>
      <c r="J1277" s="24" t="str">
        <f>IF((H1277)="No Exp Date","N/A","")</f>
        <v>N/A</v>
      </c>
      <c r="K1277" s="27"/>
      <c r="L1277" s="69" t="str">
        <f>IF((K1277)="Amd",EDATE(J1277,18),"N/A")</f>
        <v>N/A</v>
      </c>
      <c r="M1277" s="18"/>
    </row>
    <row r="1278" spans="1:13" s="2" customFormat="1" ht="25.5" x14ac:dyDescent="0.3">
      <c r="A1278" s="23">
        <v>105</v>
      </c>
      <c r="B1278" s="23">
        <v>1</v>
      </c>
      <c r="C1278" s="34">
        <v>291</v>
      </c>
      <c r="D1278" s="6" t="s">
        <v>1</v>
      </c>
      <c r="E1278" s="7" t="s">
        <v>724</v>
      </c>
      <c r="F1278" s="6" t="s">
        <v>135</v>
      </c>
      <c r="G1278" s="25"/>
      <c r="H1278" s="24" t="str">
        <f>IF(G1278=0,"No Exp Date",(IF(I1278&lt;&gt;0,"No Exp Date",IF(G1278&lt;DATE(2013,3,1),DATE(2020,3,1),DATE(YEAR(G1278)+7,MONTH(G1278),DAY(G1278))))))</f>
        <v>No Exp Date</v>
      </c>
      <c r="I1278" s="24"/>
      <c r="J1278" s="24" t="str">
        <f>IF((H1278)="No Exp Date","N/A","")</f>
        <v>N/A</v>
      </c>
      <c r="K1278" s="27"/>
      <c r="L1278" s="69" t="str">
        <f>IF((K1278)="Amd",EDATE(J1278,18),"N/A")</f>
        <v>N/A</v>
      </c>
      <c r="M1278" s="18"/>
    </row>
    <row r="1279" spans="1:13" s="2" customFormat="1" ht="25.5" x14ac:dyDescent="0.3">
      <c r="A1279" s="23">
        <v>105</v>
      </c>
      <c r="B1279" s="23">
        <v>1</v>
      </c>
      <c r="C1279" s="34">
        <v>300</v>
      </c>
      <c r="D1279" s="6" t="s">
        <v>3143</v>
      </c>
      <c r="E1279" s="7" t="s">
        <v>725</v>
      </c>
      <c r="F1279" s="6"/>
      <c r="G1279" s="25">
        <v>43529</v>
      </c>
      <c r="H1279" s="24">
        <f>IF(G1279=0,"No Exp Date",(IF(I1279&lt;&gt;0,"No Exp Date",IF(G1279&lt;DATE(2013,3,1),DATE(2020,3,1),DATE(YEAR(G1279)+7,MONTH(G1279),DAY(G1279))))))</f>
        <v>46086</v>
      </c>
      <c r="I1279" s="24"/>
      <c r="J1279" s="24">
        <v>43529</v>
      </c>
      <c r="K1279" s="27" t="s">
        <v>7300</v>
      </c>
      <c r="L1279" s="69" t="str">
        <f>IF((K1279)="Amd",EDATE(J1279,18),"N/A")</f>
        <v>N/A</v>
      </c>
      <c r="M1279" s="18"/>
    </row>
    <row r="1280" spans="1:13" s="2" customFormat="1" x14ac:dyDescent="0.3">
      <c r="A1280" s="23">
        <v>105</v>
      </c>
      <c r="B1280" s="23">
        <v>1</v>
      </c>
      <c r="C1280" s="34">
        <v>310</v>
      </c>
      <c r="D1280" s="6" t="s">
        <v>3143</v>
      </c>
      <c r="E1280" s="7" t="s">
        <v>726</v>
      </c>
      <c r="F1280" s="6"/>
      <c r="G1280" s="25">
        <v>39724</v>
      </c>
      <c r="H1280" s="24">
        <f>IF(G1280=0,"No Exp Date",(IF(I1280&lt;&gt;0,"No Exp Date",IF(G1280&lt;DATE(2013,3,1),DATE(2020,3,1),DATE(YEAR(G1280)+7,MONTH(G1280),DAY(G1280))))))</f>
        <v>43891</v>
      </c>
      <c r="I1280" s="24"/>
      <c r="J1280" s="24">
        <v>43859</v>
      </c>
      <c r="K1280" s="27" t="s">
        <v>7301</v>
      </c>
      <c r="L1280" s="69">
        <f>IF((K1280)="Amd",EDATE(J1280,18),"N/A")</f>
        <v>44406</v>
      </c>
      <c r="M1280" s="18"/>
    </row>
    <row r="1281" spans="1:13" s="2" customFormat="1" x14ac:dyDescent="0.3">
      <c r="A1281" s="23">
        <v>105</v>
      </c>
      <c r="B1281" s="23">
        <v>1</v>
      </c>
      <c r="C1281" s="34">
        <v>320</v>
      </c>
      <c r="D1281" s="6" t="s">
        <v>3143</v>
      </c>
      <c r="E1281" s="7" t="s">
        <v>727</v>
      </c>
      <c r="F1281" s="6"/>
      <c r="G1281" s="25">
        <v>43529</v>
      </c>
      <c r="H1281" s="24">
        <f>IF(G1281=0,"No Exp Date",(IF(I1281&lt;&gt;0,"No Exp Date",IF(G1281&lt;DATE(2013,3,1),DATE(2020,3,1),DATE(YEAR(G1281)+7,MONTH(G1281),DAY(G1281))))))</f>
        <v>46086</v>
      </c>
      <c r="I1281" s="24"/>
      <c r="J1281" s="24">
        <v>43529</v>
      </c>
      <c r="K1281" s="27" t="s">
        <v>7300</v>
      </c>
      <c r="L1281" s="69" t="str">
        <f>IF((K1281)="Amd",EDATE(J1281,18),"N/A")</f>
        <v>N/A</v>
      </c>
      <c r="M1281" s="18"/>
    </row>
    <row r="1282" spans="1:13" s="2" customFormat="1" x14ac:dyDescent="0.3">
      <c r="A1282" s="23">
        <v>105</v>
      </c>
      <c r="B1282" s="23">
        <v>1</v>
      </c>
      <c r="C1282" s="34">
        <v>330</v>
      </c>
      <c r="D1282" s="6" t="s">
        <v>3143</v>
      </c>
      <c r="E1282" s="7" t="s">
        <v>728</v>
      </c>
      <c r="F1282" s="6"/>
      <c r="G1282" s="25">
        <v>39724</v>
      </c>
      <c r="H1282" s="24">
        <f>IF(G1282=0,"No Exp Date",(IF(I1282&lt;&gt;0,"No Exp Date",IF(G1282&lt;DATE(2013,3,1),DATE(2020,3,1),DATE(YEAR(G1282)+7,MONTH(G1282),DAY(G1282))))))</f>
        <v>43891</v>
      </c>
      <c r="I1282" s="24"/>
      <c r="J1282" s="24">
        <v>43859</v>
      </c>
      <c r="K1282" s="27" t="s">
        <v>7301</v>
      </c>
      <c r="L1282" s="69">
        <f>IF((K1282)="Amd",EDATE(J1282,18),"N/A")</f>
        <v>44406</v>
      </c>
      <c r="M1282" s="18"/>
    </row>
    <row r="1283" spans="1:13" s="2" customFormat="1" ht="25.5" x14ac:dyDescent="0.3">
      <c r="A1283" s="23">
        <v>105</v>
      </c>
      <c r="B1283" s="23">
        <v>1</v>
      </c>
      <c r="C1283" s="34">
        <v>340</v>
      </c>
      <c r="D1283" s="6" t="s">
        <v>3143</v>
      </c>
      <c r="E1283" s="7" t="s">
        <v>729</v>
      </c>
      <c r="F1283" s="6"/>
      <c r="G1283" s="25">
        <v>43529</v>
      </c>
      <c r="H1283" s="24">
        <f>IF(G1283=0,"No Exp Date",(IF(I1283&lt;&gt;0,"No Exp Date",IF(G1283&lt;DATE(2013,3,1),DATE(2020,3,1),DATE(YEAR(G1283)+7,MONTH(G1283),DAY(G1283))))))</f>
        <v>46086</v>
      </c>
      <c r="I1283" s="24"/>
      <c r="J1283" s="24">
        <v>43529</v>
      </c>
      <c r="K1283" s="27" t="s">
        <v>7300</v>
      </c>
      <c r="L1283" s="69" t="str">
        <f>IF((K1283)="Amd",EDATE(J1283,18),"N/A")</f>
        <v>N/A</v>
      </c>
      <c r="M1283" s="18"/>
    </row>
    <row r="1284" spans="1:13" s="2" customFormat="1" ht="25.5" x14ac:dyDescent="0.3">
      <c r="A1284" s="23">
        <v>105</v>
      </c>
      <c r="B1284" s="23">
        <v>1</v>
      </c>
      <c r="C1284" s="34">
        <v>345</v>
      </c>
      <c r="D1284" s="6" t="s">
        <v>3143</v>
      </c>
      <c r="E1284" s="7" t="s">
        <v>730</v>
      </c>
      <c r="F1284" s="6"/>
      <c r="G1284" s="25">
        <v>43529</v>
      </c>
      <c r="H1284" s="24">
        <f>IF(G1284=0,"No Exp Date",(IF(I1284&lt;&gt;0,"No Exp Date",IF(G1284&lt;DATE(2013,3,1),DATE(2020,3,1),DATE(YEAR(G1284)+7,MONTH(G1284),DAY(G1284))))))</f>
        <v>46086</v>
      </c>
      <c r="I1284" s="24"/>
      <c r="J1284" s="24">
        <v>43529</v>
      </c>
      <c r="K1284" s="27" t="s">
        <v>7300</v>
      </c>
      <c r="L1284" s="69" t="str">
        <f>IF((K1284)="Amd",EDATE(J1284,18),"N/A")</f>
        <v>N/A</v>
      </c>
      <c r="M1284" s="18"/>
    </row>
    <row r="1285" spans="1:13" s="2" customFormat="1" ht="25.5" x14ac:dyDescent="0.3">
      <c r="A1285" s="23">
        <v>105</v>
      </c>
      <c r="B1285" s="23">
        <v>1</v>
      </c>
      <c r="C1285" s="34">
        <v>350</v>
      </c>
      <c r="D1285" s="6" t="s">
        <v>3143</v>
      </c>
      <c r="E1285" s="7" t="s">
        <v>731</v>
      </c>
      <c r="F1285" s="6"/>
      <c r="G1285" s="25">
        <v>43529</v>
      </c>
      <c r="H1285" s="24">
        <f>IF(G1285=0,"No Exp Date",(IF(I1285&lt;&gt;0,"No Exp Date",IF(G1285&lt;DATE(2013,3,1),DATE(2020,3,1),DATE(YEAR(G1285)+7,MONTH(G1285),DAY(G1285))))))</f>
        <v>46086</v>
      </c>
      <c r="I1285" s="24"/>
      <c r="J1285" s="24">
        <v>43529</v>
      </c>
      <c r="K1285" s="27" t="s">
        <v>7300</v>
      </c>
      <c r="L1285" s="69" t="str">
        <f>IF((K1285)="Amd",EDATE(J1285,18),"N/A")</f>
        <v>N/A</v>
      </c>
      <c r="M1285" s="18"/>
    </row>
    <row r="1286" spans="1:13" s="2" customFormat="1" x14ac:dyDescent="0.3">
      <c r="A1286" s="23">
        <v>105</v>
      </c>
      <c r="B1286" s="23">
        <v>1</v>
      </c>
      <c r="C1286" s="34">
        <v>360</v>
      </c>
      <c r="D1286" s="6" t="s">
        <v>1</v>
      </c>
      <c r="E1286" s="7" t="s">
        <v>5548</v>
      </c>
      <c r="F1286" s="6" t="s">
        <v>5549</v>
      </c>
      <c r="G1286" s="25"/>
      <c r="H1286" s="24" t="str">
        <f>IF(G1286=0,"No Exp Date",(IF(I1286&lt;&gt;0,"No Exp Date",IF(G1286&lt;DATE(2013,3,1),DATE(2020,3,1),DATE(YEAR(G1286)+7,MONTH(G1286),DAY(G1286))))))</f>
        <v>No Exp Date</v>
      </c>
      <c r="I1286" s="24">
        <v>36881</v>
      </c>
      <c r="J1286" s="24" t="str">
        <f>IF((H1286)="No Exp Date","N/A","")</f>
        <v>N/A</v>
      </c>
      <c r="K1286" s="27"/>
      <c r="L1286" s="69" t="str">
        <f>IF((K1286)="Amd",EDATE(J1286,18),"N/A")</f>
        <v>N/A</v>
      </c>
      <c r="M1286" s="18"/>
    </row>
    <row r="1287" spans="1:13" s="2" customFormat="1" ht="25.5" x14ac:dyDescent="0.3">
      <c r="A1287" s="23">
        <v>105</v>
      </c>
      <c r="B1287" s="23">
        <v>1</v>
      </c>
      <c r="C1287" s="34">
        <v>370</v>
      </c>
      <c r="D1287" s="6" t="s">
        <v>3143</v>
      </c>
      <c r="E1287" s="7" t="s">
        <v>732</v>
      </c>
      <c r="F1287" s="6"/>
      <c r="G1287" s="25">
        <v>42496</v>
      </c>
      <c r="H1287" s="24">
        <f>IF(G1287=0,"No Exp Date",(IF(I1287&lt;&gt;0,"No Exp Date",IF(G1287&lt;DATE(2013,3,1),DATE(2020,3,1),DATE(YEAR(G1287)+7,MONTH(G1287),DAY(G1287))))))</f>
        <v>45052</v>
      </c>
      <c r="I1287" s="24"/>
      <c r="J1287" s="24" t="str">
        <f>IF((H1287)="No Exp Date","N/A","")</f>
        <v/>
      </c>
      <c r="K1287" s="27"/>
      <c r="L1287" s="69" t="str">
        <f>IF((K1287)="Amd",EDATE(J1287,18),"N/A")</f>
        <v>N/A</v>
      </c>
      <c r="M1287" s="18"/>
    </row>
    <row r="1288" spans="1:13" s="2" customFormat="1" x14ac:dyDescent="0.3">
      <c r="A1288" s="23">
        <v>105</v>
      </c>
      <c r="B1288" s="23">
        <v>1</v>
      </c>
      <c r="C1288" s="34">
        <v>380</v>
      </c>
      <c r="D1288" s="6" t="s">
        <v>3143</v>
      </c>
      <c r="E1288" s="7" t="s">
        <v>13</v>
      </c>
      <c r="F1288" s="6"/>
      <c r="G1288" s="25">
        <v>43529</v>
      </c>
      <c r="H1288" s="24">
        <f>IF(G1288=0,"No Exp Date",(IF(I1288&lt;&gt;0,"No Exp Date",IF(G1288&lt;DATE(2013,3,1),DATE(2020,3,1),DATE(YEAR(G1288)+7,MONTH(G1288),DAY(G1288))))))</f>
        <v>46086</v>
      </c>
      <c r="I1288" s="24"/>
      <c r="J1288" s="24">
        <v>43529</v>
      </c>
      <c r="K1288" s="27" t="s">
        <v>7300</v>
      </c>
      <c r="L1288" s="69" t="str">
        <f>IF((K1288)="Amd",EDATE(J1288,18),"N/A")</f>
        <v>N/A</v>
      </c>
      <c r="M1288" s="18"/>
    </row>
    <row r="1289" spans="1:13" s="2" customFormat="1" x14ac:dyDescent="0.3">
      <c r="A1289" s="23">
        <v>105</v>
      </c>
      <c r="B1289" s="23">
        <v>1</v>
      </c>
      <c r="C1289" s="34">
        <v>390</v>
      </c>
      <c r="D1289" s="6" t="s">
        <v>3143</v>
      </c>
      <c r="E1289" s="7" t="s">
        <v>733</v>
      </c>
      <c r="F1289" s="6"/>
      <c r="G1289" s="25">
        <v>43742</v>
      </c>
      <c r="H1289" s="24">
        <f>IF(G1289=0,"No Exp Date",(IF(I1289&lt;&gt;0,"No Exp Date",IF(G1289&lt;DATE(2013,3,1),DATE(2020,3,1),DATE(YEAR(G1289)+7,MONTH(G1289),DAY(G1289))))))</f>
        <v>46299</v>
      </c>
      <c r="I1289" s="24"/>
      <c r="J1289" s="24" t="str">
        <f>IF((H1289)="No Exp Date","N/A","")</f>
        <v/>
      </c>
      <c r="K1289" s="27"/>
      <c r="L1289" s="69" t="str">
        <f>IF((K1289)="Amd",EDATE(J1289,18),"N/A")</f>
        <v>N/A</v>
      </c>
      <c r="M1289" s="18"/>
    </row>
    <row r="1290" spans="1:13" s="2" customFormat="1" x14ac:dyDescent="0.3">
      <c r="A1290" s="23">
        <v>105</v>
      </c>
      <c r="B1290" s="23">
        <v>1</v>
      </c>
      <c r="C1290" s="34">
        <v>400</v>
      </c>
      <c r="D1290" s="6" t="s">
        <v>3143</v>
      </c>
      <c r="E1290" s="7" t="s">
        <v>734</v>
      </c>
      <c r="F1290" s="6"/>
      <c r="G1290" s="25">
        <v>43627</v>
      </c>
      <c r="H1290" s="24">
        <f>IF(G1290=0,"No Exp Date",(IF(I1290&lt;&gt;0,"No Exp Date",IF(G1290&lt;DATE(2013,3,1),DATE(2020,3,1),DATE(YEAR(G1290)+7,MONTH(G1290),DAY(G1290))))))</f>
        <v>46184</v>
      </c>
      <c r="I1290" s="24"/>
      <c r="J1290" s="24">
        <v>43627</v>
      </c>
      <c r="K1290" s="27" t="s">
        <v>7300</v>
      </c>
      <c r="L1290" s="69" t="str">
        <f>IF((K1290)="Amd",EDATE(J1290,18),"N/A")</f>
        <v>N/A</v>
      </c>
      <c r="M1290" s="18"/>
    </row>
    <row r="1291" spans="1:13" s="2" customFormat="1" ht="51" x14ac:dyDescent="0.3">
      <c r="A1291" s="23">
        <v>105</v>
      </c>
      <c r="B1291" s="23">
        <v>1</v>
      </c>
      <c r="C1291" s="34">
        <v>410</v>
      </c>
      <c r="D1291" s="6" t="s">
        <v>3143</v>
      </c>
      <c r="E1291" s="7" t="s">
        <v>735</v>
      </c>
      <c r="F1291" s="6"/>
      <c r="G1291" s="25">
        <v>42041</v>
      </c>
      <c r="H1291" s="24">
        <f>IF(G1291=0,"No Exp Date",(IF(I1291&lt;&gt;0,"No Exp Date",IF(G1291&lt;DATE(2013,3,1),DATE(2020,3,1),DATE(YEAR(G1291)+7,MONTH(G1291),DAY(G1291))))))</f>
        <v>44598</v>
      </c>
      <c r="I1291" s="24"/>
      <c r="J1291" s="24" t="str">
        <f>IF((H1291)="No Exp Date","N/A","")</f>
        <v/>
      </c>
      <c r="K1291" s="27"/>
      <c r="L1291" s="69" t="str">
        <f>IF((K1291)="Amd",EDATE(J1291,18),"N/A")</f>
        <v>N/A</v>
      </c>
      <c r="M1291" s="18"/>
    </row>
    <row r="1292" spans="1:13" s="2" customFormat="1" ht="25.5" x14ac:dyDescent="0.3">
      <c r="A1292" s="23">
        <v>105</v>
      </c>
      <c r="B1292" s="23">
        <v>1</v>
      </c>
      <c r="C1292" s="34">
        <v>420</v>
      </c>
      <c r="D1292" s="6" t="s">
        <v>3143</v>
      </c>
      <c r="E1292" s="7" t="s">
        <v>4656</v>
      </c>
      <c r="F1292" s="6"/>
      <c r="G1292" s="25">
        <v>43857</v>
      </c>
      <c r="H1292" s="24">
        <f>IF(G1292=0,"No Exp Date",(IF(I1292&lt;&gt;0,"No Exp Date",IF(G1292&lt;DATE(2013,3,1),DATE(2020,3,1),DATE(YEAR(G1292)+7,MONTH(G1292),DAY(G1292))))))</f>
        <v>46414</v>
      </c>
      <c r="I1292" s="24"/>
      <c r="J1292" s="24">
        <v>43857</v>
      </c>
      <c r="K1292" s="27" t="s">
        <v>7300</v>
      </c>
      <c r="L1292" s="69" t="str">
        <f>IF((K1292)="Amd",EDATE(J1292,18),"N/A")</f>
        <v>N/A</v>
      </c>
      <c r="M1292" s="18"/>
    </row>
    <row r="1293" spans="1:13" s="2" customFormat="1" ht="25.5" x14ac:dyDescent="0.3">
      <c r="A1293" s="23">
        <v>105</v>
      </c>
      <c r="B1293" s="23">
        <v>1</v>
      </c>
      <c r="C1293" s="34">
        <v>430</v>
      </c>
      <c r="D1293" s="6" t="s">
        <v>3143</v>
      </c>
      <c r="E1293" s="7" t="s">
        <v>12</v>
      </c>
      <c r="F1293" s="6"/>
      <c r="G1293" s="25">
        <v>43644</v>
      </c>
      <c r="H1293" s="24">
        <f>IF(G1293=0,"No Exp Date",(IF(I1293&lt;&gt;0,"No Exp Date",IF(G1293&lt;DATE(2013,3,1),DATE(2020,3,1),DATE(YEAR(G1293)+7,MONTH(G1293),DAY(G1293))))))</f>
        <v>46201</v>
      </c>
      <c r="I1293" s="24"/>
      <c r="J1293" s="24">
        <v>43644</v>
      </c>
      <c r="K1293" s="27" t="s">
        <v>7300</v>
      </c>
      <c r="L1293" s="69" t="str">
        <f>IF((K1293)="Amd",EDATE(J1293,18),"N/A")</f>
        <v>N/A</v>
      </c>
      <c r="M1293" s="18"/>
    </row>
    <row r="1294" spans="1:13" s="2" customFormat="1" ht="25.5" x14ac:dyDescent="0.3">
      <c r="A1294" s="23">
        <v>105</v>
      </c>
      <c r="B1294" s="23">
        <v>1</v>
      </c>
      <c r="C1294" s="34">
        <v>440</v>
      </c>
      <c r="D1294" s="6" t="s">
        <v>3143</v>
      </c>
      <c r="E1294" s="7" t="s">
        <v>736</v>
      </c>
      <c r="F1294" s="6"/>
      <c r="G1294" s="25">
        <v>43627</v>
      </c>
      <c r="H1294" s="24">
        <f>IF(G1294=0,"No Exp Date",(IF(I1294&lt;&gt;0,"No Exp Date",IF(G1294&lt;DATE(2013,3,1),DATE(2020,3,1),DATE(YEAR(G1294)+7,MONTH(G1294),DAY(G1294))))))</f>
        <v>46184</v>
      </c>
      <c r="I1294" s="24"/>
      <c r="J1294" s="24">
        <v>43627</v>
      </c>
      <c r="K1294" s="27" t="s">
        <v>7300</v>
      </c>
      <c r="L1294" s="69" t="str">
        <f>IF((K1294)="Amd",EDATE(J1294,18),"N/A")</f>
        <v>N/A</v>
      </c>
      <c r="M1294" s="18"/>
    </row>
    <row r="1295" spans="1:13" s="2" customFormat="1" x14ac:dyDescent="0.3">
      <c r="A1295" s="23">
        <v>105</v>
      </c>
      <c r="B1295" s="23">
        <v>1</v>
      </c>
      <c r="C1295" s="34">
        <v>445</v>
      </c>
      <c r="D1295" s="23" t="s">
        <v>3143</v>
      </c>
      <c r="E1295" s="6" t="s">
        <v>8316</v>
      </c>
      <c r="F1295" s="6"/>
      <c r="G1295" s="25">
        <v>43984</v>
      </c>
      <c r="H1295" s="24">
        <f>IF(G1295=0,"No Exp Date",(IF(I1295&lt;&gt;0,"No Exp Date",IF(G1295&lt;DATE(2013,3,1),DATE(2020,3,1),DATE(YEAR(G1295)+7,MONTH(G1295),DAY(G1295))))))</f>
        <v>46540</v>
      </c>
      <c r="I1295" s="24"/>
      <c r="J1295" s="24" t="str">
        <f>IF((H1295)="No Exp Date","N/A","")</f>
        <v/>
      </c>
      <c r="K1295" s="27"/>
      <c r="L1295" s="69" t="str">
        <f>IF((K1295)="Amd",EDATE(J1295,18),"N/A")</f>
        <v>N/A</v>
      </c>
      <c r="M1295" s="18"/>
    </row>
    <row r="1296" spans="1:13" s="2" customFormat="1" x14ac:dyDescent="0.3">
      <c r="A1296" s="23">
        <v>106</v>
      </c>
      <c r="B1296" s="23">
        <v>1</v>
      </c>
      <c r="C1296" s="34">
        <v>10</v>
      </c>
      <c r="D1296" s="6" t="s">
        <v>1</v>
      </c>
      <c r="E1296" s="18"/>
      <c r="F1296" s="7" t="s">
        <v>33</v>
      </c>
      <c r="G1296" s="25"/>
      <c r="H1296" s="24" t="str">
        <f>IF(G1296=0,"No Exp Date",(IF(I1296&lt;&gt;0,"No Exp Date",IF(G1296&lt;DATE(2013,3,1),DATE(2020,3,1),DATE(YEAR(G1296)+7,MONTH(G1296),DAY(G1296))))))</f>
        <v>No Exp Date</v>
      </c>
      <c r="I1296" s="24"/>
      <c r="J1296" s="24" t="str">
        <f>IF((H1296)="No Exp Date","N/A","")</f>
        <v>N/A</v>
      </c>
      <c r="K1296" s="27"/>
      <c r="L1296" s="69" t="str">
        <f>IF((K1296)="Amd",EDATE(J1296,18),"N/A")</f>
        <v>N/A</v>
      </c>
      <c r="M1296" s="18"/>
    </row>
    <row r="1297" spans="1:13" s="2" customFormat="1" x14ac:dyDescent="0.3">
      <c r="A1297" s="23">
        <v>106</v>
      </c>
      <c r="B1297" s="23">
        <v>1</v>
      </c>
      <c r="C1297" s="34">
        <v>20</v>
      </c>
      <c r="D1297" s="6" t="s">
        <v>1</v>
      </c>
      <c r="E1297" s="6"/>
      <c r="F1297" s="7" t="s">
        <v>737</v>
      </c>
      <c r="G1297" s="25"/>
      <c r="H1297" s="24" t="str">
        <f>IF(G1297=0,"No Exp Date",(IF(I1297&lt;&gt;0,"No Exp Date",IF(G1297&lt;DATE(2013,3,1),DATE(2020,3,1),DATE(YEAR(G1297)+7,MONTH(G1297),DAY(G1297))))))</f>
        <v>No Exp Date</v>
      </c>
      <c r="I1297" s="24"/>
      <c r="J1297" s="24" t="str">
        <f>IF((H1297)="No Exp Date","N/A","")</f>
        <v>N/A</v>
      </c>
      <c r="K1297" s="27"/>
      <c r="L1297" s="69" t="str">
        <f>IF((K1297)="Amd",EDATE(J1297,18),"N/A")</f>
        <v>N/A</v>
      </c>
      <c r="M1297" s="18"/>
    </row>
    <row r="1298" spans="1:13" s="2" customFormat="1" x14ac:dyDescent="0.3">
      <c r="A1298" s="23">
        <v>106</v>
      </c>
      <c r="B1298" s="23">
        <v>1</v>
      </c>
      <c r="C1298" s="34">
        <v>21</v>
      </c>
      <c r="D1298" s="6" t="s">
        <v>1</v>
      </c>
      <c r="E1298" s="7" t="s">
        <v>738</v>
      </c>
      <c r="F1298" s="6" t="s">
        <v>135</v>
      </c>
      <c r="G1298" s="25"/>
      <c r="H1298" s="24" t="str">
        <f>IF(G1298=0,"No Exp Date",(IF(I1298&lt;&gt;0,"No Exp Date",IF(G1298&lt;DATE(2013,3,1),DATE(2020,3,1),DATE(YEAR(G1298)+7,MONTH(G1298),DAY(G1298))))))</f>
        <v>No Exp Date</v>
      </c>
      <c r="I1298" s="24"/>
      <c r="J1298" s="24" t="str">
        <f>IF((H1298)="No Exp Date","N/A","")</f>
        <v>N/A</v>
      </c>
      <c r="K1298" s="27"/>
      <c r="L1298" s="69" t="str">
        <f>IF((K1298)="Amd",EDATE(J1298,18),"N/A")</f>
        <v>N/A</v>
      </c>
      <c r="M1298" s="18"/>
    </row>
    <row r="1299" spans="1:13" s="2" customFormat="1" x14ac:dyDescent="0.3">
      <c r="A1299" s="23">
        <v>106</v>
      </c>
      <c r="B1299" s="23">
        <v>1</v>
      </c>
      <c r="C1299" s="34">
        <v>30</v>
      </c>
      <c r="D1299" s="6" t="s">
        <v>1</v>
      </c>
      <c r="E1299" s="6"/>
      <c r="F1299" s="7" t="s">
        <v>739</v>
      </c>
      <c r="G1299" s="25"/>
      <c r="H1299" s="24" t="str">
        <f>IF(G1299=0,"No Exp Date",(IF(I1299&lt;&gt;0,"No Exp Date",IF(G1299&lt;DATE(2013,3,1),DATE(2020,3,1),DATE(YEAR(G1299)+7,MONTH(G1299),DAY(G1299))))))</f>
        <v>No Exp Date</v>
      </c>
      <c r="I1299" s="24"/>
      <c r="J1299" s="24" t="str">
        <f>IF((H1299)="No Exp Date","N/A","")</f>
        <v>N/A</v>
      </c>
      <c r="K1299" s="27"/>
      <c r="L1299" s="69" t="str">
        <f>IF((K1299)="Amd",EDATE(J1299,18),"N/A")</f>
        <v>N/A</v>
      </c>
      <c r="M1299" s="18"/>
    </row>
    <row r="1300" spans="1:13" s="2" customFormat="1" ht="25.5" x14ac:dyDescent="0.3">
      <c r="A1300" s="23">
        <v>106</v>
      </c>
      <c r="B1300" s="23">
        <v>1</v>
      </c>
      <c r="C1300" s="34">
        <v>40</v>
      </c>
      <c r="D1300" s="6" t="s">
        <v>1</v>
      </c>
      <c r="E1300" s="18"/>
      <c r="F1300" s="7" t="s">
        <v>448</v>
      </c>
      <c r="G1300" s="25"/>
      <c r="H1300" s="24" t="str">
        <f>IF(G1300=0,"No Exp Date",(IF(I1300&lt;&gt;0,"No Exp Date",IF(G1300&lt;DATE(2013,3,1),DATE(2020,3,1),DATE(YEAR(G1300)+7,MONTH(G1300),DAY(G1300))))))</f>
        <v>No Exp Date</v>
      </c>
      <c r="I1300" s="24"/>
      <c r="J1300" s="24" t="str">
        <f>IF((H1300)="No Exp Date","N/A","")</f>
        <v>N/A</v>
      </c>
      <c r="K1300" s="27"/>
      <c r="L1300" s="69" t="str">
        <f>IF((K1300)="Amd",EDATE(J1300,18),"N/A")</f>
        <v>N/A</v>
      </c>
      <c r="M1300" s="18"/>
    </row>
    <row r="1301" spans="1:13" s="2" customFormat="1" ht="25.5" x14ac:dyDescent="0.3">
      <c r="A1301" s="23">
        <v>106</v>
      </c>
      <c r="B1301" s="23">
        <v>1</v>
      </c>
      <c r="C1301" s="34">
        <v>50</v>
      </c>
      <c r="D1301" s="6" t="s">
        <v>1</v>
      </c>
      <c r="E1301" s="7" t="s">
        <v>740</v>
      </c>
      <c r="F1301" s="6" t="s">
        <v>8670</v>
      </c>
      <c r="G1301" s="25">
        <v>31595</v>
      </c>
      <c r="H1301" s="24" t="str">
        <f>IF(G1301=0,"No Exp Date",(IF(I1301&lt;&gt;0,"No Exp Date",IF(G1301&lt;DATE(2013,3,1),DATE(2020,3,1),DATE(YEAR(G1301)+7,MONTH(G1301),DAY(G1301))))))</f>
        <v>No Exp Date</v>
      </c>
      <c r="I1301" s="24">
        <v>43891</v>
      </c>
      <c r="J1301" s="24" t="str">
        <f>IF((H1301)="No Exp Date","N/A","")</f>
        <v>N/A</v>
      </c>
      <c r="K1301" s="27"/>
      <c r="L1301" s="69" t="str">
        <f>IF((K1301)="Amd",EDATE(J1301,18),"N/A")</f>
        <v>N/A</v>
      </c>
      <c r="M1301" s="18"/>
    </row>
    <row r="1302" spans="1:13" s="2" customFormat="1" x14ac:dyDescent="0.3">
      <c r="A1302" s="23">
        <v>106</v>
      </c>
      <c r="B1302" s="23">
        <v>1</v>
      </c>
      <c r="C1302" s="34">
        <v>60</v>
      </c>
      <c r="D1302" s="6" t="s">
        <v>1</v>
      </c>
      <c r="E1302" s="6"/>
      <c r="F1302" s="7" t="s">
        <v>741</v>
      </c>
      <c r="G1302" s="25"/>
      <c r="H1302" s="24" t="str">
        <f>IF(G1302=0,"No Exp Date",(IF(I1302&lt;&gt;0,"No Exp Date",IF(G1302&lt;DATE(2013,3,1),DATE(2020,3,1),DATE(YEAR(G1302)+7,MONTH(G1302),DAY(G1302))))))</f>
        <v>No Exp Date</v>
      </c>
      <c r="I1302" s="24"/>
      <c r="J1302" s="24" t="str">
        <f>IF((H1302)="No Exp Date","N/A","")</f>
        <v>N/A</v>
      </c>
      <c r="K1302" s="27"/>
      <c r="L1302" s="69" t="str">
        <f>IF((K1302)="Amd",EDATE(J1302,18),"N/A")</f>
        <v>N/A</v>
      </c>
      <c r="M1302" s="18"/>
    </row>
    <row r="1303" spans="1:13" s="2" customFormat="1" x14ac:dyDescent="0.3">
      <c r="A1303" s="23">
        <v>106</v>
      </c>
      <c r="B1303" s="23">
        <v>1</v>
      </c>
      <c r="C1303" s="34">
        <v>70</v>
      </c>
      <c r="D1303" s="6" t="s">
        <v>1</v>
      </c>
      <c r="E1303" s="6"/>
      <c r="F1303" s="7" t="s">
        <v>742</v>
      </c>
      <c r="G1303" s="25"/>
      <c r="H1303" s="24" t="str">
        <f>IF(G1303=0,"No Exp Date",(IF(I1303&lt;&gt;0,"No Exp Date",IF(G1303&lt;DATE(2013,3,1),DATE(2020,3,1),DATE(YEAR(G1303)+7,MONTH(G1303),DAY(G1303))))))</f>
        <v>No Exp Date</v>
      </c>
      <c r="I1303" s="24"/>
      <c r="J1303" s="24" t="str">
        <f>IF((H1303)="No Exp Date","N/A","")</f>
        <v>N/A</v>
      </c>
      <c r="K1303" s="27"/>
      <c r="L1303" s="69" t="str">
        <f>IF((K1303)="Amd",EDATE(J1303,18),"N/A")</f>
        <v>N/A</v>
      </c>
      <c r="M1303" s="18"/>
    </row>
    <row r="1304" spans="1:13" s="2" customFormat="1" x14ac:dyDescent="0.3">
      <c r="A1304" s="23">
        <v>106</v>
      </c>
      <c r="B1304" s="23">
        <v>1</v>
      </c>
      <c r="C1304" s="34">
        <v>75</v>
      </c>
      <c r="D1304" s="6" t="s">
        <v>1</v>
      </c>
      <c r="E1304" s="6"/>
      <c r="F1304" s="7" t="s">
        <v>743</v>
      </c>
      <c r="G1304" s="25"/>
      <c r="H1304" s="24" t="str">
        <f>IF(G1304=0,"No Exp Date",(IF(I1304&lt;&gt;0,"No Exp Date",IF(G1304&lt;DATE(2013,3,1),DATE(2020,3,1),DATE(YEAR(G1304)+7,MONTH(G1304),DAY(G1304))))))</f>
        <v>No Exp Date</v>
      </c>
      <c r="I1304" s="24"/>
      <c r="J1304" s="24" t="str">
        <f>IF((H1304)="No Exp Date","N/A","")</f>
        <v>N/A</v>
      </c>
      <c r="K1304" s="27"/>
      <c r="L1304" s="69" t="str">
        <f>IF((K1304)="Amd",EDATE(J1304,18),"N/A")</f>
        <v>N/A</v>
      </c>
      <c r="M1304" s="18"/>
    </row>
    <row r="1305" spans="1:13" s="2" customFormat="1" ht="38.25" x14ac:dyDescent="0.3">
      <c r="A1305" s="23">
        <v>106</v>
      </c>
      <c r="B1305" s="23">
        <v>1</v>
      </c>
      <c r="C1305" s="34">
        <v>80</v>
      </c>
      <c r="D1305" s="6" t="s">
        <v>1</v>
      </c>
      <c r="E1305" s="7" t="s">
        <v>8898</v>
      </c>
      <c r="F1305" s="7" t="s">
        <v>8899</v>
      </c>
      <c r="G1305" s="25"/>
      <c r="H1305" s="24" t="str">
        <f>IF(G1305=0,"No Exp Date",(IF(I1305&lt;&gt;0,"No Exp Date",IF(G1305&lt;DATE(2013,3,1),DATE(2020,3,1),DATE(YEAR(G1305)+7,MONTH(G1305),DAY(G1305))))))</f>
        <v>No Exp Date</v>
      </c>
      <c r="I1305" s="24"/>
      <c r="J1305" s="24" t="str">
        <f>IF((H1305)="No Exp Date","N/A","")</f>
        <v>N/A</v>
      </c>
      <c r="K1305" s="27"/>
      <c r="L1305" s="69" t="str">
        <f>IF((K1305)="Amd",EDATE(J1305,18),"N/A")</f>
        <v>N/A</v>
      </c>
      <c r="M1305" s="18"/>
    </row>
    <row r="1306" spans="1:13" s="2" customFormat="1" ht="76.5" x14ac:dyDescent="0.3">
      <c r="A1306" s="23">
        <v>106</v>
      </c>
      <c r="B1306" s="23">
        <v>1</v>
      </c>
      <c r="C1306" s="34">
        <v>81</v>
      </c>
      <c r="D1306" s="6" t="s">
        <v>3143</v>
      </c>
      <c r="E1306" s="6" t="s">
        <v>8022</v>
      </c>
      <c r="F1306" s="6"/>
      <c r="G1306" s="25">
        <v>43616</v>
      </c>
      <c r="H1306" s="24">
        <f>IF(G1306=0,"No Exp Date",(IF(I1306&lt;&gt;0,"No Exp Date",IF(G1306&lt;DATE(2013,3,1),DATE(2020,3,1),DATE(YEAR(G1306)+7,MONTH(G1306),DAY(G1306))))))</f>
        <v>46173</v>
      </c>
      <c r="I1306" s="24"/>
      <c r="J1306" s="24" t="str">
        <f>IF((H1306)="No Exp Date","N/A","")</f>
        <v/>
      </c>
      <c r="K1306" s="27"/>
      <c r="L1306" s="69" t="str">
        <f>IF((K1306)="Amd",EDATE(J1306,18),"N/A")</f>
        <v>N/A</v>
      </c>
      <c r="M1306" s="18"/>
    </row>
    <row r="1307" spans="1:13" s="2" customFormat="1" ht="51" x14ac:dyDescent="0.3">
      <c r="A1307" s="23">
        <v>106</v>
      </c>
      <c r="B1307" s="23">
        <v>1</v>
      </c>
      <c r="C1307" s="34">
        <v>90</v>
      </c>
      <c r="D1307" s="6" t="s">
        <v>1</v>
      </c>
      <c r="E1307" s="7" t="s">
        <v>8900</v>
      </c>
      <c r="F1307" s="7" t="s">
        <v>8899</v>
      </c>
      <c r="G1307" s="25"/>
      <c r="H1307" s="24" t="str">
        <f>IF(G1307=0,"No Exp Date",(IF(I1307&lt;&gt;0,"No Exp Date",IF(G1307&lt;DATE(2013,3,1),DATE(2020,3,1),DATE(YEAR(G1307)+7,MONTH(G1307),DAY(G1307))))))</f>
        <v>No Exp Date</v>
      </c>
      <c r="I1307" s="24"/>
      <c r="J1307" s="24" t="str">
        <f>IF((H1307)="No Exp Date","N/A","")</f>
        <v>N/A</v>
      </c>
      <c r="K1307" s="27"/>
      <c r="L1307" s="69" t="str">
        <f>IF((K1307)="Amd",EDATE(J1307,18),"N/A")</f>
        <v>N/A</v>
      </c>
      <c r="M1307" s="18"/>
    </row>
    <row r="1308" spans="1:13" s="2" customFormat="1" ht="63.75" x14ac:dyDescent="0.3">
      <c r="A1308" s="23">
        <v>106</v>
      </c>
      <c r="B1308" s="23">
        <v>1</v>
      </c>
      <c r="C1308" s="34">
        <v>91</v>
      </c>
      <c r="D1308" s="6" t="s">
        <v>3143</v>
      </c>
      <c r="E1308" s="7" t="s">
        <v>8023</v>
      </c>
      <c r="F1308" s="6"/>
      <c r="G1308" s="25">
        <v>43616</v>
      </c>
      <c r="H1308" s="24">
        <f>IF(G1308=0,"No Exp Date",(IF(I1308&lt;&gt;0,"No Exp Date",IF(G1308&lt;DATE(2013,3,1),DATE(2020,3,1),DATE(YEAR(G1308)+7,MONTH(G1308),DAY(G1308))))))</f>
        <v>46173</v>
      </c>
      <c r="I1308" s="24"/>
      <c r="J1308" s="24" t="str">
        <f>IF((H1308)="No Exp Date","N/A","")</f>
        <v/>
      </c>
      <c r="K1308" s="27"/>
      <c r="L1308" s="69" t="str">
        <f>IF((K1308)="Amd",EDATE(J1308,18),"N/A")</f>
        <v>N/A</v>
      </c>
      <c r="M1308" s="18"/>
    </row>
    <row r="1309" spans="1:13" s="2" customFormat="1" ht="38.25" x14ac:dyDescent="0.3">
      <c r="A1309" s="23">
        <v>106</v>
      </c>
      <c r="B1309" s="23">
        <v>1</v>
      </c>
      <c r="C1309" s="34">
        <v>100</v>
      </c>
      <c r="D1309" s="6" t="s">
        <v>1</v>
      </c>
      <c r="E1309" s="7" t="s">
        <v>8901</v>
      </c>
      <c r="F1309" s="7" t="s">
        <v>8899</v>
      </c>
      <c r="G1309" s="25"/>
      <c r="H1309" s="24" t="str">
        <f>IF(G1309=0,"No Exp Date",(IF(I1309&lt;&gt;0,"No Exp Date",IF(G1309&lt;DATE(2013,3,1),DATE(2020,3,1),DATE(YEAR(G1309)+7,MONTH(G1309),DAY(G1309))))))</f>
        <v>No Exp Date</v>
      </c>
      <c r="I1309" s="24"/>
      <c r="J1309" s="24" t="str">
        <f>IF((H1309)="No Exp Date","N/A","")</f>
        <v>N/A</v>
      </c>
      <c r="K1309" s="27"/>
      <c r="L1309" s="69" t="str">
        <f>IF((K1309)="Amd",EDATE(J1309,18),"N/A")</f>
        <v>N/A</v>
      </c>
      <c r="M1309" s="18"/>
    </row>
    <row r="1310" spans="1:13" s="2" customFormat="1" ht="38.25" x14ac:dyDescent="0.3">
      <c r="A1310" s="23">
        <v>106</v>
      </c>
      <c r="B1310" s="23">
        <v>1</v>
      </c>
      <c r="C1310" s="34">
        <v>101</v>
      </c>
      <c r="D1310" s="6" t="s">
        <v>3143</v>
      </c>
      <c r="E1310" s="7" t="s">
        <v>8024</v>
      </c>
      <c r="F1310" s="6"/>
      <c r="G1310" s="25">
        <v>43616</v>
      </c>
      <c r="H1310" s="24">
        <f>IF(G1310=0,"No Exp Date",(IF(I1310&lt;&gt;0,"No Exp Date",IF(G1310&lt;DATE(2013,3,1),DATE(2020,3,1),DATE(YEAR(G1310)+7,MONTH(G1310),DAY(G1310))))))</f>
        <v>46173</v>
      </c>
      <c r="I1310" s="24"/>
      <c r="J1310" s="24" t="str">
        <f>IF((H1310)="No Exp Date","N/A","")</f>
        <v/>
      </c>
      <c r="K1310" s="27"/>
      <c r="L1310" s="69" t="str">
        <f>IF((K1310)="Amd",EDATE(J1310,18),"N/A")</f>
        <v>N/A</v>
      </c>
      <c r="M1310" s="18"/>
    </row>
    <row r="1311" spans="1:13" s="2" customFormat="1" ht="38.25" x14ac:dyDescent="0.3">
      <c r="A1311" s="23">
        <v>106</v>
      </c>
      <c r="B1311" s="23">
        <v>1</v>
      </c>
      <c r="C1311" s="34">
        <v>110</v>
      </c>
      <c r="D1311" s="6" t="s">
        <v>1</v>
      </c>
      <c r="E1311" s="7" t="s">
        <v>8902</v>
      </c>
      <c r="F1311" s="7" t="s">
        <v>8899</v>
      </c>
      <c r="G1311" s="25"/>
      <c r="H1311" s="24" t="str">
        <f>IF(G1311=0,"No Exp Date",(IF(I1311&lt;&gt;0,"No Exp Date",IF(G1311&lt;DATE(2013,3,1),DATE(2020,3,1),DATE(YEAR(G1311)+7,MONTH(G1311),DAY(G1311))))))</f>
        <v>No Exp Date</v>
      </c>
      <c r="I1311" s="24"/>
      <c r="J1311" s="24" t="str">
        <f>IF((H1311)="No Exp Date","N/A","")</f>
        <v>N/A</v>
      </c>
      <c r="K1311" s="27"/>
      <c r="L1311" s="69" t="str">
        <f>IF((K1311)="Amd",EDATE(J1311,18),"N/A")</f>
        <v>N/A</v>
      </c>
      <c r="M1311" s="18"/>
    </row>
    <row r="1312" spans="1:13" s="2" customFormat="1" ht="38.25" x14ac:dyDescent="0.3">
      <c r="A1312" s="23">
        <v>106</v>
      </c>
      <c r="B1312" s="23">
        <v>1</v>
      </c>
      <c r="C1312" s="34">
        <v>111</v>
      </c>
      <c r="D1312" s="6" t="s">
        <v>3143</v>
      </c>
      <c r="E1312" s="7" t="s">
        <v>8025</v>
      </c>
      <c r="F1312" s="6"/>
      <c r="G1312" s="25">
        <v>43616</v>
      </c>
      <c r="H1312" s="24">
        <f>IF(G1312=0,"No Exp Date",(IF(I1312&lt;&gt;0,"No Exp Date",IF(G1312&lt;DATE(2013,3,1),DATE(2020,3,1),DATE(YEAR(G1312)+7,MONTH(G1312),DAY(G1312))))))</f>
        <v>46173</v>
      </c>
      <c r="I1312" s="24"/>
      <c r="J1312" s="24" t="str">
        <f>IF((H1312)="No Exp Date","N/A","")</f>
        <v/>
      </c>
      <c r="K1312" s="27"/>
      <c r="L1312" s="69" t="str">
        <f>IF((K1312)="Amd",EDATE(J1312,18),"N/A")</f>
        <v>N/A</v>
      </c>
      <c r="M1312" s="18"/>
    </row>
    <row r="1313" spans="1:13" s="2" customFormat="1" ht="38.25" x14ac:dyDescent="0.3">
      <c r="A1313" s="23">
        <v>106</v>
      </c>
      <c r="B1313" s="23">
        <v>1</v>
      </c>
      <c r="C1313" s="34">
        <v>120</v>
      </c>
      <c r="D1313" s="6" t="s">
        <v>1</v>
      </c>
      <c r="E1313" s="7" t="s">
        <v>8903</v>
      </c>
      <c r="F1313" s="7" t="s">
        <v>8899</v>
      </c>
      <c r="G1313" s="25"/>
      <c r="H1313" s="24" t="str">
        <f>IF(G1313=0,"No Exp Date",(IF(I1313&lt;&gt;0,"No Exp Date",IF(G1313&lt;DATE(2013,3,1),DATE(2020,3,1),DATE(YEAR(G1313)+7,MONTH(G1313),DAY(G1313))))))</f>
        <v>No Exp Date</v>
      </c>
      <c r="I1313" s="24"/>
      <c r="J1313" s="24" t="str">
        <f>IF((H1313)="No Exp Date","N/A","")</f>
        <v>N/A</v>
      </c>
      <c r="K1313" s="27"/>
      <c r="L1313" s="69" t="str">
        <f>IF((K1313)="Amd",EDATE(J1313,18),"N/A")</f>
        <v>N/A</v>
      </c>
      <c r="M1313" s="18"/>
    </row>
    <row r="1314" spans="1:13" s="2" customFormat="1" ht="38.25" x14ac:dyDescent="0.3">
      <c r="A1314" s="23">
        <v>106</v>
      </c>
      <c r="B1314" s="23">
        <v>1</v>
      </c>
      <c r="C1314" s="34">
        <v>121</v>
      </c>
      <c r="D1314" s="6" t="s">
        <v>3143</v>
      </c>
      <c r="E1314" s="7" t="s">
        <v>8026</v>
      </c>
      <c r="F1314" s="6"/>
      <c r="G1314" s="25">
        <v>43616</v>
      </c>
      <c r="H1314" s="24">
        <f>IF(G1314=0,"No Exp Date",(IF(I1314&lt;&gt;0,"No Exp Date",IF(G1314&lt;DATE(2013,3,1),DATE(2020,3,1),DATE(YEAR(G1314)+7,MONTH(G1314),DAY(G1314))))))</f>
        <v>46173</v>
      </c>
      <c r="I1314" s="24"/>
      <c r="J1314" s="24" t="str">
        <f>IF((H1314)="No Exp Date","N/A","")</f>
        <v/>
      </c>
      <c r="K1314" s="27"/>
      <c r="L1314" s="69" t="str">
        <f>IF((K1314)="Amd",EDATE(J1314,18),"N/A")</f>
        <v>N/A</v>
      </c>
      <c r="M1314" s="18"/>
    </row>
    <row r="1315" spans="1:13" s="2" customFormat="1" ht="38.25" x14ac:dyDescent="0.3">
      <c r="A1315" s="23">
        <v>106</v>
      </c>
      <c r="B1315" s="23">
        <v>1</v>
      </c>
      <c r="C1315" s="34">
        <v>130</v>
      </c>
      <c r="D1315" s="6" t="s">
        <v>1</v>
      </c>
      <c r="E1315" s="7" t="s">
        <v>8904</v>
      </c>
      <c r="F1315" s="7" t="s">
        <v>8899</v>
      </c>
      <c r="G1315" s="25"/>
      <c r="H1315" s="24" t="str">
        <f>IF(G1315=0,"No Exp Date",(IF(I1315&lt;&gt;0,"No Exp Date",IF(G1315&lt;DATE(2013,3,1),DATE(2020,3,1),DATE(YEAR(G1315)+7,MONTH(G1315),DAY(G1315))))))</f>
        <v>No Exp Date</v>
      </c>
      <c r="I1315" s="24"/>
      <c r="J1315" s="24" t="str">
        <f>IF((H1315)="No Exp Date","N/A","")</f>
        <v>N/A</v>
      </c>
      <c r="K1315" s="27"/>
      <c r="L1315" s="69" t="str">
        <f>IF((K1315)="Amd",EDATE(J1315,18),"N/A")</f>
        <v>N/A</v>
      </c>
      <c r="M1315" s="18"/>
    </row>
    <row r="1316" spans="1:13" s="2" customFormat="1" ht="38.25" x14ac:dyDescent="0.3">
      <c r="A1316" s="23">
        <v>106</v>
      </c>
      <c r="B1316" s="23">
        <v>1</v>
      </c>
      <c r="C1316" s="34">
        <v>131</v>
      </c>
      <c r="D1316" s="6" t="s">
        <v>3143</v>
      </c>
      <c r="E1316" s="7" t="s">
        <v>744</v>
      </c>
      <c r="F1316" s="6"/>
      <c r="G1316" s="25">
        <v>42825</v>
      </c>
      <c r="H1316" s="24">
        <f>IF(G1316=0,"No Exp Date",(IF(I1316&lt;&gt;0,"No Exp Date",IF(G1316&lt;DATE(2013,3,1),DATE(2020,3,1),DATE(YEAR(G1316)+7,MONTH(G1316),DAY(G1316))))))</f>
        <v>45382</v>
      </c>
      <c r="I1316" s="24"/>
      <c r="J1316" s="24" t="str">
        <f>IF((H1316)="No Exp Date","N/A","")</f>
        <v/>
      </c>
      <c r="K1316" s="27"/>
      <c r="L1316" s="69" t="str">
        <f>IF((K1316)="Amd",EDATE(J1316,18),"N/A")</f>
        <v>N/A</v>
      </c>
      <c r="M1316" s="18"/>
    </row>
    <row r="1317" spans="1:13" s="2" customFormat="1" ht="25.5" x14ac:dyDescent="0.3">
      <c r="A1317" s="23">
        <v>106</v>
      </c>
      <c r="B1317" s="23">
        <v>1</v>
      </c>
      <c r="C1317" s="34">
        <v>140</v>
      </c>
      <c r="D1317" s="6" t="s">
        <v>1</v>
      </c>
      <c r="E1317" s="7" t="s">
        <v>745</v>
      </c>
      <c r="F1317" s="6" t="s">
        <v>8670</v>
      </c>
      <c r="G1317" s="25">
        <v>37025</v>
      </c>
      <c r="H1317" s="24" t="str">
        <f>IF(G1317=0,"No Exp Date",(IF(I1317&lt;&gt;0,"No Exp Date",IF(G1317&lt;DATE(2013,3,1),DATE(2020,3,1),DATE(YEAR(G1317)+7,MONTH(G1317),DAY(G1317))))))</f>
        <v>No Exp Date</v>
      </c>
      <c r="I1317" s="24">
        <v>43891</v>
      </c>
      <c r="J1317" s="24" t="str">
        <f>IF((H1317)="No Exp Date","N/A","")</f>
        <v>N/A</v>
      </c>
      <c r="K1317" s="27"/>
      <c r="L1317" s="69" t="str">
        <f>IF((K1317)="Amd",EDATE(J1317,18),"N/A")</f>
        <v>N/A</v>
      </c>
      <c r="M1317" s="18"/>
    </row>
    <row r="1318" spans="1:13" s="2" customFormat="1" x14ac:dyDescent="0.3">
      <c r="A1318" s="23">
        <v>106</v>
      </c>
      <c r="B1318" s="23">
        <v>1</v>
      </c>
      <c r="C1318" s="34">
        <v>141</v>
      </c>
      <c r="D1318" s="23" t="s">
        <v>4634</v>
      </c>
      <c r="E1318" s="8" t="s">
        <v>745</v>
      </c>
      <c r="F1318" s="6"/>
      <c r="G1318" s="25"/>
      <c r="H1318" s="24"/>
      <c r="I1318" s="24"/>
      <c r="J1318" s="24" t="str">
        <f>IF((H1318)="No Exp Date","N/A","")</f>
        <v/>
      </c>
      <c r="K1318" s="27"/>
      <c r="L1318" s="69" t="str">
        <f>IF((K1318)="Amd",EDATE(J1318,18),"N/A")</f>
        <v>N/A</v>
      </c>
      <c r="M1318" s="18"/>
    </row>
    <row r="1319" spans="1:13" s="2" customFormat="1" ht="38.25" x14ac:dyDescent="0.3">
      <c r="A1319" s="23">
        <v>106</v>
      </c>
      <c r="B1319" s="23">
        <v>1</v>
      </c>
      <c r="C1319" s="34">
        <v>150</v>
      </c>
      <c r="D1319" s="6" t="s">
        <v>1</v>
      </c>
      <c r="E1319" s="18" t="s">
        <v>8853</v>
      </c>
      <c r="F1319" s="7" t="s">
        <v>8851</v>
      </c>
      <c r="G1319" s="25"/>
      <c r="H1319" s="24" t="str">
        <f>IF(G1319=0,"No Exp Date",(IF(I1319&lt;&gt;0,"No Exp Date",IF(G1319&lt;DATE(2013,3,1),DATE(2020,3,1),DATE(YEAR(G1319)+7,MONTH(G1319),DAY(G1319))))))</f>
        <v>No Exp Date</v>
      </c>
      <c r="I1319" s="24"/>
      <c r="J1319" s="24" t="str">
        <f>IF((H1319)="No Exp Date","N/A","")</f>
        <v>N/A</v>
      </c>
      <c r="K1319" s="27"/>
      <c r="L1319" s="69" t="str">
        <f>IF((K1319)="Amd",EDATE(J1319,18),"N/A")</f>
        <v>N/A</v>
      </c>
      <c r="M1319" s="18"/>
    </row>
    <row r="1320" spans="1:13" s="2" customFormat="1" ht="38.25" x14ac:dyDescent="0.3">
      <c r="A1320" s="23">
        <v>106</v>
      </c>
      <c r="B1320" s="23">
        <v>1</v>
      </c>
      <c r="C1320" s="34">
        <v>160</v>
      </c>
      <c r="D1320" s="6" t="s">
        <v>1</v>
      </c>
      <c r="E1320" s="18" t="s">
        <v>8854</v>
      </c>
      <c r="F1320" s="7" t="s">
        <v>8851</v>
      </c>
      <c r="G1320" s="25"/>
      <c r="H1320" s="24" t="str">
        <f>IF(G1320=0,"No Exp Date",(IF(I1320&lt;&gt;0,"No Exp Date",IF(G1320&lt;DATE(2013,3,1),DATE(2020,3,1),DATE(YEAR(G1320)+7,MONTH(G1320),DAY(G1320))))))</f>
        <v>No Exp Date</v>
      </c>
      <c r="I1320" s="24"/>
      <c r="J1320" s="24" t="str">
        <f>IF((H1320)="No Exp Date","N/A","")</f>
        <v>N/A</v>
      </c>
      <c r="K1320" s="27"/>
      <c r="L1320" s="69" t="str">
        <f>IF((K1320)="Amd",EDATE(J1320,18),"N/A")</f>
        <v>N/A</v>
      </c>
      <c r="M1320" s="18"/>
    </row>
    <row r="1321" spans="1:13" s="2" customFormat="1" ht="25.5" x14ac:dyDescent="0.3">
      <c r="A1321" s="23">
        <v>106</v>
      </c>
      <c r="B1321" s="23">
        <v>1</v>
      </c>
      <c r="C1321" s="34">
        <v>170</v>
      </c>
      <c r="D1321" s="6" t="s">
        <v>1</v>
      </c>
      <c r="E1321" s="8" t="s">
        <v>746</v>
      </c>
      <c r="F1321" s="6" t="s">
        <v>8670</v>
      </c>
      <c r="G1321" s="25">
        <v>37025</v>
      </c>
      <c r="H1321" s="24" t="str">
        <f>IF(G1321=0,"No Exp Date",(IF(I1321&lt;&gt;0,"No Exp Date",IF(G1321&lt;DATE(2013,3,1),DATE(2020,3,1),DATE(YEAR(G1321)+7,MONTH(G1321),DAY(G1321))))))</f>
        <v>No Exp Date</v>
      </c>
      <c r="I1321" s="24">
        <v>43891</v>
      </c>
      <c r="J1321" s="24" t="str">
        <f>IF((H1321)="No Exp Date","N/A","")</f>
        <v>N/A</v>
      </c>
      <c r="K1321" s="27"/>
      <c r="L1321" s="69" t="str">
        <f>IF((K1321)="Amd",EDATE(J1321,18),"N/A")</f>
        <v>N/A</v>
      </c>
      <c r="M1321" s="18"/>
    </row>
    <row r="1322" spans="1:13" s="2" customFormat="1" ht="25.5" x14ac:dyDescent="0.3">
      <c r="A1322" s="23">
        <v>106</v>
      </c>
      <c r="B1322" s="23">
        <v>1</v>
      </c>
      <c r="C1322" s="34">
        <v>171</v>
      </c>
      <c r="D1322" s="23" t="s">
        <v>4634</v>
      </c>
      <c r="E1322" s="8" t="s">
        <v>746</v>
      </c>
      <c r="F1322" s="6"/>
      <c r="G1322" s="25"/>
      <c r="H1322" s="24"/>
      <c r="I1322" s="24"/>
      <c r="J1322" s="24" t="str">
        <f>IF((H1322)="No Exp Date","N/A","")</f>
        <v/>
      </c>
      <c r="K1322" s="27"/>
      <c r="L1322" s="69" t="str">
        <f>IF((K1322)="Amd",EDATE(J1322,18),"N/A")</f>
        <v>N/A</v>
      </c>
      <c r="M1322" s="18"/>
    </row>
    <row r="1323" spans="1:13" s="2" customFormat="1" ht="25.5" x14ac:dyDescent="0.3">
      <c r="A1323" s="23">
        <v>106</v>
      </c>
      <c r="B1323" s="23">
        <v>1</v>
      </c>
      <c r="C1323" s="34">
        <v>180</v>
      </c>
      <c r="D1323" s="6" t="s">
        <v>1</v>
      </c>
      <c r="E1323" s="7" t="s">
        <v>747</v>
      </c>
      <c r="F1323" s="6" t="s">
        <v>8670</v>
      </c>
      <c r="G1323" s="25">
        <v>37025</v>
      </c>
      <c r="H1323" s="24" t="str">
        <f>IF(G1323=0,"No Exp Date",(IF(I1323&lt;&gt;0,"No Exp Date",IF(G1323&lt;DATE(2013,3,1),DATE(2020,3,1),DATE(YEAR(G1323)+7,MONTH(G1323),DAY(G1323))))))</f>
        <v>No Exp Date</v>
      </c>
      <c r="I1323" s="24">
        <v>43891</v>
      </c>
      <c r="J1323" s="24" t="str">
        <f>IF((H1323)="No Exp Date","N/A","")</f>
        <v>N/A</v>
      </c>
      <c r="K1323" s="27"/>
      <c r="L1323" s="69" t="str">
        <f>IF((K1323)="Amd",EDATE(J1323,18),"N/A")</f>
        <v>N/A</v>
      </c>
      <c r="M1323" s="18"/>
    </row>
    <row r="1324" spans="1:13" s="2" customFormat="1" x14ac:dyDescent="0.3">
      <c r="A1324" s="23">
        <v>106</v>
      </c>
      <c r="B1324" s="23">
        <v>1</v>
      </c>
      <c r="C1324" s="34">
        <v>181</v>
      </c>
      <c r="D1324" s="23" t="s">
        <v>4634</v>
      </c>
      <c r="E1324" s="6" t="s">
        <v>747</v>
      </c>
      <c r="F1324" s="6"/>
      <c r="G1324" s="25"/>
      <c r="H1324" s="24"/>
      <c r="I1324" s="24"/>
      <c r="J1324" s="24" t="str">
        <f>IF((H1324)="No Exp Date","N/A","")</f>
        <v/>
      </c>
      <c r="K1324" s="27"/>
      <c r="L1324" s="69" t="str">
        <f>IF((K1324)="Amd",EDATE(J1324,18),"N/A")</f>
        <v>N/A</v>
      </c>
      <c r="M1324" s="18"/>
    </row>
    <row r="1325" spans="1:13" s="2" customFormat="1" ht="25.5" x14ac:dyDescent="0.3">
      <c r="A1325" s="23">
        <v>106</v>
      </c>
      <c r="B1325" s="23">
        <v>1</v>
      </c>
      <c r="C1325" s="34">
        <v>190</v>
      </c>
      <c r="D1325" s="6" t="s">
        <v>1</v>
      </c>
      <c r="E1325" s="8" t="s">
        <v>748</v>
      </c>
      <c r="F1325" s="6" t="s">
        <v>8670</v>
      </c>
      <c r="G1325" s="25">
        <v>37025</v>
      </c>
      <c r="H1325" s="24" t="str">
        <f>IF(G1325=0,"No Exp Date",(IF(I1325&lt;&gt;0,"No Exp Date",IF(G1325&lt;DATE(2013,3,1),DATE(2020,3,1),DATE(YEAR(G1325)+7,MONTH(G1325),DAY(G1325))))))</f>
        <v>No Exp Date</v>
      </c>
      <c r="I1325" s="24">
        <v>43891</v>
      </c>
      <c r="J1325" s="24" t="str">
        <f>IF((H1325)="No Exp Date","N/A","")</f>
        <v>N/A</v>
      </c>
      <c r="K1325" s="27"/>
      <c r="L1325" s="69" t="str">
        <f>IF((K1325)="Amd",EDATE(J1325,18),"N/A")</f>
        <v>N/A</v>
      </c>
      <c r="M1325" s="18"/>
    </row>
    <row r="1326" spans="1:13" s="2" customFormat="1" x14ac:dyDescent="0.3">
      <c r="A1326" s="23">
        <v>106</v>
      </c>
      <c r="B1326" s="23">
        <v>1</v>
      </c>
      <c r="C1326" s="34">
        <v>191</v>
      </c>
      <c r="D1326" s="23" t="s">
        <v>4634</v>
      </c>
      <c r="E1326" s="8" t="s">
        <v>748</v>
      </c>
      <c r="F1326" s="6"/>
      <c r="G1326" s="25"/>
      <c r="H1326" s="24"/>
      <c r="I1326" s="24"/>
      <c r="J1326" s="24" t="str">
        <f>IF((H1326)="No Exp Date","N/A","")</f>
        <v/>
      </c>
      <c r="K1326" s="27"/>
      <c r="L1326" s="69" t="str">
        <f>IF((K1326)="Amd",EDATE(J1326,18),"N/A")</f>
        <v>N/A</v>
      </c>
      <c r="M1326" s="18"/>
    </row>
    <row r="1327" spans="1:13" s="2" customFormat="1" ht="25.5" x14ac:dyDescent="0.3">
      <c r="A1327" s="23">
        <v>106</v>
      </c>
      <c r="B1327" s="23">
        <v>1</v>
      </c>
      <c r="C1327" s="34">
        <v>200</v>
      </c>
      <c r="D1327" s="6" t="s">
        <v>1</v>
      </c>
      <c r="E1327" s="7" t="s">
        <v>749</v>
      </c>
      <c r="F1327" s="6" t="s">
        <v>8670</v>
      </c>
      <c r="G1327" s="25">
        <v>37025</v>
      </c>
      <c r="H1327" s="24" t="str">
        <f>IF(G1327=0,"No Exp Date",(IF(I1327&lt;&gt;0,"No Exp Date",IF(G1327&lt;DATE(2013,3,1),DATE(2020,3,1),DATE(YEAR(G1327)+7,MONTH(G1327),DAY(G1327))))))</f>
        <v>No Exp Date</v>
      </c>
      <c r="I1327" s="24">
        <v>43891</v>
      </c>
      <c r="J1327" s="24" t="str">
        <f>IF((H1327)="No Exp Date","N/A","")</f>
        <v>N/A</v>
      </c>
      <c r="K1327" s="27"/>
      <c r="L1327" s="69" t="str">
        <f>IF((K1327)="Amd",EDATE(J1327,18),"N/A")</f>
        <v>N/A</v>
      </c>
      <c r="M1327" s="18"/>
    </row>
    <row r="1328" spans="1:13" s="2" customFormat="1" x14ac:dyDescent="0.3">
      <c r="A1328" s="23">
        <v>106</v>
      </c>
      <c r="B1328" s="23">
        <v>1</v>
      </c>
      <c r="C1328" s="34">
        <v>201</v>
      </c>
      <c r="D1328" s="23" t="s">
        <v>4634</v>
      </c>
      <c r="E1328" s="6" t="s">
        <v>749</v>
      </c>
      <c r="F1328" s="6"/>
      <c r="G1328" s="25"/>
      <c r="H1328" s="24"/>
      <c r="I1328" s="24"/>
      <c r="J1328" s="24" t="str">
        <f>IF((H1328)="No Exp Date","N/A","")</f>
        <v/>
      </c>
      <c r="K1328" s="27"/>
      <c r="L1328" s="69" t="str">
        <f>IF((K1328)="Amd",EDATE(J1328,18),"N/A")</f>
        <v>N/A</v>
      </c>
      <c r="M1328" s="18"/>
    </row>
    <row r="1329" spans="1:13" s="2" customFormat="1" ht="25.5" x14ac:dyDescent="0.3">
      <c r="A1329" s="23">
        <v>106</v>
      </c>
      <c r="B1329" s="23">
        <v>1</v>
      </c>
      <c r="C1329" s="34">
        <v>210</v>
      </c>
      <c r="D1329" s="6" t="s">
        <v>1</v>
      </c>
      <c r="E1329" s="8" t="s">
        <v>750</v>
      </c>
      <c r="F1329" s="6" t="s">
        <v>8670</v>
      </c>
      <c r="G1329" s="25">
        <v>37025</v>
      </c>
      <c r="H1329" s="24" t="str">
        <f>IF(G1329=0,"No Exp Date",(IF(I1329&lt;&gt;0,"No Exp Date",IF(G1329&lt;DATE(2013,3,1),DATE(2020,3,1),DATE(YEAR(G1329)+7,MONTH(G1329),DAY(G1329))))))</f>
        <v>No Exp Date</v>
      </c>
      <c r="I1329" s="24">
        <v>43891</v>
      </c>
      <c r="J1329" s="24" t="str">
        <f>IF((H1329)="No Exp Date","N/A","")</f>
        <v>N/A</v>
      </c>
      <c r="K1329" s="27"/>
      <c r="L1329" s="69" t="str">
        <f>IF((K1329)="Amd",EDATE(J1329,18),"N/A")</f>
        <v>N/A</v>
      </c>
      <c r="M1329" s="18"/>
    </row>
    <row r="1330" spans="1:13" s="2" customFormat="1" ht="25.5" x14ac:dyDescent="0.3">
      <c r="A1330" s="23">
        <v>106</v>
      </c>
      <c r="B1330" s="23">
        <v>1</v>
      </c>
      <c r="C1330" s="34">
        <v>211</v>
      </c>
      <c r="D1330" s="23" t="s">
        <v>4634</v>
      </c>
      <c r="E1330" s="8" t="s">
        <v>750</v>
      </c>
      <c r="F1330" s="6"/>
      <c r="G1330" s="25"/>
      <c r="H1330" s="24"/>
      <c r="I1330" s="24"/>
      <c r="J1330" s="24" t="str">
        <f>IF((H1330)="No Exp Date","N/A","")</f>
        <v/>
      </c>
      <c r="K1330" s="27"/>
      <c r="L1330" s="69" t="str">
        <f>IF((K1330)="Amd",EDATE(J1330,18),"N/A")</f>
        <v>N/A</v>
      </c>
      <c r="M1330" s="18"/>
    </row>
    <row r="1331" spans="1:13" s="2" customFormat="1" ht="25.5" x14ac:dyDescent="0.3">
      <c r="A1331" s="23">
        <v>106</v>
      </c>
      <c r="B1331" s="23">
        <v>1</v>
      </c>
      <c r="C1331" s="34">
        <v>220</v>
      </c>
      <c r="D1331" s="6" t="s">
        <v>1</v>
      </c>
      <c r="E1331" s="8" t="s">
        <v>751</v>
      </c>
      <c r="F1331" s="6" t="s">
        <v>8670</v>
      </c>
      <c r="G1331" s="25">
        <v>37025</v>
      </c>
      <c r="H1331" s="24" t="str">
        <f>IF(G1331=0,"No Exp Date",(IF(I1331&lt;&gt;0,"No Exp Date",IF(G1331&lt;DATE(2013,3,1),DATE(2020,3,1),DATE(YEAR(G1331)+7,MONTH(G1331),DAY(G1331))))))</f>
        <v>No Exp Date</v>
      </c>
      <c r="I1331" s="24">
        <v>43891</v>
      </c>
      <c r="J1331" s="24" t="str">
        <f>IF((H1331)="No Exp Date","N/A","")</f>
        <v>N/A</v>
      </c>
      <c r="K1331" s="27"/>
      <c r="L1331" s="69" t="str">
        <f>IF((K1331)="Amd",EDATE(J1331,18),"N/A")</f>
        <v>N/A</v>
      </c>
      <c r="M1331" s="18"/>
    </row>
    <row r="1332" spans="1:13" s="2" customFormat="1" x14ac:dyDescent="0.3">
      <c r="A1332" s="23">
        <v>106</v>
      </c>
      <c r="B1332" s="23">
        <v>1</v>
      </c>
      <c r="C1332" s="34">
        <v>221</v>
      </c>
      <c r="D1332" s="23" t="s">
        <v>4634</v>
      </c>
      <c r="E1332" s="8" t="s">
        <v>751</v>
      </c>
      <c r="F1332" s="6"/>
      <c r="G1332" s="25"/>
      <c r="H1332" s="24"/>
      <c r="I1332" s="24"/>
      <c r="J1332" s="24" t="str">
        <f>IF((H1332)="No Exp Date","N/A","")</f>
        <v/>
      </c>
      <c r="K1332" s="27"/>
      <c r="L1332" s="69" t="str">
        <f>IF((K1332)="Amd",EDATE(J1332,18),"N/A")</f>
        <v>N/A</v>
      </c>
      <c r="M1332" s="18"/>
    </row>
    <row r="1333" spans="1:13" s="2" customFormat="1" ht="25.5" x14ac:dyDescent="0.3">
      <c r="A1333" s="23">
        <v>106</v>
      </c>
      <c r="B1333" s="23">
        <v>1</v>
      </c>
      <c r="C1333" s="34">
        <v>230</v>
      </c>
      <c r="D1333" s="6" t="s">
        <v>1</v>
      </c>
      <c r="E1333" s="8" t="s">
        <v>752</v>
      </c>
      <c r="F1333" s="6" t="s">
        <v>8670</v>
      </c>
      <c r="G1333" s="25">
        <v>37025</v>
      </c>
      <c r="H1333" s="24" t="str">
        <f>IF(G1333=0,"No Exp Date",(IF(I1333&lt;&gt;0,"No Exp Date",IF(G1333&lt;DATE(2013,3,1),DATE(2020,3,1),DATE(YEAR(G1333)+7,MONTH(G1333),DAY(G1333))))))</f>
        <v>No Exp Date</v>
      </c>
      <c r="I1333" s="24">
        <v>43891</v>
      </c>
      <c r="J1333" s="24" t="str">
        <f>IF((H1333)="No Exp Date","N/A","")</f>
        <v>N/A</v>
      </c>
      <c r="K1333" s="27"/>
      <c r="L1333" s="69" t="str">
        <f>IF((K1333)="Amd",EDATE(J1333,18),"N/A")</f>
        <v>N/A</v>
      </c>
      <c r="M1333" s="18"/>
    </row>
    <row r="1334" spans="1:13" s="2" customFormat="1" ht="25.5" x14ac:dyDescent="0.3">
      <c r="A1334" s="23">
        <v>106</v>
      </c>
      <c r="B1334" s="23">
        <v>1</v>
      </c>
      <c r="C1334" s="34">
        <v>231</v>
      </c>
      <c r="D1334" s="23" t="s">
        <v>4634</v>
      </c>
      <c r="E1334" s="8" t="s">
        <v>752</v>
      </c>
      <c r="F1334" s="6"/>
      <c r="G1334" s="25"/>
      <c r="H1334" s="24"/>
      <c r="I1334" s="24"/>
      <c r="J1334" s="24" t="str">
        <f>IF((H1334)="No Exp Date","N/A","")</f>
        <v/>
      </c>
      <c r="K1334" s="27"/>
      <c r="L1334" s="69" t="str">
        <f>IF((K1334)="Amd",EDATE(J1334,18),"N/A")</f>
        <v>N/A</v>
      </c>
      <c r="M1334" s="18"/>
    </row>
    <row r="1335" spans="1:13" s="2" customFormat="1" ht="25.5" x14ac:dyDescent="0.3">
      <c r="A1335" s="23">
        <v>106</v>
      </c>
      <c r="B1335" s="23">
        <v>1</v>
      </c>
      <c r="C1335" s="34">
        <v>240</v>
      </c>
      <c r="D1335" s="6" t="s">
        <v>1</v>
      </c>
      <c r="E1335" s="8" t="s">
        <v>753</v>
      </c>
      <c r="F1335" s="6" t="s">
        <v>8670</v>
      </c>
      <c r="G1335" s="25">
        <v>37025</v>
      </c>
      <c r="H1335" s="24" t="str">
        <f>IF(G1335=0,"No Exp Date",(IF(I1335&lt;&gt;0,"No Exp Date",IF(G1335&lt;DATE(2013,3,1),DATE(2020,3,1),DATE(YEAR(G1335)+7,MONTH(G1335),DAY(G1335))))))</f>
        <v>No Exp Date</v>
      </c>
      <c r="I1335" s="24">
        <v>43891</v>
      </c>
      <c r="J1335" s="24" t="str">
        <f>IF((H1335)="No Exp Date","N/A","")</f>
        <v>N/A</v>
      </c>
      <c r="K1335" s="27"/>
      <c r="L1335" s="69" t="str">
        <f>IF((K1335)="Amd",EDATE(J1335,18),"N/A")</f>
        <v>N/A</v>
      </c>
      <c r="M1335" s="18"/>
    </row>
    <row r="1336" spans="1:13" s="2" customFormat="1" ht="25.5" x14ac:dyDescent="0.3">
      <c r="A1336" s="23">
        <v>106</v>
      </c>
      <c r="B1336" s="23">
        <v>1</v>
      </c>
      <c r="C1336" s="34">
        <v>241</v>
      </c>
      <c r="D1336" s="23" t="s">
        <v>4634</v>
      </c>
      <c r="E1336" s="8" t="s">
        <v>753</v>
      </c>
      <c r="F1336" s="6"/>
      <c r="G1336" s="25"/>
      <c r="H1336" s="24"/>
      <c r="I1336" s="24"/>
      <c r="J1336" s="24" t="str">
        <f>IF((H1336)="No Exp Date","N/A","")</f>
        <v/>
      </c>
      <c r="K1336" s="27"/>
      <c r="L1336" s="69" t="str">
        <f>IF((K1336)="Amd",EDATE(J1336,18),"N/A")</f>
        <v>N/A</v>
      </c>
      <c r="M1336" s="18"/>
    </row>
    <row r="1337" spans="1:13" s="2" customFormat="1" ht="25.5" x14ac:dyDescent="0.3">
      <c r="A1337" s="23">
        <v>106</v>
      </c>
      <c r="B1337" s="23">
        <v>1</v>
      </c>
      <c r="C1337" s="34">
        <v>250</v>
      </c>
      <c r="D1337" s="6" t="s">
        <v>1</v>
      </c>
      <c r="E1337" s="8" t="s">
        <v>754</v>
      </c>
      <c r="F1337" s="6" t="s">
        <v>8670</v>
      </c>
      <c r="G1337" s="25">
        <v>37025</v>
      </c>
      <c r="H1337" s="24" t="str">
        <f>IF(G1337=0,"No Exp Date",(IF(I1337&lt;&gt;0,"No Exp Date",IF(G1337&lt;DATE(2013,3,1),DATE(2020,3,1),DATE(YEAR(G1337)+7,MONTH(G1337),DAY(G1337))))))</f>
        <v>No Exp Date</v>
      </c>
      <c r="I1337" s="24">
        <v>43891</v>
      </c>
      <c r="J1337" s="24" t="str">
        <f>IF((H1337)="No Exp Date","N/A","")</f>
        <v>N/A</v>
      </c>
      <c r="K1337" s="27"/>
      <c r="L1337" s="69" t="str">
        <f>IF((K1337)="Amd",EDATE(J1337,18),"N/A")</f>
        <v>N/A</v>
      </c>
      <c r="M1337" s="18"/>
    </row>
    <row r="1338" spans="1:13" s="2" customFormat="1" ht="25.5" x14ac:dyDescent="0.3">
      <c r="A1338" s="23">
        <v>106</v>
      </c>
      <c r="B1338" s="23">
        <v>1</v>
      </c>
      <c r="C1338" s="34">
        <v>251</v>
      </c>
      <c r="D1338" s="23" t="s">
        <v>4634</v>
      </c>
      <c r="E1338" s="8" t="s">
        <v>754</v>
      </c>
      <c r="F1338" s="6"/>
      <c r="G1338" s="25"/>
      <c r="H1338" s="24"/>
      <c r="I1338" s="24"/>
      <c r="J1338" s="24" t="str">
        <f>IF((H1338)="No Exp Date","N/A","")</f>
        <v/>
      </c>
      <c r="K1338" s="27"/>
      <c r="L1338" s="69" t="str">
        <f>IF((K1338)="Amd",EDATE(J1338,18),"N/A")</f>
        <v>N/A</v>
      </c>
      <c r="M1338" s="18"/>
    </row>
    <row r="1339" spans="1:13" s="2" customFormat="1" ht="25.5" x14ac:dyDescent="0.3">
      <c r="A1339" s="23">
        <v>106</v>
      </c>
      <c r="B1339" s="23">
        <v>1</v>
      </c>
      <c r="C1339" s="34">
        <v>260</v>
      </c>
      <c r="D1339" s="6" t="s">
        <v>1</v>
      </c>
      <c r="E1339" s="7" t="s">
        <v>755</v>
      </c>
      <c r="F1339" s="6" t="s">
        <v>8670</v>
      </c>
      <c r="G1339" s="25">
        <v>37025</v>
      </c>
      <c r="H1339" s="24" t="str">
        <f>IF(G1339=0,"No Exp Date",(IF(I1339&lt;&gt;0,"No Exp Date",IF(G1339&lt;DATE(2013,3,1),DATE(2020,3,1),DATE(YEAR(G1339)+7,MONTH(G1339),DAY(G1339))))))</f>
        <v>No Exp Date</v>
      </c>
      <c r="I1339" s="24">
        <v>43891</v>
      </c>
      <c r="J1339" s="24" t="str">
        <f>IF((H1339)="No Exp Date","N/A","")</f>
        <v>N/A</v>
      </c>
      <c r="K1339" s="27"/>
      <c r="L1339" s="69" t="str">
        <f>IF((K1339)="Amd",EDATE(J1339,18),"N/A")</f>
        <v>N/A</v>
      </c>
      <c r="M1339" s="18"/>
    </row>
    <row r="1340" spans="1:13" s="2" customFormat="1" ht="25.5" x14ac:dyDescent="0.3">
      <c r="A1340" s="23">
        <v>106</v>
      </c>
      <c r="B1340" s="23">
        <v>1</v>
      </c>
      <c r="C1340" s="34">
        <v>261</v>
      </c>
      <c r="D1340" s="23" t="s">
        <v>4634</v>
      </c>
      <c r="E1340" s="7" t="s">
        <v>755</v>
      </c>
      <c r="F1340" s="6"/>
      <c r="G1340" s="25"/>
      <c r="H1340" s="24"/>
      <c r="I1340" s="24"/>
      <c r="J1340" s="24" t="str">
        <f>IF((H1340)="No Exp Date","N/A","")</f>
        <v/>
      </c>
      <c r="K1340" s="27"/>
      <c r="L1340" s="69" t="str">
        <f>IF((K1340)="Amd",EDATE(J1340,18),"N/A")</f>
        <v>N/A</v>
      </c>
      <c r="M1340" s="18"/>
    </row>
    <row r="1341" spans="1:13" s="2" customFormat="1" x14ac:dyDescent="0.3">
      <c r="A1341" s="23">
        <v>106</v>
      </c>
      <c r="B1341" s="23">
        <v>1</v>
      </c>
      <c r="C1341" s="34">
        <v>270</v>
      </c>
      <c r="D1341" s="6" t="s">
        <v>1</v>
      </c>
      <c r="E1341" s="7" t="s">
        <v>756</v>
      </c>
      <c r="F1341" s="6" t="s">
        <v>135</v>
      </c>
      <c r="G1341" s="25"/>
      <c r="H1341" s="24" t="str">
        <f>IF(G1341=0,"No Exp Date",(IF(I1341&lt;&gt;0,"No Exp Date",IF(G1341&lt;DATE(2013,3,1),DATE(2020,3,1),DATE(YEAR(G1341)+7,MONTH(G1341),DAY(G1341))))))</f>
        <v>No Exp Date</v>
      </c>
      <c r="I1341" s="24"/>
      <c r="J1341" s="24" t="str">
        <f>IF((H1341)="No Exp Date","N/A","")</f>
        <v>N/A</v>
      </c>
      <c r="K1341" s="27"/>
      <c r="L1341" s="69" t="str">
        <f>IF((K1341)="Amd",EDATE(J1341,18),"N/A")</f>
        <v>N/A</v>
      </c>
      <c r="M1341" s="18"/>
    </row>
    <row r="1342" spans="1:13" s="2" customFormat="1" x14ac:dyDescent="0.3">
      <c r="A1342" s="23">
        <v>106</v>
      </c>
      <c r="B1342" s="23">
        <v>1</v>
      </c>
      <c r="C1342" s="34">
        <v>280</v>
      </c>
      <c r="D1342" s="6" t="s">
        <v>1</v>
      </c>
      <c r="E1342" s="7" t="s">
        <v>757</v>
      </c>
      <c r="F1342" s="6" t="s">
        <v>135</v>
      </c>
      <c r="G1342" s="25"/>
      <c r="H1342" s="24" t="str">
        <f>IF(G1342=0,"No Exp Date",(IF(I1342&lt;&gt;0,"No Exp Date",IF(G1342&lt;DATE(2013,3,1),DATE(2020,3,1),DATE(YEAR(G1342)+7,MONTH(G1342),DAY(G1342))))))</f>
        <v>No Exp Date</v>
      </c>
      <c r="I1342" s="24"/>
      <c r="J1342" s="24" t="str">
        <f>IF((H1342)="No Exp Date","N/A","")</f>
        <v>N/A</v>
      </c>
      <c r="K1342" s="27"/>
      <c r="L1342" s="69" t="str">
        <f>IF((K1342)="Amd",EDATE(J1342,18),"N/A")</f>
        <v>N/A</v>
      </c>
      <c r="M1342" s="18"/>
    </row>
    <row r="1343" spans="1:13" s="2" customFormat="1" ht="25.5" x14ac:dyDescent="0.3">
      <c r="A1343" s="23">
        <v>106</v>
      </c>
      <c r="B1343" s="23">
        <v>1</v>
      </c>
      <c r="C1343" s="34">
        <v>290</v>
      </c>
      <c r="D1343" s="6" t="s">
        <v>1</v>
      </c>
      <c r="E1343" s="8" t="s">
        <v>758</v>
      </c>
      <c r="F1343" s="6" t="s">
        <v>8670</v>
      </c>
      <c r="G1343" s="25">
        <v>37025</v>
      </c>
      <c r="H1343" s="24" t="str">
        <f>IF(G1343=0,"No Exp Date",(IF(I1343&lt;&gt;0,"No Exp Date",IF(G1343&lt;DATE(2013,3,1),DATE(2020,3,1),DATE(YEAR(G1343)+7,MONTH(G1343),DAY(G1343))))))</f>
        <v>No Exp Date</v>
      </c>
      <c r="I1343" s="24">
        <v>43891</v>
      </c>
      <c r="J1343" s="24" t="str">
        <f>IF((H1343)="No Exp Date","N/A","")</f>
        <v>N/A</v>
      </c>
      <c r="K1343" s="27"/>
      <c r="L1343" s="69" t="str">
        <f>IF((K1343)="Amd",EDATE(J1343,18),"N/A")</f>
        <v>N/A</v>
      </c>
      <c r="M1343" s="18"/>
    </row>
    <row r="1344" spans="1:13" s="2" customFormat="1" ht="25.5" x14ac:dyDescent="0.3">
      <c r="A1344" s="23">
        <v>106</v>
      </c>
      <c r="B1344" s="23">
        <v>1</v>
      </c>
      <c r="C1344" s="34">
        <v>291</v>
      </c>
      <c r="D1344" s="23" t="s">
        <v>4634</v>
      </c>
      <c r="E1344" s="8" t="s">
        <v>758</v>
      </c>
      <c r="F1344" s="6"/>
      <c r="G1344" s="25"/>
      <c r="H1344" s="24"/>
      <c r="I1344" s="24"/>
      <c r="J1344" s="24" t="str">
        <f>IF((H1344)="No Exp Date","N/A","")</f>
        <v/>
      </c>
      <c r="K1344" s="27"/>
      <c r="L1344" s="69" t="str">
        <f>IF((K1344)="Amd",EDATE(J1344,18),"N/A")</f>
        <v>N/A</v>
      </c>
      <c r="M1344" s="18"/>
    </row>
    <row r="1345" spans="1:13" s="2" customFormat="1" ht="38.25" x14ac:dyDescent="0.3">
      <c r="A1345" s="23">
        <v>106</v>
      </c>
      <c r="B1345" s="23">
        <v>1</v>
      </c>
      <c r="C1345" s="34">
        <v>300</v>
      </c>
      <c r="D1345" s="6" t="s">
        <v>1</v>
      </c>
      <c r="E1345" s="18" t="s">
        <v>8850</v>
      </c>
      <c r="F1345" s="7" t="s">
        <v>8851</v>
      </c>
      <c r="G1345" s="25"/>
      <c r="H1345" s="24" t="str">
        <f>IF(G1345=0,"No Exp Date",(IF(I1345&lt;&gt;0,"No Exp Date",IF(G1345&lt;DATE(2013,3,1),DATE(2020,3,1),DATE(YEAR(G1345)+7,MONTH(G1345),DAY(G1345))))))</f>
        <v>No Exp Date</v>
      </c>
      <c r="I1345" s="24"/>
      <c r="J1345" s="24" t="str">
        <f>IF((H1345)="No Exp Date","N/A","")</f>
        <v>N/A</v>
      </c>
      <c r="K1345" s="27"/>
      <c r="L1345" s="69" t="str">
        <f>IF((K1345)="Amd",EDATE(J1345,18),"N/A")</f>
        <v>N/A</v>
      </c>
      <c r="M1345" s="18"/>
    </row>
    <row r="1346" spans="1:13" s="2" customFormat="1" ht="38.25" x14ac:dyDescent="0.3">
      <c r="A1346" s="23">
        <v>106</v>
      </c>
      <c r="B1346" s="23">
        <v>1</v>
      </c>
      <c r="C1346" s="34">
        <v>310</v>
      </c>
      <c r="D1346" s="6" t="s">
        <v>1</v>
      </c>
      <c r="E1346" s="18" t="s">
        <v>8852</v>
      </c>
      <c r="F1346" s="7" t="s">
        <v>8851</v>
      </c>
      <c r="G1346" s="25"/>
      <c r="H1346" s="24" t="str">
        <f>IF(G1346=0,"No Exp Date",(IF(I1346&lt;&gt;0,"No Exp Date",IF(G1346&lt;DATE(2013,3,1),DATE(2020,3,1),DATE(YEAR(G1346)+7,MONTH(G1346),DAY(G1346))))))</f>
        <v>No Exp Date</v>
      </c>
      <c r="I1346" s="24"/>
      <c r="J1346" s="24" t="str">
        <f>IF((H1346)="No Exp Date","N/A","")</f>
        <v>N/A</v>
      </c>
      <c r="K1346" s="27"/>
      <c r="L1346" s="69" t="str">
        <f>IF((K1346)="Amd",EDATE(J1346,18),"N/A")</f>
        <v>N/A</v>
      </c>
      <c r="M1346" s="18"/>
    </row>
    <row r="1347" spans="1:13" s="2" customFormat="1" ht="38.25" x14ac:dyDescent="0.3">
      <c r="A1347" s="23">
        <v>106</v>
      </c>
      <c r="B1347" s="23">
        <v>1</v>
      </c>
      <c r="C1347" s="34">
        <v>320</v>
      </c>
      <c r="D1347" s="6" t="s">
        <v>1</v>
      </c>
      <c r="E1347" s="18" t="s">
        <v>8855</v>
      </c>
      <c r="F1347" s="7" t="s">
        <v>8851</v>
      </c>
      <c r="G1347" s="25"/>
      <c r="H1347" s="24" t="str">
        <f>IF(G1347=0,"No Exp Date",(IF(I1347&lt;&gt;0,"No Exp Date",IF(G1347&lt;DATE(2013,3,1),DATE(2020,3,1),DATE(YEAR(G1347)+7,MONTH(G1347),DAY(G1347))))))</f>
        <v>No Exp Date</v>
      </c>
      <c r="I1347" s="24"/>
      <c r="J1347" s="24" t="str">
        <f>IF((H1347)="No Exp Date","N/A","")</f>
        <v>N/A</v>
      </c>
      <c r="K1347" s="27"/>
      <c r="L1347" s="69" t="str">
        <f>IF((K1347)="Amd",EDATE(J1347,18),"N/A")</f>
        <v>N/A</v>
      </c>
      <c r="M1347" s="18"/>
    </row>
    <row r="1348" spans="1:13" s="2" customFormat="1" ht="38.25" x14ac:dyDescent="0.3">
      <c r="A1348" s="23">
        <v>106</v>
      </c>
      <c r="B1348" s="23">
        <v>1</v>
      </c>
      <c r="C1348" s="34">
        <v>330</v>
      </c>
      <c r="D1348" s="6" t="s">
        <v>1</v>
      </c>
      <c r="E1348" s="18" t="s">
        <v>8856</v>
      </c>
      <c r="F1348" s="7" t="s">
        <v>8851</v>
      </c>
      <c r="G1348" s="25"/>
      <c r="H1348" s="24" t="str">
        <f>IF(G1348=0,"No Exp Date",(IF(I1348&lt;&gt;0,"No Exp Date",IF(G1348&lt;DATE(2013,3,1),DATE(2020,3,1),DATE(YEAR(G1348)+7,MONTH(G1348),DAY(G1348))))))</f>
        <v>No Exp Date</v>
      </c>
      <c r="I1348" s="24"/>
      <c r="J1348" s="24" t="str">
        <f>IF((H1348)="No Exp Date","N/A","")</f>
        <v>N/A</v>
      </c>
      <c r="K1348" s="27"/>
      <c r="L1348" s="69" t="str">
        <f>IF((K1348)="Amd",EDATE(J1348,18),"N/A")</f>
        <v>N/A</v>
      </c>
      <c r="M1348" s="18"/>
    </row>
    <row r="1349" spans="1:13" s="2" customFormat="1" ht="25.5" x14ac:dyDescent="0.3">
      <c r="A1349" s="23">
        <v>106</v>
      </c>
      <c r="B1349" s="23">
        <v>1</v>
      </c>
      <c r="C1349" s="34">
        <v>340</v>
      </c>
      <c r="D1349" s="6" t="s">
        <v>1</v>
      </c>
      <c r="E1349" s="7" t="s">
        <v>759</v>
      </c>
      <c r="F1349" s="6" t="s">
        <v>8670</v>
      </c>
      <c r="G1349" s="25">
        <v>37025</v>
      </c>
      <c r="H1349" s="24" t="str">
        <f>IF(G1349=0,"No Exp Date",(IF(I1349&lt;&gt;0,"No Exp Date",IF(G1349&lt;DATE(2013,3,1),DATE(2020,3,1),DATE(YEAR(G1349)+7,MONTH(G1349),DAY(G1349))))))</f>
        <v>No Exp Date</v>
      </c>
      <c r="I1349" s="24">
        <v>43891</v>
      </c>
      <c r="J1349" s="24" t="str">
        <f>IF((H1349)="No Exp Date","N/A","")</f>
        <v>N/A</v>
      </c>
      <c r="K1349" s="27"/>
      <c r="L1349" s="69" t="str">
        <f>IF((K1349)="Amd",EDATE(J1349,18),"N/A")</f>
        <v>N/A</v>
      </c>
      <c r="M1349" s="18"/>
    </row>
    <row r="1350" spans="1:13" s="2" customFormat="1" x14ac:dyDescent="0.3">
      <c r="A1350" s="23">
        <v>106</v>
      </c>
      <c r="B1350" s="23">
        <v>1</v>
      </c>
      <c r="C1350" s="34">
        <v>350</v>
      </c>
      <c r="D1350" s="6" t="s">
        <v>3143</v>
      </c>
      <c r="E1350" s="7" t="s">
        <v>760</v>
      </c>
      <c r="F1350" s="6"/>
      <c r="G1350" s="25">
        <v>43196</v>
      </c>
      <c r="H1350" s="24">
        <f>IF(G1350=0,"No Exp Date",(IF(I1350&lt;&gt;0,"No Exp Date",IF(G1350&lt;DATE(2013,3,1),DATE(2020,3,1),DATE(YEAR(G1350)+7,MONTH(G1350),DAY(G1350))))))</f>
        <v>45753</v>
      </c>
      <c r="I1350" s="24"/>
      <c r="J1350" s="24" t="str">
        <f>IF((H1350)="No Exp Date","N/A","")</f>
        <v/>
      </c>
      <c r="K1350" s="27"/>
      <c r="L1350" s="69" t="str">
        <f>IF((K1350)="Amd",EDATE(J1350,18),"N/A")</f>
        <v>N/A</v>
      </c>
      <c r="M1350" s="18"/>
    </row>
    <row r="1351" spans="1:13" s="2" customFormat="1" ht="38.25" x14ac:dyDescent="0.3">
      <c r="A1351" s="23">
        <v>106</v>
      </c>
      <c r="B1351" s="23">
        <v>1</v>
      </c>
      <c r="C1351" s="34">
        <v>360</v>
      </c>
      <c r="D1351" s="6" t="s">
        <v>1</v>
      </c>
      <c r="E1351" s="18" t="s">
        <v>8857</v>
      </c>
      <c r="F1351" s="7" t="s">
        <v>8851</v>
      </c>
      <c r="G1351" s="25"/>
      <c r="H1351" s="24" t="str">
        <f>IF(G1351=0,"No Exp Date",(IF(I1351&lt;&gt;0,"No Exp Date",IF(G1351&lt;DATE(2013,3,1),DATE(2020,3,1),DATE(YEAR(G1351)+7,MONTH(G1351),DAY(G1351))))))</f>
        <v>No Exp Date</v>
      </c>
      <c r="I1351" s="24"/>
      <c r="J1351" s="24" t="str">
        <f>IF((H1351)="No Exp Date","N/A","")</f>
        <v>N/A</v>
      </c>
      <c r="K1351" s="27"/>
      <c r="L1351" s="69" t="str">
        <f>IF((K1351)="Amd",EDATE(J1351,18),"N/A")</f>
        <v>N/A</v>
      </c>
      <c r="M1351" s="18"/>
    </row>
    <row r="1352" spans="1:13" s="2" customFormat="1" ht="25.5" x14ac:dyDescent="0.3">
      <c r="A1352" s="23">
        <v>106</v>
      </c>
      <c r="B1352" s="23">
        <v>1</v>
      </c>
      <c r="C1352" s="34">
        <v>370</v>
      </c>
      <c r="D1352" s="6" t="s">
        <v>1</v>
      </c>
      <c r="E1352" s="7" t="s">
        <v>761</v>
      </c>
      <c r="F1352" s="6" t="s">
        <v>8670</v>
      </c>
      <c r="G1352" s="25">
        <v>37025</v>
      </c>
      <c r="H1352" s="24" t="str">
        <f>IF(G1352=0,"No Exp Date",(IF(I1352&lt;&gt;0,"No Exp Date",IF(G1352&lt;DATE(2013,3,1),DATE(2020,3,1),DATE(YEAR(G1352)+7,MONTH(G1352),DAY(G1352))))))</f>
        <v>No Exp Date</v>
      </c>
      <c r="I1352" s="24">
        <v>43891</v>
      </c>
      <c r="J1352" s="24" t="str">
        <f>IF((H1352)="No Exp Date","N/A","")</f>
        <v>N/A</v>
      </c>
      <c r="K1352" s="27"/>
      <c r="L1352" s="69" t="str">
        <f>IF((K1352)="Amd",EDATE(J1352,18),"N/A")</f>
        <v>N/A</v>
      </c>
      <c r="M1352" s="18"/>
    </row>
    <row r="1353" spans="1:13" s="2" customFormat="1" ht="38.25" x14ac:dyDescent="0.3">
      <c r="A1353" s="23">
        <v>106</v>
      </c>
      <c r="B1353" s="23">
        <v>1</v>
      </c>
      <c r="C1353" s="34">
        <v>380</v>
      </c>
      <c r="D1353" s="6" t="s">
        <v>1</v>
      </c>
      <c r="E1353" s="18" t="s">
        <v>8858</v>
      </c>
      <c r="F1353" s="7" t="s">
        <v>8851</v>
      </c>
      <c r="G1353" s="25"/>
      <c r="H1353" s="24" t="str">
        <f>IF(G1353=0,"No Exp Date",(IF(I1353&lt;&gt;0,"No Exp Date",IF(G1353&lt;DATE(2013,3,1),DATE(2020,3,1),DATE(YEAR(G1353)+7,MONTH(G1353),DAY(G1353))))))</f>
        <v>No Exp Date</v>
      </c>
      <c r="I1353" s="24"/>
      <c r="J1353" s="24" t="str">
        <f>IF((H1353)="No Exp Date","N/A","")</f>
        <v>N/A</v>
      </c>
      <c r="K1353" s="27"/>
      <c r="L1353" s="69" t="str">
        <f>IF((K1353)="Amd",EDATE(J1353,18),"N/A")</f>
        <v>N/A</v>
      </c>
      <c r="M1353" s="18"/>
    </row>
    <row r="1354" spans="1:13" s="2" customFormat="1" ht="25.5" x14ac:dyDescent="0.3">
      <c r="A1354" s="23">
        <v>106</v>
      </c>
      <c r="B1354" s="23">
        <v>1</v>
      </c>
      <c r="C1354" s="34">
        <v>390</v>
      </c>
      <c r="D1354" s="6" t="s">
        <v>3143</v>
      </c>
      <c r="E1354" s="7" t="s">
        <v>762</v>
      </c>
      <c r="F1354" s="6"/>
      <c r="G1354" s="25">
        <v>43196</v>
      </c>
      <c r="H1354" s="24">
        <f>IF(G1354=0,"No Exp Date",(IF(I1354&lt;&gt;0,"No Exp Date",IF(G1354&lt;DATE(2013,3,1),DATE(2020,3,1),DATE(YEAR(G1354)+7,MONTH(G1354),DAY(G1354))))))</f>
        <v>45753</v>
      </c>
      <c r="I1354" s="24"/>
      <c r="J1354" s="24" t="str">
        <f>IF((H1354)="No Exp Date","N/A","")</f>
        <v/>
      </c>
      <c r="K1354" s="27"/>
      <c r="L1354" s="69" t="str">
        <f>IF((K1354)="Amd",EDATE(J1354,18),"N/A")</f>
        <v>N/A</v>
      </c>
      <c r="M1354" s="18"/>
    </row>
    <row r="1355" spans="1:13" s="2" customFormat="1" x14ac:dyDescent="0.3">
      <c r="A1355" s="23">
        <v>106</v>
      </c>
      <c r="B1355" s="23">
        <v>2</v>
      </c>
      <c r="C1355" s="34">
        <v>10</v>
      </c>
      <c r="D1355" s="6" t="s">
        <v>1</v>
      </c>
      <c r="E1355" s="6"/>
      <c r="F1355" s="7" t="s">
        <v>8019</v>
      </c>
      <c r="G1355" s="25"/>
      <c r="H1355" s="24" t="str">
        <f>IF(G1355=0,"No Exp Date",(IF(I1355&lt;&gt;0,"No Exp Date",IF(G1355&lt;DATE(2013,3,1),DATE(2020,3,1),DATE(YEAR(G1355)+7,MONTH(G1355),DAY(G1355))))))</f>
        <v>No Exp Date</v>
      </c>
      <c r="I1355" s="24">
        <v>35725</v>
      </c>
      <c r="J1355" s="24" t="str">
        <f>IF((H1355)="No Exp Date","N/A","")</f>
        <v>N/A</v>
      </c>
      <c r="K1355" s="27"/>
      <c r="L1355" s="69" t="str">
        <f>IF((K1355)="Amd",EDATE(J1355,18),"N/A")</f>
        <v>N/A</v>
      </c>
      <c r="M1355" s="18"/>
    </row>
    <row r="1356" spans="1:13" s="2" customFormat="1" ht="25.5" x14ac:dyDescent="0.3">
      <c r="A1356" s="23">
        <v>106</v>
      </c>
      <c r="B1356" s="23">
        <v>2</v>
      </c>
      <c r="C1356" s="34">
        <v>20</v>
      </c>
      <c r="D1356" s="6" t="s">
        <v>1</v>
      </c>
      <c r="E1356" s="7" t="s">
        <v>763</v>
      </c>
      <c r="F1356" s="6" t="s">
        <v>8670</v>
      </c>
      <c r="G1356" s="25">
        <v>40504</v>
      </c>
      <c r="H1356" s="24" t="str">
        <f>IF(G1356=0,"No Exp Date",(IF(I1356&lt;&gt;0,"No Exp Date",IF(G1356&lt;DATE(2013,3,1),DATE(2020,3,1),DATE(YEAR(G1356)+7,MONTH(G1356),DAY(G1356))))))</f>
        <v>No Exp Date</v>
      </c>
      <c r="I1356" s="24">
        <v>43891</v>
      </c>
      <c r="J1356" s="24" t="str">
        <f>IF((H1356)="No Exp Date","N/A","")</f>
        <v>N/A</v>
      </c>
      <c r="K1356" s="27"/>
      <c r="L1356" s="69" t="str">
        <f>IF((K1356)="Amd",EDATE(J1356,18),"N/A")</f>
        <v>N/A</v>
      </c>
      <c r="M1356" s="18"/>
    </row>
    <row r="1357" spans="1:13" s="2" customFormat="1" ht="25.5" x14ac:dyDescent="0.3">
      <c r="A1357" s="23">
        <v>106</v>
      </c>
      <c r="B1357" s="23">
        <v>2</v>
      </c>
      <c r="C1357" s="34">
        <v>30</v>
      </c>
      <c r="D1357" s="6" t="s">
        <v>1</v>
      </c>
      <c r="E1357" s="7" t="s">
        <v>764</v>
      </c>
      <c r="F1357" s="6" t="s">
        <v>8670</v>
      </c>
      <c r="G1357" s="25">
        <v>41142</v>
      </c>
      <c r="H1357" s="24" t="str">
        <f>IF(G1357=0,"No Exp Date",(IF(I1357&lt;&gt;0,"No Exp Date",IF(G1357&lt;DATE(2013,3,1),DATE(2020,3,1),DATE(YEAR(G1357)+7,MONTH(G1357),DAY(G1357))))))</f>
        <v>No Exp Date</v>
      </c>
      <c r="I1357" s="24">
        <v>43891</v>
      </c>
      <c r="J1357" s="24" t="str">
        <f>IF((H1357)="No Exp Date","N/A","")</f>
        <v>N/A</v>
      </c>
      <c r="K1357" s="27"/>
      <c r="L1357" s="69" t="str">
        <f>IF((K1357)="Amd",EDATE(J1357,18),"N/A")</f>
        <v>N/A</v>
      </c>
      <c r="M1357" s="18"/>
    </row>
    <row r="1358" spans="1:13" s="2" customFormat="1" ht="38.25" x14ac:dyDescent="0.3">
      <c r="A1358" s="23">
        <v>106</v>
      </c>
      <c r="B1358" s="23">
        <v>2</v>
      </c>
      <c r="C1358" s="34">
        <v>40</v>
      </c>
      <c r="D1358" s="6" t="s">
        <v>3143</v>
      </c>
      <c r="E1358" s="7" t="s">
        <v>4772</v>
      </c>
      <c r="F1358" s="6"/>
      <c r="G1358" s="25">
        <v>43070</v>
      </c>
      <c r="H1358" s="24">
        <f>IF(G1358=0,"No Exp Date",(IF(I1358&lt;&gt;0,"No Exp Date",IF(G1358&lt;DATE(2013,3,1),DATE(2020,3,1),DATE(YEAR(G1358)+7,MONTH(G1358),DAY(G1358))))))</f>
        <v>45627</v>
      </c>
      <c r="I1358" s="24"/>
      <c r="J1358" s="24" t="str">
        <f>IF((H1358)="No Exp Date","N/A","")</f>
        <v/>
      </c>
      <c r="K1358" s="27"/>
      <c r="L1358" s="69" t="str">
        <f>IF((K1358)="Amd",EDATE(J1358,18),"N/A")</f>
        <v>N/A</v>
      </c>
      <c r="M1358" s="18"/>
    </row>
    <row r="1359" spans="1:13" s="2" customFormat="1" ht="25.5" x14ac:dyDescent="0.3">
      <c r="A1359" s="23">
        <v>106</v>
      </c>
      <c r="B1359" s="23">
        <v>3</v>
      </c>
      <c r="C1359" s="34">
        <v>10</v>
      </c>
      <c r="D1359" s="6" t="s">
        <v>3143</v>
      </c>
      <c r="E1359" s="7" t="s">
        <v>765</v>
      </c>
      <c r="F1359" s="6"/>
      <c r="G1359" s="25">
        <v>42342</v>
      </c>
      <c r="H1359" s="24">
        <f>IF(G1359=0,"No Exp Date",(IF(I1359&lt;&gt;0,"No Exp Date",IF(G1359&lt;DATE(2013,3,1),DATE(2020,3,1),DATE(YEAR(G1359)+7,MONTH(G1359),DAY(G1359))))))</f>
        <v>44899</v>
      </c>
      <c r="I1359" s="24"/>
      <c r="J1359" s="24" t="str">
        <f>IF((H1359)="No Exp Date","N/A","")</f>
        <v/>
      </c>
      <c r="K1359" s="27"/>
      <c r="L1359" s="69" t="str">
        <f>IF((K1359)="Amd",EDATE(J1359,18),"N/A")</f>
        <v>N/A</v>
      </c>
      <c r="M1359" s="18"/>
    </row>
    <row r="1360" spans="1:13" s="2" customFormat="1" ht="38.25" x14ac:dyDescent="0.3">
      <c r="A1360" s="23">
        <v>106</v>
      </c>
      <c r="B1360" s="23">
        <v>4</v>
      </c>
      <c r="C1360" s="34">
        <v>10</v>
      </c>
      <c r="D1360" s="6" t="s">
        <v>1</v>
      </c>
      <c r="E1360" s="6" t="s">
        <v>766</v>
      </c>
      <c r="F1360" s="6" t="s">
        <v>8670</v>
      </c>
      <c r="G1360" s="25">
        <v>37140</v>
      </c>
      <c r="H1360" s="24" t="str">
        <f>IF(G1360=0,"No Exp Date",(IF(I1360&lt;&gt;0,"No Exp Date",IF(G1360&lt;DATE(2013,3,1),DATE(2020,3,1),DATE(YEAR(G1360)+7,MONTH(G1360),DAY(G1360))))))</f>
        <v>No Exp Date</v>
      </c>
      <c r="I1360" s="24">
        <v>43891</v>
      </c>
      <c r="J1360" s="24" t="str">
        <f>IF((H1360)="No Exp Date","N/A","")</f>
        <v>N/A</v>
      </c>
      <c r="K1360" s="27"/>
      <c r="L1360" s="69" t="str">
        <f>IF((K1360)="Amd",EDATE(J1360,18),"N/A")</f>
        <v>N/A</v>
      </c>
      <c r="M1360" s="18"/>
    </row>
    <row r="1361" spans="1:13" s="2" customFormat="1" ht="25.5" x14ac:dyDescent="0.3">
      <c r="A1361" s="23">
        <v>106</v>
      </c>
      <c r="B1361" s="23">
        <v>5</v>
      </c>
      <c r="C1361" s="34">
        <v>5</v>
      </c>
      <c r="D1361" s="6" t="s">
        <v>1</v>
      </c>
      <c r="E1361" s="7" t="s">
        <v>767</v>
      </c>
      <c r="F1361" s="6" t="s">
        <v>8670</v>
      </c>
      <c r="G1361" s="25">
        <v>39269</v>
      </c>
      <c r="H1361" s="24" t="str">
        <f>IF(G1361=0,"No Exp Date",(IF(I1361&lt;&gt;0,"No Exp Date",IF(G1361&lt;DATE(2013,3,1),DATE(2020,3,1),DATE(YEAR(G1361)+7,MONTH(G1361),DAY(G1361))))))</f>
        <v>No Exp Date</v>
      </c>
      <c r="I1361" s="24">
        <v>43891</v>
      </c>
      <c r="J1361" s="24" t="str">
        <f>IF((H1361)="No Exp Date","N/A","")</f>
        <v>N/A</v>
      </c>
      <c r="K1361" s="27"/>
      <c r="L1361" s="69" t="str">
        <f>IF((K1361)="Amd",EDATE(J1361,18),"N/A")</f>
        <v>N/A</v>
      </c>
      <c r="M1361" s="18"/>
    </row>
    <row r="1362" spans="1:13" s="2" customFormat="1" ht="25.5" x14ac:dyDescent="0.3">
      <c r="A1362" s="23">
        <v>106</v>
      </c>
      <c r="B1362" s="23">
        <v>5</v>
      </c>
      <c r="C1362" s="34">
        <v>10</v>
      </c>
      <c r="D1362" s="6" t="s">
        <v>1</v>
      </c>
      <c r="E1362" s="7" t="s">
        <v>768</v>
      </c>
      <c r="F1362" s="6" t="s">
        <v>8670</v>
      </c>
      <c r="G1362" s="25">
        <v>39269</v>
      </c>
      <c r="H1362" s="24" t="str">
        <f>IF(G1362=0,"No Exp Date",(IF(I1362&lt;&gt;0,"No Exp Date",IF(G1362&lt;DATE(2013,3,1),DATE(2020,3,1),DATE(YEAR(G1362)+7,MONTH(G1362),DAY(G1362))))))</f>
        <v>No Exp Date</v>
      </c>
      <c r="I1362" s="24">
        <v>43891</v>
      </c>
      <c r="J1362" s="24" t="str">
        <f>IF((H1362)="No Exp Date","N/A","")</f>
        <v>N/A</v>
      </c>
      <c r="K1362" s="27"/>
      <c r="L1362" s="69" t="str">
        <f>IF((K1362)="Amd",EDATE(J1362,18),"N/A")</f>
        <v>N/A</v>
      </c>
      <c r="M1362" s="18"/>
    </row>
    <row r="1363" spans="1:13" s="2" customFormat="1" ht="25.5" x14ac:dyDescent="0.3">
      <c r="A1363" s="23">
        <v>106</v>
      </c>
      <c r="B1363" s="23">
        <v>5</v>
      </c>
      <c r="C1363" s="34">
        <v>20</v>
      </c>
      <c r="D1363" s="6" t="s">
        <v>1</v>
      </c>
      <c r="E1363" s="7" t="s">
        <v>769</v>
      </c>
      <c r="F1363" s="6" t="s">
        <v>8670</v>
      </c>
      <c r="G1363" s="25">
        <v>39269</v>
      </c>
      <c r="H1363" s="24" t="str">
        <f>IF(G1363=0,"No Exp Date",(IF(I1363&lt;&gt;0,"No Exp Date",IF(G1363&lt;DATE(2013,3,1),DATE(2020,3,1),DATE(YEAR(G1363)+7,MONTH(G1363),DAY(G1363))))))</f>
        <v>No Exp Date</v>
      </c>
      <c r="I1363" s="24">
        <v>43891</v>
      </c>
      <c r="J1363" s="24" t="str">
        <f>IF((H1363)="No Exp Date","N/A","")</f>
        <v>N/A</v>
      </c>
      <c r="K1363" s="27"/>
      <c r="L1363" s="69" t="str">
        <f>IF((K1363)="Amd",EDATE(J1363,18),"N/A")</f>
        <v>N/A</v>
      </c>
      <c r="M1363" s="18"/>
    </row>
    <row r="1364" spans="1:13" s="2" customFormat="1" ht="25.5" x14ac:dyDescent="0.3">
      <c r="A1364" s="23">
        <v>106</v>
      </c>
      <c r="B1364" s="23">
        <v>5</v>
      </c>
      <c r="C1364" s="34">
        <v>30</v>
      </c>
      <c r="D1364" s="6" t="s">
        <v>1</v>
      </c>
      <c r="E1364" s="7" t="s">
        <v>770</v>
      </c>
      <c r="F1364" s="6" t="s">
        <v>8670</v>
      </c>
      <c r="G1364" s="25">
        <v>39269</v>
      </c>
      <c r="H1364" s="24" t="str">
        <f>IF(G1364=0,"No Exp Date",(IF(I1364&lt;&gt;0,"No Exp Date",IF(G1364&lt;DATE(2013,3,1),DATE(2020,3,1),DATE(YEAR(G1364)+7,MONTH(G1364),DAY(G1364))))))</f>
        <v>No Exp Date</v>
      </c>
      <c r="I1364" s="24">
        <v>43891</v>
      </c>
      <c r="J1364" s="24" t="str">
        <f>IF((H1364)="No Exp Date","N/A","")</f>
        <v>N/A</v>
      </c>
      <c r="K1364" s="27"/>
      <c r="L1364" s="69" t="str">
        <f>IF((K1364)="Amd",EDATE(J1364,18),"N/A")</f>
        <v>N/A</v>
      </c>
      <c r="M1364" s="18"/>
    </row>
    <row r="1365" spans="1:13" s="2" customFormat="1" ht="25.5" x14ac:dyDescent="0.3">
      <c r="A1365" s="23">
        <v>106</v>
      </c>
      <c r="B1365" s="23">
        <v>5</v>
      </c>
      <c r="C1365" s="34">
        <v>40</v>
      </c>
      <c r="D1365" s="6" t="s">
        <v>1</v>
      </c>
      <c r="E1365" s="7" t="s">
        <v>771</v>
      </c>
      <c r="F1365" s="6" t="s">
        <v>8670</v>
      </c>
      <c r="G1365" s="25">
        <v>39269</v>
      </c>
      <c r="H1365" s="24" t="str">
        <f>IF(G1365=0,"No Exp Date",(IF(I1365&lt;&gt;0,"No Exp Date",IF(G1365&lt;DATE(2013,3,1),DATE(2020,3,1),DATE(YEAR(G1365)+7,MONTH(G1365),DAY(G1365))))))</f>
        <v>No Exp Date</v>
      </c>
      <c r="I1365" s="24">
        <v>43891</v>
      </c>
      <c r="J1365" s="24" t="str">
        <f>IF((H1365)="No Exp Date","N/A","")</f>
        <v>N/A</v>
      </c>
      <c r="K1365" s="27"/>
      <c r="L1365" s="69" t="str">
        <f>IF((K1365)="Amd",EDATE(J1365,18),"N/A")</f>
        <v>N/A</v>
      </c>
      <c r="M1365" s="18"/>
    </row>
    <row r="1366" spans="1:13" s="2" customFormat="1" x14ac:dyDescent="0.3">
      <c r="A1366" s="23">
        <v>107</v>
      </c>
      <c r="B1366" s="23">
        <v>1</v>
      </c>
      <c r="C1366" s="34">
        <v>5</v>
      </c>
      <c r="D1366" s="6" t="s">
        <v>1</v>
      </c>
      <c r="E1366" s="7" t="s">
        <v>772</v>
      </c>
      <c r="F1366" s="6" t="s">
        <v>7770</v>
      </c>
      <c r="G1366" s="25">
        <v>29012</v>
      </c>
      <c r="H1366" s="24" t="str">
        <f>IF(G1366=0,"No Exp Date",(IF(I1366&lt;&gt;0,"No Exp Date",IF(G1366&lt;DATE(2013,3,1),DATE(2020,3,1),DATE(YEAR(G1366)+7,MONTH(G1366),DAY(G1366))))))</f>
        <v>No Exp Date</v>
      </c>
      <c r="I1366" s="24">
        <v>43252</v>
      </c>
      <c r="J1366" s="24" t="str">
        <f>IF((H1366)="No Exp Date","N/A","")</f>
        <v>N/A</v>
      </c>
      <c r="K1366" s="27"/>
      <c r="L1366" s="69" t="str">
        <f>IF((K1366)="Amd",EDATE(J1366,18),"N/A")</f>
        <v>N/A</v>
      </c>
      <c r="M1366" s="18"/>
    </row>
    <row r="1367" spans="1:13" s="2" customFormat="1" x14ac:dyDescent="0.3">
      <c r="A1367" s="23">
        <v>107</v>
      </c>
      <c r="B1367" s="23">
        <v>1</v>
      </c>
      <c r="C1367" s="34">
        <v>10</v>
      </c>
      <c r="D1367" s="6" t="s">
        <v>1</v>
      </c>
      <c r="E1367" s="7" t="s">
        <v>773</v>
      </c>
      <c r="F1367" s="6" t="s">
        <v>7770</v>
      </c>
      <c r="G1367" s="25">
        <v>30652</v>
      </c>
      <c r="H1367" s="24" t="str">
        <f>IF(G1367=0,"No Exp Date",(IF(I1367&lt;&gt;0,"No Exp Date",IF(G1367&lt;DATE(2013,3,1),DATE(2020,3,1),DATE(YEAR(G1367)+7,MONTH(G1367),DAY(G1367))))))</f>
        <v>No Exp Date</v>
      </c>
      <c r="I1367" s="24">
        <v>43252</v>
      </c>
      <c r="J1367" s="24" t="str">
        <f>IF((H1367)="No Exp Date","N/A","")</f>
        <v>N/A</v>
      </c>
      <c r="K1367" s="27"/>
      <c r="L1367" s="69" t="str">
        <f>IF((K1367)="Amd",EDATE(J1367,18),"N/A")</f>
        <v>N/A</v>
      </c>
      <c r="M1367" s="18"/>
    </row>
    <row r="1368" spans="1:13" s="2" customFormat="1" ht="51" x14ac:dyDescent="0.3">
      <c r="A1368" s="23">
        <v>107</v>
      </c>
      <c r="B1368" s="23">
        <v>1</v>
      </c>
      <c r="C1368" s="34">
        <v>11</v>
      </c>
      <c r="D1368" s="23" t="s">
        <v>1</v>
      </c>
      <c r="E1368" s="6" t="s">
        <v>7344</v>
      </c>
      <c r="F1368" s="6" t="s">
        <v>135</v>
      </c>
      <c r="G1368" s="25">
        <v>43252</v>
      </c>
      <c r="H1368" s="24" t="str">
        <f>IF(G1368=0,"No Exp Date",(IF(I1368&lt;&gt;0,"No Exp Date",IF(G1368&lt;DATE(2013,3,1),DATE(2020,3,1),DATE(YEAR(G1368)+7,MONTH(G1368),DAY(G1368))))))</f>
        <v>No Exp Date</v>
      </c>
      <c r="I1368" s="24">
        <v>43252</v>
      </c>
      <c r="J1368" s="24" t="str">
        <f>IF((H1368)="No Exp Date","N/A","")</f>
        <v>N/A</v>
      </c>
      <c r="K1368" s="27"/>
      <c r="L1368" s="69" t="str">
        <f>IF((K1368)="Amd",EDATE(J1368,18),"N/A")</f>
        <v>N/A</v>
      </c>
      <c r="M1368" s="18"/>
    </row>
    <row r="1369" spans="1:13" s="2" customFormat="1" x14ac:dyDescent="0.3">
      <c r="A1369" s="23">
        <v>107</v>
      </c>
      <c r="B1369" s="23">
        <v>1</v>
      </c>
      <c r="C1369" s="34">
        <v>15</v>
      </c>
      <c r="D1369" s="6" t="s">
        <v>1</v>
      </c>
      <c r="E1369" s="7" t="s">
        <v>774</v>
      </c>
      <c r="F1369" s="6" t="s">
        <v>7770</v>
      </c>
      <c r="G1369" s="25">
        <v>28130</v>
      </c>
      <c r="H1369" s="24" t="str">
        <f>IF(G1369=0,"No Exp Date",(IF(I1369&lt;&gt;0,"No Exp Date",IF(G1369&lt;DATE(2013,3,1),DATE(2020,3,1),DATE(YEAR(G1369)+7,MONTH(G1369),DAY(G1369))))))</f>
        <v>No Exp Date</v>
      </c>
      <c r="I1369" s="24">
        <v>43252</v>
      </c>
      <c r="J1369" s="24" t="str">
        <f>IF((H1369)="No Exp Date","N/A","")</f>
        <v>N/A</v>
      </c>
      <c r="K1369" s="27"/>
      <c r="L1369" s="69" t="str">
        <f>IF((K1369)="Amd",EDATE(J1369,18),"N/A")</f>
        <v>N/A</v>
      </c>
      <c r="M1369" s="18"/>
    </row>
    <row r="1370" spans="1:13" s="2" customFormat="1" x14ac:dyDescent="0.3">
      <c r="A1370" s="23">
        <v>107</v>
      </c>
      <c r="B1370" s="23">
        <v>1</v>
      </c>
      <c r="C1370" s="34">
        <v>25</v>
      </c>
      <c r="D1370" s="6" t="s">
        <v>1</v>
      </c>
      <c r="E1370" s="7" t="s">
        <v>775</v>
      </c>
      <c r="F1370" s="6" t="s">
        <v>7770</v>
      </c>
      <c r="G1370" s="25">
        <v>28277</v>
      </c>
      <c r="H1370" s="24" t="str">
        <f>IF(G1370=0,"No Exp Date",(IF(I1370&lt;&gt;0,"No Exp Date",IF(G1370&lt;DATE(2013,3,1),DATE(2020,3,1),DATE(YEAR(G1370)+7,MONTH(G1370),DAY(G1370))))))</f>
        <v>No Exp Date</v>
      </c>
      <c r="I1370" s="24">
        <v>43252</v>
      </c>
      <c r="J1370" s="24" t="str">
        <f>IF((H1370)="No Exp Date","N/A","")</f>
        <v>N/A</v>
      </c>
      <c r="K1370" s="27"/>
      <c r="L1370" s="69" t="str">
        <f>IF((K1370)="Amd",EDATE(J1370,18),"N/A")</f>
        <v>N/A</v>
      </c>
      <c r="M1370" s="18"/>
    </row>
    <row r="1371" spans="1:13" s="2" customFormat="1" x14ac:dyDescent="0.3">
      <c r="A1371" s="23">
        <v>107</v>
      </c>
      <c r="B1371" s="23">
        <v>1</v>
      </c>
      <c r="C1371" s="34">
        <v>30</v>
      </c>
      <c r="D1371" s="6" t="s">
        <v>1</v>
      </c>
      <c r="E1371" s="7" t="s">
        <v>776</v>
      </c>
      <c r="F1371" s="6" t="s">
        <v>7770</v>
      </c>
      <c r="G1371" s="25">
        <v>29621</v>
      </c>
      <c r="H1371" s="24" t="str">
        <f>IF(G1371=0,"No Exp Date",(IF(I1371&lt;&gt;0,"No Exp Date",IF(G1371&lt;DATE(2013,3,1),DATE(2020,3,1),DATE(YEAR(G1371)+7,MONTH(G1371),DAY(G1371))))))</f>
        <v>No Exp Date</v>
      </c>
      <c r="I1371" s="24">
        <v>43252</v>
      </c>
      <c r="J1371" s="24" t="str">
        <f>IF((H1371)="No Exp Date","N/A","")</f>
        <v>N/A</v>
      </c>
      <c r="K1371" s="27"/>
      <c r="L1371" s="69" t="str">
        <f>IF((K1371)="Amd",EDATE(J1371,18),"N/A")</f>
        <v>N/A</v>
      </c>
      <c r="M1371" s="18"/>
    </row>
    <row r="1372" spans="1:13" s="2" customFormat="1" ht="25.5" x14ac:dyDescent="0.3">
      <c r="A1372" s="23">
        <v>107</v>
      </c>
      <c r="B1372" s="23">
        <v>1</v>
      </c>
      <c r="C1372" s="34">
        <v>40</v>
      </c>
      <c r="D1372" s="6" t="s">
        <v>1</v>
      </c>
      <c r="E1372" s="7" t="s">
        <v>777</v>
      </c>
      <c r="F1372" s="6" t="s">
        <v>7770</v>
      </c>
      <c r="G1372" s="25">
        <v>30999</v>
      </c>
      <c r="H1372" s="24" t="str">
        <f>IF(G1372=0,"No Exp Date",(IF(I1372&lt;&gt;0,"No Exp Date",IF(G1372&lt;DATE(2013,3,1),DATE(2020,3,1),DATE(YEAR(G1372)+7,MONTH(G1372),DAY(G1372))))))</f>
        <v>No Exp Date</v>
      </c>
      <c r="I1372" s="24">
        <v>43252</v>
      </c>
      <c r="J1372" s="24" t="str">
        <f>IF((H1372)="No Exp Date","N/A","")</f>
        <v>N/A</v>
      </c>
      <c r="K1372" s="27"/>
      <c r="L1372" s="69" t="str">
        <f>IF((K1372)="Amd",EDATE(J1372,18),"N/A")</f>
        <v>N/A</v>
      </c>
      <c r="M1372" s="18"/>
    </row>
    <row r="1373" spans="1:13" s="2" customFormat="1" ht="25.5" x14ac:dyDescent="0.3">
      <c r="A1373" s="23">
        <v>107</v>
      </c>
      <c r="B1373" s="23">
        <v>1</v>
      </c>
      <c r="C1373" s="34">
        <v>50</v>
      </c>
      <c r="D1373" s="6" t="s">
        <v>1</v>
      </c>
      <c r="E1373" s="18"/>
      <c r="F1373" s="7" t="s">
        <v>778</v>
      </c>
      <c r="G1373" s="25"/>
      <c r="H1373" s="24" t="str">
        <f>IF(G1373=0,"No Exp Date",(IF(I1373&lt;&gt;0,"No Exp Date",IF(G1373&lt;DATE(2013,3,1),DATE(2020,3,1),DATE(YEAR(G1373)+7,MONTH(G1373),DAY(G1373))))))</f>
        <v>No Exp Date</v>
      </c>
      <c r="I1373" s="24">
        <v>33799</v>
      </c>
      <c r="J1373" s="24" t="str">
        <f>IF((H1373)="No Exp Date","N/A","")</f>
        <v>N/A</v>
      </c>
      <c r="K1373" s="27"/>
      <c r="L1373" s="69" t="str">
        <f>IF((K1373)="Amd",EDATE(J1373,18),"N/A")</f>
        <v>N/A</v>
      </c>
      <c r="M1373" s="18"/>
    </row>
    <row r="1374" spans="1:13" s="2" customFormat="1" x14ac:dyDescent="0.3">
      <c r="A1374" s="23">
        <v>107</v>
      </c>
      <c r="B1374" s="23">
        <v>2</v>
      </c>
      <c r="C1374" s="34">
        <v>10</v>
      </c>
      <c r="D1374" s="6" t="s">
        <v>1</v>
      </c>
      <c r="E1374" s="7" t="s">
        <v>779</v>
      </c>
      <c r="F1374" s="6" t="s">
        <v>7779</v>
      </c>
      <c r="G1374" s="25">
        <v>40634</v>
      </c>
      <c r="H1374" s="24" t="str">
        <f>IF(G1374=0,"No Exp Date",(IF(I1374&lt;&gt;0,"No Exp Date",IF(G1374&lt;DATE(2013,3,1),DATE(2020,3,1),DATE(YEAR(G1374)+7,MONTH(G1374),DAY(G1374))))))</f>
        <v>No Exp Date</v>
      </c>
      <c r="I1374" s="24">
        <v>43252</v>
      </c>
      <c r="J1374" s="24" t="str">
        <f>IF((H1374)="No Exp Date","N/A","")</f>
        <v>N/A</v>
      </c>
      <c r="K1374" s="27"/>
      <c r="L1374" s="69" t="str">
        <f>IF((K1374)="Amd",EDATE(J1374,18),"N/A")</f>
        <v>N/A</v>
      </c>
      <c r="M1374" s="18"/>
    </row>
    <row r="1375" spans="1:13" s="2" customFormat="1" x14ac:dyDescent="0.3">
      <c r="A1375" s="23">
        <v>107</v>
      </c>
      <c r="B1375" s="23">
        <v>2</v>
      </c>
      <c r="C1375" s="34">
        <v>11</v>
      </c>
      <c r="D1375" s="23" t="s">
        <v>1</v>
      </c>
      <c r="E1375" s="6" t="s">
        <v>7625</v>
      </c>
      <c r="F1375" s="6" t="s">
        <v>135</v>
      </c>
      <c r="G1375" s="25">
        <v>43252</v>
      </c>
      <c r="H1375" s="24" t="str">
        <f>IF(G1375=0,"No Exp Date",(IF(I1375&lt;&gt;0,"No Exp Date",IF(G1375&lt;DATE(2013,3,1),DATE(2020,3,1),DATE(YEAR(G1375)+7,MONTH(G1375),DAY(G1375))))))</f>
        <v>No Exp Date</v>
      </c>
      <c r="I1375" s="24">
        <v>43252</v>
      </c>
      <c r="J1375" s="24" t="str">
        <f>IF((H1375)="No Exp Date","N/A","")</f>
        <v>N/A</v>
      </c>
      <c r="K1375" s="27"/>
      <c r="L1375" s="69" t="str">
        <f>IF((K1375)="Amd",EDATE(J1375,18),"N/A")</f>
        <v>N/A</v>
      </c>
      <c r="M1375" s="18"/>
    </row>
    <row r="1376" spans="1:13" s="2" customFormat="1" ht="38.25" x14ac:dyDescent="0.3">
      <c r="A1376" s="23">
        <v>108</v>
      </c>
      <c r="B1376" s="23">
        <v>1</v>
      </c>
      <c r="C1376" s="34">
        <v>10</v>
      </c>
      <c r="D1376" s="6" t="s">
        <v>1</v>
      </c>
      <c r="E1376" s="7" t="s">
        <v>5116</v>
      </c>
      <c r="F1376" s="6" t="s">
        <v>7768</v>
      </c>
      <c r="G1376" s="25">
        <v>37480</v>
      </c>
      <c r="H1376" s="24" t="str">
        <f>IF(G1376=0,"No Exp Date",(IF(I1376&lt;&gt;0,"No Exp Date",IF(G1376&lt;DATE(2013,3,1),DATE(2020,3,1),DATE(YEAR(G1376)+7,MONTH(G1376),DAY(G1376))))))</f>
        <v>No Exp Date</v>
      </c>
      <c r="I1376" s="24">
        <v>43252</v>
      </c>
      <c r="J1376" s="24" t="str">
        <f>IF((H1376)="No Exp Date","N/A","")</f>
        <v>N/A</v>
      </c>
      <c r="K1376" s="27"/>
      <c r="L1376" s="69" t="str">
        <f>IF((K1376)="Amd",EDATE(J1376,18),"N/A")</f>
        <v>N/A</v>
      </c>
      <c r="M1376" s="18"/>
    </row>
    <row r="1377" spans="1:13" s="2" customFormat="1" ht="25.5" x14ac:dyDescent="0.3">
      <c r="A1377" s="23">
        <v>108</v>
      </c>
      <c r="B1377" s="23">
        <v>1</v>
      </c>
      <c r="C1377" s="34">
        <v>11</v>
      </c>
      <c r="D1377" s="23" t="s">
        <v>1</v>
      </c>
      <c r="E1377" s="6" t="s">
        <v>7626</v>
      </c>
      <c r="F1377" s="6" t="s">
        <v>135</v>
      </c>
      <c r="G1377" s="25">
        <v>43252</v>
      </c>
      <c r="H1377" s="24" t="str">
        <f>IF(G1377=0,"No Exp Date",(IF(I1377&lt;&gt;0,"No Exp Date",IF(G1377&lt;DATE(2013,3,1),DATE(2020,3,1),DATE(YEAR(G1377)+7,MONTH(G1377),DAY(G1377))))))</f>
        <v>No Exp Date</v>
      </c>
      <c r="I1377" s="24">
        <v>43252</v>
      </c>
      <c r="J1377" s="24" t="str">
        <f>IF((H1377)="No Exp Date","N/A","")</f>
        <v>N/A</v>
      </c>
      <c r="K1377" s="27"/>
      <c r="L1377" s="69" t="str">
        <f>IF((K1377)="Amd",EDATE(J1377,18),"N/A")</f>
        <v>N/A</v>
      </c>
      <c r="M1377" s="18"/>
    </row>
    <row r="1378" spans="1:13" s="2" customFormat="1" x14ac:dyDescent="0.3">
      <c r="A1378" s="23">
        <v>108</v>
      </c>
      <c r="B1378" s="23">
        <v>1</v>
      </c>
      <c r="C1378" s="34">
        <v>20</v>
      </c>
      <c r="D1378" s="6" t="s">
        <v>1</v>
      </c>
      <c r="E1378" s="7" t="s">
        <v>5093</v>
      </c>
      <c r="F1378" s="7" t="s">
        <v>8905</v>
      </c>
      <c r="G1378" s="25"/>
      <c r="H1378" s="24" t="str">
        <f>IF(G1378=0,"No Exp Date",(IF(I1378&lt;&gt;0,"No Exp Date",IF(G1378&lt;DATE(2013,3,1),DATE(2020,3,1),DATE(YEAR(G1378)+7,MONTH(G1378),DAY(G1378))))))</f>
        <v>No Exp Date</v>
      </c>
      <c r="I1378" s="24">
        <v>29679</v>
      </c>
      <c r="J1378" s="24" t="str">
        <f>IF((H1378)="No Exp Date","N/A","")</f>
        <v>N/A</v>
      </c>
      <c r="K1378" s="27"/>
      <c r="L1378" s="69" t="str">
        <f>IF((K1378)="Amd",EDATE(J1378,18),"N/A")</f>
        <v>N/A</v>
      </c>
      <c r="M1378" s="18"/>
    </row>
    <row r="1379" spans="1:13" s="2" customFormat="1" ht="25.5" x14ac:dyDescent="0.3">
      <c r="A1379" s="23">
        <v>108</v>
      </c>
      <c r="B1379" s="23">
        <v>1</v>
      </c>
      <c r="C1379" s="34">
        <v>30</v>
      </c>
      <c r="D1379" s="6" t="s">
        <v>1</v>
      </c>
      <c r="E1379" s="7" t="s">
        <v>780</v>
      </c>
      <c r="F1379" s="6" t="s">
        <v>7769</v>
      </c>
      <c r="G1379" s="25">
        <v>33668</v>
      </c>
      <c r="H1379" s="24" t="str">
        <f>IF(G1379=0,"No Exp Date",(IF(I1379&lt;&gt;0,"No Exp Date",IF(G1379&lt;DATE(2013,3,1),DATE(2020,3,1),DATE(YEAR(G1379)+7,MONTH(G1379),DAY(G1379))))))</f>
        <v>No Exp Date</v>
      </c>
      <c r="I1379" s="24">
        <v>43252</v>
      </c>
      <c r="J1379" s="24" t="str">
        <f>IF((H1379)="No Exp Date","N/A","")</f>
        <v>N/A</v>
      </c>
      <c r="K1379" s="27"/>
      <c r="L1379" s="69" t="str">
        <f>IF((K1379)="Amd",EDATE(J1379,18),"N/A")</f>
        <v>N/A</v>
      </c>
      <c r="M1379" s="18"/>
    </row>
    <row r="1380" spans="1:13" s="2" customFormat="1" ht="25.5" x14ac:dyDescent="0.3">
      <c r="A1380" s="23">
        <v>108</v>
      </c>
      <c r="B1380" s="23">
        <v>1</v>
      </c>
      <c r="C1380" s="34">
        <v>40</v>
      </c>
      <c r="D1380" s="6" t="s">
        <v>1</v>
      </c>
      <c r="E1380" s="7" t="s">
        <v>781</v>
      </c>
      <c r="F1380" s="6" t="s">
        <v>7769</v>
      </c>
      <c r="G1380" s="25">
        <v>33762</v>
      </c>
      <c r="H1380" s="24" t="str">
        <f>IF(G1380=0,"No Exp Date",(IF(I1380&lt;&gt;0,"No Exp Date",IF(G1380&lt;DATE(2013,3,1),DATE(2020,3,1),DATE(YEAR(G1380)+7,MONTH(G1380),DAY(G1380))))))</f>
        <v>No Exp Date</v>
      </c>
      <c r="I1380" s="24">
        <v>43252</v>
      </c>
      <c r="J1380" s="24" t="str">
        <f>IF((H1380)="No Exp Date","N/A","")</f>
        <v>N/A</v>
      </c>
      <c r="K1380" s="27"/>
      <c r="L1380" s="69" t="str">
        <f>IF((K1380)="Amd",EDATE(J1380,18),"N/A")</f>
        <v>N/A</v>
      </c>
      <c r="M1380" s="18"/>
    </row>
    <row r="1381" spans="1:13" s="2" customFormat="1" x14ac:dyDescent="0.3">
      <c r="A1381" s="23">
        <v>109</v>
      </c>
      <c r="B1381" s="23">
        <v>2</v>
      </c>
      <c r="C1381" s="34">
        <v>20</v>
      </c>
      <c r="D1381" s="6" t="s">
        <v>3143</v>
      </c>
      <c r="E1381" s="7" t="s">
        <v>782</v>
      </c>
      <c r="F1381" s="6"/>
      <c r="G1381" s="25">
        <v>43888</v>
      </c>
      <c r="H1381" s="24">
        <f>IF(G1381=0,"No Exp Date",(IF(I1381&lt;&gt;0,"No Exp Date",IF(G1381&lt;DATE(2013,3,1),DATE(2020,3,1),DATE(YEAR(G1381)+7,MONTH(G1381),DAY(G1381))))))</f>
        <v>46445</v>
      </c>
      <c r="I1381" s="24"/>
      <c r="J1381" s="24">
        <v>43888</v>
      </c>
      <c r="K1381" s="27" t="s">
        <v>7300</v>
      </c>
      <c r="L1381" s="69" t="str">
        <f>IF((K1381)="Amd",EDATE(J1381,18),"N/A")</f>
        <v>N/A</v>
      </c>
      <c r="M1381" s="18"/>
    </row>
    <row r="1382" spans="1:13" s="2" customFormat="1" x14ac:dyDescent="0.3">
      <c r="A1382" s="23">
        <v>109</v>
      </c>
      <c r="B1382" s="23">
        <v>4</v>
      </c>
      <c r="C1382" s="34">
        <v>20</v>
      </c>
      <c r="D1382" s="6" t="s">
        <v>3143</v>
      </c>
      <c r="E1382" s="7" t="s">
        <v>783</v>
      </c>
      <c r="F1382" s="6"/>
      <c r="G1382" s="25">
        <v>43888</v>
      </c>
      <c r="H1382" s="24">
        <f>IF(G1382=0,"No Exp Date",(IF(I1382&lt;&gt;0,"No Exp Date",IF(G1382&lt;DATE(2013,3,1),DATE(2020,3,1),DATE(YEAR(G1382)+7,MONTH(G1382),DAY(G1382))))))</f>
        <v>46445</v>
      </c>
      <c r="I1382" s="24"/>
      <c r="J1382" s="24">
        <v>43888</v>
      </c>
      <c r="K1382" s="27" t="s">
        <v>7300</v>
      </c>
      <c r="L1382" s="69" t="str">
        <f>IF((K1382)="Amd",EDATE(J1382,18),"N/A")</f>
        <v>N/A</v>
      </c>
      <c r="M1382" s="18"/>
    </row>
    <row r="1383" spans="1:13" s="2" customFormat="1" x14ac:dyDescent="0.3">
      <c r="A1383" s="23">
        <v>109</v>
      </c>
      <c r="B1383" s="23">
        <v>5</v>
      </c>
      <c r="C1383" s="34">
        <v>10</v>
      </c>
      <c r="D1383" s="6" t="s">
        <v>3143</v>
      </c>
      <c r="E1383" s="7" t="s">
        <v>784</v>
      </c>
      <c r="F1383" s="6" t="s">
        <v>7498</v>
      </c>
      <c r="G1383" s="25">
        <v>43888</v>
      </c>
      <c r="H1383" s="24">
        <f>IF(G1383=0,"No Exp Date",(IF(I1383&lt;&gt;0,"No Exp Date",IF(G1383&lt;DATE(2013,3,1),DATE(2020,3,1),DATE(YEAR(G1383)+7,MONTH(G1383),DAY(G1383))))))</f>
        <v>46445</v>
      </c>
      <c r="I1383" s="24"/>
      <c r="J1383" s="24">
        <v>43888</v>
      </c>
      <c r="K1383" s="27" t="s">
        <v>7300</v>
      </c>
      <c r="L1383" s="69" t="str">
        <f>IF((K1383)="Amd",EDATE(J1383,18),"N/A")</f>
        <v>N/A</v>
      </c>
      <c r="M1383" s="18"/>
    </row>
    <row r="1384" spans="1:13" s="2" customFormat="1" ht="25.5" x14ac:dyDescent="0.3">
      <c r="A1384" s="23">
        <v>109</v>
      </c>
      <c r="B1384" s="23">
        <v>7</v>
      </c>
      <c r="C1384" s="34">
        <v>10</v>
      </c>
      <c r="D1384" s="6" t="s">
        <v>3143</v>
      </c>
      <c r="E1384" s="7" t="s">
        <v>5237</v>
      </c>
      <c r="F1384" s="6" t="s">
        <v>5238</v>
      </c>
      <c r="G1384" s="25">
        <v>43888</v>
      </c>
      <c r="H1384" s="24">
        <f>IF(G1384=0,"No Exp Date",(IF(I1384&lt;&gt;0,"No Exp Date",IF(G1384&lt;DATE(2013,3,1),DATE(2020,3,1),DATE(YEAR(G1384)+7,MONTH(G1384),DAY(G1384))))))</f>
        <v>46445</v>
      </c>
      <c r="I1384" s="24"/>
      <c r="J1384" s="24">
        <v>43888</v>
      </c>
      <c r="K1384" s="27" t="s">
        <v>7300</v>
      </c>
      <c r="L1384" s="69" t="str">
        <f>IF((K1384)="Amd",EDATE(J1384,18),"N/A")</f>
        <v>N/A</v>
      </c>
      <c r="M1384" s="18"/>
    </row>
    <row r="1385" spans="1:13" s="2" customFormat="1" x14ac:dyDescent="0.3">
      <c r="A1385" s="23">
        <v>109</v>
      </c>
      <c r="B1385" s="23">
        <v>7</v>
      </c>
      <c r="C1385" s="34">
        <v>20</v>
      </c>
      <c r="D1385" s="6" t="s">
        <v>3143</v>
      </c>
      <c r="E1385" s="7" t="s">
        <v>785</v>
      </c>
      <c r="F1385" s="6"/>
      <c r="G1385" s="25">
        <v>43888</v>
      </c>
      <c r="H1385" s="24">
        <f>IF(G1385=0,"No Exp Date",(IF(I1385&lt;&gt;0,"No Exp Date",IF(G1385&lt;DATE(2013,3,1),DATE(2020,3,1),DATE(YEAR(G1385)+7,MONTH(G1385),DAY(G1385))))))</f>
        <v>46445</v>
      </c>
      <c r="I1385" s="24"/>
      <c r="J1385" s="24">
        <v>43888</v>
      </c>
      <c r="K1385" s="27" t="s">
        <v>7300</v>
      </c>
      <c r="L1385" s="69" t="str">
        <f>IF((K1385)="Amd",EDATE(J1385,18),"N/A")</f>
        <v>N/A</v>
      </c>
      <c r="M1385" s="18"/>
    </row>
    <row r="1386" spans="1:13" s="2" customFormat="1" x14ac:dyDescent="0.3">
      <c r="A1386" s="23">
        <v>109</v>
      </c>
      <c r="B1386" s="23">
        <v>9</v>
      </c>
      <c r="C1386" s="34">
        <v>10</v>
      </c>
      <c r="D1386" s="6" t="s">
        <v>3143</v>
      </c>
      <c r="E1386" s="7" t="s">
        <v>786</v>
      </c>
      <c r="F1386" s="6"/>
      <c r="G1386" s="25">
        <v>43888</v>
      </c>
      <c r="H1386" s="24">
        <f>IF(G1386=0,"No Exp Date",(IF(I1386&lt;&gt;0,"No Exp Date",IF(G1386&lt;DATE(2013,3,1),DATE(2020,3,1),DATE(YEAR(G1386)+7,MONTH(G1386),DAY(G1386))))))</f>
        <v>46445</v>
      </c>
      <c r="I1386" s="24"/>
      <c r="J1386" s="24">
        <v>43888</v>
      </c>
      <c r="K1386" s="27" t="s">
        <v>7300</v>
      </c>
      <c r="L1386" s="69" t="str">
        <f>IF((K1386)="Amd",EDATE(J1386,18),"N/A")</f>
        <v>N/A</v>
      </c>
      <c r="M1386" s="18"/>
    </row>
    <row r="1387" spans="1:13" s="2" customFormat="1" ht="25.5" x14ac:dyDescent="0.3">
      <c r="A1387" s="23">
        <v>109</v>
      </c>
      <c r="B1387" s="23">
        <v>10</v>
      </c>
      <c r="C1387" s="34">
        <v>10</v>
      </c>
      <c r="D1387" s="6" t="s">
        <v>3143</v>
      </c>
      <c r="E1387" s="7" t="s">
        <v>787</v>
      </c>
      <c r="F1387" s="6" t="s">
        <v>7505</v>
      </c>
      <c r="G1387" s="25">
        <v>43888</v>
      </c>
      <c r="H1387" s="24">
        <f>IF(G1387=0,"No Exp Date",(IF(I1387&lt;&gt;0,"No Exp Date",IF(G1387&lt;DATE(2013,3,1),DATE(2020,3,1),DATE(YEAR(G1387)+7,MONTH(G1387),DAY(G1387))))))</f>
        <v>46445</v>
      </c>
      <c r="I1387" s="24"/>
      <c r="J1387" s="24">
        <v>43888</v>
      </c>
      <c r="K1387" s="27" t="s">
        <v>7300</v>
      </c>
      <c r="L1387" s="69" t="str">
        <f>IF((K1387)="Amd",EDATE(J1387,18),"N/A")</f>
        <v>N/A</v>
      </c>
      <c r="M1387" s="18"/>
    </row>
    <row r="1388" spans="1:13" s="2" customFormat="1" ht="25.5" x14ac:dyDescent="0.3">
      <c r="A1388" s="23">
        <v>109</v>
      </c>
      <c r="B1388" s="23">
        <v>11</v>
      </c>
      <c r="C1388" s="34">
        <v>10</v>
      </c>
      <c r="D1388" s="6" t="s">
        <v>3143</v>
      </c>
      <c r="E1388" s="7" t="s">
        <v>5297</v>
      </c>
      <c r="F1388" s="6" t="s">
        <v>5298</v>
      </c>
      <c r="G1388" s="25">
        <v>43888</v>
      </c>
      <c r="H1388" s="24">
        <f>IF(G1388=0,"No Exp Date",(IF(I1388&lt;&gt;0,"No Exp Date",IF(G1388&lt;DATE(2013,3,1),DATE(2020,3,1),DATE(YEAR(G1388)+7,MONTH(G1388),DAY(G1388))))))</f>
        <v>46445</v>
      </c>
      <c r="I1388" s="24"/>
      <c r="J1388" s="24">
        <v>43888</v>
      </c>
      <c r="K1388" s="27" t="s">
        <v>7300</v>
      </c>
      <c r="L1388" s="69" t="str">
        <f>IF((K1388)="Amd",EDATE(J1388,18),"N/A")</f>
        <v>N/A</v>
      </c>
      <c r="M1388" s="18"/>
    </row>
    <row r="1389" spans="1:13" s="2" customFormat="1" ht="25.5" x14ac:dyDescent="0.3">
      <c r="A1389" s="23">
        <v>109</v>
      </c>
      <c r="B1389" s="23">
        <v>11</v>
      </c>
      <c r="C1389" s="34">
        <v>20</v>
      </c>
      <c r="D1389" s="6" t="s">
        <v>1</v>
      </c>
      <c r="E1389" s="7" t="s">
        <v>905</v>
      </c>
      <c r="F1389" s="6" t="s">
        <v>7499</v>
      </c>
      <c r="G1389" s="25"/>
      <c r="H1389" s="24" t="str">
        <f>IF(G1389=0,"No Exp Date",(IF(I1389&lt;&gt;0,"No Exp Date",IF(G1389&lt;DATE(2013,3,1),DATE(2020,3,1),DATE(YEAR(G1389)+7,MONTH(G1389),DAY(G1389))))))</f>
        <v>No Exp Date</v>
      </c>
      <c r="I1389" s="24">
        <v>38672</v>
      </c>
      <c r="J1389" s="24" t="str">
        <f>IF((H1389)="No Exp Date","N/A","")</f>
        <v>N/A</v>
      </c>
      <c r="K1389" s="27"/>
      <c r="L1389" s="69" t="str">
        <f>IF((K1389)="Amd",EDATE(J1389,18),"N/A")</f>
        <v>N/A</v>
      </c>
      <c r="M1389" s="18"/>
    </row>
    <row r="1390" spans="1:13" s="2" customFormat="1" x14ac:dyDescent="0.3">
      <c r="A1390" s="23">
        <v>109</v>
      </c>
      <c r="B1390" s="23">
        <v>11</v>
      </c>
      <c r="C1390" s="34">
        <v>21</v>
      </c>
      <c r="D1390" s="6" t="s">
        <v>1</v>
      </c>
      <c r="E1390" s="7" t="s">
        <v>788</v>
      </c>
      <c r="F1390" s="6" t="s">
        <v>135</v>
      </c>
      <c r="G1390" s="25">
        <v>38672</v>
      </c>
      <c r="H1390" s="24" t="str">
        <f>IF(G1390=0,"No Exp Date",(IF(I1390&lt;&gt;0,"No Exp Date",IF(G1390&lt;DATE(2013,3,1),DATE(2020,3,1),DATE(YEAR(G1390)+7,MONTH(G1390),DAY(G1390))))))</f>
        <v>No Exp Date</v>
      </c>
      <c r="I1390" s="24">
        <v>38672</v>
      </c>
      <c r="J1390" s="24" t="str">
        <f>IF((H1390)="No Exp Date","N/A","")</f>
        <v>N/A</v>
      </c>
      <c r="K1390" s="27"/>
      <c r="L1390" s="69" t="str">
        <f>IF((K1390)="Amd",EDATE(J1390,18),"N/A")</f>
        <v>N/A</v>
      </c>
      <c r="M1390" s="18"/>
    </row>
    <row r="1391" spans="1:13" s="2" customFormat="1" ht="25.5" x14ac:dyDescent="0.3">
      <c r="A1391" s="23">
        <v>109</v>
      </c>
      <c r="B1391" s="23">
        <v>11</v>
      </c>
      <c r="C1391" s="34">
        <v>30</v>
      </c>
      <c r="D1391" s="6" t="s">
        <v>3143</v>
      </c>
      <c r="E1391" s="7" t="s">
        <v>901</v>
      </c>
      <c r="F1391" s="6" t="s">
        <v>5100</v>
      </c>
      <c r="G1391" s="25">
        <v>43888</v>
      </c>
      <c r="H1391" s="24">
        <f>IF(G1391=0,"No Exp Date",(IF(I1391&lt;&gt;0,"No Exp Date",IF(G1391&lt;DATE(2013,3,1),DATE(2020,3,1),DATE(YEAR(G1391)+7,MONTH(G1391),DAY(G1391))))))</f>
        <v>46445</v>
      </c>
      <c r="I1391" s="24"/>
      <c r="J1391" s="24">
        <v>43888</v>
      </c>
      <c r="K1391" s="27" t="s">
        <v>7300</v>
      </c>
      <c r="L1391" s="69" t="str">
        <f>IF((K1391)="Amd",EDATE(J1391,18),"N/A")</f>
        <v>N/A</v>
      </c>
      <c r="M1391" s="18"/>
    </row>
    <row r="1392" spans="1:13" s="2" customFormat="1" ht="25.5" x14ac:dyDescent="0.3">
      <c r="A1392" s="23">
        <v>109</v>
      </c>
      <c r="B1392" s="23">
        <v>12</v>
      </c>
      <c r="C1392" s="34">
        <v>10</v>
      </c>
      <c r="D1392" s="6" t="s">
        <v>1</v>
      </c>
      <c r="E1392" s="6"/>
      <c r="F1392" s="7" t="s">
        <v>7500</v>
      </c>
      <c r="G1392" s="25"/>
      <c r="H1392" s="24" t="str">
        <f>IF(G1392=0,"No Exp Date",(IF(I1392&lt;&gt;0,"No Exp Date",IF(G1392&lt;DATE(2013,3,1),DATE(2020,3,1),DATE(YEAR(G1392)+7,MONTH(G1392),DAY(G1392))))))</f>
        <v>No Exp Date</v>
      </c>
      <c r="I1392" s="24">
        <v>38560</v>
      </c>
      <c r="J1392" s="24" t="str">
        <f>IF((H1392)="No Exp Date","N/A","")</f>
        <v>N/A</v>
      </c>
      <c r="K1392" s="27"/>
      <c r="L1392" s="69" t="str">
        <f>IF((K1392)="Amd",EDATE(J1392,18),"N/A")</f>
        <v>N/A</v>
      </c>
      <c r="M1392" s="18"/>
    </row>
    <row r="1393" spans="1:13" s="2" customFormat="1" ht="25.5" x14ac:dyDescent="0.3">
      <c r="A1393" s="23">
        <v>109</v>
      </c>
      <c r="B1393" s="23">
        <v>12</v>
      </c>
      <c r="C1393" s="34">
        <v>11</v>
      </c>
      <c r="D1393" s="6" t="s">
        <v>1</v>
      </c>
      <c r="E1393" s="7" t="s">
        <v>789</v>
      </c>
      <c r="F1393" s="6" t="s">
        <v>135</v>
      </c>
      <c r="G1393" s="24">
        <v>38560</v>
      </c>
      <c r="H1393" s="24" t="str">
        <f>IF(G1393=0,"No Exp Date",(IF(I1393&lt;&gt;0,"No Exp Date",IF(G1393&lt;DATE(2013,3,1),DATE(2020,3,1),DATE(YEAR(G1393)+7,MONTH(G1393),DAY(G1393))))))</f>
        <v>No Exp Date</v>
      </c>
      <c r="I1393" s="24">
        <v>38560</v>
      </c>
      <c r="J1393" s="24" t="str">
        <f>IF((H1393)="No Exp Date","N/A","")</f>
        <v>N/A</v>
      </c>
      <c r="K1393" s="27"/>
      <c r="L1393" s="69" t="str">
        <f>IF((K1393)="Amd",EDATE(J1393,18),"N/A")</f>
        <v>N/A</v>
      </c>
      <c r="M1393" s="18"/>
    </row>
    <row r="1394" spans="1:13" s="2" customFormat="1" ht="25.5" x14ac:dyDescent="0.3">
      <c r="A1394" s="23">
        <v>109</v>
      </c>
      <c r="B1394" s="23">
        <v>12</v>
      </c>
      <c r="C1394" s="34">
        <v>20</v>
      </c>
      <c r="D1394" s="6" t="s">
        <v>1</v>
      </c>
      <c r="E1394" s="6"/>
      <c r="F1394" s="7" t="s">
        <v>7501</v>
      </c>
      <c r="G1394" s="25"/>
      <c r="H1394" s="24" t="str">
        <f>IF(G1394=0,"No Exp Date",(IF(I1394&lt;&gt;0,"No Exp Date",IF(G1394&lt;DATE(2013,3,1),DATE(2020,3,1),DATE(YEAR(G1394)+7,MONTH(G1394),DAY(G1394))))))</f>
        <v>No Exp Date</v>
      </c>
      <c r="I1394" s="24">
        <v>38560</v>
      </c>
      <c r="J1394" s="24" t="str">
        <f>IF((H1394)="No Exp Date","N/A","")</f>
        <v>N/A</v>
      </c>
      <c r="K1394" s="27"/>
      <c r="L1394" s="69" t="str">
        <f>IF((K1394)="Amd",EDATE(J1394,18),"N/A")</f>
        <v>N/A</v>
      </c>
      <c r="M1394" s="18"/>
    </row>
    <row r="1395" spans="1:13" s="2" customFormat="1" ht="25.5" x14ac:dyDescent="0.3">
      <c r="A1395" s="23">
        <v>109</v>
      </c>
      <c r="B1395" s="23">
        <v>12</v>
      </c>
      <c r="C1395" s="34">
        <v>30</v>
      </c>
      <c r="D1395" s="6" t="s">
        <v>1</v>
      </c>
      <c r="E1395" s="6"/>
      <c r="F1395" s="7" t="s">
        <v>7502</v>
      </c>
      <c r="G1395" s="25"/>
      <c r="H1395" s="24" t="str">
        <f>IF(G1395=0,"No Exp Date",(IF(I1395&lt;&gt;0,"No Exp Date",IF(G1395&lt;DATE(2013,3,1),DATE(2020,3,1),DATE(YEAR(G1395)+7,MONTH(G1395),DAY(G1395))))))</f>
        <v>No Exp Date</v>
      </c>
      <c r="I1395" s="24">
        <v>38560</v>
      </c>
      <c r="J1395" s="24" t="str">
        <f>IF((H1395)="No Exp Date","N/A","")</f>
        <v>N/A</v>
      </c>
      <c r="K1395" s="27"/>
      <c r="L1395" s="69" t="str">
        <f>IF((K1395)="Amd",EDATE(J1395,18),"N/A")</f>
        <v>N/A</v>
      </c>
      <c r="M1395" s="18"/>
    </row>
    <row r="1396" spans="1:13" s="2" customFormat="1" ht="25.5" x14ac:dyDescent="0.3">
      <c r="A1396" s="23">
        <v>109</v>
      </c>
      <c r="B1396" s="23">
        <v>12</v>
      </c>
      <c r="C1396" s="34">
        <v>40</v>
      </c>
      <c r="D1396" s="6" t="s">
        <v>1</v>
      </c>
      <c r="E1396" s="6"/>
      <c r="F1396" s="7" t="s">
        <v>7503</v>
      </c>
      <c r="G1396" s="25"/>
      <c r="H1396" s="24" t="str">
        <f>IF(G1396=0,"No Exp Date",(IF(I1396&lt;&gt;0,"No Exp Date",IF(G1396&lt;DATE(2013,3,1),DATE(2020,3,1),DATE(YEAR(G1396)+7,MONTH(G1396),DAY(G1396))))))</f>
        <v>No Exp Date</v>
      </c>
      <c r="I1396" s="24">
        <v>38560</v>
      </c>
      <c r="J1396" s="24" t="str">
        <f>IF((H1396)="No Exp Date","N/A","")</f>
        <v>N/A</v>
      </c>
      <c r="K1396" s="27"/>
      <c r="L1396" s="69" t="str">
        <f>IF((K1396)="Amd",EDATE(J1396,18),"N/A")</f>
        <v>N/A</v>
      </c>
      <c r="M1396" s="18"/>
    </row>
    <row r="1397" spans="1:13" s="2" customFormat="1" ht="25.5" x14ac:dyDescent="0.3">
      <c r="A1397" s="23">
        <v>109</v>
      </c>
      <c r="B1397" s="23">
        <v>12</v>
      </c>
      <c r="C1397" s="34">
        <v>50</v>
      </c>
      <c r="D1397" s="6" t="s">
        <v>1</v>
      </c>
      <c r="E1397" s="6"/>
      <c r="F1397" s="7" t="s">
        <v>7504</v>
      </c>
      <c r="G1397" s="25"/>
      <c r="H1397" s="24" t="str">
        <f>IF(G1397=0,"No Exp Date",(IF(I1397&lt;&gt;0,"No Exp Date",IF(G1397&lt;DATE(2013,3,1),DATE(2020,3,1),DATE(YEAR(G1397)+7,MONTH(G1397),DAY(G1397))))))</f>
        <v>No Exp Date</v>
      </c>
      <c r="I1397" s="24">
        <v>38560</v>
      </c>
      <c r="J1397" s="24" t="str">
        <f>IF((H1397)="No Exp Date","N/A","")</f>
        <v>N/A</v>
      </c>
      <c r="K1397" s="27"/>
      <c r="L1397" s="69" t="str">
        <f>IF((K1397)="Amd",EDATE(J1397,18),"N/A")</f>
        <v>N/A</v>
      </c>
      <c r="M1397" s="18"/>
    </row>
    <row r="1398" spans="1:13" s="2" customFormat="1" x14ac:dyDescent="0.3">
      <c r="A1398" s="23">
        <v>109</v>
      </c>
      <c r="B1398" s="23">
        <v>13</v>
      </c>
      <c r="C1398" s="34">
        <v>10</v>
      </c>
      <c r="D1398" s="6" t="s">
        <v>3143</v>
      </c>
      <c r="E1398" s="7" t="s">
        <v>790</v>
      </c>
      <c r="F1398" s="6"/>
      <c r="G1398" s="25">
        <v>43888</v>
      </c>
      <c r="H1398" s="24">
        <f>IF(G1398=0,"No Exp Date",(IF(I1398&lt;&gt;0,"No Exp Date",IF(G1398&lt;DATE(2013,3,1),DATE(2020,3,1),DATE(YEAR(G1398)+7,MONTH(G1398),DAY(G1398))))))</f>
        <v>46445</v>
      </c>
      <c r="I1398" s="24"/>
      <c r="J1398" s="24">
        <v>43888</v>
      </c>
      <c r="K1398" s="27" t="s">
        <v>7300</v>
      </c>
      <c r="L1398" s="69" t="str">
        <f>IF((K1398)="Amd",EDATE(J1398,18),"N/A")</f>
        <v>N/A</v>
      </c>
      <c r="M1398" s="18"/>
    </row>
    <row r="1399" spans="1:13" s="2" customFormat="1" ht="25.5" x14ac:dyDescent="0.3">
      <c r="A1399" s="23">
        <v>109</v>
      </c>
      <c r="B1399" s="23">
        <v>15</v>
      </c>
      <c r="C1399" s="34">
        <v>20</v>
      </c>
      <c r="D1399" s="6" t="s">
        <v>3143</v>
      </c>
      <c r="E1399" s="7" t="s">
        <v>791</v>
      </c>
      <c r="F1399" s="6"/>
      <c r="G1399" s="25">
        <v>43888</v>
      </c>
      <c r="H1399" s="24">
        <f>IF(G1399=0,"No Exp Date",(IF(I1399&lt;&gt;0,"No Exp Date",IF(G1399&lt;DATE(2013,3,1),DATE(2020,3,1),DATE(YEAR(G1399)+7,MONTH(G1399),DAY(G1399))))))</f>
        <v>46445</v>
      </c>
      <c r="I1399" s="24"/>
      <c r="J1399" s="24">
        <v>43888</v>
      </c>
      <c r="K1399" s="27" t="s">
        <v>7300</v>
      </c>
      <c r="L1399" s="69" t="str">
        <f>IF((K1399)="Amd",EDATE(J1399,18),"N/A")</f>
        <v>N/A</v>
      </c>
      <c r="M1399" s="18"/>
    </row>
    <row r="1400" spans="1:13" s="2" customFormat="1" x14ac:dyDescent="0.3">
      <c r="A1400" s="23">
        <v>109</v>
      </c>
      <c r="B1400" s="23">
        <v>15</v>
      </c>
      <c r="C1400" s="34">
        <v>30</v>
      </c>
      <c r="D1400" s="6" t="s">
        <v>1</v>
      </c>
      <c r="E1400" s="6"/>
      <c r="F1400" s="7" t="s">
        <v>4632</v>
      </c>
      <c r="G1400" s="25"/>
      <c r="H1400" s="24" t="str">
        <f>IF(G1400=0,"No Exp Date",(IF(I1400&lt;&gt;0,"No Exp Date",IF(G1400&lt;DATE(2013,3,1),DATE(2020,3,1),DATE(YEAR(G1400)+7,MONTH(G1400),DAY(G1400))))))</f>
        <v>No Exp Date</v>
      </c>
      <c r="I1400" s="24"/>
      <c r="J1400" s="24" t="str">
        <f>IF((H1400)="No Exp Date","N/A","")</f>
        <v>N/A</v>
      </c>
      <c r="K1400" s="27"/>
      <c r="L1400" s="69" t="str">
        <f>IF((K1400)="Amd",EDATE(J1400,18),"N/A")</f>
        <v>N/A</v>
      </c>
      <c r="M1400" s="18"/>
    </row>
    <row r="1401" spans="1:13" s="2" customFormat="1" ht="25.5" x14ac:dyDescent="0.3">
      <c r="A1401" s="23">
        <v>109</v>
      </c>
      <c r="B1401" s="23">
        <v>16</v>
      </c>
      <c r="C1401" s="34">
        <v>10</v>
      </c>
      <c r="D1401" s="6" t="s">
        <v>3143</v>
      </c>
      <c r="E1401" s="7" t="s">
        <v>3146</v>
      </c>
      <c r="F1401" s="6"/>
      <c r="G1401" s="25">
        <v>43888</v>
      </c>
      <c r="H1401" s="24">
        <f>IF(G1401=0,"No Exp Date",(IF(I1401&lt;&gt;0,"No Exp Date",IF(G1401&lt;DATE(2013,3,1),DATE(2020,3,1),DATE(YEAR(G1401)+7,MONTH(G1401),DAY(G1401))))))</f>
        <v>46445</v>
      </c>
      <c r="I1401" s="24"/>
      <c r="J1401" s="24">
        <v>43888</v>
      </c>
      <c r="K1401" s="27" t="s">
        <v>7300</v>
      </c>
      <c r="L1401" s="69" t="str">
        <f>IF((K1401)="Amd",EDATE(J1401,18),"N/A")</f>
        <v>N/A</v>
      </c>
      <c r="M1401" s="18"/>
    </row>
    <row r="1402" spans="1:13" s="2" customFormat="1" x14ac:dyDescent="0.3">
      <c r="A1402" s="23">
        <v>110</v>
      </c>
      <c r="B1402" s="23">
        <v>1</v>
      </c>
      <c r="C1402" s="34">
        <v>10</v>
      </c>
      <c r="D1402" s="6" t="s">
        <v>1</v>
      </c>
      <c r="E1402" s="18"/>
      <c r="F1402" s="7" t="s">
        <v>33</v>
      </c>
      <c r="G1402" s="25"/>
      <c r="H1402" s="24" t="str">
        <f>IF(G1402=0,"No Exp Date",(IF(I1402&lt;&gt;0,"No Exp Date",IF(G1402&lt;DATE(2013,3,1),DATE(2020,3,1),DATE(YEAR(G1402)+7,MONTH(G1402),DAY(G1402))))))</f>
        <v>No Exp Date</v>
      </c>
      <c r="I1402" s="24"/>
      <c r="J1402" s="24" t="str">
        <f>IF((H1402)="No Exp Date","N/A","")</f>
        <v>N/A</v>
      </c>
      <c r="K1402" s="27"/>
      <c r="L1402" s="69" t="str">
        <f>IF((K1402)="Amd",EDATE(J1402,18),"N/A")</f>
        <v>N/A</v>
      </c>
      <c r="M1402" s="18"/>
    </row>
    <row r="1403" spans="1:13" s="2" customFormat="1" x14ac:dyDescent="0.3">
      <c r="A1403" s="23">
        <v>110</v>
      </c>
      <c r="B1403" s="23">
        <v>1</v>
      </c>
      <c r="C1403" s="34">
        <v>20</v>
      </c>
      <c r="D1403" s="6" t="s">
        <v>1</v>
      </c>
      <c r="E1403" s="18"/>
      <c r="F1403" s="7" t="s">
        <v>33</v>
      </c>
      <c r="G1403" s="25"/>
      <c r="H1403" s="24" t="str">
        <f>IF(G1403=0,"No Exp Date",(IF(I1403&lt;&gt;0,"No Exp Date",IF(G1403&lt;DATE(2013,3,1),DATE(2020,3,1),DATE(YEAR(G1403)+7,MONTH(G1403),DAY(G1403))))))</f>
        <v>No Exp Date</v>
      </c>
      <c r="I1403" s="24"/>
      <c r="J1403" s="24" t="str">
        <f>IF((H1403)="No Exp Date","N/A","")</f>
        <v>N/A</v>
      </c>
      <c r="K1403" s="27"/>
      <c r="L1403" s="69" t="str">
        <f>IF((K1403)="Amd",EDATE(J1403,18),"N/A")</f>
        <v>N/A</v>
      </c>
      <c r="M1403" s="18"/>
    </row>
    <row r="1404" spans="1:13" s="2" customFormat="1" x14ac:dyDescent="0.3">
      <c r="A1404" s="23">
        <v>110</v>
      </c>
      <c r="B1404" s="23">
        <v>1</v>
      </c>
      <c r="C1404" s="34">
        <v>30</v>
      </c>
      <c r="D1404" s="6" t="s">
        <v>1</v>
      </c>
      <c r="E1404" s="18"/>
      <c r="F1404" s="7" t="s">
        <v>33</v>
      </c>
      <c r="G1404" s="25"/>
      <c r="H1404" s="24" t="str">
        <f>IF(G1404=0,"No Exp Date",(IF(I1404&lt;&gt;0,"No Exp Date",IF(G1404&lt;DATE(2013,3,1),DATE(2020,3,1),DATE(YEAR(G1404)+7,MONTH(G1404),DAY(G1404))))))</f>
        <v>No Exp Date</v>
      </c>
      <c r="I1404" s="24"/>
      <c r="J1404" s="24" t="str">
        <f>IF((H1404)="No Exp Date","N/A","")</f>
        <v>N/A</v>
      </c>
      <c r="K1404" s="27"/>
      <c r="L1404" s="69" t="str">
        <f>IF((K1404)="Amd",EDATE(J1404,18),"N/A")</f>
        <v>N/A</v>
      </c>
      <c r="M1404" s="18"/>
    </row>
    <row r="1405" spans="1:13" s="2" customFormat="1" x14ac:dyDescent="0.3">
      <c r="A1405" s="23">
        <v>110</v>
      </c>
      <c r="B1405" s="23">
        <v>1</v>
      </c>
      <c r="C1405" s="34">
        <v>40</v>
      </c>
      <c r="D1405" s="6" t="s">
        <v>1</v>
      </c>
      <c r="E1405" s="18"/>
      <c r="F1405" s="7" t="s">
        <v>33</v>
      </c>
      <c r="G1405" s="25"/>
      <c r="H1405" s="24" t="str">
        <f>IF(G1405=0,"No Exp Date",(IF(I1405&lt;&gt;0,"No Exp Date",IF(G1405&lt;DATE(2013,3,1),DATE(2020,3,1),DATE(YEAR(G1405)+7,MONTH(G1405),DAY(G1405))))))</f>
        <v>No Exp Date</v>
      </c>
      <c r="I1405" s="24"/>
      <c r="J1405" s="24" t="str">
        <f>IF((H1405)="No Exp Date","N/A","")</f>
        <v>N/A</v>
      </c>
      <c r="K1405" s="27"/>
      <c r="L1405" s="69" t="str">
        <f>IF((K1405)="Amd",EDATE(J1405,18),"N/A")</f>
        <v>N/A</v>
      </c>
      <c r="M1405" s="18"/>
    </row>
    <row r="1406" spans="1:13" s="2" customFormat="1" x14ac:dyDescent="0.3">
      <c r="A1406" s="23">
        <v>110</v>
      </c>
      <c r="B1406" s="23">
        <v>1</v>
      </c>
      <c r="C1406" s="34">
        <v>50</v>
      </c>
      <c r="D1406" s="6" t="s">
        <v>1</v>
      </c>
      <c r="E1406" s="18"/>
      <c r="F1406" s="7" t="s">
        <v>33</v>
      </c>
      <c r="G1406" s="25"/>
      <c r="H1406" s="24" t="str">
        <f>IF(G1406=0,"No Exp Date",(IF(I1406&lt;&gt;0,"No Exp Date",IF(G1406&lt;DATE(2013,3,1),DATE(2020,3,1),DATE(YEAR(G1406)+7,MONTH(G1406),DAY(G1406))))))</f>
        <v>No Exp Date</v>
      </c>
      <c r="I1406" s="24"/>
      <c r="J1406" s="24" t="str">
        <f>IF((H1406)="No Exp Date","N/A","")</f>
        <v>N/A</v>
      </c>
      <c r="K1406" s="27"/>
      <c r="L1406" s="69" t="str">
        <f>IF((K1406)="Amd",EDATE(J1406,18),"N/A")</f>
        <v>N/A</v>
      </c>
      <c r="M1406" s="18"/>
    </row>
    <row r="1407" spans="1:13" s="2" customFormat="1" x14ac:dyDescent="0.3">
      <c r="A1407" s="23">
        <v>115</v>
      </c>
      <c r="B1407" s="23">
        <v>1</v>
      </c>
      <c r="C1407" s="34">
        <v>10</v>
      </c>
      <c r="D1407" s="6" t="s">
        <v>1</v>
      </c>
      <c r="E1407" s="18"/>
      <c r="F1407" s="7" t="s">
        <v>33</v>
      </c>
      <c r="G1407" s="25"/>
      <c r="H1407" s="24" t="str">
        <f>IF(G1407=0,"No Exp Date",(IF(I1407&lt;&gt;0,"No Exp Date",IF(G1407&lt;DATE(2013,3,1),DATE(2020,3,1),DATE(YEAR(G1407)+7,MONTH(G1407),DAY(G1407))))))</f>
        <v>No Exp Date</v>
      </c>
      <c r="I1407" s="24"/>
      <c r="J1407" s="24" t="str">
        <f>IF((H1407)="No Exp Date","N/A","")</f>
        <v>N/A</v>
      </c>
      <c r="K1407" s="27"/>
      <c r="L1407" s="69" t="str">
        <f>IF((K1407)="Amd",EDATE(J1407,18),"N/A")</f>
        <v>N/A</v>
      </c>
      <c r="M1407" s="18"/>
    </row>
    <row r="1408" spans="1:13" s="2" customFormat="1" ht="25.5" x14ac:dyDescent="0.3">
      <c r="A1408" s="23">
        <v>115</v>
      </c>
      <c r="B1408" s="23">
        <v>2</v>
      </c>
      <c r="C1408" s="34">
        <v>10</v>
      </c>
      <c r="D1408" s="6" t="s">
        <v>1</v>
      </c>
      <c r="E1408" s="7" t="s">
        <v>792</v>
      </c>
      <c r="F1408" s="6" t="s">
        <v>8670</v>
      </c>
      <c r="G1408" s="25">
        <v>30349</v>
      </c>
      <c r="H1408" s="24" t="str">
        <f>IF(G1408=0,"No Exp Date",(IF(I1408&lt;&gt;0,"No Exp Date",IF(G1408&lt;DATE(2013,3,1),DATE(2020,3,1),DATE(YEAR(G1408)+7,MONTH(G1408),DAY(G1408))))))</f>
        <v>No Exp Date</v>
      </c>
      <c r="I1408" s="24">
        <v>43891</v>
      </c>
      <c r="J1408" s="24" t="str">
        <f>IF((H1408)="No Exp Date","N/A","")</f>
        <v>N/A</v>
      </c>
      <c r="K1408" s="27"/>
      <c r="L1408" s="69" t="str">
        <f>IF((K1408)="Amd",EDATE(J1408,18),"N/A")</f>
        <v>N/A</v>
      </c>
      <c r="M1408" s="18"/>
    </row>
    <row r="1409" spans="1:13" s="2" customFormat="1" ht="38.25" x14ac:dyDescent="0.3">
      <c r="A1409" s="23">
        <v>115</v>
      </c>
      <c r="B1409" s="23">
        <v>2</v>
      </c>
      <c r="C1409" s="34">
        <v>20</v>
      </c>
      <c r="D1409" s="6" t="s">
        <v>1</v>
      </c>
      <c r="E1409" s="7" t="s">
        <v>793</v>
      </c>
      <c r="F1409" s="6" t="s">
        <v>8670</v>
      </c>
      <c r="G1409" s="25">
        <v>30964</v>
      </c>
      <c r="H1409" s="24" t="str">
        <f>IF(G1409=0,"No Exp Date",(IF(I1409&lt;&gt;0,"No Exp Date",IF(G1409&lt;DATE(2013,3,1),DATE(2020,3,1),DATE(YEAR(G1409)+7,MONTH(G1409),DAY(G1409))))))</f>
        <v>No Exp Date</v>
      </c>
      <c r="I1409" s="24">
        <v>43891</v>
      </c>
      <c r="J1409" s="24" t="str">
        <f>IF((H1409)="No Exp Date","N/A","")</f>
        <v>N/A</v>
      </c>
      <c r="K1409" s="27"/>
      <c r="L1409" s="69" t="str">
        <f>IF((K1409)="Amd",EDATE(J1409,18),"N/A")</f>
        <v>N/A</v>
      </c>
      <c r="M1409" s="18"/>
    </row>
    <row r="1410" spans="1:13" s="2" customFormat="1" x14ac:dyDescent="0.3">
      <c r="A1410" s="23">
        <v>115</v>
      </c>
      <c r="B1410" s="23">
        <v>3</v>
      </c>
      <c r="C1410" s="34">
        <v>5</v>
      </c>
      <c r="D1410" s="6" t="s">
        <v>1</v>
      </c>
      <c r="E1410" s="18"/>
      <c r="F1410" s="7" t="s">
        <v>33</v>
      </c>
      <c r="G1410" s="25"/>
      <c r="H1410" s="24" t="str">
        <f>IF(G1410=0,"No Exp Date",(IF(I1410&lt;&gt;0,"No Exp Date",IF(G1410&lt;DATE(2013,3,1),DATE(2020,3,1),DATE(YEAR(G1410)+7,MONTH(G1410),DAY(G1410))))))</f>
        <v>No Exp Date</v>
      </c>
      <c r="I1410" s="24"/>
      <c r="J1410" s="24" t="str">
        <f>IF((H1410)="No Exp Date","N/A","")</f>
        <v>N/A</v>
      </c>
      <c r="K1410" s="27"/>
      <c r="L1410" s="69" t="str">
        <f>IF((K1410)="Amd",EDATE(J1410,18),"N/A")</f>
        <v>N/A</v>
      </c>
      <c r="M1410" s="18"/>
    </row>
    <row r="1411" spans="1:13" s="2" customFormat="1" x14ac:dyDescent="0.3">
      <c r="A1411" s="23">
        <v>200</v>
      </c>
      <c r="B1411" s="23">
        <v>1</v>
      </c>
      <c r="C1411" s="34">
        <v>10</v>
      </c>
      <c r="D1411" s="6" t="s">
        <v>1</v>
      </c>
      <c r="E1411" s="6"/>
      <c r="F1411" s="7" t="s">
        <v>794</v>
      </c>
      <c r="G1411" s="25"/>
      <c r="H1411" s="24" t="str">
        <f>IF(G1411=0,"No Exp Date",(IF(I1411&lt;&gt;0,"No Exp Date",IF(G1411&lt;DATE(2013,3,1),DATE(2020,3,1),DATE(YEAR(G1411)+7,MONTH(G1411),DAY(G1411))))))</f>
        <v>No Exp Date</v>
      </c>
      <c r="I1411" s="24"/>
      <c r="J1411" s="24" t="str">
        <f>IF((H1411)="No Exp Date","N/A","")</f>
        <v>N/A</v>
      </c>
      <c r="K1411" s="27"/>
      <c r="L1411" s="69" t="str">
        <f>IF((K1411)="Amd",EDATE(J1411,18),"N/A")</f>
        <v>N/A</v>
      </c>
      <c r="M1411" s="18"/>
    </row>
    <row r="1412" spans="1:13" s="2" customFormat="1" x14ac:dyDescent="0.3">
      <c r="A1412" s="23">
        <v>200</v>
      </c>
      <c r="B1412" s="23">
        <v>1</v>
      </c>
      <c r="C1412" s="34">
        <v>11</v>
      </c>
      <c r="D1412" s="6" t="s">
        <v>1</v>
      </c>
      <c r="E1412" s="7" t="s">
        <v>795</v>
      </c>
      <c r="F1412" s="6" t="s">
        <v>135</v>
      </c>
      <c r="G1412" s="25"/>
      <c r="H1412" s="24" t="str">
        <f>IF(G1412=0,"No Exp Date",(IF(I1412&lt;&gt;0,"No Exp Date",IF(G1412&lt;DATE(2013,3,1),DATE(2020,3,1),DATE(YEAR(G1412)+7,MONTH(G1412),DAY(G1412))))))</f>
        <v>No Exp Date</v>
      </c>
      <c r="I1412" s="24"/>
      <c r="J1412" s="24" t="str">
        <f>IF((H1412)="No Exp Date","N/A","")</f>
        <v>N/A</v>
      </c>
      <c r="K1412" s="27"/>
      <c r="L1412" s="69" t="str">
        <f>IF((K1412)="Amd",EDATE(J1412,18),"N/A")</f>
        <v>N/A</v>
      </c>
      <c r="M1412" s="18"/>
    </row>
    <row r="1413" spans="1:13" s="2" customFormat="1" x14ac:dyDescent="0.3">
      <c r="A1413" s="23">
        <v>200</v>
      </c>
      <c r="B1413" s="23">
        <v>1</v>
      </c>
      <c r="C1413" s="34">
        <v>15</v>
      </c>
      <c r="D1413" s="6" t="s">
        <v>1</v>
      </c>
      <c r="E1413" s="7" t="s">
        <v>796</v>
      </c>
      <c r="F1413" s="6"/>
      <c r="G1413" s="25">
        <v>42009</v>
      </c>
      <c r="H1413" s="24" t="str">
        <f>IF(G1413=0,"No Exp Date",(IF(I1413&lt;&gt;0,"No Exp Date",IF(G1413&lt;DATE(2013,3,1),DATE(2020,3,1),DATE(YEAR(G1413)+7,MONTH(G1413),DAY(G1413))))))</f>
        <v>No Exp Date</v>
      </c>
      <c r="I1413" s="24">
        <v>44566</v>
      </c>
      <c r="J1413" s="24" t="str">
        <f>IF((H1413)="No Exp Date","N/A","")</f>
        <v>N/A</v>
      </c>
      <c r="K1413" s="27"/>
      <c r="L1413" s="69" t="str">
        <f>IF((K1413)="Amd",EDATE(J1413,18),"N/A")</f>
        <v>N/A</v>
      </c>
      <c r="M1413" s="18"/>
    </row>
    <row r="1414" spans="1:13" s="2" customFormat="1" x14ac:dyDescent="0.3">
      <c r="A1414" s="23">
        <v>200</v>
      </c>
      <c r="B1414" s="23">
        <v>1</v>
      </c>
      <c r="C1414" s="34">
        <v>20</v>
      </c>
      <c r="D1414" s="6" t="s">
        <v>3143</v>
      </c>
      <c r="E1414" s="7" t="s">
        <v>797</v>
      </c>
      <c r="F1414" s="6"/>
      <c r="G1414" s="25">
        <v>43871</v>
      </c>
      <c r="H1414" s="24">
        <f>IF(G1414=0,"No Exp Date",(IF(I1414&lt;&gt;0,"No Exp Date",IF(G1414&lt;DATE(2013,3,1),DATE(2020,3,1),DATE(YEAR(G1414)+7,MONTH(G1414),DAY(G1414))))))</f>
        <v>46428</v>
      </c>
      <c r="I1414" s="24"/>
      <c r="J1414" s="24">
        <v>43871</v>
      </c>
      <c r="K1414" s="27" t="s">
        <v>7300</v>
      </c>
      <c r="L1414" s="69" t="str">
        <f>IF((K1414)="Amd",EDATE(J1414,18),"N/A")</f>
        <v>N/A</v>
      </c>
      <c r="M1414" s="18"/>
    </row>
    <row r="1415" spans="1:13" s="2" customFormat="1" x14ac:dyDescent="0.3">
      <c r="A1415" s="23">
        <v>200</v>
      </c>
      <c r="B1415" s="23">
        <v>2</v>
      </c>
      <c r="C1415" s="34">
        <v>6</v>
      </c>
      <c r="D1415" s="6" t="s">
        <v>3143</v>
      </c>
      <c r="E1415" s="7" t="s">
        <v>799</v>
      </c>
      <c r="F1415" s="6"/>
      <c r="G1415" s="25">
        <v>42769</v>
      </c>
      <c r="H1415" s="24">
        <f>IF(G1415=0,"No Exp Date",(IF(I1415&lt;&gt;0,"No Exp Date",IF(G1415&lt;DATE(2013,3,1),DATE(2020,3,1),DATE(YEAR(G1415)+7,MONTH(G1415),DAY(G1415))))))</f>
        <v>45325</v>
      </c>
      <c r="I1415" s="24"/>
      <c r="J1415" s="24" t="str">
        <f>IF((H1415)="No Exp Date","N/A","")</f>
        <v/>
      </c>
      <c r="K1415" s="27"/>
      <c r="L1415" s="69" t="str">
        <f>IF((K1415)="Amd",EDATE(J1415,18),"N/A")</f>
        <v>N/A</v>
      </c>
      <c r="M1415" s="18"/>
    </row>
    <row r="1416" spans="1:13" s="2" customFormat="1" x14ac:dyDescent="0.3">
      <c r="A1416" s="23">
        <v>200</v>
      </c>
      <c r="B1416" s="23">
        <v>2</v>
      </c>
      <c r="C1416" s="34">
        <v>10</v>
      </c>
      <c r="D1416" s="6" t="s">
        <v>1</v>
      </c>
      <c r="E1416" s="6"/>
      <c r="F1416" s="7" t="s">
        <v>800</v>
      </c>
      <c r="G1416" s="25"/>
      <c r="H1416" s="24" t="str">
        <f>IF(G1416=0,"No Exp Date",(IF(I1416&lt;&gt;0,"No Exp Date",IF(G1416&lt;DATE(2013,3,1),DATE(2020,3,1),DATE(YEAR(G1416)+7,MONTH(G1416),DAY(G1416))))))</f>
        <v>No Exp Date</v>
      </c>
      <c r="I1416" s="24"/>
      <c r="J1416" s="24" t="str">
        <f>IF((H1416)="No Exp Date","N/A","")</f>
        <v>N/A</v>
      </c>
      <c r="K1416" s="27"/>
      <c r="L1416" s="69" t="str">
        <f>IF((K1416)="Amd",EDATE(J1416,18),"N/A")</f>
        <v>N/A</v>
      </c>
      <c r="M1416" s="18"/>
    </row>
    <row r="1417" spans="1:13" s="2" customFormat="1" x14ac:dyDescent="0.3">
      <c r="A1417" s="23">
        <v>200</v>
      </c>
      <c r="B1417" s="23">
        <v>2</v>
      </c>
      <c r="C1417" s="34">
        <v>20</v>
      </c>
      <c r="D1417" s="6" t="s">
        <v>1</v>
      </c>
      <c r="E1417" s="6"/>
      <c r="F1417" s="7" t="s">
        <v>800</v>
      </c>
      <c r="G1417" s="25"/>
      <c r="H1417" s="24" t="str">
        <f>IF(G1417=0,"No Exp Date",(IF(I1417&lt;&gt;0,"No Exp Date",IF(G1417&lt;DATE(2013,3,1),DATE(2020,3,1),DATE(YEAR(G1417)+7,MONTH(G1417),DAY(G1417))))))</f>
        <v>No Exp Date</v>
      </c>
      <c r="I1417" s="24"/>
      <c r="J1417" s="24" t="str">
        <f>IF((H1417)="No Exp Date","N/A","")</f>
        <v>N/A</v>
      </c>
      <c r="K1417" s="27"/>
      <c r="L1417" s="69" t="str">
        <f>IF((K1417)="Amd",EDATE(J1417,18),"N/A")</f>
        <v>N/A</v>
      </c>
      <c r="M1417" s="18"/>
    </row>
    <row r="1418" spans="1:13" s="2" customFormat="1" x14ac:dyDescent="0.3">
      <c r="A1418" s="23">
        <v>200</v>
      </c>
      <c r="B1418" s="23">
        <v>2</v>
      </c>
      <c r="C1418" s="34">
        <v>30</v>
      </c>
      <c r="D1418" s="6" t="s">
        <v>1</v>
      </c>
      <c r="E1418" s="6"/>
      <c r="F1418" s="7" t="s">
        <v>800</v>
      </c>
      <c r="G1418" s="25"/>
      <c r="H1418" s="24" t="str">
        <f>IF(G1418=0,"No Exp Date",(IF(I1418&lt;&gt;0,"No Exp Date",IF(G1418&lt;DATE(2013,3,1),DATE(2020,3,1),DATE(YEAR(G1418)+7,MONTH(G1418),DAY(G1418))))))</f>
        <v>No Exp Date</v>
      </c>
      <c r="I1418" s="24"/>
      <c r="J1418" s="24" t="str">
        <f>IF((H1418)="No Exp Date","N/A","")</f>
        <v>N/A</v>
      </c>
      <c r="K1418" s="27"/>
      <c r="L1418" s="69" t="str">
        <f>IF((K1418)="Amd",EDATE(J1418,18),"N/A")</f>
        <v>N/A</v>
      </c>
      <c r="M1418" s="18"/>
    </row>
    <row r="1419" spans="1:13" s="2" customFormat="1" x14ac:dyDescent="0.3">
      <c r="A1419" s="23">
        <v>200</v>
      </c>
      <c r="B1419" s="23">
        <v>2</v>
      </c>
      <c r="C1419" s="34">
        <v>40</v>
      </c>
      <c r="D1419" s="6" t="s">
        <v>1</v>
      </c>
      <c r="E1419" s="6"/>
      <c r="F1419" s="7" t="s">
        <v>800</v>
      </c>
      <c r="G1419" s="25"/>
      <c r="H1419" s="24" t="str">
        <f>IF(G1419=0,"No Exp Date",(IF(I1419&lt;&gt;0,"No Exp Date",IF(G1419&lt;DATE(2013,3,1),DATE(2020,3,1),DATE(YEAR(G1419)+7,MONTH(G1419),DAY(G1419))))))</f>
        <v>No Exp Date</v>
      </c>
      <c r="I1419" s="24"/>
      <c r="J1419" s="24" t="str">
        <f>IF((H1419)="No Exp Date","N/A","")</f>
        <v>N/A</v>
      </c>
      <c r="K1419" s="27"/>
      <c r="L1419" s="69" t="str">
        <f>IF((K1419)="Amd",EDATE(J1419,18),"N/A")</f>
        <v>N/A</v>
      </c>
      <c r="M1419" s="18"/>
    </row>
    <row r="1420" spans="1:13" s="2" customFormat="1" x14ac:dyDescent="0.3">
      <c r="A1420" s="23">
        <v>200</v>
      </c>
      <c r="B1420" s="23">
        <v>2</v>
      </c>
      <c r="C1420" s="34">
        <v>50</v>
      </c>
      <c r="D1420" s="6" t="s">
        <v>1</v>
      </c>
      <c r="E1420" s="6"/>
      <c r="F1420" s="7" t="s">
        <v>800</v>
      </c>
      <c r="G1420" s="25"/>
      <c r="H1420" s="24" t="str">
        <f>IF(G1420=0,"No Exp Date",(IF(I1420&lt;&gt;0,"No Exp Date",IF(G1420&lt;DATE(2013,3,1),DATE(2020,3,1),DATE(YEAR(G1420)+7,MONTH(G1420),DAY(G1420))))))</f>
        <v>No Exp Date</v>
      </c>
      <c r="I1420" s="24"/>
      <c r="J1420" s="24" t="str">
        <f>IF((H1420)="No Exp Date","N/A","")</f>
        <v>N/A</v>
      </c>
      <c r="K1420" s="27"/>
      <c r="L1420" s="69" t="str">
        <f>IF((K1420)="Amd",EDATE(J1420,18),"N/A")</f>
        <v>N/A</v>
      </c>
      <c r="M1420" s="18"/>
    </row>
    <row r="1421" spans="1:13" s="2" customFormat="1" x14ac:dyDescent="0.3">
      <c r="A1421" s="23">
        <v>200</v>
      </c>
      <c r="B1421" s="23">
        <v>2</v>
      </c>
      <c r="C1421" s="34">
        <v>60</v>
      </c>
      <c r="D1421" s="6" t="s">
        <v>1</v>
      </c>
      <c r="E1421" s="6"/>
      <c r="F1421" s="7" t="s">
        <v>800</v>
      </c>
      <c r="G1421" s="25"/>
      <c r="H1421" s="24" t="str">
        <f>IF(G1421=0,"No Exp Date",(IF(I1421&lt;&gt;0,"No Exp Date",IF(G1421&lt;DATE(2013,3,1),DATE(2020,3,1),DATE(YEAR(G1421)+7,MONTH(G1421),DAY(G1421))))))</f>
        <v>No Exp Date</v>
      </c>
      <c r="I1421" s="24"/>
      <c r="J1421" s="24" t="str">
        <f>IF((H1421)="No Exp Date","N/A","")</f>
        <v>N/A</v>
      </c>
      <c r="K1421" s="27"/>
      <c r="L1421" s="69" t="str">
        <f>IF((K1421)="Amd",EDATE(J1421,18),"N/A")</f>
        <v>N/A</v>
      </c>
      <c r="M1421" s="18"/>
    </row>
    <row r="1422" spans="1:13" s="2" customFormat="1" x14ac:dyDescent="0.3">
      <c r="A1422" s="23">
        <v>200</v>
      </c>
      <c r="B1422" s="23">
        <v>2</v>
      </c>
      <c r="C1422" s="34">
        <v>65</v>
      </c>
      <c r="D1422" s="6" t="s">
        <v>1</v>
      </c>
      <c r="E1422" s="6"/>
      <c r="F1422" s="7" t="s">
        <v>800</v>
      </c>
      <c r="G1422" s="25"/>
      <c r="H1422" s="24" t="str">
        <f>IF(G1422=0,"No Exp Date",(IF(I1422&lt;&gt;0,"No Exp Date",IF(G1422&lt;DATE(2013,3,1),DATE(2020,3,1),DATE(YEAR(G1422)+7,MONTH(G1422),DAY(G1422))))))</f>
        <v>No Exp Date</v>
      </c>
      <c r="I1422" s="24"/>
      <c r="J1422" s="24" t="str">
        <f>IF((H1422)="No Exp Date","N/A","")</f>
        <v>N/A</v>
      </c>
      <c r="K1422" s="27"/>
      <c r="L1422" s="69" t="str">
        <f>IF((K1422)="Amd",EDATE(J1422,18),"N/A")</f>
        <v>N/A</v>
      </c>
      <c r="M1422" s="18"/>
    </row>
    <row r="1423" spans="1:13" s="2" customFormat="1" x14ac:dyDescent="0.3">
      <c r="A1423" s="23">
        <v>200</v>
      </c>
      <c r="B1423" s="23">
        <v>2</v>
      </c>
      <c r="C1423" s="34">
        <v>70</v>
      </c>
      <c r="D1423" s="6" t="s">
        <v>1</v>
      </c>
      <c r="E1423" s="6"/>
      <c r="F1423" s="7" t="s">
        <v>800</v>
      </c>
      <c r="G1423" s="25"/>
      <c r="H1423" s="24" t="str">
        <f>IF(G1423=0,"No Exp Date",(IF(I1423&lt;&gt;0,"No Exp Date",IF(G1423&lt;DATE(2013,3,1),DATE(2020,3,1),DATE(YEAR(G1423)+7,MONTH(G1423),DAY(G1423))))))</f>
        <v>No Exp Date</v>
      </c>
      <c r="I1423" s="24"/>
      <c r="J1423" s="24" t="str">
        <f>IF((H1423)="No Exp Date","N/A","")</f>
        <v>N/A</v>
      </c>
      <c r="K1423" s="27"/>
      <c r="L1423" s="69" t="str">
        <f>IF((K1423)="Amd",EDATE(J1423,18),"N/A")</f>
        <v>N/A</v>
      </c>
      <c r="M1423" s="18"/>
    </row>
    <row r="1424" spans="1:13" s="2" customFormat="1" x14ac:dyDescent="0.3">
      <c r="A1424" s="23">
        <v>200</v>
      </c>
      <c r="B1424" s="23">
        <v>2</v>
      </c>
      <c r="C1424" s="34">
        <v>75</v>
      </c>
      <c r="D1424" s="6" t="s">
        <v>1</v>
      </c>
      <c r="E1424" s="6"/>
      <c r="F1424" s="7" t="s">
        <v>50</v>
      </c>
      <c r="G1424" s="25"/>
      <c r="H1424" s="24" t="str">
        <f>IF(G1424=0,"No Exp Date",(IF(I1424&lt;&gt;0,"No Exp Date",IF(G1424&lt;DATE(2013,3,1),DATE(2020,3,1),DATE(YEAR(G1424)+7,MONTH(G1424),DAY(G1424))))))</f>
        <v>No Exp Date</v>
      </c>
      <c r="I1424" s="24"/>
      <c r="J1424" s="24" t="str">
        <f>IF((H1424)="No Exp Date","N/A","")</f>
        <v>N/A</v>
      </c>
      <c r="K1424" s="27"/>
      <c r="L1424" s="69" t="str">
        <f>IF((K1424)="Amd",EDATE(J1424,18),"N/A")</f>
        <v>N/A</v>
      </c>
      <c r="M1424" s="18"/>
    </row>
    <row r="1425" spans="1:13" s="2" customFormat="1" x14ac:dyDescent="0.3">
      <c r="A1425" s="23">
        <v>200</v>
      </c>
      <c r="B1425" s="23">
        <v>2</v>
      </c>
      <c r="C1425" s="34">
        <v>90</v>
      </c>
      <c r="D1425" s="6" t="s">
        <v>1</v>
      </c>
      <c r="E1425" s="6"/>
      <c r="F1425" s="7" t="s">
        <v>800</v>
      </c>
      <c r="G1425" s="25"/>
      <c r="H1425" s="24" t="str">
        <f>IF(G1425=0,"No Exp Date",(IF(I1425&lt;&gt;0,"No Exp Date",IF(G1425&lt;DATE(2013,3,1),DATE(2020,3,1),DATE(YEAR(G1425)+7,MONTH(G1425),DAY(G1425))))))</f>
        <v>No Exp Date</v>
      </c>
      <c r="I1425" s="24"/>
      <c r="J1425" s="24" t="str">
        <f>IF((H1425)="No Exp Date","N/A","")</f>
        <v>N/A</v>
      </c>
      <c r="K1425" s="27"/>
      <c r="L1425" s="69" t="str">
        <f>IF((K1425)="Amd",EDATE(J1425,18),"N/A")</f>
        <v>N/A</v>
      </c>
      <c r="M1425" s="18"/>
    </row>
    <row r="1426" spans="1:13" s="2" customFormat="1" x14ac:dyDescent="0.3">
      <c r="A1426" s="23">
        <v>200</v>
      </c>
      <c r="B1426" s="23">
        <v>2</v>
      </c>
      <c r="C1426" s="34">
        <v>100</v>
      </c>
      <c r="D1426" s="6" t="s">
        <v>1</v>
      </c>
      <c r="E1426" s="6"/>
      <c r="F1426" s="7" t="s">
        <v>800</v>
      </c>
      <c r="G1426" s="25"/>
      <c r="H1426" s="24" t="str">
        <f>IF(G1426=0,"No Exp Date",(IF(I1426&lt;&gt;0,"No Exp Date",IF(G1426&lt;DATE(2013,3,1),DATE(2020,3,1),DATE(YEAR(G1426)+7,MONTH(G1426),DAY(G1426))))))</f>
        <v>No Exp Date</v>
      </c>
      <c r="I1426" s="24"/>
      <c r="J1426" s="24" t="str">
        <f>IF((H1426)="No Exp Date","N/A","")</f>
        <v>N/A</v>
      </c>
      <c r="K1426" s="27"/>
      <c r="L1426" s="69" t="str">
        <f>IF((K1426)="Amd",EDATE(J1426,18),"N/A")</f>
        <v>N/A</v>
      </c>
      <c r="M1426" s="18"/>
    </row>
    <row r="1427" spans="1:13" s="2" customFormat="1" ht="38.25" x14ac:dyDescent="0.3">
      <c r="A1427" s="23">
        <v>200</v>
      </c>
      <c r="B1427" s="23">
        <v>2</v>
      </c>
      <c r="C1427" s="34" t="s">
        <v>798</v>
      </c>
      <c r="D1427" s="6" t="s">
        <v>1</v>
      </c>
      <c r="E1427" s="7" t="s">
        <v>8906</v>
      </c>
      <c r="F1427" s="7" t="s">
        <v>8907</v>
      </c>
      <c r="G1427" s="25"/>
      <c r="H1427" s="24" t="str">
        <f>IF(G1427=0,"No Exp Date",(IF(I1427&lt;&gt;0,"No Exp Date",IF(G1427&lt;DATE(2013,3,1),DATE(2020,3,1),DATE(YEAR(G1427)+7,MONTH(G1427),DAY(G1427))))))</f>
        <v>No Exp Date</v>
      </c>
      <c r="I1427" s="24"/>
      <c r="J1427" s="24" t="str">
        <f>IF((H1427)="No Exp Date","N/A","")</f>
        <v>N/A</v>
      </c>
      <c r="K1427" s="27"/>
      <c r="L1427" s="69" t="str">
        <f>IF((K1427)="Amd",EDATE(J1427,18),"N/A")</f>
        <v>N/A</v>
      </c>
      <c r="M1427" s="18"/>
    </row>
    <row r="1428" spans="1:13" s="2" customFormat="1" x14ac:dyDescent="0.3">
      <c r="A1428" s="23">
        <v>200</v>
      </c>
      <c r="B1428" s="23">
        <v>3</v>
      </c>
      <c r="C1428" s="34">
        <v>10</v>
      </c>
      <c r="D1428" s="6" t="s">
        <v>3143</v>
      </c>
      <c r="E1428" s="7" t="s">
        <v>801</v>
      </c>
      <c r="F1428" s="6"/>
      <c r="G1428" s="25">
        <v>43871</v>
      </c>
      <c r="H1428" s="24">
        <f>IF(G1428=0,"No Exp Date",(IF(I1428&lt;&gt;0,"No Exp Date",IF(G1428&lt;DATE(2013,3,1),DATE(2020,3,1),DATE(YEAR(G1428)+7,MONTH(G1428),DAY(G1428))))))</f>
        <v>46428</v>
      </c>
      <c r="I1428" s="24"/>
      <c r="J1428" s="24">
        <v>43871</v>
      </c>
      <c r="K1428" s="27" t="s">
        <v>7300</v>
      </c>
      <c r="L1428" s="69" t="str">
        <f>IF((K1428)="Amd",EDATE(J1428,18),"N/A")</f>
        <v>N/A</v>
      </c>
      <c r="M1428" s="18"/>
    </row>
    <row r="1429" spans="1:13" s="2" customFormat="1" ht="25.5" x14ac:dyDescent="0.3">
      <c r="A1429" s="23">
        <v>200</v>
      </c>
      <c r="B1429" s="23">
        <v>3</v>
      </c>
      <c r="C1429" s="34">
        <v>20</v>
      </c>
      <c r="D1429" s="23" t="s">
        <v>3143</v>
      </c>
      <c r="E1429" s="6" t="s">
        <v>7984</v>
      </c>
      <c r="F1429" s="6"/>
      <c r="G1429" s="25">
        <v>44593</v>
      </c>
      <c r="H1429" s="24">
        <f>IF(G1429=0,"No Exp Date",(IF(I1429&lt;&gt;0,"No Exp Date",IF(G1429&lt;DATE(2013,3,1),DATE(2020,3,1),DATE(YEAR(G1429)+7,MONTH(G1429),DAY(G1429))))))</f>
        <v>47150</v>
      </c>
      <c r="I1429" s="24"/>
      <c r="J1429" s="24" t="str">
        <f>IF((H1429)="No Exp Date","N/A","")</f>
        <v/>
      </c>
      <c r="K1429" s="27"/>
      <c r="L1429" s="69" t="str">
        <f>IF((K1429)="Amd",EDATE(J1429,18),"N/A")</f>
        <v>N/A</v>
      </c>
      <c r="M1429" s="18"/>
    </row>
    <row r="1430" spans="1:13" s="2" customFormat="1" x14ac:dyDescent="0.3">
      <c r="A1430" s="23">
        <v>200</v>
      </c>
      <c r="B1430" s="23">
        <v>3</v>
      </c>
      <c r="C1430" s="34">
        <v>45</v>
      </c>
      <c r="D1430" s="6" t="s">
        <v>3143</v>
      </c>
      <c r="E1430" s="7" t="s">
        <v>802</v>
      </c>
      <c r="F1430" s="6"/>
      <c r="G1430" s="25">
        <v>43871</v>
      </c>
      <c r="H1430" s="24">
        <f>IF(G1430=0,"No Exp Date",(IF(I1430&lt;&gt;0,"No Exp Date",IF(G1430&lt;DATE(2013,3,1),DATE(2020,3,1),DATE(YEAR(G1430)+7,MONTH(G1430),DAY(G1430))))))</f>
        <v>46428</v>
      </c>
      <c r="I1430" s="24"/>
      <c r="J1430" s="24">
        <v>43871</v>
      </c>
      <c r="K1430" s="27" t="s">
        <v>7300</v>
      </c>
      <c r="L1430" s="69" t="str">
        <f>IF((K1430)="Amd",EDATE(J1430,18),"N/A")</f>
        <v>N/A</v>
      </c>
      <c r="M1430" s="18"/>
    </row>
    <row r="1431" spans="1:13" s="2" customFormat="1" x14ac:dyDescent="0.3">
      <c r="A1431" s="23">
        <v>200</v>
      </c>
      <c r="B1431" s="23">
        <v>3</v>
      </c>
      <c r="C1431" s="34">
        <v>50</v>
      </c>
      <c r="D1431" s="6" t="s">
        <v>1</v>
      </c>
      <c r="E1431" s="6"/>
      <c r="F1431" s="7" t="s">
        <v>50</v>
      </c>
      <c r="G1431" s="25"/>
      <c r="H1431" s="24" t="str">
        <f>IF(G1431=0,"No Exp Date",(IF(I1431&lt;&gt;0,"No Exp Date",IF(G1431&lt;DATE(2013,3,1),DATE(2020,3,1),DATE(YEAR(G1431)+7,MONTH(G1431),DAY(G1431))))))</f>
        <v>No Exp Date</v>
      </c>
      <c r="I1431" s="24"/>
      <c r="J1431" s="24" t="str">
        <f>IF((H1431)="No Exp Date","N/A","")</f>
        <v>N/A</v>
      </c>
      <c r="K1431" s="27"/>
      <c r="L1431" s="69" t="str">
        <f>IF((K1431)="Amd",EDATE(J1431,18),"N/A")</f>
        <v>N/A</v>
      </c>
      <c r="M1431" s="18"/>
    </row>
    <row r="1432" spans="1:13" s="2" customFormat="1" x14ac:dyDescent="0.3">
      <c r="A1432" s="23">
        <v>200</v>
      </c>
      <c r="B1432" s="23">
        <v>4</v>
      </c>
      <c r="C1432" s="34">
        <v>5</v>
      </c>
      <c r="D1432" s="6" t="s">
        <v>1</v>
      </c>
      <c r="E1432" s="6"/>
      <c r="F1432" s="7" t="s">
        <v>8020</v>
      </c>
      <c r="G1432" s="25"/>
      <c r="H1432" s="24" t="str">
        <f>IF(G1432=0,"No Exp Date",(IF(I1432&lt;&gt;0,"No Exp Date",IF(G1432&lt;DATE(2013,3,1),DATE(2020,3,1),DATE(YEAR(G1432)+7,MONTH(G1432),DAY(G1432))))))</f>
        <v>No Exp Date</v>
      </c>
      <c r="I1432" s="24">
        <v>33427</v>
      </c>
      <c r="J1432" s="24" t="str">
        <f>IF((H1432)="No Exp Date","N/A","")</f>
        <v>N/A</v>
      </c>
      <c r="K1432" s="27"/>
      <c r="L1432" s="69" t="str">
        <f>IF((K1432)="Amd",EDATE(J1432,18),"N/A")</f>
        <v>N/A</v>
      </c>
      <c r="M1432" s="18"/>
    </row>
    <row r="1433" spans="1:13" s="2" customFormat="1" x14ac:dyDescent="0.3">
      <c r="A1433" s="23">
        <v>200</v>
      </c>
      <c r="B1433" s="23">
        <v>4</v>
      </c>
      <c r="C1433" s="34">
        <v>10</v>
      </c>
      <c r="D1433" s="6" t="s">
        <v>1</v>
      </c>
      <c r="E1433" s="6"/>
      <c r="F1433" s="7" t="s">
        <v>803</v>
      </c>
      <c r="G1433" s="25"/>
      <c r="H1433" s="24" t="str">
        <f>IF(G1433=0,"No Exp Date",(IF(I1433&lt;&gt;0,"No Exp Date",IF(G1433&lt;DATE(2013,3,1),DATE(2020,3,1),DATE(YEAR(G1433)+7,MONTH(G1433),DAY(G1433))))))</f>
        <v>No Exp Date</v>
      </c>
      <c r="I1433" s="24"/>
      <c r="J1433" s="24" t="str">
        <f>IF((H1433)="No Exp Date","N/A","")</f>
        <v>N/A</v>
      </c>
      <c r="K1433" s="27"/>
      <c r="L1433" s="69" t="str">
        <f>IF((K1433)="Amd",EDATE(J1433,18),"N/A")</f>
        <v>N/A</v>
      </c>
      <c r="M1433" s="18"/>
    </row>
    <row r="1434" spans="1:13" s="2" customFormat="1" x14ac:dyDescent="0.3">
      <c r="A1434" s="23">
        <v>200</v>
      </c>
      <c r="B1434" s="23">
        <v>4</v>
      </c>
      <c r="C1434" s="34">
        <v>15</v>
      </c>
      <c r="D1434" s="6" t="s">
        <v>1</v>
      </c>
      <c r="E1434" s="6"/>
      <c r="F1434" s="7" t="s">
        <v>803</v>
      </c>
      <c r="G1434" s="25"/>
      <c r="H1434" s="24" t="str">
        <f>IF(G1434=0,"No Exp Date",(IF(I1434&lt;&gt;0,"No Exp Date",IF(G1434&lt;DATE(2013,3,1),DATE(2020,3,1),DATE(YEAR(G1434)+7,MONTH(G1434),DAY(G1434))))))</f>
        <v>No Exp Date</v>
      </c>
      <c r="I1434" s="24"/>
      <c r="J1434" s="24" t="str">
        <f>IF((H1434)="No Exp Date","N/A","")</f>
        <v>N/A</v>
      </c>
      <c r="K1434" s="27"/>
      <c r="L1434" s="69" t="str">
        <f>IF((K1434)="Amd",EDATE(J1434,18),"N/A")</f>
        <v>N/A</v>
      </c>
      <c r="M1434" s="18"/>
    </row>
    <row r="1435" spans="1:13" s="2" customFormat="1" x14ac:dyDescent="0.3">
      <c r="A1435" s="23">
        <v>200</v>
      </c>
      <c r="B1435" s="23">
        <v>4</v>
      </c>
      <c r="C1435" s="34">
        <v>20</v>
      </c>
      <c r="D1435" s="6" t="s">
        <v>1</v>
      </c>
      <c r="E1435" s="6"/>
      <c r="F1435" s="7" t="s">
        <v>804</v>
      </c>
      <c r="G1435" s="25"/>
      <c r="H1435" s="24" t="str">
        <f>IF(G1435=0,"No Exp Date",(IF(I1435&lt;&gt;0,"No Exp Date",IF(G1435&lt;DATE(2013,3,1),DATE(2020,3,1),DATE(YEAR(G1435)+7,MONTH(G1435),DAY(G1435))))))</f>
        <v>No Exp Date</v>
      </c>
      <c r="I1435" s="24"/>
      <c r="J1435" s="24" t="str">
        <f>IF((H1435)="No Exp Date","N/A","")</f>
        <v>N/A</v>
      </c>
      <c r="K1435" s="27"/>
      <c r="L1435" s="69" t="str">
        <f>IF((K1435)="Amd",EDATE(J1435,18),"N/A")</f>
        <v>N/A</v>
      </c>
      <c r="M1435" s="18"/>
    </row>
    <row r="1436" spans="1:13" s="2" customFormat="1" x14ac:dyDescent="0.3">
      <c r="A1436" s="23">
        <v>200</v>
      </c>
      <c r="B1436" s="23">
        <v>5</v>
      </c>
      <c r="C1436" s="34">
        <v>10</v>
      </c>
      <c r="D1436" s="6" t="s">
        <v>1</v>
      </c>
      <c r="E1436" s="6"/>
      <c r="F1436" s="7" t="s">
        <v>805</v>
      </c>
      <c r="G1436" s="25"/>
      <c r="H1436" s="24" t="str">
        <f>IF(G1436=0,"No Exp Date",(IF(I1436&lt;&gt;0,"No Exp Date",IF(G1436&lt;DATE(2013,3,1),DATE(2020,3,1),DATE(YEAR(G1436)+7,MONTH(G1436),DAY(G1436))))))</f>
        <v>No Exp Date</v>
      </c>
      <c r="I1436" s="24"/>
      <c r="J1436" s="24" t="str">
        <f>IF((H1436)="No Exp Date","N/A","")</f>
        <v>N/A</v>
      </c>
      <c r="K1436" s="27"/>
      <c r="L1436" s="69" t="str">
        <f>IF((K1436)="Amd",EDATE(J1436,18),"N/A")</f>
        <v>N/A</v>
      </c>
      <c r="M1436" s="18"/>
    </row>
    <row r="1437" spans="1:13" s="2" customFormat="1" x14ac:dyDescent="0.3">
      <c r="A1437" s="23">
        <v>200</v>
      </c>
      <c r="B1437" s="23">
        <v>5</v>
      </c>
      <c r="C1437" s="34">
        <v>15</v>
      </c>
      <c r="D1437" s="6" t="s">
        <v>1</v>
      </c>
      <c r="E1437" s="6"/>
      <c r="F1437" s="7" t="s">
        <v>807</v>
      </c>
      <c r="G1437" s="25"/>
      <c r="H1437" s="24" t="str">
        <f>IF(G1437=0,"No Exp Date",(IF(I1437&lt;&gt;0,"No Exp Date",IF(G1437&lt;DATE(2013,3,1),DATE(2020,3,1),DATE(YEAR(G1437)+7,MONTH(G1437),DAY(G1437))))))</f>
        <v>No Exp Date</v>
      </c>
      <c r="I1437" s="24"/>
      <c r="J1437" s="24" t="str">
        <f>IF((H1437)="No Exp Date","N/A","")</f>
        <v>N/A</v>
      </c>
      <c r="K1437" s="27"/>
      <c r="L1437" s="69" t="str">
        <f>IF((K1437)="Amd",EDATE(J1437,18),"N/A")</f>
        <v>N/A</v>
      </c>
      <c r="M1437" s="18"/>
    </row>
    <row r="1438" spans="1:13" s="2" customFormat="1" x14ac:dyDescent="0.3">
      <c r="A1438" s="23">
        <v>200</v>
      </c>
      <c r="B1438" s="23">
        <v>5</v>
      </c>
      <c r="C1438" s="34">
        <v>20</v>
      </c>
      <c r="D1438" s="6" t="s">
        <v>1</v>
      </c>
      <c r="E1438" s="6"/>
      <c r="F1438" s="7" t="s">
        <v>808</v>
      </c>
      <c r="G1438" s="25"/>
      <c r="H1438" s="24" t="str">
        <f>IF(G1438=0,"No Exp Date",(IF(I1438&lt;&gt;0,"No Exp Date",IF(G1438&lt;DATE(2013,3,1),DATE(2020,3,1),DATE(YEAR(G1438)+7,MONTH(G1438),DAY(G1438))))))</f>
        <v>No Exp Date</v>
      </c>
      <c r="I1438" s="24"/>
      <c r="J1438" s="24" t="str">
        <f>IF((H1438)="No Exp Date","N/A","")</f>
        <v>N/A</v>
      </c>
      <c r="K1438" s="27"/>
      <c r="L1438" s="69" t="str">
        <f>IF((K1438)="Amd",EDATE(J1438,18),"N/A")</f>
        <v>N/A</v>
      </c>
      <c r="M1438" s="18"/>
    </row>
    <row r="1439" spans="1:13" s="2" customFormat="1" x14ac:dyDescent="0.3">
      <c r="A1439" s="23">
        <v>200</v>
      </c>
      <c r="B1439" s="23">
        <v>5</v>
      </c>
      <c r="C1439" s="34">
        <v>21</v>
      </c>
      <c r="D1439" s="6" t="s">
        <v>3143</v>
      </c>
      <c r="E1439" s="7" t="s">
        <v>809</v>
      </c>
      <c r="F1439" s="6"/>
      <c r="G1439" s="25">
        <v>42461</v>
      </c>
      <c r="H1439" s="24">
        <f>IF(G1439=0,"No Exp Date",(IF(I1439&lt;&gt;0,"No Exp Date",IF(G1439&lt;DATE(2013,3,1),DATE(2020,3,1),DATE(YEAR(G1439)+7,MONTH(G1439),DAY(G1439))))))</f>
        <v>45017</v>
      </c>
      <c r="I1439" s="24"/>
      <c r="J1439" s="24" t="str">
        <f>IF((H1439)="No Exp Date","N/A","")</f>
        <v/>
      </c>
      <c r="K1439" s="27"/>
      <c r="L1439" s="69" t="str">
        <f>IF((K1439)="Amd",EDATE(J1439,18),"N/A")</f>
        <v>N/A</v>
      </c>
      <c r="M1439" s="18"/>
    </row>
    <row r="1440" spans="1:13" s="2" customFormat="1" x14ac:dyDescent="0.3">
      <c r="A1440" s="23">
        <v>200</v>
      </c>
      <c r="B1440" s="23">
        <v>5</v>
      </c>
      <c r="C1440" s="34">
        <v>25</v>
      </c>
      <c r="D1440" s="6" t="s">
        <v>1</v>
      </c>
      <c r="E1440" s="6"/>
      <c r="F1440" s="7" t="s">
        <v>807</v>
      </c>
      <c r="G1440" s="25"/>
      <c r="H1440" s="24" t="str">
        <f>IF(G1440=0,"No Exp Date",(IF(I1440&lt;&gt;0,"No Exp Date",IF(G1440&lt;DATE(2013,3,1),DATE(2020,3,1),DATE(YEAR(G1440)+7,MONTH(G1440),DAY(G1440))))))</f>
        <v>No Exp Date</v>
      </c>
      <c r="I1440" s="24"/>
      <c r="J1440" s="24" t="str">
        <f>IF((H1440)="No Exp Date","N/A","")</f>
        <v>N/A</v>
      </c>
      <c r="K1440" s="27"/>
      <c r="L1440" s="69" t="str">
        <f>IF((K1440)="Amd",EDATE(J1440,18),"N/A")</f>
        <v>N/A</v>
      </c>
      <c r="M1440" s="18"/>
    </row>
    <row r="1441" spans="1:13" s="2" customFormat="1" x14ac:dyDescent="0.3">
      <c r="A1441" s="23">
        <v>200</v>
      </c>
      <c r="B1441" s="23">
        <v>5</v>
      </c>
      <c r="C1441" s="34">
        <v>50</v>
      </c>
      <c r="D1441" s="6" t="s">
        <v>1</v>
      </c>
      <c r="E1441" s="6"/>
      <c r="F1441" s="7" t="s">
        <v>807</v>
      </c>
      <c r="G1441" s="25"/>
      <c r="H1441" s="24" t="str">
        <f>IF(G1441=0,"No Exp Date",(IF(I1441&lt;&gt;0,"No Exp Date",IF(G1441&lt;DATE(2013,3,1),DATE(2020,3,1),DATE(YEAR(G1441)+7,MONTH(G1441),DAY(G1441))))))</f>
        <v>No Exp Date</v>
      </c>
      <c r="I1441" s="24"/>
      <c r="J1441" s="24" t="str">
        <f>IF((H1441)="No Exp Date","N/A","")</f>
        <v>N/A</v>
      </c>
      <c r="K1441" s="27"/>
      <c r="L1441" s="69" t="str">
        <f>IF((K1441)="Amd",EDATE(J1441,18),"N/A")</f>
        <v>N/A</v>
      </c>
      <c r="M1441" s="18"/>
    </row>
    <row r="1442" spans="1:13" s="2" customFormat="1" ht="25.5" x14ac:dyDescent="0.3">
      <c r="A1442" s="23">
        <v>200</v>
      </c>
      <c r="B1442" s="23">
        <v>5</v>
      </c>
      <c r="C1442" s="34">
        <v>51</v>
      </c>
      <c r="D1442" s="6" t="s">
        <v>1</v>
      </c>
      <c r="E1442" s="7" t="s">
        <v>810</v>
      </c>
      <c r="F1442" s="6" t="s">
        <v>135</v>
      </c>
      <c r="G1442" s="25"/>
      <c r="H1442" s="24" t="str">
        <f>IF(G1442=0,"No Exp Date",(IF(I1442&lt;&gt;0,"No Exp Date",IF(G1442&lt;DATE(2013,3,1),DATE(2020,3,1),DATE(YEAR(G1442)+7,MONTH(G1442),DAY(G1442))))))</f>
        <v>No Exp Date</v>
      </c>
      <c r="I1442" s="24"/>
      <c r="J1442" s="24" t="str">
        <f>IF((H1442)="No Exp Date","N/A","")</f>
        <v>N/A</v>
      </c>
      <c r="K1442" s="27"/>
      <c r="L1442" s="69" t="str">
        <f>IF((K1442)="Amd",EDATE(J1442,18),"N/A")</f>
        <v>N/A</v>
      </c>
      <c r="M1442" s="18"/>
    </row>
    <row r="1443" spans="1:13" s="2" customFormat="1" x14ac:dyDescent="0.3">
      <c r="A1443" s="23">
        <v>200</v>
      </c>
      <c r="B1443" s="23">
        <v>5</v>
      </c>
      <c r="C1443" s="34">
        <v>75</v>
      </c>
      <c r="D1443" s="6" t="s">
        <v>1</v>
      </c>
      <c r="E1443" s="6"/>
      <c r="F1443" s="7" t="s">
        <v>811</v>
      </c>
      <c r="G1443" s="25"/>
      <c r="H1443" s="24" t="str">
        <f>IF(G1443=0,"No Exp Date",(IF(I1443&lt;&gt;0,"No Exp Date",IF(G1443&lt;DATE(2013,3,1),DATE(2020,3,1),DATE(YEAR(G1443)+7,MONTH(G1443),DAY(G1443))))))</f>
        <v>No Exp Date</v>
      </c>
      <c r="I1443" s="24"/>
      <c r="J1443" s="24" t="str">
        <f>IF((H1443)="No Exp Date","N/A","")</f>
        <v>N/A</v>
      </c>
      <c r="K1443" s="27"/>
      <c r="L1443" s="69" t="str">
        <f>IF((K1443)="Amd",EDATE(J1443,18),"N/A")</f>
        <v>N/A</v>
      </c>
      <c r="M1443" s="18"/>
    </row>
    <row r="1444" spans="1:13" s="2" customFormat="1" ht="25.5" x14ac:dyDescent="0.3">
      <c r="A1444" s="23">
        <v>200</v>
      </c>
      <c r="B1444" s="23">
        <v>5</v>
      </c>
      <c r="C1444" s="34">
        <v>76</v>
      </c>
      <c r="D1444" s="6" t="s">
        <v>3143</v>
      </c>
      <c r="E1444" s="7" t="s">
        <v>812</v>
      </c>
      <c r="F1444" s="6"/>
      <c r="G1444" s="25">
        <v>43871</v>
      </c>
      <c r="H1444" s="24">
        <f>IF(G1444=0,"No Exp Date",(IF(I1444&lt;&gt;0,"No Exp Date",IF(G1444&lt;DATE(2013,3,1),DATE(2020,3,1),DATE(YEAR(G1444)+7,MONTH(G1444),DAY(G1444))))))</f>
        <v>46428</v>
      </c>
      <c r="I1444" s="24"/>
      <c r="J1444" s="24">
        <v>43871</v>
      </c>
      <c r="K1444" s="27" t="s">
        <v>7300</v>
      </c>
      <c r="L1444" s="69" t="str">
        <f>IF((K1444)="Amd",EDATE(J1444,18),"N/A")</f>
        <v>N/A</v>
      </c>
      <c r="M1444" s="18"/>
    </row>
    <row r="1445" spans="1:13" s="2" customFormat="1" x14ac:dyDescent="0.3">
      <c r="A1445" s="23">
        <v>200</v>
      </c>
      <c r="B1445" s="23">
        <v>5</v>
      </c>
      <c r="C1445" s="34">
        <v>80</v>
      </c>
      <c r="D1445" s="6" t="s">
        <v>1</v>
      </c>
      <c r="E1445" s="7" t="s">
        <v>813</v>
      </c>
      <c r="F1445" s="6" t="s">
        <v>7090</v>
      </c>
      <c r="G1445" s="25">
        <v>38636</v>
      </c>
      <c r="H1445" s="24" t="str">
        <f>IF(G1445=0,"No Exp Date",(IF(I1445&lt;&gt;0,"No Exp Date",IF(G1445&lt;DATE(2013,3,1),DATE(2020,3,1),DATE(YEAR(G1445)+7,MONTH(G1445),DAY(G1445))))))</f>
        <v>No Exp Date</v>
      </c>
      <c r="I1445" s="24">
        <v>42979</v>
      </c>
      <c r="J1445" s="24" t="str">
        <f>IF((H1445)="No Exp Date","N/A","")</f>
        <v>N/A</v>
      </c>
      <c r="K1445" s="27"/>
      <c r="L1445" s="69" t="str">
        <f>IF((K1445)="Amd",EDATE(J1445,18),"N/A")</f>
        <v>N/A</v>
      </c>
      <c r="M1445" s="18"/>
    </row>
    <row r="1446" spans="1:13" s="2" customFormat="1" x14ac:dyDescent="0.3">
      <c r="A1446" s="23">
        <v>200</v>
      </c>
      <c r="B1446" s="23">
        <v>5</v>
      </c>
      <c r="C1446" s="34">
        <v>81</v>
      </c>
      <c r="D1446" s="6" t="s">
        <v>1</v>
      </c>
      <c r="E1446" s="8" t="s">
        <v>4730</v>
      </c>
      <c r="F1446" s="6" t="s">
        <v>135</v>
      </c>
      <c r="G1446" s="25">
        <v>42979</v>
      </c>
      <c r="H1446" s="24" t="str">
        <f>IF(G1446=0,"No Exp Date",(IF(I1446&lt;&gt;0,"No Exp Date",IF(G1446&lt;DATE(2013,3,1),DATE(2020,3,1),DATE(YEAR(G1446)+7,MONTH(G1446),DAY(G1446))))))</f>
        <v>No Exp Date</v>
      </c>
      <c r="I1446" s="24">
        <v>42979</v>
      </c>
      <c r="J1446" s="24" t="str">
        <f>IF((H1446)="No Exp Date","N/A","")</f>
        <v>N/A</v>
      </c>
      <c r="K1446" s="27"/>
      <c r="L1446" s="69" t="str">
        <f>IF((K1446)="Amd",EDATE(J1446,18),"N/A")</f>
        <v>N/A</v>
      </c>
      <c r="M1446" s="18"/>
    </row>
    <row r="1447" spans="1:13" s="2" customFormat="1" x14ac:dyDescent="0.3">
      <c r="A1447" s="23">
        <v>200</v>
      </c>
      <c r="B1447" s="23">
        <v>5</v>
      </c>
      <c r="C1447" s="34">
        <v>300</v>
      </c>
      <c r="D1447" s="6" t="s">
        <v>1</v>
      </c>
      <c r="E1447" s="6"/>
      <c r="F1447" s="7" t="s">
        <v>814</v>
      </c>
      <c r="G1447" s="25"/>
      <c r="H1447" s="24" t="str">
        <f>IF(G1447=0,"No Exp Date",(IF(I1447&lt;&gt;0,"No Exp Date",IF(G1447&lt;DATE(2013,3,1),DATE(2020,3,1),DATE(YEAR(G1447)+7,MONTH(G1447),DAY(G1447))))))</f>
        <v>No Exp Date</v>
      </c>
      <c r="I1447" s="24"/>
      <c r="J1447" s="24" t="str">
        <f>IF((H1447)="No Exp Date","N/A","")</f>
        <v>N/A</v>
      </c>
      <c r="K1447" s="27"/>
      <c r="L1447" s="69" t="str">
        <f>IF((K1447)="Amd",EDATE(J1447,18),"N/A")</f>
        <v>N/A</v>
      </c>
      <c r="M1447" s="18"/>
    </row>
    <row r="1448" spans="1:13" s="2" customFormat="1" x14ac:dyDescent="0.3">
      <c r="A1448" s="23">
        <v>200</v>
      </c>
      <c r="B1448" s="23">
        <v>5</v>
      </c>
      <c r="C1448" s="34">
        <v>301</v>
      </c>
      <c r="D1448" s="6" t="s">
        <v>1</v>
      </c>
      <c r="E1448" s="6"/>
      <c r="F1448" s="7" t="s">
        <v>815</v>
      </c>
      <c r="G1448" s="25"/>
      <c r="H1448" s="24" t="str">
        <f>IF(G1448=0,"No Exp Date",(IF(I1448&lt;&gt;0,"No Exp Date",IF(G1448&lt;DATE(2013,3,1),DATE(2020,3,1),DATE(YEAR(G1448)+7,MONTH(G1448),DAY(G1448))))))</f>
        <v>No Exp Date</v>
      </c>
      <c r="I1448" s="24"/>
      <c r="J1448" s="24" t="str">
        <f>IF((H1448)="No Exp Date","N/A","")</f>
        <v>N/A</v>
      </c>
      <c r="K1448" s="27"/>
      <c r="L1448" s="69" t="str">
        <f>IF((K1448)="Amd",EDATE(J1448,18),"N/A")</f>
        <v>N/A</v>
      </c>
      <c r="M1448" s="18"/>
    </row>
    <row r="1449" spans="1:13" s="2" customFormat="1" ht="25.5" x14ac:dyDescent="0.3">
      <c r="A1449" s="23">
        <v>200</v>
      </c>
      <c r="B1449" s="23">
        <v>5</v>
      </c>
      <c r="C1449" s="34">
        <v>302</v>
      </c>
      <c r="D1449" s="6" t="s">
        <v>3143</v>
      </c>
      <c r="E1449" s="7" t="s">
        <v>5164</v>
      </c>
      <c r="F1449" s="6" t="s">
        <v>5165</v>
      </c>
      <c r="G1449" s="25">
        <v>43873</v>
      </c>
      <c r="H1449" s="24">
        <f>IF(G1449=0,"No Exp Date",(IF(I1449&lt;&gt;0,"No Exp Date",IF(G1449&lt;DATE(2013,3,1),DATE(2020,3,1),DATE(YEAR(G1449)+7,MONTH(G1449),DAY(G1449))))))</f>
        <v>46430</v>
      </c>
      <c r="I1449" s="24"/>
      <c r="J1449" s="25">
        <v>43873</v>
      </c>
      <c r="K1449" s="27" t="s">
        <v>7300</v>
      </c>
      <c r="L1449" s="69" t="str">
        <f>IF((K1449)="Amd",EDATE(J1449,18),"N/A")</f>
        <v>N/A</v>
      </c>
      <c r="M1449" s="18"/>
    </row>
    <row r="1450" spans="1:13" s="2" customFormat="1" x14ac:dyDescent="0.3">
      <c r="A1450" s="23">
        <v>200</v>
      </c>
      <c r="B1450" s="23">
        <v>5</v>
      </c>
      <c r="C1450" s="34">
        <v>303</v>
      </c>
      <c r="D1450" s="6" t="s">
        <v>1</v>
      </c>
      <c r="E1450" s="6"/>
      <c r="F1450" s="7" t="s">
        <v>814</v>
      </c>
      <c r="G1450" s="25"/>
      <c r="H1450" s="24" t="str">
        <f>IF(G1450=0,"No Exp Date",(IF(I1450&lt;&gt;0,"No Exp Date",IF(G1450&lt;DATE(2013,3,1),DATE(2020,3,1),DATE(YEAR(G1450)+7,MONTH(G1450),DAY(G1450))))))</f>
        <v>No Exp Date</v>
      </c>
      <c r="I1450" s="24"/>
      <c r="J1450" s="24" t="str">
        <f>IF((H1450)="No Exp Date","N/A","")</f>
        <v>N/A</v>
      </c>
      <c r="K1450" s="27"/>
      <c r="L1450" s="69" t="str">
        <f>IF((K1450)="Amd",EDATE(J1450,18),"N/A")</f>
        <v>N/A</v>
      </c>
      <c r="M1450" s="18"/>
    </row>
    <row r="1451" spans="1:13" s="2" customFormat="1" x14ac:dyDescent="0.3">
      <c r="A1451" s="23">
        <v>200</v>
      </c>
      <c r="B1451" s="23">
        <v>5</v>
      </c>
      <c r="C1451" s="34">
        <v>304</v>
      </c>
      <c r="D1451" s="6" t="s">
        <v>1</v>
      </c>
      <c r="E1451" s="6"/>
      <c r="F1451" s="7" t="s">
        <v>807</v>
      </c>
      <c r="G1451" s="25"/>
      <c r="H1451" s="24" t="str">
        <f>IF(G1451=0,"No Exp Date",(IF(I1451&lt;&gt;0,"No Exp Date",IF(G1451&lt;DATE(2013,3,1),DATE(2020,3,1),DATE(YEAR(G1451)+7,MONTH(G1451),DAY(G1451))))))</f>
        <v>No Exp Date</v>
      </c>
      <c r="I1451" s="24"/>
      <c r="J1451" s="24" t="str">
        <f>IF((H1451)="No Exp Date","N/A","")</f>
        <v>N/A</v>
      </c>
      <c r="K1451" s="27"/>
      <c r="L1451" s="69" t="str">
        <f>IF((K1451)="Amd",EDATE(J1451,18),"N/A")</f>
        <v>N/A</v>
      </c>
      <c r="M1451" s="18"/>
    </row>
    <row r="1452" spans="1:13" s="2" customFormat="1" x14ac:dyDescent="0.3">
      <c r="A1452" s="23">
        <v>200</v>
      </c>
      <c r="B1452" s="23">
        <v>5</v>
      </c>
      <c r="C1452" s="34">
        <v>305</v>
      </c>
      <c r="D1452" s="6" t="s">
        <v>3143</v>
      </c>
      <c r="E1452" s="7" t="s">
        <v>816</v>
      </c>
      <c r="F1452" s="6"/>
      <c r="G1452" s="25">
        <v>43871</v>
      </c>
      <c r="H1452" s="24">
        <f>IF(G1452=0,"No Exp Date",(IF(I1452&lt;&gt;0,"No Exp Date",IF(G1452&lt;DATE(2013,3,1),DATE(2020,3,1),DATE(YEAR(G1452)+7,MONTH(G1452),DAY(G1452))))))</f>
        <v>46428</v>
      </c>
      <c r="I1452" s="24"/>
      <c r="J1452" s="24">
        <v>43871</v>
      </c>
      <c r="K1452" s="27" t="s">
        <v>7300</v>
      </c>
      <c r="L1452" s="69" t="str">
        <f>IF((K1452)="Amd",EDATE(J1452,18),"N/A")</f>
        <v>N/A</v>
      </c>
      <c r="M1452" s="18"/>
    </row>
    <row r="1453" spans="1:13" s="2" customFormat="1" x14ac:dyDescent="0.3">
      <c r="A1453" s="23">
        <v>200</v>
      </c>
      <c r="B1453" s="23">
        <v>5</v>
      </c>
      <c r="C1453" s="34">
        <v>306</v>
      </c>
      <c r="D1453" s="6" t="s">
        <v>3143</v>
      </c>
      <c r="E1453" s="7" t="s">
        <v>817</v>
      </c>
      <c r="F1453" s="6"/>
      <c r="G1453" s="25">
        <v>43873</v>
      </c>
      <c r="H1453" s="24">
        <f>IF(G1453=0,"No Exp Date",(IF(I1453&lt;&gt;0,"No Exp Date",IF(G1453&lt;DATE(2013,3,1),DATE(2020,3,1),DATE(YEAR(G1453)+7,MONTH(G1453),DAY(G1453))))))</f>
        <v>46430</v>
      </c>
      <c r="I1453" s="24"/>
      <c r="J1453" s="25">
        <v>43873</v>
      </c>
      <c r="K1453" s="27" t="s">
        <v>7300</v>
      </c>
      <c r="L1453" s="69" t="str">
        <f>IF((K1453)="Amd",EDATE(J1453,18),"N/A")</f>
        <v>N/A</v>
      </c>
      <c r="M1453" s="18"/>
    </row>
    <row r="1454" spans="1:13" s="2" customFormat="1" x14ac:dyDescent="0.3">
      <c r="A1454" s="23">
        <v>200</v>
      </c>
      <c r="B1454" s="23">
        <v>5</v>
      </c>
      <c r="C1454" s="34">
        <v>307</v>
      </c>
      <c r="D1454" s="6" t="s">
        <v>3143</v>
      </c>
      <c r="E1454" s="7" t="s">
        <v>818</v>
      </c>
      <c r="F1454" s="6"/>
      <c r="G1454" s="25">
        <v>43873</v>
      </c>
      <c r="H1454" s="24">
        <f>IF(G1454=0,"No Exp Date",(IF(I1454&lt;&gt;0,"No Exp Date",IF(G1454&lt;DATE(2013,3,1),DATE(2020,3,1),DATE(YEAR(G1454)+7,MONTH(G1454),DAY(G1454))))))</f>
        <v>46430</v>
      </c>
      <c r="I1454" s="24"/>
      <c r="J1454" s="25">
        <v>43873</v>
      </c>
      <c r="K1454" s="27" t="s">
        <v>7300</v>
      </c>
      <c r="L1454" s="69" t="str">
        <f>IF((K1454)="Amd",EDATE(J1454,18),"N/A")</f>
        <v>N/A</v>
      </c>
      <c r="M1454" s="18"/>
    </row>
    <row r="1455" spans="1:13" s="2" customFormat="1" x14ac:dyDescent="0.3">
      <c r="A1455" s="23">
        <v>200</v>
      </c>
      <c r="B1455" s="23">
        <v>5</v>
      </c>
      <c r="C1455" s="34">
        <v>308</v>
      </c>
      <c r="D1455" s="6" t="s">
        <v>1</v>
      </c>
      <c r="E1455" s="6"/>
      <c r="F1455" s="7" t="s">
        <v>814</v>
      </c>
      <c r="G1455" s="25"/>
      <c r="H1455" s="24" t="str">
        <f>IF(G1455=0,"No Exp Date",(IF(I1455&lt;&gt;0,"No Exp Date",IF(G1455&lt;DATE(2013,3,1),DATE(2020,3,1),DATE(YEAR(G1455)+7,MONTH(G1455),DAY(G1455))))))</f>
        <v>No Exp Date</v>
      </c>
      <c r="I1455" s="24"/>
      <c r="J1455" s="24" t="str">
        <f>IF((H1455)="No Exp Date","N/A","")</f>
        <v>N/A</v>
      </c>
      <c r="K1455" s="27"/>
      <c r="L1455" s="69" t="str">
        <f>IF((K1455)="Amd",EDATE(J1455,18),"N/A")</f>
        <v>N/A</v>
      </c>
      <c r="M1455" s="18"/>
    </row>
    <row r="1456" spans="1:13" s="2" customFormat="1" x14ac:dyDescent="0.3">
      <c r="A1456" s="23">
        <v>200</v>
      </c>
      <c r="B1456" s="23">
        <v>5</v>
      </c>
      <c r="C1456" s="34">
        <v>309</v>
      </c>
      <c r="D1456" s="6" t="s">
        <v>3143</v>
      </c>
      <c r="E1456" s="7" t="s">
        <v>819</v>
      </c>
      <c r="F1456" s="6"/>
      <c r="G1456" s="25">
        <v>43873</v>
      </c>
      <c r="H1456" s="24">
        <f>IF(G1456=0,"No Exp Date",(IF(I1456&lt;&gt;0,"No Exp Date",IF(G1456&lt;DATE(2013,3,1),DATE(2020,3,1),DATE(YEAR(G1456)+7,MONTH(G1456),DAY(G1456))))))</f>
        <v>46430</v>
      </c>
      <c r="I1456" s="24"/>
      <c r="J1456" s="25">
        <v>43873</v>
      </c>
      <c r="K1456" s="27" t="s">
        <v>7300</v>
      </c>
      <c r="L1456" s="69" t="str">
        <f>IF((K1456)="Amd",EDATE(J1456,18),"N/A")</f>
        <v>N/A</v>
      </c>
      <c r="M1456" s="18"/>
    </row>
    <row r="1457" spans="1:13" s="2" customFormat="1" x14ac:dyDescent="0.3">
      <c r="A1457" s="23">
        <v>200</v>
      </c>
      <c r="B1457" s="23">
        <v>5</v>
      </c>
      <c r="C1457" s="34">
        <v>310</v>
      </c>
      <c r="D1457" s="6" t="s">
        <v>3143</v>
      </c>
      <c r="E1457" s="7" t="s">
        <v>820</v>
      </c>
      <c r="F1457" s="6"/>
      <c r="G1457" s="25">
        <v>43873</v>
      </c>
      <c r="H1457" s="24">
        <f>IF(G1457=0,"No Exp Date",(IF(I1457&lt;&gt;0,"No Exp Date",IF(G1457&lt;DATE(2013,3,1),DATE(2020,3,1),DATE(YEAR(G1457)+7,MONTH(G1457),DAY(G1457))))))</f>
        <v>46430</v>
      </c>
      <c r="I1457" s="24"/>
      <c r="J1457" s="25">
        <v>43873</v>
      </c>
      <c r="K1457" s="27" t="s">
        <v>7300</v>
      </c>
      <c r="L1457" s="69" t="str">
        <f>IF((K1457)="Amd",EDATE(J1457,18),"N/A")</f>
        <v>N/A</v>
      </c>
      <c r="M1457" s="18"/>
    </row>
    <row r="1458" spans="1:13" s="2" customFormat="1" x14ac:dyDescent="0.3">
      <c r="A1458" s="23">
        <v>200</v>
      </c>
      <c r="B1458" s="23">
        <v>5</v>
      </c>
      <c r="C1458" s="34">
        <v>311</v>
      </c>
      <c r="D1458" s="6" t="s">
        <v>3143</v>
      </c>
      <c r="E1458" s="7" t="s">
        <v>821</v>
      </c>
      <c r="F1458" s="6"/>
      <c r="G1458" s="25">
        <v>43873</v>
      </c>
      <c r="H1458" s="24">
        <f>IF(G1458=0,"No Exp Date",(IF(I1458&lt;&gt;0,"No Exp Date",IF(G1458&lt;DATE(2013,3,1),DATE(2020,3,1),DATE(YEAR(G1458)+7,MONTH(G1458),DAY(G1458))))))</f>
        <v>46430</v>
      </c>
      <c r="I1458" s="24"/>
      <c r="J1458" s="25">
        <v>43873</v>
      </c>
      <c r="K1458" s="27" t="s">
        <v>7300</v>
      </c>
      <c r="L1458" s="69" t="str">
        <f>IF((K1458)="Amd",EDATE(J1458,18),"N/A")</f>
        <v>N/A</v>
      </c>
      <c r="M1458" s="18"/>
    </row>
    <row r="1459" spans="1:13" s="2" customFormat="1" x14ac:dyDescent="0.3">
      <c r="A1459" s="23">
        <v>200</v>
      </c>
      <c r="B1459" s="23">
        <v>5</v>
      </c>
      <c r="C1459" s="34">
        <v>312</v>
      </c>
      <c r="D1459" s="6" t="s">
        <v>3143</v>
      </c>
      <c r="E1459" s="7" t="s">
        <v>822</v>
      </c>
      <c r="F1459" s="6"/>
      <c r="G1459" s="25">
        <v>43873</v>
      </c>
      <c r="H1459" s="24">
        <f>IF(G1459=0,"No Exp Date",(IF(I1459&lt;&gt;0,"No Exp Date",IF(G1459&lt;DATE(2013,3,1),DATE(2020,3,1),DATE(YEAR(G1459)+7,MONTH(G1459),DAY(G1459))))))</f>
        <v>46430</v>
      </c>
      <c r="I1459" s="24"/>
      <c r="J1459" s="25">
        <v>43873</v>
      </c>
      <c r="K1459" s="27" t="s">
        <v>7300</v>
      </c>
      <c r="L1459" s="69" t="str">
        <f>IF((K1459)="Amd",EDATE(J1459,18),"N/A")</f>
        <v>N/A</v>
      </c>
      <c r="M1459" s="18"/>
    </row>
    <row r="1460" spans="1:13" s="2" customFormat="1" ht="25.5" x14ac:dyDescent="0.3">
      <c r="A1460" s="23">
        <v>200</v>
      </c>
      <c r="B1460" s="23">
        <v>5</v>
      </c>
      <c r="C1460" s="34">
        <v>313</v>
      </c>
      <c r="D1460" s="6" t="s">
        <v>1</v>
      </c>
      <c r="E1460" s="7" t="s">
        <v>823</v>
      </c>
      <c r="F1460" s="6" t="s">
        <v>8670</v>
      </c>
      <c r="G1460" s="25">
        <v>37991</v>
      </c>
      <c r="H1460" s="24" t="str">
        <f>IF(G1460=0,"No Exp Date",(IF(I1460&lt;&gt;0,"No Exp Date",IF(G1460&lt;DATE(2013,3,1),DATE(2020,3,1),DATE(YEAR(G1460)+7,MONTH(G1460),DAY(G1460))))))</f>
        <v>No Exp Date</v>
      </c>
      <c r="I1460" s="24">
        <v>43891</v>
      </c>
      <c r="J1460" s="24" t="str">
        <f>IF((H1460)="No Exp Date","N/A","")</f>
        <v>N/A</v>
      </c>
      <c r="K1460" s="27"/>
      <c r="L1460" s="69" t="str">
        <f>IF((K1460)="Amd",EDATE(J1460,18),"N/A")</f>
        <v>N/A</v>
      </c>
      <c r="M1460" s="18"/>
    </row>
    <row r="1461" spans="1:13" s="2" customFormat="1" ht="38.25" x14ac:dyDescent="0.3">
      <c r="A1461" s="23">
        <v>200</v>
      </c>
      <c r="B1461" s="23">
        <v>5</v>
      </c>
      <c r="C1461" s="34">
        <v>314</v>
      </c>
      <c r="D1461" s="6" t="s">
        <v>3143</v>
      </c>
      <c r="E1461" s="7" t="s">
        <v>5171</v>
      </c>
      <c r="F1461" s="6" t="s">
        <v>5154</v>
      </c>
      <c r="G1461" s="25">
        <v>43873</v>
      </c>
      <c r="H1461" s="24">
        <f>IF(G1461=0,"No Exp Date",(IF(I1461&lt;&gt;0,"No Exp Date",IF(G1461&lt;DATE(2013,3,1),DATE(2020,3,1),DATE(YEAR(G1461)+7,MONTH(G1461),DAY(G1461))))))</f>
        <v>46430</v>
      </c>
      <c r="I1461" s="24"/>
      <c r="J1461" s="25">
        <v>43873</v>
      </c>
      <c r="K1461" s="27" t="s">
        <v>7300</v>
      </c>
      <c r="L1461" s="69" t="str">
        <f>IF((K1461)="Amd",EDATE(J1461,18),"N/A")</f>
        <v>N/A</v>
      </c>
      <c r="M1461" s="18"/>
    </row>
    <row r="1462" spans="1:13" s="2" customFormat="1" ht="25.5" x14ac:dyDescent="0.3">
      <c r="A1462" s="23">
        <v>200</v>
      </c>
      <c r="B1462" s="23">
        <v>5</v>
      </c>
      <c r="C1462" s="34">
        <v>315</v>
      </c>
      <c r="D1462" s="6" t="s">
        <v>3143</v>
      </c>
      <c r="E1462" s="7" t="s">
        <v>7038</v>
      </c>
      <c r="F1462" s="6"/>
      <c r="G1462" s="25">
        <v>43873</v>
      </c>
      <c r="H1462" s="24">
        <f>IF(G1462=0,"No Exp Date",(IF(I1462&lt;&gt;0,"No Exp Date",IF(G1462&lt;DATE(2013,3,1),DATE(2020,3,1),DATE(YEAR(G1462)+7,MONTH(G1462),DAY(G1462))))))</f>
        <v>46430</v>
      </c>
      <c r="I1462" s="24"/>
      <c r="J1462" s="25">
        <v>43873</v>
      </c>
      <c r="K1462" s="27" t="s">
        <v>7300</v>
      </c>
      <c r="L1462" s="69" t="str">
        <f>IF((K1462)="Amd",EDATE(J1462,18),"N/A")</f>
        <v>N/A</v>
      </c>
      <c r="M1462" s="18"/>
    </row>
    <row r="1463" spans="1:13" x14ac:dyDescent="0.3">
      <c r="A1463" s="23">
        <v>200</v>
      </c>
      <c r="B1463" s="23">
        <v>5</v>
      </c>
      <c r="C1463" s="34">
        <v>316</v>
      </c>
      <c r="D1463" s="6" t="s">
        <v>1</v>
      </c>
      <c r="E1463" s="6"/>
      <c r="F1463" s="7" t="s">
        <v>814</v>
      </c>
      <c r="G1463" s="25"/>
      <c r="H1463" s="24" t="str">
        <f>IF(G1463=0,"No Exp Date",(IF(I1463&lt;&gt;0,"No Exp Date",IF(G1463&lt;DATE(2013,3,1),DATE(2020,3,1),DATE(YEAR(G1463)+7,MONTH(G1463),DAY(G1463))))))</f>
        <v>No Exp Date</v>
      </c>
      <c r="I1463" s="24"/>
      <c r="J1463" s="24" t="str">
        <f>IF((H1463)="No Exp Date","N/A","")</f>
        <v>N/A</v>
      </c>
      <c r="K1463" s="27"/>
      <c r="L1463" s="69" t="str">
        <f>IF((K1463)="Amd",EDATE(J1463,18),"N/A")</f>
        <v>N/A</v>
      </c>
    </row>
    <row r="1464" spans="1:13" s="2" customFormat="1" ht="51" x14ac:dyDescent="0.3">
      <c r="A1464" s="23">
        <v>200</v>
      </c>
      <c r="B1464" s="23">
        <v>5</v>
      </c>
      <c r="C1464" s="34">
        <v>317</v>
      </c>
      <c r="D1464" s="82" t="s">
        <v>1</v>
      </c>
      <c r="E1464" s="7" t="s">
        <v>824</v>
      </c>
      <c r="F1464" s="6" t="s">
        <v>10724</v>
      </c>
      <c r="G1464" s="25">
        <v>37991</v>
      </c>
      <c r="H1464" s="24" t="str">
        <f>IF(G1464=0,"No Exp Date",(IF(I1464&lt;&gt;0,"No Exp Date",IF(G1464&lt;DATE(2013,3,1),DATE(2020,3,1),DATE(YEAR(G1464)+7,MONTH(G1464),DAY(G1464))))))</f>
        <v>No Exp Date</v>
      </c>
      <c r="I1464" s="24">
        <v>44427</v>
      </c>
      <c r="J1464" s="24">
        <v>43880</v>
      </c>
      <c r="K1464" s="27" t="s">
        <v>7301</v>
      </c>
      <c r="L1464" s="69">
        <f>IF((K1464)="Amd",EDATE(J1464,18),"N/A")</f>
        <v>44427</v>
      </c>
      <c r="M1464" s="18"/>
    </row>
    <row r="1465" spans="1:13" s="2" customFormat="1" x14ac:dyDescent="0.3">
      <c r="A1465" s="23">
        <v>200</v>
      </c>
      <c r="B1465" s="23">
        <v>5</v>
      </c>
      <c r="C1465" s="34">
        <v>320</v>
      </c>
      <c r="D1465" s="6" t="s">
        <v>1</v>
      </c>
      <c r="E1465" s="7" t="s">
        <v>825</v>
      </c>
      <c r="F1465" s="6" t="s">
        <v>135</v>
      </c>
      <c r="G1465" s="25"/>
      <c r="H1465" s="24" t="str">
        <f>IF(G1465=0,"No Exp Date",(IF(I1465&lt;&gt;0,"No Exp Date",IF(G1465&lt;DATE(2013,3,1),DATE(2020,3,1),DATE(YEAR(G1465)+7,MONTH(G1465),DAY(G1465))))))</f>
        <v>No Exp Date</v>
      </c>
      <c r="I1465" s="24"/>
      <c r="J1465" s="24" t="str">
        <f>IF((H1465)="No Exp Date","N/A","")</f>
        <v>N/A</v>
      </c>
      <c r="K1465" s="27"/>
      <c r="L1465" s="69" t="str">
        <f>IF((K1465)="Amd",EDATE(J1465,18),"N/A")</f>
        <v>N/A</v>
      </c>
      <c r="M1465" s="18"/>
    </row>
    <row r="1466" spans="1:13" s="2" customFormat="1" ht="25.5" x14ac:dyDescent="0.3">
      <c r="A1466" s="23">
        <v>200</v>
      </c>
      <c r="B1466" s="23">
        <v>5</v>
      </c>
      <c r="C1466" s="34">
        <v>325</v>
      </c>
      <c r="D1466" s="6" t="s">
        <v>1</v>
      </c>
      <c r="E1466" s="7" t="s">
        <v>826</v>
      </c>
      <c r="F1466" s="6" t="s">
        <v>8670</v>
      </c>
      <c r="G1466" s="25">
        <v>37991</v>
      </c>
      <c r="H1466" s="24" t="str">
        <f>IF(G1466=0,"No Exp Date",(IF(I1466&lt;&gt;0,"No Exp Date",IF(G1466&lt;DATE(2013,3,1),DATE(2020,3,1),DATE(YEAR(G1466)+7,MONTH(G1466),DAY(G1466))))))</f>
        <v>No Exp Date</v>
      </c>
      <c r="I1466" s="24">
        <v>43891</v>
      </c>
      <c r="J1466" s="24" t="str">
        <f>IF((H1466)="No Exp Date","N/A","")</f>
        <v>N/A</v>
      </c>
      <c r="K1466" s="27"/>
      <c r="L1466" s="69" t="str">
        <f>IF((K1466)="Amd",EDATE(J1466,18),"N/A")</f>
        <v>N/A</v>
      </c>
      <c r="M1466" s="18"/>
    </row>
    <row r="1467" spans="1:13" s="2" customFormat="1" ht="38.25" x14ac:dyDescent="0.3">
      <c r="A1467" s="23">
        <v>200</v>
      </c>
      <c r="B1467" s="23">
        <v>5</v>
      </c>
      <c r="C1467" s="34">
        <v>330</v>
      </c>
      <c r="D1467" s="6" t="s">
        <v>3143</v>
      </c>
      <c r="E1467" s="7" t="s">
        <v>827</v>
      </c>
      <c r="F1467" s="6"/>
      <c r="G1467" s="25">
        <v>43887</v>
      </c>
      <c r="H1467" s="24">
        <f>IF(G1467=0,"No Exp Date",(IF(I1467&lt;&gt;0,"No Exp Date",IF(G1467&lt;DATE(2013,3,1),DATE(2020,3,1),DATE(YEAR(G1467)+7,MONTH(G1467),DAY(G1467))))))</f>
        <v>46444</v>
      </c>
      <c r="I1467" s="24"/>
      <c r="J1467" s="24">
        <v>43887</v>
      </c>
      <c r="K1467" s="27" t="s">
        <v>7300</v>
      </c>
      <c r="L1467" s="69" t="str">
        <f>IF((K1467)="Amd",EDATE(J1467,18),"N/A")</f>
        <v>N/A</v>
      </c>
      <c r="M1467" s="18"/>
    </row>
    <row r="1468" spans="1:13" s="2" customFormat="1" x14ac:dyDescent="0.3">
      <c r="A1468" s="23">
        <v>200</v>
      </c>
      <c r="B1468" s="23">
        <v>5</v>
      </c>
      <c r="C1468" s="34">
        <v>340</v>
      </c>
      <c r="D1468" s="6" t="s">
        <v>3143</v>
      </c>
      <c r="E1468" s="7" t="s">
        <v>828</v>
      </c>
      <c r="F1468" s="6"/>
      <c r="G1468" s="25">
        <v>43873</v>
      </c>
      <c r="H1468" s="24">
        <f>IF(G1468=0,"No Exp Date",(IF(I1468&lt;&gt;0,"No Exp Date",IF(G1468&lt;DATE(2013,3,1),DATE(2020,3,1),DATE(YEAR(G1468)+7,MONTH(G1468),DAY(G1468))))))</f>
        <v>46430</v>
      </c>
      <c r="I1468" s="24"/>
      <c r="J1468" s="24">
        <v>43873</v>
      </c>
      <c r="K1468" s="27" t="s">
        <v>7300</v>
      </c>
      <c r="L1468" s="69" t="str">
        <f>IF((K1468)="Amd",EDATE(J1468,18),"N/A")</f>
        <v>N/A</v>
      </c>
      <c r="M1468" s="18"/>
    </row>
    <row r="1469" spans="1:13" s="2" customFormat="1" ht="25.5" x14ac:dyDescent="0.3">
      <c r="A1469" s="23">
        <v>200</v>
      </c>
      <c r="B1469" s="23">
        <v>5</v>
      </c>
      <c r="C1469" s="34">
        <v>350</v>
      </c>
      <c r="D1469" s="6" t="s">
        <v>3143</v>
      </c>
      <c r="E1469" s="7" t="s">
        <v>829</v>
      </c>
      <c r="F1469" s="6"/>
      <c r="G1469" s="25">
        <v>43871</v>
      </c>
      <c r="H1469" s="24">
        <f>IF(G1469=0,"No Exp Date",(IF(I1469&lt;&gt;0,"No Exp Date",IF(G1469&lt;DATE(2013,3,1),DATE(2020,3,1),DATE(YEAR(G1469)+7,MONTH(G1469),DAY(G1469))))))</f>
        <v>46428</v>
      </c>
      <c r="I1469" s="24"/>
      <c r="J1469" s="24">
        <v>43871</v>
      </c>
      <c r="K1469" s="27" t="s">
        <v>7300</v>
      </c>
      <c r="L1469" s="69" t="str">
        <f>IF((K1469)="Amd",EDATE(J1469,18),"N/A")</f>
        <v>N/A</v>
      </c>
      <c r="M1469" s="18"/>
    </row>
    <row r="1470" spans="1:13" s="2" customFormat="1" ht="25.5" x14ac:dyDescent="0.3">
      <c r="A1470" s="23">
        <v>200</v>
      </c>
      <c r="B1470" s="23">
        <v>5</v>
      </c>
      <c r="C1470" s="34">
        <v>355</v>
      </c>
      <c r="D1470" s="6" t="s">
        <v>3143</v>
      </c>
      <c r="E1470" s="7" t="s">
        <v>830</v>
      </c>
      <c r="F1470" s="6"/>
      <c r="G1470" s="25">
        <v>42741</v>
      </c>
      <c r="H1470" s="24">
        <f>IF(G1470=0,"No Exp Date",(IF(I1470&lt;&gt;0,"No Exp Date",IF(G1470&lt;DATE(2013,3,1),DATE(2020,3,1),DATE(YEAR(G1470)+7,MONTH(G1470),DAY(G1470))))))</f>
        <v>45297</v>
      </c>
      <c r="I1470" s="24"/>
      <c r="J1470" s="24" t="str">
        <f>IF((H1470)="No Exp Date","N/A","")</f>
        <v/>
      </c>
      <c r="K1470" s="27"/>
      <c r="L1470" s="69" t="str">
        <f>IF((K1470)="Amd",EDATE(J1470,18),"N/A")</f>
        <v>N/A</v>
      </c>
      <c r="M1470" s="18"/>
    </row>
    <row r="1471" spans="1:13" s="2" customFormat="1" ht="25.5" x14ac:dyDescent="0.3">
      <c r="A1471" s="23">
        <v>200</v>
      </c>
      <c r="B1471" s="23">
        <v>5</v>
      </c>
      <c r="C1471" s="34">
        <v>360</v>
      </c>
      <c r="D1471" s="6" t="s">
        <v>1</v>
      </c>
      <c r="E1471" s="18" t="s">
        <v>831</v>
      </c>
      <c r="F1471" s="7" t="s">
        <v>8827</v>
      </c>
      <c r="G1471" s="25"/>
      <c r="H1471" s="24" t="str">
        <f>IF(G1471=0,"No Exp Date",(IF(I1471&lt;&gt;0,"No Exp Date",IF(G1471&lt;DATE(2013,3,1),DATE(2020,3,1),DATE(YEAR(G1471)+7,MONTH(G1471),DAY(G1471))))))</f>
        <v>No Exp Date</v>
      </c>
      <c r="I1471" s="24"/>
      <c r="J1471" s="24" t="str">
        <f>IF((H1471)="No Exp Date","N/A","")</f>
        <v>N/A</v>
      </c>
      <c r="K1471" s="27"/>
      <c r="L1471" s="69" t="str">
        <f>IF((K1471)="Amd",EDATE(J1471,18),"N/A")</f>
        <v>N/A</v>
      </c>
      <c r="M1471" s="18"/>
    </row>
    <row r="1472" spans="1:13" s="2" customFormat="1" ht="25.5" x14ac:dyDescent="0.3">
      <c r="A1472" s="23">
        <v>200</v>
      </c>
      <c r="B1472" s="23">
        <v>5</v>
      </c>
      <c r="C1472" s="34">
        <v>365</v>
      </c>
      <c r="D1472" s="6" t="s">
        <v>3143</v>
      </c>
      <c r="E1472" s="7" t="s">
        <v>831</v>
      </c>
      <c r="F1472" s="6"/>
      <c r="G1472" s="25">
        <v>42314</v>
      </c>
      <c r="H1472" s="24">
        <f>IF(G1472=0,"No Exp Date",(IF(I1472&lt;&gt;0,"No Exp Date",IF(G1472&lt;DATE(2013,3,1),DATE(2020,3,1),DATE(YEAR(G1472)+7,MONTH(G1472),DAY(G1472))))))</f>
        <v>44871</v>
      </c>
      <c r="I1472" s="24"/>
      <c r="J1472" s="24" t="str">
        <f>IF((H1472)="No Exp Date","N/A","")</f>
        <v/>
      </c>
      <c r="K1472" s="27"/>
      <c r="L1472" s="69" t="str">
        <f>IF((K1472)="Amd",EDATE(J1472,18),"N/A")</f>
        <v>N/A</v>
      </c>
      <c r="M1472" s="18"/>
    </row>
    <row r="1473" spans="1:13" s="2" customFormat="1" ht="38.25" x14ac:dyDescent="0.3">
      <c r="A1473" s="23">
        <v>200</v>
      </c>
      <c r="B1473" s="23">
        <v>5</v>
      </c>
      <c r="C1473" s="34">
        <v>370</v>
      </c>
      <c r="D1473" s="6" t="s">
        <v>1</v>
      </c>
      <c r="E1473" s="18" t="s">
        <v>8805</v>
      </c>
      <c r="F1473" s="7" t="s">
        <v>8828</v>
      </c>
      <c r="G1473" s="25"/>
      <c r="H1473" s="24" t="str">
        <f>IF(G1473=0,"No Exp Date",(IF(I1473&lt;&gt;0,"No Exp Date",IF(G1473&lt;DATE(2013,3,1),DATE(2020,3,1),DATE(YEAR(G1473)+7,MONTH(G1473),DAY(G1473))))))</f>
        <v>No Exp Date</v>
      </c>
      <c r="I1473" s="24"/>
      <c r="J1473" s="24" t="str">
        <f>IF((H1473)="No Exp Date","N/A","")</f>
        <v>N/A</v>
      </c>
      <c r="K1473" s="27"/>
      <c r="L1473" s="69" t="str">
        <f>IF((K1473)="Amd",EDATE(J1473,18),"N/A")</f>
        <v>N/A</v>
      </c>
      <c r="M1473" s="18"/>
    </row>
    <row r="1474" spans="1:13" s="2" customFormat="1" x14ac:dyDescent="0.3">
      <c r="A1474" s="23">
        <v>200</v>
      </c>
      <c r="B1474" s="23">
        <v>5</v>
      </c>
      <c r="C1474" s="34">
        <v>375</v>
      </c>
      <c r="D1474" s="6" t="s">
        <v>3143</v>
      </c>
      <c r="E1474" s="7" t="s">
        <v>836</v>
      </c>
      <c r="F1474" s="6"/>
      <c r="G1474" s="25">
        <v>43873</v>
      </c>
      <c r="H1474" s="24">
        <f>IF(G1474=0,"No Exp Date",(IF(I1474&lt;&gt;0,"No Exp Date",IF(G1474&lt;DATE(2013,3,1),DATE(2020,3,1),DATE(YEAR(G1474)+7,MONTH(G1474),DAY(G1474))))))</f>
        <v>46430</v>
      </c>
      <c r="I1474" s="24"/>
      <c r="J1474" s="24">
        <v>43873</v>
      </c>
      <c r="K1474" s="27" t="s">
        <v>7300</v>
      </c>
      <c r="L1474" s="69" t="str">
        <f>IF((K1474)="Amd",EDATE(J1474,18),"N/A")</f>
        <v>N/A</v>
      </c>
      <c r="M1474" s="18"/>
    </row>
    <row r="1475" spans="1:13" s="2" customFormat="1" x14ac:dyDescent="0.3">
      <c r="A1475" s="23">
        <v>200</v>
      </c>
      <c r="B1475" s="23">
        <v>5</v>
      </c>
      <c r="C1475" s="34">
        <v>380</v>
      </c>
      <c r="D1475" s="6" t="s">
        <v>3143</v>
      </c>
      <c r="E1475" s="7" t="s">
        <v>832</v>
      </c>
      <c r="F1475" s="6"/>
      <c r="G1475" s="25">
        <v>43873</v>
      </c>
      <c r="H1475" s="24">
        <f>IF(G1475=0,"No Exp Date",(IF(I1475&lt;&gt;0,"No Exp Date",IF(G1475&lt;DATE(2013,3,1),DATE(2020,3,1),DATE(YEAR(G1475)+7,MONTH(G1475),DAY(G1475))))))</f>
        <v>46430</v>
      </c>
      <c r="I1475" s="24"/>
      <c r="J1475" s="24">
        <v>43873</v>
      </c>
      <c r="K1475" s="27" t="s">
        <v>7300</v>
      </c>
      <c r="L1475" s="69" t="str">
        <f>IF((K1475)="Amd",EDATE(J1475,18),"N/A")</f>
        <v>N/A</v>
      </c>
      <c r="M1475" s="18"/>
    </row>
    <row r="1476" spans="1:13" s="2" customFormat="1" ht="25.5" x14ac:dyDescent="0.3">
      <c r="A1476" s="23">
        <v>200</v>
      </c>
      <c r="B1476" s="23">
        <v>5</v>
      </c>
      <c r="C1476" s="34">
        <v>390</v>
      </c>
      <c r="D1476" s="6" t="s">
        <v>3143</v>
      </c>
      <c r="E1476" s="7" t="s">
        <v>833</v>
      </c>
      <c r="F1476" s="6"/>
      <c r="G1476" s="25">
        <v>43873</v>
      </c>
      <c r="H1476" s="24">
        <f>IF(G1476=0,"No Exp Date",(IF(I1476&lt;&gt;0,"No Exp Date",IF(G1476&lt;DATE(2013,3,1),DATE(2020,3,1),DATE(YEAR(G1476)+7,MONTH(G1476),DAY(G1476))))))</f>
        <v>46430</v>
      </c>
      <c r="I1476" s="24"/>
      <c r="J1476" s="24">
        <v>43873</v>
      </c>
      <c r="K1476" s="27" t="s">
        <v>7300</v>
      </c>
      <c r="L1476" s="69" t="str">
        <f>IF((K1476)="Amd",EDATE(J1476,18),"N/A")</f>
        <v>N/A</v>
      </c>
      <c r="M1476" s="18"/>
    </row>
    <row r="1477" spans="1:13" s="2" customFormat="1" ht="25.5" x14ac:dyDescent="0.3">
      <c r="A1477" s="23">
        <v>200</v>
      </c>
      <c r="B1477" s="23">
        <v>5</v>
      </c>
      <c r="C1477" s="34">
        <v>400</v>
      </c>
      <c r="D1477" s="6" t="s">
        <v>3143</v>
      </c>
      <c r="E1477" s="7" t="s">
        <v>834</v>
      </c>
      <c r="F1477" s="6"/>
      <c r="G1477" s="25">
        <v>43873</v>
      </c>
      <c r="H1477" s="24">
        <f>IF(G1477=0,"No Exp Date",(IF(I1477&lt;&gt;0,"No Exp Date",IF(G1477&lt;DATE(2013,3,1),DATE(2020,3,1),DATE(YEAR(G1477)+7,MONTH(G1477),DAY(G1477))))))</f>
        <v>46430</v>
      </c>
      <c r="I1477" s="24"/>
      <c r="J1477" s="24">
        <v>43873</v>
      </c>
      <c r="K1477" s="27" t="s">
        <v>7300</v>
      </c>
      <c r="L1477" s="69" t="str">
        <f>IF((K1477)="Amd",EDATE(J1477,18),"N/A")</f>
        <v>N/A</v>
      </c>
      <c r="M1477" s="18"/>
    </row>
    <row r="1478" spans="1:13" s="2" customFormat="1" ht="25.5" x14ac:dyDescent="0.3">
      <c r="A1478" s="23">
        <v>200</v>
      </c>
      <c r="B1478" s="23">
        <v>5</v>
      </c>
      <c r="C1478" s="34">
        <v>410</v>
      </c>
      <c r="D1478" s="6" t="s">
        <v>3143</v>
      </c>
      <c r="E1478" s="7" t="s">
        <v>835</v>
      </c>
      <c r="F1478" s="6"/>
      <c r="G1478" s="25">
        <v>43880</v>
      </c>
      <c r="H1478" s="24">
        <f>IF(G1478=0,"No Exp Date",(IF(I1478&lt;&gt;0,"No Exp Date",IF(G1478&lt;DATE(2013,3,1),DATE(2020,3,1),DATE(YEAR(G1478)+7,MONTH(G1478),DAY(G1478))))))</f>
        <v>46437</v>
      </c>
      <c r="I1478" s="24"/>
      <c r="J1478" s="24">
        <v>43880</v>
      </c>
      <c r="K1478" s="27" t="s">
        <v>7300</v>
      </c>
      <c r="L1478" s="69" t="str">
        <f>IF((K1478)="Amd",EDATE(J1478,18),"N/A")</f>
        <v>N/A</v>
      </c>
      <c r="M1478" s="18"/>
    </row>
    <row r="1479" spans="1:13" s="2" customFormat="1" x14ac:dyDescent="0.3">
      <c r="A1479" s="23">
        <v>200</v>
      </c>
      <c r="B1479" s="23">
        <v>5</v>
      </c>
      <c r="C1479" s="34" t="s">
        <v>175</v>
      </c>
      <c r="D1479" s="6" t="s">
        <v>1</v>
      </c>
      <c r="E1479" s="7" t="s">
        <v>806</v>
      </c>
      <c r="F1479" s="6" t="s">
        <v>8859</v>
      </c>
      <c r="G1479" s="25"/>
      <c r="H1479" s="24" t="str">
        <f>IF(G1479=0,"No Exp Date",(IF(I1479&lt;&gt;0,"No Exp Date",IF(G1479&lt;DATE(2013,3,1),DATE(2020,3,1),DATE(YEAR(G1479)+7,MONTH(G1479),DAY(G1479))))))</f>
        <v>No Exp Date</v>
      </c>
      <c r="I1479" s="24">
        <v>35448</v>
      </c>
      <c r="J1479" s="24" t="str">
        <f>IF((H1479)="No Exp Date","N/A","")</f>
        <v>N/A</v>
      </c>
      <c r="K1479" s="27"/>
      <c r="L1479" s="69" t="str">
        <f>IF((K1479)="Amd",EDATE(J1479,18),"N/A")</f>
        <v>N/A</v>
      </c>
      <c r="M1479" s="18"/>
    </row>
    <row r="1480" spans="1:13" s="2" customFormat="1" x14ac:dyDescent="0.3">
      <c r="A1480" s="23">
        <v>200</v>
      </c>
      <c r="B1480" s="23">
        <v>6</v>
      </c>
      <c r="C1480" s="34">
        <v>10</v>
      </c>
      <c r="D1480" s="6" t="s">
        <v>1</v>
      </c>
      <c r="E1480" s="6"/>
      <c r="F1480" s="7" t="s">
        <v>814</v>
      </c>
      <c r="G1480" s="25"/>
      <c r="H1480" s="24" t="str">
        <f>IF(G1480=0,"No Exp Date",(IF(I1480&lt;&gt;0,"No Exp Date",IF(G1480&lt;DATE(2013,3,1),DATE(2020,3,1),DATE(YEAR(G1480)+7,MONTH(G1480),DAY(G1480))))))</f>
        <v>No Exp Date</v>
      </c>
      <c r="I1480" s="24"/>
      <c r="J1480" s="24" t="str">
        <f>IF((H1480)="No Exp Date","N/A","")</f>
        <v>N/A</v>
      </c>
      <c r="K1480" s="27"/>
      <c r="L1480" s="69" t="str">
        <f>IF((K1480)="Amd",EDATE(J1480,18),"N/A")</f>
        <v>N/A</v>
      </c>
      <c r="M1480" s="18"/>
    </row>
    <row r="1481" spans="1:13" s="2" customFormat="1" ht="25.5" x14ac:dyDescent="0.3">
      <c r="A1481" s="23">
        <v>200</v>
      </c>
      <c r="B1481" s="23">
        <v>6</v>
      </c>
      <c r="C1481" s="34">
        <v>11</v>
      </c>
      <c r="D1481" s="6" t="s">
        <v>1</v>
      </c>
      <c r="E1481" s="7" t="s">
        <v>837</v>
      </c>
      <c r="F1481" s="6" t="s">
        <v>135</v>
      </c>
      <c r="G1481" s="25"/>
      <c r="H1481" s="24" t="str">
        <f>IF(G1481=0,"No Exp Date",(IF(I1481&lt;&gt;0,"No Exp Date",IF(G1481&lt;DATE(2013,3,1),DATE(2020,3,1),DATE(YEAR(G1481)+7,MONTH(G1481),DAY(G1481))))))</f>
        <v>No Exp Date</v>
      </c>
      <c r="I1481" s="24"/>
      <c r="J1481" s="24" t="str">
        <f>IF((H1481)="No Exp Date","N/A","")</f>
        <v>N/A</v>
      </c>
      <c r="K1481" s="27"/>
      <c r="L1481" s="69" t="str">
        <f>IF((K1481)="Amd",EDATE(J1481,18),"N/A")</f>
        <v>N/A</v>
      </c>
      <c r="M1481" s="18"/>
    </row>
    <row r="1482" spans="1:13" s="2" customFormat="1" x14ac:dyDescent="0.3">
      <c r="A1482" s="23">
        <v>200</v>
      </c>
      <c r="B1482" s="23">
        <v>6</v>
      </c>
      <c r="C1482" s="34">
        <v>15</v>
      </c>
      <c r="D1482" s="6" t="s">
        <v>3143</v>
      </c>
      <c r="E1482" s="7" t="s">
        <v>838</v>
      </c>
      <c r="F1482" s="6"/>
      <c r="G1482" s="25">
        <v>43893</v>
      </c>
      <c r="H1482" s="24">
        <f>IF(G1482=0,"No Exp Date",(IF(I1482&lt;&gt;0,"No Exp Date",IF(G1482&lt;DATE(2013,3,1),DATE(2020,3,1),DATE(YEAR(G1482)+7,MONTH(G1482),DAY(G1482))))))</f>
        <v>46449</v>
      </c>
      <c r="I1482" s="24"/>
      <c r="J1482" s="24">
        <v>43871</v>
      </c>
      <c r="K1482" s="27" t="s">
        <v>7300</v>
      </c>
      <c r="L1482" s="69" t="str">
        <f>IF((K1482)="Amd",EDATE(J1482,18),"N/A")</f>
        <v>N/A</v>
      </c>
      <c r="M1482" s="18"/>
    </row>
    <row r="1483" spans="1:13" s="2" customFormat="1" x14ac:dyDescent="0.3">
      <c r="A1483" s="23">
        <v>200</v>
      </c>
      <c r="B1483" s="23">
        <v>6</v>
      </c>
      <c r="C1483" s="34">
        <v>20</v>
      </c>
      <c r="D1483" s="6" t="s">
        <v>1</v>
      </c>
      <c r="E1483" s="6"/>
      <c r="F1483" s="7" t="s">
        <v>839</v>
      </c>
      <c r="G1483" s="25"/>
      <c r="H1483" s="24" t="str">
        <f>IF(G1483=0,"No Exp Date",(IF(I1483&lt;&gt;0,"No Exp Date",IF(G1483&lt;DATE(2013,3,1),DATE(2020,3,1),DATE(YEAR(G1483)+7,MONTH(G1483),DAY(G1483))))))</f>
        <v>No Exp Date</v>
      </c>
      <c r="I1483" s="24"/>
      <c r="J1483" s="24" t="str">
        <f>IF((H1483)="No Exp Date","N/A","")</f>
        <v>N/A</v>
      </c>
      <c r="K1483" s="27"/>
      <c r="L1483" s="69" t="str">
        <f>IF((K1483)="Amd",EDATE(J1483,18),"N/A")</f>
        <v>N/A</v>
      </c>
      <c r="M1483" s="18"/>
    </row>
    <row r="1484" spans="1:13" s="2" customFormat="1" ht="38.25" x14ac:dyDescent="0.3">
      <c r="A1484" s="23">
        <v>200</v>
      </c>
      <c r="B1484" s="23">
        <v>6</v>
      </c>
      <c r="C1484" s="34">
        <v>21</v>
      </c>
      <c r="D1484" s="6" t="s">
        <v>1</v>
      </c>
      <c r="E1484" s="7" t="s">
        <v>840</v>
      </c>
      <c r="F1484" s="6" t="s">
        <v>8670</v>
      </c>
      <c r="G1484" s="25">
        <v>32696</v>
      </c>
      <c r="H1484" s="24" t="str">
        <f>IF(G1484=0,"No Exp Date",(IF(I1484&lt;&gt;0,"No Exp Date",IF(G1484&lt;DATE(2013,3,1),DATE(2020,3,1),DATE(YEAR(G1484)+7,MONTH(G1484),DAY(G1484))))))</f>
        <v>No Exp Date</v>
      </c>
      <c r="I1484" s="24">
        <v>43891</v>
      </c>
      <c r="J1484" s="24" t="str">
        <f>IF((H1484)="No Exp Date","N/A","")</f>
        <v>N/A</v>
      </c>
      <c r="K1484" s="27"/>
      <c r="L1484" s="69" t="str">
        <f>IF((K1484)="Amd",EDATE(J1484,18),"N/A")</f>
        <v>N/A</v>
      </c>
      <c r="M1484" s="18"/>
    </row>
    <row r="1485" spans="1:13" s="2" customFormat="1" x14ac:dyDescent="0.3">
      <c r="A1485" s="23">
        <v>200</v>
      </c>
      <c r="B1485" s="23">
        <v>6</v>
      </c>
      <c r="C1485" s="34">
        <v>30</v>
      </c>
      <c r="D1485" s="6" t="s">
        <v>1</v>
      </c>
      <c r="E1485" s="6"/>
      <c r="F1485" s="7" t="s">
        <v>841</v>
      </c>
      <c r="G1485" s="25"/>
      <c r="H1485" s="24" t="str">
        <f>IF(G1485=0,"No Exp Date",(IF(I1485&lt;&gt;0,"No Exp Date",IF(G1485&lt;DATE(2013,3,1),DATE(2020,3,1),DATE(YEAR(G1485)+7,MONTH(G1485),DAY(G1485))))))</f>
        <v>No Exp Date</v>
      </c>
      <c r="I1485" s="24"/>
      <c r="J1485" s="24" t="str">
        <f>IF((H1485)="No Exp Date","N/A","")</f>
        <v>N/A</v>
      </c>
      <c r="K1485" s="27"/>
      <c r="L1485" s="69" t="str">
        <f>IF((K1485)="Amd",EDATE(J1485,18),"N/A")</f>
        <v>N/A</v>
      </c>
      <c r="M1485" s="18"/>
    </row>
    <row r="1486" spans="1:13" s="2" customFormat="1" x14ac:dyDescent="0.3">
      <c r="A1486" s="23">
        <v>200</v>
      </c>
      <c r="B1486" s="23">
        <v>6</v>
      </c>
      <c r="C1486" s="34">
        <v>35</v>
      </c>
      <c r="D1486" s="6" t="s">
        <v>1</v>
      </c>
      <c r="E1486" s="6"/>
      <c r="F1486" s="7" t="s">
        <v>842</v>
      </c>
      <c r="G1486" s="25"/>
      <c r="H1486" s="24" t="str">
        <f>IF(G1486=0,"No Exp Date",(IF(I1486&lt;&gt;0,"No Exp Date",IF(G1486&lt;DATE(2013,3,1),DATE(2020,3,1),DATE(YEAR(G1486)+7,MONTH(G1486),DAY(G1486))))))</f>
        <v>No Exp Date</v>
      </c>
      <c r="I1486" s="24"/>
      <c r="J1486" s="24" t="str">
        <f>IF((H1486)="No Exp Date","N/A","")</f>
        <v>N/A</v>
      </c>
      <c r="K1486" s="27"/>
      <c r="L1486" s="69" t="str">
        <f>IF((K1486)="Amd",EDATE(J1486,18),"N/A")</f>
        <v>N/A</v>
      </c>
      <c r="M1486" s="18"/>
    </row>
    <row r="1487" spans="1:13" s="2" customFormat="1" x14ac:dyDescent="0.3">
      <c r="A1487" s="23">
        <v>200</v>
      </c>
      <c r="B1487" s="23">
        <v>6</v>
      </c>
      <c r="C1487" s="34">
        <v>40</v>
      </c>
      <c r="D1487" s="6" t="s">
        <v>3143</v>
      </c>
      <c r="E1487" s="7" t="s">
        <v>843</v>
      </c>
      <c r="F1487" s="6"/>
      <c r="G1487" s="25">
        <v>43871</v>
      </c>
      <c r="H1487" s="24">
        <f>IF(G1487=0,"No Exp Date",(IF(I1487&lt;&gt;0,"No Exp Date",IF(G1487&lt;DATE(2013,3,1),DATE(2020,3,1),DATE(YEAR(G1487)+7,MONTH(G1487),DAY(G1487))))))</f>
        <v>46428</v>
      </c>
      <c r="I1487" s="24"/>
      <c r="J1487" s="24">
        <v>43871</v>
      </c>
      <c r="K1487" s="27" t="s">
        <v>7300</v>
      </c>
      <c r="L1487" s="69" t="str">
        <f>IF((K1487)="Amd",EDATE(J1487,18),"N/A")</f>
        <v>N/A</v>
      </c>
      <c r="M1487" s="18"/>
    </row>
    <row r="1488" spans="1:13" s="2" customFormat="1" ht="38.25" x14ac:dyDescent="0.3">
      <c r="A1488" s="23">
        <v>200</v>
      </c>
      <c r="B1488" s="23">
        <v>6</v>
      </c>
      <c r="C1488" s="34">
        <v>45</v>
      </c>
      <c r="D1488" s="6" t="s">
        <v>1</v>
      </c>
      <c r="E1488" s="7" t="s">
        <v>5560</v>
      </c>
      <c r="F1488" s="6" t="s">
        <v>5559</v>
      </c>
      <c r="G1488" s="25"/>
      <c r="H1488" s="24" t="str">
        <f>IF(G1488=0,"No Exp Date",(IF(I1488&lt;&gt;0,"No Exp Date",IF(G1488&lt;DATE(2013,3,1),DATE(2020,3,1),DATE(YEAR(G1488)+7,MONTH(G1488),DAY(G1488))))))</f>
        <v>No Exp Date</v>
      </c>
      <c r="I1488" s="24"/>
      <c r="J1488" s="24" t="str">
        <f>IF((H1488)="No Exp Date","N/A","")</f>
        <v>N/A</v>
      </c>
      <c r="K1488" s="27"/>
      <c r="L1488" s="69" t="str">
        <f>IF((K1488)="Amd",EDATE(J1488,18),"N/A")</f>
        <v>N/A</v>
      </c>
      <c r="M1488" s="18"/>
    </row>
    <row r="1489" spans="1:13" s="2" customFormat="1" x14ac:dyDescent="0.3">
      <c r="A1489" s="23">
        <v>200</v>
      </c>
      <c r="B1489" s="23">
        <v>6</v>
      </c>
      <c r="C1489" s="34">
        <v>50</v>
      </c>
      <c r="D1489" s="6" t="s">
        <v>1</v>
      </c>
      <c r="E1489" s="18"/>
      <c r="F1489" s="7" t="s">
        <v>845</v>
      </c>
      <c r="G1489" s="25"/>
      <c r="H1489" s="24" t="str">
        <f>IF(G1489=0,"No Exp Date",(IF(I1489&lt;&gt;0,"No Exp Date",IF(G1489&lt;DATE(2013,3,1),DATE(2020,3,1),DATE(YEAR(G1489)+7,MONTH(G1489),DAY(G1489))))))</f>
        <v>No Exp Date</v>
      </c>
      <c r="I1489" s="24"/>
      <c r="J1489" s="24" t="str">
        <f>IF((H1489)="No Exp Date","N/A","")</f>
        <v>N/A</v>
      </c>
      <c r="K1489" s="27"/>
      <c r="L1489" s="69" t="str">
        <f>IF((K1489)="Amd",EDATE(J1489,18),"N/A")</f>
        <v>N/A</v>
      </c>
      <c r="M1489" s="18"/>
    </row>
    <row r="1490" spans="1:13" s="2" customFormat="1" x14ac:dyDescent="0.3">
      <c r="A1490" s="23">
        <v>200</v>
      </c>
      <c r="B1490" s="23">
        <v>6</v>
      </c>
      <c r="C1490" s="34">
        <v>60</v>
      </c>
      <c r="D1490" s="6" t="s">
        <v>3143</v>
      </c>
      <c r="E1490" s="7" t="s">
        <v>846</v>
      </c>
      <c r="F1490" s="6"/>
      <c r="G1490" s="25">
        <v>43871</v>
      </c>
      <c r="H1490" s="24">
        <f>IF(G1490=0,"No Exp Date",(IF(I1490&lt;&gt;0,"No Exp Date",IF(G1490&lt;DATE(2013,3,1),DATE(2020,3,1),DATE(YEAR(G1490)+7,MONTH(G1490),DAY(G1490))))))</f>
        <v>46428</v>
      </c>
      <c r="I1490" s="24"/>
      <c r="J1490" s="24">
        <v>43871</v>
      </c>
      <c r="K1490" s="27" t="s">
        <v>7300</v>
      </c>
      <c r="L1490" s="69" t="str">
        <f>IF((K1490)="Amd",EDATE(J1490,18),"N/A")</f>
        <v>N/A</v>
      </c>
      <c r="M1490" s="18"/>
    </row>
    <row r="1491" spans="1:13" s="2" customFormat="1" x14ac:dyDescent="0.3">
      <c r="A1491" s="23">
        <v>200</v>
      </c>
      <c r="B1491" s="23">
        <v>6</v>
      </c>
      <c r="C1491" s="34">
        <v>70</v>
      </c>
      <c r="D1491" s="6" t="s">
        <v>3143</v>
      </c>
      <c r="E1491" s="7" t="s">
        <v>847</v>
      </c>
      <c r="F1491" s="6"/>
      <c r="G1491" s="25">
        <v>43871</v>
      </c>
      <c r="H1491" s="24">
        <f>IF(G1491=0,"No Exp Date",(IF(I1491&lt;&gt;0,"No Exp Date",IF(G1491&lt;DATE(2013,3,1),DATE(2020,3,1),DATE(YEAR(G1491)+7,MONTH(G1491),DAY(G1491))))))</f>
        <v>46428</v>
      </c>
      <c r="I1491" s="24"/>
      <c r="J1491" s="24">
        <v>43871</v>
      </c>
      <c r="K1491" s="27" t="s">
        <v>7300</v>
      </c>
      <c r="L1491" s="69" t="str">
        <f>IF((K1491)="Amd",EDATE(J1491,18),"N/A")</f>
        <v>N/A</v>
      </c>
      <c r="M1491" s="18"/>
    </row>
    <row r="1492" spans="1:13" s="2" customFormat="1" ht="25.5" x14ac:dyDescent="0.3">
      <c r="A1492" s="23">
        <v>200</v>
      </c>
      <c r="B1492" s="23">
        <v>6</v>
      </c>
      <c r="C1492" s="34" t="s">
        <v>844</v>
      </c>
      <c r="D1492" s="6" t="s">
        <v>1</v>
      </c>
      <c r="E1492" s="7" t="s">
        <v>5472</v>
      </c>
      <c r="F1492" s="6" t="s">
        <v>8860</v>
      </c>
      <c r="G1492" s="25"/>
      <c r="H1492" s="24" t="str">
        <f>IF(G1492=0,"No Exp Date",(IF(I1492&lt;&gt;0,"No Exp Date",IF(G1492&lt;DATE(2013,3,1),DATE(2020,3,1),DATE(YEAR(G1492)+7,MONTH(G1492),DAY(G1492))))))</f>
        <v>No Exp Date</v>
      </c>
      <c r="I1492" s="24">
        <v>39116</v>
      </c>
      <c r="J1492" s="24" t="str">
        <f>IF((H1492)="No Exp Date","N/A","")</f>
        <v>N/A</v>
      </c>
      <c r="K1492" s="27"/>
      <c r="L1492" s="69" t="str">
        <f>IF((K1492)="Amd",EDATE(J1492,18),"N/A")</f>
        <v>N/A</v>
      </c>
      <c r="M1492" s="18"/>
    </row>
    <row r="1493" spans="1:13" s="2" customFormat="1" x14ac:dyDescent="0.3">
      <c r="A1493" s="23">
        <v>200</v>
      </c>
      <c r="B1493" s="23">
        <v>7</v>
      </c>
      <c r="C1493" s="34">
        <v>10</v>
      </c>
      <c r="D1493" s="6" t="s">
        <v>1</v>
      </c>
      <c r="E1493" s="6"/>
      <c r="F1493" s="7" t="s">
        <v>848</v>
      </c>
      <c r="G1493" s="25"/>
      <c r="H1493" s="24" t="str">
        <f>IF(G1493=0,"No Exp Date",(IF(I1493&lt;&gt;0,"No Exp Date",IF(G1493&lt;DATE(2013,3,1),DATE(2020,3,1),DATE(YEAR(G1493)+7,MONTH(G1493),DAY(G1493))))))</f>
        <v>No Exp Date</v>
      </c>
      <c r="I1493" s="24"/>
      <c r="J1493" s="24" t="str">
        <f>IF((H1493)="No Exp Date","N/A","")</f>
        <v>N/A</v>
      </c>
      <c r="K1493" s="27"/>
      <c r="L1493" s="69" t="str">
        <f>IF((K1493)="Amd",EDATE(J1493,18),"N/A")</f>
        <v>N/A</v>
      </c>
      <c r="M1493" s="18"/>
    </row>
    <row r="1494" spans="1:13" s="2" customFormat="1" x14ac:dyDescent="0.3">
      <c r="A1494" s="23">
        <v>200</v>
      </c>
      <c r="B1494" s="23">
        <v>7</v>
      </c>
      <c r="C1494" s="34">
        <v>11</v>
      </c>
      <c r="D1494" s="6" t="s">
        <v>1</v>
      </c>
      <c r="E1494" s="7" t="s">
        <v>849</v>
      </c>
      <c r="F1494" s="6" t="s">
        <v>135</v>
      </c>
      <c r="G1494" s="25"/>
      <c r="H1494" s="24" t="str">
        <f>IF(G1494=0,"No Exp Date",(IF(I1494&lt;&gt;0,"No Exp Date",IF(G1494&lt;DATE(2013,3,1),DATE(2020,3,1),DATE(YEAR(G1494)+7,MONTH(G1494),DAY(G1494))))))</f>
        <v>No Exp Date</v>
      </c>
      <c r="I1494" s="24"/>
      <c r="J1494" s="24" t="str">
        <f>IF((H1494)="No Exp Date","N/A","")</f>
        <v>N/A</v>
      </c>
      <c r="K1494" s="27"/>
      <c r="L1494" s="69" t="str">
        <f>IF((K1494)="Amd",EDATE(J1494,18),"N/A")</f>
        <v>N/A</v>
      </c>
      <c r="M1494" s="18"/>
    </row>
    <row r="1495" spans="1:13" s="2" customFormat="1" x14ac:dyDescent="0.3">
      <c r="A1495" s="23">
        <v>200</v>
      </c>
      <c r="B1495" s="23">
        <v>8</v>
      </c>
      <c r="C1495" s="34">
        <v>10</v>
      </c>
      <c r="D1495" s="6" t="s">
        <v>1</v>
      </c>
      <c r="E1495" s="6"/>
      <c r="F1495" s="7" t="s">
        <v>850</v>
      </c>
      <c r="G1495" s="25"/>
      <c r="H1495" s="24" t="str">
        <f>IF(G1495=0,"No Exp Date",(IF(I1495&lt;&gt;0,"No Exp Date",IF(G1495&lt;DATE(2013,3,1),DATE(2020,3,1),DATE(YEAR(G1495)+7,MONTH(G1495),DAY(G1495))))))</f>
        <v>No Exp Date</v>
      </c>
      <c r="I1495" s="24">
        <v>33427</v>
      </c>
      <c r="J1495" s="24" t="str">
        <f>IF((H1495)="No Exp Date","N/A","")</f>
        <v>N/A</v>
      </c>
      <c r="K1495" s="27"/>
      <c r="L1495" s="69" t="str">
        <f>IF((K1495)="Amd",EDATE(J1495,18),"N/A")</f>
        <v>N/A</v>
      </c>
      <c r="M1495" s="18"/>
    </row>
    <row r="1496" spans="1:13" s="2" customFormat="1" x14ac:dyDescent="0.3">
      <c r="A1496" s="23">
        <v>200</v>
      </c>
      <c r="B1496" s="23">
        <v>8</v>
      </c>
      <c r="C1496" s="34">
        <v>20</v>
      </c>
      <c r="D1496" s="6" t="s">
        <v>1</v>
      </c>
      <c r="E1496" s="6"/>
      <c r="F1496" s="7" t="s">
        <v>851</v>
      </c>
      <c r="G1496" s="25"/>
      <c r="H1496" s="24" t="str">
        <f>IF(G1496=0,"No Exp Date",(IF(I1496&lt;&gt;0,"No Exp Date",IF(G1496&lt;DATE(2013,3,1),DATE(2020,3,1),DATE(YEAR(G1496)+7,MONTH(G1496),DAY(G1496))))))</f>
        <v>No Exp Date</v>
      </c>
      <c r="I1496" s="24">
        <v>33427</v>
      </c>
      <c r="J1496" s="24" t="str">
        <f>IF((H1496)="No Exp Date","N/A","")</f>
        <v>N/A</v>
      </c>
      <c r="K1496" s="27"/>
      <c r="L1496" s="69" t="str">
        <f>IF((K1496)="Amd",EDATE(J1496,18),"N/A")</f>
        <v>N/A</v>
      </c>
      <c r="M1496" s="18"/>
    </row>
    <row r="1497" spans="1:13" s="2" customFormat="1" x14ac:dyDescent="0.3">
      <c r="A1497" s="23">
        <v>200</v>
      </c>
      <c r="B1497" s="23">
        <v>8</v>
      </c>
      <c r="C1497" s="34">
        <v>30</v>
      </c>
      <c r="D1497" s="6" t="s">
        <v>1</v>
      </c>
      <c r="E1497" s="6"/>
      <c r="F1497" s="7" t="s">
        <v>852</v>
      </c>
      <c r="G1497" s="25"/>
      <c r="H1497" s="24" t="str">
        <f>IF(G1497=0,"No Exp Date",(IF(I1497&lt;&gt;0,"No Exp Date",IF(G1497&lt;DATE(2013,3,1),DATE(2020,3,1),DATE(YEAR(G1497)+7,MONTH(G1497),DAY(G1497))))))</f>
        <v>No Exp Date</v>
      </c>
      <c r="I1497" s="24">
        <v>33427</v>
      </c>
      <c r="J1497" s="24" t="str">
        <f>IF((H1497)="No Exp Date","N/A","")</f>
        <v>N/A</v>
      </c>
      <c r="K1497" s="27"/>
      <c r="L1497" s="69" t="str">
        <f>IF((K1497)="Amd",EDATE(J1497,18),"N/A")</f>
        <v>N/A</v>
      </c>
      <c r="M1497" s="18"/>
    </row>
    <row r="1498" spans="1:13" s="2" customFormat="1" x14ac:dyDescent="0.3">
      <c r="A1498" s="23">
        <v>200</v>
      </c>
      <c r="B1498" s="23">
        <v>9</v>
      </c>
      <c r="C1498" s="34">
        <v>10</v>
      </c>
      <c r="D1498" s="6" t="s">
        <v>1</v>
      </c>
      <c r="E1498" s="6"/>
      <c r="F1498" s="7" t="s">
        <v>853</v>
      </c>
      <c r="G1498" s="25"/>
      <c r="H1498" s="24" t="str">
        <f>IF(G1498=0,"No Exp Date",(IF(I1498&lt;&gt;0,"No Exp Date",IF(G1498&lt;DATE(2013,3,1),DATE(2020,3,1),DATE(YEAR(G1498)+7,MONTH(G1498),DAY(G1498))))))</f>
        <v>No Exp Date</v>
      </c>
      <c r="I1498" s="24"/>
      <c r="J1498" s="24" t="str">
        <f>IF((H1498)="No Exp Date","N/A","")</f>
        <v>N/A</v>
      </c>
      <c r="K1498" s="27"/>
      <c r="L1498" s="69" t="str">
        <f>IF((K1498)="Amd",EDATE(J1498,18),"N/A")</f>
        <v>N/A</v>
      </c>
      <c r="M1498" s="18"/>
    </row>
    <row r="1499" spans="1:13" s="2" customFormat="1" x14ac:dyDescent="0.3">
      <c r="A1499" s="23">
        <v>200</v>
      </c>
      <c r="B1499" s="23">
        <v>10</v>
      </c>
      <c r="C1499" s="34">
        <v>10</v>
      </c>
      <c r="D1499" s="6" t="s">
        <v>1</v>
      </c>
      <c r="E1499" s="6"/>
      <c r="F1499" s="7" t="s">
        <v>854</v>
      </c>
      <c r="G1499" s="25"/>
      <c r="H1499" s="24" t="str">
        <f>IF(G1499=0,"No Exp Date",(IF(I1499&lt;&gt;0,"No Exp Date",IF(G1499&lt;DATE(2013,3,1),DATE(2020,3,1),DATE(YEAR(G1499)+7,MONTH(G1499),DAY(G1499))))))</f>
        <v>No Exp Date</v>
      </c>
      <c r="I1499" s="24">
        <v>28676</v>
      </c>
      <c r="J1499" s="24" t="str">
        <f>IF((H1499)="No Exp Date","N/A","")</f>
        <v>N/A</v>
      </c>
      <c r="K1499" s="27"/>
      <c r="L1499" s="69" t="str">
        <f>IF((K1499)="Amd",EDATE(J1499,18),"N/A")</f>
        <v>N/A</v>
      </c>
      <c r="M1499" s="18"/>
    </row>
    <row r="1500" spans="1:13" s="2" customFormat="1" x14ac:dyDescent="0.3">
      <c r="A1500" s="23">
        <v>200</v>
      </c>
      <c r="B1500" s="23">
        <v>10</v>
      </c>
      <c r="C1500" s="34">
        <v>30</v>
      </c>
      <c r="D1500" s="6" t="s">
        <v>1</v>
      </c>
      <c r="E1500" s="6"/>
      <c r="F1500" s="7" t="s">
        <v>855</v>
      </c>
      <c r="G1500" s="25"/>
      <c r="H1500" s="24" t="str">
        <f>IF(G1500=0,"No Exp Date",(IF(I1500&lt;&gt;0,"No Exp Date",IF(G1500&lt;DATE(2013,3,1),DATE(2020,3,1),DATE(YEAR(G1500)+7,MONTH(G1500),DAY(G1500))))))</f>
        <v>No Exp Date</v>
      </c>
      <c r="I1500" s="24">
        <v>28676</v>
      </c>
      <c r="J1500" s="24" t="str">
        <f>IF((H1500)="No Exp Date","N/A","")</f>
        <v>N/A</v>
      </c>
      <c r="K1500" s="27"/>
      <c r="L1500" s="69" t="str">
        <f>IF((K1500)="Amd",EDATE(J1500,18),"N/A")</f>
        <v>N/A</v>
      </c>
      <c r="M1500" s="18"/>
    </row>
    <row r="1501" spans="1:13" s="2" customFormat="1" x14ac:dyDescent="0.3">
      <c r="A1501" s="23">
        <v>200</v>
      </c>
      <c r="B1501" s="23">
        <v>10</v>
      </c>
      <c r="C1501" s="34">
        <v>40</v>
      </c>
      <c r="D1501" s="6" t="s">
        <v>1</v>
      </c>
      <c r="E1501" s="6"/>
      <c r="F1501" s="7" t="s">
        <v>856</v>
      </c>
      <c r="G1501" s="25"/>
      <c r="H1501" s="24" t="str">
        <f>IF(G1501=0,"No Exp Date",(IF(I1501&lt;&gt;0,"No Exp Date",IF(G1501&lt;DATE(2013,3,1),DATE(2020,3,1),DATE(YEAR(G1501)+7,MONTH(G1501),DAY(G1501))))))</f>
        <v>No Exp Date</v>
      </c>
      <c r="I1501" s="24">
        <v>28704</v>
      </c>
      <c r="J1501" s="24" t="str">
        <f>IF((H1501)="No Exp Date","N/A","")</f>
        <v>N/A</v>
      </c>
      <c r="K1501" s="27"/>
      <c r="L1501" s="69" t="str">
        <f>IF((K1501)="Amd",EDATE(J1501,18),"N/A")</f>
        <v>N/A</v>
      </c>
      <c r="M1501" s="18"/>
    </row>
    <row r="1502" spans="1:13" s="2" customFormat="1" x14ac:dyDescent="0.3">
      <c r="A1502" s="23">
        <v>200</v>
      </c>
      <c r="B1502" s="23">
        <v>11</v>
      </c>
      <c r="C1502" s="34">
        <v>10</v>
      </c>
      <c r="D1502" s="6" t="s">
        <v>1</v>
      </c>
      <c r="E1502" s="6"/>
      <c r="F1502" s="7" t="s">
        <v>857</v>
      </c>
      <c r="G1502" s="25"/>
      <c r="H1502" s="24" t="str">
        <f>IF(G1502=0,"No Exp Date",(IF(I1502&lt;&gt;0,"No Exp Date",IF(G1502&lt;DATE(2013,3,1),DATE(2020,3,1),DATE(YEAR(G1502)+7,MONTH(G1502),DAY(G1502))))))</f>
        <v>No Exp Date</v>
      </c>
      <c r="I1502" s="24">
        <v>33427</v>
      </c>
      <c r="J1502" s="24" t="str">
        <f>IF((H1502)="No Exp Date","N/A","")</f>
        <v>N/A</v>
      </c>
      <c r="K1502" s="27"/>
      <c r="L1502" s="69" t="str">
        <f>IF((K1502)="Amd",EDATE(J1502,18),"N/A")</f>
        <v>N/A</v>
      </c>
      <c r="M1502" s="18"/>
    </row>
    <row r="1503" spans="1:13" s="2" customFormat="1" x14ac:dyDescent="0.3">
      <c r="A1503" s="23">
        <v>200</v>
      </c>
      <c r="B1503" s="23">
        <v>11</v>
      </c>
      <c r="C1503" s="34">
        <v>20</v>
      </c>
      <c r="D1503" s="6" t="s">
        <v>1</v>
      </c>
      <c r="E1503" s="6"/>
      <c r="F1503" s="7" t="s">
        <v>858</v>
      </c>
      <c r="G1503" s="25"/>
      <c r="H1503" s="24" t="str">
        <f>IF(G1503=0,"No Exp Date",(IF(I1503&lt;&gt;0,"No Exp Date",IF(G1503&lt;DATE(2013,3,1),DATE(2020,3,1),DATE(YEAR(G1503)+7,MONTH(G1503),DAY(G1503))))))</f>
        <v>No Exp Date</v>
      </c>
      <c r="I1503" s="24">
        <v>33427</v>
      </c>
      <c r="J1503" s="24" t="str">
        <f>IF((H1503)="No Exp Date","N/A","")</f>
        <v>N/A</v>
      </c>
      <c r="K1503" s="27"/>
      <c r="L1503" s="69" t="str">
        <f>IF((K1503)="Amd",EDATE(J1503,18),"N/A")</f>
        <v>N/A</v>
      </c>
      <c r="M1503" s="18"/>
    </row>
    <row r="1504" spans="1:13" s="2" customFormat="1" x14ac:dyDescent="0.3">
      <c r="A1504" s="23">
        <v>200</v>
      </c>
      <c r="B1504" s="23">
        <v>11</v>
      </c>
      <c r="C1504" s="34">
        <v>30</v>
      </c>
      <c r="D1504" s="6" t="s">
        <v>1</v>
      </c>
      <c r="E1504" s="6"/>
      <c r="F1504" s="7" t="s">
        <v>859</v>
      </c>
      <c r="G1504" s="25"/>
      <c r="H1504" s="24" t="str">
        <f>IF(G1504=0,"No Exp Date",(IF(I1504&lt;&gt;0,"No Exp Date",IF(G1504&lt;DATE(2013,3,1),DATE(2020,3,1),DATE(YEAR(G1504)+7,MONTH(G1504),DAY(G1504))))))</f>
        <v>No Exp Date</v>
      </c>
      <c r="I1504" s="24">
        <v>33427</v>
      </c>
      <c r="J1504" s="24" t="str">
        <f>IF((H1504)="No Exp Date","N/A","")</f>
        <v>N/A</v>
      </c>
      <c r="K1504" s="27"/>
      <c r="L1504" s="69" t="str">
        <f>IF((K1504)="Amd",EDATE(J1504,18),"N/A")</f>
        <v>N/A</v>
      </c>
      <c r="M1504" s="18"/>
    </row>
    <row r="1505" spans="1:13" s="2" customFormat="1" x14ac:dyDescent="0.3">
      <c r="A1505" s="23">
        <v>200</v>
      </c>
      <c r="B1505" s="23">
        <v>11</v>
      </c>
      <c r="C1505" s="34">
        <v>40</v>
      </c>
      <c r="D1505" s="6" t="s">
        <v>1</v>
      </c>
      <c r="E1505" s="6"/>
      <c r="F1505" s="7" t="s">
        <v>860</v>
      </c>
      <c r="G1505" s="25"/>
      <c r="H1505" s="24" t="str">
        <f>IF(G1505=0,"No Exp Date",(IF(I1505&lt;&gt;0,"No Exp Date",IF(G1505&lt;DATE(2013,3,1),DATE(2020,3,1),DATE(YEAR(G1505)+7,MONTH(G1505),DAY(G1505))))))</f>
        <v>No Exp Date</v>
      </c>
      <c r="I1505" s="24">
        <v>33427</v>
      </c>
      <c r="J1505" s="24" t="str">
        <f>IF((H1505)="No Exp Date","N/A","")</f>
        <v>N/A</v>
      </c>
      <c r="K1505" s="27"/>
      <c r="L1505" s="69" t="str">
        <f>IF((K1505)="Amd",EDATE(J1505,18),"N/A")</f>
        <v>N/A</v>
      </c>
      <c r="M1505" s="18"/>
    </row>
    <row r="1506" spans="1:13" s="2" customFormat="1" x14ac:dyDescent="0.3">
      <c r="A1506" s="23">
        <v>200</v>
      </c>
      <c r="B1506" s="23">
        <v>11</v>
      </c>
      <c r="C1506" s="34">
        <v>50</v>
      </c>
      <c r="D1506" s="6" t="s">
        <v>1</v>
      </c>
      <c r="E1506" s="6"/>
      <c r="F1506" s="7" t="s">
        <v>861</v>
      </c>
      <c r="G1506" s="25"/>
      <c r="H1506" s="24" t="str">
        <f>IF(G1506=0,"No Exp Date",(IF(I1506&lt;&gt;0,"No Exp Date",IF(G1506&lt;DATE(2013,3,1),DATE(2020,3,1),DATE(YEAR(G1506)+7,MONTH(G1506),DAY(G1506))))))</f>
        <v>No Exp Date</v>
      </c>
      <c r="I1506" s="24">
        <v>33427</v>
      </c>
      <c r="J1506" s="24" t="str">
        <f>IF((H1506)="No Exp Date","N/A","")</f>
        <v>N/A</v>
      </c>
      <c r="K1506" s="27"/>
      <c r="L1506" s="69" t="str">
        <f>IF((K1506)="Amd",EDATE(J1506,18),"N/A")</f>
        <v>N/A</v>
      </c>
      <c r="M1506" s="18"/>
    </row>
    <row r="1507" spans="1:13" s="2" customFormat="1" x14ac:dyDescent="0.3">
      <c r="A1507" s="23">
        <v>200</v>
      </c>
      <c r="B1507" s="23">
        <v>12</v>
      </c>
      <c r="C1507" s="34">
        <v>10</v>
      </c>
      <c r="D1507" s="6" t="s">
        <v>1</v>
      </c>
      <c r="E1507" s="6"/>
      <c r="F1507" s="7" t="s">
        <v>842</v>
      </c>
      <c r="G1507" s="25"/>
      <c r="H1507" s="24" t="str">
        <f>IF(G1507=0,"No Exp Date",(IF(I1507&lt;&gt;0,"No Exp Date",IF(G1507&lt;DATE(2013,3,1),DATE(2020,3,1),DATE(YEAR(G1507)+7,MONTH(G1507),DAY(G1507))))))</f>
        <v>No Exp Date</v>
      </c>
      <c r="I1507" s="24"/>
      <c r="J1507" s="24" t="str">
        <f>IF((H1507)="No Exp Date","N/A","")</f>
        <v>N/A</v>
      </c>
      <c r="K1507" s="27"/>
      <c r="L1507" s="69" t="str">
        <f>IF((K1507)="Amd",EDATE(J1507,18),"N/A")</f>
        <v>N/A</v>
      </c>
      <c r="M1507" s="18"/>
    </row>
    <row r="1508" spans="1:13" s="2" customFormat="1" x14ac:dyDescent="0.3">
      <c r="A1508" s="23">
        <v>200</v>
      </c>
      <c r="B1508" s="23">
        <v>12</v>
      </c>
      <c r="C1508" s="34">
        <v>20</v>
      </c>
      <c r="D1508" s="6" t="s">
        <v>3143</v>
      </c>
      <c r="E1508" s="7" t="s">
        <v>862</v>
      </c>
      <c r="F1508" s="6"/>
      <c r="G1508" s="25">
        <v>43871</v>
      </c>
      <c r="H1508" s="24">
        <f>IF(G1508=0,"No Exp Date",(IF(I1508&lt;&gt;0,"No Exp Date",IF(G1508&lt;DATE(2013,3,1),DATE(2020,3,1),DATE(YEAR(G1508)+7,MONTH(G1508),DAY(G1508))))))</f>
        <v>46428</v>
      </c>
      <c r="I1508" s="24"/>
      <c r="J1508" s="24">
        <v>43871</v>
      </c>
      <c r="K1508" s="27" t="s">
        <v>7300</v>
      </c>
      <c r="L1508" s="69" t="str">
        <f>IF((K1508)="Amd",EDATE(J1508,18),"N/A")</f>
        <v>N/A</v>
      </c>
      <c r="M1508" s="18"/>
    </row>
    <row r="1509" spans="1:13" s="2" customFormat="1" ht="38.25" x14ac:dyDescent="0.3">
      <c r="A1509" s="23">
        <v>200</v>
      </c>
      <c r="B1509" s="23">
        <v>12</v>
      </c>
      <c r="C1509" s="34">
        <v>30</v>
      </c>
      <c r="D1509" s="6" t="s">
        <v>3143</v>
      </c>
      <c r="E1509" s="7" t="s">
        <v>863</v>
      </c>
      <c r="F1509" s="6"/>
      <c r="G1509" s="25">
        <v>43871</v>
      </c>
      <c r="H1509" s="24">
        <f>IF(G1509=0,"No Exp Date",(IF(I1509&lt;&gt;0,"No Exp Date",IF(G1509&lt;DATE(2013,3,1),DATE(2020,3,1),DATE(YEAR(G1509)+7,MONTH(G1509),DAY(G1509))))))</f>
        <v>46428</v>
      </c>
      <c r="I1509" s="24"/>
      <c r="J1509" s="24">
        <v>43871</v>
      </c>
      <c r="K1509" s="27" t="s">
        <v>7300</v>
      </c>
      <c r="L1509" s="69" t="str">
        <f>IF((K1509)="Amd",EDATE(J1509,18),"N/A")</f>
        <v>N/A</v>
      </c>
      <c r="M1509" s="18"/>
    </row>
    <row r="1510" spans="1:13" s="2" customFormat="1" x14ac:dyDescent="0.3">
      <c r="A1510" s="23">
        <v>200</v>
      </c>
      <c r="B1510" s="23">
        <v>13</v>
      </c>
      <c r="C1510" s="34">
        <v>10</v>
      </c>
      <c r="D1510" s="6" t="s">
        <v>1</v>
      </c>
      <c r="E1510" s="6"/>
      <c r="F1510" s="7" t="s">
        <v>814</v>
      </c>
      <c r="G1510" s="25"/>
      <c r="H1510" s="24" t="str">
        <f>IF(G1510=0,"No Exp Date",(IF(I1510&lt;&gt;0,"No Exp Date",IF(G1510&lt;DATE(2013,3,1),DATE(2020,3,1),DATE(YEAR(G1510)+7,MONTH(G1510),DAY(G1510))))))</f>
        <v>No Exp Date</v>
      </c>
      <c r="I1510" s="24"/>
      <c r="J1510" s="24" t="str">
        <f>IF((H1510)="No Exp Date","N/A","")</f>
        <v>N/A</v>
      </c>
      <c r="K1510" s="27"/>
      <c r="L1510" s="69" t="str">
        <f>IF((K1510)="Amd",EDATE(J1510,18),"N/A")</f>
        <v>N/A</v>
      </c>
      <c r="M1510" s="18"/>
    </row>
    <row r="1511" spans="1:13" s="2" customFormat="1" ht="25.5" x14ac:dyDescent="0.3">
      <c r="A1511" s="23">
        <v>200</v>
      </c>
      <c r="B1511" s="23">
        <v>14</v>
      </c>
      <c r="C1511" s="34">
        <v>10</v>
      </c>
      <c r="D1511" s="6" t="s">
        <v>1</v>
      </c>
      <c r="E1511" s="18"/>
      <c r="F1511" s="7" t="s">
        <v>778</v>
      </c>
      <c r="G1511" s="25"/>
      <c r="H1511" s="24" t="str">
        <f>IF(G1511=0,"No Exp Date",(IF(I1511&lt;&gt;0,"No Exp Date",IF(G1511&lt;DATE(2013,3,1),DATE(2020,3,1),DATE(YEAR(G1511)+7,MONTH(G1511),DAY(G1511))))))</f>
        <v>No Exp Date</v>
      </c>
      <c r="I1511" s="24"/>
      <c r="J1511" s="24" t="str">
        <f>IF((H1511)="No Exp Date","N/A","")</f>
        <v>N/A</v>
      </c>
      <c r="K1511" s="27"/>
      <c r="L1511" s="69" t="str">
        <f>IF((K1511)="Amd",EDATE(J1511,18),"N/A")</f>
        <v>N/A</v>
      </c>
      <c r="M1511" s="18"/>
    </row>
    <row r="1512" spans="1:13" s="2" customFormat="1" x14ac:dyDescent="0.3">
      <c r="A1512" s="23">
        <v>200</v>
      </c>
      <c r="B1512" s="23">
        <v>14</v>
      </c>
      <c r="C1512" s="34">
        <v>11</v>
      </c>
      <c r="D1512" s="6" t="s">
        <v>3143</v>
      </c>
      <c r="E1512" s="7" t="s">
        <v>864</v>
      </c>
      <c r="F1512" s="6"/>
      <c r="G1512" s="25">
        <v>42251</v>
      </c>
      <c r="H1512" s="24">
        <f>IF(G1512=0,"No Exp Date",(IF(I1512&lt;&gt;0,"No Exp Date",IF(G1512&lt;DATE(2013,3,1),DATE(2020,3,1),DATE(YEAR(G1512)+7,MONTH(G1512),DAY(G1512))))))</f>
        <v>44808</v>
      </c>
      <c r="I1512" s="24"/>
      <c r="J1512" s="24" t="str">
        <f>IF((H1512)="No Exp Date","N/A","")</f>
        <v/>
      </c>
      <c r="K1512" s="27"/>
      <c r="L1512" s="69" t="str">
        <f>IF((K1512)="Amd",EDATE(J1512,18),"N/A")</f>
        <v>N/A</v>
      </c>
      <c r="M1512" s="18"/>
    </row>
    <row r="1513" spans="1:13" s="2" customFormat="1" ht="25.5" x14ac:dyDescent="0.3">
      <c r="A1513" s="23">
        <v>200</v>
      </c>
      <c r="B1513" s="23">
        <v>14</v>
      </c>
      <c r="C1513" s="34">
        <v>20</v>
      </c>
      <c r="D1513" s="6" t="s">
        <v>1</v>
      </c>
      <c r="E1513" s="7" t="s">
        <v>8908</v>
      </c>
      <c r="F1513" s="7" t="s">
        <v>8909</v>
      </c>
      <c r="G1513" s="25"/>
      <c r="H1513" s="24" t="str">
        <f>IF(G1513=0,"No Exp Date",(IF(I1513&lt;&gt;0,"No Exp Date",IF(G1513&lt;DATE(2013,3,1),DATE(2020,3,1),DATE(YEAR(G1513)+7,MONTH(G1513),DAY(G1513))))))</f>
        <v>No Exp Date</v>
      </c>
      <c r="I1513" s="24"/>
      <c r="J1513" s="24" t="str">
        <f>IF((H1513)="No Exp Date","N/A","")</f>
        <v>N/A</v>
      </c>
      <c r="K1513" s="27"/>
      <c r="L1513" s="69" t="str">
        <f>IF((K1513)="Amd",EDATE(J1513,18),"N/A")</f>
        <v>N/A</v>
      </c>
      <c r="M1513" s="18"/>
    </row>
    <row r="1514" spans="1:13" s="2" customFormat="1" ht="25.5" x14ac:dyDescent="0.3">
      <c r="A1514" s="23">
        <v>200</v>
      </c>
      <c r="B1514" s="23">
        <v>14</v>
      </c>
      <c r="C1514" s="34">
        <v>30</v>
      </c>
      <c r="D1514" s="6" t="s">
        <v>1</v>
      </c>
      <c r="E1514" s="18"/>
      <c r="F1514" s="7" t="s">
        <v>778</v>
      </c>
      <c r="G1514" s="25"/>
      <c r="H1514" s="24" t="str">
        <f>IF(G1514=0,"No Exp Date",(IF(I1514&lt;&gt;0,"No Exp Date",IF(G1514&lt;DATE(2013,3,1),DATE(2020,3,1),DATE(YEAR(G1514)+7,MONTH(G1514),DAY(G1514))))))</f>
        <v>No Exp Date</v>
      </c>
      <c r="I1514" s="24"/>
      <c r="J1514" s="24" t="str">
        <f>IF((H1514)="No Exp Date","N/A","")</f>
        <v>N/A</v>
      </c>
      <c r="K1514" s="27"/>
      <c r="L1514" s="69" t="str">
        <f>IF((K1514)="Amd",EDATE(J1514,18),"N/A")</f>
        <v>N/A</v>
      </c>
      <c r="M1514" s="18"/>
    </row>
    <row r="1515" spans="1:13" s="2" customFormat="1" x14ac:dyDescent="0.3">
      <c r="A1515" s="23">
        <v>200</v>
      </c>
      <c r="B1515" s="23">
        <v>14</v>
      </c>
      <c r="C1515" s="34">
        <v>40</v>
      </c>
      <c r="D1515" s="6" t="s">
        <v>1</v>
      </c>
      <c r="E1515" s="6"/>
      <c r="F1515" s="7" t="s">
        <v>865</v>
      </c>
      <c r="G1515" s="25"/>
      <c r="H1515" s="24" t="str">
        <f>IF(G1515=0,"No Exp Date",(IF(I1515&lt;&gt;0,"No Exp Date",IF(G1515&lt;DATE(2013,3,1),DATE(2020,3,1),DATE(YEAR(G1515)+7,MONTH(G1515),DAY(G1515))))))</f>
        <v>No Exp Date</v>
      </c>
      <c r="I1515" s="24"/>
      <c r="J1515" s="24" t="str">
        <f>IF((H1515)="No Exp Date","N/A","")</f>
        <v>N/A</v>
      </c>
      <c r="K1515" s="27"/>
      <c r="L1515" s="69" t="str">
        <f>IF((K1515)="Amd",EDATE(J1515,18),"N/A")</f>
        <v>N/A</v>
      </c>
      <c r="M1515" s="18"/>
    </row>
    <row r="1516" spans="1:13" s="2" customFormat="1" x14ac:dyDescent="0.3">
      <c r="A1516" s="23">
        <v>200</v>
      </c>
      <c r="B1516" s="23">
        <v>14</v>
      </c>
      <c r="C1516" s="34">
        <v>50</v>
      </c>
      <c r="D1516" s="6" t="s">
        <v>1</v>
      </c>
      <c r="E1516" s="7" t="s">
        <v>8911</v>
      </c>
      <c r="F1516" s="7" t="s">
        <v>8912</v>
      </c>
      <c r="G1516" s="25"/>
      <c r="H1516" s="24" t="str">
        <f>IF(G1516=0,"No Exp Date",(IF(I1516&lt;&gt;0,"No Exp Date",IF(G1516&lt;DATE(2013,3,1),DATE(2020,3,1),DATE(YEAR(G1516)+7,MONTH(G1516),DAY(G1516))))))</f>
        <v>No Exp Date</v>
      </c>
      <c r="I1516" s="24"/>
      <c r="J1516" s="24" t="str">
        <f>IF((H1516)="No Exp Date","N/A","")</f>
        <v>N/A</v>
      </c>
      <c r="K1516" s="27"/>
      <c r="L1516" s="69" t="str">
        <f>IF((K1516)="Amd",EDATE(J1516,18),"N/A")</f>
        <v>N/A</v>
      </c>
      <c r="M1516" s="18"/>
    </row>
    <row r="1517" spans="1:13" s="2" customFormat="1" x14ac:dyDescent="0.3">
      <c r="A1517" s="23">
        <v>200</v>
      </c>
      <c r="B1517" s="23">
        <v>14</v>
      </c>
      <c r="C1517" s="34">
        <v>60</v>
      </c>
      <c r="D1517" s="6" t="s">
        <v>1</v>
      </c>
      <c r="E1517" s="6"/>
      <c r="F1517" s="7" t="s">
        <v>866</v>
      </c>
      <c r="G1517" s="25"/>
      <c r="H1517" s="24" t="str">
        <f>IF(G1517=0,"No Exp Date",(IF(I1517&lt;&gt;0,"No Exp Date",IF(G1517&lt;DATE(2013,3,1),DATE(2020,3,1),DATE(YEAR(G1517)+7,MONTH(G1517),DAY(G1517))))))</f>
        <v>No Exp Date</v>
      </c>
      <c r="I1517" s="24"/>
      <c r="J1517" s="24" t="str">
        <f>IF((H1517)="No Exp Date","N/A","")</f>
        <v>N/A</v>
      </c>
      <c r="K1517" s="27"/>
      <c r="L1517" s="69" t="str">
        <f>IF((K1517)="Amd",EDATE(J1517,18),"N/A")</f>
        <v>N/A</v>
      </c>
      <c r="M1517" s="18"/>
    </row>
    <row r="1518" spans="1:13" s="2" customFormat="1" x14ac:dyDescent="0.3">
      <c r="A1518" s="23">
        <v>200</v>
      </c>
      <c r="B1518" s="23">
        <v>14</v>
      </c>
      <c r="C1518" s="34">
        <v>61</v>
      </c>
      <c r="D1518" s="6" t="s">
        <v>1</v>
      </c>
      <c r="E1518" s="7" t="s">
        <v>867</v>
      </c>
      <c r="F1518" s="6" t="s">
        <v>135</v>
      </c>
      <c r="G1518" s="25"/>
      <c r="H1518" s="24" t="str">
        <f>IF(G1518=0,"No Exp Date",(IF(I1518&lt;&gt;0,"No Exp Date",IF(G1518&lt;DATE(2013,3,1),DATE(2020,3,1),DATE(YEAR(G1518)+7,MONTH(G1518),DAY(G1518))))))</f>
        <v>No Exp Date</v>
      </c>
      <c r="I1518" s="24"/>
      <c r="J1518" s="24" t="str">
        <f>IF((H1518)="No Exp Date","N/A","")</f>
        <v>N/A</v>
      </c>
      <c r="K1518" s="27"/>
      <c r="L1518" s="69" t="str">
        <f>IF((K1518)="Amd",EDATE(J1518,18),"N/A")</f>
        <v>N/A</v>
      </c>
      <c r="M1518" s="18"/>
    </row>
    <row r="1519" spans="1:13" s="2" customFormat="1" x14ac:dyDescent="0.3">
      <c r="A1519" s="23">
        <v>200</v>
      </c>
      <c r="B1519" s="23">
        <v>14</v>
      </c>
      <c r="C1519" s="34">
        <v>70</v>
      </c>
      <c r="D1519" s="6" t="s">
        <v>1</v>
      </c>
      <c r="E1519" s="7" t="s">
        <v>8913</v>
      </c>
      <c r="F1519" s="7" t="s">
        <v>8914</v>
      </c>
      <c r="G1519" s="25"/>
      <c r="H1519" s="24" t="str">
        <f>IF(G1519=0,"No Exp Date",(IF(I1519&lt;&gt;0,"No Exp Date",IF(G1519&lt;DATE(2013,3,1),DATE(2020,3,1),DATE(YEAR(G1519)+7,MONTH(G1519),DAY(G1519))))))</f>
        <v>No Exp Date</v>
      </c>
      <c r="I1519" s="24"/>
      <c r="J1519" s="24" t="str">
        <f>IF((H1519)="No Exp Date","N/A","")</f>
        <v>N/A</v>
      </c>
      <c r="K1519" s="27"/>
      <c r="L1519" s="69" t="str">
        <f>IF((K1519)="Amd",EDATE(J1519,18),"N/A")</f>
        <v>N/A</v>
      </c>
      <c r="M1519" s="18"/>
    </row>
    <row r="1520" spans="1:13" s="2" customFormat="1" ht="25.5" x14ac:dyDescent="0.3">
      <c r="A1520" s="23">
        <v>200</v>
      </c>
      <c r="B1520" s="23">
        <v>14</v>
      </c>
      <c r="C1520" s="34">
        <v>80</v>
      </c>
      <c r="D1520" s="6" t="s">
        <v>1</v>
      </c>
      <c r="E1520" s="18"/>
      <c r="F1520" s="7" t="s">
        <v>778</v>
      </c>
      <c r="G1520" s="25"/>
      <c r="H1520" s="24" t="str">
        <f>IF(G1520=0,"No Exp Date",(IF(I1520&lt;&gt;0,"No Exp Date",IF(G1520&lt;DATE(2013,3,1),DATE(2020,3,1),DATE(YEAR(G1520)+7,MONTH(G1520),DAY(G1520))))))</f>
        <v>No Exp Date</v>
      </c>
      <c r="I1520" s="24"/>
      <c r="J1520" s="24" t="str">
        <f>IF((H1520)="No Exp Date","N/A","")</f>
        <v>N/A</v>
      </c>
      <c r="K1520" s="27"/>
      <c r="L1520" s="69" t="str">
        <f>IF((K1520)="Amd",EDATE(J1520,18),"N/A")</f>
        <v>N/A</v>
      </c>
      <c r="M1520" s="18"/>
    </row>
    <row r="1521" spans="1:13" s="2" customFormat="1" x14ac:dyDescent="0.3">
      <c r="A1521" s="23">
        <v>200</v>
      </c>
      <c r="B1521" s="23">
        <v>14</v>
      </c>
      <c r="C1521" s="34">
        <v>81</v>
      </c>
      <c r="D1521" s="6" t="s">
        <v>3143</v>
      </c>
      <c r="E1521" s="7" t="s">
        <v>868</v>
      </c>
      <c r="F1521" s="6"/>
      <c r="G1521" s="25">
        <v>42251</v>
      </c>
      <c r="H1521" s="24">
        <f>IF(G1521=0,"No Exp Date",(IF(I1521&lt;&gt;0,"No Exp Date",IF(G1521&lt;DATE(2013,3,1),DATE(2020,3,1),DATE(YEAR(G1521)+7,MONTH(G1521),DAY(G1521))))))</f>
        <v>44808</v>
      </c>
      <c r="I1521" s="24"/>
      <c r="J1521" s="24" t="str">
        <f>IF((H1521)="No Exp Date","N/A","")</f>
        <v/>
      </c>
      <c r="K1521" s="27"/>
      <c r="L1521" s="69" t="str">
        <f>IF((K1521)="Amd",EDATE(J1521,18),"N/A")</f>
        <v>N/A</v>
      </c>
      <c r="M1521" s="18"/>
    </row>
    <row r="1522" spans="1:13" s="2" customFormat="1" ht="25.5" x14ac:dyDescent="0.3">
      <c r="A1522" s="23">
        <v>200</v>
      </c>
      <c r="B1522" s="23">
        <v>14</v>
      </c>
      <c r="C1522" s="34">
        <v>90</v>
      </c>
      <c r="D1522" s="6" t="s">
        <v>1</v>
      </c>
      <c r="E1522" s="18"/>
      <c r="F1522" s="7" t="s">
        <v>778</v>
      </c>
      <c r="G1522" s="25"/>
      <c r="H1522" s="24" t="str">
        <f>IF(G1522=0,"No Exp Date",(IF(I1522&lt;&gt;0,"No Exp Date",IF(G1522&lt;DATE(2013,3,1),DATE(2020,3,1),DATE(YEAR(G1522)+7,MONTH(G1522),DAY(G1522))))))</f>
        <v>No Exp Date</v>
      </c>
      <c r="I1522" s="24"/>
      <c r="J1522" s="24" t="str">
        <f>IF((H1522)="No Exp Date","N/A","")</f>
        <v>N/A</v>
      </c>
      <c r="K1522" s="27"/>
      <c r="L1522" s="69" t="str">
        <f>IF((K1522)="Amd",EDATE(J1522,18),"N/A")</f>
        <v>N/A</v>
      </c>
      <c r="M1522" s="18"/>
    </row>
    <row r="1523" spans="1:13" s="2" customFormat="1" ht="25.5" x14ac:dyDescent="0.3">
      <c r="A1523" s="23">
        <v>200</v>
      </c>
      <c r="B1523" s="23">
        <v>14</v>
      </c>
      <c r="C1523" s="34">
        <v>91</v>
      </c>
      <c r="D1523" s="6" t="s">
        <v>3143</v>
      </c>
      <c r="E1523" s="7" t="s">
        <v>869</v>
      </c>
      <c r="F1523" s="6"/>
      <c r="G1523" s="25">
        <v>43595</v>
      </c>
      <c r="H1523" s="24">
        <f>IF(G1523=0,"No Exp Date",(IF(I1523&lt;&gt;0,"No Exp Date",IF(G1523&lt;DATE(2013,3,1),DATE(2020,3,1),DATE(YEAR(G1523)+7,MONTH(G1523),DAY(G1523))))))</f>
        <v>46152</v>
      </c>
      <c r="I1523" s="24"/>
      <c r="J1523" s="24">
        <v>43595</v>
      </c>
      <c r="K1523" s="27" t="s">
        <v>7300</v>
      </c>
      <c r="L1523" s="69" t="str">
        <f>IF((K1523)="Amd",EDATE(J1523,18),"N/A")</f>
        <v>N/A</v>
      </c>
      <c r="M1523" s="18"/>
    </row>
    <row r="1524" spans="1:13" s="2" customFormat="1" x14ac:dyDescent="0.3">
      <c r="A1524" s="23">
        <v>200</v>
      </c>
      <c r="B1524" s="23">
        <v>14</v>
      </c>
      <c r="C1524" s="34">
        <v>200</v>
      </c>
      <c r="D1524" s="6" t="s">
        <v>1</v>
      </c>
      <c r="E1524" s="7" t="s">
        <v>870</v>
      </c>
      <c r="F1524" s="6"/>
      <c r="G1524" s="25">
        <v>35836</v>
      </c>
      <c r="H1524" s="24" t="str">
        <f>IF(G1524=0,"No Exp Date",(IF(I1524&lt;&gt;0,"No Exp Date",IF(G1524&lt;DATE(2013,3,1),DATE(2020,3,1),DATE(YEAR(G1524)+7,MONTH(G1524),DAY(G1524))))))</f>
        <v>No Exp Date</v>
      </c>
      <c r="I1524" s="24">
        <v>43770</v>
      </c>
      <c r="J1524" s="24" t="str">
        <f>IF((H1524)="No Exp Date","N/A","")</f>
        <v>N/A</v>
      </c>
      <c r="K1524" s="27"/>
      <c r="L1524" s="69" t="str">
        <f>IF((K1524)="Amd",EDATE(J1524,18),"N/A")</f>
        <v>N/A</v>
      </c>
      <c r="M1524" s="18"/>
    </row>
    <row r="1525" spans="1:13" s="2" customFormat="1" x14ac:dyDescent="0.3">
      <c r="A1525" s="23">
        <v>200</v>
      </c>
      <c r="B1525" s="23">
        <v>14</v>
      </c>
      <c r="C1525" s="34">
        <v>201</v>
      </c>
      <c r="D1525" s="6" t="s">
        <v>1</v>
      </c>
      <c r="E1525" s="7" t="s">
        <v>8130</v>
      </c>
      <c r="F1525" s="6"/>
      <c r="G1525" s="25">
        <v>43770</v>
      </c>
      <c r="H1525" s="24" t="str">
        <f>IF(G1525=0,"No Exp Date",(IF(I1525&lt;&gt;0,"No Exp Date",IF(G1525&lt;DATE(2013,3,1),DATE(2020,3,1),DATE(YEAR(G1525)+7,MONTH(G1525),DAY(G1525))))))</f>
        <v>No Exp Date</v>
      </c>
      <c r="I1525" s="24">
        <v>43770</v>
      </c>
      <c r="J1525" s="24" t="str">
        <f>IF((H1525)="No Exp Date","N/A","")</f>
        <v>N/A</v>
      </c>
      <c r="K1525" s="27"/>
      <c r="L1525" s="69" t="str">
        <f>IF((K1525)="Amd",EDATE(J1525,18),"N/A")</f>
        <v>N/A</v>
      </c>
      <c r="M1525" s="18"/>
    </row>
    <row r="1526" spans="1:13" s="2" customFormat="1" ht="25.5" x14ac:dyDescent="0.3">
      <c r="A1526" s="23">
        <v>200</v>
      </c>
      <c r="B1526" s="23">
        <v>15</v>
      </c>
      <c r="C1526" s="34">
        <v>10</v>
      </c>
      <c r="D1526" s="6" t="s">
        <v>3143</v>
      </c>
      <c r="E1526" s="7" t="s">
        <v>871</v>
      </c>
      <c r="F1526" s="6"/>
      <c r="G1526" s="25">
        <v>42125</v>
      </c>
      <c r="H1526" s="24">
        <f>IF(G1526=0,"No Exp Date",(IF(I1526&lt;&gt;0,"No Exp Date",IF(G1526&lt;DATE(2013,3,1),DATE(2020,3,1),DATE(YEAR(G1526)+7,MONTH(G1526),DAY(G1526))))))</f>
        <v>44682</v>
      </c>
      <c r="I1526" s="24"/>
      <c r="J1526" s="24" t="str">
        <f>IF((H1526)="No Exp Date","N/A","")</f>
        <v/>
      </c>
      <c r="K1526" s="27"/>
      <c r="L1526" s="69" t="str">
        <f>IF((K1526)="Amd",EDATE(J1526,18),"N/A")</f>
        <v>N/A</v>
      </c>
      <c r="M1526" s="18"/>
    </row>
    <row r="1527" spans="1:13" s="2" customFormat="1" x14ac:dyDescent="0.3">
      <c r="A1527" s="23">
        <v>200</v>
      </c>
      <c r="B1527" s="23">
        <v>16</v>
      </c>
      <c r="C1527" s="34">
        <v>10</v>
      </c>
      <c r="D1527" s="6" t="s">
        <v>1</v>
      </c>
      <c r="E1527" s="6"/>
      <c r="F1527" s="7" t="s">
        <v>872</v>
      </c>
      <c r="G1527" s="25"/>
      <c r="H1527" s="24" t="str">
        <f>IF(G1527=0,"No Exp Date",(IF(I1527&lt;&gt;0,"No Exp Date",IF(G1527&lt;DATE(2013,3,1),DATE(2020,3,1),DATE(YEAR(G1527)+7,MONTH(G1527),DAY(G1527))))))</f>
        <v>No Exp Date</v>
      </c>
      <c r="I1527" s="24"/>
      <c r="J1527" s="24" t="str">
        <f>IF((H1527)="No Exp Date","N/A","")</f>
        <v>N/A</v>
      </c>
      <c r="K1527" s="27"/>
      <c r="L1527" s="69" t="str">
        <f>IF((K1527)="Amd",EDATE(J1527,18),"N/A")</f>
        <v>N/A</v>
      </c>
      <c r="M1527" s="18"/>
    </row>
    <row r="1528" spans="1:13" s="2" customFormat="1" x14ac:dyDescent="0.3">
      <c r="A1528" s="23">
        <v>200</v>
      </c>
      <c r="B1528" s="23">
        <v>16</v>
      </c>
      <c r="C1528" s="34">
        <v>20</v>
      </c>
      <c r="D1528" s="6" t="s">
        <v>1</v>
      </c>
      <c r="E1528" s="6"/>
      <c r="F1528" s="7" t="s">
        <v>872</v>
      </c>
      <c r="G1528" s="25"/>
      <c r="H1528" s="24" t="str">
        <f>IF(G1528=0,"No Exp Date",(IF(I1528&lt;&gt;0,"No Exp Date",IF(G1528&lt;DATE(2013,3,1),DATE(2020,3,1),DATE(YEAR(G1528)+7,MONTH(G1528),DAY(G1528))))))</f>
        <v>No Exp Date</v>
      </c>
      <c r="I1528" s="24"/>
      <c r="J1528" s="24" t="str">
        <f>IF((H1528)="No Exp Date","N/A","")</f>
        <v>N/A</v>
      </c>
      <c r="K1528" s="27"/>
      <c r="L1528" s="69" t="str">
        <f>IF((K1528)="Amd",EDATE(J1528,18),"N/A")</f>
        <v>N/A</v>
      </c>
      <c r="M1528" s="18"/>
    </row>
    <row r="1529" spans="1:13" s="2" customFormat="1" x14ac:dyDescent="0.3">
      <c r="A1529" s="23">
        <v>200</v>
      </c>
      <c r="B1529" s="23">
        <v>16</v>
      </c>
      <c r="C1529" s="34">
        <v>30</v>
      </c>
      <c r="D1529" s="6" t="s">
        <v>1</v>
      </c>
      <c r="E1529" s="6"/>
      <c r="F1529" s="7" t="s">
        <v>872</v>
      </c>
      <c r="G1529" s="25"/>
      <c r="H1529" s="24" t="str">
        <f>IF(G1529=0,"No Exp Date",(IF(I1529&lt;&gt;0,"No Exp Date",IF(G1529&lt;DATE(2013,3,1),DATE(2020,3,1),DATE(YEAR(G1529)+7,MONTH(G1529),DAY(G1529))))))</f>
        <v>No Exp Date</v>
      </c>
      <c r="I1529" s="24"/>
      <c r="J1529" s="24" t="str">
        <f>IF((H1529)="No Exp Date","N/A","")</f>
        <v>N/A</v>
      </c>
      <c r="K1529" s="27"/>
      <c r="L1529" s="69" t="str">
        <f>IF((K1529)="Amd",EDATE(J1529,18),"N/A")</f>
        <v>N/A</v>
      </c>
      <c r="M1529" s="18"/>
    </row>
    <row r="1530" spans="1:13" s="2" customFormat="1" x14ac:dyDescent="0.3">
      <c r="A1530" s="23">
        <v>200</v>
      </c>
      <c r="B1530" s="23">
        <v>16</v>
      </c>
      <c r="C1530" s="34">
        <v>40</v>
      </c>
      <c r="D1530" s="6" t="s">
        <v>1</v>
      </c>
      <c r="E1530" s="6"/>
      <c r="F1530" s="7" t="s">
        <v>872</v>
      </c>
      <c r="G1530" s="25"/>
      <c r="H1530" s="24" t="str">
        <f>IF(G1530=0,"No Exp Date",(IF(I1530&lt;&gt;0,"No Exp Date",IF(G1530&lt;DATE(2013,3,1),DATE(2020,3,1),DATE(YEAR(G1530)+7,MONTH(G1530),DAY(G1530))))))</f>
        <v>No Exp Date</v>
      </c>
      <c r="I1530" s="24"/>
      <c r="J1530" s="24" t="str">
        <f>IF((H1530)="No Exp Date","N/A","")</f>
        <v>N/A</v>
      </c>
      <c r="K1530" s="27"/>
      <c r="L1530" s="69" t="str">
        <f>IF((K1530)="Amd",EDATE(J1530,18),"N/A")</f>
        <v>N/A</v>
      </c>
      <c r="M1530" s="18"/>
    </row>
    <row r="1531" spans="1:13" s="2" customFormat="1" x14ac:dyDescent="0.3">
      <c r="A1531" s="23">
        <v>200</v>
      </c>
      <c r="B1531" s="23">
        <v>16</v>
      </c>
      <c r="C1531" s="34">
        <v>50</v>
      </c>
      <c r="D1531" s="6" t="s">
        <v>1</v>
      </c>
      <c r="E1531" s="6"/>
      <c r="F1531" s="7" t="s">
        <v>872</v>
      </c>
      <c r="G1531" s="25"/>
      <c r="H1531" s="24" t="str">
        <f>IF(G1531=0,"No Exp Date",(IF(I1531&lt;&gt;0,"No Exp Date",IF(G1531&lt;DATE(2013,3,1),DATE(2020,3,1),DATE(YEAR(G1531)+7,MONTH(G1531),DAY(G1531))))))</f>
        <v>No Exp Date</v>
      </c>
      <c r="I1531" s="24"/>
      <c r="J1531" s="24" t="str">
        <f>IF((H1531)="No Exp Date","N/A","")</f>
        <v>N/A</v>
      </c>
      <c r="K1531" s="27"/>
      <c r="L1531" s="69" t="str">
        <f>IF((K1531)="Amd",EDATE(J1531,18),"N/A")</f>
        <v>N/A</v>
      </c>
      <c r="M1531" s="18"/>
    </row>
    <row r="1532" spans="1:13" s="2" customFormat="1" x14ac:dyDescent="0.3">
      <c r="A1532" s="23">
        <v>200</v>
      </c>
      <c r="B1532" s="23">
        <v>16</v>
      </c>
      <c r="C1532" s="34">
        <v>60</v>
      </c>
      <c r="D1532" s="6" t="s">
        <v>1</v>
      </c>
      <c r="E1532" s="7"/>
      <c r="F1532" s="7" t="s">
        <v>103</v>
      </c>
      <c r="G1532" s="25"/>
      <c r="H1532" s="24" t="str">
        <f>IF(G1532=0,"No Exp Date",(IF(I1532&lt;&gt;0,"No Exp Date",IF(G1532&lt;DATE(2013,3,1),DATE(2020,3,1),DATE(YEAR(G1532)+7,MONTH(G1532),DAY(G1532))))))</f>
        <v>No Exp Date</v>
      </c>
      <c r="I1532" s="24"/>
      <c r="J1532" s="24" t="str">
        <f>IF((H1532)="No Exp Date","N/A","")</f>
        <v>N/A</v>
      </c>
      <c r="K1532" s="27"/>
      <c r="L1532" s="69" t="str">
        <f>IF((K1532)="Amd",EDATE(J1532,18),"N/A")</f>
        <v>N/A</v>
      </c>
      <c r="M1532" s="18"/>
    </row>
    <row r="1533" spans="1:13" s="2" customFormat="1" x14ac:dyDescent="0.3">
      <c r="A1533" s="23">
        <v>200</v>
      </c>
      <c r="B1533" s="23">
        <v>16</v>
      </c>
      <c r="C1533" s="34">
        <v>70</v>
      </c>
      <c r="D1533" s="6" t="s">
        <v>1</v>
      </c>
      <c r="E1533" s="6"/>
      <c r="F1533" s="7" t="s">
        <v>872</v>
      </c>
      <c r="G1533" s="25"/>
      <c r="H1533" s="24" t="str">
        <f>IF(G1533=0,"No Exp Date",(IF(I1533&lt;&gt;0,"No Exp Date",IF(G1533&lt;DATE(2013,3,1),DATE(2020,3,1),DATE(YEAR(G1533)+7,MONTH(G1533),DAY(G1533))))))</f>
        <v>No Exp Date</v>
      </c>
      <c r="I1533" s="24"/>
      <c r="J1533" s="24" t="str">
        <f>IF((H1533)="No Exp Date","N/A","")</f>
        <v>N/A</v>
      </c>
      <c r="K1533" s="27"/>
      <c r="L1533" s="69" t="str">
        <f>IF((K1533)="Amd",EDATE(J1533,18),"N/A")</f>
        <v>N/A</v>
      </c>
      <c r="M1533" s="18"/>
    </row>
    <row r="1534" spans="1:13" s="2" customFormat="1" x14ac:dyDescent="0.3">
      <c r="A1534" s="23">
        <v>200</v>
      </c>
      <c r="B1534" s="23">
        <v>16</v>
      </c>
      <c r="C1534" s="34">
        <v>80</v>
      </c>
      <c r="D1534" s="6" t="s">
        <v>1</v>
      </c>
      <c r="E1534" s="6"/>
      <c r="F1534" s="7" t="s">
        <v>872</v>
      </c>
      <c r="G1534" s="25"/>
      <c r="H1534" s="24" t="str">
        <f>IF(G1534=0,"No Exp Date",(IF(I1534&lt;&gt;0,"No Exp Date",IF(G1534&lt;DATE(2013,3,1),DATE(2020,3,1),DATE(YEAR(G1534)+7,MONTH(G1534),DAY(G1534))))))</f>
        <v>No Exp Date</v>
      </c>
      <c r="I1534" s="24"/>
      <c r="J1534" s="24" t="str">
        <f>IF((H1534)="No Exp Date","N/A","")</f>
        <v>N/A</v>
      </c>
      <c r="K1534" s="27"/>
      <c r="L1534" s="69" t="str">
        <f>IF((K1534)="Amd",EDATE(J1534,18),"N/A")</f>
        <v>N/A</v>
      </c>
      <c r="M1534" s="18"/>
    </row>
    <row r="1535" spans="1:13" s="2" customFormat="1" x14ac:dyDescent="0.3">
      <c r="A1535" s="23">
        <v>200</v>
      </c>
      <c r="B1535" s="23">
        <v>16</v>
      </c>
      <c r="C1535" s="34">
        <v>90</v>
      </c>
      <c r="D1535" s="6" t="s">
        <v>1</v>
      </c>
      <c r="E1535" s="6"/>
      <c r="F1535" s="7" t="s">
        <v>872</v>
      </c>
      <c r="G1535" s="25"/>
      <c r="H1535" s="24" t="str">
        <f>IF(G1535=0,"No Exp Date",(IF(I1535&lt;&gt;0,"No Exp Date",IF(G1535&lt;DATE(2013,3,1),DATE(2020,3,1),DATE(YEAR(G1535)+7,MONTH(G1535),DAY(G1535))))))</f>
        <v>No Exp Date</v>
      </c>
      <c r="I1535" s="24"/>
      <c r="J1535" s="24" t="str">
        <f>IF((H1535)="No Exp Date","N/A","")</f>
        <v>N/A</v>
      </c>
      <c r="K1535" s="27"/>
      <c r="L1535" s="69" t="str">
        <f>IF((K1535)="Amd",EDATE(J1535,18),"N/A")</f>
        <v>N/A</v>
      </c>
      <c r="M1535" s="18"/>
    </row>
    <row r="1536" spans="1:13" s="2" customFormat="1" ht="25.5" x14ac:dyDescent="0.3">
      <c r="A1536" s="78">
        <v>200</v>
      </c>
      <c r="B1536" s="78">
        <v>17</v>
      </c>
      <c r="C1536" s="117">
        <v>10</v>
      </c>
      <c r="D1536" s="11" t="s">
        <v>3143</v>
      </c>
      <c r="E1536" s="12" t="s">
        <v>3148</v>
      </c>
      <c r="F1536" s="6"/>
      <c r="G1536" s="25">
        <v>43889</v>
      </c>
      <c r="H1536" s="24">
        <f>IF(G1536=0,"No Exp Date",(IF(I1536&lt;&gt;0,"No Exp Date",IF(G1536&lt;DATE(2013,3,1),DATE(2020,3,1),DATE(YEAR(G1536)+7,MONTH(G1536),DAY(G1536))))))</f>
        <v>46446</v>
      </c>
      <c r="I1536" s="25"/>
      <c r="J1536" s="25">
        <v>43889</v>
      </c>
      <c r="K1536" s="69" t="s">
        <v>7300</v>
      </c>
      <c r="L1536" s="69" t="str">
        <f>IF((K1536)="Amd",EDATE(J1536,18),"N/A")</f>
        <v>N/A</v>
      </c>
      <c r="M1536" s="18"/>
    </row>
    <row r="1537" spans="1:13" s="2" customFormat="1" x14ac:dyDescent="0.3">
      <c r="A1537" s="23">
        <v>200</v>
      </c>
      <c r="B1537" s="23">
        <v>17</v>
      </c>
      <c r="C1537" s="34">
        <v>11</v>
      </c>
      <c r="D1537" s="6" t="s">
        <v>1</v>
      </c>
      <c r="E1537" s="7" t="s">
        <v>3147</v>
      </c>
      <c r="F1537" s="6" t="s">
        <v>135</v>
      </c>
      <c r="G1537" s="25"/>
      <c r="H1537" s="24" t="str">
        <f>IF(G1537=0,"No Exp Date",(IF(I1537&lt;&gt;0,"No Exp Date",IF(G1537&lt;DATE(2013,3,1),DATE(2020,3,1),DATE(YEAR(G1537)+7,MONTH(G1537),DAY(G1537))))))</f>
        <v>No Exp Date</v>
      </c>
      <c r="I1537" s="24"/>
      <c r="J1537" s="24" t="str">
        <f>IF((H1537)="No Exp Date","N/A","")</f>
        <v>N/A</v>
      </c>
      <c r="K1537" s="27"/>
      <c r="L1537" s="69" t="str">
        <f>IF((K1537)="Amd",EDATE(J1537,18),"N/A")</f>
        <v>N/A</v>
      </c>
      <c r="M1537" s="18"/>
    </row>
    <row r="1538" spans="1:13" s="2" customFormat="1" ht="25.5" x14ac:dyDescent="0.3">
      <c r="A1538" s="23">
        <v>200</v>
      </c>
      <c r="B1538" s="23">
        <v>17</v>
      </c>
      <c r="C1538" s="34">
        <v>20</v>
      </c>
      <c r="D1538" s="6" t="s">
        <v>1</v>
      </c>
      <c r="E1538" s="18"/>
      <c r="F1538" s="7" t="s">
        <v>5685</v>
      </c>
      <c r="G1538" s="25"/>
      <c r="H1538" s="24" t="str">
        <f>IF(G1538=0,"No Exp Date",(IF(I1538&lt;&gt;0,"No Exp Date",IF(G1538&lt;DATE(2013,3,1),DATE(2020,3,1),DATE(YEAR(G1538)+7,MONTH(G1538),DAY(G1538))))))</f>
        <v>No Exp Date</v>
      </c>
      <c r="I1538" s="24"/>
      <c r="J1538" s="24" t="str">
        <f>IF((H1538)="No Exp Date","N/A","")</f>
        <v>N/A</v>
      </c>
      <c r="K1538" s="27"/>
      <c r="L1538" s="69" t="str">
        <f>IF((K1538)="Amd",EDATE(J1538,18),"N/A")</f>
        <v>N/A</v>
      </c>
      <c r="M1538" s="18"/>
    </row>
    <row r="1539" spans="1:13" s="2" customFormat="1" ht="25.5" x14ac:dyDescent="0.3">
      <c r="A1539" s="23">
        <v>200</v>
      </c>
      <c r="B1539" s="23">
        <v>17</v>
      </c>
      <c r="C1539" s="34">
        <v>30</v>
      </c>
      <c r="D1539" s="6" t="s">
        <v>3143</v>
      </c>
      <c r="E1539" s="7" t="s">
        <v>873</v>
      </c>
      <c r="F1539" s="6"/>
      <c r="G1539" s="25">
        <v>43889</v>
      </c>
      <c r="H1539" s="24">
        <f>IF(G1539=0,"No Exp Date",(IF(I1539&lt;&gt;0,"No Exp Date",IF(G1539&lt;DATE(2013,3,1),DATE(2020,3,1),DATE(YEAR(G1539)+7,MONTH(G1539),DAY(G1539))))))</f>
        <v>46446</v>
      </c>
      <c r="I1539" s="24"/>
      <c r="J1539" s="25">
        <v>43889</v>
      </c>
      <c r="K1539" s="69" t="s">
        <v>7300</v>
      </c>
      <c r="L1539" s="69" t="str">
        <f>IF((K1539)="Amd",EDATE(J1539,18),"N/A")</f>
        <v>N/A</v>
      </c>
      <c r="M1539" s="18"/>
    </row>
    <row r="1540" spans="1:13" s="2" customFormat="1" ht="25.5" x14ac:dyDescent="0.3">
      <c r="A1540" s="23">
        <v>200</v>
      </c>
      <c r="B1540" s="23">
        <v>17</v>
      </c>
      <c r="C1540" s="34">
        <v>40</v>
      </c>
      <c r="D1540" s="6" t="s">
        <v>1</v>
      </c>
      <c r="E1540" s="18"/>
      <c r="F1540" s="7" t="s">
        <v>5685</v>
      </c>
      <c r="G1540" s="25"/>
      <c r="H1540" s="24" t="str">
        <f>IF(G1540=0,"No Exp Date",(IF(I1540&lt;&gt;0,"No Exp Date",IF(G1540&lt;DATE(2013,3,1),DATE(2020,3,1),DATE(YEAR(G1540)+7,MONTH(G1540),DAY(G1540))))))</f>
        <v>No Exp Date</v>
      </c>
      <c r="I1540" s="24"/>
      <c r="J1540" s="24" t="str">
        <f>IF((H1540)="No Exp Date","N/A","")</f>
        <v>N/A</v>
      </c>
      <c r="K1540" s="27"/>
      <c r="L1540" s="69" t="str">
        <f>IF((K1540)="Amd",EDATE(J1540,18),"N/A")</f>
        <v>N/A</v>
      </c>
      <c r="M1540" s="18"/>
    </row>
    <row r="1541" spans="1:13" s="2" customFormat="1" x14ac:dyDescent="0.3">
      <c r="A1541" s="23">
        <v>200</v>
      </c>
      <c r="B1541" s="23">
        <v>17</v>
      </c>
      <c r="C1541" s="34">
        <v>50</v>
      </c>
      <c r="D1541" s="6" t="s">
        <v>3143</v>
      </c>
      <c r="E1541" s="7" t="s">
        <v>874</v>
      </c>
      <c r="F1541" s="6"/>
      <c r="G1541" s="25">
        <v>43889</v>
      </c>
      <c r="H1541" s="24">
        <f>IF(G1541=0,"No Exp Date",(IF(I1541&lt;&gt;0,"No Exp Date",IF(G1541&lt;DATE(2013,3,1),DATE(2020,3,1),DATE(YEAR(G1541)+7,MONTH(G1541),DAY(G1541))))))</f>
        <v>46446</v>
      </c>
      <c r="I1541" s="24"/>
      <c r="J1541" s="25">
        <v>43889</v>
      </c>
      <c r="K1541" s="69" t="s">
        <v>7300</v>
      </c>
      <c r="L1541" s="69" t="str">
        <f>IF((K1541)="Amd",EDATE(J1541,18),"N/A")</f>
        <v>N/A</v>
      </c>
      <c r="M1541" s="18"/>
    </row>
    <row r="1542" spans="1:13" s="2" customFormat="1" x14ac:dyDescent="0.3">
      <c r="A1542" s="23">
        <v>200</v>
      </c>
      <c r="B1542" s="23">
        <v>17</v>
      </c>
      <c r="C1542" s="34">
        <v>60</v>
      </c>
      <c r="D1542" s="6" t="s">
        <v>1</v>
      </c>
      <c r="E1542" s="6"/>
      <c r="F1542" s="7" t="s">
        <v>875</v>
      </c>
      <c r="G1542" s="25"/>
      <c r="H1542" s="24" t="str">
        <f>IF(G1542=0,"No Exp Date",(IF(I1542&lt;&gt;0,"No Exp Date",IF(G1542&lt;DATE(2013,3,1),DATE(2020,3,1),DATE(YEAR(G1542)+7,MONTH(G1542),DAY(G1542))))))</f>
        <v>No Exp Date</v>
      </c>
      <c r="I1542" s="24"/>
      <c r="J1542" s="24" t="str">
        <f>IF((H1542)="No Exp Date","N/A","")</f>
        <v>N/A</v>
      </c>
      <c r="K1542" s="27"/>
      <c r="L1542" s="69" t="str">
        <f>IF((K1542)="Amd",EDATE(J1542,18),"N/A")</f>
        <v>N/A</v>
      </c>
      <c r="M1542" s="18"/>
    </row>
    <row r="1543" spans="1:13" s="2" customFormat="1" x14ac:dyDescent="0.3">
      <c r="A1543" s="23">
        <v>200</v>
      </c>
      <c r="B1543" s="23">
        <v>17</v>
      </c>
      <c r="C1543" s="34">
        <v>70</v>
      </c>
      <c r="D1543" s="6" t="s">
        <v>3143</v>
      </c>
      <c r="E1543" s="7" t="s">
        <v>876</v>
      </c>
      <c r="F1543" s="6"/>
      <c r="G1543" s="25">
        <v>43889</v>
      </c>
      <c r="H1543" s="24">
        <f>IF(G1543=0,"No Exp Date",(IF(I1543&lt;&gt;0,"No Exp Date",IF(G1543&lt;DATE(2013,3,1),DATE(2020,3,1),DATE(YEAR(G1543)+7,MONTH(G1543),DAY(G1543))))))</f>
        <v>46446</v>
      </c>
      <c r="I1543" s="24"/>
      <c r="J1543" s="25">
        <v>43889</v>
      </c>
      <c r="K1543" s="69" t="s">
        <v>7300</v>
      </c>
      <c r="L1543" s="69" t="str">
        <f>IF((K1543)="Amd",EDATE(J1543,18),"N/A")</f>
        <v>N/A</v>
      </c>
      <c r="M1543" s="18"/>
    </row>
    <row r="1544" spans="1:13" s="2" customFormat="1" ht="25.5" x14ac:dyDescent="0.3">
      <c r="A1544" s="23">
        <v>200</v>
      </c>
      <c r="B1544" s="23">
        <v>17</v>
      </c>
      <c r="C1544" s="34">
        <v>80</v>
      </c>
      <c r="D1544" s="6" t="s">
        <v>3143</v>
      </c>
      <c r="E1544" s="7" t="s">
        <v>877</v>
      </c>
      <c r="F1544" s="6"/>
      <c r="G1544" s="25">
        <v>43889</v>
      </c>
      <c r="H1544" s="24">
        <f>IF(G1544=0,"No Exp Date",(IF(I1544&lt;&gt;0,"No Exp Date",IF(G1544&lt;DATE(2013,3,1),DATE(2020,3,1),DATE(YEAR(G1544)+7,MONTH(G1544),DAY(G1544))))))</f>
        <v>46446</v>
      </c>
      <c r="I1544" s="24"/>
      <c r="J1544" s="25">
        <v>43889</v>
      </c>
      <c r="K1544" s="69" t="s">
        <v>7300</v>
      </c>
      <c r="L1544" s="69" t="str">
        <f>IF((K1544)="Amd",EDATE(J1544,18),"N/A")</f>
        <v>N/A</v>
      </c>
      <c r="M1544" s="18"/>
    </row>
    <row r="1545" spans="1:13" s="2" customFormat="1" ht="38.25" x14ac:dyDescent="0.3">
      <c r="A1545" s="23">
        <v>200</v>
      </c>
      <c r="B1545" s="23">
        <v>17</v>
      </c>
      <c r="C1545" s="34">
        <v>90</v>
      </c>
      <c r="D1545" s="6" t="s">
        <v>3143</v>
      </c>
      <c r="E1545" s="7" t="s">
        <v>878</v>
      </c>
      <c r="F1545" s="6"/>
      <c r="G1545" s="25">
        <v>43889</v>
      </c>
      <c r="H1545" s="24">
        <f>IF(G1545=0,"No Exp Date",(IF(I1545&lt;&gt;0,"No Exp Date",IF(G1545&lt;DATE(2013,3,1),DATE(2020,3,1),DATE(YEAR(G1545)+7,MONTH(G1545),DAY(G1545))))))</f>
        <v>46446</v>
      </c>
      <c r="I1545" s="24"/>
      <c r="J1545" s="25">
        <v>43889</v>
      </c>
      <c r="K1545" s="69" t="s">
        <v>7300</v>
      </c>
      <c r="L1545" s="69" t="str">
        <f>IF((K1545)="Amd",EDATE(J1545,18),"N/A")</f>
        <v>N/A</v>
      </c>
      <c r="M1545" s="18"/>
    </row>
    <row r="1546" spans="1:13" s="2" customFormat="1" ht="25.5" x14ac:dyDescent="0.3">
      <c r="A1546" s="23">
        <v>200</v>
      </c>
      <c r="B1546" s="23">
        <v>17</v>
      </c>
      <c r="C1546" s="34">
        <v>100</v>
      </c>
      <c r="D1546" s="23" t="s">
        <v>1</v>
      </c>
      <c r="E1546" s="6" t="s">
        <v>8721</v>
      </c>
      <c r="F1546" s="6" t="s">
        <v>8653</v>
      </c>
      <c r="G1546" s="25"/>
      <c r="H1546" s="24" t="str">
        <f>IF(G1546=0,"No Exp Date",(IF(I1546&lt;&gt;0,"No Exp Date",IF(G1546&lt;DATE(2013,3,1),DATE(2020,3,1),DATE(YEAR(G1546)+7,MONTH(G1546),DAY(G1546))))))</f>
        <v>No Exp Date</v>
      </c>
      <c r="I1546" s="24">
        <v>44330</v>
      </c>
      <c r="J1546" s="25" t="str">
        <f>IF((H1546)="No Exp Date","N/A","")</f>
        <v>N/A</v>
      </c>
      <c r="K1546" s="69"/>
      <c r="L1546" s="69" t="str">
        <f>IF((K1546)="Amd",EDATE(J1546,18),"N/A")</f>
        <v>N/A</v>
      </c>
      <c r="M1546" s="18"/>
    </row>
    <row r="1547" spans="1:13" s="2" customFormat="1" ht="38.25" x14ac:dyDescent="0.3">
      <c r="A1547" s="23">
        <v>200</v>
      </c>
      <c r="B1547" s="23">
        <v>17</v>
      </c>
      <c r="C1547" s="34">
        <v>110</v>
      </c>
      <c r="D1547" s="23" t="s">
        <v>4634</v>
      </c>
      <c r="E1547" s="6" t="s">
        <v>8722</v>
      </c>
      <c r="F1547" s="6"/>
      <c r="G1547" s="25"/>
      <c r="H1547" s="24" t="str">
        <f>IF(G1547=0,"No Exp Date",(IF(I1547&lt;&gt;0,"No Exp Date",IF(G1547&lt;DATE(2013,3,1),DATE(2020,3,1),DATE(YEAR(G1547)+7,MONTH(G1547),DAY(G1547))))))</f>
        <v>No Exp Date</v>
      </c>
      <c r="I1547" s="24"/>
      <c r="J1547" s="25" t="str">
        <f>IF((H1547)="No Exp Date","N/A","")</f>
        <v>N/A</v>
      </c>
      <c r="K1547" s="69"/>
      <c r="L1547" s="69" t="str">
        <f>IF((K1547)="Amd",EDATE(J1547,18),"N/A")</f>
        <v>N/A</v>
      </c>
      <c r="M1547" s="18"/>
    </row>
    <row r="1548" spans="1:13" s="2" customFormat="1" x14ac:dyDescent="0.3">
      <c r="A1548" s="23">
        <v>200</v>
      </c>
      <c r="B1548" s="23">
        <v>18</v>
      </c>
      <c r="C1548" s="34">
        <v>10</v>
      </c>
      <c r="D1548" s="6" t="s">
        <v>1</v>
      </c>
      <c r="E1548" s="6"/>
      <c r="F1548" s="7" t="s">
        <v>879</v>
      </c>
      <c r="G1548" s="25"/>
      <c r="H1548" s="24" t="str">
        <f>IF(G1548=0,"No Exp Date",(IF(I1548&lt;&gt;0,"No Exp Date",IF(G1548&lt;DATE(2013,3,1),DATE(2020,3,1),DATE(YEAR(G1548)+7,MONTH(G1548),DAY(G1548))))))</f>
        <v>No Exp Date</v>
      </c>
      <c r="I1548" s="24"/>
      <c r="J1548" s="24" t="str">
        <f>IF((H1548)="No Exp Date","N/A","")</f>
        <v>N/A</v>
      </c>
      <c r="K1548" s="27"/>
      <c r="L1548" s="69" t="str">
        <f>IF((K1548)="Amd",EDATE(J1548,18),"N/A")</f>
        <v>N/A</v>
      </c>
      <c r="M1548" s="18"/>
    </row>
    <row r="1549" spans="1:13" s="2" customFormat="1" x14ac:dyDescent="0.3">
      <c r="A1549" s="23">
        <v>200</v>
      </c>
      <c r="B1549" s="23">
        <v>18</v>
      </c>
      <c r="C1549" s="34">
        <v>20</v>
      </c>
      <c r="D1549" s="6" t="s">
        <v>1</v>
      </c>
      <c r="E1549" s="6"/>
      <c r="F1549" s="7" t="s">
        <v>880</v>
      </c>
      <c r="G1549" s="25"/>
      <c r="H1549" s="24" t="str">
        <f>IF(G1549=0,"No Exp Date",(IF(I1549&lt;&gt;0,"No Exp Date",IF(G1549&lt;DATE(2013,3,1),DATE(2020,3,1),DATE(YEAR(G1549)+7,MONTH(G1549),DAY(G1549))))))</f>
        <v>No Exp Date</v>
      </c>
      <c r="I1549" s="24"/>
      <c r="J1549" s="24" t="str">
        <f>IF((H1549)="No Exp Date","N/A","")</f>
        <v>N/A</v>
      </c>
      <c r="K1549" s="27"/>
      <c r="L1549" s="69" t="str">
        <f>IF((K1549)="Amd",EDATE(J1549,18),"N/A")</f>
        <v>N/A</v>
      </c>
      <c r="M1549" s="18"/>
    </row>
    <row r="1550" spans="1:13" s="2" customFormat="1" x14ac:dyDescent="0.3">
      <c r="A1550" s="23">
        <v>200</v>
      </c>
      <c r="B1550" s="23">
        <v>18</v>
      </c>
      <c r="C1550" s="34">
        <v>21</v>
      </c>
      <c r="D1550" s="6" t="s">
        <v>1</v>
      </c>
      <c r="E1550" s="7" t="s">
        <v>881</v>
      </c>
      <c r="F1550" s="6" t="s">
        <v>135</v>
      </c>
      <c r="G1550" s="25"/>
      <c r="H1550" s="24" t="str">
        <f>IF(G1550=0,"No Exp Date",(IF(I1550&lt;&gt;0,"No Exp Date",IF(G1550&lt;DATE(2013,3,1),DATE(2020,3,1),DATE(YEAR(G1550)+7,MONTH(G1550),DAY(G1550))))))</f>
        <v>No Exp Date</v>
      </c>
      <c r="I1550" s="24"/>
      <c r="J1550" s="24" t="str">
        <f>IF((H1550)="No Exp Date","N/A","")</f>
        <v>N/A</v>
      </c>
      <c r="K1550" s="27"/>
      <c r="L1550" s="69" t="str">
        <f>IF((K1550)="Amd",EDATE(J1550,18),"N/A")</f>
        <v>N/A</v>
      </c>
      <c r="M1550" s="18"/>
    </row>
    <row r="1551" spans="1:13" s="2" customFormat="1" x14ac:dyDescent="0.3">
      <c r="A1551" s="23">
        <v>200</v>
      </c>
      <c r="B1551" s="23">
        <v>19</v>
      </c>
      <c r="C1551" s="34">
        <v>10</v>
      </c>
      <c r="D1551" s="6" t="s">
        <v>1</v>
      </c>
      <c r="E1551" s="6"/>
      <c r="F1551" s="7" t="s">
        <v>882</v>
      </c>
      <c r="G1551" s="25"/>
      <c r="H1551" s="24" t="str">
        <f>IF(G1551=0,"No Exp Date",(IF(I1551&lt;&gt;0,"No Exp Date",IF(G1551&lt;DATE(2013,3,1),DATE(2020,3,1),DATE(YEAR(G1551)+7,MONTH(G1551),DAY(G1551))))))</f>
        <v>No Exp Date</v>
      </c>
      <c r="I1551" s="24">
        <v>34904</v>
      </c>
      <c r="J1551" s="24" t="str">
        <f>IF((H1551)="No Exp Date","N/A","")</f>
        <v>N/A</v>
      </c>
      <c r="K1551" s="27"/>
      <c r="L1551" s="69" t="str">
        <f>IF((K1551)="Amd",EDATE(J1551,18),"N/A")</f>
        <v>N/A</v>
      </c>
      <c r="M1551" s="18"/>
    </row>
    <row r="1552" spans="1:13" s="2" customFormat="1" ht="25.5" x14ac:dyDescent="0.3">
      <c r="A1552" s="23">
        <v>200</v>
      </c>
      <c r="B1552" s="23">
        <v>19</v>
      </c>
      <c r="C1552" s="34">
        <v>20</v>
      </c>
      <c r="D1552" s="6" t="s">
        <v>1</v>
      </c>
      <c r="E1552" s="7" t="s">
        <v>8916</v>
      </c>
      <c r="F1552" s="7" t="s">
        <v>8915</v>
      </c>
      <c r="G1552" s="25"/>
      <c r="H1552" s="24" t="str">
        <f>IF(G1552=0,"No Exp Date",(IF(I1552&lt;&gt;0,"No Exp Date",IF(G1552&lt;DATE(2013,3,1),DATE(2020,3,1),DATE(YEAR(G1552)+7,MONTH(G1552),DAY(G1552))))))</f>
        <v>No Exp Date</v>
      </c>
      <c r="I1552" s="24"/>
      <c r="J1552" s="24" t="str">
        <f>IF((H1552)="No Exp Date","N/A","")</f>
        <v>N/A</v>
      </c>
      <c r="K1552" s="27"/>
      <c r="L1552" s="69" t="str">
        <f>IF((K1552)="Amd",EDATE(J1552,18),"N/A")</f>
        <v>N/A</v>
      </c>
      <c r="M1552" s="18"/>
    </row>
    <row r="1553" spans="1:13" s="2" customFormat="1" x14ac:dyDescent="0.3">
      <c r="A1553" s="23">
        <v>200</v>
      </c>
      <c r="B1553" s="23">
        <v>20</v>
      </c>
      <c r="C1553" s="34">
        <v>10</v>
      </c>
      <c r="D1553" s="6" t="s">
        <v>1</v>
      </c>
      <c r="E1553" s="6"/>
      <c r="F1553" s="7" t="s">
        <v>883</v>
      </c>
      <c r="G1553" s="25"/>
      <c r="H1553" s="24" t="str">
        <f>IF(G1553=0,"No Exp Date",(IF(I1553&lt;&gt;0,"No Exp Date",IF(G1553&lt;DATE(2013,3,1),DATE(2020,3,1),DATE(YEAR(G1553)+7,MONTH(G1553),DAY(G1553))))))</f>
        <v>No Exp Date</v>
      </c>
      <c r="I1553" s="24"/>
      <c r="J1553" s="24" t="str">
        <f>IF((H1553)="No Exp Date","N/A","")</f>
        <v>N/A</v>
      </c>
      <c r="K1553" s="27"/>
      <c r="L1553" s="69" t="str">
        <f>IF((K1553)="Amd",EDATE(J1553,18),"N/A")</f>
        <v>N/A</v>
      </c>
      <c r="M1553" s="18"/>
    </row>
    <row r="1554" spans="1:13" s="2" customFormat="1" x14ac:dyDescent="0.3">
      <c r="A1554" s="23">
        <v>200</v>
      </c>
      <c r="B1554" s="23">
        <v>20</v>
      </c>
      <c r="C1554" s="34">
        <v>11</v>
      </c>
      <c r="D1554" s="6" t="s">
        <v>1</v>
      </c>
      <c r="E1554" s="7" t="s">
        <v>884</v>
      </c>
      <c r="F1554" s="6" t="s">
        <v>135</v>
      </c>
      <c r="G1554" s="25"/>
      <c r="H1554" s="24" t="str">
        <f>IF(G1554=0,"No Exp Date",(IF(I1554&lt;&gt;0,"No Exp Date",IF(G1554&lt;DATE(2013,3,1),DATE(2020,3,1),DATE(YEAR(G1554)+7,MONTH(G1554),DAY(G1554))))))</f>
        <v>No Exp Date</v>
      </c>
      <c r="I1554" s="24"/>
      <c r="J1554" s="24" t="str">
        <f>IF((H1554)="No Exp Date","N/A","")</f>
        <v>N/A</v>
      </c>
      <c r="K1554" s="27"/>
      <c r="L1554" s="69" t="str">
        <f>IF((K1554)="Amd",EDATE(J1554,18),"N/A")</f>
        <v>N/A</v>
      </c>
      <c r="M1554" s="18"/>
    </row>
    <row r="1555" spans="1:13" s="2" customFormat="1" ht="38.25" x14ac:dyDescent="0.3">
      <c r="A1555" s="23">
        <v>200</v>
      </c>
      <c r="B1555" s="23">
        <v>21</v>
      </c>
      <c r="C1555" s="34">
        <v>10</v>
      </c>
      <c r="D1555" s="6" t="s">
        <v>3143</v>
      </c>
      <c r="E1555" s="7" t="s">
        <v>885</v>
      </c>
      <c r="F1555" s="6"/>
      <c r="G1555" s="25">
        <v>43563</v>
      </c>
      <c r="H1555" s="24">
        <f>IF(G1555=0,"No Exp Date",(IF(I1555&lt;&gt;0,"No Exp Date",IF(G1555&lt;DATE(2013,3,1),DATE(2020,3,1),DATE(YEAR(G1555)+7,MONTH(G1555),DAY(G1555))))))</f>
        <v>46120</v>
      </c>
      <c r="I1555" s="24"/>
      <c r="J1555" s="25">
        <v>43563</v>
      </c>
      <c r="K1555" s="27" t="s">
        <v>7300</v>
      </c>
      <c r="L1555" s="69" t="str">
        <f>IF((K1555)="Amd",EDATE(J1555,18),"N/A")</f>
        <v>N/A</v>
      </c>
      <c r="M1555" s="18"/>
    </row>
    <row r="1556" spans="1:13" s="2" customFormat="1" ht="25.5" x14ac:dyDescent="0.3">
      <c r="A1556" s="23">
        <v>200</v>
      </c>
      <c r="B1556" s="23">
        <v>21</v>
      </c>
      <c r="C1556" s="34">
        <v>20</v>
      </c>
      <c r="D1556" s="6" t="s">
        <v>3143</v>
      </c>
      <c r="E1556" s="7" t="s">
        <v>886</v>
      </c>
      <c r="F1556" s="6"/>
      <c r="G1556" s="25">
        <v>43563</v>
      </c>
      <c r="H1556" s="24">
        <f>IF(G1556=0,"No Exp Date",(IF(I1556&lt;&gt;0,"No Exp Date",IF(G1556&lt;DATE(2013,3,1),DATE(2020,3,1),DATE(YEAR(G1556)+7,MONTH(G1556),DAY(G1556))))))</f>
        <v>46120</v>
      </c>
      <c r="I1556" s="24"/>
      <c r="J1556" s="25">
        <v>43563</v>
      </c>
      <c r="K1556" s="27" t="s">
        <v>7300</v>
      </c>
      <c r="L1556" s="69" t="str">
        <f>IF((K1556)="Amd",EDATE(J1556,18),"N/A")</f>
        <v>N/A</v>
      </c>
      <c r="M1556" s="18"/>
    </row>
    <row r="1557" spans="1:13" s="2" customFormat="1" ht="38.25" x14ac:dyDescent="0.3">
      <c r="A1557" s="23">
        <v>200</v>
      </c>
      <c r="B1557" s="23">
        <v>21</v>
      </c>
      <c r="C1557" s="34">
        <v>30</v>
      </c>
      <c r="D1557" s="6" t="s">
        <v>1</v>
      </c>
      <c r="E1557" s="7" t="s">
        <v>5553</v>
      </c>
      <c r="F1557" s="6" t="s">
        <v>5554</v>
      </c>
      <c r="G1557" s="25"/>
      <c r="H1557" s="24" t="str">
        <f>IF(G1557=0,"No Exp Date",(IF(I1557&lt;&gt;0,"No Exp Date",IF(G1557&lt;DATE(2013,3,1),DATE(2020,3,1),DATE(YEAR(G1557)+7,MONTH(G1557),DAY(G1557))))))</f>
        <v>No Exp Date</v>
      </c>
      <c r="I1557" s="24"/>
      <c r="J1557" s="24" t="str">
        <f>IF((H1557)="No Exp Date","N/A","")</f>
        <v>N/A</v>
      </c>
      <c r="K1557" s="27"/>
      <c r="L1557" s="69" t="str">
        <f>IF((K1557)="Amd",EDATE(J1557,18),"N/A")</f>
        <v>N/A</v>
      </c>
      <c r="M1557" s="18"/>
    </row>
    <row r="1558" spans="1:13" s="2" customFormat="1" x14ac:dyDescent="0.3">
      <c r="A1558" s="23">
        <v>200</v>
      </c>
      <c r="B1558" s="23">
        <v>21</v>
      </c>
      <c r="C1558" s="34">
        <v>31</v>
      </c>
      <c r="D1558" s="6" t="s">
        <v>1</v>
      </c>
      <c r="E1558" s="7" t="s">
        <v>887</v>
      </c>
      <c r="F1558" s="6" t="s">
        <v>135</v>
      </c>
      <c r="G1558" s="25"/>
      <c r="H1558" s="24" t="str">
        <f>IF(G1558=0,"No Exp Date",(IF(I1558&lt;&gt;0,"No Exp Date",IF(G1558&lt;DATE(2013,3,1),DATE(2020,3,1),DATE(YEAR(G1558)+7,MONTH(G1558),DAY(G1558))))))</f>
        <v>No Exp Date</v>
      </c>
      <c r="I1558" s="24"/>
      <c r="J1558" s="24" t="str">
        <f>IF((H1558)="No Exp Date","N/A","")</f>
        <v>N/A</v>
      </c>
      <c r="K1558" s="27"/>
      <c r="L1558" s="69" t="str">
        <f>IF((K1558)="Amd",EDATE(J1558,18),"N/A")</f>
        <v>N/A</v>
      </c>
      <c r="M1558" s="18"/>
    </row>
    <row r="1559" spans="1:13" s="2" customFormat="1" ht="25.5" x14ac:dyDescent="0.3">
      <c r="A1559" s="23">
        <v>200</v>
      </c>
      <c r="B1559" s="23">
        <v>21</v>
      </c>
      <c r="C1559" s="34">
        <v>40</v>
      </c>
      <c r="D1559" s="6" t="s">
        <v>3143</v>
      </c>
      <c r="E1559" s="7" t="s">
        <v>888</v>
      </c>
      <c r="F1559" s="6"/>
      <c r="G1559" s="25">
        <v>43563</v>
      </c>
      <c r="H1559" s="24">
        <f>IF(G1559=0,"No Exp Date",(IF(I1559&lt;&gt;0,"No Exp Date",IF(G1559&lt;DATE(2013,3,1),DATE(2020,3,1),DATE(YEAR(G1559)+7,MONTH(G1559),DAY(G1559))))))</f>
        <v>46120</v>
      </c>
      <c r="I1559" s="24"/>
      <c r="J1559" s="25">
        <v>43563</v>
      </c>
      <c r="K1559" s="27" t="s">
        <v>7300</v>
      </c>
      <c r="L1559" s="69" t="str">
        <f>IF((K1559)="Amd",EDATE(J1559,18),"N/A")</f>
        <v>N/A</v>
      </c>
      <c r="M1559" s="18"/>
    </row>
    <row r="1560" spans="1:13" s="2" customFormat="1" ht="25.5" x14ac:dyDescent="0.3">
      <c r="A1560" s="23">
        <v>200</v>
      </c>
      <c r="B1560" s="23">
        <v>21</v>
      </c>
      <c r="C1560" s="34">
        <v>50</v>
      </c>
      <c r="D1560" s="6" t="s">
        <v>3143</v>
      </c>
      <c r="E1560" s="7" t="s">
        <v>889</v>
      </c>
      <c r="F1560" s="6"/>
      <c r="G1560" s="25">
        <v>43563</v>
      </c>
      <c r="H1560" s="24">
        <f>IF(G1560=0,"No Exp Date",(IF(I1560&lt;&gt;0,"No Exp Date",IF(G1560&lt;DATE(2013,3,1),DATE(2020,3,1),DATE(YEAR(G1560)+7,MONTH(G1560),DAY(G1560))))))</f>
        <v>46120</v>
      </c>
      <c r="I1560" s="24"/>
      <c r="J1560" s="25">
        <v>43563</v>
      </c>
      <c r="K1560" s="27" t="s">
        <v>7300</v>
      </c>
      <c r="L1560" s="69" t="str">
        <f>IF((K1560)="Amd",EDATE(J1560,18),"N/A")</f>
        <v>N/A</v>
      </c>
      <c r="M1560" s="18"/>
    </row>
    <row r="1561" spans="1:13" s="2" customFormat="1" x14ac:dyDescent="0.3">
      <c r="A1561" s="23">
        <v>200</v>
      </c>
      <c r="B1561" s="23">
        <v>21</v>
      </c>
      <c r="C1561" s="34" t="s">
        <v>486</v>
      </c>
      <c r="D1561" s="6" t="s">
        <v>1</v>
      </c>
      <c r="E1561" s="18"/>
      <c r="F1561" s="7" t="s">
        <v>292</v>
      </c>
      <c r="G1561" s="25"/>
      <c r="H1561" s="24" t="str">
        <f>IF(G1561=0,"No Exp Date",(IF(I1561&lt;&gt;0,"No Exp Date",IF(G1561&lt;DATE(2013,3,1),DATE(2020,3,1),DATE(YEAR(G1561)+7,MONTH(G1561),DAY(G1561))))))</f>
        <v>No Exp Date</v>
      </c>
      <c r="I1561" s="24"/>
      <c r="J1561" s="24" t="str">
        <f>IF((H1561)="No Exp Date","N/A","")</f>
        <v>N/A</v>
      </c>
      <c r="K1561" s="27"/>
      <c r="L1561" s="69" t="str">
        <f>IF((K1561)="Amd",EDATE(J1561,18),"N/A")</f>
        <v>N/A</v>
      </c>
      <c r="M1561" s="18"/>
    </row>
    <row r="1562" spans="1:13" s="2" customFormat="1" x14ac:dyDescent="0.3">
      <c r="A1562" s="23">
        <v>200</v>
      </c>
      <c r="B1562" s="23">
        <v>22</v>
      </c>
      <c r="C1562" s="34">
        <v>10</v>
      </c>
      <c r="D1562" s="6" t="s">
        <v>1</v>
      </c>
      <c r="E1562" s="6"/>
      <c r="F1562" s="7" t="s">
        <v>890</v>
      </c>
      <c r="G1562" s="25"/>
      <c r="H1562" s="24" t="str">
        <f>IF(G1562=0,"No Exp Date",(IF(I1562&lt;&gt;0,"No Exp Date",IF(G1562&lt;DATE(2013,3,1),DATE(2020,3,1),DATE(YEAR(G1562)+7,MONTH(G1562),DAY(G1562))))))</f>
        <v>No Exp Date</v>
      </c>
      <c r="I1562" s="24"/>
      <c r="J1562" s="24" t="str">
        <f>IF((H1562)="No Exp Date","N/A","")</f>
        <v>N/A</v>
      </c>
      <c r="K1562" s="27"/>
      <c r="L1562" s="69" t="str">
        <f>IF((K1562)="Amd",EDATE(J1562,18),"N/A")</f>
        <v>N/A</v>
      </c>
      <c r="M1562" s="18"/>
    </row>
    <row r="1563" spans="1:13" s="2" customFormat="1" x14ac:dyDescent="0.3">
      <c r="A1563" s="23">
        <v>200</v>
      </c>
      <c r="B1563" s="23">
        <v>22</v>
      </c>
      <c r="C1563" s="34">
        <v>20</v>
      </c>
      <c r="D1563" s="6" t="s">
        <v>1</v>
      </c>
      <c r="E1563" s="6"/>
      <c r="F1563" s="7" t="s">
        <v>890</v>
      </c>
      <c r="G1563" s="25"/>
      <c r="H1563" s="24" t="str">
        <f>IF(G1563=0,"No Exp Date",(IF(I1563&lt;&gt;0,"No Exp Date",IF(G1563&lt;DATE(2013,3,1),DATE(2020,3,1),DATE(YEAR(G1563)+7,MONTH(G1563),DAY(G1563))))))</f>
        <v>No Exp Date</v>
      </c>
      <c r="I1563" s="24"/>
      <c r="J1563" s="24" t="str">
        <f>IF((H1563)="No Exp Date","N/A","")</f>
        <v>N/A</v>
      </c>
      <c r="K1563" s="27"/>
      <c r="L1563" s="69" t="str">
        <f>IF((K1563)="Amd",EDATE(J1563,18),"N/A")</f>
        <v>N/A</v>
      </c>
      <c r="M1563" s="18"/>
    </row>
    <row r="1564" spans="1:13" s="2" customFormat="1" x14ac:dyDescent="0.3">
      <c r="A1564" s="23">
        <v>200</v>
      </c>
      <c r="B1564" s="23">
        <v>22</v>
      </c>
      <c r="C1564" s="34">
        <v>30</v>
      </c>
      <c r="D1564" s="6" t="s">
        <v>1</v>
      </c>
      <c r="E1564" s="6"/>
      <c r="F1564" s="7" t="s">
        <v>890</v>
      </c>
      <c r="G1564" s="25"/>
      <c r="H1564" s="24" t="str">
        <f>IF(G1564=0,"No Exp Date",(IF(I1564&lt;&gt;0,"No Exp Date",IF(G1564&lt;DATE(2013,3,1),DATE(2020,3,1),DATE(YEAR(G1564)+7,MONTH(G1564),DAY(G1564))))))</f>
        <v>No Exp Date</v>
      </c>
      <c r="I1564" s="24"/>
      <c r="J1564" s="24" t="str">
        <f>IF((H1564)="No Exp Date","N/A","")</f>
        <v>N/A</v>
      </c>
      <c r="K1564" s="27"/>
      <c r="L1564" s="69" t="str">
        <f>IF((K1564)="Amd",EDATE(J1564,18),"N/A")</f>
        <v>N/A</v>
      </c>
      <c r="M1564" s="18"/>
    </row>
    <row r="1565" spans="1:13" s="2" customFormat="1" x14ac:dyDescent="0.3">
      <c r="A1565" s="23">
        <v>200</v>
      </c>
      <c r="B1565" s="23">
        <v>22</v>
      </c>
      <c r="C1565" s="34">
        <v>40</v>
      </c>
      <c r="D1565" s="6" t="s">
        <v>1</v>
      </c>
      <c r="E1565" s="6"/>
      <c r="F1565" s="7" t="s">
        <v>891</v>
      </c>
      <c r="G1565" s="25"/>
      <c r="H1565" s="24" t="str">
        <f>IF(G1565=0,"No Exp Date",(IF(I1565&lt;&gt;0,"No Exp Date",IF(G1565&lt;DATE(2013,3,1),DATE(2020,3,1),DATE(YEAR(G1565)+7,MONTH(G1565),DAY(G1565))))))</f>
        <v>No Exp Date</v>
      </c>
      <c r="I1565" s="24"/>
      <c r="J1565" s="24" t="str">
        <f>IF((H1565)="No Exp Date","N/A","")</f>
        <v>N/A</v>
      </c>
      <c r="K1565" s="27"/>
      <c r="L1565" s="69" t="str">
        <f>IF((K1565)="Amd",EDATE(J1565,18),"N/A")</f>
        <v>N/A</v>
      </c>
      <c r="M1565" s="18"/>
    </row>
    <row r="1566" spans="1:13" s="2" customFormat="1" x14ac:dyDescent="0.3">
      <c r="A1566" s="23">
        <v>200</v>
      </c>
      <c r="B1566" s="23">
        <v>22</v>
      </c>
      <c r="C1566" s="34">
        <v>41</v>
      </c>
      <c r="D1566" s="6" t="s">
        <v>1</v>
      </c>
      <c r="E1566" s="7" t="s">
        <v>892</v>
      </c>
      <c r="F1566" s="6" t="s">
        <v>135</v>
      </c>
      <c r="G1566" s="25"/>
      <c r="H1566" s="24" t="str">
        <f>IF(G1566=0,"No Exp Date",(IF(I1566&lt;&gt;0,"No Exp Date",IF(G1566&lt;DATE(2013,3,1),DATE(2020,3,1),DATE(YEAR(G1566)+7,MONTH(G1566),DAY(G1566))))))</f>
        <v>No Exp Date</v>
      </c>
      <c r="I1566" s="24"/>
      <c r="J1566" s="24" t="str">
        <f>IF((H1566)="No Exp Date","N/A","")</f>
        <v>N/A</v>
      </c>
      <c r="K1566" s="27"/>
      <c r="L1566" s="69" t="str">
        <f>IF((K1566)="Amd",EDATE(J1566,18),"N/A")</f>
        <v>N/A</v>
      </c>
      <c r="M1566" s="18"/>
    </row>
    <row r="1567" spans="1:13" s="2" customFormat="1" x14ac:dyDescent="0.3">
      <c r="A1567" s="23">
        <v>200</v>
      </c>
      <c r="B1567" s="23">
        <v>22</v>
      </c>
      <c r="C1567" s="34">
        <v>50</v>
      </c>
      <c r="D1567" s="6" t="s">
        <v>1</v>
      </c>
      <c r="E1567" s="6"/>
      <c r="F1567" s="7" t="s">
        <v>890</v>
      </c>
      <c r="G1567" s="25"/>
      <c r="H1567" s="24" t="str">
        <f>IF(G1567=0,"No Exp Date",(IF(I1567&lt;&gt;0,"No Exp Date",IF(G1567&lt;DATE(2013,3,1),DATE(2020,3,1),DATE(YEAR(G1567)+7,MONTH(G1567),DAY(G1567))))))</f>
        <v>No Exp Date</v>
      </c>
      <c r="I1567" s="24"/>
      <c r="J1567" s="24" t="str">
        <f>IF((H1567)="No Exp Date","N/A","")</f>
        <v>N/A</v>
      </c>
      <c r="K1567" s="27"/>
      <c r="L1567" s="69" t="str">
        <f>IF((K1567)="Amd",EDATE(J1567,18),"N/A")</f>
        <v>N/A</v>
      </c>
      <c r="M1567" s="18"/>
    </row>
    <row r="1568" spans="1:13" s="2" customFormat="1" x14ac:dyDescent="0.3">
      <c r="A1568" s="23">
        <v>200</v>
      </c>
      <c r="B1568" s="23">
        <v>22</v>
      </c>
      <c r="C1568" s="34">
        <v>60</v>
      </c>
      <c r="D1568" s="6" t="s">
        <v>1</v>
      </c>
      <c r="E1568" s="6"/>
      <c r="F1568" s="7" t="s">
        <v>890</v>
      </c>
      <c r="G1568" s="25"/>
      <c r="H1568" s="24" t="str">
        <f>IF(G1568=0,"No Exp Date",(IF(I1568&lt;&gt;0,"No Exp Date",IF(G1568&lt;DATE(2013,3,1),DATE(2020,3,1),DATE(YEAR(G1568)+7,MONTH(G1568),DAY(G1568))))))</f>
        <v>No Exp Date</v>
      </c>
      <c r="I1568" s="24"/>
      <c r="J1568" s="24" t="str">
        <f>IF((H1568)="No Exp Date","N/A","")</f>
        <v>N/A</v>
      </c>
      <c r="K1568" s="27"/>
      <c r="L1568" s="69" t="str">
        <f>IF((K1568)="Amd",EDATE(J1568,18),"N/A")</f>
        <v>N/A</v>
      </c>
      <c r="M1568" s="18"/>
    </row>
    <row r="1569" spans="1:13" s="2" customFormat="1" x14ac:dyDescent="0.3">
      <c r="A1569" s="23">
        <v>200</v>
      </c>
      <c r="B1569" s="23">
        <v>22</v>
      </c>
      <c r="C1569" s="34">
        <v>70</v>
      </c>
      <c r="D1569" s="6" t="s">
        <v>1</v>
      </c>
      <c r="E1569" s="6"/>
      <c r="F1569" s="7" t="s">
        <v>890</v>
      </c>
      <c r="G1569" s="25"/>
      <c r="H1569" s="24" t="str">
        <f>IF(G1569=0,"No Exp Date",(IF(I1569&lt;&gt;0,"No Exp Date",IF(G1569&lt;DATE(2013,3,1),DATE(2020,3,1),DATE(YEAR(G1569)+7,MONTH(G1569),DAY(G1569))))))</f>
        <v>No Exp Date</v>
      </c>
      <c r="I1569" s="24"/>
      <c r="J1569" s="24" t="str">
        <f>IF((H1569)="No Exp Date","N/A","")</f>
        <v>N/A</v>
      </c>
      <c r="K1569" s="27"/>
      <c r="L1569" s="69" t="str">
        <f>IF((K1569)="Amd",EDATE(J1569,18),"N/A")</f>
        <v>N/A</v>
      </c>
      <c r="M1569" s="18"/>
    </row>
    <row r="1570" spans="1:13" s="2" customFormat="1" x14ac:dyDescent="0.3">
      <c r="A1570" s="23">
        <v>200</v>
      </c>
      <c r="B1570" s="23">
        <v>22</v>
      </c>
      <c r="C1570" s="34">
        <v>80</v>
      </c>
      <c r="D1570" s="6" t="s">
        <v>1</v>
      </c>
      <c r="E1570" s="6"/>
      <c r="F1570" s="7" t="s">
        <v>890</v>
      </c>
      <c r="G1570" s="25"/>
      <c r="H1570" s="24" t="str">
        <f>IF(G1570=0,"No Exp Date",(IF(I1570&lt;&gt;0,"No Exp Date",IF(G1570&lt;DATE(2013,3,1),DATE(2020,3,1),DATE(YEAR(G1570)+7,MONTH(G1570),DAY(G1570))))))</f>
        <v>No Exp Date</v>
      </c>
      <c r="I1570" s="24"/>
      <c r="J1570" s="24" t="str">
        <f>IF((H1570)="No Exp Date","N/A","")</f>
        <v>N/A</v>
      </c>
      <c r="K1570" s="27"/>
      <c r="L1570" s="69" t="str">
        <f>IF((K1570)="Amd",EDATE(J1570,18),"N/A")</f>
        <v>N/A</v>
      </c>
      <c r="M1570" s="18"/>
    </row>
    <row r="1571" spans="1:13" s="2" customFormat="1" x14ac:dyDescent="0.3">
      <c r="A1571" s="23">
        <v>200</v>
      </c>
      <c r="B1571" s="23">
        <v>22</v>
      </c>
      <c r="C1571" s="34">
        <v>90</v>
      </c>
      <c r="D1571" s="6" t="s">
        <v>1</v>
      </c>
      <c r="E1571" s="6"/>
      <c r="F1571" s="7" t="s">
        <v>890</v>
      </c>
      <c r="G1571" s="25"/>
      <c r="H1571" s="24" t="str">
        <f>IF(G1571=0,"No Exp Date",(IF(I1571&lt;&gt;0,"No Exp Date",IF(G1571&lt;DATE(2013,3,1),DATE(2020,3,1),DATE(YEAR(G1571)+7,MONTH(G1571),DAY(G1571))))))</f>
        <v>No Exp Date</v>
      </c>
      <c r="I1571" s="24"/>
      <c r="J1571" s="24" t="str">
        <f>IF((H1571)="No Exp Date","N/A","")</f>
        <v>N/A</v>
      </c>
      <c r="K1571" s="27"/>
      <c r="L1571" s="69" t="str">
        <f>IF((K1571)="Amd",EDATE(J1571,18),"N/A")</f>
        <v>N/A</v>
      </c>
      <c r="M1571" s="18"/>
    </row>
    <row r="1572" spans="1:13" s="2" customFormat="1" x14ac:dyDescent="0.3">
      <c r="A1572" s="23">
        <v>200</v>
      </c>
      <c r="B1572" s="23">
        <v>22</v>
      </c>
      <c r="C1572" s="34">
        <v>100</v>
      </c>
      <c r="D1572" s="6" t="s">
        <v>1</v>
      </c>
      <c r="E1572" s="6"/>
      <c r="F1572" s="7" t="s">
        <v>890</v>
      </c>
      <c r="G1572" s="25"/>
      <c r="H1572" s="24" t="str">
        <f>IF(G1572=0,"No Exp Date",(IF(I1572&lt;&gt;0,"No Exp Date",IF(G1572&lt;DATE(2013,3,1),DATE(2020,3,1),DATE(YEAR(G1572)+7,MONTH(G1572),DAY(G1572))))))</f>
        <v>No Exp Date</v>
      </c>
      <c r="I1572" s="24"/>
      <c r="J1572" s="24" t="str">
        <f>IF((H1572)="No Exp Date","N/A","")</f>
        <v>N/A</v>
      </c>
      <c r="K1572" s="27"/>
      <c r="L1572" s="69" t="str">
        <f>IF((K1572)="Amd",EDATE(J1572,18),"N/A")</f>
        <v>N/A</v>
      </c>
      <c r="M1572" s="18"/>
    </row>
    <row r="1573" spans="1:13" s="2" customFormat="1" x14ac:dyDescent="0.3">
      <c r="A1573" s="23">
        <v>200</v>
      </c>
      <c r="B1573" s="23">
        <v>22</v>
      </c>
      <c r="C1573" s="34">
        <v>110</v>
      </c>
      <c r="D1573" s="6" t="s">
        <v>1</v>
      </c>
      <c r="E1573" s="6"/>
      <c r="F1573" s="7" t="s">
        <v>890</v>
      </c>
      <c r="G1573" s="25"/>
      <c r="H1573" s="24" t="str">
        <f>IF(G1573=0,"No Exp Date",(IF(I1573&lt;&gt;0,"No Exp Date",IF(G1573&lt;DATE(2013,3,1),DATE(2020,3,1),DATE(YEAR(G1573)+7,MONTH(G1573),DAY(G1573))))))</f>
        <v>No Exp Date</v>
      </c>
      <c r="I1573" s="24"/>
      <c r="J1573" s="24" t="str">
        <f>IF((H1573)="No Exp Date","N/A","")</f>
        <v>N/A</v>
      </c>
      <c r="K1573" s="27"/>
      <c r="L1573" s="69" t="str">
        <f>IF((K1573)="Amd",EDATE(J1573,18),"N/A")</f>
        <v>N/A</v>
      </c>
      <c r="M1573" s="18"/>
    </row>
    <row r="1574" spans="1:13" s="2" customFormat="1" x14ac:dyDescent="0.3">
      <c r="A1574" s="23">
        <v>200</v>
      </c>
      <c r="B1574" s="23">
        <v>22</v>
      </c>
      <c r="C1574" s="34">
        <v>120</v>
      </c>
      <c r="D1574" s="6" t="s">
        <v>1</v>
      </c>
      <c r="E1574" s="6"/>
      <c r="F1574" s="7" t="s">
        <v>890</v>
      </c>
      <c r="G1574" s="25"/>
      <c r="H1574" s="24" t="str">
        <f>IF(G1574=0,"No Exp Date",(IF(I1574&lt;&gt;0,"No Exp Date",IF(G1574&lt;DATE(2013,3,1),DATE(2020,3,1),DATE(YEAR(G1574)+7,MONTH(G1574),DAY(G1574))))))</f>
        <v>No Exp Date</v>
      </c>
      <c r="I1574" s="24"/>
      <c r="J1574" s="24" t="str">
        <f>IF((H1574)="No Exp Date","N/A","")</f>
        <v>N/A</v>
      </c>
      <c r="K1574" s="27"/>
      <c r="L1574" s="69" t="str">
        <f>IF((K1574)="Amd",EDATE(J1574,18),"N/A")</f>
        <v>N/A</v>
      </c>
      <c r="M1574" s="18"/>
    </row>
    <row r="1575" spans="1:13" s="2" customFormat="1" x14ac:dyDescent="0.3">
      <c r="A1575" s="23">
        <v>200</v>
      </c>
      <c r="B1575" s="23">
        <v>22</v>
      </c>
      <c r="C1575" s="34">
        <v>130</v>
      </c>
      <c r="D1575" s="6" t="s">
        <v>1</v>
      </c>
      <c r="E1575" s="6"/>
      <c r="F1575" s="7" t="s">
        <v>890</v>
      </c>
      <c r="G1575" s="25"/>
      <c r="H1575" s="24" t="str">
        <f>IF(G1575=0,"No Exp Date",(IF(I1575&lt;&gt;0,"No Exp Date",IF(G1575&lt;DATE(2013,3,1),DATE(2020,3,1),DATE(YEAR(G1575)+7,MONTH(G1575),DAY(G1575))))))</f>
        <v>No Exp Date</v>
      </c>
      <c r="I1575" s="24"/>
      <c r="J1575" s="24" t="str">
        <f>IF((H1575)="No Exp Date","N/A","")</f>
        <v>N/A</v>
      </c>
      <c r="K1575" s="27"/>
      <c r="L1575" s="69" t="str">
        <f>IF((K1575)="Amd",EDATE(J1575,18),"N/A")</f>
        <v>N/A</v>
      </c>
      <c r="M1575" s="18"/>
    </row>
    <row r="1576" spans="1:13" s="2" customFormat="1" ht="38.25" x14ac:dyDescent="0.3">
      <c r="A1576" s="23">
        <v>200</v>
      </c>
      <c r="B1576" s="23">
        <v>22</v>
      </c>
      <c r="C1576" s="34" t="s">
        <v>798</v>
      </c>
      <c r="D1576" s="6" t="s">
        <v>1</v>
      </c>
      <c r="E1576" s="7" t="s">
        <v>8861</v>
      </c>
      <c r="F1576" s="6" t="s">
        <v>8862</v>
      </c>
      <c r="G1576" s="25"/>
      <c r="H1576" s="24" t="str">
        <f>IF(G1576=0,"No Exp Date",(IF(I1576&lt;&gt;0,"No Exp Date",IF(G1576&lt;DATE(2013,3,1),DATE(2020,3,1),DATE(YEAR(G1576)+7,MONTH(G1576),DAY(G1576))))))</f>
        <v>No Exp Date</v>
      </c>
      <c r="I1576" s="24">
        <v>36209</v>
      </c>
      <c r="J1576" s="24" t="str">
        <f>IF((H1576)="No Exp Date","N/A","")</f>
        <v>N/A</v>
      </c>
      <c r="K1576" s="27"/>
      <c r="L1576" s="69" t="str">
        <f>IF((K1576)="Amd",EDATE(J1576,18),"N/A")</f>
        <v>N/A</v>
      </c>
      <c r="M1576" s="18"/>
    </row>
    <row r="1577" spans="1:13" s="2" customFormat="1" ht="25.5" x14ac:dyDescent="0.3">
      <c r="A1577" s="23">
        <v>200</v>
      </c>
      <c r="B1577" s="23">
        <v>23</v>
      </c>
      <c r="C1577" s="34">
        <v>10</v>
      </c>
      <c r="D1577" s="6" t="s">
        <v>3143</v>
      </c>
      <c r="E1577" s="7" t="s">
        <v>893</v>
      </c>
      <c r="F1577" s="6"/>
      <c r="G1577" s="25">
        <v>43563</v>
      </c>
      <c r="H1577" s="24">
        <f>IF(G1577=0,"No Exp Date",(IF(I1577&lt;&gt;0,"No Exp Date",IF(G1577&lt;DATE(2013,3,1),DATE(2020,3,1),DATE(YEAR(G1577)+7,MONTH(G1577),DAY(G1577))))))</f>
        <v>46120</v>
      </c>
      <c r="I1577" s="24"/>
      <c r="J1577" s="24">
        <v>43563</v>
      </c>
      <c r="K1577" s="27" t="s">
        <v>7300</v>
      </c>
      <c r="L1577" s="69" t="str">
        <f>IF((K1577)="Amd",EDATE(J1577,18),"N/A")</f>
        <v>N/A</v>
      </c>
      <c r="M1577" s="18"/>
    </row>
    <row r="1578" spans="1:13" s="2" customFormat="1" ht="25.5" x14ac:dyDescent="0.3">
      <c r="A1578" s="23">
        <v>200</v>
      </c>
      <c r="B1578" s="23">
        <v>24</v>
      </c>
      <c r="C1578" s="34">
        <v>20</v>
      </c>
      <c r="D1578" s="6" t="s">
        <v>1</v>
      </c>
      <c r="E1578" s="7" t="s">
        <v>901</v>
      </c>
      <c r="F1578" s="6" t="s">
        <v>5555</v>
      </c>
      <c r="G1578" s="25"/>
      <c r="H1578" s="24" t="str">
        <f>IF(G1578=0,"No Exp Date",(IF(I1578&lt;&gt;0,"No Exp Date",IF(G1578&lt;DATE(2013,3,1),DATE(2020,3,1),DATE(YEAR(G1578)+7,MONTH(G1578),DAY(G1578))))))</f>
        <v>No Exp Date</v>
      </c>
      <c r="I1578" s="24"/>
      <c r="J1578" s="24" t="str">
        <f>IF((H1578)="No Exp Date","N/A","")</f>
        <v>N/A</v>
      </c>
      <c r="K1578" s="27"/>
      <c r="L1578" s="69" t="str">
        <f>IF((K1578)="Amd",EDATE(J1578,18),"N/A")</f>
        <v>N/A</v>
      </c>
      <c r="M1578" s="18"/>
    </row>
    <row r="1579" spans="1:13" s="2" customFormat="1" x14ac:dyDescent="0.3">
      <c r="A1579" s="23">
        <v>200</v>
      </c>
      <c r="B1579" s="23">
        <v>24</v>
      </c>
      <c r="C1579" s="34" t="s">
        <v>282</v>
      </c>
      <c r="D1579" s="6" t="s">
        <v>1</v>
      </c>
      <c r="E1579" s="7" t="s">
        <v>5470</v>
      </c>
      <c r="F1579" s="6" t="s">
        <v>8838</v>
      </c>
      <c r="G1579" s="25"/>
      <c r="H1579" s="24" t="str">
        <f>IF(G1579=0,"No Exp Date",(IF(I1579&lt;&gt;0,"No Exp Date",IF(G1579&lt;DATE(2013,3,1),DATE(2020,3,1),DATE(YEAR(G1579)+7,MONTH(G1579),DAY(G1579))))))</f>
        <v>No Exp Date</v>
      </c>
      <c r="I1579" s="24"/>
      <c r="J1579" s="24" t="str">
        <f>IF((H1579)="No Exp Date","N/A","")</f>
        <v>N/A</v>
      </c>
      <c r="K1579" s="27"/>
      <c r="L1579" s="69" t="str">
        <f>IF((K1579)="Amd",EDATE(J1579,18),"N/A")</f>
        <v>N/A</v>
      </c>
      <c r="M1579" s="18"/>
    </row>
    <row r="1580" spans="1:13" s="2" customFormat="1" x14ac:dyDescent="0.3">
      <c r="A1580" s="23">
        <v>200</v>
      </c>
      <c r="B1580" s="23">
        <v>25</v>
      </c>
      <c r="C1580" s="34">
        <v>10</v>
      </c>
      <c r="D1580" s="6" t="s">
        <v>1</v>
      </c>
      <c r="E1580" s="18"/>
      <c r="F1580" s="7" t="s">
        <v>33</v>
      </c>
      <c r="G1580" s="25"/>
      <c r="H1580" s="24" t="str">
        <f>IF(G1580=0,"No Exp Date",(IF(I1580&lt;&gt;0,"No Exp Date",IF(G1580&lt;DATE(2013,3,1),DATE(2020,3,1),DATE(YEAR(G1580)+7,MONTH(G1580),DAY(G1580))))))</f>
        <v>No Exp Date</v>
      </c>
      <c r="I1580" s="24"/>
      <c r="J1580" s="24" t="str">
        <f>IF((H1580)="No Exp Date","N/A","")</f>
        <v>N/A</v>
      </c>
      <c r="K1580" s="27"/>
      <c r="L1580" s="69" t="str">
        <f>IF((K1580)="Amd",EDATE(J1580,18),"N/A")</f>
        <v>N/A</v>
      </c>
      <c r="M1580" s="18"/>
    </row>
    <row r="1581" spans="1:13" s="2" customFormat="1" x14ac:dyDescent="0.3">
      <c r="A1581" s="23">
        <v>200</v>
      </c>
      <c r="B1581" s="23">
        <v>26</v>
      </c>
      <c r="C1581" s="34">
        <v>10</v>
      </c>
      <c r="D1581" s="6" t="s">
        <v>3143</v>
      </c>
      <c r="E1581" s="7" t="s">
        <v>894</v>
      </c>
      <c r="F1581" s="6"/>
      <c r="G1581" s="25">
        <v>43871</v>
      </c>
      <c r="H1581" s="24">
        <f>IF(G1581=0,"No Exp Date",(IF(I1581&lt;&gt;0,"No Exp Date",IF(G1581&lt;DATE(2013,3,1),DATE(2020,3,1),DATE(YEAR(G1581)+7,MONTH(G1581),DAY(G1581))))))</f>
        <v>46428</v>
      </c>
      <c r="I1581" s="24"/>
      <c r="J1581" s="24">
        <v>43871</v>
      </c>
      <c r="K1581" s="27" t="s">
        <v>7300</v>
      </c>
      <c r="L1581" s="69" t="str">
        <f>IF((K1581)="Amd",EDATE(J1581,18),"N/A")</f>
        <v>N/A</v>
      </c>
      <c r="M1581" s="18"/>
    </row>
    <row r="1582" spans="1:13" s="2" customFormat="1" x14ac:dyDescent="0.3">
      <c r="A1582" s="23">
        <v>200</v>
      </c>
      <c r="B1582" s="23">
        <v>30</v>
      </c>
      <c r="C1582" s="34">
        <v>10</v>
      </c>
      <c r="D1582" s="6" t="s">
        <v>1</v>
      </c>
      <c r="E1582" s="8" t="s">
        <v>895</v>
      </c>
      <c r="F1582" s="6"/>
      <c r="G1582" s="25">
        <v>42650</v>
      </c>
      <c r="H1582" s="24" t="str">
        <f>IF(G1582=0,"No Exp Date",(IF(I1582&lt;&gt;0,"No Exp Date",IF(G1582&lt;DATE(2013,3,1),DATE(2020,3,1),DATE(YEAR(G1582)+7,MONTH(G1582),DAY(G1582))))))</f>
        <v>No Exp Date</v>
      </c>
      <c r="I1582" s="24">
        <v>43406</v>
      </c>
      <c r="J1582" s="24" t="str">
        <f>IF((H1582)="No Exp Date","N/A","")</f>
        <v>N/A</v>
      </c>
      <c r="K1582" s="27"/>
      <c r="L1582" s="69" t="str">
        <f>IF((K1582)="Amd",EDATE(J1582,18),"N/A")</f>
        <v>N/A</v>
      </c>
      <c r="M1582" s="18"/>
    </row>
    <row r="1583" spans="1:13" s="2" customFormat="1" ht="25.5" x14ac:dyDescent="0.3">
      <c r="A1583" s="23">
        <v>200</v>
      </c>
      <c r="B1583" s="23">
        <v>30</v>
      </c>
      <c r="C1583" s="34">
        <v>11</v>
      </c>
      <c r="D1583" s="6" t="s">
        <v>1</v>
      </c>
      <c r="E1583" s="8" t="s">
        <v>8723</v>
      </c>
      <c r="F1583" s="6"/>
      <c r="G1583" s="25">
        <v>43406</v>
      </c>
      <c r="H1583" s="24" t="str">
        <f>IF(G1583=0,"No Exp Date",(IF(I1583&lt;&gt;0,"No Exp Date",IF(G1583&lt;DATE(2013,3,1),DATE(2020,3,1),DATE(YEAR(G1583)+7,MONTH(G1583),DAY(G1583))))))</f>
        <v>No Exp Date</v>
      </c>
      <c r="I1583" s="24">
        <v>43406</v>
      </c>
      <c r="J1583" s="24" t="str">
        <f>IF((H1583)="No Exp Date","N/A","")</f>
        <v>N/A</v>
      </c>
      <c r="K1583" s="27"/>
      <c r="L1583" s="69" t="str">
        <f>IF((K1583)="Amd",EDATE(J1583,18),"N/A")</f>
        <v>N/A</v>
      </c>
      <c r="M1583" s="18"/>
    </row>
    <row r="1584" spans="1:13" s="2" customFormat="1" x14ac:dyDescent="0.3">
      <c r="A1584" s="23">
        <v>200</v>
      </c>
      <c r="B1584" s="23">
        <v>30</v>
      </c>
      <c r="C1584" s="34">
        <v>20</v>
      </c>
      <c r="D1584" s="6" t="s">
        <v>1</v>
      </c>
      <c r="E1584" s="8" t="s">
        <v>896</v>
      </c>
      <c r="F1584" s="6"/>
      <c r="G1584" s="25">
        <v>42650</v>
      </c>
      <c r="H1584" s="24" t="str">
        <f>IF(G1584=0,"No Exp Date",(IF(I1584&lt;&gt;0,"No Exp Date",IF(G1584&lt;DATE(2013,3,1),DATE(2020,3,1),DATE(YEAR(G1584)+7,MONTH(G1584),DAY(G1584))))))</f>
        <v>No Exp Date</v>
      </c>
      <c r="I1584" s="24">
        <v>43406</v>
      </c>
      <c r="J1584" s="24" t="str">
        <f>IF((H1584)="No Exp Date","N/A","")</f>
        <v>N/A</v>
      </c>
      <c r="K1584" s="27"/>
      <c r="L1584" s="69" t="str">
        <f>IF((K1584)="Amd",EDATE(J1584,18),"N/A")</f>
        <v>N/A</v>
      </c>
      <c r="M1584" s="18"/>
    </row>
    <row r="1585" spans="1:13" s="2" customFormat="1" x14ac:dyDescent="0.3">
      <c r="A1585" s="23">
        <v>200</v>
      </c>
      <c r="B1585" s="23">
        <v>30</v>
      </c>
      <c r="C1585" s="34">
        <v>30</v>
      </c>
      <c r="D1585" s="6" t="s">
        <v>1</v>
      </c>
      <c r="E1585" s="8" t="s">
        <v>897</v>
      </c>
      <c r="F1585" s="6"/>
      <c r="G1585" s="25">
        <v>42650</v>
      </c>
      <c r="H1585" s="24" t="str">
        <f>IF(G1585=0,"No Exp Date",(IF(I1585&lt;&gt;0,"No Exp Date",IF(G1585&lt;DATE(2013,3,1),DATE(2020,3,1),DATE(YEAR(G1585)+7,MONTH(G1585),DAY(G1585))))))</f>
        <v>No Exp Date</v>
      </c>
      <c r="I1585" s="24">
        <v>43406</v>
      </c>
      <c r="J1585" s="24" t="str">
        <f>IF((H1585)="No Exp Date","N/A","")</f>
        <v>N/A</v>
      </c>
      <c r="K1585" s="27"/>
      <c r="L1585" s="69" t="str">
        <f>IF((K1585)="Amd",EDATE(J1585,18),"N/A")</f>
        <v>N/A</v>
      </c>
      <c r="M1585" s="18"/>
    </row>
    <row r="1586" spans="1:13" s="2" customFormat="1" x14ac:dyDescent="0.3">
      <c r="A1586" s="23">
        <v>200</v>
      </c>
      <c r="B1586" s="23">
        <v>30</v>
      </c>
      <c r="C1586" s="34">
        <v>40</v>
      </c>
      <c r="D1586" s="6" t="s">
        <v>1</v>
      </c>
      <c r="E1586" s="8" t="s">
        <v>898</v>
      </c>
      <c r="F1586" s="6"/>
      <c r="G1586" s="25">
        <v>42650</v>
      </c>
      <c r="H1586" s="24" t="str">
        <f>IF(G1586=0,"No Exp Date",(IF(I1586&lt;&gt;0,"No Exp Date",IF(G1586&lt;DATE(2013,3,1),DATE(2020,3,1),DATE(YEAR(G1586)+7,MONTH(G1586),DAY(G1586))))))</f>
        <v>No Exp Date</v>
      </c>
      <c r="I1586" s="24">
        <v>43406</v>
      </c>
      <c r="J1586" s="24" t="str">
        <f>IF((H1586)="No Exp Date","N/A","")</f>
        <v>N/A</v>
      </c>
      <c r="K1586" s="27"/>
      <c r="L1586" s="69" t="str">
        <f>IF((K1586)="Amd",EDATE(J1586,18),"N/A")</f>
        <v>N/A</v>
      </c>
      <c r="M1586" s="18"/>
    </row>
    <row r="1587" spans="1:13" s="2" customFormat="1" x14ac:dyDescent="0.3">
      <c r="A1587" s="23">
        <v>200</v>
      </c>
      <c r="B1587" s="23">
        <v>30</v>
      </c>
      <c r="C1587" s="34">
        <v>50</v>
      </c>
      <c r="D1587" s="6" t="s">
        <v>1</v>
      </c>
      <c r="E1587" s="8" t="s">
        <v>5558</v>
      </c>
      <c r="F1587" s="6" t="s">
        <v>5557</v>
      </c>
      <c r="G1587" s="25"/>
      <c r="H1587" s="24" t="str">
        <f>IF(G1587=0,"No Exp Date",(IF(I1587&lt;&gt;0,"No Exp Date",IF(G1587&lt;DATE(2013,3,1),DATE(2020,3,1),DATE(YEAR(G1587)+7,MONTH(G1587),DAY(G1587))))))</f>
        <v>No Exp Date</v>
      </c>
      <c r="I1587" s="24">
        <v>42650</v>
      </c>
      <c r="J1587" s="24" t="str">
        <f>IF((H1587)="No Exp Date","N/A","")</f>
        <v>N/A</v>
      </c>
      <c r="K1587" s="27"/>
      <c r="L1587" s="69" t="str">
        <f>IF((K1587)="Amd",EDATE(J1587,18),"N/A")</f>
        <v>N/A</v>
      </c>
      <c r="M1587" s="18"/>
    </row>
    <row r="1588" spans="1:13" s="2" customFormat="1" ht="25.5" x14ac:dyDescent="0.3">
      <c r="A1588" s="23">
        <v>200</v>
      </c>
      <c r="B1588" s="23">
        <v>30</v>
      </c>
      <c r="C1588" s="34">
        <v>51</v>
      </c>
      <c r="D1588" s="6" t="s">
        <v>1</v>
      </c>
      <c r="E1588" s="8" t="s">
        <v>5471</v>
      </c>
      <c r="F1588" s="6" t="s">
        <v>135</v>
      </c>
      <c r="G1588" s="25">
        <v>42650</v>
      </c>
      <c r="H1588" s="24" t="str">
        <f>IF(G1588=0,"No Exp Date",(IF(I1588&lt;&gt;0,"No Exp Date",IF(G1588&lt;DATE(2013,3,1),DATE(2020,3,1),DATE(YEAR(G1588)+7,MONTH(G1588),DAY(G1588))))))</f>
        <v>No Exp Date</v>
      </c>
      <c r="I1588" s="24">
        <v>42650</v>
      </c>
      <c r="J1588" s="24" t="str">
        <f>IF((H1588)="No Exp Date","N/A","")</f>
        <v>N/A</v>
      </c>
      <c r="K1588" s="27"/>
      <c r="L1588" s="69" t="str">
        <f>IF((K1588)="Amd",EDATE(J1588,18),"N/A")</f>
        <v>N/A</v>
      </c>
      <c r="M1588" s="18"/>
    </row>
    <row r="1589" spans="1:13" s="2" customFormat="1" x14ac:dyDescent="0.3">
      <c r="A1589" s="23">
        <v>200</v>
      </c>
      <c r="B1589" s="23">
        <v>30</v>
      </c>
      <c r="C1589" s="34">
        <v>60</v>
      </c>
      <c r="D1589" s="6" t="s">
        <v>1</v>
      </c>
      <c r="E1589" s="8" t="s">
        <v>5556</v>
      </c>
      <c r="F1589" s="6" t="s">
        <v>5557</v>
      </c>
      <c r="G1589" s="25"/>
      <c r="H1589" s="24" t="str">
        <f>IF(G1589=0,"No Exp Date",(IF(I1589&lt;&gt;0,"No Exp Date",IF(G1589&lt;DATE(2013,3,1),DATE(2020,3,1),DATE(YEAR(G1589)+7,MONTH(G1589),DAY(G1589))))))</f>
        <v>No Exp Date</v>
      </c>
      <c r="I1589" s="24">
        <v>42650</v>
      </c>
      <c r="J1589" s="24" t="str">
        <f>IF((H1589)="No Exp Date","N/A","")</f>
        <v>N/A</v>
      </c>
      <c r="K1589" s="27"/>
      <c r="L1589" s="69" t="str">
        <f>IF((K1589)="Amd",EDATE(J1589,18),"N/A")</f>
        <v>N/A</v>
      </c>
      <c r="M1589" s="18"/>
    </row>
    <row r="1590" spans="1:13" s="2" customFormat="1" x14ac:dyDescent="0.3">
      <c r="A1590" s="23">
        <v>200</v>
      </c>
      <c r="B1590" s="23">
        <v>30</v>
      </c>
      <c r="C1590" s="34">
        <v>70</v>
      </c>
      <c r="D1590" s="6" t="s">
        <v>1</v>
      </c>
      <c r="E1590" s="8" t="s">
        <v>899</v>
      </c>
      <c r="F1590" s="6"/>
      <c r="G1590" s="25">
        <v>36419</v>
      </c>
      <c r="H1590" s="24" t="str">
        <f>IF(G1590=0,"No Exp Date",(IF(I1590&lt;&gt;0,"No Exp Date",IF(G1590&lt;DATE(2013,3,1),DATE(2020,3,1),DATE(YEAR(G1590)+7,MONTH(G1590),DAY(G1590))))))</f>
        <v>No Exp Date</v>
      </c>
      <c r="I1590" s="24">
        <v>43406</v>
      </c>
      <c r="J1590" s="24" t="str">
        <f>IF((H1590)="No Exp Date","N/A","")</f>
        <v>N/A</v>
      </c>
      <c r="K1590" s="27"/>
      <c r="L1590" s="69" t="str">
        <f>IF((K1590)="Amd",EDATE(J1590,18),"N/A")</f>
        <v>N/A</v>
      </c>
      <c r="M1590" s="18"/>
    </row>
    <row r="1591" spans="1:13" s="2" customFormat="1" ht="63.75" x14ac:dyDescent="0.3">
      <c r="A1591" s="23">
        <v>200</v>
      </c>
      <c r="B1591" s="23">
        <v>35</v>
      </c>
      <c r="C1591" s="34">
        <v>20</v>
      </c>
      <c r="D1591" s="6" t="s">
        <v>1</v>
      </c>
      <c r="E1591" s="8" t="s">
        <v>900</v>
      </c>
      <c r="F1591" s="6" t="s">
        <v>8670</v>
      </c>
      <c r="G1591" s="25">
        <v>37174</v>
      </c>
      <c r="H1591" s="24" t="str">
        <f>IF(G1591=0,"No Exp Date",(IF(I1591&lt;&gt;0,"No Exp Date",IF(G1591&lt;DATE(2013,3,1),DATE(2020,3,1),DATE(YEAR(G1591)+7,MONTH(G1591),DAY(G1591))))))</f>
        <v>No Exp Date</v>
      </c>
      <c r="I1591" s="24">
        <v>43891</v>
      </c>
      <c r="J1591" s="24" t="str">
        <f>IF((H1591)="No Exp Date","N/A","")</f>
        <v>N/A</v>
      </c>
      <c r="K1591" s="27"/>
      <c r="L1591" s="69" t="str">
        <f>IF((K1591)="Amd",EDATE(J1591,18),"N/A")</f>
        <v>N/A</v>
      </c>
      <c r="M1591" s="18"/>
    </row>
    <row r="1592" spans="1:13" s="2" customFormat="1" ht="25.5" x14ac:dyDescent="0.3">
      <c r="A1592" s="23">
        <v>200</v>
      </c>
      <c r="B1592" s="23">
        <v>38</v>
      </c>
      <c r="C1592" s="34">
        <v>20</v>
      </c>
      <c r="D1592" s="6" t="s">
        <v>1</v>
      </c>
      <c r="E1592" s="8" t="s">
        <v>901</v>
      </c>
      <c r="F1592" s="6" t="s">
        <v>7349</v>
      </c>
      <c r="G1592" s="25">
        <v>38373</v>
      </c>
      <c r="H1592" s="24" t="str">
        <f>IF(G1592=0,"No Exp Date",(IF(I1592&lt;&gt;0,"No Exp Date",IF(G1592&lt;DATE(2013,3,1),DATE(2020,3,1),DATE(YEAR(G1592)+7,MONTH(G1592),DAY(G1592))))))</f>
        <v>No Exp Date</v>
      </c>
      <c r="I1592" s="24">
        <v>43105</v>
      </c>
      <c r="J1592" s="24" t="str">
        <f>IF((H1592)="No Exp Date","N/A","")</f>
        <v>N/A</v>
      </c>
      <c r="K1592" s="27"/>
      <c r="L1592" s="69" t="str">
        <f>IF((K1592)="Amd",EDATE(J1592,18),"N/A")</f>
        <v>N/A</v>
      </c>
      <c r="M1592" s="18"/>
    </row>
    <row r="1593" spans="1:13" s="2" customFormat="1" x14ac:dyDescent="0.3">
      <c r="A1593" s="23">
        <v>200</v>
      </c>
      <c r="B1593" s="23">
        <v>38</v>
      </c>
      <c r="C1593" s="34">
        <v>21</v>
      </c>
      <c r="D1593" s="6" t="s">
        <v>1</v>
      </c>
      <c r="E1593" s="6" t="s">
        <v>7348</v>
      </c>
      <c r="F1593" s="6" t="s">
        <v>135</v>
      </c>
      <c r="G1593" s="25">
        <v>43105</v>
      </c>
      <c r="H1593" s="24" t="str">
        <f>IF(G1593=0,"No Exp Date",(IF(I1593&lt;&gt;0,"No Exp Date",IF(G1593&lt;DATE(2013,3,1),DATE(2020,3,1),DATE(YEAR(G1593)+7,MONTH(G1593),DAY(G1593))))))</f>
        <v>No Exp Date</v>
      </c>
      <c r="I1593" s="24">
        <v>43105</v>
      </c>
      <c r="J1593" s="24" t="str">
        <f>IF((H1593)="No Exp Date","N/A","")</f>
        <v>N/A</v>
      </c>
      <c r="K1593" s="27"/>
      <c r="L1593" s="69" t="str">
        <f>IF((K1593)="Amd",EDATE(J1593,18),"N/A")</f>
        <v>N/A</v>
      </c>
      <c r="M1593" s="18"/>
    </row>
    <row r="1594" spans="1:13" s="2" customFormat="1" ht="25.5" x14ac:dyDescent="0.3">
      <c r="A1594" s="23">
        <v>200</v>
      </c>
      <c r="B1594" s="23">
        <v>38</v>
      </c>
      <c r="C1594" s="34">
        <v>30</v>
      </c>
      <c r="D1594" s="6" t="s">
        <v>1</v>
      </c>
      <c r="E1594" s="8" t="s">
        <v>902</v>
      </c>
      <c r="F1594" s="6" t="s">
        <v>7349</v>
      </c>
      <c r="G1594" s="25">
        <v>38373</v>
      </c>
      <c r="H1594" s="24" t="str">
        <f>IF(G1594=0,"No Exp Date",(IF(I1594&lt;&gt;0,"No Exp Date",IF(G1594&lt;DATE(2013,3,1),DATE(2020,3,1),DATE(YEAR(G1594)+7,MONTH(G1594),DAY(G1594))))))</f>
        <v>No Exp Date</v>
      </c>
      <c r="I1594" s="24">
        <v>43105</v>
      </c>
      <c r="J1594" s="24" t="str">
        <f>IF((H1594)="No Exp Date","N/A","")</f>
        <v>N/A</v>
      </c>
      <c r="K1594" s="27"/>
      <c r="L1594" s="69" t="str">
        <f>IF((K1594)="Amd",EDATE(J1594,18),"N/A")</f>
        <v>N/A</v>
      </c>
      <c r="M1594" s="18"/>
    </row>
    <row r="1595" spans="1:13" s="2" customFormat="1" ht="25.5" x14ac:dyDescent="0.3">
      <c r="A1595" s="23">
        <v>200</v>
      </c>
      <c r="B1595" s="23">
        <v>38</v>
      </c>
      <c r="C1595" s="34">
        <v>40</v>
      </c>
      <c r="D1595" s="6" t="s">
        <v>3143</v>
      </c>
      <c r="E1595" s="8" t="s">
        <v>903</v>
      </c>
      <c r="F1595" s="6"/>
      <c r="G1595" s="25">
        <v>43871</v>
      </c>
      <c r="H1595" s="24">
        <f>IF(G1595=0,"No Exp Date",(IF(I1595&lt;&gt;0,"No Exp Date",IF(G1595&lt;DATE(2013,3,1),DATE(2020,3,1),DATE(YEAR(G1595)+7,MONTH(G1595),DAY(G1595))))))</f>
        <v>46428</v>
      </c>
      <c r="I1595" s="24"/>
      <c r="J1595" s="24">
        <v>43871</v>
      </c>
      <c r="K1595" s="27" t="s">
        <v>7300</v>
      </c>
      <c r="L1595" s="69" t="str">
        <f>IF((K1595)="Amd",EDATE(J1595,18),"N/A")</f>
        <v>N/A</v>
      </c>
      <c r="M1595" s="18"/>
    </row>
    <row r="1596" spans="1:13" s="2" customFormat="1" x14ac:dyDescent="0.3">
      <c r="A1596" s="23">
        <v>200</v>
      </c>
      <c r="B1596" s="23">
        <v>38</v>
      </c>
      <c r="C1596" s="34">
        <v>50</v>
      </c>
      <c r="D1596" s="6" t="s">
        <v>3143</v>
      </c>
      <c r="E1596" s="8" t="s">
        <v>904</v>
      </c>
      <c r="F1596" s="6"/>
      <c r="G1596" s="25">
        <v>43871</v>
      </c>
      <c r="H1596" s="24">
        <f>IF(G1596=0,"No Exp Date",(IF(I1596&lt;&gt;0,"No Exp Date",IF(G1596&lt;DATE(2013,3,1),DATE(2020,3,1),DATE(YEAR(G1596)+7,MONTH(G1596),DAY(G1596))))))</f>
        <v>46428</v>
      </c>
      <c r="I1596" s="24"/>
      <c r="J1596" s="24">
        <v>43871</v>
      </c>
      <c r="K1596" s="27" t="s">
        <v>7300</v>
      </c>
      <c r="L1596" s="69" t="str">
        <f>IF((K1596)="Amd",EDATE(J1596,18),"N/A")</f>
        <v>N/A</v>
      </c>
      <c r="M1596" s="18"/>
    </row>
    <row r="1597" spans="1:13" s="2" customFormat="1" ht="25.5" x14ac:dyDescent="0.3">
      <c r="A1597" s="23">
        <v>200</v>
      </c>
      <c r="B1597" s="23">
        <v>38</v>
      </c>
      <c r="C1597" s="34">
        <v>60</v>
      </c>
      <c r="D1597" s="6" t="s">
        <v>3143</v>
      </c>
      <c r="E1597" s="8" t="s">
        <v>905</v>
      </c>
      <c r="F1597" s="6"/>
      <c r="G1597" s="25">
        <v>43871</v>
      </c>
      <c r="H1597" s="24">
        <f>IF(G1597=0,"No Exp Date",(IF(I1597&lt;&gt;0,"No Exp Date",IF(G1597&lt;DATE(2013,3,1),DATE(2020,3,1),DATE(YEAR(G1597)+7,MONTH(G1597),DAY(G1597))))))</f>
        <v>46428</v>
      </c>
      <c r="I1597" s="24"/>
      <c r="J1597" s="24">
        <v>43871</v>
      </c>
      <c r="K1597" s="27" t="s">
        <v>7300</v>
      </c>
      <c r="L1597" s="69" t="str">
        <f>IF((K1597)="Amd",EDATE(J1597,18),"N/A")</f>
        <v>N/A</v>
      </c>
      <c r="M1597" s="18"/>
    </row>
    <row r="1598" spans="1:13" s="2" customFormat="1" x14ac:dyDescent="0.3">
      <c r="A1598" s="23">
        <v>200</v>
      </c>
      <c r="B1598" s="23">
        <v>38</v>
      </c>
      <c r="C1598" s="34">
        <v>70</v>
      </c>
      <c r="D1598" s="6" t="s">
        <v>3143</v>
      </c>
      <c r="E1598" s="8" t="s">
        <v>906</v>
      </c>
      <c r="F1598" s="6"/>
      <c r="G1598" s="25">
        <v>43871</v>
      </c>
      <c r="H1598" s="24">
        <f>IF(G1598=0,"No Exp Date",(IF(I1598&lt;&gt;0,"No Exp Date",IF(G1598&lt;DATE(2013,3,1),DATE(2020,3,1),DATE(YEAR(G1598)+7,MONTH(G1598),DAY(G1598))))))</f>
        <v>46428</v>
      </c>
      <c r="I1598" s="24"/>
      <c r="J1598" s="24">
        <v>43871</v>
      </c>
      <c r="K1598" s="27" t="s">
        <v>7300</v>
      </c>
      <c r="L1598" s="69" t="str">
        <f>IF((K1598)="Amd",EDATE(J1598,18),"N/A")</f>
        <v>N/A</v>
      </c>
      <c r="M1598" s="18"/>
    </row>
    <row r="1599" spans="1:13" s="2" customFormat="1" x14ac:dyDescent="0.3">
      <c r="A1599" s="23">
        <v>200</v>
      </c>
      <c r="B1599" s="23">
        <v>40</v>
      </c>
      <c r="C1599" s="34">
        <v>10</v>
      </c>
      <c r="D1599" s="6" t="s">
        <v>3143</v>
      </c>
      <c r="E1599" s="7" t="s">
        <v>907</v>
      </c>
      <c r="F1599" s="6"/>
      <c r="G1599" s="25">
        <v>42097</v>
      </c>
      <c r="H1599" s="24">
        <f>IF(G1599=0,"No Exp Date",(IF(I1599&lt;&gt;0,"No Exp Date",IF(G1599&lt;DATE(2013,3,1),DATE(2020,3,1),DATE(YEAR(G1599)+7,MONTH(G1599),DAY(G1599))))))</f>
        <v>44654</v>
      </c>
      <c r="I1599" s="24"/>
      <c r="J1599" s="24" t="str">
        <f>IF((H1599)="No Exp Date","N/A","")</f>
        <v/>
      </c>
      <c r="K1599" s="27"/>
      <c r="L1599" s="69" t="str">
        <f>IF((K1599)="Amd",EDATE(J1599,18),"N/A")</f>
        <v>N/A</v>
      </c>
      <c r="M1599" s="18"/>
    </row>
    <row r="1600" spans="1:13" s="2" customFormat="1" ht="38.25" x14ac:dyDescent="0.3">
      <c r="A1600" s="23">
        <v>200</v>
      </c>
      <c r="B1600" s="23">
        <v>40</v>
      </c>
      <c r="C1600" s="34">
        <v>20</v>
      </c>
      <c r="D1600" s="6" t="s">
        <v>3143</v>
      </c>
      <c r="E1600" s="7" t="s">
        <v>908</v>
      </c>
      <c r="F1600" s="6"/>
      <c r="G1600" s="25">
        <v>42097</v>
      </c>
      <c r="H1600" s="24">
        <f>IF(G1600=0,"No Exp Date",(IF(I1600&lt;&gt;0,"No Exp Date",IF(G1600&lt;DATE(2013,3,1),DATE(2020,3,1),DATE(YEAR(G1600)+7,MONTH(G1600),DAY(G1600))))))</f>
        <v>44654</v>
      </c>
      <c r="I1600" s="24"/>
      <c r="J1600" s="24" t="str">
        <f>IF((H1600)="No Exp Date","N/A","")</f>
        <v/>
      </c>
      <c r="K1600" s="27"/>
      <c r="L1600" s="69" t="str">
        <f>IF((K1600)="Amd",EDATE(J1600,18),"N/A")</f>
        <v>N/A</v>
      </c>
      <c r="M1600" s="18"/>
    </row>
    <row r="1601" spans="1:13" s="2" customFormat="1" ht="38.25" x14ac:dyDescent="0.3">
      <c r="A1601" s="23">
        <v>200</v>
      </c>
      <c r="B1601" s="23">
        <v>41</v>
      </c>
      <c r="C1601" s="34">
        <v>10</v>
      </c>
      <c r="D1601" s="23" t="s">
        <v>16</v>
      </c>
      <c r="E1601" s="6" t="s">
        <v>8624</v>
      </c>
      <c r="F1601" s="6" t="s">
        <v>8625</v>
      </c>
      <c r="G1601" s="25"/>
      <c r="H1601" s="24" t="str">
        <f>IF(G1601=0,"No Exp Date",(IF(I1601&lt;&gt;0,"No Exp Date",IF(G1601&lt;DATE(2013,3,1),DATE(2020,3,1),DATE(YEAR(G1601)+7,MONTH(G1601),DAY(G1601))))))</f>
        <v>No Exp Date</v>
      </c>
      <c r="I1601" s="24"/>
      <c r="J1601" s="24" t="str">
        <f>IF((H1601)="No Exp Date","N/A","")</f>
        <v>N/A</v>
      </c>
      <c r="K1601" s="27"/>
      <c r="L1601" s="69" t="str">
        <f>IF((K1601)="Amd",EDATE(J1601,18),"N/A")</f>
        <v>N/A</v>
      </c>
      <c r="M1601" s="18"/>
    </row>
    <row r="1602" spans="1:13" s="2" customFormat="1" ht="25.5" x14ac:dyDescent="0.3">
      <c r="A1602" s="23">
        <v>201</v>
      </c>
      <c r="B1602" s="23">
        <v>1</v>
      </c>
      <c r="C1602" s="34">
        <v>1</v>
      </c>
      <c r="D1602" s="6" t="s">
        <v>1</v>
      </c>
      <c r="E1602" s="7" t="s">
        <v>5473</v>
      </c>
      <c r="F1602" s="6" t="s">
        <v>135</v>
      </c>
      <c r="G1602" s="25"/>
      <c r="H1602" s="24" t="str">
        <f>IF(G1602=0,"No Exp Date",(IF(I1602&lt;&gt;0,"No Exp Date",IF(G1602&lt;DATE(2013,3,1),DATE(2020,3,1),DATE(YEAR(G1602)+7,MONTH(G1602),DAY(G1602))))))</f>
        <v>No Exp Date</v>
      </c>
      <c r="I1602" s="24">
        <v>33762</v>
      </c>
      <c r="J1602" s="24" t="str">
        <f>IF((H1602)="No Exp Date","N/A","")</f>
        <v>N/A</v>
      </c>
      <c r="K1602" s="27"/>
      <c r="L1602" s="69" t="str">
        <f>IF((K1602)="Amd",EDATE(J1602,18),"N/A")</f>
        <v>N/A</v>
      </c>
      <c r="M1602" s="18"/>
    </row>
    <row r="1603" spans="1:13" s="2" customFormat="1" ht="25.5" x14ac:dyDescent="0.3">
      <c r="A1603" s="23">
        <v>201</v>
      </c>
      <c r="B1603" s="23">
        <v>1</v>
      </c>
      <c r="C1603" s="34">
        <v>5</v>
      </c>
      <c r="D1603" s="6" t="s">
        <v>1</v>
      </c>
      <c r="E1603" s="7" t="s">
        <v>5563</v>
      </c>
      <c r="F1603" s="6" t="s">
        <v>5564</v>
      </c>
      <c r="G1603" s="25"/>
      <c r="H1603" s="24" t="str">
        <f>IF(G1603=0,"No Exp Date",(IF(I1603&lt;&gt;0,"No Exp Date",IF(G1603&lt;DATE(2013,3,1),DATE(2020,3,1),DATE(YEAR(G1603)+7,MONTH(G1603),DAY(G1603))))))</f>
        <v>No Exp Date</v>
      </c>
      <c r="I1603" s="24"/>
      <c r="J1603" s="24" t="str">
        <f>IF((H1603)="No Exp Date","N/A","")</f>
        <v>N/A</v>
      </c>
      <c r="K1603" s="27"/>
      <c r="L1603" s="69" t="str">
        <f>IF((K1603)="Amd",EDATE(J1603,18),"N/A")</f>
        <v>N/A</v>
      </c>
      <c r="M1603" s="18"/>
    </row>
    <row r="1604" spans="1:13" s="2" customFormat="1" ht="25.5" x14ac:dyDescent="0.3">
      <c r="A1604" s="23">
        <v>201</v>
      </c>
      <c r="B1604" s="23">
        <v>1</v>
      </c>
      <c r="C1604" s="34">
        <v>10</v>
      </c>
      <c r="D1604" s="6" t="s">
        <v>1</v>
      </c>
      <c r="E1604" s="7" t="s">
        <v>5565</v>
      </c>
      <c r="F1604" s="6" t="s">
        <v>5566</v>
      </c>
      <c r="G1604" s="25"/>
      <c r="H1604" s="24" t="str">
        <f>IF(G1604=0,"No Exp Date",(IF(I1604&lt;&gt;0,"No Exp Date",IF(G1604&lt;DATE(2013,3,1),DATE(2020,3,1),DATE(YEAR(G1604)+7,MONTH(G1604),DAY(G1604))))))</f>
        <v>No Exp Date</v>
      </c>
      <c r="I1604" s="24"/>
      <c r="J1604" s="24" t="str">
        <f>IF((H1604)="No Exp Date","N/A","")</f>
        <v>N/A</v>
      </c>
      <c r="K1604" s="27"/>
      <c r="L1604" s="69" t="str">
        <f>IF((K1604)="Amd",EDATE(J1604,18),"N/A")</f>
        <v>N/A</v>
      </c>
      <c r="M1604" s="18"/>
    </row>
    <row r="1605" spans="1:13" s="2" customFormat="1" x14ac:dyDescent="0.3">
      <c r="A1605" s="23">
        <v>201</v>
      </c>
      <c r="B1605" s="23">
        <v>1</v>
      </c>
      <c r="C1605" s="34">
        <v>15</v>
      </c>
      <c r="D1605" s="6" t="s">
        <v>3143</v>
      </c>
      <c r="E1605" s="7" t="s">
        <v>909</v>
      </c>
      <c r="F1605" s="6"/>
      <c r="G1605" s="25">
        <v>42741</v>
      </c>
      <c r="H1605" s="24">
        <f>IF(G1605=0,"No Exp Date",(IF(I1605&lt;&gt;0,"No Exp Date",IF(G1605&lt;DATE(2013,3,1),DATE(2020,3,1),DATE(YEAR(G1605)+7,MONTH(G1605),DAY(G1605))))))</f>
        <v>45297</v>
      </c>
      <c r="I1605" s="24"/>
      <c r="J1605" s="24" t="str">
        <f>IF((H1605)="No Exp Date","N/A","")</f>
        <v/>
      </c>
      <c r="K1605" s="27"/>
      <c r="L1605" s="69" t="str">
        <f>IF((K1605)="Amd",EDATE(J1605,18),"N/A")</f>
        <v>N/A</v>
      </c>
      <c r="M1605" s="18"/>
    </row>
    <row r="1606" spans="1:13" s="2" customFormat="1" x14ac:dyDescent="0.3">
      <c r="A1606" s="23">
        <v>201</v>
      </c>
      <c r="B1606" s="23">
        <v>1</v>
      </c>
      <c r="C1606" s="34">
        <v>20</v>
      </c>
      <c r="D1606" s="6" t="s">
        <v>3143</v>
      </c>
      <c r="E1606" s="7" t="s">
        <v>910</v>
      </c>
      <c r="F1606" s="6"/>
      <c r="G1606" s="25">
        <v>43564</v>
      </c>
      <c r="H1606" s="24">
        <f>IF(G1606=0,"No Exp Date",(IF(I1606&lt;&gt;0,"No Exp Date",IF(G1606&lt;DATE(2013,3,1),DATE(2020,3,1),DATE(YEAR(G1606)+7,MONTH(G1606),DAY(G1606))))))</f>
        <v>46121</v>
      </c>
      <c r="I1606" s="24"/>
      <c r="J1606" s="24">
        <v>43564</v>
      </c>
      <c r="K1606" s="27" t="s">
        <v>7300</v>
      </c>
      <c r="L1606" s="69" t="str">
        <f>IF((K1606)="Amd",EDATE(J1606,18),"N/A")</f>
        <v>N/A</v>
      </c>
      <c r="M1606" s="18"/>
    </row>
    <row r="1607" spans="1:13" s="2" customFormat="1" ht="25.5" x14ac:dyDescent="0.3">
      <c r="A1607" s="23">
        <v>201</v>
      </c>
      <c r="B1607" s="23">
        <v>1</v>
      </c>
      <c r="C1607" s="34">
        <v>25</v>
      </c>
      <c r="D1607" s="6" t="s">
        <v>1</v>
      </c>
      <c r="E1607" s="7" t="s">
        <v>5567</v>
      </c>
      <c r="F1607" s="6" t="s">
        <v>5568</v>
      </c>
      <c r="G1607" s="25"/>
      <c r="H1607" s="24" t="str">
        <f>IF(G1607=0,"No Exp Date",(IF(I1607&lt;&gt;0,"No Exp Date",IF(G1607&lt;DATE(2013,3,1),DATE(2020,3,1),DATE(YEAR(G1607)+7,MONTH(G1607),DAY(G1607))))))</f>
        <v>No Exp Date</v>
      </c>
      <c r="I1607" s="24"/>
      <c r="J1607" s="24" t="str">
        <f>IF((H1607)="No Exp Date","N/A","")</f>
        <v>N/A</v>
      </c>
      <c r="K1607" s="27"/>
      <c r="L1607" s="69" t="str">
        <f>IF((K1607)="Amd",EDATE(J1607,18),"N/A")</f>
        <v>N/A</v>
      </c>
      <c r="M1607" s="18"/>
    </row>
    <row r="1608" spans="1:13" s="2" customFormat="1" ht="25.5" x14ac:dyDescent="0.3">
      <c r="A1608" s="23">
        <v>201</v>
      </c>
      <c r="B1608" s="23">
        <v>1</v>
      </c>
      <c r="C1608" s="34">
        <v>30</v>
      </c>
      <c r="D1608" s="6" t="s">
        <v>1</v>
      </c>
      <c r="E1608" s="7" t="s">
        <v>5569</v>
      </c>
      <c r="F1608" s="6" t="s">
        <v>5570</v>
      </c>
      <c r="G1608" s="25"/>
      <c r="H1608" s="24" t="str">
        <f>IF(G1608=0,"No Exp Date",(IF(I1608&lt;&gt;0,"No Exp Date",IF(G1608&lt;DATE(2013,3,1),DATE(2020,3,1),DATE(YEAR(G1608)+7,MONTH(G1608),DAY(G1608))))))</f>
        <v>No Exp Date</v>
      </c>
      <c r="I1608" s="24"/>
      <c r="J1608" s="24" t="str">
        <f>IF((H1608)="No Exp Date","N/A","")</f>
        <v>N/A</v>
      </c>
      <c r="K1608" s="27"/>
      <c r="L1608" s="69" t="str">
        <f>IF((K1608)="Amd",EDATE(J1608,18),"N/A")</f>
        <v>N/A</v>
      </c>
      <c r="M1608" s="18"/>
    </row>
    <row r="1609" spans="1:13" s="2" customFormat="1" ht="25.5" x14ac:dyDescent="0.3">
      <c r="A1609" s="23">
        <v>201</v>
      </c>
      <c r="B1609" s="23">
        <v>1</v>
      </c>
      <c r="C1609" s="34">
        <v>35</v>
      </c>
      <c r="D1609" s="6" t="s">
        <v>1</v>
      </c>
      <c r="E1609" s="7" t="s">
        <v>5571</v>
      </c>
      <c r="F1609" s="6" t="s">
        <v>5572</v>
      </c>
      <c r="G1609" s="25"/>
      <c r="H1609" s="24" t="str">
        <f>IF(G1609=0,"No Exp Date",(IF(I1609&lt;&gt;0,"No Exp Date",IF(G1609&lt;DATE(2013,3,1),DATE(2020,3,1),DATE(YEAR(G1609)+7,MONTH(G1609),DAY(G1609))))))</f>
        <v>No Exp Date</v>
      </c>
      <c r="I1609" s="24"/>
      <c r="J1609" s="24" t="str">
        <f>IF((H1609)="No Exp Date","N/A","")</f>
        <v>N/A</v>
      </c>
      <c r="K1609" s="27"/>
      <c r="L1609" s="69" t="str">
        <f>IF((K1609)="Amd",EDATE(J1609,18),"N/A")</f>
        <v>N/A</v>
      </c>
      <c r="M1609" s="18"/>
    </row>
    <row r="1610" spans="1:13" s="2" customFormat="1" ht="25.5" x14ac:dyDescent="0.3">
      <c r="A1610" s="23">
        <v>201</v>
      </c>
      <c r="B1610" s="23">
        <v>1</v>
      </c>
      <c r="C1610" s="34">
        <v>40</v>
      </c>
      <c r="D1610" s="6" t="s">
        <v>1</v>
      </c>
      <c r="E1610" s="7" t="s">
        <v>5581</v>
      </c>
      <c r="F1610" s="6" t="s">
        <v>5579</v>
      </c>
      <c r="G1610" s="25"/>
      <c r="H1610" s="24" t="str">
        <f>IF(G1610=0,"No Exp Date",(IF(I1610&lt;&gt;0,"No Exp Date",IF(G1610&lt;DATE(2013,3,1),DATE(2020,3,1),DATE(YEAR(G1610)+7,MONTH(G1610),DAY(G1610))))))</f>
        <v>No Exp Date</v>
      </c>
      <c r="I1610" s="24"/>
      <c r="J1610" s="24" t="str">
        <f>IF((H1610)="No Exp Date","N/A","")</f>
        <v>N/A</v>
      </c>
      <c r="K1610" s="27"/>
      <c r="L1610" s="69" t="str">
        <f>IF((K1610)="Amd",EDATE(J1610,18),"N/A")</f>
        <v>N/A</v>
      </c>
      <c r="M1610" s="18"/>
    </row>
    <row r="1611" spans="1:13" s="2" customFormat="1" x14ac:dyDescent="0.3">
      <c r="A1611" s="23">
        <v>201</v>
      </c>
      <c r="B1611" s="23">
        <v>1</v>
      </c>
      <c r="C1611" s="34">
        <v>41</v>
      </c>
      <c r="D1611" s="6" t="s">
        <v>1</v>
      </c>
      <c r="E1611" s="7" t="s">
        <v>911</v>
      </c>
      <c r="F1611" s="6" t="s">
        <v>135</v>
      </c>
      <c r="G1611" s="25"/>
      <c r="H1611" s="24" t="str">
        <f>IF(G1611=0,"No Exp Date",(IF(I1611&lt;&gt;0,"No Exp Date",IF(G1611&lt;DATE(2013,3,1),DATE(2020,3,1),DATE(YEAR(G1611)+7,MONTH(G1611),DAY(G1611))))))</f>
        <v>No Exp Date</v>
      </c>
      <c r="I1611" s="24"/>
      <c r="J1611" s="24" t="str">
        <f>IF((H1611)="No Exp Date","N/A","")</f>
        <v>N/A</v>
      </c>
      <c r="K1611" s="27"/>
      <c r="L1611" s="69" t="str">
        <f>IF((K1611)="Amd",EDATE(J1611,18),"N/A")</f>
        <v>N/A</v>
      </c>
      <c r="M1611" s="18"/>
    </row>
    <row r="1612" spans="1:13" s="2" customFormat="1" ht="25.5" x14ac:dyDescent="0.3">
      <c r="A1612" s="23">
        <v>201</v>
      </c>
      <c r="B1612" s="23">
        <v>1</v>
      </c>
      <c r="C1612" s="34">
        <v>45</v>
      </c>
      <c r="D1612" s="6" t="s">
        <v>1</v>
      </c>
      <c r="E1612" s="7" t="s">
        <v>5580</v>
      </c>
      <c r="F1612" s="6" t="s">
        <v>5579</v>
      </c>
      <c r="G1612" s="25"/>
      <c r="H1612" s="24" t="str">
        <f>IF(G1612=0,"No Exp Date",(IF(I1612&lt;&gt;0,"No Exp Date",IF(G1612&lt;DATE(2013,3,1),DATE(2020,3,1),DATE(YEAR(G1612)+7,MONTH(G1612),DAY(G1612))))))</f>
        <v>No Exp Date</v>
      </c>
      <c r="I1612" s="24"/>
      <c r="J1612" s="24" t="str">
        <f>IF((H1612)="No Exp Date","N/A","")</f>
        <v>N/A</v>
      </c>
      <c r="K1612" s="27"/>
      <c r="L1612" s="69" t="str">
        <f>IF((K1612)="Amd",EDATE(J1612,18),"N/A")</f>
        <v>N/A</v>
      </c>
      <c r="M1612" s="18"/>
    </row>
    <row r="1613" spans="1:13" s="2" customFormat="1" x14ac:dyDescent="0.3">
      <c r="A1613" s="23">
        <v>201</v>
      </c>
      <c r="B1613" s="23">
        <v>1</v>
      </c>
      <c r="C1613" s="34">
        <v>50</v>
      </c>
      <c r="D1613" s="6" t="s">
        <v>3143</v>
      </c>
      <c r="E1613" s="7" t="s">
        <v>912</v>
      </c>
      <c r="F1613" s="6"/>
      <c r="G1613" s="25">
        <v>42342</v>
      </c>
      <c r="H1613" s="24">
        <f>IF(G1613=0,"No Exp Date",(IF(I1613&lt;&gt;0,"No Exp Date",IF(G1613&lt;DATE(2013,3,1),DATE(2020,3,1),DATE(YEAR(G1613)+7,MONTH(G1613),DAY(G1613))))))</f>
        <v>44899</v>
      </c>
      <c r="I1613" s="24"/>
      <c r="J1613" s="24" t="str">
        <f>IF((H1613)="No Exp Date","N/A","")</f>
        <v/>
      </c>
      <c r="K1613" s="27"/>
      <c r="L1613" s="69" t="str">
        <f>IF((K1613)="Amd",EDATE(J1613,18),"N/A")</f>
        <v>N/A</v>
      </c>
      <c r="M1613" s="18"/>
    </row>
    <row r="1614" spans="1:13" s="2" customFormat="1" ht="25.5" x14ac:dyDescent="0.3">
      <c r="A1614" s="23">
        <v>201</v>
      </c>
      <c r="B1614" s="23">
        <v>1</v>
      </c>
      <c r="C1614" s="34">
        <v>55</v>
      </c>
      <c r="D1614" s="6" t="s">
        <v>1</v>
      </c>
      <c r="E1614" s="7" t="s">
        <v>5573</v>
      </c>
      <c r="F1614" s="6" t="s">
        <v>5574</v>
      </c>
      <c r="G1614" s="25"/>
      <c r="H1614" s="24" t="str">
        <f>IF(G1614=0,"No Exp Date",(IF(I1614&lt;&gt;0,"No Exp Date",IF(G1614&lt;DATE(2013,3,1),DATE(2020,3,1),DATE(YEAR(G1614)+7,MONTH(G1614),DAY(G1614))))))</f>
        <v>No Exp Date</v>
      </c>
      <c r="I1614" s="24"/>
      <c r="J1614" s="24" t="str">
        <f>IF((H1614)="No Exp Date","N/A","")</f>
        <v>N/A</v>
      </c>
      <c r="K1614" s="27"/>
      <c r="L1614" s="69" t="str">
        <f>IF((K1614)="Amd",EDATE(J1614,18),"N/A")</f>
        <v>N/A</v>
      </c>
      <c r="M1614" s="18"/>
    </row>
    <row r="1615" spans="1:13" s="2" customFormat="1" x14ac:dyDescent="0.3">
      <c r="A1615" s="23">
        <v>201</v>
      </c>
      <c r="B1615" s="23">
        <v>1</v>
      </c>
      <c r="C1615" s="34">
        <v>60</v>
      </c>
      <c r="D1615" s="6" t="s">
        <v>1</v>
      </c>
      <c r="E1615" s="6"/>
      <c r="F1615" s="7" t="s">
        <v>913</v>
      </c>
      <c r="G1615" s="25"/>
      <c r="H1615" s="24" t="str">
        <f>IF(G1615=0,"No Exp Date",(IF(I1615&lt;&gt;0,"No Exp Date",IF(G1615&lt;DATE(2013,3,1),DATE(2020,3,1),DATE(YEAR(G1615)+7,MONTH(G1615),DAY(G1615))))))</f>
        <v>No Exp Date</v>
      </c>
      <c r="I1615" s="24"/>
      <c r="J1615" s="24" t="str">
        <f>IF((H1615)="No Exp Date","N/A","")</f>
        <v>N/A</v>
      </c>
      <c r="K1615" s="27"/>
      <c r="L1615" s="69" t="str">
        <f>IF((K1615)="Amd",EDATE(J1615,18),"N/A")</f>
        <v>N/A</v>
      </c>
      <c r="M1615" s="18"/>
    </row>
    <row r="1616" spans="1:13" s="2" customFormat="1" x14ac:dyDescent="0.3">
      <c r="A1616" s="23">
        <v>201</v>
      </c>
      <c r="B1616" s="23">
        <v>1</v>
      </c>
      <c r="C1616" s="34">
        <v>61</v>
      </c>
      <c r="D1616" s="6" t="s">
        <v>1</v>
      </c>
      <c r="E1616" s="6"/>
      <c r="F1616" s="7" t="s">
        <v>914</v>
      </c>
      <c r="G1616" s="25"/>
      <c r="H1616" s="24" t="str">
        <f>IF(G1616=0,"No Exp Date",(IF(I1616&lt;&gt;0,"No Exp Date",IF(G1616&lt;DATE(2013,3,1),DATE(2020,3,1),DATE(YEAR(G1616)+7,MONTH(G1616),DAY(G1616))))))</f>
        <v>No Exp Date</v>
      </c>
      <c r="I1616" s="24"/>
      <c r="J1616" s="24" t="str">
        <f>IF((H1616)="No Exp Date","N/A","")</f>
        <v>N/A</v>
      </c>
      <c r="K1616" s="27"/>
      <c r="L1616" s="69" t="str">
        <f>IF((K1616)="Amd",EDATE(J1616,18),"N/A")</f>
        <v>N/A</v>
      </c>
      <c r="M1616" s="18"/>
    </row>
    <row r="1617" spans="1:13" s="2" customFormat="1" x14ac:dyDescent="0.3">
      <c r="A1617" s="23">
        <v>201</v>
      </c>
      <c r="B1617" s="23">
        <v>1</v>
      </c>
      <c r="C1617" s="34">
        <v>62</v>
      </c>
      <c r="D1617" s="6" t="s">
        <v>1</v>
      </c>
      <c r="E1617" s="6"/>
      <c r="F1617" s="7" t="s">
        <v>915</v>
      </c>
      <c r="G1617" s="25"/>
      <c r="H1617" s="24" t="str">
        <f>IF(G1617=0,"No Exp Date",(IF(I1617&lt;&gt;0,"No Exp Date",IF(G1617&lt;DATE(2013,3,1),DATE(2020,3,1),DATE(YEAR(G1617)+7,MONTH(G1617),DAY(G1617))))))</f>
        <v>No Exp Date</v>
      </c>
      <c r="I1617" s="24"/>
      <c r="J1617" s="24" t="str">
        <f>IF((H1617)="No Exp Date","N/A","")</f>
        <v>N/A</v>
      </c>
      <c r="K1617" s="27"/>
      <c r="L1617" s="69" t="str">
        <f>IF((K1617)="Amd",EDATE(J1617,18),"N/A")</f>
        <v>N/A</v>
      </c>
      <c r="M1617" s="18"/>
    </row>
    <row r="1618" spans="1:13" s="2" customFormat="1" x14ac:dyDescent="0.3">
      <c r="A1618" s="23">
        <v>201</v>
      </c>
      <c r="B1618" s="23">
        <v>1</v>
      </c>
      <c r="C1618" s="34">
        <v>63</v>
      </c>
      <c r="D1618" s="6" t="s">
        <v>3143</v>
      </c>
      <c r="E1618" s="7" t="s">
        <v>916</v>
      </c>
      <c r="F1618" s="6"/>
      <c r="G1618" s="25">
        <v>42342</v>
      </c>
      <c r="H1618" s="24">
        <f>IF(G1618=0,"No Exp Date",(IF(I1618&lt;&gt;0,"No Exp Date",IF(G1618&lt;DATE(2013,3,1),DATE(2020,3,1),DATE(YEAR(G1618)+7,MONTH(G1618),DAY(G1618))))))</f>
        <v>44899</v>
      </c>
      <c r="I1618" s="24"/>
      <c r="J1618" s="24" t="str">
        <f>IF((H1618)="No Exp Date","N/A","")</f>
        <v/>
      </c>
      <c r="K1618" s="27"/>
      <c r="L1618" s="69" t="str">
        <f>IF((K1618)="Amd",EDATE(J1618,18),"N/A")</f>
        <v>N/A</v>
      </c>
      <c r="M1618" s="18"/>
    </row>
    <row r="1619" spans="1:13" s="2" customFormat="1" ht="25.5" x14ac:dyDescent="0.3">
      <c r="A1619" s="23">
        <v>201</v>
      </c>
      <c r="B1619" s="23">
        <v>1</v>
      </c>
      <c r="C1619" s="34">
        <v>64</v>
      </c>
      <c r="D1619" s="6" t="s">
        <v>1</v>
      </c>
      <c r="E1619" s="7" t="s">
        <v>5582</v>
      </c>
      <c r="F1619" s="6" t="s">
        <v>5583</v>
      </c>
      <c r="G1619" s="25"/>
      <c r="H1619" s="24" t="str">
        <f>IF(G1619=0,"No Exp Date",(IF(I1619&lt;&gt;0,"No Exp Date",IF(G1619&lt;DATE(2013,3,1),DATE(2020,3,1),DATE(YEAR(G1619)+7,MONTH(G1619),DAY(G1619))))))</f>
        <v>No Exp Date</v>
      </c>
      <c r="I1619" s="24"/>
      <c r="J1619" s="24" t="str">
        <f>IF((H1619)="No Exp Date","N/A","")</f>
        <v>N/A</v>
      </c>
      <c r="K1619" s="27"/>
      <c r="L1619" s="69" t="str">
        <f>IF((K1619)="Amd",EDATE(J1619,18),"N/A")</f>
        <v>N/A</v>
      </c>
      <c r="M1619" s="18"/>
    </row>
    <row r="1620" spans="1:13" s="2" customFormat="1" x14ac:dyDescent="0.3">
      <c r="A1620" s="23">
        <v>201</v>
      </c>
      <c r="B1620" s="23">
        <v>1</v>
      </c>
      <c r="C1620" s="34">
        <v>65</v>
      </c>
      <c r="D1620" s="6" t="s">
        <v>3143</v>
      </c>
      <c r="E1620" s="7" t="s">
        <v>917</v>
      </c>
      <c r="F1620" s="6"/>
      <c r="G1620" s="25">
        <v>42741</v>
      </c>
      <c r="H1620" s="24">
        <f>IF(G1620=0,"No Exp Date",(IF(I1620&lt;&gt;0,"No Exp Date",IF(G1620&lt;DATE(2013,3,1),DATE(2020,3,1),DATE(YEAR(G1620)+7,MONTH(G1620),DAY(G1620))))))</f>
        <v>45297</v>
      </c>
      <c r="I1620" s="24"/>
      <c r="J1620" s="24" t="str">
        <f>IF((H1620)="No Exp Date","N/A","")</f>
        <v/>
      </c>
      <c r="K1620" s="27"/>
      <c r="L1620" s="69" t="str">
        <f>IF((K1620)="Amd",EDATE(J1620,18),"N/A")</f>
        <v>N/A</v>
      </c>
      <c r="M1620" s="18"/>
    </row>
    <row r="1621" spans="1:13" s="2" customFormat="1" x14ac:dyDescent="0.3">
      <c r="A1621" s="23">
        <v>201</v>
      </c>
      <c r="B1621" s="23">
        <v>1</v>
      </c>
      <c r="C1621" s="34">
        <v>67</v>
      </c>
      <c r="D1621" s="6" t="s">
        <v>1</v>
      </c>
      <c r="E1621" s="6"/>
      <c r="F1621" s="7" t="s">
        <v>918</v>
      </c>
      <c r="G1621" s="25"/>
      <c r="H1621" s="24" t="str">
        <f>IF(G1621=0,"No Exp Date",(IF(I1621&lt;&gt;0,"No Exp Date",IF(G1621&lt;DATE(2013,3,1),DATE(2020,3,1),DATE(YEAR(G1621)+7,MONTH(G1621),DAY(G1621))))))</f>
        <v>No Exp Date</v>
      </c>
      <c r="I1621" s="24"/>
      <c r="J1621" s="24" t="str">
        <f>IF((H1621)="No Exp Date","N/A","")</f>
        <v>N/A</v>
      </c>
      <c r="K1621" s="27"/>
      <c r="L1621" s="69" t="str">
        <f>IF((K1621)="Amd",EDATE(J1621,18),"N/A")</f>
        <v>N/A</v>
      </c>
      <c r="M1621" s="18"/>
    </row>
    <row r="1622" spans="1:13" s="2" customFormat="1" x14ac:dyDescent="0.3">
      <c r="A1622" s="23">
        <v>201</v>
      </c>
      <c r="B1622" s="23">
        <v>1</v>
      </c>
      <c r="C1622" s="34">
        <v>68</v>
      </c>
      <c r="D1622" s="6" t="s">
        <v>1</v>
      </c>
      <c r="E1622" s="6"/>
      <c r="F1622" s="7" t="s">
        <v>919</v>
      </c>
      <c r="G1622" s="25"/>
      <c r="H1622" s="24" t="str">
        <f>IF(G1622=0,"No Exp Date",(IF(I1622&lt;&gt;0,"No Exp Date",IF(G1622&lt;DATE(2013,3,1),DATE(2020,3,1),DATE(YEAR(G1622)+7,MONTH(G1622),DAY(G1622))))))</f>
        <v>No Exp Date</v>
      </c>
      <c r="I1622" s="24"/>
      <c r="J1622" s="24" t="str">
        <f>IF((H1622)="No Exp Date","N/A","")</f>
        <v>N/A</v>
      </c>
      <c r="K1622" s="27"/>
      <c r="L1622" s="69" t="str">
        <f>IF((K1622)="Amd",EDATE(J1622,18),"N/A")</f>
        <v>N/A</v>
      </c>
      <c r="M1622" s="18"/>
    </row>
    <row r="1623" spans="1:13" s="2" customFormat="1" x14ac:dyDescent="0.3">
      <c r="A1623" s="23">
        <v>201</v>
      </c>
      <c r="B1623" s="23">
        <v>1</v>
      </c>
      <c r="C1623" s="34">
        <v>69</v>
      </c>
      <c r="D1623" s="6" t="s">
        <v>1</v>
      </c>
      <c r="E1623" s="7" t="s">
        <v>5474</v>
      </c>
      <c r="F1623" s="6" t="s">
        <v>135</v>
      </c>
      <c r="G1623" s="25"/>
      <c r="H1623" s="24" t="str">
        <f>IF(G1623=0,"No Exp Date",(IF(I1623&lt;&gt;0,"No Exp Date",IF(G1623&lt;DATE(2013,3,1),DATE(2020,3,1),DATE(YEAR(G1623)+7,MONTH(G1623),DAY(G1623))))))</f>
        <v>No Exp Date</v>
      </c>
      <c r="I1623" s="24">
        <v>36815</v>
      </c>
      <c r="J1623" s="24" t="str">
        <f>IF((H1623)="No Exp Date","N/A","")</f>
        <v>N/A</v>
      </c>
      <c r="K1623" s="27"/>
      <c r="L1623" s="69" t="str">
        <f>IF((K1623)="Amd",EDATE(J1623,18),"N/A")</f>
        <v>N/A</v>
      </c>
      <c r="M1623" s="18"/>
    </row>
    <row r="1624" spans="1:13" s="2" customFormat="1" ht="25.5" x14ac:dyDescent="0.3">
      <c r="A1624" s="23">
        <v>201</v>
      </c>
      <c r="B1624" s="23">
        <v>1</v>
      </c>
      <c r="C1624" s="34">
        <v>70</v>
      </c>
      <c r="D1624" s="6" t="s">
        <v>1</v>
      </c>
      <c r="E1624" s="7" t="s">
        <v>5575</v>
      </c>
      <c r="F1624" s="6" t="s">
        <v>5576</v>
      </c>
      <c r="G1624" s="25"/>
      <c r="H1624" s="24" t="str">
        <f>IF(G1624=0,"No Exp Date",(IF(I1624&lt;&gt;0,"No Exp Date",IF(G1624&lt;DATE(2013,3,1),DATE(2020,3,1),DATE(YEAR(G1624)+7,MONTH(G1624),DAY(G1624))))))</f>
        <v>No Exp Date</v>
      </c>
      <c r="I1624" s="24"/>
      <c r="J1624" s="24" t="str">
        <f>IF((H1624)="No Exp Date","N/A","")</f>
        <v>N/A</v>
      </c>
      <c r="K1624" s="27"/>
      <c r="L1624" s="69" t="str">
        <f>IF((K1624)="Amd",EDATE(J1624,18),"N/A")</f>
        <v>N/A</v>
      </c>
      <c r="M1624" s="18"/>
    </row>
    <row r="1625" spans="1:13" s="2" customFormat="1" x14ac:dyDescent="0.3">
      <c r="A1625" s="23">
        <v>201</v>
      </c>
      <c r="B1625" s="23">
        <v>1</v>
      </c>
      <c r="C1625" s="34">
        <v>71</v>
      </c>
      <c r="D1625" s="6" t="s">
        <v>1</v>
      </c>
      <c r="E1625" s="7" t="s">
        <v>920</v>
      </c>
      <c r="F1625" s="6" t="s">
        <v>135</v>
      </c>
      <c r="G1625" s="25"/>
      <c r="H1625" s="24" t="str">
        <f>IF(G1625=0,"No Exp Date",(IF(I1625&lt;&gt;0,"No Exp Date",IF(G1625&lt;DATE(2013,3,1),DATE(2020,3,1),DATE(YEAR(G1625)+7,MONTH(G1625),DAY(G1625))))))</f>
        <v>No Exp Date</v>
      </c>
      <c r="I1625" s="24"/>
      <c r="J1625" s="24" t="str">
        <f>IF((H1625)="No Exp Date","N/A","")</f>
        <v>N/A</v>
      </c>
      <c r="K1625" s="27"/>
      <c r="L1625" s="69" t="str">
        <f>IF((K1625)="Amd",EDATE(J1625,18),"N/A")</f>
        <v>N/A</v>
      </c>
      <c r="M1625" s="18"/>
    </row>
    <row r="1626" spans="1:13" s="2" customFormat="1" ht="25.5" x14ac:dyDescent="0.3">
      <c r="A1626" s="23">
        <v>201</v>
      </c>
      <c r="B1626" s="23">
        <v>1</v>
      </c>
      <c r="C1626" s="34">
        <v>75</v>
      </c>
      <c r="D1626" s="6" t="s">
        <v>1</v>
      </c>
      <c r="E1626" s="7" t="s">
        <v>5577</v>
      </c>
      <c r="F1626" s="6" t="s">
        <v>5578</v>
      </c>
      <c r="G1626" s="25"/>
      <c r="H1626" s="24" t="str">
        <f>IF(G1626=0,"No Exp Date",(IF(I1626&lt;&gt;0,"No Exp Date",IF(G1626&lt;DATE(2013,3,1),DATE(2020,3,1),DATE(YEAR(G1626)+7,MONTH(G1626),DAY(G1626))))))</f>
        <v>No Exp Date</v>
      </c>
      <c r="I1626" s="24"/>
      <c r="J1626" s="24" t="str">
        <f>IF((H1626)="No Exp Date","N/A","")</f>
        <v>N/A</v>
      </c>
      <c r="K1626" s="27"/>
      <c r="L1626" s="69" t="str">
        <f>IF((K1626)="Amd",EDATE(J1626,18),"N/A")</f>
        <v>N/A</v>
      </c>
      <c r="M1626" s="18"/>
    </row>
    <row r="1627" spans="1:13" s="2" customFormat="1" x14ac:dyDescent="0.3">
      <c r="A1627" s="23">
        <v>201</v>
      </c>
      <c r="B1627" s="23">
        <v>1</v>
      </c>
      <c r="C1627" s="34">
        <v>80</v>
      </c>
      <c r="D1627" s="6" t="s">
        <v>1</v>
      </c>
      <c r="E1627" s="6"/>
      <c r="F1627" s="7" t="s">
        <v>921</v>
      </c>
      <c r="G1627" s="25"/>
      <c r="H1627" s="24" t="str">
        <f>IF(G1627=0,"No Exp Date",(IF(I1627&lt;&gt;0,"No Exp Date",IF(G1627&lt;DATE(2013,3,1),DATE(2020,3,1),DATE(YEAR(G1627)+7,MONTH(G1627),DAY(G1627))))))</f>
        <v>No Exp Date</v>
      </c>
      <c r="I1627" s="24"/>
      <c r="J1627" s="24" t="str">
        <f>IF((H1627)="No Exp Date","N/A","")</f>
        <v>N/A</v>
      </c>
      <c r="K1627" s="27"/>
      <c r="L1627" s="69" t="str">
        <f>IF((K1627)="Amd",EDATE(J1627,18),"N/A")</f>
        <v>N/A</v>
      </c>
      <c r="M1627" s="18"/>
    </row>
    <row r="1628" spans="1:13" s="2" customFormat="1" ht="25.5" x14ac:dyDescent="0.3">
      <c r="A1628" s="23">
        <v>201</v>
      </c>
      <c r="B1628" s="23">
        <v>1</v>
      </c>
      <c r="C1628" s="34">
        <v>81</v>
      </c>
      <c r="D1628" s="6" t="s">
        <v>3143</v>
      </c>
      <c r="E1628" s="7" t="s">
        <v>922</v>
      </c>
      <c r="F1628" s="6"/>
      <c r="G1628" s="25">
        <v>42342</v>
      </c>
      <c r="H1628" s="24">
        <f>IF(G1628=0,"No Exp Date",(IF(I1628&lt;&gt;0,"No Exp Date",IF(G1628&lt;DATE(2013,3,1),DATE(2020,3,1),DATE(YEAR(G1628)+7,MONTH(G1628),DAY(G1628))))))</f>
        <v>44899</v>
      </c>
      <c r="I1628" s="24"/>
      <c r="J1628" s="24" t="str">
        <f>IF((H1628)="No Exp Date","N/A","")</f>
        <v/>
      </c>
      <c r="K1628" s="27"/>
      <c r="L1628" s="69" t="str">
        <f>IF((K1628)="Amd",EDATE(J1628,18),"N/A")</f>
        <v>N/A</v>
      </c>
      <c r="M1628" s="18"/>
    </row>
    <row r="1629" spans="1:13" s="2" customFormat="1" x14ac:dyDescent="0.3">
      <c r="A1629" s="23">
        <v>201</v>
      </c>
      <c r="B1629" s="23">
        <v>1</v>
      </c>
      <c r="C1629" s="34">
        <v>85</v>
      </c>
      <c r="D1629" s="6" t="s">
        <v>1</v>
      </c>
      <c r="E1629" s="6"/>
      <c r="F1629" s="7" t="s">
        <v>923</v>
      </c>
      <c r="G1629" s="25"/>
      <c r="H1629" s="24" t="str">
        <f>IF(G1629=0,"No Exp Date",(IF(I1629&lt;&gt;0,"No Exp Date",IF(G1629&lt;DATE(2013,3,1),DATE(2020,3,1),DATE(YEAR(G1629)+7,MONTH(G1629),DAY(G1629))))))</f>
        <v>No Exp Date</v>
      </c>
      <c r="I1629" s="24"/>
      <c r="J1629" s="24" t="str">
        <f>IF((H1629)="No Exp Date","N/A","")</f>
        <v>N/A</v>
      </c>
      <c r="K1629" s="27"/>
      <c r="L1629" s="69" t="str">
        <f>IF((K1629)="Amd",EDATE(J1629,18),"N/A")</f>
        <v>N/A</v>
      </c>
      <c r="M1629" s="18"/>
    </row>
    <row r="1630" spans="1:13" s="2" customFormat="1" x14ac:dyDescent="0.3">
      <c r="A1630" s="23">
        <v>201</v>
      </c>
      <c r="B1630" s="23">
        <v>1</v>
      </c>
      <c r="C1630" s="34">
        <v>86</v>
      </c>
      <c r="D1630" s="6" t="s">
        <v>1</v>
      </c>
      <c r="E1630" s="7" t="s">
        <v>924</v>
      </c>
      <c r="F1630" s="6" t="s">
        <v>135</v>
      </c>
      <c r="G1630" s="25"/>
      <c r="H1630" s="24" t="str">
        <f>IF(G1630=0,"No Exp Date",(IF(I1630&lt;&gt;0,"No Exp Date",IF(G1630&lt;DATE(2013,3,1),DATE(2020,3,1),DATE(YEAR(G1630)+7,MONTH(G1630),DAY(G1630))))))</f>
        <v>No Exp Date</v>
      </c>
      <c r="I1630" s="24"/>
      <c r="J1630" s="24" t="str">
        <f>IF((H1630)="No Exp Date","N/A","")</f>
        <v>N/A</v>
      </c>
      <c r="K1630" s="27"/>
      <c r="L1630" s="69" t="str">
        <f>IF((K1630)="Amd",EDATE(J1630,18),"N/A")</f>
        <v>N/A</v>
      </c>
      <c r="M1630" s="18"/>
    </row>
    <row r="1631" spans="1:13" s="2" customFormat="1" x14ac:dyDescent="0.3">
      <c r="A1631" s="23">
        <v>201</v>
      </c>
      <c r="B1631" s="23">
        <v>1</v>
      </c>
      <c r="C1631" s="34">
        <v>90</v>
      </c>
      <c r="D1631" s="6" t="s">
        <v>1</v>
      </c>
      <c r="E1631" s="6"/>
      <c r="F1631" s="7" t="s">
        <v>921</v>
      </c>
      <c r="G1631" s="25"/>
      <c r="H1631" s="24" t="str">
        <f>IF(G1631=0,"No Exp Date",(IF(I1631&lt;&gt;0,"No Exp Date",IF(G1631&lt;DATE(2013,3,1),DATE(2020,3,1),DATE(YEAR(G1631)+7,MONTH(G1631),DAY(G1631))))))</f>
        <v>No Exp Date</v>
      </c>
      <c r="I1631" s="24"/>
      <c r="J1631" s="24" t="str">
        <f>IF((H1631)="No Exp Date","N/A","")</f>
        <v>N/A</v>
      </c>
      <c r="K1631" s="27"/>
      <c r="L1631" s="69" t="str">
        <f>IF((K1631)="Amd",EDATE(J1631,18),"N/A")</f>
        <v>N/A</v>
      </c>
      <c r="M1631" s="18"/>
    </row>
    <row r="1632" spans="1:13" s="2" customFormat="1" x14ac:dyDescent="0.3">
      <c r="A1632" s="23">
        <v>201</v>
      </c>
      <c r="B1632" s="23">
        <v>1</v>
      </c>
      <c r="C1632" s="34">
        <v>95</v>
      </c>
      <c r="D1632" s="6" t="s">
        <v>1</v>
      </c>
      <c r="E1632" s="6"/>
      <c r="F1632" s="7" t="s">
        <v>921</v>
      </c>
      <c r="G1632" s="25"/>
      <c r="H1632" s="24" t="str">
        <f>IF(G1632=0,"No Exp Date",(IF(I1632&lt;&gt;0,"No Exp Date",IF(G1632&lt;DATE(2013,3,1),DATE(2020,3,1),DATE(YEAR(G1632)+7,MONTH(G1632),DAY(G1632))))))</f>
        <v>No Exp Date</v>
      </c>
      <c r="I1632" s="24"/>
      <c r="J1632" s="24" t="str">
        <f>IF((H1632)="No Exp Date","N/A","")</f>
        <v>N/A</v>
      </c>
      <c r="K1632" s="27"/>
      <c r="L1632" s="69" t="str">
        <f>IF((K1632)="Amd",EDATE(J1632,18),"N/A")</f>
        <v>N/A</v>
      </c>
      <c r="M1632" s="18"/>
    </row>
    <row r="1633" spans="1:13" s="2" customFormat="1" ht="25.5" x14ac:dyDescent="0.3">
      <c r="A1633" s="23">
        <v>201</v>
      </c>
      <c r="B1633" s="23">
        <v>1</v>
      </c>
      <c r="C1633" s="34">
        <v>96</v>
      </c>
      <c r="D1633" s="6" t="s">
        <v>1</v>
      </c>
      <c r="E1633" s="7" t="s">
        <v>925</v>
      </c>
      <c r="F1633" s="6" t="s">
        <v>135</v>
      </c>
      <c r="G1633" s="25"/>
      <c r="H1633" s="24" t="str">
        <f>IF(G1633=0,"No Exp Date",(IF(I1633&lt;&gt;0,"No Exp Date",IF(G1633&lt;DATE(2013,3,1),DATE(2020,3,1),DATE(YEAR(G1633)+7,MONTH(G1633),DAY(G1633))))))</f>
        <v>No Exp Date</v>
      </c>
      <c r="I1633" s="24"/>
      <c r="J1633" s="24" t="str">
        <f>IF((H1633)="No Exp Date","N/A","")</f>
        <v>N/A</v>
      </c>
      <c r="K1633" s="27"/>
      <c r="L1633" s="69" t="str">
        <f>IF((K1633)="Amd",EDATE(J1633,18),"N/A")</f>
        <v>N/A</v>
      </c>
      <c r="M1633" s="18"/>
    </row>
    <row r="1634" spans="1:13" s="2" customFormat="1" ht="25.5" x14ac:dyDescent="0.3">
      <c r="A1634" s="23">
        <v>201</v>
      </c>
      <c r="B1634" s="23">
        <v>1</v>
      </c>
      <c r="C1634" s="34">
        <v>100</v>
      </c>
      <c r="D1634" s="6" t="s">
        <v>3143</v>
      </c>
      <c r="E1634" s="7" t="s">
        <v>926</v>
      </c>
      <c r="F1634" s="6"/>
      <c r="G1634" s="25">
        <v>43893</v>
      </c>
      <c r="H1634" s="24">
        <f>IF(G1634=0,"No Exp Date",(IF(I1634&lt;&gt;0,"No Exp Date",IF(G1634&lt;DATE(2013,3,1),DATE(2020,3,1),DATE(YEAR(G1634)+7,MONTH(G1634),DAY(G1634))))))</f>
        <v>46449</v>
      </c>
      <c r="I1634" s="24"/>
      <c r="J1634" s="24" t="str">
        <f>IF((H1634)="No Exp Date","N/A","")</f>
        <v/>
      </c>
      <c r="K1634" s="27"/>
      <c r="L1634" s="69" t="str">
        <f>IF((K1634)="Amd",EDATE(J1634,18),"N/A")</f>
        <v>N/A</v>
      </c>
      <c r="M1634" s="18"/>
    </row>
    <row r="1635" spans="1:13" s="2" customFormat="1" ht="25.5" x14ac:dyDescent="0.3">
      <c r="A1635" s="23">
        <v>201</v>
      </c>
      <c r="B1635" s="23">
        <v>1</v>
      </c>
      <c r="C1635" s="34">
        <v>120</v>
      </c>
      <c r="D1635" s="6" t="s">
        <v>1</v>
      </c>
      <c r="E1635" s="7" t="s">
        <v>8917</v>
      </c>
      <c r="F1635" s="7" t="s">
        <v>8918</v>
      </c>
      <c r="G1635" s="25"/>
      <c r="H1635" s="24" t="str">
        <f>IF(G1635=0,"No Exp Date",(IF(I1635&lt;&gt;0,"No Exp Date",IF(G1635&lt;DATE(2013,3,1),DATE(2020,3,1),DATE(YEAR(G1635)+7,MONTH(G1635),DAY(G1635))))))</f>
        <v>No Exp Date</v>
      </c>
      <c r="I1635" s="24"/>
      <c r="J1635" s="24" t="str">
        <f>IF((H1635)="No Exp Date","N/A","")</f>
        <v>N/A</v>
      </c>
      <c r="K1635" s="27"/>
      <c r="L1635" s="69" t="str">
        <f>IF((K1635)="Amd",EDATE(J1635,18),"N/A")</f>
        <v>N/A</v>
      </c>
      <c r="M1635" s="18"/>
    </row>
    <row r="1636" spans="1:13" s="2" customFormat="1" x14ac:dyDescent="0.3">
      <c r="A1636" s="23">
        <v>201</v>
      </c>
      <c r="B1636" s="23">
        <v>1</v>
      </c>
      <c r="C1636" s="34">
        <v>130</v>
      </c>
      <c r="D1636" s="6" t="s">
        <v>1</v>
      </c>
      <c r="E1636" s="7" t="s">
        <v>5571</v>
      </c>
      <c r="F1636" s="6" t="s">
        <v>5579</v>
      </c>
      <c r="G1636" s="25"/>
      <c r="H1636" s="24" t="str">
        <f>IF(G1636=0,"No Exp Date",(IF(I1636&lt;&gt;0,"No Exp Date",IF(G1636&lt;DATE(2013,3,1),DATE(2020,3,1),DATE(YEAR(G1636)+7,MONTH(G1636),DAY(G1636))))))</f>
        <v>No Exp Date</v>
      </c>
      <c r="I1636" s="24"/>
      <c r="J1636" s="24" t="str">
        <f>IF((H1636)="No Exp Date","N/A","")</f>
        <v>N/A</v>
      </c>
      <c r="K1636" s="27"/>
      <c r="L1636" s="69" t="str">
        <f>IF((K1636)="Amd",EDATE(J1636,18),"N/A")</f>
        <v>N/A</v>
      </c>
      <c r="M1636" s="18"/>
    </row>
    <row r="1637" spans="1:13" s="2" customFormat="1" ht="25.5" x14ac:dyDescent="0.3">
      <c r="A1637" s="23">
        <v>201</v>
      </c>
      <c r="B1637" s="23">
        <v>1</v>
      </c>
      <c r="C1637" s="34">
        <v>140</v>
      </c>
      <c r="D1637" s="6" t="s">
        <v>3143</v>
      </c>
      <c r="E1637" s="7" t="s">
        <v>927</v>
      </c>
      <c r="F1637" s="6"/>
      <c r="G1637" s="25">
        <v>42342</v>
      </c>
      <c r="H1637" s="24">
        <f>IF(G1637=0,"No Exp Date",(IF(I1637&lt;&gt;0,"No Exp Date",IF(G1637&lt;DATE(2013,3,1),DATE(2020,3,1),DATE(YEAR(G1637)+7,MONTH(G1637),DAY(G1637))))))</f>
        <v>44899</v>
      </c>
      <c r="I1637" s="24"/>
      <c r="J1637" s="24" t="str">
        <f>IF((H1637)="No Exp Date","N/A","")</f>
        <v/>
      </c>
      <c r="K1637" s="27"/>
      <c r="L1637" s="69" t="str">
        <f>IF((K1637)="Amd",EDATE(J1637,18),"N/A")</f>
        <v>N/A</v>
      </c>
      <c r="M1637" s="18"/>
    </row>
    <row r="1638" spans="1:13" s="2" customFormat="1" ht="51" x14ac:dyDescent="0.3">
      <c r="A1638" s="23">
        <v>201</v>
      </c>
      <c r="B1638" s="23">
        <v>1</v>
      </c>
      <c r="C1638" s="34">
        <v>150</v>
      </c>
      <c r="D1638" s="6" t="s">
        <v>3143</v>
      </c>
      <c r="E1638" s="7" t="s">
        <v>928</v>
      </c>
      <c r="F1638" s="6"/>
      <c r="G1638" s="25">
        <v>42342</v>
      </c>
      <c r="H1638" s="24">
        <f>IF(G1638=0,"No Exp Date",(IF(I1638&lt;&gt;0,"No Exp Date",IF(G1638&lt;DATE(2013,3,1),DATE(2020,3,1),DATE(YEAR(G1638)+7,MONTH(G1638),DAY(G1638))))))</f>
        <v>44899</v>
      </c>
      <c r="I1638" s="24"/>
      <c r="J1638" s="24" t="str">
        <f>IF((H1638)="No Exp Date","N/A","")</f>
        <v/>
      </c>
      <c r="K1638" s="27"/>
      <c r="L1638" s="69" t="str">
        <f>IF((K1638)="Amd",EDATE(J1638,18),"N/A")</f>
        <v>N/A</v>
      </c>
      <c r="M1638" s="18"/>
    </row>
    <row r="1639" spans="1:13" s="2" customFormat="1" x14ac:dyDescent="0.3">
      <c r="A1639" s="23">
        <v>201</v>
      </c>
      <c r="B1639" s="23">
        <v>1</v>
      </c>
      <c r="C1639" s="34">
        <v>160</v>
      </c>
      <c r="D1639" s="6" t="s">
        <v>3143</v>
      </c>
      <c r="E1639" s="7" t="s">
        <v>929</v>
      </c>
      <c r="F1639" s="6"/>
      <c r="G1639" s="25">
        <v>43564</v>
      </c>
      <c r="H1639" s="24">
        <f>IF(G1639=0,"No Exp Date",(IF(I1639&lt;&gt;0,"No Exp Date",IF(G1639&lt;DATE(2013,3,1),DATE(2020,3,1),DATE(YEAR(G1639)+7,MONTH(G1639),DAY(G1639))))))</f>
        <v>46121</v>
      </c>
      <c r="I1639" s="24"/>
      <c r="J1639" s="24">
        <v>43564</v>
      </c>
      <c r="K1639" s="27" t="s">
        <v>7300</v>
      </c>
      <c r="L1639" s="69" t="str">
        <f>IF((K1639)="Amd",EDATE(J1639,18),"N/A")</f>
        <v>N/A</v>
      </c>
      <c r="M1639" s="18"/>
    </row>
    <row r="1640" spans="1:13" s="2" customFormat="1" ht="38.25" x14ac:dyDescent="0.3">
      <c r="A1640" s="23">
        <v>201</v>
      </c>
      <c r="B1640" s="23">
        <v>1</v>
      </c>
      <c r="C1640" s="34">
        <v>170</v>
      </c>
      <c r="D1640" s="6" t="s">
        <v>1</v>
      </c>
      <c r="E1640" s="7" t="s">
        <v>5584</v>
      </c>
      <c r="F1640" s="6" t="s">
        <v>5585</v>
      </c>
      <c r="G1640" s="25"/>
      <c r="H1640" s="24" t="str">
        <f>IF(G1640=0,"No Exp Date",(IF(I1640&lt;&gt;0,"No Exp Date",IF(G1640&lt;DATE(2013,3,1),DATE(2020,3,1),DATE(YEAR(G1640)+7,MONTH(G1640),DAY(G1640))))))</f>
        <v>No Exp Date</v>
      </c>
      <c r="I1640" s="24"/>
      <c r="J1640" s="24" t="str">
        <f>IF((H1640)="No Exp Date","N/A","")</f>
        <v>N/A</v>
      </c>
      <c r="K1640" s="27"/>
      <c r="L1640" s="69" t="str">
        <f>IF((K1640)="Amd",EDATE(J1640,18),"N/A")</f>
        <v>N/A</v>
      </c>
      <c r="M1640" s="18"/>
    </row>
    <row r="1641" spans="1:13" s="2" customFormat="1" x14ac:dyDescent="0.3">
      <c r="A1641" s="23">
        <v>201</v>
      </c>
      <c r="B1641" s="23">
        <v>1</v>
      </c>
      <c r="C1641" s="34">
        <v>171</v>
      </c>
      <c r="D1641" s="6" t="s">
        <v>1</v>
      </c>
      <c r="E1641" s="7" t="s">
        <v>930</v>
      </c>
      <c r="F1641" s="6" t="s">
        <v>135</v>
      </c>
      <c r="G1641" s="25"/>
      <c r="H1641" s="24" t="str">
        <f>IF(G1641=0,"No Exp Date",(IF(I1641&lt;&gt;0,"No Exp Date",IF(G1641&lt;DATE(2013,3,1),DATE(2020,3,1),DATE(YEAR(G1641)+7,MONTH(G1641),DAY(G1641))))))</f>
        <v>No Exp Date</v>
      </c>
      <c r="I1641" s="24"/>
      <c r="J1641" s="24" t="str">
        <f>IF((H1641)="No Exp Date","N/A","")</f>
        <v>N/A</v>
      </c>
      <c r="K1641" s="27"/>
      <c r="L1641" s="69" t="str">
        <f>IF((K1641)="Amd",EDATE(J1641,18),"N/A")</f>
        <v>N/A</v>
      </c>
      <c r="M1641" s="18"/>
    </row>
    <row r="1642" spans="1:13" s="2" customFormat="1" ht="51" x14ac:dyDescent="0.3">
      <c r="A1642" s="23">
        <v>201</v>
      </c>
      <c r="B1642" s="23">
        <v>1</v>
      </c>
      <c r="C1642" s="34">
        <v>180</v>
      </c>
      <c r="D1642" s="6" t="s">
        <v>3143</v>
      </c>
      <c r="E1642" s="7" t="s">
        <v>931</v>
      </c>
      <c r="F1642" s="6"/>
      <c r="G1642" s="25">
        <v>43564</v>
      </c>
      <c r="H1642" s="24">
        <f>IF(G1642=0,"No Exp Date",(IF(I1642&lt;&gt;0,"No Exp Date",IF(G1642&lt;DATE(2013,3,1),DATE(2020,3,1),DATE(YEAR(G1642)+7,MONTH(G1642),DAY(G1642))))))</f>
        <v>46121</v>
      </c>
      <c r="I1642" s="24"/>
      <c r="J1642" s="24">
        <v>43564</v>
      </c>
      <c r="K1642" s="27" t="s">
        <v>7300</v>
      </c>
      <c r="L1642" s="69" t="str">
        <f>IF((K1642)="Amd",EDATE(J1642,18),"N/A")</f>
        <v>N/A</v>
      </c>
      <c r="M1642" s="18"/>
    </row>
    <row r="1643" spans="1:13" s="2" customFormat="1" ht="25.5" x14ac:dyDescent="0.3">
      <c r="A1643" s="23">
        <v>201</v>
      </c>
      <c r="B1643" s="23">
        <v>1</v>
      </c>
      <c r="C1643" s="34">
        <v>190</v>
      </c>
      <c r="D1643" s="6" t="s">
        <v>3143</v>
      </c>
      <c r="E1643" s="7" t="s">
        <v>932</v>
      </c>
      <c r="F1643" s="6"/>
      <c r="G1643" s="25">
        <v>43893</v>
      </c>
      <c r="H1643" s="24">
        <f>IF(G1643=0,"No Exp Date",(IF(I1643&lt;&gt;0,"No Exp Date",IF(G1643&lt;DATE(2013,3,1),DATE(2020,3,1),DATE(YEAR(G1643)+7,MONTH(G1643),DAY(G1643))))))</f>
        <v>46449</v>
      </c>
      <c r="I1643" s="24"/>
      <c r="J1643" s="24" t="str">
        <f>IF((H1643)="No Exp Date","N/A","")</f>
        <v/>
      </c>
      <c r="K1643" s="27"/>
      <c r="L1643" s="69" t="str">
        <f>IF((K1643)="Amd",EDATE(J1643,18),"N/A")</f>
        <v>N/A</v>
      </c>
      <c r="M1643" s="18"/>
    </row>
    <row r="1644" spans="1:13" s="2" customFormat="1" x14ac:dyDescent="0.3">
      <c r="A1644" s="23">
        <v>201</v>
      </c>
      <c r="B1644" s="23">
        <v>1</v>
      </c>
      <c r="C1644" s="34">
        <v>290</v>
      </c>
      <c r="D1644" s="23"/>
      <c r="E1644" s="6" t="s">
        <v>1212</v>
      </c>
      <c r="F1644" s="6"/>
      <c r="G1644" s="25">
        <v>43651</v>
      </c>
      <c r="H1644" s="24">
        <f>IF(G1644=0,"No Exp Date",(IF(I1644&lt;&gt;0,"No Exp Date",IF(G1644&lt;DATE(2013,3,1),DATE(2020,3,1),DATE(YEAR(G1644)+7,MONTH(G1644),DAY(G1644))))))</f>
        <v>46208</v>
      </c>
      <c r="I1644" s="24"/>
      <c r="J1644" s="24" t="str">
        <f>IF((H1644)="No Exp Date","N/A","")</f>
        <v/>
      </c>
      <c r="K1644" s="27"/>
      <c r="L1644" s="69" t="str">
        <f>IF((K1644)="Amd",EDATE(J1644,18),"N/A")</f>
        <v>N/A</v>
      </c>
      <c r="M1644" s="18"/>
    </row>
    <row r="1645" spans="1:13" s="2" customFormat="1" x14ac:dyDescent="0.3">
      <c r="A1645" s="23">
        <v>201</v>
      </c>
      <c r="B1645" s="23">
        <v>1</v>
      </c>
      <c r="C1645" s="34">
        <v>300</v>
      </c>
      <c r="D1645" s="6" t="s">
        <v>3143</v>
      </c>
      <c r="E1645" s="7" t="s">
        <v>933</v>
      </c>
      <c r="F1645" s="6"/>
      <c r="G1645" s="25">
        <v>43651</v>
      </c>
      <c r="H1645" s="24">
        <f>IF(G1645=0,"No Exp Date",(IF(I1645&lt;&gt;0,"No Exp Date",IF(G1645&lt;DATE(2013,3,1),DATE(2020,3,1),DATE(YEAR(G1645)+7,MONTH(G1645),DAY(G1645))))))</f>
        <v>46208</v>
      </c>
      <c r="I1645" s="24"/>
      <c r="J1645" s="24" t="str">
        <f>IF((H1645)="No Exp Date","N/A","")</f>
        <v/>
      </c>
      <c r="K1645" s="27"/>
      <c r="L1645" s="69" t="str">
        <f>IF((K1645)="Amd",EDATE(J1645,18),"N/A")</f>
        <v>N/A</v>
      </c>
      <c r="M1645" s="18"/>
    </row>
    <row r="1646" spans="1:13" s="2" customFormat="1" x14ac:dyDescent="0.3">
      <c r="A1646" s="23">
        <v>201</v>
      </c>
      <c r="B1646" s="23">
        <v>1</v>
      </c>
      <c r="C1646" s="34">
        <v>310</v>
      </c>
      <c r="D1646" s="23" t="s">
        <v>3143</v>
      </c>
      <c r="E1646" s="6" t="s">
        <v>8027</v>
      </c>
      <c r="F1646" s="6"/>
      <c r="G1646" s="25">
        <v>43651</v>
      </c>
      <c r="H1646" s="24">
        <f>IF(G1646=0,"No Exp Date",(IF(I1646&lt;&gt;0,"No Exp Date",IF(G1646&lt;DATE(2013,3,1),DATE(2020,3,1),DATE(YEAR(G1646)+7,MONTH(G1646),DAY(G1646))))))</f>
        <v>46208</v>
      </c>
      <c r="I1646" s="24"/>
      <c r="J1646" s="24" t="str">
        <f>IF((H1646)="No Exp Date","N/A","")</f>
        <v/>
      </c>
      <c r="K1646" s="27"/>
      <c r="L1646" s="69" t="str">
        <f>IF((K1646)="Amd",EDATE(J1646,18),"N/A")</f>
        <v>N/A</v>
      </c>
      <c r="M1646" s="18"/>
    </row>
    <row r="1647" spans="1:13" s="2" customFormat="1" x14ac:dyDescent="0.3">
      <c r="A1647" s="23">
        <v>201</v>
      </c>
      <c r="B1647" s="23">
        <v>2</v>
      </c>
      <c r="C1647" s="34">
        <v>10</v>
      </c>
      <c r="D1647" s="6" t="s">
        <v>3143</v>
      </c>
      <c r="E1647" s="7" t="s">
        <v>934</v>
      </c>
      <c r="F1647" s="6"/>
      <c r="G1647" s="25">
        <v>43696</v>
      </c>
      <c r="H1647" s="24">
        <f>IF(G1647=0,"No Exp Date",(IF(I1647&lt;&gt;0,"No Exp Date",IF(G1647&lt;DATE(2013,3,1),DATE(2020,3,1),DATE(YEAR(G1647)+7,MONTH(G1647),DAY(G1647))))))</f>
        <v>46253</v>
      </c>
      <c r="I1647" s="24"/>
      <c r="J1647" s="24"/>
      <c r="K1647" s="27"/>
      <c r="L1647" s="69" t="str">
        <f>IF((K1647)="Amd",EDATE(J1647,18),"N/A")</f>
        <v>N/A</v>
      </c>
      <c r="M1647" s="18"/>
    </row>
    <row r="1648" spans="1:13" s="2" customFormat="1" x14ac:dyDescent="0.3">
      <c r="A1648" s="23">
        <v>201</v>
      </c>
      <c r="B1648" s="23">
        <v>2</v>
      </c>
      <c r="C1648" s="34">
        <v>15</v>
      </c>
      <c r="D1648" s="6" t="s">
        <v>3143</v>
      </c>
      <c r="E1648" s="7" t="s">
        <v>935</v>
      </c>
      <c r="F1648" s="6"/>
      <c r="G1648" s="25">
        <v>43362</v>
      </c>
      <c r="H1648" s="24">
        <f>IF(G1648=0,"No Exp Date",(IF(I1648&lt;&gt;0,"No Exp Date",IF(G1648&lt;DATE(2013,3,1),DATE(2020,3,1),DATE(YEAR(G1648)+7,MONTH(G1648),DAY(G1648))))))</f>
        <v>45919</v>
      </c>
      <c r="I1648" s="24"/>
      <c r="J1648" s="24" t="str">
        <f>IF((H1648)="No Exp Date","N/A","")</f>
        <v/>
      </c>
      <c r="K1648" s="27"/>
      <c r="L1648" s="69" t="str">
        <f>IF((K1648)="Amd",EDATE(J1648,18),"N/A")</f>
        <v>N/A</v>
      </c>
      <c r="M1648" s="18"/>
    </row>
    <row r="1649" spans="1:13" s="2" customFormat="1" x14ac:dyDescent="0.3">
      <c r="A1649" s="23">
        <v>201</v>
      </c>
      <c r="B1649" s="23">
        <v>2</v>
      </c>
      <c r="C1649" s="34">
        <v>20</v>
      </c>
      <c r="D1649" s="6" t="s">
        <v>3143</v>
      </c>
      <c r="E1649" s="7" t="s">
        <v>936</v>
      </c>
      <c r="F1649" s="6"/>
      <c r="G1649" s="25">
        <v>43909</v>
      </c>
      <c r="H1649" s="24">
        <f>IF(G1649=0,"No Exp Date",(IF(I1649&lt;&gt;0,"No Exp Date",IF(G1649&lt;DATE(2013,3,1),DATE(2020,3,1),DATE(YEAR(G1649)+7,MONTH(G1649),DAY(G1649))))))</f>
        <v>46465</v>
      </c>
      <c r="I1649" s="24"/>
      <c r="J1649" s="24" t="str">
        <f>IF((H1649)="No Exp Date","N/A","")</f>
        <v/>
      </c>
      <c r="K1649" s="27"/>
      <c r="L1649" s="69" t="str">
        <f>IF((K1649)="Amd",EDATE(J1649,18),"N/A")</f>
        <v>N/A</v>
      </c>
      <c r="M1649" s="18"/>
    </row>
    <row r="1650" spans="1:13" s="2" customFormat="1" x14ac:dyDescent="0.3">
      <c r="A1650" s="23">
        <v>201</v>
      </c>
      <c r="B1650" s="23">
        <v>2</v>
      </c>
      <c r="C1650" s="34">
        <v>25</v>
      </c>
      <c r="D1650" s="6" t="s">
        <v>1</v>
      </c>
      <c r="E1650" s="18" t="s">
        <v>1207</v>
      </c>
      <c r="F1650" s="7" t="s">
        <v>937</v>
      </c>
      <c r="G1650" s="25"/>
      <c r="H1650" s="24" t="str">
        <f>IF(G1650=0,"No Exp Date",(IF(I1650&lt;&gt;0,"No Exp Date",IF(G1650&lt;DATE(2013,3,1),DATE(2020,3,1),DATE(YEAR(G1650)+7,MONTH(G1650),DAY(G1650))))))</f>
        <v>No Exp Date</v>
      </c>
      <c r="I1650" s="24"/>
      <c r="J1650" s="24" t="str">
        <f>IF((H1650)="No Exp Date","N/A","")</f>
        <v>N/A</v>
      </c>
      <c r="K1650" s="27"/>
      <c r="L1650" s="69" t="str">
        <f>IF((K1650)="Amd",EDATE(J1650,18),"N/A")</f>
        <v>N/A</v>
      </c>
      <c r="M1650" s="18"/>
    </row>
    <row r="1651" spans="1:13" s="2" customFormat="1" x14ac:dyDescent="0.3">
      <c r="A1651" s="23">
        <v>201</v>
      </c>
      <c r="B1651" s="23">
        <v>2</v>
      </c>
      <c r="C1651" s="34">
        <v>30</v>
      </c>
      <c r="D1651" s="6" t="s">
        <v>3143</v>
      </c>
      <c r="E1651" s="7" t="s">
        <v>938</v>
      </c>
      <c r="F1651" s="6"/>
      <c r="G1651" s="25">
        <v>41927</v>
      </c>
      <c r="H1651" s="24">
        <f>IF(G1651=0,"No Exp Date",(IF(I1651&lt;&gt;0,"No Exp Date",IF(G1651&lt;DATE(2013,3,1),DATE(2020,3,1),DATE(YEAR(G1651)+7,MONTH(G1651),DAY(G1651))))))</f>
        <v>44484</v>
      </c>
      <c r="I1651" s="24"/>
      <c r="J1651" s="24">
        <v>44370</v>
      </c>
      <c r="K1651" s="27" t="s">
        <v>7301</v>
      </c>
      <c r="L1651" s="69">
        <f>IF((K1651)="Amd",EDATE(J1651,18),"N/A")</f>
        <v>44918</v>
      </c>
      <c r="M1651" s="18"/>
    </row>
    <row r="1652" spans="1:13" s="2" customFormat="1" x14ac:dyDescent="0.3">
      <c r="A1652" s="23">
        <v>201</v>
      </c>
      <c r="B1652" s="23">
        <v>2</v>
      </c>
      <c r="C1652" s="34">
        <v>40</v>
      </c>
      <c r="D1652" s="6" t="s">
        <v>3143</v>
      </c>
      <c r="E1652" s="7" t="s">
        <v>939</v>
      </c>
      <c r="F1652" s="6"/>
      <c r="G1652" s="25">
        <v>44398</v>
      </c>
      <c r="H1652" s="24">
        <f>IF(G1652=0,"No Exp Date",(IF(I1652&lt;&gt;0,"No Exp Date",IF(G1652&lt;DATE(2013,3,1),DATE(2020,3,1),DATE(YEAR(G1652)+7,MONTH(G1652),DAY(G1652))))))</f>
        <v>46955</v>
      </c>
      <c r="I1652" s="24"/>
      <c r="J1652" s="24" t="str">
        <f>IF((H1652)="No Exp Date","N/A","")</f>
        <v/>
      </c>
      <c r="K1652" s="27"/>
      <c r="L1652" s="69" t="str">
        <f>IF((K1652)="Amd",EDATE(J1652,18),"N/A")</f>
        <v>N/A</v>
      </c>
      <c r="M1652" s="18"/>
    </row>
    <row r="1653" spans="1:13" s="2" customFormat="1" x14ac:dyDescent="0.3">
      <c r="A1653" s="23">
        <v>201</v>
      </c>
      <c r="B1653" s="23">
        <v>2</v>
      </c>
      <c r="C1653" s="34">
        <v>45</v>
      </c>
      <c r="D1653" s="6" t="s">
        <v>3143</v>
      </c>
      <c r="E1653" s="7" t="s">
        <v>940</v>
      </c>
      <c r="F1653" s="6"/>
      <c r="G1653" s="25">
        <v>42718</v>
      </c>
      <c r="H1653" s="24">
        <f>IF(G1653=0,"No Exp Date",(IF(I1653&lt;&gt;0,"No Exp Date",IF(G1653&lt;DATE(2013,3,1),DATE(2020,3,1),DATE(YEAR(G1653)+7,MONTH(G1653),DAY(G1653))))))</f>
        <v>45274</v>
      </c>
      <c r="I1653" s="24"/>
      <c r="J1653" s="24" t="str">
        <f>IF((H1653)="No Exp Date","N/A","")</f>
        <v/>
      </c>
      <c r="K1653" s="27"/>
      <c r="L1653" s="69" t="str">
        <f>IF((K1653)="Amd",EDATE(J1653,18),"N/A")</f>
        <v>N/A</v>
      </c>
      <c r="M1653" s="18"/>
    </row>
    <row r="1654" spans="1:13" s="2" customFormat="1" x14ac:dyDescent="0.3">
      <c r="A1654" s="23">
        <v>201</v>
      </c>
      <c r="B1654" s="23">
        <v>2</v>
      </c>
      <c r="C1654" s="34">
        <v>50</v>
      </c>
      <c r="D1654" s="6" t="s">
        <v>3143</v>
      </c>
      <c r="E1654" s="7" t="s">
        <v>941</v>
      </c>
      <c r="F1654" s="6"/>
      <c r="G1654" s="25">
        <v>44545</v>
      </c>
      <c r="H1654" s="24">
        <f>IF(G1654=0,"No Exp Date",(IF(I1654&lt;&gt;0,"No Exp Date",IF(G1654&lt;DATE(2013,3,1),DATE(2020,3,1),DATE(YEAR(G1654)+7,MONTH(G1654),DAY(G1654))))))</f>
        <v>47102</v>
      </c>
      <c r="I1654" s="24"/>
      <c r="J1654" s="24" t="str">
        <f>IF((H1654)="No Exp Date","N/A","")</f>
        <v/>
      </c>
      <c r="K1654" s="27"/>
      <c r="L1654" s="69" t="str">
        <f>IF((K1654)="Amd",EDATE(J1654,18),"N/A")</f>
        <v>N/A</v>
      </c>
      <c r="M1654" s="18"/>
    </row>
    <row r="1655" spans="1:13" s="2" customFormat="1" x14ac:dyDescent="0.3">
      <c r="A1655" s="23">
        <v>201</v>
      </c>
      <c r="B1655" s="23">
        <v>2</v>
      </c>
      <c r="C1655" s="34">
        <v>55</v>
      </c>
      <c r="D1655" s="6" t="s">
        <v>1</v>
      </c>
      <c r="E1655" s="6"/>
      <c r="F1655" s="7" t="s">
        <v>942</v>
      </c>
      <c r="G1655" s="25"/>
      <c r="H1655" s="24" t="str">
        <f>IF(G1655=0,"No Exp Date",(IF(I1655&lt;&gt;0,"No Exp Date",IF(G1655&lt;DATE(2013,3,1),DATE(2020,3,1),DATE(YEAR(G1655)+7,MONTH(G1655),DAY(G1655))))))</f>
        <v>No Exp Date</v>
      </c>
      <c r="I1655" s="24"/>
      <c r="J1655" s="24" t="str">
        <f>IF((H1655)="No Exp Date","N/A","")</f>
        <v>N/A</v>
      </c>
      <c r="K1655" s="27"/>
      <c r="L1655" s="69" t="str">
        <f>IF((K1655)="Amd",EDATE(J1655,18),"N/A")</f>
        <v>N/A</v>
      </c>
      <c r="M1655" s="18"/>
    </row>
    <row r="1656" spans="1:13" s="2" customFormat="1" x14ac:dyDescent="0.3">
      <c r="A1656" s="23">
        <v>201</v>
      </c>
      <c r="B1656" s="23">
        <v>2</v>
      </c>
      <c r="C1656" s="34">
        <v>56</v>
      </c>
      <c r="D1656" s="6" t="s">
        <v>1</v>
      </c>
      <c r="E1656" s="7" t="s">
        <v>943</v>
      </c>
      <c r="F1656" s="6" t="s">
        <v>135</v>
      </c>
      <c r="G1656" s="25"/>
      <c r="H1656" s="24" t="str">
        <f>IF(G1656=0,"No Exp Date",(IF(I1656&lt;&gt;0,"No Exp Date",IF(G1656&lt;DATE(2013,3,1),DATE(2020,3,1),DATE(YEAR(G1656)+7,MONTH(G1656),DAY(G1656))))))</f>
        <v>No Exp Date</v>
      </c>
      <c r="I1656" s="24"/>
      <c r="J1656" s="24" t="str">
        <f>IF((H1656)="No Exp Date","N/A","")</f>
        <v>N/A</v>
      </c>
      <c r="K1656" s="27"/>
      <c r="L1656" s="69" t="str">
        <f>IF((K1656)="Amd",EDATE(J1656,18),"N/A")</f>
        <v>N/A</v>
      </c>
      <c r="M1656" s="18"/>
    </row>
    <row r="1657" spans="1:13" s="2" customFormat="1" x14ac:dyDescent="0.3">
      <c r="A1657" s="23">
        <v>201</v>
      </c>
      <c r="B1657" s="23">
        <v>2</v>
      </c>
      <c r="C1657" s="34">
        <v>60</v>
      </c>
      <c r="D1657" s="6" t="s">
        <v>1</v>
      </c>
      <c r="E1657" s="6"/>
      <c r="F1657" s="7" t="s">
        <v>942</v>
      </c>
      <c r="G1657" s="25"/>
      <c r="H1657" s="24" t="str">
        <f>IF(G1657=0,"No Exp Date",(IF(I1657&lt;&gt;0,"No Exp Date",IF(G1657&lt;DATE(2013,3,1),DATE(2020,3,1),DATE(YEAR(G1657)+7,MONTH(G1657),DAY(G1657))))))</f>
        <v>No Exp Date</v>
      </c>
      <c r="I1657" s="24"/>
      <c r="J1657" s="24" t="str">
        <f>IF((H1657)="No Exp Date","N/A","")</f>
        <v>N/A</v>
      </c>
      <c r="K1657" s="27"/>
      <c r="L1657" s="69" t="str">
        <f>IF((K1657)="Amd",EDATE(J1657,18),"N/A")</f>
        <v>N/A</v>
      </c>
      <c r="M1657" s="18"/>
    </row>
    <row r="1658" spans="1:13" s="2" customFormat="1" ht="51" x14ac:dyDescent="0.3">
      <c r="A1658" s="23">
        <v>201</v>
      </c>
      <c r="B1658" s="23">
        <v>2</v>
      </c>
      <c r="C1658" s="34">
        <v>61</v>
      </c>
      <c r="D1658" s="6" t="s">
        <v>3143</v>
      </c>
      <c r="E1658" s="7" t="s">
        <v>944</v>
      </c>
      <c r="F1658" s="6"/>
      <c r="G1658" s="25">
        <v>44414</v>
      </c>
      <c r="H1658" s="24">
        <f>IF(G1658=0,"No Exp Date",(IF(I1658&lt;&gt;0,"No Exp Date",IF(G1658&lt;DATE(2013,3,1),DATE(2020,3,1),DATE(YEAR(G1658)+7,MONTH(G1658),DAY(G1658))))))</f>
        <v>46971</v>
      </c>
      <c r="I1658" s="24"/>
      <c r="J1658" s="24"/>
      <c r="K1658" s="27"/>
      <c r="L1658" s="69" t="str">
        <f>IF((K1658)="Amd",EDATE(J1658,18),"N/A")</f>
        <v>N/A</v>
      </c>
      <c r="M1658" s="18"/>
    </row>
    <row r="1659" spans="1:13" s="2" customFormat="1" ht="25.5" x14ac:dyDescent="0.3">
      <c r="A1659" s="23">
        <v>201</v>
      </c>
      <c r="B1659" s="23">
        <v>2</v>
      </c>
      <c r="C1659" s="34">
        <v>70</v>
      </c>
      <c r="D1659" s="6" t="s">
        <v>3143</v>
      </c>
      <c r="E1659" s="7" t="s">
        <v>945</v>
      </c>
      <c r="F1659" s="6"/>
      <c r="G1659" s="25">
        <v>43572</v>
      </c>
      <c r="H1659" s="24">
        <f>IF(G1659=0,"No Exp Date",(IF(I1659&lt;&gt;0,"No Exp Date",IF(G1659&lt;DATE(2013,3,1),DATE(2020,3,1),DATE(YEAR(G1659)+7,MONTH(G1659),DAY(G1659))))))</f>
        <v>46129</v>
      </c>
      <c r="I1659" s="24"/>
      <c r="J1659" s="25">
        <v>43572</v>
      </c>
      <c r="K1659" s="27" t="s">
        <v>7300</v>
      </c>
      <c r="L1659" s="69" t="str">
        <f>IF((K1659)="Amd",EDATE(J1659,18),"N/A")</f>
        <v>N/A</v>
      </c>
      <c r="M1659" s="18"/>
    </row>
    <row r="1660" spans="1:13" s="2" customFormat="1" ht="25.5" x14ac:dyDescent="0.3">
      <c r="A1660" s="23">
        <v>201</v>
      </c>
      <c r="B1660" s="23">
        <v>2</v>
      </c>
      <c r="C1660" s="34">
        <v>74</v>
      </c>
      <c r="D1660" s="6" t="s">
        <v>3143</v>
      </c>
      <c r="E1660" s="7" t="s">
        <v>946</v>
      </c>
      <c r="F1660" s="6"/>
      <c r="G1660" s="25">
        <v>42933</v>
      </c>
      <c r="H1660" s="24">
        <f>IF(G1660=0,"No Exp Date",(IF(I1660&lt;&gt;0,"No Exp Date",IF(G1660&lt;DATE(2013,3,1),DATE(2020,3,1),DATE(YEAR(G1660)+7,MONTH(G1660),DAY(G1660))))))</f>
        <v>45490</v>
      </c>
      <c r="I1660" s="24"/>
      <c r="J1660" s="24" t="str">
        <f>IF((H1660)="No Exp Date","N/A","")</f>
        <v/>
      </c>
      <c r="K1660" s="27"/>
      <c r="L1660" s="69" t="str">
        <f>IF((K1660)="Amd",EDATE(J1660,18),"N/A")</f>
        <v>N/A</v>
      </c>
      <c r="M1660" s="18"/>
    </row>
    <row r="1661" spans="1:13" s="2" customFormat="1" x14ac:dyDescent="0.3">
      <c r="A1661" s="23">
        <v>201</v>
      </c>
      <c r="B1661" s="23">
        <v>2</v>
      </c>
      <c r="C1661" s="34">
        <v>76</v>
      </c>
      <c r="D1661" s="6" t="s">
        <v>3143</v>
      </c>
      <c r="E1661" s="7" t="s">
        <v>4732</v>
      </c>
      <c r="F1661" s="6"/>
      <c r="G1661" s="25">
        <v>44545</v>
      </c>
      <c r="H1661" s="24">
        <f>IF(G1661=0,"No Exp Date",(IF(I1661&lt;&gt;0,"No Exp Date",IF(G1661&lt;DATE(2013,3,1),DATE(2020,3,1),DATE(YEAR(G1661)+7,MONTH(G1661),DAY(G1661))))))</f>
        <v>47102</v>
      </c>
      <c r="I1661" s="24"/>
      <c r="J1661" s="24" t="str">
        <f>IF((H1661)="No Exp Date","N/A","")</f>
        <v/>
      </c>
      <c r="K1661" s="27"/>
      <c r="L1661" s="69" t="str">
        <f>IF((K1661)="Amd",EDATE(J1661,18),"N/A")</f>
        <v>N/A</v>
      </c>
      <c r="M1661" s="18"/>
    </row>
    <row r="1662" spans="1:13" s="2" customFormat="1" ht="25.5" x14ac:dyDescent="0.3">
      <c r="A1662" s="23">
        <v>201</v>
      </c>
      <c r="B1662" s="23">
        <v>2</v>
      </c>
      <c r="C1662" s="34">
        <v>80</v>
      </c>
      <c r="D1662" s="6" t="s">
        <v>1</v>
      </c>
      <c r="E1662" s="7" t="s">
        <v>947</v>
      </c>
      <c r="F1662" s="6" t="s">
        <v>8670</v>
      </c>
      <c r="G1662" s="25">
        <v>32885</v>
      </c>
      <c r="H1662" s="24" t="str">
        <f>IF(G1662=0,"No Exp Date",(IF(I1662&lt;&gt;0,"No Exp Date",IF(G1662&lt;DATE(2013,3,1),DATE(2020,3,1),DATE(YEAR(G1662)+7,MONTH(G1662),DAY(G1662))))))</f>
        <v>No Exp Date</v>
      </c>
      <c r="I1662" s="24">
        <v>43891</v>
      </c>
      <c r="J1662" s="24" t="str">
        <f>IF((H1662)="No Exp Date","N/A","")</f>
        <v>N/A</v>
      </c>
      <c r="K1662" s="27"/>
      <c r="L1662" s="69" t="str">
        <f>IF((K1662)="Amd",EDATE(J1662,18),"N/A")</f>
        <v>N/A</v>
      </c>
      <c r="M1662" s="18"/>
    </row>
    <row r="1663" spans="1:13" s="2" customFormat="1" ht="25.5" x14ac:dyDescent="0.3">
      <c r="A1663" s="23">
        <v>201</v>
      </c>
      <c r="B1663" s="23">
        <v>2</v>
      </c>
      <c r="C1663" s="34">
        <v>90</v>
      </c>
      <c r="D1663" s="6" t="s">
        <v>3143</v>
      </c>
      <c r="E1663" s="7" t="s">
        <v>948</v>
      </c>
      <c r="F1663" s="6"/>
      <c r="G1663" s="25">
        <v>43696</v>
      </c>
      <c r="H1663" s="24">
        <f>IF(G1663=0,"No Exp Date",(IF(I1663&lt;&gt;0,"No Exp Date",IF(G1663&lt;DATE(2013,3,1),DATE(2020,3,1),DATE(YEAR(G1663)+7,MONTH(G1663),DAY(G1663))))))</f>
        <v>46253</v>
      </c>
      <c r="I1663" s="24"/>
      <c r="J1663" s="24"/>
      <c r="K1663" s="27"/>
      <c r="L1663" s="69" t="str">
        <f>IF((K1663)="Amd",EDATE(J1663,18),"N/A")</f>
        <v>N/A</v>
      </c>
      <c r="M1663" s="18"/>
    </row>
    <row r="1664" spans="1:13" s="2" customFormat="1" x14ac:dyDescent="0.3">
      <c r="A1664" s="23">
        <v>201</v>
      </c>
      <c r="B1664" s="23">
        <v>2</v>
      </c>
      <c r="C1664" s="34">
        <v>95</v>
      </c>
      <c r="D1664" s="6" t="s">
        <v>3143</v>
      </c>
      <c r="E1664" s="7" t="s">
        <v>8135</v>
      </c>
      <c r="F1664" s="6"/>
      <c r="G1664" s="25">
        <v>44015</v>
      </c>
      <c r="H1664" s="24">
        <f>IF(G1664=0,"No Exp Date",(IF(I1664&lt;&gt;0,"No Exp Date",IF(G1664&lt;DATE(2013,3,1),DATE(2020,3,1),DATE(YEAR(G1664)+7,MONTH(G1664),DAY(G1664))))))</f>
        <v>46571</v>
      </c>
      <c r="I1664" s="24"/>
      <c r="J1664" s="24"/>
      <c r="K1664" s="27"/>
      <c r="L1664" s="69" t="str">
        <f>IF((K1664)="Amd",EDATE(J1664,18),"N/A")</f>
        <v>N/A</v>
      </c>
      <c r="M1664" s="18"/>
    </row>
    <row r="1665" spans="1:13" s="2" customFormat="1" ht="25.5" x14ac:dyDescent="0.3">
      <c r="A1665" s="23">
        <v>201</v>
      </c>
      <c r="B1665" s="23">
        <v>2</v>
      </c>
      <c r="C1665" s="34">
        <v>100</v>
      </c>
      <c r="D1665" s="6" t="s">
        <v>3143</v>
      </c>
      <c r="E1665" s="7" t="s">
        <v>949</v>
      </c>
      <c r="F1665" s="6"/>
      <c r="G1665" s="25">
        <v>43696</v>
      </c>
      <c r="H1665" s="24">
        <f>IF(G1665=0,"No Exp Date",(IF(I1665&lt;&gt;0,"No Exp Date",IF(G1665&lt;DATE(2013,3,1),DATE(2020,3,1),DATE(YEAR(G1665)+7,MONTH(G1665),DAY(G1665))))))</f>
        <v>46253</v>
      </c>
      <c r="I1665" s="24"/>
      <c r="J1665" s="24"/>
      <c r="K1665" s="27"/>
      <c r="L1665" s="69"/>
      <c r="M1665" s="18"/>
    </row>
    <row r="1666" spans="1:13" s="2" customFormat="1" ht="51" x14ac:dyDescent="0.3">
      <c r="A1666" s="23">
        <v>201</v>
      </c>
      <c r="B1666" s="23">
        <v>2</v>
      </c>
      <c r="C1666" s="34">
        <v>105</v>
      </c>
      <c r="D1666" s="6" t="s">
        <v>3143</v>
      </c>
      <c r="E1666" s="7" t="s">
        <v>8454</v>
      </c>
      <c r="F1666" s="6"/>
      <c r="G1666" s="25">
        <v>44231</v>
      </c>
      <c r="H1666" s="24">
        <f>IF(G1666=0,"No Exp Date",(IF(I1666&lt;&gt;0,"No Exp Date",IF(G1666&lt;DATE(2013,3,1),DATE(2020,3,1),DATE(YEAR(G1666)+7,MONTH(G1666),DAY(G1666))))))</f>
        <v>46787</v>
      </c>
      <c r="I1666" s="24"/>
      <c r="J1666" s="24"/>
      <c r="K1666" s="27"/>
      <c r="L1666" s="69"/>
      <c r="M1666" s="18"/>
    </row>
    <row r="1667" spans="1:13" s="2" customFormat="1" ht="25.5" x14ac:dyDescent="0.3">
      <c r="A1667" s="23">
        <v>201</v>
      </c>
      <c r="B1667" s="23">
        <v>2</v>
      </c>
      <c r="C1667" s="34">
        <v>106</v>
      </c>
      <c r="D1667" s="6" t="s">
        <v>3143</v>
      </c>
      <c r="E1667" s="7" t="s">
        <v>8455</v>
      </c>
      <c r="F1667" s="6"/>
      <c r="G1667" s="25">
        <v>44231</v>
      </c>
      <c r="H1667" s="24">
        <f>IF(G1667=0,"No Exp Date",(IF(I1667&lt;&gt;0,"No Exp Date",IF(G1667&lt;DATE(2013,3,1),DATE(2020,3,1),DATE(YEAR(G1667)+7,MONTH(G1667),DAY(G1667))))))</f>
        <v>46787</v>
      </c>
      <c r="I1667" s="24"/>
      <c r="J1667" s="24"/>
      <c r="K1667" s="27"/>
      <c r="L1667" s="69"/>
      <c r="M1667" s="18"/>
    </row>
    <row r="1668" spans="1:13" s="2" customFormat="1" x14ac:dyDescent="0.3">
      <c r="A1668" s="23">
        <v>201</v>
      </c>
      <c r="B1668" s="23">
        <v>2</v>
      </c>
      <c r="C1668" s="34">
        <v>110</v>
      </c>
      <c r="D1668" s="6" t="s">
        <v>1</v>
      </c>
      <c r="E1668" s="6"/>
      <c r="F1668" s="7" t="s">
        <v>950</v>
      </c>
      <c r="G1668" s="25"/>
      <c r="H1668" s="24" t="str">
        <f>IF(G1668=0,"No Exp Date",(IF(I1668&lt;&gt;0,"No Exp Date",IF(G1668&lt;DATE(2013,3,1),DATE(2020,3,1),DATE(YEAR(G1668)+7,MONTH(G1668),DAY(G1668))))))</f>
        <v>No Exp Date</v>
      </c>
      <c r="I1668" s="24"/>
      <c r="J1668" s="24" t="str">
        <f>IF((H1668)="No Exp Date","N/A","")</f>
        <v>N/A</v>
      </c>
      <c r="K1668" s="27"/>
      <c r="L1668" s="69" t="str">
        <f>IF((K1668)="Amd",EDATE(J1668,18),"N/A")</f>
        <v>N/A</v>
      </c>
      <c r="M1668" s="18"/>
    </row>
    <row r="1669" spans="1:13" s="2" customFormat="1" ht="25.5" x14ac:dyDescent="0.3">
      <c r="A1669" s="23">
        <v>201</v>
      </c>
      <c r="B1669" s="23">
        <v>2</v>
      </c>
      <c r="C1669" s="34">
        <v>115</v>
      </c>
      <c r="D1669" s="6" t="s">
        <v>1</v>
      </c>
      <c r="E1669" s="7" t="s">
        <v>953</v>
      </c>
      <c r="F1669" s="6" t="s">
        <v>8670</v>
      </c>
      <c r="G1669" s="25">
        <v>30322</v>
      </c>
      <c r="H1669" s="24" t="str">
        <f>IF(G1669=0,"No Exp Date",(IF(I1669&lt;&gt;0,"No Exp Date",IF(G1669&lt;DATE(2013,3,1),DATE(2020,3,1),DATE(YEAR(G1669)+7,MONTH(G1669),DAY(G1669))))))</f>
        <v>No Exp Date</v>
      </c>
      <c r="I1669" s="24">
        <v>43891</v>
      </c>
      <c r="J1669" s="24" t="str">
        <f>IF((H1669)="No Exp Date","N/A","")</f>
        <v>N/A</v>
      </c>
      <c r="K1669" s="27"/>
      <c r="L1669" s="69" t="str">
        <f>IF((K1669)="Amd",EDATE(J1669,18),"N/A")</f>
        <v>N/A</v>
      </c>
      <c r="M1669" s="18"/>
    </row>
    <row r="1670" spans="1:13" s="2" customFormat="1" ht="25.5" x14ac:dyDescent="0.3">
      <c r="A1670" s="23">
        <v>201</v>
      </c>
      <c r="B1670" s="23">
        <v>2</v>
      </c>
      <c r="C1670" s="34">
        <v>116</v>
      </c>
      <c r="D1670" s="6" t="s">
        <v>3143</v>
      </c>
      <c r="E1670" s="7" t="s">
        <v>8136</v>
      </c>
      <c r="F1670" s="6"/>
      <c r="G1670" s="25">
        <v>43696</v>
      </c>
      <c r="H1670" s="24">
        <f>IF(G1670=0,"No Exp Date",(IF(I1670&lt;&gt;0,"No Exp Date",IF(G1670&lt;DATE(2013,3,1),DATE(2020,3,1),DATE(YEAR(G1670)+7,MONTH(G1670),DAY(G1670))))))</f>
        <v>46253</v>
      </c>
      <c r="I1670" s="24"/>
      <c r="J1670" s="24"/>
      <c r="K1670" s="27"/>
      <c r="L1670" s="69" t="str">
        <f>IF((K1670)="Amd",EDATE(J1670,18),"N/A")</f>
        <v>N/A</v>
      </c>
      <c r="M1670" s="18"/>
    </row>
    <row r="1671" spans="1:13" s="2" customFormat="1" x14ac:dyDescent="0.3">
      <c r="A1671" s="23">
        <v>201</v>
      </c>
      <c r="B1671" s="23">
        <v>2</v>
      </c>
      <c r="C1671" s="34">
        <v>120</v>
      </c>
      <c r="D1671" s="6" t="s">
        <v>1</v>
      </c>
      <c r="E1671" s="6"/>
      <c r="F1671" s="7" t="s">
        <v>954</v>
      </c>
      <c r="G1671" s="25"/>
      <c r="H1671" s="24" t="str">
        <f>IF(G1671=0,"No Exp Date",(IF(I1671&lt;&gt;0,"No Exp Date",IF(G1671&lt;DATE(2013,3,1),DATE(2020,3,1),DATE(YEAR(G1671)+7,MONTH(G1671),DAY(G1671))))))</f>
        <v>No Exp Date</v>
      </c>
      <c r="I1671" s="24"/>
      <c r="J1671" s="24" t="str">
        <f>IF((H1671)="No Exp Date","N/A","")</f>
        <v>N/A</v>
      </c>
      <c r="K1671" s="27"/>
      <c r="L1671" s="69" t="str">
        <f>IF((K1671)="Amd",EDATE(J1671,18),"N/A")</f>
        <v>N/A</v>
      </c>
      <c r="M1671" s="18"/>
    </row>
    <row r="1672" spans="1:13" s="2" customFormat="1" ht="25.5" x14ac:dyDescent="0.3">
      <c r="A1672" s="23">
        <v>201</v>
      </c>
      <c r="B1672" s="23">
        <v>2</v>
      </c>
      <c r="C1672" s="34">
        <v>121</v>
      </c>
      <c r="D1672" s="6" t="s">
        <v>1</v>
      </c>
      <c r="E1672" s="7" t="s">
        <v>5693</v>
      </c>
      <c r="F1672" s="6" t="s">
        <v>135</v>
      </c>
      <c r="G1672" s="25"/>
      <c r="H1672" s="24" t="str">
        <f>IF(G1672=0,"No Exp Date",(IF(I1672&lt;&gt;0,"No Exp Date",IF(G1672&lt;DATE(2013,3,1),DATE(2020,3,1),DATE(YEAR(G1672)+7,MONTH(G1672),DAY(G1672))))))</f>
        <v>No Exp Date</v>
      </c>
      <c r="I1672" s="24"/>
      <c r="J1672" s="24" t="str">
        <f>IF((H1672)="No Exp Date","N/A","")</f>
        <v>N/A</v>
      </c>
      <c r="K1672" s="27"/>
      <c r="L1672" s="69" t="str">
        <f>IF((K1672)="Amd",EDATE(J1672,18),"N/A")</f>
        <v>N/A</v>
      </c>
      <c r="M1672" s="18"/>
    </row>
    <row r="1673" spans="1:13" s="2" customFormat="1" x14ac:dyDescent="0.3">
      <c r="A1673" s="23">
        <v>201</v>
      </c>
      <c r="B1673" s="23">
        <v>2</v>
      </c>
      <c r="C1673" s="34">
        <v>125</v>
      </c>
      <c r="D1673" s="6" t="s">
        <v>1</v>
      </c>
      <c r="E1673" s="6"/>
      <c r="F1673" s="7" t="s">
        <v>954</v>
      </c>
      <c r="G1673" s="25"/>
      <c r="H1673" s="24" t="str">
        <f>IF(G1673=0,"No Exp Date",(IF(I1673&lt;&gt;0,"No Exp Date",IF(G1673&lt;DATE(2013,3,1),DATE(2020,3,1),DATE(YEAR(G1673)+7,MONTH(G1673),DAY(G1673))))))</f>
        <v>No Exp Date</v>
      </c>
      <c r="I1673" s="24"/>
      <c r="J1673" s="24" t="str">
        <f>IF((H1673)="No Exp Date","N/A","")</f>
        <v>N/A</v>
      </c>
      <c r="K1673" s="27"/>
      <c r="L1673" s="69" t="str">
        <f>IF((K1673)="Amd",EDATE(J1673,18),"N/A")</f>
        <v>N/A</v>
      </c>
      <c r="M1673" s="18"/>
    </row>
    <row r="1674" spans="1:13" s="2" customFormat="1" x14ac:dyDescent="0.3">
      <c r="A1674" s="23">
        <v>201</v>
      </c>
      <c r="B1674" s="23">
        <v>2</v>
      </c>
      <c r="C1674" s="34">
        <v>130</v>
      </c>
      <c r="D1674" s="6" t="s">
        <v>1</v>
      </c>
      <c r="E1674" s="6"/>
      <c r="F1674" s="7" t="s">
        <v>955</v>
      </c>
      <c r="G1674" s="25"/>
      <c r="H1674" s="24" t="str">
        <f>IF(G1674=0,"No Exp Date",(IF(I1674&lt;&gt;0,"No Exp Date",IF(G1674&lt;DATE(2013,3,1),DATE(2020,3,1),DATE(YEAR(G1674)+7,MONTH(G1674),DAY(G1674))))))</f>
        <v>No Exp Date</v>
      </c>
      <c r="I1674" s="24"/>
      <c r="J1674" s="24" t="str">
        <f>IF((H1674)="No Exp Date","N/A","")</f>
        <v>N/A</v>
      </c>
      <c r="K1674" s="27"/>
      <c r="L1674" s="69" t="str">
        <f>IF((K1674)="Amd",EDATE(J1674,18),"N/A")</f>
        <v>N/A</v>
      </c>
      <c r="M1674" s="18"/>
    </row>
    <row r="1675" spans="1:13" s="2" customFormat="1" x14ac:dyDescent="0.3">
      <c r="A1675" s="23">
        <v>201</v>
      </c>
      <c r="B1675" s="23">
        <v>2</v>
      </c>
      <c r="C1675" s="34">
        <v>131</v>
      </c>
      <c r="D1675" s="6" t="s">
        <v>1</v>
      </c>
      <c r="E1675" s="7" t="s">
        <v>956</v>
      </c>
      <c r="F1675" s="6" t="s">
        <v>135</v>
      </c>
      <c r="G1675" s="25"/>
      <c r="H1675" s="24" t="str">
        <f>IF(G1675=0,"No Exp Date",(IF(I1675&lt;&gt;0,"No Exp Date",IF(G1675&lt;DATE(2013,3,1),DATE(2020,3,1),DATE(YEAR(G1675)+7,MONTH(G1675),DAY(G1675))))))</f>
        <v>No Exp Date</v>
      </c>
      <c r="I1675" s="24"/>
      <c r="J1675" s="24" t="str">
        <f>IF((H1675)="No Exp Date","N/A","")</f>
        <v>N/A</v>
      </c>
      <c r="K1675" s="27"/>
      <c r="L1675" s="69" t="str">
        <f>IF((K1675)="Amd",EDATE(J1675,18),"N/A")</f>
        <v>N/A</v>
      </c>
      <c r="M1675" s="18"/>
    </row>
    <row r="1676" spans="1:13" s="2" customFormat="1" x14ac:dyDescent="0.3">
      <c r="A1676" s="23">
        <v>201</v>
      </c>
      <c r="B1676" s="23">
        <v>2</v>
      </c>
      <c r="C1676" s="34">
        <v>135</v>
      </c>
      <c r="D1676" s="6" t="s">
        <v>1</v>
      </c>
      <c r="E1676" s="6"/>
      <c r="F1676" s="7" t="s">
        <v>954</v>
      </c>
      <c r="G1676" s="25"/>
      <c r="H1676" s="24" t="str">
        <f>IF(G1676=0,"No Exp Date",(IF(I1676&lt;&gt;0,"No Exp Date",IF(G1676&lt;DATE(2013,3,1),DATE(2020,3,1),DATE(YEAR(G1676)+7,MONTH(G1676),DAY(G1676))))))</f>
        <v>No Exp Date</v>
      </c>
      <c r="I1676" s="24"/>
      <c r="J1676" s="24" t="str">
        <f>IF((H1676)="No Exp Date","N/A","")</f>
        <v>N/A</v>
      </c>
      <c r="K1676" s="27"/>
      <c r="L1676" s="69" t="str">
        <f>IF((K1676)="Amd",EDATE(J1676,18),"N/A")</f>
        <v>N/A</v>
      </c>
      <c r="M1676" s="18"/>
    </row>
    <row r="1677" spans="1:13" s="2" customFormat="1" x14ac:dyDescent="0.3">
      <c r="A1677" s="23">
        <v>201</v>
      </c>
      <c r="B1677" s="23">
        <v>2</v>
      </c>
      <c r="C1677" s="34">
        <v>140</v>
      </c>
      <c r="D1677" s="6" t="s">
        <v>1</v>
      </c>
      <c r="E1677" s="6"/>
      <c r="F1677" s="7" t="s">
        <v>954</v>
      </c>
      <c r="G1677" s="25"/>
      <c r="H1677" s="24" t="str">
        <f>IF(G1677=0,"No Exp Date",(IF(I1677&lt;&gt;0,"No Exp Date",IF(G1677&lt;DATE(2013,3,1),DATE(2020,3,1),DATE(YEAR(G1677)+7,MONTH(G1677),DAY(G1677))))))</f>
        <v>No Exp Date</v>
      </c>
      <c r="I1677" s="24"/>
      <c r="J1677" s="24" t="str">
        <f>IF((H1677)="No Exp Date","N/A","")</f>
        <v>N/A</v>
      </c>
      <c r="K1677" s="27"/>
      <c r="L1677" s="69" t="str">
        <f>IF((K1677)="Amd",EDATE(J1677,18),"N/A")</f>
        <v>N/A</v>
      </c>
      <c r="M1677" s="18"/>
    </row>
    <row r="1678" spans="1:13" s="2" customFormat="1" x14ac:dyDescent="0.3">
      <c r="A1678" s="23">
        <v>201</v>
      </c>
      <c r="B1678" s="23">
        <v>2</v>
      </c>
      <c r="C1678" s="34">
        <v>145</v>
      </c>
      <c r="D1678" s="6" t="s">
        <v>1</v>
      </c>
      <c r="E1678" s="6"/>
      <c r="F1678" s="7" t="s">
        <v>954</v>
      </c>
      <c r="G1678" s="25"/>
      <c r="H1678" s="24" t="str">
        <f>IF(G1678=0,"No Exp Date",(IF(I1678&lt;&gt;0,"No Exp Date",IF(G1678&lt;DATE(2013,3,1),DATE(2020,3,1),DATE(YEAR(G1678)+7,MONTH(G1678),DAY(G1678))))))</f>
        <v>No Exp Date</v>
      </c>
      <c r="I1678" s="24"/>
      <c r="J1678" s="24" t="str">
        <f>IF((H1678)="No Exp Date","N/A","")</f>
        <v>N/A</v>
      </c>
      <c r="K1678" s="27"/>
      <c r="L1678" s="69" t="str">
        <f>IF((K1678)="Amd",EDATE(J1678,18),"N/A")</f>
        <v>N/A</v>
      </c>
      <c r="M1678" s="18"/>
    </row>
    <row r="1679" spans="1:13" s="2" customFormat="1" x14ac:dyDescent="0.3">
      <c r="A1679" s="23">
        <v>201</v>
      </c>
      <c r="B1679" s="23">
        <v>2</v>
      </c>
      <c r="C1679" s="34">
        <v>150</v>
      </c>
      <c r="D1679" s="6" t="s">
        <v>1</v>
      </c>
      <c r="E1679" s="6"/>
      <c r="F1679" s="7" t="s">
        <v>954</v>
      </c>
      <c r="G1679" s="25"/>
      <c r="H1679" s="24" t="str">
        <f>IF(G1679=0,"No Exp Date",(IF(I1679&lt;&gt;0,"No Exp Date",IF(G1679&lt;DATE(2013,3,1),DATE(2020,3,1),DATE(YEAR(G1679)+7,MONTH(G1679),DAY(G1679))))))</f>
        <v>No Exp Date</v>
      </c>
      <c r="I1679" s="24"/>
      <c r="J1679" s="24" t="str">
        <f>IF((H1679)="No Exp Date","N/A","")</f>
        <v>N/A</v>
      </c>
      <c r="K1679" s="27"/>
      <c r="L1679" s="69" t="str">
        <f>IF((K1679)="Amd",EDATE(J1679,18),"N/A")</f>
        <v>N/A</v>
      </c>
      <c r="M1679" s="18"/>
    </row>
    <row r="1680" spans="1:13" s="2" customFormat="1" x14ac:dyDescent="0.3">
      <c r="A1680" s="23">
        <v>201</v>
      </c>
      <c r="B1680" s="23">
        <v>2</v>
      </c>
      <c r="C1680" s="34">
        <v>155</v>
      </c>
      <c r="D1680" s="6" t="s">
        <v>1</v>
      </c>
      <c r="E1680" s="6"/>
      <c r="F1680" s="7" t="s">
        <v>954</v>
      </c>
      <c r="G1680" s="25"/>
      <c r="H1680" s="24" t="str">
        <f>IF(G1680=0,"No Exp Date",(IF(I1680&lt;&gt;0,"No Exp Date",IF(G1680&lt;DATE(2013,3,1),DATE(2020,3,1),DATE(YEAR(G1680)+7,MONTH(G1680),DAY(G1680))))))</f>
        <v>No Exp Date</v>
      </c>
      <c r="I1680" s="24"/>
      <c r="J1680" s="24" t="str">
        <f>IF((H1680)="No Exp Date","N/A","")</f>
        <v>N/A</v>
      </c>
      <c r="K1680" s="27"/>
      <c r="L1680" s="69" t="str">
        <f>IF((K1680)="Amd",EDATE(J1680,18),"N/A")</f>
        <v>N/A</v>
      </c>
      <c r="M1680" s="18"/>
    </row>
    <row r="1681" spans="1:13" s="2" customFormat="1" x14ac:dyDescent="0.3">
      <c r="A1681" s="23">
        <v>201</v>
      </c>
      <c r="B1681" s="23">
        <v>2</v>
      </c>
      <c r="C1681" s="34">
        <v>160</v>
      </c>
      <c r="D1681" s="6" t="s">
        <v>3143</v>
      </c>
      <c r="E1681" s="7" t="s">
        <v>957</v>
      </c>
      <c r="F1681" s="6"/>
      <c r="G1681" s="25">
        <v>43572</v>
      </c>
      <c r="H1681" s="24">
        <f>IF(G1681=0,"No Exp Date",(IF(I1681&lt;&gt;0,"No Exp Date",IF(G1681&lt;DATE(2013,3,1),DATE(2020,3,1),DATE(YEAR(G1681)+7,MONTH(G1681),DAY(G1681))))))</f>
        <v>46129</v>
      </c>
      <c r="I1681" s="24"/>
      <c r="J1681" s="24">
        <v>43572</v>
      </c>
      <c r="K1681" s="27" t="s">
        <v>7300</v>
      </c>
      <c r="L1681" s="69" t="str">
        <f>IF((K1681)="Amd",EDATE(J1681,18),"N/A")</f>
        <v>N/A</v>
      </c>
      <c r="M1681" s="18"/>
    </row>
    <row r="1682" spans="1:13" s="2" customFormat="1" x14ac:dyDescent="0.3">
      <c r="A1682" s="23">
        <v>201</v>
      </c>
      <c r="B1682" s="23">
        <v>2</v>
      </c>
      <c r="C1682" s="34">
        <v>165</v>
      </c>
      <c r="D1682" s="6" t="s">
        <v>3143</v>
      </c>
      <c r="E1682" s="7" t="s">
        <v>958</v>
      </c>
      <c r="F1682" s="6"/>
      <c r="G1682" s="25">
        <v>43770</v>
      </c>
      <c r="H1682" s="24">
        <f>IF(G1682=0,"No Exp Date",(IF(I1682&lt;&gt;0,"No Exp Date",IF(G1682&lt;DATE(2013,3,1),DATE(2020,3,1),DATE(YEAR(G1682)+7,MONTH(G1682),DAY(G1682))))))</f>
        <v>46327</v>
      </c>
      <c r="I1682" s="24"/>
      <c r="J1682" s="24"/>
      <c r="K1682" s="27"/>
      <c r="L1682" s="69"/>
      <c r="M1682" s="18"/>
    </row>
    <row r="1683" spans="1:13" s="2" customFormat="1" ht="38.25" x14ac:dyDescent="0.3">
      <c r="A1683" s="23">
        <v>201</v>
      </c>
      <c r="B1683" s="23">
        <v>2</v>
      </c>
      <c r="C1683" s="34">
        <v>167</v>
      </c>
      <c r="D1683" s="6" t="s">
        <v>1</v>
      </c>
      <c r="E1683" s="7" t="s">
        <v>8919</v>
      </c>
      <c r="F1683" s="7" t="s">
        <v>8923</v>
      </c>
      <c r="G1683" s="25"/>
      <c r="H1683" s="24" t="str">
        <f>IF(G1683=0,"No Exp Date",(IF(I1683&lt;&gt;0,"No Exp Date",IF(G1683&lt;DATE(2013,3,1),DATE(2020,3,1),DATE(YEAR(G1683)+7,MONTH(G1683),DAY(G1683))))))</f>
        <v>No Exp Date</v>
      </c>
      <c r="I1683" s="24"/>
      <c r="J1683" s="24" t="str">
        <f>IF((H1683)="No Exp Date","N/A","")</f>
        <v>N/A</v>
      </c>
      <c r="K1683" s="27"/>
      <c r="L1683" s="69" t="str">
        <f>IF((K1683)="Amd",EDATE(J1683,18),"N/A")</f>
        <v>N/A</v>
      </c>
      <c r="M1683" s="18"/>
    </row>
    <row r="1684" spans="1:13" s="2" customFormat="1" ht="38.25" x14ac:dyDescent="0.3">
      <c r="A1684" s="23">
        <v>201</v>
      </c>
      <c r="B1684" s="23">
        <v>2</v>
      </c>
      <c r="C1684" s="34">
        <v>170</v>
      </c>
      <c r="D1684" s="6" t="s">
        <v>1</v>
      </c>
      <c r="E1684" s="7" t="s">
        <v>959</v>
      </c>
      <c r="F1684" s="6" t="s">
        <v>8669</v>
      </c>
      <c r="G1684" s="25">
        <v>40926</v>
      </c>
      <c r="H1684" s="24" t="str">
        <f>IF(G1684=0,"No Exp Date",(IF(I1684&lt;&gt;0,"No Exp Date",IF(G1684&lt;DATE(2013,3,1),DATE(2020,3,1),DATE(YEAR(G1684)+7,MONTH(G1684),DAY(G1684))))))</f>
        <v>No Exp Date</v>
      </c>
      <c r="I1684" s="24">
        <v>44121</v>
      </c>
      <c r="J1684" s="24"/>
      <c r="K1684" s="27"/>
      <c r="L1684" s="69" t="str">
        <f>IF((K1684)="Amd",EDATE(J1684,18),"N/A")</f>
        <v>N/A</v>
      </c>
      <c r="M1684" s="18"/>
    </row>
    <row r="1685" spans="1:13" s="2" customFormat="1" x14ac:dyDescent="0.3">
      <c r="A1685" s="23">
        <v>201</v>
      </c>
      <c r="B1685" s="23">
        <v>2</v>
      </c>
      <c r="C1685" s="34">
        <v>171</v>
      </c>
      <c r="D1685" s="23" t="s">
        <v>3143</v>
      </c>
      <c r="E1685" s="6" t="s">
        <v>959</v>
      </c>
      <c r="F1685" s="6"/>
      <c r="G1685" s="25">
        <v>44398</v>
      </c>
      <c r="H1685" s="24">
        <f>IF(G1685=0,"No Exp Date",(IF(I1685&lt;&gt;0,"No Exp Date",IF(G1685&lt;DATE(2013,3,1),DATE(2020,3,1),DATE(YEAR(G1685)+7,MONTH(G1685),DAY(G1685))))))</f>
        <v>46955</v>
      </c>
      <c r="I1685" s="24"/>
      <c r="J1685" s="24" t="str">
        <f>IF((H1685)="No Exp Date","N/A","")</f>
        <v/>
      </c>
      <c r="K1685" s="27"/>
      <c r="L1685" s="69" t="str">
        <f>IF((K1685)="Amd",EDATE(J1685,18),"N/A")</f>
        <v>N/A</v>
      </c>
      <c r="M1685" s="18"/>
    </row>
    <row r="1686" spans="1:13" s="2" customFormat="1" ht="51" x14ac:dyDescent="0.3">
      <c r="A1686" s="23">
        <v>201</v>
      </c>
      <c r="B1686" s="23">
        <v>2</v>
      </c>
      <c r="C1686" s="34">
        <v>175</v>
      </c>
      <c r="D1686" s="6" t="s">
        <v>3143</v>
      </c>
      <c r="E1686" s="7" t="s">
        <v>8724</v>
      </c>
      <c r="F1686" s="6"/>
      <c r="G1686" s="25">
        <v>44041</v>
      </c>
      <c r="H1686" s="24">
        <f>IF(G1686=0,"No Exp Date",(IF(I1686&lt;&gt;0,"No Exp Date",IF(G1686&lt;DATE(2013,3,1),DATE(2020,3,1),DATE(YEAR(G1686)+7,MONTH(G1686),DAY(G1686))))))</f>
        <v>46597</v>
      </c>
      <c r="I1686" s="24"/>
      <c r="J1686" s="24"/>
      <c r="K1686" s="27"/>
      <c r="L1686" s="69" t="str">
        <f>IF((K1686)="Amd",EDATE(J1686,18),"N/A")</f>
        <v>N/A</v>
      </c>
      <c r="M1686" s="18"/>
    </row>
    <row r="1687" spans="1:13" s="2" customFormat="1" x14ac:dyDescent="0.3">
      <c r="A1687" s="23">
        <v>201</v>
      </c>
      <c r="B1687" s="23">
        <v>2</v>
      </c>
      <c r="C1687" s="34">
        <v>180</v>
      </c>
      <c r="D1687" s="6" t="s">
        <v>3143</v>
      </c>
      <c r="E1687" s="7" t="s">
        <v>960</v>
      </c>
      <c r="F1687" s="6"/>
      <c r="G1687" s="25">
        <v>43572</v>
      </c>
      <c r="H1687" s="24">
        <f>IF(G1687=0,"No Exp Date",(IF(I1687&lt;&gt;0,"No Exp Date",IF(G1687&lt;DATE(2013,3,1),DATE(2020,3,1),DATE(YEAR(G1687)+7,MONTH(G1687),DAY(G1687))))))</f>
        <v>46129</v>
      </c>
      <c r="I1687" s="24"/>
      <c r="J1687" s="24">
        <v>43572</v>
      </c>
      <c r="K1687" s="27" t="s">
        <v>7300</v>
      </c>
      <c r="L1687" s="69" t="str">
        <f>IF((K1687)="Amd",EDATE(J1687,18),"N/A")</f>
        <v>N/A</v>
      </c>
      <c r="M1687" s="18"/>
    </row>
    <row r="1688" spans="1:13" s="2" customFormat="1" ht="25.5" x14ac:dyDescent="0.3">
      <c r="A1688" s="23">
        <v>201</v>
      </c>
      <c r="B1688" s="23">
        <v>2</v>
      </c>
      <c r="C1688" s="34">
        <v>185</v>
      </c>
      <c r="D1688" s="6" t="s">
        <v>3143</v>
      </c>
      <c r="E1688" s="7" t="s">
        <v>961</v>
      </c>
      <c r="F1688" s="6"/>
      <c r="G1688" s="25">
        <v>43572</v>
      </c>
      <c r="H1688" s="24">
        <f>IF(G1688=0,"No Exp Date",(IF(I1688&lt;&gt;0,"No Exp Date",IF(G1688&lt;DATE(2013,3,1),DATE(2020,3,1),DATE(YEAR(G1688)+7,MONTH(G1688),DAY(G1688))))))</f>
        <v>46129</v>
      </c>
      <c r="I1688" s="24"/>
      <c r="J1688" s="24">
        <v>43572</v>
      </c>
      <c r="K1688" s="27" t="s">
        <v>7300</v>
      </c>
      <c r="L1688" s="69" t="str">
        <f>IF((K1688)="Amd",EDATE(J1688,18),"N/A")</f>
        <v>N/A</v>
      </c>
      <c r="M1688" s="18"/>
    </row>
    <row r="1689" spans="1:13" s="2" customFormat="1" ht="25.5" x14ac:dyDescent="0.3">
      <c r="A1689" s="23">
        <v>201</v>
      </c>
      <c r="B1689" s="23">
        <v>2</v>
      </c>
      <c r="C1689" s="34">
        <v>190</v>
      </c>
      <c r="D1689" s="6" t="s">
        <v>3143</v>
      </c>
      <c r="E1689" s="7" t="s">
        <v>962</v>
      </c>
      <c r="F1689" s="6"/>
      <c r="G1689" s="25">
        <v>43572</v>
      </c>
      <c r="H1689" s="24">
        <f>IF(G1689=0,"No Exp Date",(IF(I1689&lt;&gt;0,"No Exp Date",IF(G1689&lt;DATE(2013,3,1),DATE(2020,3,1),DATE(YEAR(G1689)+7,MONTH(G1689),DAY(G1689))))))</f>
        <v>46129</v>
      </c>
      <c r="I1689" s="24"/>
      <c r="J1689" s="24">
        <v>43572</v>
      </c>
      <c r="K1689" s="27" t="s">
        <v>7300</v>
      </c>
      <c r="L1689" s="69" t="str">
        <f>IF((K1689)="Amd",EDATE(J1689,18),"N/A")</f>
        <v>N/A</v>
      </c>
      <c r="M1689" s="18"/>
    </row>
    <row r="1690" spans="1:13" s="2" customFormat="1" x14ac:dyDescent="0.3">
      <c r="A1690" s="23">
        <v>201</v>
      </c>
      <c r="B1690" s="23">
        <v>2</v>
      </c>
      <c r="C1690" s="34">
        <v>195</v>
      </c>
      <c r="D1690" s="6" t="s">
        <v>1</v>
      </c>
      <c r="E1690" s="7" t="s">
        <v>8921</v>
      </c>
      <c r="F1690" s="7" t="s">
        <v>8920</v>
      </c>
      <c r="G1690" s="25"/>
      <c r="H1690" s="24" t="str">
        <f>IF(G1690=0,"No Exp Date",(IF(I1690&lt;&gt;0,"No Exp Date",IF(G1690&lt;DATE(2013,3,1),DATE(2020,3,1),DATE(YEAR(G1690)+7,MONTH(G1690),DAY(G1690))))))</f>
        <v>No Exp Date</v>
      </c>
      <c r="I1690" s="24"/>
      <c r="J1690" s="24" t="str">
        <f>IF((H1690)="No Exp Date","N/A","")</f>
        <v>N/A</v>
      </c>
      <c r="K1690" s="27"/>
      <c r="L1690" s="69" t="str">
        <f>IF((K1690)="Amd",EDATE(J1690,18),"N/A")</f>
        <v>N/A</v>
      </c>
      <c r="M1690" s="18"/>
    </row>
    <row r="1691" spans="1:13" s="2" customFormat="1" x14ac:dyDescent="0.3">
      <c r="A1691" s="23">
        <v>201</v>
      </c>
      <c r="B1691" s="23">
        <v>2</v>
      </c>
      <c r="C1691" s="34">
        <v>200</v>
      </c>
      <c r="D1691" s="6" t="s">
        <v>1</v>
      </c>
      <c r="E1691" s="7" t="s">
        <v>965</v>
      </c>
      <c r="F1691" s="7" t="s">
        <v>8922</v>
      </c>
      <c r="G1691" s="25"/>
      <c r="H1691" s="24" t="str">
        <f>IF(G1691=0,"No Exp Date",(IF(I1691&lt;&gt;0,"No Exp Date",IF(G1691&lt;DATE(2013,3,1),DATE(2020,3,1),DATE(YEAR(G1691)+7,MONTH(G1691),DAY(G1691))))))</f>
        <v>No Exp Date</v>
      </c>
      <c r="I1691" s="24"/>
      <c r="J1691" s="24" t="str">
        <f>IF((H1691)="No Exp Date","N/A","")</f>
        <v>N/A</v>
      </c>
      <c r="K1691" s="27"/>
      <c r="L1691" s="69" t="str">
        <f>IF((K1691)="Amd",EDATE(J1691,18),"N/A")</f>
        <v>N/A</v>
      </c>
      <c r="M1691" s="18"/>
    </row>
    <row r="1692" spans="1:13" s="2" customFormat="1" x14ac:dyDescent="0.3">
      <c r="A1692" s="23">
        <v>201</v>
      </c>
      <c r="B1692" s="23">
        <v>2</v>
      </c>
      <c r="C1692" s="34">
        <v>205</v>
      </c>
      <c r="D1692" s="6" t="s">
        <v>3143</v>
      </c>
      <c r="E1692" s="7" t="s">
        <v>963</v>
      </c>
      <c r="F1692" s="6"/>
      <c r="G1692" s="25">
        <v>44398</v>
      </c>
      <c r="H1692" s="24">
        <f>IF(G1692=0,"No Exp Date",(IF(I1692&lt;&gt;0,"No Exp Date",IF(G1692&lt;DATE(2013,3,1),DATE(2020,3,1),DATE(YEAR(G1692)+7,MONTH(G1692),DAY(G1692))))))</f>
        <v>46955</v>
      </c>
      <c r="I1692" s="24"/>
      <c r="J1692" s="24">
        <v>43859</v>
      </c>
      <c r="K1692" s="27"/>
      <c r="L1692" s="69" t="str">
        <f>IF((K1692)="Amd",EDATE(J1692,18),"N/A")</f>
        <v>N/A</v>
      </c>
      <c r="M1692" s="18"/>
    </row>
    <row r="1693" spans="1:13" s="2" customFormat="1" ht="25.5" x14ac:dyDescent="0.3">
      <c r="A1693" s="23">
        <v>201</v>
      </c>
      <c r="B1693" s="23">
        <v>2</v>
      </c>
      <c r="C1693" s="34">
        <v>210</v>
      </c>
      <c r="D1693" s="6" t="s">
        <v>3143</v>
      </c>
      <c r="E1693" s="7" t="s">
        <v>964</v>
      </c>
      <c r="F1693" s="6"/>
      <c r="G1693" s="25">
        <v>43572</v>
      </c>
      <c r="H1693" s="24">
        <f>IF(G1693=0,"No Exp Date",(IF(I1693&lt;&gt;0,"No Exp Date",IF(G1693&lt;DATE(2013,3,1),DATE(2020,3,1),DATE(YEAR(G1693)+7,MONTH(G1693),DAY(G1693))))))</f>
        <v>46129</v>
      </c>
      <c r="I1693" s="24"/>
      <c r="J1693" s="24">
        <v>43572</v>
      </c>
      <c r="K1693" s="27" t="s">
        <v>7300</v>
      </c>
      <c r="L1693" s="69" t="str">
        <f>IF((K1693)="Amd",EDATE(J1693,18),"N/A")</f>
        <v>N/A</v>
      </c>
      <c r="M1693" s="18"/>
    </row>
    <row r="1694" spans="1:13" s="2" customFormat="1" x14ac:dyDescent="0.3">
      <c r="A1694" s="23">
        <v>201</v>
      </c>
      <c r="B1694" s="23">
        <v>2</v>
      </c>
      <c r="C1694" s="34">
        <v>215</v>
      </c>
      <c r="D1694" s="6" t="s">
        <v>3143</v>
      </c>
      <c r="E1694" s="7" t="s">
        <v>965</v>
      </c>
      <c r="F1694" s="6"/>
      <c r="G1694" s="25">
        <v>43572</v>
      </c>
      <c r="H1694" s="24">
        <f>IF(G1694=0,"No Exp Date",(IF(I1694&lt;&gt;0,"No Exp Date",IF(G1694&lt;DATE(2013,3,1),DATE(2020,3,1),DATE(YEAR(G1694)+7,MONTH(G1694),DAY(G1694))))))</f>
        <v>46129</v>
      </c>
      <c r="I1694" s="24"/>
      <c r="J1694" s="24">
        <v>43572</v>
      </c>
      <c r="K1694" s="27" t="s">
        <v>7300</v>
      </c>
      <c r="L1694" s="69" t="str">
        <f>IF((K1694)="Amd",EDATE(J1694,18),"N/A")</f>
        <v>N/A</v>
      </c>
      <c r="M1694" s="18"/>
    </row>
    <row r="1695" spans="1:13" s="2" customFormat="1" x14ac:dyDescent="0.3">
      <c r="A1695" s="23">
        <v>201</v>
      </c>
      <c r="B1695" s="23">
        <v>2</v>
      </c>
      <c r="C1695" s="34">
        <v>220</v>
      </c>
      <c r="D1695" s="6" t="s">
        <v>3143</v>
      </c>
      <c r="E1695" s="7" t="s">
        <v>966</v>
      </c>
      <c r="F1695" s="6"/>
      <c r="G1695" s="25">
        <v>42354</v>
      </c>
      <c r="H1695" s="24">
        <f>IF(G1695=0,"No Exp Date",(IF(I1695&lt;&gt;0,"No Exp Date",IF(G1695&lt;DATE(2013,3,1),DATE(2020,3,1),DATE(YEAR(G1695)+7,MONTH(G1695),DAY(G1695))))))</f>
        <v>44911</v>
      </c>
      <c r="I1695" s="24"/>
      <c r="J1695" s="24" t="str">
        <f>IF((H1695)="No Exp Date","N/A","")</f>
        <v/>
      </c>
      <c r="K1695" s="27"/>
      <c r="L1695" s="69" t="str">
        <f>IF((K1695)="Amd",EDATE(J1695,18),"N/A")</f>
        <v>N/A</v>
      </c>
      <c r="M1695" s="18"/>
    </row>
    <row r="1696" spans="1:13" s="2" customFormat="1" ht="25.5" x14ac:dyDescent="0.3">
      <c r="A1696" s="23">
        <v>201</v>
      </c>
      <c r="B1696" s="23">
        <v>2</v>
      </c>
      <c r="C1696" s="34">
        <v>225</v>
      </c>
      <c r="D1696" s="6" t="s">
        <v>3143</v>
      </c>
      <c r="E1696" s="7" t="s">
        <v>8137</v>
      </c>
      <c r="F1696" s="6"/>
      <c r="G1696" s="25">
        <v>44231</v>
      </c>
      <c r="H1696" s="24">
        <f>IF(G1696=0,"No Exp Date",(IF(I1696&lt;&gt;0,"No Exp Date",IF(G1696&lt;DATE(2013,3,1),DATE(2020,3,1),DATE(YEAR(G1696)+7,MONTH(G1696),DAY(G1696))))))</f>
        <v>46787</v>
      </c>
      <c r="I1696" s="24"/>
      <c r="J1696" s="24"/>
      <c r="K1696" s="27"/>
      <c r="L1696" s="69" t="str">
        <f>IF((K1696)="Amd",EDATE(J1696,18),"N/A")</f>
        <v>N/A</v>
      </c>
      <c r="M1696" s="18"/>
    </row>
    <row r="1697" spans="1:13" s="2" customFormat="1" ht="25.5" x14ac:dyDescent="0.3">
      <c r="A1697" s="23">
        <v>201</v>
      </c>
      <c r="B1697" s="23">
        <v>2</v>
      </c>
      <c r="C1697" s="34">
        <v>230</v>
      </c>
      <c r="D1697" s="6" t="s">
        <v>3143</v>
      </c>
      <c r="E1697" s="7" t="s">
        <v>8389</v>
      </c>
      <c r="F1697" s="6"/>
      <c r="G1697" s="25">
        <v>44041</v>
      </c>
      <c r="H1697" s="24">
        <f>IF(G1697=0,"No Exp Date",(IF(I1697&lt;&gt;0,"No Exp Date",IF(G1697&lt;DATE(2013,3,1),DATE(2020,3,1),DATE(YEAR(G1697)+7,MONTH(G1697),DAY(G1697))))))</f>
        <v>46597</v>
      </c>
      <c r="I1697" s="24"/>
      <c r="J1697" s="24"/>
      <c r="K1697" s="27"/>
      <c r="L1697" s="69" t="str">
        <f>IF((K1697)="Amd",EDATE(J1697,18),"N/A")</f>
        <v>N/A</v>
      </c>
      <c r="M1697" s="18"/>
    </row>
    <row r="1698" spans="1:13" s="2" customFormat="1" ht="25.5" x14ac:dyDescent="0.3">
      <c r="A1698" s="23">
        <v>201</v>
      </c>
      <c r="B1698" s="23">
        <v>2</v>
      </c>
      <c r="C1698" s="34">
        <v>240</v>
      </c>
      <c r="D1698" s="6" t="s">
        <v>3143</v>
      </c>
      <c r="E1698" s="7" t="s">
        <v>8456</v>
      </c>
      <c r="F1698" s="6"/>
      <c r="G1698" s="25">
        <v>44231</v>
      </c>
      <c r="H1698" s="24">
        <f>IF(G1698=0,"No Exp Date",(IF(I1698&lt;&gt;0,"No Exp Date",IF(G1698&lt;DATE(2013,3,1),DATE(2020,3,1),DATE(YEAR(G1698)+7,MONTH(G1698),DAY(G1698))))))</f>
        <v>46787</v>
      </c>
      <c r="I1698" s="24"/>
      <c r="J1698" s="24"/>
      <c r="K1698" s="27"/>
      <c r="L1698" s="69" t="str">
        <f>IF((K1698)="Amd",EDATE(J1698,18),"N/A")</f>
        <v>N/A</v>
      </c>
      <c r="M1698" s="18"/>
    </row>
    <row r="1699" spans="1:13" s="2" customFormat="1" ht="25.5" x14ac:dyDescent="0.3">
      <c r="A1699" s="23">
        <v>201</v>
      </c>
      <c r="B1699" s="23">
        <v>2</v>
      </c>
      <c r="C1699" s="34">
        <v>250</v>
      </c>
      <c r="D1699" s="6" t="s">
        <v>3143</v>
      </c>
      <c r="E1699" s="7" t="s">
        <v>967</v>
      </c>
      <c r="F1699" s="6"/>
      <c r="G1699" s="25">
        <v>43572</v>
      </c>
      <c r="H1699" s="24">
        <f>IF(G1699=0,"No Exp Date",(IF(I1699&lt;&gt;0,"No Exp Date",IF(G1699&lt;DATE(2013,3,1),DATE(2020,3,1),DATE(YEAR(G1699)+7,MONTH(G1699),DAY(G1699))))))</f>
        <v>46129</v>
      </c>
      <c r="I1699" s="24"/>
      <c r="J1699" s="24">
        <v>43572</v>
      </c>
      <c r="K1699" s="27" t="s">
        <v>7300</v>
      </c>
      <c r="L1699" s="69" t="str">
        <f>IF((K1699)="Amd",EDATE(J1699,18),"N/A")</f>
        <v>N/A</v>
      </c>
      <c r="M1699" s="18"/>
    </row>
    <row r="1700" spans="1:13" s="2" customFormat="1" ht="25.5" x14ac:dyDescent="0.3">
      <c r="A1700" s="23">
        <v>201</v>
      </c>
      <c r="B1700" s="23">
        <v>2</v>
      </c>
      <c r="C1700" s="34">
        <v>260</v>
      </c>
      <c r="D1700" s="6" t="s">
        <v>3143</v>
      </c>
      <c r="E1700" s="7" t="s">
        <v>4646</v>
      </c>
      <c r="F1700" s="6"/>
      <c r="G1700" s="25">
        <v>43572</v>
      </c>
      <c r="H1700" s="24">
        <f>IF(G1700=0,"No Exp Date",(IF(I1700&lt;&gt;0,"No Exp Date",IF(G1700&lt;DATE(2013,3,1),DATE(2020,3,1),DATE(YEAR(G1700)+7,MONTH(G1700),DAY(G1700))))))</f>
        <v>46129</v>
      </c>
      <c r="I1700" s="24"/>
      <c r="J1700" s="24">
        <v>43572</v>
      </c>
      <c r="K1700" s="27" t="s">
        <v>7300</v>
      </c>
      <c r="L1700" s="69" t="str">
        <f>IF((K1700)="Amd",EDATE(J1700,18),"N/A")</f>
        <v>N/A</v>
      </c>
      <c r="M1700" s="18"/>
    </row>
    <row r="1701" spans="1:13" s="2" customFormat="1" x14ac:dyDescent="0.3">
      <c r="A1701" s="23">
        <v>201</v>
      </c>
      <c r="B1701" s="23">
        <v>2</v>
      </c>
      <c r="C1701" s="34">
        <v>270</v>
      </c>
      <c r="D1701" s="6" t="s">
        <v>3143</v>
      </c>
      <c r="E1701" s="7" t="s">
        <v>968</v>
      </c>
      <c r="F1701" s="6"/>
      <c r="G1701" s="25">
        <v>43696</v>
      </c>
      <c r="H1701" s="24">
        <f>IF(G1701=0,"No Exp Date",(IF(I1701&lt;&gt;0,"No Exp Date",IF(G1701&lt;DATE(2013,3,1),DATE(2020,3,1),DATE(YEAR(G1701)+7,MONTH(G1701),DAY(G1701))))))</f>
        <v>46253</v>
      </c>
      <c r="I1701" s="24"/>
      <c r="J1701" s="24"/>
      <c r="K1701" s="27"/>
      <c r="L1701" s="69" t="str">
        <f>IF((K1701)="Amd",EDATE(J1701,18),"N/A")</f>
        <v>N/A</v>
      </c>
      <c r="M1701" s="18"/>
    </row>
    <row r="1702" spans="1:13" s="2" customFormat="1" ht="25.5" x14ac:dyDescent="0.3">
      <c r="A1702" s="23">
        <v>201</v>
      </c>
      <c r="B1702" s="23">
        <v>2</v>
      </c>
      <c r="C1702" s="34">
        <v>280</v>
      </c>
      <c r="D1702" s="6" t="s">
        <v>3143</v>
      </c>
      <c r="E1702" s="7" t="s">
        <v>969</v>
      </c>
      <c r="F1702" s="6"/>
      <c r="G1702" s="25">
        <v>43572</v>
      </c>
      <c r="H1702" s="24">
        <f>IF(G1702=0,"No Exp Date",(IF(I1702&lt;&gt;0,"No Exp Date",IF(G1702&lt;DATE(2013,3,1),DATE(2020,3,1),DATE(YEAR(G1702)+7,MONTH(G1702),DAY(G1702))))))</f>
        <v>46129</v>
      </c>
      <c r="I1702" s="24"/>
      <c r="J1702" s="24">
        <v>43572</v>
      </c>
      <c r="K1702" s="27" t="s">
        <v>7300</v>
      </c>
      <c r="L1702" s="69" t="str">
        <f>IF((K1702)="Amd",EDATE(J1702,18),"N/A")</f>
        <v>N/A</v>
      </c>
      <c r="M1702" s="18"/>
    </row>
    <row r="1703" spans="1:13" s="2" customFormat="1" x14ac:dyDescent="0.3">
      <c r="A1703" s="23">
        <v>201</v>
      </c>
      <c r="B1703" s="23">
        <v>2</v>
      </c>
      <c r="C1703" s="34">
        <v>290</v>
      </c>
      <c r="D1703" s="6" t="s">
        <v>1</v>
      </c>
      <c r="E1703" s="7" t="s">
        <v>987</v>
      </c>
      <c r="F1703" s="6" t="s">
        <v>4889</v>
      </c>
      <c r="G1703" s="25"/>
      <c r="H1703" s="24" t="str">
        <f>IF(G1703=0,"No Exp Date",(IF(I1703&lt;&gt;0,"No Exp Date",IF(G1703&lt;DATE(2013,3,1),DATE(2020,3,1),DATE(YEAR(G1703)+7,MONTH(G1703),DAY(G1703))))))</f>
        <v>No Exp Date</v>
      </c>
      <c r="I1703" s="24"/>
      <c r="J1703" s="24" t="str">
        <f>IF((H1703)="No Exp Date","N/A","")</f>
        <v>N/A</v>
      </c>
      <c r="K1703" s="27"/>
      <c r="L1703" s="69" t="str">
        <f>IF((K1703)="Amd",EDATE(J1703,18),"N/A")</f>
        <v>N/A</v>
      </c>
      <c r="M1703" s="18"/>
    </row>
    <row r="1704" spans="1:13" s="2" customFormat="1" x14ac:dyDescent="0.3">
      <c r="A1704" s="23">
        <v>201</v>
      </c>
      <c r="B1704" s="23">
        <v>2</v>
      </c>
      <c r="C1704" s="34">
        <v>300</v>
      </c>
      <c r="D1704" s="6" t="s">
        <v>3143</v>
      </c>
      <c r="E1704" s="7" t="s">
        <v>970</v>
      </c>
      <c r="F1704" s="6"/>
      <c r="G1704" s="25">
        <v>43572</v>
      </c>
      <c r="H1704" s="24">
        <f>IF(G1704=0,"No Exp Date",(IF(I1704&lt;&gt;0,"No Exp Date",IF(G1704&lt;DATE(2013,3,1),DATE(2020,3,1),DATE(YEAR(G1704)+7,MONTH(G1704),DAY(G1704))))))</f>
        <v>46129</v>
      </c>
      <c r="I1704" s="24"/>
      <c r="J1704" s="24">
        <v>43572</v>
      </c>
      <c r="K1704" s="27" t="s">
        <v>7300</v>
      </c>
      <c r="L1704" s="69" t="str">
        <f>IF((K1704)="Amd",EDATE(J1704,18),"N/A")</f>
        <v>N/A</v>
      </c>
      <c r="M1704" s="18"/>
    </row>
    <row r="1705" spans="1:13" s="2" customFormat="1" ht="38.25" x14ac:dyDescent="0.3">
      <c r="A1705" s="23">
        <v>201</v>
      </c>
      <c r="B1705" s="23">
        <v>2</v>
      </c>
      <c r="C1705" s="34">
        <v>310</v>
      </c>
      <c r="D1705" s="6" t="s">
        <v>1</v>
      </c>
      <c r="E1705" s="7" t="s">
        <v>8138</v>
      </c>
      <c r="F1705" s="6" t="s">
        <v>9329</v>
      </c>
      <c r="G1705" s="25">
        <v>39883</v>
      </c>
      <c r="H1705" s="24" t="str">
        <f>IF(G1705=0,"No Exp Date",(IF(I1705&lt;&gt;0,"No Exp Date",IF(G1705&lt;DATE(2013,3,1),DATE(2020,3,1),DATE(YEAR(G1705)+7,MONTH(G1705),DAY(G1705))))))</f>
        <v>No Exp Date</v>
      </c>
      <c r="I1705" s="24">
        <v>43683</v>
      </c>
      <c r="J1705" s="24">
        <v>43572</v>
      </c>
      <c r="K1705" s="27"/>
      <c r="L1705" s="69" t="str">
        <f>IF((K1705)="Amd",EDATE(J1705,18),"N/A")</f>
        <v>N/A</v>
      </c>
      <c r="M1705" s="18"/>
    </row>
    <row r="1706" spans="1:13" s="2" customFormat="1" x14ac:dyDescent="0.3">
      <c r="A1706" s="23">
        <v>201</v>
      </c>
      <c r="B1706" s="23">
        <v>2</v>
      </c>
      <c r="C1706" s="34">
        <v>311</v>
      </c>
      <c r="D1706" s="6" t="s">
        <v>3143</v>
      </c>
      <c r="E1706" s="7" t="s">
        <v>8497</v>
      </c>
      <c r="F1706" s="6"/>
      <c r="G1706" s="25">
        <v>44154</v>
      </c>
      <c r="H1706" s="24">
        <f>IF(G1706=0,"No Exp Date",(IF(I1706&lt;&gt;0,"No Exp Date",IF(G1706&lt;DATE(2013,3,1),DATE(2020,3,1),DATE(YEAR(G1706)+7,MONTH(G1706),DAY(G1706))))))</f>
        <v>46710</v>
      </c>
      <c r="I1706" s="24"/>
      <c r="J1706" s="24" t="str">
        <f>IF((H1706)="No Exp Date","N/A","")</f>
        <v/>
      </c>
      <c r="K1706" s="27"/>
      <c r="L1706" s="69" t="str">
        <f>IF((K1706)="Amd",EDATE(J1706,18),"N/A")</f>
        <v>N/A</v>
      </c>
      <c r="M1706" s="18"/>
    </row>
    <row r="1707" spans="1:13" s="2" customFormat="1" ht="25.5" x14ac:dyDescent="0.3">
      <c r="A1707" s="23">
        <v>201</v>
      </c>
      <c r="B1707" s="23">
        <v>2</v>
      </c>
      <c r="C1707" s="34">
        <v>320</v>
      </c>
      <c r="D1707" s="6" t="s">
        <v>3143</v>
      </c>
      <c r="E1707" s="7" t="s">
        <v>8548</v>
      </c>
      <c r="F1707" s="6"/>
      <c r="G1707" s="25">
        <v>44231</v>
      </c>
      <c r="H1707" s="24">
        <f>IF(G1707=0,"No Exp Date",(IF(I1707&lt;&gt;0,"No Exp Date",IF(G1707&lt;DATE(2013,3,1),DATE(2020,3,1),DATE(YEAR(G1707)+7,MONTH(G1707),DAY(G1707))))))</f>
        <v>46787</v>
      </c>
      <c r="I1707" s="24"/>
      <c r="J1707" s="24"/>
      <c r="K1707" s="27"/>
      <c r="L1707" s="69"/>
      <c r="M1707" s="18"/>
    </row>
    <row r="1708" spans="1:13" s="2" customFormat="1" x14ac:dyDescent="0.3">
      <c r="A1708" s="23">
        <v>201</v>
      </c>
      <c r="B1708" s="23">
        <v>2</v>
      </c>
      <c r="C1708" s="34">
        <v>330</v>
      </c>
      <c r="D1708" s="6" t="s">
        <v>3143</v>
      </c>
      <c r="E1708" s="7" t="s">
        <v>971</v>
      </c>
      <c r="F1708" s="6"/>
      <c r="G1708" s="25">
        <v>43572</v>
      </c>
      <c r="H1708" s="24">
        <f>IF(G1708=0,"No Exp Date",(IF(I1708&lt;&gt;0,"No Exp Date",IF(G1708&lt;DATE(2013,3,1),DATE(2020,3,1),DATE(YEAR(G1708)+7,MONTH(G1708),DAY(G1708))))))</f>
        <v>46129</v>
      </c>
      <c r="I1708" s="24"/>
      <c r="J1708" s="24">
        <v>43572</v>
      </c>
      <c r="K1708" s="27" t="s">
        <v>7300</v>
      </c>
      <c r="L1708" s="69" t="str">
        <f>IF((K1708)="Amd",EDATE(J1708,18),"N/A")</f>
        <v>N/A</v>
      </c>
      <c r="M1708" s="18"/>
    </row>
    <row r="1709" spans="1:13" s="2" customFormat="1" ht="25.5" x14ac:dyDescent="0.3">
      <c r="A1709" s="23">
        <v>201</v>
      </c>
      <c r="B1709" s="23">
        <v>2</v>
      </c>
      <c r="C1709" s="34">
        <v>340</v>
      </c>
      <c r="D1709" s="6" t="s">
        <v>3143</v>
      </c>
      <c r="E1709" s="7" t="s">
        <v>8139</v>
      </c>
      <c r="F1709" s="6"/>
      <c r="G1709" s="25">
        <v>43696</v>
      </c>
      <c r="H1709" s="24">
        <f>IF(G1709=0,"No Exp Date",(IF(I1709&lt;&gt;0,"No Exp Date",IF(G1709&lt;DATE(2013,3,1),DATE(2020,3,1),DATE(YEAR(G1709)+7,MONTH(G1709),DAY(G1709))))))</f>
        <v>46253</v>
      </c>
      <c r="I1709" s="24"/>
      <c r="J1709" s="24"/>
      <c r="K1709" s="27"/>
      <c r="L1709" s="69"/>
      <c r="M1709" s="18"/>
    </row>
    <row r="1710" spans="1:13" s="2" customFormat="1" ht="25.5" x14ac:dyDescent="0.3">
      <c r="A1710" s="23">
        <v>201</v>
      </c>
      <c r="B1710" s="23">
        <v>2</v>
      </c>
      <c r="C1710" s="34">
        <v>350</v>
      </c>
      <c r="D1710" s="6" t="s">
        <v>1</v>
      </c>
      <c r="E1710" s="7" t="s">
        <v>5654</v>
      </c>
      <c r="F1710" s="6" t="s">
        <v>5655</v>
      </c>
      <c r="G1710" s="25">
        <v>41306</v>
      </c>
      <c r="H1710" s="24" t="str">
        <f>IF(G1710=0,"No Exp Date",(IF(I1710&lt;&gt;0,"No Exp Date",IF(G1710&lt;DATE(2013,3,1),DATE(2020,3,1),DATE(YEAR(G1710)+7,MONTH(G1710),DAY(G1710))))))</f>
        <v>No Exp Date</v>
      </c>
      <c r="I1710" s="24">
        <v>42718</v>
      </c>
      <c r="J1710" s="24" t="str">
        <f>IF((H1710)="No Exp Date","N/A","")</f>
        <v>N/A</v>
      </c>
      <c r="K1710" s="27"/>
      <c r="L1710" s="69" t="str">
        <f>IF((K1710)="Amd",EDATE(J1710,18),"N/A")</f>
        <v>N/A</v>
      </c>
      <c r="M1710" s="18"/>
    </row>
    <row r="1711" spans="1:13" s="2" customFormat="1" x14ac:dyDescent="0.3">
      <c r="A1711" s="23">
        <v>201</v>
      </c>
      <c r="B1711" s="23">
        <v>2</v>
      </c>
      <c r="C1711" s="34">
        <v>351</v>
      </c>
      <c r="D1711" s="6" t="s">
        <v>1</v>
      </c>
      <c r="E1711" s="7" t="s">
        <v>972</v>
      </c>
      <c r="F1711" s="6" t="s">
        <v>135</v>
      </c>
      <c r="G1711" s="25">
        <v>42718</v>
      </c>
      <c r="H1711" s="24" t="str">
        <f>IF(G1711=0,"No Exp Date",(IF(I1711&lt;&gt;0,"No Exp Date",IF(G1711&lt;DATE(2013,3,1),DATE(2020,3,1),DATE(YEAR(G1711)+7,MONTH(G1711),DAY(G1711))))))</f>
        <v>No Exp Date</v>
      </c>
      <c r="I1711" s="24">
        <v>42718</v>
      </c>
      <c r="J1711" s="24" t="str">
        <f>IF((H1711)="No Exp Date","N/A","")</f>
        <v>N/A</v>
      </c>
      <c r="K1711" s="27"/>
      <c r="L1711" s="69" t="str">
        <f>IF((K1711)="Amd",EDATE(J1711,18),"N/A")</f>
        <v>N/A</v>
      </c>
      <c r="M1711" s="18"/>
    </row>
    <row r="1712" spans="1:13" s="2" customFormat="1" x14ac:dyDescent="0.3">
      <c r="A1712" s="23">
        <v>201</v>
      </c>
      <c r="B1712" s="23">
        <v>2</v>
      </c>
      <c r="C1712" s="34">
        <v>360</v>
      </c>
      <c r="D1712" s="6" t="s">
        <v>3143</v>
      </c>
      <c r="E1712" s="7" t="s">
        <v>973</v>
      </c>
      <c r="F1712" s="6"/>
      <c r="G1712" s="25">
        <v>42251</v>
      </c>
      <c r="H1712" s="24">
        <f>IF(G1712=0,"No Exp Date",(IF(I1712&lt;&gt;0,"No Exp Date",IF(G1712&lt;DATE(2013,3,1),DATE(2020,3,1),DATE(YEAR(G1712)+7,MONTH(G1712),DAY(G1712))))))</f>
        <v>44808</v>
      </c>
      <c r="I1712" s="24"/>
      <c r="J1712" s="24" t="str">
        <f>IF((H1712)="No Exp Date","N/A","")</f>
        <v/>
      </c>
      <c r="K1712" s="27"/>
      <c r="L1712" s="69" t="str">
        <f>IF((K1712)="Amd",EDATE(J1712,18),"N/A")</f>
        <v>N/A</v>
      </c>
      <c r="M1712" s="18"/>
    </row>
    <row r="1713" spans="1:13" s="2" customFormat="1" ht="25.5" x14ac:dyDescent="0.3">
      <c r="A1713" s="23">
        <v>201</v>
      </c>
      <c r="B1713" s="23">
        <v>2</v>
      </c>
      <c r="C1713" s="34">
        <v>370</v>
      </c>
      <c r="D1713" s="6" t="s">
        <v>3143</v>
      </c>
      <c r="E1713" s="7" t="s">
        <v>7845</v>
      </c>
      <c r="F1713" s="6"/>
      <c r="G1713" s="25">
        <v>43537</v>
      </c>
      <c r="H1713" s="24">
        <f>IF(G1713=0,"No Exp Date",(IF(I1713&lt;&gt;0,"No Exp Date",IF(G1713&lt;DATE(2013,3,1),DATE(2020,3,1),DATE(YEAR(G1713)+7,MONTH(G1713),DAY(G1713))))))</f>
        <v>46094</v>
      </c>
      <c r="I1713" s="24"/>
      <c r="J1713" s="24" t="str">
        <f>IF((H1713)="No Exp Date","N/A","")</f>
        <v/>
      </c>
      <c r="K1713" s="27"/>
      <c r="L1713" s="69" t="str">
        <f>IF((K1713)="Amd",EDATE(J1713,18),"N/A")</f>
        <v>N/A</v>
      </c>
      <c r="M1713" s="18"/>
    </row>
    <row r="1714" spans="1:13" s="2" customFormat="1" x14ac:dyDescent="0.3">
      <c r="A1714" s="23">
        <v>201</v>
      </c>
      <c r="B1714" s="23">
        <v>2</v>
      </c>
      <c r="C1714" s="34">
        <v>380</v>
      </c>
      <c r="D1714" s="6" t="s">
        <v>3143</v>
      </c>
      <c r="E1714" s="7" t="s">
        <v>4777</v>
      </c>
      <c r="F1714" s="6"/>
      <c r="G1714" s="25">
        <v>44363</v>
      </c>
      <c r="H1714" s="24">
        <f>IF(G1714=0,"No Exp Date",(IF(I1714&lt;&gt;0,"No Exp Date",IF(G1714&lt;DATE(2013,3,1),DATE(2020,3,1),DATE(YEAR(G1714)+7,MONTH(G1714),DAY(G1714))))))</f>
        <v>46920</v>
      </c>
      <c r="I1714" s="24"/>
      <c r="J1714" s="24" t="str">
        <f>IF((H1714)="No Exp Date","N/A","")</f>
        <v/>
      </c>
      <c r="K1714" s="27"/>
      <c r="L1714" s="69" t="str">
        <f>IF((K1714)="Amd",EDATE(J1714,18),"N/A")</f>
        <v>N/A</v>
      </c>
      <c r="M1714" s="18"/>
    </row>
    <row r="1715" spans="1:13" s="2" customFormat="1" ht="25.5" x14ac:dyDescent="0.3">
      <c r="A1715" s="23">
        <v>201</v>
      </c>
      <c r="B1715" s="23">
        <v>2</v>
      </c>
      <c r="C1715" s="34">
        <v>390</v>
      </c>
      <c r="D1715" s="6" t="s">
        <v>3143</v>
      </c>
      <c r="E1715" s="7" t="s">
        <v>8725</v>
      </c>
      <c r="F1715" s="6" t="s">
        <v>7350</v>
      </c>
      <c r="G1715" s="25">
        <v>44398</v>
      </c>
      <c r="H1715" s="24">
        <f>IF(G1715=0,"No Exp Date",(IF(I1715&lt;&gt;0,"No Exp Date",IF(G1715&lt;DATE(2013,3,1),DATE(2020,3,1),DATE(YEAR(G1715)+7,MONTH(G1715),DAY(G1715))))))</f>
        <v>46955</v>
      </c>
      <c r="I1715" s="24"/>
      <c r="J1715" s="24" t="str">
        <f>IF((H1715)="No Exp Date","N/A","")</f>
        <v/>
      </c>
      <c r="K1715" s="27"/>
      <c r="L1715" s="69" t="str">
        <f>IF((K1715)="Amd",EDATE(J1715,18),"N/A")</f>
        <v>N/A</v>
      </c>
      <c r="M1715" s="18"/>
    </row>
    <row r="1716" spans="1:13" s="2" customFormat="1" x14ac:dyDescent="0.3">
      <c r="A1716" s="23">
        <v>201</v>
      </c>
      <c r="B1716" s="23">
        <v>2</v>
      </c>
      <c r="C1716" s="34">
        <v>400</v>
      </c>
      <c r="D1716" s="6" t="s">
        <v>3143</v>
      </c>
      <c r="E1716" s="7" t="s">
        <v>7049</v>
      </c>
      <c r="F1716" s="6" t="s">
        <v>7350</v>
      </c>
      <c r="G1716" s="25">
        <v>43118</v>
      </c>
      <c r="H1716" s="24">
        <f>IF(G1716=0,"No Exp Date",(IF(I1716&lt;&gt;0,"No Exp Date",IF(G1716&lt;DATE(2013,3,1),DATE(2020,3,1),DATE(YEAR(G1716)+7,MONTH(G1716),DAY(G1716))))))</f>
        <v>45675</v>
      </c>
      <c r="I1716" s="24"/>
      <c r="J1716" s="24" t="str">
        <f>IF((H1716)="No Exp Date","N/A","")</f>
        <v/>
      </c>
      <c r="K1716" s="27"/>
      <c r="L1716" s="69" t="str">
        <f>IF((K1716)="Amd",EDATE(J1716,18),"N/A")</f>
        <v>N/A</v>
      </c>
      <c r="M1716" s="18"/>
    </row>
    <row r="1717" spans="1:13" s="2" customFormat="1" x14ac:dyDescent="0.3">
      <c r="A1717" s="23">
        <v>201</v>
      </c>
      <c r="B1717" s="23">
        <v>2</v>
      </c>
      <c r="C1717" s="34">
        <v>420</v>
      </c>
      <c r="D1717" s="23" t="s">
        <v>3143</v>
      </c>
      <c r="E1717" s="6" t="s">
        <v>8726</v>
      </c>
      <c r="F1717" s="6"/>
      <c r="G1717" s="25"/>
      <c r="H1717" s="24" t="str">
        <f>IF(G1717=0,"No Exp Date",(IF(I1717&lt;&gt;0,"No Exp Date",IF(G1717&lt;DATE(2013,3,1),DATE(2020,3,1),DATE(YEAR(G1717)+7,MONTH(G1717),DAY(G1717))))))</f>
        <v>No Exp Date</v>
      </c>
      <c r="I1717" s="24"/>
      <c r="J1717" s="24" t="str">
        <f>IF((H1717)="No Exp Date","N/A","")</f>
        <v>N/A</v>
      </c>
      <c r="K1717" s="27"/>
      <c r="L1717" s="69" t="str">
        <f>IF((K1717)="Amd",EDATE(J1717,18),"N/A")</f>
        <v>N/A</v>
      </c>
      <c r="M1717" s="18"/>
    </row>
    <row r="1718" spans="1:13" s="2" customFormat="1" x14ac:dyDescent="0.3">
      <c r="A1718" s="23">
        <v>201</v>
      </c>
      <c r="B1718" s="23">
        <v>2</v>
      </c>
      <c r="C1718" s="34">
        <v>430</v>
      </c>
      <c r="D1718" s="23" t="s">
        <v>3143</v>
      </c>
      <c r="E1718" s="6" t="s">
        <v>10679</v>
      </c>
      <c r="F1718" s="6" t="s">
        <v>8680</v>
      </c>
      <c r="G1718" s="25"/>
      <c r="H1718" s="24" t="str">
        <f>IF(G1718=0,"No Exp Date",(IF(I1718&lt;&gt;0,"No Exp Date",IF(G1718&lt;DATE(2013,3,1),DATE(2020,3,1),DATE(YEAR(G1718)+7,MONTH(G1718),DAY(G1718))))))</f>
        <v>No Exp Date</v>
      </c>
      <c r="I1718" s="24"/>
      <c r="J1718" s="24" t="str">
        <f>IF((H1718)="No Exp Date","N/A","")</f>
        <v>N/A</v>
      </c>
      <c r="K1718" s="27"/>
      <c r="L1718" s="69" t="str">
        <f>IF((K1718)="Amd",EDATE(J1718,18),"N/A")</f>
        <v>N/A</v>
      </c>
      <c r="M1718" s="18"/>
    </row>
    <row r="1719" spans="1:13" s="2" customFormat="1" x14ac:dyDescent="0.3">
      <c r="A1719" s="118">
        <v>201</v>
      </c>
      <c r="B1719" s="118">
        <v>2</v>
      </c>
      <c r="C1719" s="119">
        <v>440</v>
      </c>
      <c r="D1719" s="118" t="s">
        <v>4634</v>
      </c>
      <c r="E1719" s="65" t="s">
        <v>10667</v>
      </c>
      <c r="F1719" s="65"/>
      <c r="G1719" s="120"/>
      <c r="H1719" s="121"/>
      <c r="I1719" s="121"/>
      <c r="J1719" s="121" t="str">
        <f>IF((H1719)="No Exp Date","N/A","")</f>
        <v/>
      </c>
      <c r="K1719" s="122"/>
      <c r="L1719" s="123" t="str">
        <f>IF((K1719)="Amd",EDATE(J1719,18),"N/A")</f>
        <v>N/A</v>
      </c>
      <c r="M1719" s="18"/>
    </row>
    <row r="1720" spans="1:13" s="2" customFormat="1" x14ac:dyDescent="0.3">
      <c r="A1720" s="23">
        <v>201</v>
      </c>
      <c r="B1720" s="23">
        <v>2</v>
      </c>
      <c r="C1720" s="34" t="s">
        <v>951</v>
      </c>
      <c r="D1720" s="6" t="s">
        <v>1</v>
      </c>
      <c r="E1720" s="7" t="s">
        <v>952</v>
      </c>
      <c r="F1720" s="6" t="s">
        <v>135</v>
      </c>
      <c r="G1720" s="25"/>
      <c r="H1720" s="24" t="str">
        <f>IF(G1720=0,"No Exp Date",(IF(I1720&lt;&gt;0,"No Exp Date",IF(G1720&lt;DATE(2013,3,1),DATE(2020,3,1),DATE(YEAR(G1720)+7,MONTH(G1720),DAY(G1720))))))</f>
        <v>No Exp Date</v>
      </c>
      <c r="I1720" s="24"/>
      <c r="J1720" s="24" t="str">
        <f>IF((H1720)="No Exp Date","N/A","")</f>
        <v>N/A</v>
      </c>
      <c r="K1720" s="27"/>
      <c r="L1720" s="69" t="str">
        <f>IF((K1720)="Amd",EDATE(J1720,18),"N/A")</f>
        <v>N/A</v>
      </c>
      <c r="M1720" s="18"/>
    </row>
    <row r="1721" spans="1:13" s="2" customFormat="1" ht="25.5" x14ac:dyDescent="0.3">
      <c r="A1721" s="23">
        <v>201</v>
      </c>
      <c r="B1721" s="23">
        <v>2</v>
      </c>
      <c r="C1721" s="34" t="s">
        <v>8529</v>
      </c>
      <c r="D1721" s="23" t="s">
        <v>1</v>
      </c>
      <c r="E1721" s="6" t="s">
        <v>8550</v>
      </c>
      <c r="F1721" s="6" t="s">
        <v>9327</v>
      </c>
      <c r="G1721" s="24">
        <v>44158</v>
      </c>
      <c r="H1721" s="24" t="s">
        <v>8468</v>
      </c>
      <c r="I1721" s="24">
        <v>44418</v>
      </c>
      <c r="J1721" s="24" t="str">
        <f>IF((H1721)="No Exp Date","N/A","")</f>
        <v>N/A</v>
      </c>
      <c r="K1721" s="27"/>
      <c r="L1721" s="69" t="str">
        <f>IF((K1721)="Amd",EDATE(J1721,18),"N/A")</f>
        <v>N/A</v>
      </c>
      <c r="M1721" s="18"/>
    </row>
    <row r="1722" spans="1:13" s="2" customFormat="1" ht="25.5" x14ac:dyDescent="0.3">
      <c r="A1722" s="23">
        <v>201</v>
      </c>
      <c r="B1722" s="23">
        <v>2</v>
      </c>
      <c r="C1722" s="34" t="s">
        <v>9323</v>
      </c>
      <c r="D1722" s="23" t="s">
        <v>1</v>
      </c>
      <c r="E1722" s="6" t="s">
        <v>8550</v>
      </c>
      <c r="F1722" s="6" t="s">
        <v>9328</v>
      </c>
      <c r="G1722" s="25"/>
      <c r="H1722" s="24" t="s">
        <v>8468</v>
      </c>
      <c r="I1722" s="24">
        <v>44470</v>
      </c>
      <c r="J1722" s="24" t="str">
        <f>IF((H1722)="No Exp Date","N/A","")</f>
        <v>N/A</v>
      </c>
      <c r="K1722" s="27"/>
      <c r="L1722" s="69" t="str">
        <f>IF((K1722)="Amd",EDATE(J1722,18),"N/A")</f>
        <v>N/A</v>
      </c>
      <c r="M1722" s="18"/>
    </row>
    <row r="1723" spans="1:13" s="2" customFormat="1" ht="25.5" x14ac:dyDescent="0.3">
      <c r="A1723" s="124">
        <v>201</v>
      </c>
      <c r="B1723" s="124">
        <v>2</v>
      </c>
      <c r="C1723" s="125" t="s">
        <v>10732</v>
      </c>
      <c r="D1723" s="124" t="s">
        <v>4634</v>
      </c>
      <c r="E1723" s="6" t="s">
        <v>8550</v>
      </c>
      <c r="F1723" s="68" t="s">
        <v>10733</v>
      </c>
      <c r="G1723" s="126"/>
      <c r="H1723" s="24" t="s">
        <v>8468</v>
      </c>
      <c r="I1723" s="127"/>
      <c r="J1723" s="127" t="str">
        <f>IF((H1723)="No Exp Date","N/A","")</f>
        <v>N/A</v>
      </c>
      <c r="K1723" s="128"/>
      <c r="L1723" s="129" t="str">
        <f>IF((K1723)="Amd",EDATE(J1723,18),"N/A")</f>
        <v>N/A</v>
      </c>
      <c r="M1723" s="18"/>
    </row>
    <row r="1724" spans="1:13" s="2" customFormat="1" x14ac:dyDescent="0.3">
      <c r="A1724" s="23">
        <v>201</v>
      </c>
      <c r="B1724" s="23">
        <v>3</v>
      </c>
      <c r="C1724" s="34">
        <v>5</v>
      </c>
      <c r="D1724" s="6" t="s">
        <v>1</v>
      </c>
      <c r="E1724" s="7" t="s">
        <v>974</v>
      </c>
      <c r="F1724" s="6" t="s">
        <v>7778</v>
      </c>
      <c r="G1724" s="25">
        <v>31181</v>
      </c>
      <c r="H1724" s="24" t="str">
        <f>IF(G1724=0,"No Exp Date",(IF(I1724&lt;&gt;0,"No Exp Date",IF(G1724&lt;DATE(2013,3,1),DATE(2020,3,1),DATE(YEAR(G1724)+7,MONTH(G1724),DAY(G1724))))))</f>
        <v>No Exp Date</v>
      </c>
      <c r="I1724" s="24">
        <v>43343</v>
      </c>
      <c r="J1724" s="24" t="str">
        <f>IF((H1724)="No Exp Date","N/A","")</f>
        <v>N/A</v>
      </c>
      <c r="K1724" s="27"/>
      <c r="L1724" s="69" t="str">
        <f>IF((K1724)="Amd",EDATE(J1724,18),"N/A")</f>
        <v>N/A</v>
      </c>
      <c r="M1724" s="18"/>
    </row>
    <row r="1725" spans="1:13" s="2" customFormat="1" ht="25.5" x14ac:dyDescent="0.3">
      <c r="A1725" s="23">
        <v>201</v>
      </c>
      <c r="B1725" s="23">
        <v>3</v>
      </c>
      <c r="C1725" s="34">
        <v>6</v>
      </c>
      <c r="D1725" s="6" t="s">
        <v>1</v>
      </c>
      <c r="E1725" s="7" t="s">
        <v>7614</v>
      </c>
      <c r="F1725" s="6" t="s">
        <v>135</v>
      </c>
      <c r="G1725" s="25">
        <v>43343</v>
      </c>
      <c r="H1725" s="24" t="str">
        <f>IF(G1725=0,"No Exp Date",(IF(I1725&lt;&gt;0,"No Exp Date",IF(G1725&lt;DATE(2013,3,1),DATE(2020,3,1),DATE(YEAR(G1725)+7,MONTH(G1725),DAY(G1725))))))</f>
        <v>No Exp Date</v>
      </c>
      <c r="I1725" s="24">
        <v>43343</v>
      </c>
      <c r="J1725" s="24" t="str">
        <f>IF((H1725)="No Exp Date","N/A","")</f>
        <v>N/A</v>
      </c>
      <c r="K1725" s="27"/>
      <c r="L1725" s="69" t="str">
        <f>IF((K1725)="Amd",EDATE(J1725,18),"N/A")</f>
        <v>N/A</v>
      </c>
      <c r="M1725" s="18"/>
    </row>
    <row r="1726" spans="1:13" s="2" customFormat="1" x14ac:dyDescent="0.3">
      <c r="A1726" s="23">
        <v>201</v>
      </c>
      <c r="B1726" s="23">
        <v>3</v>
      </c>
      <c r="C1726" s="34">
        <v>10</v>
      </c>
      <c r="D1726" s="6" t="s">
        <v>1</v>
      </c>
      <c r="E1726" s="6"/>
      <c r="F1726" s="7" t="s">
        <v>50</v>
      </c>
      <c r="G1726" s="25"/>
      <c r="H1726" s="24" t="str">
        <f>IF(G1726=0,"No Exp Date",(IF(I1726&lt;&gt;0,"No Exp Date",IF(G1726&lt;DATE(2013,3,1),DATE(2020,3,1),DATE(YEAR(G1726)+7,MONTH(G1726),DAY(G1726))))))</f>
        <v>No Exp Date</v>
      </c>
      <c r="I1726" s="24"/>
      <c r="J1726" s="24" t="str">
        <f>IF((H1726)="No Exp Date","N/A","")</f>
        <v>N/A</v>
      </c>
      <c r="K1726" s="27"/>
      <c r="L1726" s="69" t="str">
        <f>IF((K1726)="Amd",EDATE(J1726,18),"N/A")</f>
        <v>N/A</v>
      </c>
      <c r="M1726" s="18"/>
    </row>
    <row r="1727" spans="1:13" s="2" customFormat="1" ht="25.5" x14ac:dyDescent="0.3">
      <c r="A1727" s="23">
        <v>201</v>
      </c>
      <c r="B1727" s="23">
        <v>3</v>
      </c>
      <c r="C1727" s="34">
        <v>15</v>
      </c>
      <c r="D1727" s="6" t="s">
        <v>1</v>
      </c>
      <c r="E1727" s="7" t="s">
        <v>5466</v>
      </c>
      <c r="F1727" s="6" t="s">
        <v>5467</v>
      </c>
      <c r="G1727" s="25"/>
      <c r="H1727" s="24" t="str">
        <f>IF(G1727=0,"No Exp Date",(IF(I1727&lt;&gt;0,"No Exp Date",IF(G1727&lt;DATE(2013,3,1),DATE(2020,3,1),DATE(YEAR(G1727)+7,MONTH(G1727),DAY(G1727))))))</f>
        <v>No Exp Date</v>
      </c>
      <c r="I1727" s="24"/>
      <c r="J1727" s="24" t="str">
        <f>IF((H1727)="No Exp Date","N/A","")</f>
        <v>N/A</v>
      </c>
      <c r="K1727" s="27"/>
      <c r="L1727" s="69" t="str">
        <f>IF((K1727)="Amd",EDATE(J1727,18),"N/A")</f>
        <v>N/A</v>
      </c>
      <c r="M1727" s="18"/>
    </row>
    <row r="1728" spans="1:13" s="2" customFormat="1" x14ac:dyDescent="0.3">
      <c r="A1728" s="23">
        <v>201</v>
      </c>
      <c r="B1728" s="23">
        <v>3</v>
      </c>
      <c r="C1728" s="34">
        <v>20</v>
      </c>
      <c r="D1728" s="6" t="s">
        <v>1</v>
      </c>
      <c r="E1728" s="6"/>
      <c r="F1728" s="7" t="s">
        <v>50</v>
      </c>
      <c r="G1728" s="25"/>
      <c r="H1728" s="24" t="str">
        <f>IF(G1728=0,"No Exp Date",(IF(I1728&lt;&gt;0,"No Exp Date",IF(G1728&lt;DATE(2013,3,1),DATE(2020,3,1),DATE(YEAR(G1728)+7,MONTH(G1728),DAY(G1728))))))</f>
        <v>No Exp Date</v>
      </c>
      <c r="I1728" s="24"/>
      <c r="J1728" s="24" t="str">
        <f>IF((H1728)="No Exp Date","N/A","")</f>
        <v>N/A</v>
      </c>
      <c r="K1728" s="27"/>
      <c r="L1728" s="69" t="str">
        <f>IF((K1728)="Amd",EDATE(J1728,18),"N/A")</f>
        <v>N/A</v>
      </c>
      <c r="M1728" s="18"/>
    </row>
    <row r="1729" spans="1:13" s="2" customFormat="1" x14ac:dyDescent="0.3">
      <c r="A1729" s="23">
        <v>201</v>
      </c>
      <c r="B1729" s="23">
        <v>3</v>
      </c>
      <c r="C1729" s="34">
        <v>25</v>
      </c>
      <c r="D1729" s="6" t="s">
        <v>1</v>
      </c>
      <c r="E1729" s="7" t="s">
        <v>975</v>
      </c>
      <c r="F1729" s="6" t="s">
        <v>7778</v>
      </c>
      <c r="G1729" s="25">
        <v>41827</v>
      </c>
      <c r="H1729" s="24" t="str">
        <f>IF(G1729=0,"No Exp Date",(IF(I1729&lt;&gt;0,"No Exp Date",IF(G1729&lt;DATE(2013,3,1),DATE(2020,3,1),DATE(YEAR(G1729)+7,MONTH(G1729),DAY(G1729))))))</f>
        <v>No Exp Date</v>
      </c>
      <c r="I1729" s="24">
        <v>43343</v>
      </c>
      <c r="J1729" s="24" t="str">
        <f>IF((H1729)="No Exp Date","N/A","")</f>
        <v>N/A</v>
      </c>
      <c r="K1729" s="27"/>
      <c r="L1729" s="69" t="str">
        <f>IF((K1729)="Amd",EDATE(J1729,18),"N/A")</f>
        <v>N/A</v>
      </c>
      <c r="M1729" s="18"/>
    </row>
    <row r="1730" spans="1:13" s="2" customFormat="1" x14ac:dyDescent="0.3">
      <c r="A1730" s="23">
        <v>201</v>
      </c>
      <c r="B1730" s="23">
        <v>3</v>
      </c>
      <c r="C1730" s="34">
        <v>30</v>
      </c>
      <c r="D1730" s="6" t="s">
        <v>1</v>
      </c>
      <c r="E1730" s="6"/>
      <c r="F1730" s="7" t="s">
        <v>50</v>
      </c>
      <c r="G1730" s="25"/>
      <c r="H1730" s="24" t="str">
        <f>IF(G1730=0,"No Exp Date",(IF(I1730&lt;&gt;0,"No Exp Date",IF(G1730&lt;DATE(2013,3,1),DATE(2020,3,1),DATE(YEAR(G1730)+7,MONTH(G1730),DAY(G1730))))))</f>
        <v>No Exp Date</v>
      </c>
      <c r="I1730" s="24"/>
      <c r="J1730" s="24" t="str">
        <f>IF((H1730)="No Exp Date","N/A","")</f>
        <v>N/A</v>
      </c>
      <c r="K1730" s="27"/>
      <c r="L1730" s="69" t="str">
        <f>IF((K1730)="Amd",EDATE(J1730,18),"N/A")</f>
        <v>N/A</v>
      </c>
      <c r="M1730" s="18"/>
    </row>
    <row r="1731" spans="1:13" s="2" customFormat="1" x14ac:dyDescent="0.3">
      <c r="A1731" s="23">
        <v>201</v>
      </c>
      <c r="B1731" s="23">
        <v>3</v>
      </c>
      <c r="C1731" s="34">
        <v>35</v>
      </c>
      <c r="D1731" s="6" t="s">
        <v>1</v>
      </c>
      <c r="E1731" s="7" t="s">
        <v>976</v>
      </c>
      <c r="F1731" s="6" t="s">
        <v>7778</v>
      </c>
      <c r="G1731" s="25">
        <v>29012</v>
      </c>
      <c r="H1731" s="24" t="str">
        <f>IF(G1731=0,"No Exp Date",(IF(I1731&lt;&gt;0,"No Exp Date",IF(G1731&lt;DATE(2013,3,1),DATE(2020,3,1),DATE(YEAR(G1731)+7,MONTH(G1731),DAY(G1731))))))</f>
        <v>No Exp Date</v>
      </c>
      <c r="I1731" s="24">
        <v>43343</v>
      </c>
      <c r="J1731" s="24" t="str">
        <f>IF((H1731)="No Exp Date","N/A","")</f>
        <v>N/A</v>
      </c>
      <c r="K1731" s="27"/>
      <c r="L1731" s="69" t="str">
        <f>IF((K1731)="Amd",EDATE(J1731,18),"N/A")</f>
        <v>N/A</v>
      </c>
      <c r="M1731" s="18"/>
    </row>
    <row r="1732" spans="1:13" s="2" customFormat="1" x14ac:dyDescent="0.3">
      <c r="A1732" s="23">
        <v>201</v>
      </c>
      <c r="B1732" s="23">
        <v>3</v>
      </c>
      <c r="C1732" s="34">
        <v>40</v>
      </c>
      <c r="D1732" s="6" t="s">
        <v>1</v>
      </c>
      <c r="E1732" s="6"/>
      <c r="F1732" s="7" t="s">
        <v>50</v>
      </c>
      <c r="G1732" s="25"/>
      <c r="H1732" s="24" t="str">
        <f>IF(G1732=0,"No Exp Date",(IF(I1732&lt;&gt;0,"No Exp Date",IF(G1732&lt;DATE(2013,3,1),DATE(2020,3,1),DATE(YEAR(G1732)+7,MONTH(G1732),DAY(G1732))))))</f>
        <v>No Exp Date</v>
      </c>
      <c r="I1732" s="24"/>
      <c r="J1732" s="24" t="str">
        <f>IF((H1732)="No Exp Date","N/A","")</f>
        <v>N/A</v>
      </c>
      <c r="K1732" s="27"/>
      <c r="L1732" s="69" t="str">
        <f>IF((K1732)="Amd",EDATE(J1732,18),"N/A")</f>
        <v>N/A</v>
      </c>
      <c r="M1732" s="18"/>
    </row>
    <row r="1733" spans="1:13" s="2" customFormat="1" ht="25.5" x14ac:dyDescent="0.3">
      <c r="A1733" s="23">
        <v>201</v>
      </c>
      <c r="B1733" s="23">
        <v>3</v>
      </c>
      <c r="C1733" s="34">
        <v>45</v>
      </c>
      <c r="D1733" s="6" t="s">
        <v>1</v>
      </c>
      <c r="E1733" s="7" t="s">
        <v>7670</v>
      </c>
      <c r="F1733" s="6" t="s">
        <v>7792</v>
      </c>
      <c r="G1733" s="25">
        <v>43343</v>
      </c>
      <c r="H1733" s="24" t="str">
        <f>IF(G1733=0,"No Exp Date",(IF(I1733&lt;&gt;0,"No Exp Date",IF(G1733&lt;DATE(2013,3,1),DATE(2020,3,1),DATE(YEAR(G1733)+7,MONTH(G1733),DAY(G1733))))))</f>
        <v>No Exp Date</v>
      </c>
      <c r="I1733" s="24">
        <v>43385</v>
      </c>
      <c r="J1733" s="24" t="str">
        <f>IF((H1733)="No Exp Date","N/A","")</f>
        <v>N/A</v>
      </c>
      <c r="K1733" s="27"/>
      <c r="L1733" s="69" t="str">
        <f>IF((K1733)="Amd",EDATE(J1733,18),"N/A")</f>
        <v>N/A</v>
      </c>
      <c r="M1733" s="18"/>
    </row>
    <row r="1734" spans="1:13" s="2" customFormat="1" x14ac:dyDescent="0.3">
      <c r="A1734" s="23">
        <v>201</v>
      </c>
      <c r="B1734" s="23">
        <v>3</v>
      </c>
      <c r="C1734" s="34">
        <v>50</v>
      </c>
      <c r="D1734" s="6" t="s">
        <v>1</v>
      </c>
      <c r="E1734" s="6"/>
      <c r="F1734" s="7" t="s">
        <v>50</v>
      </c>
      <c r="G1734" s="25"/>
      <c r="H1734" s="24" t="str">
        <f>IF(G1734=0,"No Exp Date",(IF(I1734&lt;&gt;0,"No Exp Date",IF(G1734&lt;DATE(2013,3,1),DATE(2020,3,1),DATE(YEAR(G1734)+7,MONTH(G1734),DAY(G1734))))))</f>
        <v>No Exp Date</v>
      </c>
      <c r="I1734" s="24"/>
      <c r="J1734" s="24" t="str">
        <f>IF((H1734)="No Exp Date","N/A","")</f>
        <v>N/A</v>
      </c>
      <c r="K1734" s="27"/>
      <c r="L1734" s="69" t="str">
        <f>IF((K1734)="Amd",EDATE(J1734,18),"N/A")</f>
        <v>N/A</v>
      </c>
      <c r="M1734" s="18"/>
    </row>
    <row r="1735" spans="1:13" s="2" customFormat="1" ht="25.5" x14ac:dyDescent="0.3">
      <c r="A1735" s="23">
        <v>201</v>
      </c>
      <c r="B1735" s="23">
        <v>3</v>
      </c>
      <c r="C1735" s="34">
        <v>55</v>
      </c>
      <c r="D1735" s="6" t="s">
        <v>1</v>
      </c>
      <c r="E1735" s="7" t="s">
        <v>977</v>
      </c>
      <c r="F1735" s="6" t="s">
        <v>7778</v>
      </c>
      <c r="G1735" s="25">
        <v>29012</v>
      </c>
      <c r="H1735" s="24" t="str">
        <f>IF(G1735=0,"No Exp Date",(IF(I1735&lt;&gt;0,"No Exp Date",IF(G1735&lt;DATE(2013,3,1),DATE(2020,3,1),DATE(YEAR(G1735)+7,MONTH(G1735),DAY(G1735))))))</f>
        <v>No Exp Date</v>
      </c>
      <c r="I1735" s="24">
        <v>43343</v>
      </c>
      <c r="J1735" s="24" t="str">
        <f>IF((H1735)="No Exp Date","N/A","")</f>
        <v>N/A</v>
      </c>
      <c r="K1735" s="27"/>
      <c r="L1735" s="69" t="str">
        <f>IF((K1735)="Amd",EDATE(J1735,18),"N/A")</f>
        <v>N/A</v>
      </c>
      <c r="M1735" s="18"/>
    </row>
    <row r="1736" spans="1:13" s="2" customFormat="1" x14ac:dyDescent="0.3">
      <c r="A1736" s="23">
        <v>201</v>
      </c>
      <c r="B1736" s="23">
        <v>3</v>
      </c>
      <c r="C1736" s="34">
        <v>60</v>
      </c>
      <c r="D1736" s="6" t="s">
        <v>1</v>
      </c>
      <c r="E1736" s="6"/>
      <c r="F1736" s="7" t="s">
        <v>50</v>
      </c>
      <c r="G1736" s="25"/>
      <c r="H1736" s="24" t="str">
        <f>IF(G1736=0,"No Exp Date",(IF(I1736&lt;&gt;0,"No Exp Date",IF(G1736&lt;DATE(2013,3,1),DATE(2020,3,1),DATE(YEAR(G1736)+7,MONTH(G1736),DAY(G1736))))))</f>
        <v>No Exp Date</v>
      </c>
      <c r="I1736" s="24"/>
      <c r="J1736" s="24" t="str">
        <f>IF((H1736)="No Exp Date","N/A","")</f>
        <v>N/A</v>
      </c>
      <c r="K1736" s="27"/>
      <c r="L1736" s="69" t="str">
        <f>IF((K1736)="Amd",EDATE(J1736,18),"N/A")</f>
        <v>N/A</v>
      </c>
      <c r="M1736" s="18"/>
    </row>
    <row r="1737" spans="1:13" s="2" customFormat="1" ht="25.5" x14ac:dyDescent="0.3">
      <c r="A1737" s="23">
        <v>201</v>
      </c>
      <c r="B1737" s="23">
        <v>3</v>
      </c>
      <c r="C1737" s="34">
        <v>65</v>
      </c>
      <c r="D1737" s="6" t="s">
        <v>1</v>
      </c>
      <c r="E1737" s="7" t="s">
        <v>978</v>
      </c>
      <c r="F1737" s="6" t="s">
        <v>7778</v>
      </c>
      <c r="G1737" s="25">
        <v>31272</v>
      </c>
      <c r="H1737" s="24" t="str">
        <f>IF(G1737=0,"No Exp Date",(IF(I1737&lt;&gt;0,"No Exp Date",IF(G1737&lt;DATE(2013,3,1),DATE(2020,3,1),DATE(YEAR(G1737)+7,MONTH(G1737),DAY(G1737))))))</f>
        <v>No Exp Date</v>
      </c>
      <c r="I1737" s="24">
        <v>43343</v>
      </c>
      <c r="J1737" s="24" t="str">
        <f>IF((H1737)="No Exp Date","N/A","")</f>
        <v>N/A</v>
      </c>
      <c r="K1737" s="27"/>
      <c r="L1737" s="69" t="str">
        <f>IF((K1737)="Amd",EDATE(J1737,18),"N/A")</f>
        <v>N/A</v>
      </c>
      <c r="M1737" s="18"/>
    </row>
    <row r="1738" spans="1:13" s="2" customFormat="1" x14ac:dyDescent="0.3">
      <c r="A1738" s="23">
        <v>201</v>
      </c>
      <c r="B1738" s="23">
        <v>3</v>
      </c>
      <c r="C1738" s="34">
        <v>70</v>
      </c>
      <c r="D1738" s="6" t="s">
        <v>1</v>
      </c>
      <c r="E1738" s="6"/>
      <c r="F1738" s="7" t="s">
        <v>979</v>
      </c>
      <c r="G1738" s="25"/>
      <c r="H1738" s="24" t="str">
        <f>IF(G1738=0,"No Exp Date",(IF(I1738&lt;&gt;0,"No Exp Date",IF(G1738&lt;DATE(2013,3,1),DATE(2020,3,1),DATE(YEAR(G1738)+7,MONTH(G1738),DAY(G1738))))))</f>
        <v>No Exp Date</v>
      </c>
      <c r="I1738" s="24"/>
      <c r="J1738" s="24" t="str">
        <f>IF((H1738)="No Exp Date","N/A","")</f>
        <v>N/A</v>
      </c>
      <c r="K1738" s="27"/>
      <c r="L1738" s="69" t="str">
        <f>IF((K1738)="Amd",EDATE(J1738,18),"N/A")</f>
        <v>N/A</v>
      </c>
      <c r="M1738" s="18"/>
    </row>
    <row r="1739" spans="1:13" s="2" customFormat="1" x14ac:dyDescent="0.3">
      <c r="A1739" s="23">
        <v>201</v>
      </c>
      <c r="B1739" s="23">
        <v>3</v>
      </c>
      <c r="C1739" s="34">
        <v>80</v>
      </c>
      <c r="D1739" s="6" t="s">
        <v>1</v>
      </c>
      <c r="E1739" s="7" t="s">
        <v>5799</v>
      </c>
      <c r="F1739" s="6" t="s">
        <v>5800</v>
      </c>
      <c r="G1739" s="25"/>
      <c r="H1739" s="24" t="str">
        <f>IF(G1739=0,"No Exp Date",(IF(I1739&lt;&gt;0,"No Exp Date",IF(G1739&lt;DATE(2013,3,1),DATE(2020,3,1),DATE(YEAR(G1739)+7,MONTH(G1739),DAY(G1739))))))</f>
        <v>No Exp Date</v>
      </c>
      <c r="I1739" s="24"/>
      <c r="J1739" s="24" t="str">
        <f>IF((H1739)="No Exp Date","N/A","")</f>
        <v>N/A</v>
      </c>
      <c r="K1739" s="27"/>
      <c r="L1739" s="69" t="str">
        <f>IF((K1739)="Amd",EDATE(J1739,18),"N/A")</f>
        <v>N/A</v>
      </c>
      <c r="M1739" s="18"/>
    </row>
    <row r="1740" spans="1:13" s="2" customFormat="1" x14ac:dyDescent="0.3">
      <c r="A1740" s="23">
        <v>201</v>
      </c>
      <c r="B1740" s="23">
        <v>3</v>
      </c>
      <c r="C1740" s="34">
        <v>81</v>
      </c>
      <c r="D1740" s="6" t="s">
        <v>1</v>
      </c>
      <c r="E1740" s="7" t="s">
        <v>980</v>
      </c>
      <c r="F1740" s="6" t="s">
        <v>135</v>
      </c>
      <c r="G1740" s="25"/>
      <c r="H1740" s="24" t="str">
        <f>IF(G1740=0,"No Exp Date",(IF(I1740&lt;&gt;0,"No Exp Date",IF(G1740&lt;DATE(2013,3,1),DATE(2020,3,1),DATE(YEAR(G1740)+7,MONTH(G1740),DAY(G1740))))))</f>
        <v>No Exp Date</v>
      </c>
      <c r="I1740" s="24"/>
      <c r="J1740" s="24" t="str">
        <f>IF((H1740)="No Exp Date","N/A","")</f>
        <v>N/A</v>
      </c>
      <c r="K1740" s="27"/>
      <c r="L1740" s="69" t="str">
        <f>IF((K1740)="Amd",EDATE(J1740,18),"N/A")</f>
        <v>N/A</v>
      </c>
      <c r="M1740" s="18"/>
    </row>
    <row r="1741" spans="1:13" s="2" customFormat="1" x14ac:dyDescent="0.3">
      <c r="A1741" s="23">
        <v>201</v>
      </c>
      <c r="B1741" s="23">
        <v>3</v>
      </c>
      <c r="C1741" s="34">
        <v>90</v>
      </c>
      <c r="D1741" s="6" t="s">
        <v>1</v>
      </c>
      <c r="E1741" s="7" t="s">
        <v>898</v>
      </c>
      <c r="F1741" s="6" t="s">
        <v>7790</v>
      </c>
      <c r="G1741" s="25">
        <v>43336</v>
      </c>
      <c r="H1741" s="24" t="str">
        <f>IF(G1741=0,"No Exp Date",(IF(I1741&lt;&gt;0,"No Exp Date",IF(G1741&lt;DATE(2013,3,1),DATE(2020,3,1),DATE(YEAR(G1741)+7,MONTH(G1741),DAY(G1741))))))</f>
        <v>No Exp Date</v>
      </c>
      <c r="I1741" s="24">
        <v>43385</v>
      </c>
      <c r="J1741" s="24" t="str">
        <f>IF((H1741)="No Exp Date","N/A","")</f>
        <v>N/A</v>
      </c>
      <c r="K1741" s="27"/>
      <c r="L1741" s="69" t="str">
        <f>IF((K1741)="Amd",EDATE(J1741,18),"N/A")</f>
        <v>N/A</v>
      </c>
      <c r="M1741" s="18"/>
    </row>
    <row r="1742" spans="1:13" s="2" customFormat="1" x14ac:dyDescent="0.3">
      <c r="A1742" s="23">
        <v>201</v>
      </c>
      <c r="B1742" s="23">
        <v>3</v>
      </c>
      <c r="C1742" s="34">
        <v>100</v>
      </c>
      <c r="D1742" s="6" t="s">
        <v>1</v>
      </c>
      <c r="E1742" s="7" t="s">
        <v>7615</v>
      </c>
      <c r="F1742" s="6" t="s">
        <v>7793</v>
      </c>
      <c r="G1742" s="25">
        <v>43343</v>
      </c>
      <c r="H1742" s="24" t="str">
        <f>IF(G1742=0,"No Exp Date",(IF(I1742&lt;&gt;0,"No Exp Date",IF(G1742&lt;DATE(2013,3,1),DATE(2020,3,1),DATE(YEAR(G1742)+7,MONTH(G1742),DAY(G1742))))))</f>
        <v>No Exp Date</v>
      </c>
      <c r="I1742" s="24">
        <v>43385</v>
      </c>
      <c r="J1742" s="24" t="str">
        <f>IF((H1742)="No Exp Date","N/A","")</f>
        <v>N/A</v>
      </c>
      <c r="K1742" s="27"/>
      <c r="L1742" s="69" t="str">
        <f>IF((K1742)="Amd",EDATE(J1742,18),"N/A")</f>
        <v>N/A</v>
      </c>
      <c r="M1742" s="18"/>
    </row>
    <row r="1743" spans="1:13" s="2" customFormat="1" x14ac:dyDescent="0.3">
      <c r="A1743" s="23">
        <v>201</v>
      </c>
      <c r="B1743" s="23">
        <v>4</v>
      </c>
      <c r="C1743" s="34">
        <v>20</v>
      </c>
      <c r="D1743" s="6" t="s">
        <v>1</v>
      </c>
      <c r="E1743" s="18"/>
      <c r="F1743" s="7" t="s">
        <v>981</v>
      </c>
      <c r="G1743" s="25"/>
      <c r="H1743" s="24" t="str">
        <f>IF(G1743=0,"No Exp Date",(IF(I1743&lt;&gt;0,"No Exp Date",IF(G1743&lt;DATE(2013,3,1),DATE(2020,3,1),DATE(YEAR(G1743)+7,MONTH(G1743),DAY(G1743))))))</f>
        <v>No Exp Date</v>
      </c>
      <c r="I1743" s="24"/>
      <c r="J1743" s="24" t="str">
        <f>IF((H1743)="No Exp Date","N/A","")</f>
        <v>N/A</v>
      </c>
      <c r="K1743" s="27"/>
      <c r="L1743" s="69" t="str">
        <f>IF((K1743)="Amd",EDATE(J1743,18),"N/A")</f>
        <v>N/A</v>
      </c>
      <c r="M1743" s="18"/>
    </row>
    <row r="1744" spans="1:13" s="2" customFormat="1" x14ac:dyDescent="0.3">
      <c r="A1744" s="23">
        <v>201</v>
      </c>
      <c r="B1744" s="23">
        <v>4</v>
      </c>
      <c r="C1744" s="34">
        <v>30</v>
      </c>
      <c r="D1744" s="6" t="s">
        <v>1</v>
      </c>
      <c r="E1744" s="18"/>
      <c r="F1744" s="7" t="s">
        <v>981</v>
      </c>
      <c r="G1744" s="25"/>
      <c r="H1744" s="24" t="str">
        <f>IF(G1744=0,"No Exp Date",(IF(I1744&lt;&gt;0,"No Exp Date",IF(G1744&lt;DATE(2013,3,1),DATE(2020,3,1),DATE(YEAR(G1744)+7,MONTH(G1744),DAY(G1744))))))</f>
        <v>No Exp Date</v>
      </c>
      <c r="I1744" s="24"/>
      <c r="J1744" s="24" t="str">
        <f>IF((H1744)="No Exp Date","N/A","")</f>
        <v>N/A</v>
      </c>
      <c r="K1744" s="27"/>
      <c r="L1744" s="69" t="str">
        <f>IF((K1744)="Amd",EDATE(J1744,18),"N/A")</f>
        <v>N/A</v>
      </c>
      <c r="M1744" s="18"/>
    </row>
    <row r="1745" spans="1:13" s="2" customFormat="1" x14ac:dyDescent="0.3">
      <c r="A1745" s="23">
        <v>201</v>
      </c>
      <c r="B1745" s="23">
        <v>4</v>
      </c>
      <c r="C1745" s="34">
        <v>40</v>
      </c>
      <c r="D1745" s="6" t="s">
        <v>1</v>
      </c>
      <c r="E1745" s="18"/>
      <c r="F1745" s="7" t="s">
        <v>981</v>
      </c>
      <c r="G1745" s="25"/>
      <c r="H1745" s="24" t="str">
        <f>IF(G1745=0,"No Exp Date",(IF(I1745&lt;&gt;0,"No Exp Date",IF(G1745&lt;DATE(2013,3,1),DATE(2020,3,1),DATE(YEAR(G1745)+7,MONTH(G1745),DAY(G1745))))))</f>
        <v>No Exp Date</v>
      </c>
      <c r="I1745" s="24"/>
      <c r="J1745" s="24" t="str">
        <f>IF((H1745)="No Exp Date","N/A","")</f>
        <v>N/A</v>
      </c>
      <c r="K1745" s="27"/>
      <c r="L1745" s="69" t="str">
        <f>IF((K1745)="Amd",EDATE(J1745,18),"N/A")</f>
        <v>N/A</v>
      </c>
      <c r="M1745" s="18"/>
    </row>
    <row r="1746" spans="1:13" s="2" customFormat="1" x14ac:dyDescent="0.3">
      <c r="A1746" s="23">
        <v>201</v>
      </c>
      <c r="B1746" s="23">
        <v>4</v>
      </c>
      <c r="C1746" s="34">
        <v>50</v>
      </c>
      <c r="D1746" s="6" t="s">
        <v>1</v>
      </c>
      <c r="E1746" s="18"/>
      <c r="F1746" s="7" t="s">
        <v>981</v>
      </c>
      <c r="G1746" s="25"/>
      <c r="H1746" s="24" t="str">
        <f>IF(G1746=0,"No Exp Date",(IF(I1746&lt;&gt;0,"No Exp Date",IF(G1746&lt;DATE(2013,3,1),DATE(2020,3,1),DATE(YEAR(G1746)+7,MONTH(G1746),DAY(G1746))))))</f>
        <v>No Exp Date</v>
      </c>
      <c r="I1746" s="24"/>
      <c r="J1746" s="24" t="str">
        <f>IF((H1746)="No Exp Date","N/A","")</f>
        <v>N/A</v>
      </c>
      <c r="K1746" s="27"/>
      <c r="L1746" s="69" t="str">
        <f>IF((K1746)="Amd",EDATE(J1746,18),"N/A")</f>
        <v>N/A</v>
      </c>
      <c r="M1746" s="18"/>
    </row>
    <row r="1747" spans="1:13" s="2" customFormat="1" x14ac:dyDescent="0.3">
      <c r="A1747" s="23">
        <v>201</v>
      </c>
      <c r="B1747" s="23">
        <v>4</v>
      </c>
      <c r="C1747" s="34">
        <v>55</v>
      </c>
      <c r="D1747" s="6" t="s">
        <v>1</v>
      </c>
      <c r="E1747" s="18"/>
      <c r="F1747" s="7" t="s">
        <v>981</v>
      </c>
      <c r="G1747" s="25"/>
      <c r="H1747" s="24" t="str">
        <f>IF(G1747=0,"No Exp Date",(IF(I1747&lt;&gt;0,"No Exp Date",IF(G1747&lt;DATE(2013,3,1),DATE(2020,3,1),DATE(YEAR(G1747)+7,MONTH(G1747),DAY(G1747))))))</f>
        <v>No Exp Date</v>
      </c>
      <c r="I1747" s="24"/>
      <c r="J1747" s="24" t="str">
        <f>IF((H1747)="No Exp Date","N/A","")</f>
        <v>N/A</v>
      </c>
      <c r="K1747" s="27"/>
      <c r="L1747" s="69" t="str">
        <f>IF((K1747)="Amd",EDATE(J1747,18),"N/A")</f>
        <v>N/A</v>
      </c>
      <c r="M1747" s="18"/>
    </row>
    <row r="1748" spans="1:13" s="2" customFormat="1" x14ac:dyDescent="0.3">
      <c r="A1748" s="23">
        <v>201</v>
      </c>
      <c r="B1748" s="23">
        <v>4</v>
      </c>
      <c r="C1748" s="34">
        <v>60</v>
      </c>
      <c r="D1748" s="6" t="s">
        <v>1</v>
      </c>
      <c r="E1748" s="18"/>
      <c r="F1748" s="7" t="s">
        <v>981</v>
      </c>
      <c r="G1748" s="25"/>
      <c r="H1748" s="24" t="str">
        <f>IF(G1748=0,"No Exp Date",(IF(I1748&lt;&gt;0,"No Exp Date",IF(G1748&lt;DATE(2013,3,1),DATE(2020,3,1),DATE(YEAR(G1748)+7,MONTH(G1748),DAY(G1748))))))</f>
        <v>No Exp Date</v>
      </c>
      <c r="I1748" s="24"/>
      <c r="J1748" s="24" t="str">
        <f>IF((H1748)="No Exp Date","N/A","")</f>
        <v>N/A</v>
      </c>
      <c r="K1748" s="27"/>
      <c r="L1748" s="69" t="str">
        <f>IF((K1748)="Amd",EDATE(J1748,18),"N/A")</f>
        <v>N/A</v>
      </c>
      <c r="M1748" s="18"/>
    </row>
    <row r="1749" spans="1:13" s="2" customFormat="1" x14ac:dyDescent="0.3">
      <c r="A1749" s="23">
        <v>201</v>
      </c>
      <c r="B1749" s="23">
        <v>4</v>
      </c>
      <c r="C1749" s="34">
        <v>65</v>
      </c>
      <c r="D1749" s="6" t="s">
        <v>1</v>
      </c>
      <c r="E1749" s="18"/>
      <c r="F1749" s="7" t="s">
        <v>981</v>
      </c>
      <c r="G1749" s="25"/>
      <c r="H1749" s="24" t="str">
        <f>IF(G1749=0,"No Exp Date",(IF(I1749&lt;&gt;0,"No Exp Date",IF(G1749&lt;DATE(2013,3,1),DATE(2020,3,1),DATE(YEAR(G1749)+7,MONTH(G1749),DAY(G1749))))))</f>
        <v>No Exp Date</v>
      </c>
      <c r="I1749" s="24"/>
      <c r="J1749" s="24" t="str">
        <f>IF((H1749)="No Exp Date","N/A","")</f>
        <v>N/A</v>
      </c>
      <c r="K1749" s="27"/>
      <c r="L1749" s="69" t="str">
        <f>IF((K1749)="Amd",EDATE(J1749,18),"N/A")</f>
        <v>N/A</v>
      </c>
      <c r="M1749" s="18"/>
    </row>
    <row r="1750" spans="1:13" s="2" customFormat="1" x14ac:dyDescent="0.3">
      <c r="A1750" s="23">
        <v>201</v>
      </c>
      <c r="B1750" s="23">
        <v>4</v>
      </c>
      <c r="C1750" s="34">
        <v>70</v>
      </c>
      <c r="D1750" s="6" t="s">
        <v>1</v>
      </c>
      <c r="E1750" s="18"/>
      <c r="F1750" s="7" t="s">
        <v>981</v>
      </c>
      <c r="G1750" s="25"/>
      <c r="H1750" s="24" t="str">
        <f>IF(G1750=0,"No Exp Date",(IF(I1750&lt;&gt;0,"No Exp Date",IF(G1750&lt;DATE(2013,3,1),DATE(2020,3,1),DATE(YEAR(G1750)+7,MONTH(G1750),DAY(G1750))))))</f>
        <v>No Exp Date</v>
      </c>
      <c r="I1750" s="24"/>
      <c r="J1750" s="24" t="str">
        <f>IF((H1750)="No Exp Date","N/A","")</f>
        <v>N/A</v>
      </c>
      <c r="K1750" s="27"/>
      <c r="L1750" s="69" t="str">
        <f>IF((K1750)="Amd",EDATE(J1750,18),"N/A")</f>
        <v>N/A</v>
      </c>
      <c r="M1750" s="18"/>
    </row>
    <row r="1751" spans="1:13" s="2" customFormat="1" x14ac:dyDescent="0.3">
      <c r="A1751" s="23">
        <v>201</v>
      </c>
      <c r="B1751" s="23">
        <v>4</v>
      </c>
      <c r="C1751" s="34">
        <v>75</v>
      </c>
      <c r="D1751" s="6" t="s">
        <v>1</v>
      </c>
      <c r="E1751" s="18"/>
      <c r="F1751" s="7" t="s">
        <v>981</v>
      </c>
      <c r="G1751" s="25"/>
      <c r="H1751" s="24" t="str">
        <f>IF(G1751=0,"No Exp Date",(IF(I1751&lt;&gt;0,"No Exp Date",IF(G1751&lt;DATE(2013,3,1),DATE(2020,3,1),DATE(YEAR(G1751)+7,MONTH(G1751),DAY(G1751))))))</f>
        <v>No Exp Date</v>
      </c>
      <c r="I1751" s="24"/>
      <c r="J1751" s="24" t="str">
        <f>IF((H1751)="No Exp Date","N/A","")</f>
        <v>N/A</v>
      </c>
      <c r="K1751" s="27"/>
      <c r="L1751" s="69" t="str">
        <f>IF((K1751)="Amd",EDATE(J1751,18),"N/A")</f>
        <v>N/A</v>
      </c>
      <c r="M1751" s="18"/>
    </row>
    <row r="1752" spans="1:13" s="2" customFormat="1" x14ac:dyDescent="0.3">
      <c r="A1752" s="23">
        <v>201</v>
      </c>
      <c r="B1752" s="23">
        <v>4</v>
      </c>
      <c r="C1752" s="34">
        <v>80</v>
      </c>
      <c r="D1752" s="6" t="s">
        <v>1</v>
      </c>
      <c r="E1752" s="18"/>
      <c r="F1752" s="7" t="s">
        <v>981</v>
      </c>
      <c r="G1752" s="25"/>
      <c r="H1752" s="24" t="str">
        <f>IF(G1752=0,"No Exp Date",(IF(I1752&lt;&gt;0,"No Exp Date",IF(G1752&lt;DATE(2013,3,1),DATE(2020,3,1),DATE(YEAR(G1752)+7,MONTH(G1752),DAY(G1752))))))</f>
        <v>No Exp Date</v>
      </c>
      <c r="I1752" s="24"/>
      <c r="J1752" s="24" t="str">
        <f>IF((H1752)="No Exp Date","N/A","")</f>
        <v>N/A</v>
      </c>
      <c r="K1752" s="27"/>
      <c r="L1752" s="69" t="str">
        <f>IF((K1752)="Amd",EDATE(J1752,18),"N/A")</f>
        <v>N/A</v>
      </c>
      <c r="M1752" s="18"/>
    </row>
    <row r="1753" spans="1:13" s="2" customFormat="1" x14ac:dyDescent="0.3">
      <c r="A1753" s="23">
        <v>201</v>
      </c>
      <c r="B1753" s="23">
        <v>4</v>
      </c>
      <c r="C1753" s="34">
        <v>85</v>
      </c>
      <c r="D1753" s="6" t="s">
        <v>1</v>
      </c>
      <c r="E1753" s="18"/>
      <c r="F1753" s="7" t="s">
        <v>981</v>
      </c>
      <c r="G1753" s="25"/>
      <c r="H1753" s="24" t="str">
        <f>IF(G1753=0,"No Exp Date",(IF(I1753&lt;&gt;0,"No Exp Date",IF(G1753&lt;DATE(2013,3,1),DATE(2020,3,1),DATE(YEAR(G1753)+7,MONTH(G1753),DAY(G1753))))))</f>
        <v>No Exp Date</v>
      </c>
      <c r="I1753" s="24"/>
      <c r="J1753" s="24" t="str">
        <f>IF((H1753)="No Exp Date","N/A","")</f>
        <v>N/A</v>
      </c>
      <c r="K1753" s="27"/>
      <c r="L1753" s="69" t="str">
        <f>IF((K1753)="Amd",EDATE(J1753,18),"N/A")</f>
        <v>N/A</v>
      </c>
      <c r="M1753" s="18"/>
    </row>
    <row r="1754" spans="1:13" s="2" customFormat="1" x14ac:dyDescent="0.3">
      <c r="A1754" s="23">
        <v>201</v>
      </c>
      <c r="B1754" s="23">
        <v>4</v>
      </c>
      <c r="C1754" s="34">
        <v>90</v>
      </c>
      <c r="D1754" s="6" t="s">
        <v>1</v>
      </c>
      <c r="E1754" s="18"/>
      <c r="F1754" s="7" t="s">
        <v>981</v>
      </c>
      <c r="G1754" s="25"/>
      <c r="H1754" s="24" t="str">
        <f>IF(G1754=0,"No Exp Date",(IF(I1754&lt;&gt;0,"No Exp Date",IF(G1754&lt;DATE(2013,3,1),DATE(2020,3,1),DATE(YEAR(G1754)+7,MONTH(G1754),DAY(G1754))))))</f>
        <v>No Exp Date</v>
      </c>
      <c r="I1754" s="24"/>
      <c r="J1754" s="24" t="str">
        <f>IF((H1754)="No Exp Date","N/A","")</f>
        <v>N/A</v>
      </c>
      <c r="K1754" s="27"/>
      <c r="L1754" s="69" t="str">
        <f>IF((K1754)="Amd",EDATE(J1754,18),"N/A")</f>
        <v>N/A</v>
      </c>
      <c r="M1754" s="18"/>
    </row>
    <row r="1755" spans="1:13" s="2" customFormat="1" x14ac:dyDescent="0.3">
      <c r="A1755" s="23">
        <v>201</v>
      </c>
      <c r="B1755" s="23">
        <v>4</v>
      </c>
      <c r="C1755" s="34">
        <v>95</v>
      </c>
      <c r="D1755" s="6" t="s">
        <v>1</v>
      </c>
      <c r="E1755" s="18"/>
      <c r="F1755" s="7" t="s">
        <v>981</v>
      </c>
      <c r="G1755" s="25"/>
      <c r="H1755" s="24" t="str">
        <f>IF(G1755=0,"No Exp Date",(IF(I1755&lt;&gt;0,"No Exp Date",IF(G1755&lt;DATE(2013,3,1),DATE(2020,3,1),DATE(YEAR(G1755)+7,MONTH(G1755),DAY(G1755))))))</f>
        <v>No Exp Date</v>
      </c>
      <c r="I1755" s="24"/>
      <c r="J1755" s="24" t="str">
        <f>IF((H1755)="No Exp Date","N/A","")</f>
        <v>N/A</v>
      </c>
      <c r="K1755" s="27"/>
      <c r="L1755" s="69" t="str">
        <f>IF((K1755)="Amd",EDATE(J1755,18),"N/A")</f>
        <v>N/A</v>
      </c>
      <c r="M1755" s="18"/>
    </row>
    <row r="1756" spans="1:13" s="2" customFormat="1" x14ac:dyDescent="0.3">
      <c r="A1756" s="23">
        <v>201</v>
      </c>
      <c r="B1756" s="23">
        <v>4</v>
      </c>
      <c r="C1756" s="34">
        <v>100</v>
      </c>
      <c r="D1756" s="6" t="s">
        <v>1</v>
      </c>
      <c r="E1756" s="18"/>
      <c r="F1756" s="7" t="s">
        <v>981</v>
      </c>
      <c r="G1756" s="25"/>
      <c r="H1756" s="24" t="str">
        <f>IF(G1756=0,"No Exp Date",(IF(I1756&lt;&gt;0,"No Exp Date",IF(G1756&lt;DATE(2013,3,1),DATE(2020,3,1),DATE(YEAR(G1756)+7,MONTH(G1756),DAY(G1756))))))</f>
        <v>No Exp Date</v>
      </c>
      <c r="I1756" s="24"/>
      <c r="J1756" s="24" t="str">
        <f>IF((H1756)="No Exp Date","N/A","")</f>
        <v>N/A</v>
      </c>
      <c r="K1756" s="27"/>
      <c r="L1756" s="69" t="str">
        <f>IF((K1756)="Amd",EDATE(J1756,18),"N/A")</f>
        <v>N/A</v>
      </c>
      <c r="M1756" s="18"/>
    </row>
    <row r="1757" spans="1:13" s="2" customFormat="1" x14ac:dyDescent="0.3">
      <c r="A1757" s="23">
        <v>201</v>
      </c>
      <c r="B1757" s="23">
        <v>4</v>
      </c>
      <c r="C1757" s="34">
        <v>105</v>
      </c>
      <c r="D1757" s="6" t="s">
        <v>1</v>
      </c>
      <c r="E1757" s="18"/>
      <c r="F1757" s="7" t="s">
        <v>981</v>
      </c>
      <c r="G1757" s="25"/>
      <c r="H1757" s="24" t="str">
        <f>IF(G1757=0,"No Exp Date",(IF(I1757&lt;&gt;0,"No Exp Date",IF(G1757&lt;DATE(2013,3,1),DATE(2020,3,1),DATE(YEAR(G1757)+7,MONTH(G1757),DAY(G1757))))))</f>
        <v>No Exp Date</v>
      </c>
      <c r="I1757" s="24"/>
      <c r="J1757" s="24" t="str">
        <f>IF((H1757)="No Exp Date","N/A","")</f>
        <v>N/A</v>
      </c>
      <c r="K1757" s="27"/>
      <c r="L1757" s="69" t="str">
        <f>IF((K1757)="Amd",EDATE(J1757,18),"N/A")</f>
        <v>N/A</v>
      </c>
      <c r="M1757" s="18"/>
    </row>
    <row r="1758" spans="1:13" s="2" customFormat="1" x14ac:dyDescent="0.3">
      <c r="A1758" s="23">
        <v>201</v>
      </c>
      <c r="B1758" s="23">
        <v>4</v>
      </c>
      <c r="C1758" s="34">
        <v>110</v>
      </c>
      <c r="D1758" s="6" t="s">
        <v>1</v>
      </c>
      <c r="E1758" s="18"/>
      <c r="F1758" s="7" t="s">
        <v>981</v>
      </c>
      <c r="G1758" s="25"/>
      <c r="H1758" s="24" t="str">
        <f>IF(G1758=0,"No Exp Date",(IF(I1758&lt;&gt;0,"No Exp Date",IF(G1758&lt;DATE(2013,3,1),DATE(2020,3,1),DATE(YEAR(G1758)+7,MONTH(G1758),DAY(G1758))))))</f>
        <v>No Exp Date</v>
      </c>
      <c r="I1758" s="24"/>
      <c r="J1758" s="24" t="str">
        <f>IF((H1758)="No Exp Date","N/A","")</f>
        <v>N/A</v>
      </c>
      <c r="K1758" s="27"/>
      <c r="L1758" s="69" t="str">
        <f>IF((K1758)="Amd",EDATE(J1758,18),"N/A")</f>
        <v>N/A</v>
      </c>
      <c r="M1758" s="18"/>
    </row>
    <row r="1759" spans="1:13" s="2" customFormat="1" x14ac:dyDescent="0.3">
      <c r="A1759" s="23">
        <v>201</v>
      </c>
      <c r="B1759" s="23">
        <v>4</v>
      </c>
      <c r="C1759" s="34">
        <v>115</v>
      </c>
      <c r="D1759" s="6" t="s">
        <v>1</v>
      </c>
      <c r="E1759" s="18"/>
      <c r="F1759" s="7" t="s">
        <v>981</v>
      </c>
      <c r="G1759" s="25"/>
      <c r="H1759" s="24" t="str">
        <f>IF(G1759=0,"No Exp Date",(IF(I1759&lt;&gt;0,"No Exp Date",IF(G1759&lt;DATE(2013,3,1),DATE(2020,3,1),DATE(YEAR(G1759)+7,MONTH(G1759),DAY(G1759))))))</f>
        <v>No Exp Date</v>
      </c>
      <c r="I1759" s="24"/>
      <c r="J1759" s="24" t="str">
        <f>IF((H1759)="No Exp Date","N/A","")</f>
        <v>N/A</v>
      </c>
      <c r="K1759" s="27"/>
      <c r="L1759" s="69" t="str">
        <f>IF((K1759)="Amd",EDATE(J1759,18),"N/A")</f>
        <v>N/A</v>
      </c>
      <c r="M1759" s="18"/>
    </row>
    <row r="1760" spans="1:13" s="2" customFormat="1" ht="25.5" x14ac:dyDescent="0.3">
      <c r="A1760" s="23">
        <v>201</v>
      </c>
      <c r="B1760" s="23">
        <v>5</v>
      </c>
      <c r="C1760" s="34">
        <v>10</v>
      </c>
      <c r="D1760" s="6" t="s">
        <v>3143</v>
      </c>
      <c r="E1760" s="7" t="s">
        <v>982</v>
      </c>
      <c r="F1760" s="6"/>
      <c r="G1760" s="25">
        <v>43882</v>
      </c>
      <c r="H1760" s="24">
        <f>IF(G1760=0,"No Exp Date",(IF(I1760&lt;&gt;0,"No Exp Date",IF(G1760&lt;DATE(2013,3,1),DATE(2020,3,1),DATE(YEAR(G1760)+7,MONTH(G1760),DAY(G1760))))))</f>
        <v>46439</v>
      </c>
      <c r="I1760" s="24"/>
      <c r="J1760" s="24">
        <v>43882</v>
      </c>
      <c r="K1760" s="27" t="s">
        <v>7300</v>
      </c>
      <c r="L1760" s="69" t="str">
        <f>IF((K1760)="Amd",EDATE(J1760,18),"N/A")</f>
        <v>N/A</v>
      </c>
      <c r="M1760" s="18"/>
    </row>
    <row r="1761" spans="1:13" s="2" customFormat="1" x14ac:dyDescent="0.3">
      <c r="A1761" s="23">
        <v>201</v>
      </c>
      <c r="B1761" s="23">
        <v>5</v>
      </c>
      <c r="C1761" s="34">
        <v>30</v>
      </c>
      <c r="D1761" s="6" t="s">
        <v>3143</v>
      </c>
      <c r="E1761" s="7" t="s">
        <v>983</v>
      </c>
      <c r="F1761" s="6"/>
      <c r="G1761" s="25">
        <v>42326</v>
      </c>
      <c r="H1761" s="24">
        <f>IF(G1761=0,"No Exp Date",(IF(I1761&lt;&gt;0,"No Exp Date",IF(G1761&lt;DATE(2013,3,1),DATE(2020,3,1),DATE(YEAR(G1761)+7,MONTH(G1761),DAY(G1761))))))</f>
        <v>44883</v>
      </c>
      <c r="I1761" s="24"/>
      <c r="J1761" s="24" t="str">
        <f>IF((H1761)="No Exp Date","N/A","")</f>
        <v/>
      </c>
      <c r="K1761" s="27"/>
      <c r="L1761" s="69" t="str">
        <f>IF((K1761)="Amd",EDATE(J1761,18),"N/A")</f>
        <v>N/A</v>
      </c>
      <c r="M1761" s="18"/>
    </row>
    <row r="1762" spans="1:13" s="2" customFormat="1" x14ac:dyDescent="0.3">
      <c r="A1762" s="23">
        <v>201</v>
      </c>
      <c r="B1762" s="23">
        <v>5</v>
      </c>
      <c r="C1762" s="34">
        <v>35</v>
      </c>
      <c r="D1762" s="6" t="s">
        <v>1</v>
      </c>
      <c r="E1762" s="7" t="s">
        <v>984</v>
      </c>
      <c r="F1762" s="7" t="s">
        <v>8924</v>
      </c>
      <c r="G1762" s="25"/>
      <c r="H1762" s="24" t="str">
        <f>IF(G1762=0,"No Exp Date",(IF(I1762&lt;&gt;0,"No Exp Date",IF(G1762&lt;DATE(2013,3,1),DATE(2020,3,1),DATE(YEAR(G1762)+7,MONTH(G1762),DAY(G1762))))))</f>
        <v>No Exp Date</v>
      </c>
      <c r="I1762" s="24"/>
      <c r="J1762" s="24" t="str">
        <f>IF((H1762)="No Exp Date","N/A","")</f>
        <v>N/A</v>
      </c>
      <c r="K1762" s="27"/>
      <c r="L1762" s="69" t="str">
        <f>IF((K1762)="Amd",EDATE(J1762,18),"N/A")</f>
        <v>N/A</v>
      </c>
      <c r="M1762" s="18"/>
    </row>
    <row r="1763" spans="1:13" s="2" customFormat="1" ht="38.25" x14ac:dyDescent="0.3">
      <c r="A1763" s="23">
        <v>201</v>
      </c>
      <c r="B1763" s="23">
        <v>5</v>
      </c>
      <c r="C1763" s="34">
        <v>37</v>
      </c>
      <c r="D1763" s="6" t="s">
        <v>1</v>
      </c>
      <c r="E1763" s="7" t="s">
        <v>984</v>
      </c>
      <c r="F1763" s="6" t="s">
        <v>9330</v>
      </c>
      <c r="G1763" s="25">
        <v>37636</v>
      </c>
      <c r="H1763" s="24" t="str">
        <f>IF(G1763=0,"No Exp Date",(IF(I1763&lt;&gt;0,"No Exp Date",IF(G1763&lt;DATE(2013,3,1),DATE(2020,3,1),DATE(YEAR(G1763)+7,MONTH(G1763),DAY(G1763))))))</f>
        <v>No Exp Date</v>
      </c>
      <c r="I1763" s="24">
        <v>44035</v>
      </c>
      <c r="J1763" s="24"/>
      <c r="K1763" s="27"/>
      <c r="L1763" s="69" t="str">
        <f>IF((K1763)="Amd",EDATE(J1763,18),"N/A")</f>
        <v>N/A</v>
      </c>
      <c r="M1763" s="18"/>
    </row>
    <row r="1764" spans="1:13" s="2" customFormat="1" ht="38.25" x14ac:dyDescent="0.3">
      <c r="A1764" s="23">
        <v>201</v>
      </c>
      <c r="B1764" s="23">
        <v>5</v>
      </c>
      <c r="C1764" s="34">
        <v>40</v>
      </c>
      <c r="D1764" s="6" t="s">
        <v>1</v>
      </c>
      <c r="E1764" s="7" t="s">
        <v>985</v>
      </c>
      <c r="F1764" s="6" t="s">
        <v>9330</v>
      </c>
      <c r="G1764" s="25">
        <v>39492</v>
      </c>
      <c r="H1764" s="24" t="str">
        <f>IF(G1764=0,"No Exp Date",(IF(I1764&lt;&gt;0,"No Exp Date",IF(G1764&lt;DATE(2013,3,1),DATE(2020,3,1),DATE(YEAR(G1764)+7,MONTH(G1764),DAY(G1764))))))</f>
        <v>No Exp Date</v>
      </c>
      <c r="I1764" s="24">
        <v>44035</v>
      </c>
      <c r="J1764" s="24"/>
      <c r="K1764" s="27"/>
      <c r="L1764" s="69" t="str">
        <f>IF((K1764)="Amd",EDATE(J1764,18),"N/A")</f>
        <v>N/A</v>
      </c>
      <c r="M1764" s="18"/>
    </row>
    <row r="1765" spans="1:13" s="2" customFormat="1" x14ac:dyDescent="0.3">
      <c r="A1765" s="23">
        <v>201</v>
      </c>
      <c r="B1765" s="23">
        <v>5</v>
      </c>
      <c r="C1765" s="34">
        <v>50</v>
      </c>
      <c r="D1765" s="6" t="s">
        <v>3143</v>
      </c>
      <c r="E1765" s="7" t="s">
        <v>986</v>
      </c>
      <c r="F1765" s="6"/>
      <c r="G1765" s="25">
        <v>43488</v>
      </c>
      <c r="H1765" s="24">
        <f>IF(G1765=0,"No Exp Date",(IF(I1765&lt;&gt;0,"No Exp Date",IF(G1765&lt;DATE(2013,3,1),DATE(2020,3,1),DATE(YEAR(G1765)+7,MONTH(G1765),DAY(G1765))))))</f>
        <v>46045</v>
      </c>
      <c r="I1765" s="24"/>
      <c r="J1765" s="24">
        <v>43488</v>
      </c>
      <c r="K1765" s="27" t="s">
        <v>7300</v>
      </c>
      <c r="L1765" s="69" t="str">
        <f>IF((K1765)="Amd",EDATE(J1765,18),"N/A")</f>
        <v>N/A</v>
      </c>
      <c r="M1765" s="18"/>
    </row>
    <row r="1766" spans="1:13" s="2" customFormat="1" x14ac:dyDescent="0.3">
      <c r="A1766" s="23">
        <v>201</v>
      </c>
      <c r="B1766" s="23">
        <v>5</v>
      </c>
      <c r="C1766" s="34">
        <v>55</v>
      </c>
      <c r="D1766" s="92" t="s">
        <v>1</v>
      </c>
      <c r="E1766" s="7" t="s">
        <v>987</v>
      </c>
      <c r="F1766" s="6"/>
      <c r="G1766" s="25">
        <v>41962</v>
      </c>
      <c r="H1766" s="24">
        <f>IF(G1766=0,"No Exp Date",(IF(I1766&lt;&gt;0,"No Exp Date",IF(G1766&lt;DATE(2013,3,1),DATE(2020,3,1),DATE(YEAR(G1766)+7,MONTH(G1766),DAY(G1766))))))</f>
        <v>44519</v>
      </c>
      <c r="I1766" s="24"/>
      <c r="J1766" s="24" t="str">
        <f>IF((H1766)="No Exp Date","N/A","")</f>
        <v/>
      </c>
      <c r="K1766" s="27"/>
      <c r="L1766" s="69" t="str">
        <f>IF((K1766)="Amd",EDATE(J1766,18),"N/A")</f>
        <v>N/A</v>
      </c>
      <c r="M1766" s="18"/>
    </row>
    <row r="1767" spans="1:13" s="2" customFormat="1" x14ac:dyDescent="0.3">
      <c r="A1767" s="23">
        <v>201</v>
      </c>
      <c r="B1767" s="23">
        <v>5</v>
      </c>
      <c r="C1767" s="34">
        <v>60</v>
      </c>
      <c r="D1767" s="6" t="s">
        <v>1</v>
      </c>
      <c r="E1767" s="6"/>
      <c r="F1767" s="7" t="s">
        <v>988</v>
      </c>
      <c r="G1767" s="25"/>
      <c r="H1767" s="24" t="str">
        <f>IF(G1767=0,"No Exp Date",(IF(I1767&lt;&gt;0,"No Exp Date",IF(G1767&lt;DATE(2013,3,1),DATE(2020,3,1),DATE(YEAR(G1767)+7,MONTH(G1767),DAY(G1767))))))</f>
        <v>No Exp Date</v>
      </c>
      <c r="I1767" s="24"/>
      <c r="J1767" s="24" t="str">
        <f>IF((H1767)="No Exp Date","N/A","")</f>
        <v>N/A</v>
      </c>
      <c r="K1767" s="27"/>
      <c r="L1767" s="69" t="str">
        <f>IF((K1767)="Amd",EDATE(J1767,18),"N/A")</f>
        <v>N/A</v>
      </c>
      <c r="M1767" s="18"/>
    </row>
    <row r="1768" spans="1:13" s="2" customFormat="1" x14ac:dyDescent="0.3">
      <c r="A1768" s="23">
        <v>201</v>
      </c>
      <c r="B1768" s="23">
        <v>5</v>
      </c>
      <c r="C1768" s="34">
        <v>61</v>
      </c>
      <c r="D1768" s="6" t="s">
        <v>1</v>
      </c>
      <c r="E1768" s="7" t="s">
        <v>989</v>
      </c>
      <c r="F1768" s="6" t="s">
        <v>135</v>
      </c>
      <c r="G1768" s="25"/>
      <c r="H1768" s="24" t="str">
        <f>IF(G1768=0,"No Exp Date",(IF(I1768&lt;&gt;0,"No Exp Date",IF(G1768&lt;DATE(2013,3,1),DATE(2020,3,1),DATE(YEAR(G1768)+7,MONTH(G1768),DAY(G1768))))))</f>
        <v>No Exp Date</v>
      </c>
      <c r="I1768" s="24"/>
      <c r="J1768" s="24" t="str">
        <f>IF((H1768)="No Exp Date","N/A","")</f>
        <v>N/A</v>
      </c>
      <c r="K1768" s="27"/>
      <c r="L1768" s="69" t="str">
        <f>IF((K1768)="Amd",EDATE(J1768,18),"N/A")</f>
        <v>N/A</v>
      </c>
      <c r="M1768" s="18"/>
    </row>
    <row r="1769" spans="1:13" s="2" customFormat="1" x14ac:dyDescent="0.3">
      <c r="A1769" s="23">
        <v>201</v>
      </c>
      <c r="B1769" s="23">
        <v>5</v>
      </c>
      <c r="C1769" s="34">
        <v>70</v>
      </c>
      <c r="D1769" s="6" t="s">
        <v>3143</v>
      </c>
      <c r="E1769" s="7" t="s">
        <v>990</v>
      </c>
      <c r="F1769" s="6"/>
      <c r="G1769" s="25">
        <v>43882</v>
      </c>
      <c r="H1769" s="24">
        <f>IF(G1769=0,"No Exp Date",(IF(I1769&lt;&gt;0,"No Exp Date",IF(G1769&lt;DATE(2013,3,1),DATE(2020,3,1),DATE(YEAR(G1769)+7,MONTH(G1769),DAY(G1769))))))</f>
        <v>46439</v>
      </c>
      <c r="I1769" s="24"/>
      <c r="J1769" s="24">
        <v>43882</v>
      </c>
      <c r="K1769" s="27" t="s">
        <v>7300</v>
      </c>
      <c r="L1769" s="69" t="str">
        <f>IF((K1769)="Amd",EDATE(J1769,18),"N/A")</f>
        <v>N/A</v>
      </c>
      <c r="M1769" s="18"/>
    </row>
    <row r="1770" spans="1:13" s="2" customFormat="1" x14ac:dyDescent="0.3">
      <c r="A1770" s="23">
        <v>201</v>
      </c>
      <c r="B1770" s="23">
        <v>5</v>
      </c>
      <c r="C1770" s="34">
        <v>80</v>
      </c>
      <c r="D1770" s="6" t="s">
        <v>3143</v>
      </c>
      <c r="E1770" s="7" t="s">
        <v>991</v>
      </c>
      <c r="F1770" s="6"/>
      <c r="G1770" s="25">
        <v>43882</v>
      </c>
      <c r="H1770" s="24">
        <f>IF(G1770=0,"No Exp Date",(IF(I1770&lt;&gt;0,"No Exp Date",IF(G1770&lt;DATE(2013,3,1),DATE(2020,3,1),DATE(YEAR(G1770)+7,MONTH(G1770),DAY(G1770))))))</f>
        <v>46439</v>
      </c>
      <c r="I1770" s="24"/>
      <c r="J1770" s="24">
        <v>43882</v>
      </c>
      <c r="K1770" s="27" t="s">
        <v>7300</v>
      </c>
      <c r="L1770" s="69" t="str">
        <f>IF((K1770)="Amd",EDATE(J1770,18),"N/A")</f>
        <v>N/A</v>
      </c>
      <c r="M1770" s="18"/>
    </row>
    <row r="1771" spans="1:13" s="2" customFormat="1" x14ac:dyDescent="0.3">
      <c r="A1771" s="23">
        <v>201</v>
      </c>
      <c r="B1771" s="23">
        <v>5</v>
      </c>
      <c r="C1771" s="34">
        <v>90</v>
      </c>
      <c r="D1771" s="6" t="s">
        <v>3143</v>
      </c>
      <c r="E1771" s="7" t="s">
        <v>7671</v>
      </c>
      <c r="F1771" s="6"/>
      <c r="G1771" s="25">
        <v>43343</v>
      </c>
      <c r="H1771" s="24">
        <f>IF(G1771=0,"No Exp Date",(IF(I1771&lt;&gt;0,"No Exp Date",IF(G1771&lt;DATE(2013,3,1),DATE(2020,3,1),DATE(YEAR(G1771)+7,MONTH(G1771),DAY(G1771))))))</f>
        <v>45900</v>
      </c>
      <c r="I1771" s="24"/>
      <c r="J1771" s="24" t="str">
        <f>IF((H1771)="No Exp Date","N/A","")</f>
        <v/>
      </c>
      <c r="K1771" s="27"/>
      <c r="L1771" s="69" t="str">
        <f>IF((K1771)="Amd",EDATE(J1771,18),"N/A")</f>
        <v>N/A</v>
      </c>
      <c r="M1771" s="18"/>
    </row>
    <row r="1772" spans="1:13" s="2" customFormat="1" ht="38.25" x14ac:dyDescent="0.3">
      <c r="A1772" s="23">
        <v>201</v>
      </c>
      <c r="B1772" s="23">
        <v>5</v>
      </c>
      <c r="C1772" s="34">
        <v>100</v>
      </c>
      <c r="D1772" s="6" t="s">
        <v>1</v>
      </c>
      <c r="E1772" s="7" t="s">
        <v>968</v>
      </c>
      <c r="F1772" s="6" t="s">
        <v>9330</v>
      </c>
      <c r="G1772" s="25">
        <v>38033</v>
      </c>
      <c r="H1772" s="24" t="str">
        <f>IF(G1772=0,"No Exp Date",(IF(I1772&lt;&gt;0,"No Exp Date",IF(G1772&lt;DATE(2013,3,1),DATE(2020,3,1),DATE(YEAR(G1772)+7,MONTH(G1772),DAY(G1772))))))</f>
        <v>No Exp Date</v>
      </c>
      <c r="I1772" s="24">
        <v>44035</v>
      </c>
      <c r="J1772" s="24"/>
      <c r="K1772" s="27"/>
      <c r="L1772" s="69" t="str">
        <f>IF((K1772)="Amd",EDATE(J1772,18),"N/A")</f>
        <v>N/A</v>
      </c>
      <c r="M1772" s="18"/>
    </row>
    <row r="1773" spans="1:13" s="2" customFormat="1" x14ac:dyDescent="0.3">
      <c r="A1773" s="23">
        <v>201</v>
      </c>
      <c r="B1773" s="23">
        <v>5</v>
      </c>
      <c r="C1773" s="34">
        <v>110</v>
      </c>
      <c r="D1773" s="6" t="s">
        <v>3143</v>
      </c>
      <c r="E1773" s="7" t="s">
        <v>992</v>
      </c>
      <c r="F1773" s="6"/>
      <c r="G1773" s="25">
        <v>42326</v>
      </c>
      <c r="H1773" s="24">
        <f>IF(G1773=0,"No Exp Date",(IF(I1773&lt;&gt;0,"No Exp Date",IF(G1773&lt;DATE(2013,3,1),DATE(2020,3,1),DATE(YEAR(G1773)+7,MONTH(G1773),DAY(G1773))))))</f>
        <v>44883</v>
      </c>
      <c r="I1773" s="24"/>
      <c r="J1773" s="24" t="str">
        <f>IF((H1773)="No Exp Date","N/A","")</f>
        <v/>
      </c>
      <c r="K1773" s="27"/>
      <c r="L1773" s="69" t="str">
        <f>IF((K1773)="Amd",EDATE(J1773,18),"N/A")</f>
        <v>N/A</v>
      </c>
      <c r="M1773" s="18"/>
    </row>
    <row r="1774" spans="1:13" s="2" customFormat="1" ht="25.5" x14ac:dyDescent="0.3">
      <c r="A1774" s="23">
        <v>201</v>
      </c>
      <c r="B1774" s="23">
        <v>5</v>
      </c>
      <c r="C1774" s="34">
        <v>120</v>
      </c>
      <c r="D1774" s="6" t="s">
        <v>3143</v>
      </c>
      <c r="E1774" s="7" t="s">
        <v>993</v>
      </c>
      <c r="F1774" s="6"/>
      <c r="G1774" s="25">
        <v>43488</v>
      </c>
      <c r="H1774" s="24">
        <f>IF(G1774=0,"No Exp Date",(IF(I1774&lt;&gt;0,"No Exp Date",IF(G1774&lt;DATE(2013,3,1),DATE(2020,3,1),DATE(YEAR(G1774)+7,MONTH(G1774),DAY(G1774))))))</f>
        <v>46045</v>
      </c>
      <c r="I1774" s="24"/>
      <c r="J1774" s="24">
        <v>43488</v>
      </c>
      <c r="K1774" s="27" t="s">
        <v>7300</v>
      </c>
      <c r="L1774" s="69" t="str">
        <f>IF((K1774)="Amd",EDATE(J1774,18),"N/A")</f>
        <v>N/A</v>
      </c>
      <c r="M1774" s="18"/>
    </row>
    <row r="1775" spans="1:13" s="2" customFormat="1" x14ac:dyDescent="0.3">
      <c r="A1775" s="23">
        <v>201</v>
      </c>
      <c r="B1775" s="23">
        <v>5</v>
      </c>
      <c r="C1775" s="34">
        <v>130</v>
      </c>
      <c r="D1775" s="6" t="s">
        <v>3143</v>
      </c>
      <c r="E1775" s="7" t="s">
        <v>994</v>
      </c>
      <c r="F1775" s="6"/>
      <c r="G1775" s="25">
        <v>43343</v>
      </c>
      <c r="H1775" s="24">
        <f>IF(G1775=0,"No Exp Date",(IF(I1775&lt;&gt;0,"No Exp Date",IF(G1775&lt;DATE(2013,3,1),DATE(2020,3,1),DATE(YEAR(G1775)+7,MONTH(G1775),DAY(G1775))))))</f>
        <v>45900</v>
      </c>
      <c r="I1775" s="24"/>
      <c r="J1775" s="24" t="str">
        <f>IF((H1775)="No Exp Date","N/A","")</f>
        <v/>
      </c>
      <c r="K1775" s="27"/>
      <c r="L1775" s="69" t="str">
        <f>IF((K1775)="Amd",EDATE(J1775,18),"N/A")</f>
        <v>N/A</v>
      </c>
      <c r="M1775" s="18"/>
    </row>
    <row r="1776" spans="1:13" s="2" customFormat="1" x14ac:dyDescent="0.3">
      <c r="A1776" s="23">
        <v>201</v>
      </c>
      <c r="B1776" s="23">
        <v>5</v>
      </c>
      <c r="C1776" s="34">
        <v>140</v>
      </c>
      <c r="D1776" s="23" t="s">
        <v>3143</v>
      </c>
      <c r="E1776" s="6" t="s">
        <v>8623</v>
      </c>
      <c r="F1776" s="6"/>
      <c r="G1776" s="25">
        <v>44292</v>
      </c>
      <c r="H1776" s="24">
        <f>IF(G1776=0,"No Exp Date",(IF(I1776&lt;&gt;0,"No Exp Date",IF(G1776&lt;DATE(2013,3,1),DATE(2020,3,1),DATE(YEAR(G1776)+7,MONTH(G1776),DAY(G1776))))))</f>
        <v>46849</v>
      </c>
      <c r="I1776" s="24"/>
      <c r="J1776" s="24" t="str">
        <f>IF((H1776)="No Exp Date","N/A","")</f>
        <v/>
      </c>
      <c r="K1776" s="27"/>
      <c r="L1776" s="69" t="str">
        <f>IF((K1776)="Amd",EDATE(J1776,18),"N/A")</f>
        <v>N/A</v>
      </c>
      <c r="M1776" s="18"/>
    </row>
    <row r="1777" spans="1:13" s="2" customFormat="1" x14ac:dyDescent="0.3">
      <c r="A1777" s="23">
        <v>201</v>
      </c>
      <c r="B1777" s="23">
        <v>6</v>
      </c>
      <c r="C1777" s="34">
        <v>10</v>
      </c>
      <c r="D1777" s="6" t="s">
        <v>1</v>
      </c>
      <c r="E1777" s="6"/>
      <c r="F1777" s="7" t="s">
        <v>995</v>
      </c>
      <c r="G1777" s="25"/>
      <c r="H1777" s="24" t="str">
        <f>IF(G1777=0,"No Exp Date",(IF(I1777&lt;&gt;0,"No Exp Date",IF(G1777&lt;DATE(2013,3,1),DATE(2020,3,1),DATE(YEAR(G1777)+7,MONTH(G1777),DAY(G1777))))))</f>
        <v>No Exp Date</v>
      </c>
      <c r="I1777" s="24"/>
      <c r="J1777" s="24" t="str">
        <f>IF((H1777)="No Exp Date","N/A","")</f>
        <v>N/A</v>
      </c>
      <c r="K1777" s="27"/>
      <c r="L1777" s="69" t="str">
        <f>IF((K1777)="Amd",EDATE(J1777,18),"N/A")</f>
        <v>N/A</v>
      </c>
      <c r="M1777" s="18"/>
    </row>
    <row r="1778" spans="1:13" s="2" customFormat="1" x14ac:dyDescent="0.3">
      <c r="A1778" s="23">
        <v>201</v>
      </c>
      <c r="B1778" s="23">
        <v>6</v>
      </c>
      <c r="C1778" s="34">
        <v>11</v>
      </c>
      <c r="D1778" s="6" t="s">
        <v>1</v>
      </c>
      <c r="E1778" s="7" t="s">
        <v>996</v>
      </c>
      <c r="F1778" s="6" t="s">
        <v>135</v>
      </c>
      <c r="G1778" s="25"/>
      <c r="H1778" s="24" t="str">
        <f>IF(G1778=0,"No Exp Date",(IF(I1778&lt;&gt;0,"No Exp Date",IF(G1778&lt;DATE(2013,3,1),DATE(2020,3,1),DATE(YEAR(G1778)+7,MONTH(G1778),DAY(G1778))))))</f>
        <v>No Exp Date</v>
      </c>
      <c r="I1778" s="24"/>
      <c r="J1778" s="24" t="str">
        <f>IF((H1778)="No Exp Date","N/A","")</f>
        <v>N/A</v>
      </c>
      <c r="K1778" s="27"/>
      <c r="L1778" s="69" t="str">
        <f>IF((K1778)="Amd",EDATE(J1778,18),"N/A")</f>
        <v>N/A</v>
      </c>
      <c r="M1778" s="18"/>
    </row>
    <row r="1779" spans="1:13" s="2" customFormat="1" x14ac:dyDescent="0.3">
      <c r="A1779" s="23">
        <v>201</v>
      </c>
      <c r="B1779" s="23">
        <v>6</v>
      </c>
      <c r="C1779" s="34">
        <v>20</v>
      </c>
      <c r="D1779" s="6" t="s">
        <v>3143</v>
      </c>
      <c r="E1779" s="7" t="s">
        <v>997</v>
      </c>
      <c r="F1779" s="6"/>
      <c r="G1779" s="25">
        <v>44545</v>
      </c>
      <c r="H1779" s="24">
        <f>IF(G1779=0,"No Exp Date",(IF(I1779&lt;&gt;0,"No Exp Date",IF(G1779&lt;DATE(2013,3,1),DATE(2020,3,1),DATE(YEAR(G1779)+7,MONTH(G1779),DAY(G1779))))))</f>
        <v>47102</v>
      </c>
      <c r="I1779" s="24"/>
      <c r="J1779" s="24" t="str">
        <f>IF((H1779)="No Exp Date","N/A","")</f>
        <v/>
      </c>
      <c r="K1779" s="27"/>
      <c r="L1779" s="69" t="str">
        <f>IF((K1779)="Amd",EDATE(J1779,18),"N/A")</f>
        <v>N/A</v>
      </c>
      <c r="M1779" s="18"/>
    </row>
    <row r="1780" spans="1:13" s="2" customFormat="1" x14ac:dyDescent="0.3">
      <c r="A1780" s="23">
        <v>201</v>
      </c>
      <c r="B1780" s="23">
        <v>6</v>
      </c>
      <c r="C1780" s="34">
        <v>30</v>
      </c>
      <c r="D1780" s="6" t="s">
        <v>3143</v>
      </c>
      <c r="E1780" s="7" t="s">
        <v>998</v>
      </c>
      <c r="F1780" s="6"/>
      <c r="G1780" s="25">
        <v>43696</v>
      </c>
      <c r="H1780" s="24">
        <f>IF(G1780=0,"No Exp Date",(IF(I1780&lt;&gt;0,"No Exp Date",IF(G1780&lt;DATE(2013,3,1),DATE(2020,3,1),DATE(YEAR(G1780)+7,MONTH(G1780),DAY(G1780))))))</f>
        <v>46253</v>
      </c>
      <c r="I1780" s="24"/>
      <c r="J1780" s="24" t="str">
        <f>IF((H1780)="No Exp Date","N/A","")</f>
        <v/>
      </c>
      <c r="K1780" s="27"/>
      <c r="L1780" s="69" t="str">
        <f>IF((K1780)="Amd",EDATE(J1780,18),"N/A")</f>
        <v>N/A</v>
      </c>
      <c r="M1780" s="18"/>
    </row>
    <row r="1781" spans="1:13" s="2" customFormat="1" ht="25.5" x14ac:dyDescent="0.3">
      <c r="A1781" s="23">
        <v>201</v>
      </c>
      <c r="B1781" s="23">
        <v>6</v>
      </c>
      <c r="C1781" s="34">
        <v>40</v>
      </c>
      <c r="D1781" s="6" t="s">
        <v>3143</v>
      </c>
      <c r="E1781" s="7" t="s">
        <v>999</v>
      </c>
      <c r="F1781" s="6"/>
      <c r="G1781" s="25">
        <v>43696</v>
      </c>
      <c r="H1781" s="24">
        <f>IF(G1781=0,"No Exp Date",(IF(I1781&lt;&gt;0,"No Exp Date",IF(G1781&lt;DATE(2013,3,1),DATE(2020,3,1),DATE(YEAR(G1781)+7,MONTH(G1781),DAY(G1781))))))</f>
        <v>46253</v>
      </c>
      <c r="I1781" s="24"/>
      <c r="J1781" s="24" t="str">
        <f>IF((H1781)="No Exp Date","N/A","")</f>
        <v/>
      </c>
      <c r="K1781" s="27"/>
      <c r="L1781" s="69" t="str">
        <f>IF((K1781)="Amd",EDATE(J1781,18),"N/A")</f>
        <v>N/A</v>
      </c>
      <c r="M1781" s="18"/>
    </row>
    <row r="1782" spans="1:13" x14ac:dyDescent="0.3">
      <c r="A1782" s="23">
        <v>201</v>
      </c>
      <c r="B1782" s="23">
        <v>6</v>
      </c>
      <c r="C1782" s="34">
        <v>50</v>
      </c>
      <c r="D1782" s="6" t="s">
        <v>3143</v>
      </c>
      <c r="E1782" s="7" t="s">
        <v>1000</v>
      </c>
      <c r="F1782" s="6"/>
      <c r="G1782" s="25">
        <v>43343</v>
      </c>
      <c r="H1782" s="24">
        <f>IF(G1782=0,"No Exp Date",(IF(I1782&lt;&gt;0,"No Exp Date",IF(G1782&lt;DATE(2013,3,1),DATE(2020,3,1),DATE(YEAR(G1782)+7,MONTH(G1782),DAY(G1782))))))</f>
        <v>45900</v>
      </c>
      <c r="I1782" s="24"/>
      <c r="J1782" s="24" t="str">
        <f>IF((H1782)="No Exp Date","N/A","")</f>
        <v/>
      </c>
      <c r="K1782" s="27"/>
      <c r="L1782" s="69" t="str">
        <f>IF((K1782)="Amd",EDATE(J1782,18),"N/A")</f>
        <v>N/A</v>
      </c>
    </row>
    <row r="1783" spans="1:13" s="2" customFormat="1" x14ac:dyDescent="0.2">
      <c r="A1783" s="23">
        <v>201</v>
      </c>
      <c r="B1783" s="23">
        <v>6</v>
      </c>
      <c r="C1783" s="34">
        <v>60</v>
      </c>
      <c r="D1783" s="6" t="s">
        <v>3143</v>
      </c>
      <c r="E1783" s="7" t="s">
        <v>898</v>
      </c>
      <c r="F1783" s="81"/>
      <c r="G1783" s="25">
        <v>41598</v>
      </c>
      <c r="H1783" s="24">
        <f>IF(G1783=0,"No Exp Date",(IF(I1783&lt;&gt;0,"No Exp Date",IF(G1783&lt;DATE(2013,3,1),DATE(2020,3,1),DATE(YEAR(G1783)+7,MONTH(G1783),DAY(G1783))))))</f>
        <v>44155</v>
      </c>
      <c r="I1783" s="24"/>
      <c r="J1783" s="24">
        <v>44141</v>
      </c>
      <c r="K1783" s="27" t="s">
        <v>7301</v>
      </c>
      <c r="L1783" s="69">
        <f>IF((K1783)="Amd",EDATE(J1783,18),"N/A")</f>
        <v>44687</v>
      </c>
      <c r="M1783" s="18"/>
    </row>
    <row r="1784" spans="1:13" s="2" customFormat="1" x14ac:dyDescent="0.3">
      <c r="A1784" s="23">
        <v>201</v>
      </c>
      <c r="B1784" s="23">
        <v>6</v>
      </c>
      <c r="C1784" s="34">
        <v>70</v>
      </c>
      <c r="D1784" s="6" t="s">
        <v>3143</v>
      </c>
      <c r="E1784" s="7" t="s">
        <v>1001</v>
      </c>
      <c r="F1784" s="6"/>
      <c r="G1784" s="25">
        <v>42326</v>
      </c>
      <c r="H1784" s="24">
        <f>IF(G1784=0,"No Exp Date",(IF(I1784&lt;&gt;0,"No Exp Date",IF(G1784&lt;DATE(2013,3,1),DATE(2020,3,1),DATE(YEAR(G1784)+7,MONTH(G1784),DAY(G1784))))))</f>
        <v>44883</v>
      </c>
      <c r="I1784" s="24"/>
      <c r="J1784" s="24" t="str">
        <f>IF((H1784)="No Exp Date","N/A","")</f>
        <v/>
      </c>
      <c r="K1784" s="27"/>
      <c r="L1784" s="69" t="str">
        <f>IF((K1784)="Amd",EDATE(J1784,18),"N/A")</f>
        <v>N/A</v>
      </c>
      <c r="M1784" s="18"/>
    </row>
    <row r="1785" spans="1:13" s="2" customFormat="1" x14ac:dyDescent="0.2">
      <c r="A1785" s="23">
        <v>201</v>
      </c>
      <c r="B1785" s="23">
        <v>6</v>
      </c>
      <c r="C1785" s="34">
        <v>80</v>
      </c>
      <c r="D1785" s="6" t="s">
        <v>3143</v>
      </c>
      <c r="E1785" s="7" t="s">
        <v>1002</v>
      </c>
      <c r="F1785" s="81"/>
      <c r="G1785" s="25">
        <v>44141</v>
      </c>
      <c r="H1785" s="24">
        <f>IF(G1785=0,"No Exp Date",(IF(I1785&lt;&gt;0,"No Exp Date",IF(G1785&lt;DATE(2013,3,1),DATE(2020,3,1),DATE(YEAR(G1785)+7,MONTH(G1785),DAY(G1785))))))</f>
        <v>46697</v>
      </c>
      <c r="I1785" s="24"/>
      <c r="J1785" s="24">
        <v>44141</v>
      </c>
      <c r="K1785" s="27" t="s">
        <v>7300</v>
      </c>
      <c r="L1785" s="69" t="str">
        <f>IF((K1785)="Amd",EDATE(J1785,18),"N/A")</f>
        <v>N/A</v>
      </c>
      <c r="M1785" s="18"/>
    </row>
    <row r="1786" spans="1:13" s="2" customFormat="1" x14ac:dyDescent="0.2">
      <c r="A1786" s="23">
        <v>201</v>
      </c>
      <c r="B1786" s="23">
        <v>6</v>
      </c>
      <c r="C1786" s="34">
        <v>90</v>
      </c>
      <c r="D1786" s="6" t="s">
        <v>3143</v>
      </c>
      <c r="E1786" s="7" t="s">
        <v>1003</v>
      </c>
      <c r="F1786" s="81"/>
      <c r="G1786" s="25">
        <v>44141</v>
      </c>
      <c r="H1786" s="24">
        <f>IF(G1786=0,"No Exp Date",(IF(I1786&lt;&gt;0,"No Exp Date",IF(G1786&lt;DATE(2013,3,1),DATE(2020,3,1),DATE(YEAR(G1786)+7,MONTH(G1786),DAY(G1786))))))</f>
        <v>46697</v>
      </c>
      <c r="I1786" s="24"/>
      <c r="J1786" s="24">
        <v>44141</v>
      </c>
      <c r="K1786" s="27" t="s">
        <v>7300</v>
      </c>
      <c r="L1786" s="69" t="str">
        <f>IF((K1786)="Amd",EDATE(J1786,18),"N/A")</f>
        <v>N/A</v>
      </c>
      <c r="M1786" s="18"/>
    </row>
    <row r="1787" spans="1:13" s="2" customFormat="1" ht="25.5" x14ac:dyDescent="0.3">
      <c r="A1787" s="105">
        <v>201</v>
      </c>
      <c r="B1787" s="105">
        <v>6</v>
      </c>
      <c r="C1787" s="106">
        <v>100</v>
      </c>
      <c r="D1787" s="23" t="s">
        <v>3143</v>
      </c>
      <c r="E1787" s="18" t="s">
        <v>1174</v>
      </c>
      <c r="F1787" s="18"/>
      <c r="G1787" s="107">
        <v>44097</v>
      </c>
      <c r="H1787" s="24">
        <f>IF(G1787=0,"No Exp Date",(IF(I1787&lt;&gt;0,"No Exp Date",IF(G1787&lt;DATE(2013,3,1),DATE(2020,3,1),DATE(YEAR(G1787)+7,MONTH(G1787),DAY(G1787))))))</f>
        <v>46653</v>
      </c>
      <c r="I1787" s="107"/>
      <c r="J1787" s="107" t="str">
        <f>IF((H1787)="No Exp Date","N/A","")</f>
        <v/>
      </c>
      <c r="K1787" s="108"/>
      <c r="L1787" s="109" t="str">
        <f>IF((K1787)="Amd",EDATE(J1787,18),"N/A")</f>
        <v>N/A</v>
      </c>
      <c r="M1787" s="18"/>
    </row>
    <row r="1788" spans="1:13" s="2" customFormat="1" x14ac:dyDescent="0.3">
      <c r="A1788" s="23">
        <v>201</v>
      </c>
      <c r="B1788" s="23">
        <v>7</v>
      </c>
      <c r="C1788" s="34">
        <v>10</v>
      </c>
      <c r="D1788" s="6" t="s">
        <v>3143</v>
      </c>
      <c r="E1788" s="7" t="s">
        <v>31</v>
      </c>
      <c r="F1788" s="6"/>
      <c r="G1788" s="25">
        <v>43882</v>
      </c>
      <c r="H1788" s="24">
        <f>IF(G1788=0,"No Exp Date",(IF(I1788&lt;&gt;0,"No Exp Date",IF(G1788&lt;DATE(2013,3,1),DATE(2020,3,1),DATE(YEAR(G1788)+7,MONTH(G1788),DAY(G1788))))))</f>
        <v>46439</v>
      </c>
      <c r="I1788" s="24"/>
      <c r="J1788" s="24">
        <v>43882</v>
      </c>
      <c r="K1788" s="27" t="s">
        <v>7300</v>
      </c>
      <c r="L1788" s="69" t="str">
        <f>IF((K1788)="Amd",EDATE(J1788,18),"N/A")</f>
        <v>N/A</v>
      </c>
      <c r="M1788" s="18"/>
    </row>
    <row r="1789" spans="1:13" s="2" customFormat="1" x14ac:dyDescent="0.3">
      <c r="A1789" s="23">
        <v>201</v>
      </c>
      <c r="B1789" s="23">
        <v>7</v>
      </c>
      <c r="C1789" s="34">
        <v>15</v>
      </c>
      <c r="D1789" s="6" t="s">
        <v>3143</v>
      </c>
      <c r="E1789" s="7" t="s">
        <v>898</v>
      </c>
      <c r="F1789" s="6"/>
      <c r="G1789" s="25">
        <v>44293</v>
      </c>
      <c r="H1789" s="24">
        <f>IF(G1789=0,"No Exp Date",(IF(I1789&lt;&gt;0,"No Exp Date",IF(G1789&lt;DATE(2013,3,1),DATE(2020,3,1),DATE(YEAR(G1789)+7,MONTH(G1789),DAY(G1789))))))</f>
        <v>46850</v>
      </c>
      <c r="I1789" s="24"/>
      <c r="J1789" s="24">
        <v>44293</v>
      </c>
      <c r="K1789" s="27" t="s">
        <v>7300</v>
      </c>
      <c r="L1789" s="69" t="str">
        <f>IF((K1789)="Amd",EDATE(J1789,18),"N/A")</f>
        <v>N/A</v>
      </c>
      <c r="M1789" s="18"/>
    </row>
    <row r="1790" spans="1:13" s="2" customFormat="1" ht="25.5" x14ac:dyDescent="0.3">
      <c r="A1790" s="23">
        <v>201</v>
      </c>
      <c r="B1790" s="23">
        <v>7</v>
      </c>
      <c r="C1790" s="34">
        <v>20</v>
      </c>
      <c r="D1790" s="6" t="s">
        <v>3143</v>
      </c>
      <c r="E1790" s="7" t="s">
        <v>1004</v>
      </c>
      <c r="F1790" s="6"/>
      <c r="G1790" s="25">
        <v>43882</v>
      </c>
      <c r="H1790" s="24">
        <f>IF(G1790=0,"No Exp Date",(IF(I1790&lt;&gt;0,"No Exp Date",IF(G1790&lt;DATE(2013,3,1),DATE(2020,3,1),DATE(YEAR(G1790)+7,MONTH(G1790),DAY(G1790))))))</f>
        <v>46439</v>
      </c>
      <c r="I1790" s="24"/>
      <c r="J1790" s="24">
        <v>43882</v>
      </c>
      <c r="K1790" s="27" t="s">
        <v>7300</v>
      </c>
      <c r="L1790" s="69" t="str">
        <f>IF((K1790)="Amd",EDATE(J1790,18),"N/A")</f>
        <v>N/A</v>
      </c>
      <c r="M1790" s="18"/>
    </row>
    <row r="1791" spans="1:13" s="2" customFormat="1" ht="38.25" x14ac:dyDescent="0.3">
      <c r="A1791" s="23">
        <v>201</v>
      </c>
      <c r="B1791" s="23">
        <v>7</v>
      </c>
      <c r="C1791" s="34">
        <v>25</v>
      </c>
      <c r="D1791" s="6" t="s">
        <v>3143</v>
      </c>
      <c r="E1791" s="7" t="s">
        <v>1005</v>
      </c>
      <c r="F1791" s="6"/>
      <c r="G1791" s="25">
        <v>43882</v>
      </c>
      <c r="H1791" s="24">
        <f>IF(G1791=0,"No Exp Date",(IF(I1791&lt;&gt;0,"No Exp Date",IF(G1791&lt;DATE(2013,3,1),DATE(2020,3,1),DATE(YEAR(G1791)+7,MONTH(G1791),DAY(G1791))))))</f>
        <v>46439</v>
      </c>
      <c r="I1791" s="24"/>
      <c r="J1791" s="24">
        <v>43882</v>
      </c>
      <c r="K1791" s="27" t="s">
        <v>7300</v>
      </c>
      <c r="L1791" s="69" t="str">
        <f>IF((K1791)="Amd",EDATE(J1791,18),"N/A")</f>
        <v>N/A</v>
      </c>
      <c r="M1791" s="18"/>
    </row>
    <row r="1792" spans="1:13" s="2" customFormat="1" x14ac:dyDescent="0.3">
      <c r="A1792" s="23">
        <v>201</v>
      </c>
      <c r="B1792" s="23">
        <v>7</v>
      </c>
      <c r="C1792" s="34">
        <v>30</v>
      </c>
      <c r="D1792" s="6" t="s">
        <v>1</v>
      </c>
      <c r="E1792" s="6"/>
      <c r="F1792" s="7" t="s">
        <v>1006</v>
      </c>
      <c r="G1792" s="25"/>
      <c r="H1792" s="24" t="str">
        <f>IF(G1792=0,"No Exp Date",(IF(I1792&lt;&gt;0,"No Exp Date",IF(G1792&lt;DATE(2013,3,1),DATE(2020,3,1),DATE(YEAR(G1792)+7,MONTH(G1792),DAY(G1792))))))</f>
        <v>No Exp Date</v>
      </c>
      <c r="I1792" s="24"/>
      <c r="J1792" s="24" t="str">
        <f>IF((H1792)="No Exp Date","N/A","")</f>
        <v>N/A</v>
      </c>
      <c r="K1792" s="27"/>
      <c r="L1792" s="69" t="str">
        <f>IF((K1792)="Amd",EDATE(J1792,18),"N/A")</f>
        <v>N/A</v>
      </c>
      <c r="M1792" s="18"/>
    </row>
    <row r="1793" spans="1:13" s="2" customFormat="1" x14ac:dyDescent="0.3">
      <c r="A1793" s="23">
        <v>201</v>
      </c>
      <c r="B1793" s="23">
        <v>7</v>
      </c>
      <c r="C1793" s="34">
        <v>40</v>
      </c>
      <c r="D1793" s="6" t="s">
        <v>3143</v>
      </c>
      <c r="E1793" s="7" t="s">
        <v>1038</v>
      </c>
      <c r="F1793" s="6" t="s">
        <v>5183</v>
      </c>
      <c r="G1793" s="25">
        <v>43882</v>
      </c>
      <c r="H1793" s="24">
        <f>IF(G1793=0,"No Exp Date",(IF(I1793&lt;&gt;0,"No Exp Date",IF(G1793&lt;DATE(2013,3,1),DATE(2020,3,1),DATE(YEAR(G1793)+7,MONTH(G1793),DAY(G1793))))))</f>
        <v>46439</v>
      </c>
      <c r="I1793" s="24"/>
      <c r="J1793" s="24">
        <v>43882</v>
      </c>
      <c r="K1793" s="27" t="s">
        <v>7300</v>
      </c>
      <c r="L1793" s="69" t="str">
        <f>IF((K1793)="Amd",EDATE(J1793,18),"N/A")</f>
        <v>N/A</v>
      </c>
      <c r="M1793" s="18"/>
    </row>
    <row r="1794" spans="1:13" s="2" customFormat="1" x14ac:dyDescent="0.3">
      <c r="A1794" s="23">
        <v>201</v>
      </c>
      <c r="B1794" s="23">
        <v>7</v>
      </c>
      <c r="C1794" s="34">
        <v>50</v>
      </c>
      <c r="D1794" s="6" t="s">
        <v>3143</v>
      </c>
      <c r="E1794" s="7" t="s">
        <v>1007</v>
      </c>
      <c r="F1794" s="6"/>
      <c r="G1794" s="25">
        <v>43882</v>
      </c>
      <c r="H1794" s="24">
        <f>IF(G1794=0,"No Exp Date",(IF(I1794&lt;&gt;0,"No Exp Date",IF(G1794&lt;DATE(2013,3,1),DATE(2020,3,1),DATE(YEAR(G1794)+7,MONTH(G1794),DAY(G1794))))))</f>
        <v>46439</v>
      </c>
      <c r="I1794" s="24"/>
      <c r="J1794" s="24">
        <v>43882</v>
      </c>
      <c r="K1794" s="27" t="s">
        <v>7300</v>
      </c>
      <c r="L1794" s="69" t="str">
        <f>IF((K1794)="Amd",EDATE(J1794,18),"N/A")</f>
        <v>N/A</v>
      </c>
      <c r="M1794" s="18"/>
    </row>
    <row r="1795" spans="1:13" s="2" customFormat="1" x14ac:dyDescent="0.3">
      <c r="A1795" s="23">
        <v>201</v>
      </c>
      <c r="B1795" s="23">
        <v>7</v>
      </c>
      <c r="C1795" s="34">
        <v>52</v>
      </c>
      <c r="D1795" s="6" t="s">
        <v>1</v>
      </c>
      <c r="E1795" s="6"/>
      <c r="F1795" s="7" t="s">
        <v>50</v>
      </c>
      <c r="G1795" s="25"/>
      <c r="H1795" s="24" t="str">
        <f>IF(G1795=0,"No Exp Date",(IF(I1795&lt;&gt;0,"No Exp Date",IF(G1795&lt;DATE(2013,3,1),DATE(2020,3,1),DATE(YEAR(G1795)+7,MONTH(G1795),DAY(G1795))))))</f>
        <v>No Exp Date</v>
      </c>
      <c r="I1795" s="24"/>
      <c r="J1795" s="24" t="str">
        <f>IF((H1795)="No Exp Date","N/A","")</f>
        <v>N/A</v>
      </c>
      <c r="K1795" s="27"/>
      <c r="L1795" s="69" t="str">
        <f>IF((K1795)="Amd",EDATE(J1795,18),"N/A")</f>
        <v>N/A</v>
      </c>
      <c r="M1795" s="18"/>
    </row>
    <row r="1796" spans="1:13" s="2" customFormat="1" x14ac:dyDescent="0.3">
      <c r="A1796" s="23">
        <v>201</v>
      </c>
      <c r="B1796" s="23">
        <v>7</v>
      </c>
      <c r="C1796" s="34">
        <v>60</v>
      </c>
      <c r="D1796" s="6" t="s">
        <v>1</v>
      </c>
      <c r="E1796" s="6"/>
      <c r="F1796" s="7" t="s">
        <v>1006</v>
      </c>
      <c r="G1796" s="25"/>
      <c r="H1796" s="24" t="str">
        <f>IF(G1796=0,"No Exp Date",(IF(I1796&lt;&gt;0,"No Exp Date",IF(G1796&lt;DATE(2013,3,1),DATE(2020,3,1),DATE(YEAR(G1796)+7,MONTH(G1796),DAY(G1796))))))</f>
        <v>No Exp Date</v>
      </c>
      <c r="I1796" s="24"/>
      <c r="J1796" s="24" t="str">
        <f>IF((H1796)="No Exp Date","N/A","")</f>
        <v>N/A</v>
      </c>
      <c r="K1796" s="27"/>
      <c r="L1796" s="69" t="str">
        <f>IF((K1796)="Amd",EDATE(J1796,18),"N/A")</f>
        <v>N/A</v>
      </c>
      <c r="M1796" s="18"/>
    </row>
    <row r="1797" spans="1:13" s="2" customFormat="1" x14ac:dyDescent="0.3">
      <c r="A1797" s="23">
        <v>201</v>
      </c>
      <c r="B1797" s="23">
        <v>7</v>
      </c>
      <c r="C1797" s="34">
        <v>70</v>
      </c>
      <c r="D1797" s="6" t="s">
        <v>3143</v>
      </c>
      <c r="E1797" s="7" t="s">
        <v>1008</v>
      </c>
      <c r="F1797" s="6"/>
      <c r="G1797" s="25">
        <v>43882</v>
      </c>
      <c r="H1797" s="24">
        <f>IF(G1797=0,"No Exp Date",(IF(I1797&lt;&gt;0,"No Exp Date",IF(G1797&lt;DATE(2013,3,1),DATE(2020,3,1),DATE(YEAR(G1797)+7,MONTH(G1797),DAY(G1797))))))</f>
        <v>46439</v>
      </c>
      <c r="I1797" s="24"/>
      <c r="J1797" s="24">
        <v>43882</v>
      </c>
      <c r="K1797" s="27" t="s">
        <v>7300</v>
      </c>
      <c r="L1797" s="69" t="str">
        <f>IF((K1797)="Amd",EDATE(J1797,18),"N/A")</f>
        <v>N/A</v>
      </c>
      <c r="M1797" s="18"/>
    </row>
    <row r="1798" spans="1:13" s="2" customFormat="1" x14ac:dyDescent="0.3">
      <c r="A1798" s="23">
        <v>201</v>
      </c>
      <c r="B1798" s="23">
        <v>7</v>
      </c>
      <c r="C1798" s="34">
        <v>75</v>
      </c>
      <c r="D1798" s="6" t="s">
        <v>3143</v>
      </c>
      <c r="E1798" s="7" t="s">
        <v>1001</v>
      </c>
      <c r="F1798" s="6"/>
      <c r="G1798" s="25">
        <v>43882</v>
      </c>
      <c r="H1798" s="24">
        <f>IF(G1798=0,"No Exp Date",(IF(I1798&lt;&gt;0,"No Exp Date",IF(G1798&lt;DATE(2013,3,1),DATE(2020,3,1),DATE(YEAR(G1798)+7,MONTH(G1798),DAY(G1798))))))</f>
        <v>46439</v>
      </c>
      <c r="I1798" s="24"/>
      <c r="J1798" s="24">
        <v>43882</v>
      </c>
      <c r="K1798" s="27" t="s">
        <v>7300</v>
      </c>
      <c r="L1798" s="69" t="str">
        <f>IF((K1798)="Amd",EDATE(J1798,18),"N/A")</f>
        <v>N/A</v>
      </c>
      <c r="M1798" s="18"/>
    </row>
    <row r="1799" spans="1:13" s="2" customFormat="1" x14ac:dyDescent="0.3">
      <c r="A1799" s="23">
        <v>201</v>
      </c>
      <c r="B1799" s="23">
        <v>7</v>
      </c>
      <c r="C1799" s="34">
        <v>80</v>
      </c>
      <c r="D1799" s="6" t="s">
        <v>1</v>
      </c>
      <c r="E1799" s="6"/>
      <c r="F1799" s="7" t="s">
        <v>1006</v>
      </c>
      <c r="G1799" s="25"/>
      <c r="H1799" s="24" t="str">
        <f>IF(G1799=0,"No Exp Date",(IF(I1799&lt;&gt;0,"No Exp Date",IF(G1799&lt;DATE(2013,3,1),DATE(2020,3,1),DATE(YEAR(G1799)+7,MONTH(G1799),DAY(G1799))))))</f>
        <v>No Exp Date</v>
      </c>
      <c r="I1799" s="24"/>
      <c r="J1799" s="24" t="str">
        <f>IF((H1799)="No Exp Date","N/A","")</f>
        <v>N/A</v>
      </c>
      <c r="K1799" s="27"/>
      <c r="L1799" s="69" t="str">
        <f>IF((K1799)="Amd",EDATE(J1799,18),"N/A")</f>
        <v>N/A</v>
      </c>
      <c r="M1799" s="18"/>
    </row>
    <row r="1800" spans="1:13" s="2" customFormat="1" ht="25.5" x14ac:dyDescent="0.3">
      <c r="A1800" s="23">
        <v>201</v>
      </c>
      <c r="B1800" s="23">
        <v>7</v>
      </c>
      <c r="C1800" s="34">
        <v>85</v>
      </c>
      <c r="D1800" s="6" t="s">
        <v>1</v>
      </c>
      <c r="E1800" s="7" t="s">
        <v>1009</v>
      </c>
      <c r="F1800" s="6" t="s">
        <v>135</v>
      </c>
      <c r="G1800" s="25"/>
      <c r="H1800" s="24" t="str">
        <f>IF(G1800=0,"No Exp Date",(IF(I1800&lt;&gt;0,"No Exp Date",IF(G1800&lt;DATE(2013,3,1),DATE(2020,3,1),DATE(YEAR(G1800)+7,MONTH(G1800),DAY(G1800))))))</f>
        <v>No Exp Date</v>
      </c>
      <c r="I1800" s="24"/>
      <c r="J1800" s="24" t="str">
        <f>IF((H1800)="No Exp Date","N/A","")</f>
        <v>N/A</v>
      </c>
      <c r="K1800" s="27"/>
      <c r="L1800" s="69" t="str">
        <f>IF((K1800)="Amd",EDATE(J1800,18),"N/A")</f>
        <v>N/A</v>
      </c>
      <c r="M1800" s="18"/>
    </row>
    <row r="1801" spans="1:13" s="2" customFormat="1" x14ac:dyDescent="0.3">
      <c r="A1801" s="23">
        <v>201</v>
      </c>
      <c r="B1801" s="23">
        <v>7</v>
      </c>
      <c r="C1801" s="34">
        <v>90</v>
      </c>
      <c r="D1801" s="6" t="s">
        <v>3143</v>
      </c>
      <c r="E1801" s="7" t="s">
        <v>1010</v>
      </c>
      <c r="F1801" s="6"/>
      <c r="G1801" s="25">
        <v>43882</v>
      </c>
      <c r="H1801" s="24">
        <f>IF(G1801=0,"No Exp Date",(IF(I1801&lt;&gt;0,"No Exp Date",IF(G1801&lt;DATE(2013,3,1),DATE(2020,3,1),DATE(YEAR(G1801)+7,MONTH(G1801),DAY(G1801))))))</f>
        <v>46439</v>
      </c>
      <c r="I1801" s="24"/>
      <c r="J1801" s="24">
        <v>43882</v>
      </c>
      <c r="K1801" s="27" t="s">
        <v>7300</v>
      </c>
      <c r="L1801" s="69" t="str">
        <f>IF((K1801)="Amd",EDATE(J1801,18),"N/A")</f>
        <v>N/A</v>
      </c>
      <c r="M1801" s="18"/>
    </row>
    <row r="1802" spans="1:13" s="2" customFormat="1" x14ac:dyDescent="0.3">
      <c r="A1802" s="23">
        <v>201</v>
      </c>
      <c r="B1802" s="23">
        <v>7</v>
      </c>
      <c r="C1802" s="34">
        <v>100</v>
      </c>
      <c r="D1802" s="6" t="s">
        <v>3143</v>
      </c>
      <c r="E1802" s="7" t="s">
        <v>1011</v>
      </c>
      <c r="F1802" s="6"/>
      <c r="G1802" s="25">
        <v>43882</v>
      </c>
      <c r="H1802" s="24">
        <f>IF(G1802=0,"No Exp Date",(IF(I1802&lt;&gt;0,"No Exp Date",IF(G1802&lt;DATE(2013,3,1),DATE(2020,3,1),DATE(YEAR(G1802)+7,MONTH(G1802),DAY(G1802))))))</f>
        <v>46439</v>
      </c>
      <c r="I1802" s="24"/>
      <c r="J1802" s="24">
        <v>43882</v>
      </c>
      <c r="K1802" s="27" t="s">
        <v>7300</v>
      </c>
      <c r="L1802" s="69" t="str">
        <f>IF((K1802)="Amd",EDATE(J1802,18),"N/A")</f>
        <v>N/A</v>
      </c>
      <c r="M1802" s="18"/>
    </row>
    <row r="1803" spans="1:13" s="2" customFormat="1" x14ac:dyDescent="0.3">
      <c r="A1803" s="23">
        <v>201</v>
      </c>
      <c r="B1803" s="23">
        <v>7</v>
      </c>
      <c r="C1803" s="34">
        <v>105</v>
      </c>
      <c r="D1803" s="6" t="s">
        <v>3143</v>
      </c>
      <c r="E1803" s="7" t="s">
        <v>325</v>
      </c>
      <c r="F1803" s="6"/>
      <c r="G1803" s="25">
        <v>43882</v>
      </c>
      <c r="H1803" s="24">
        <f>IF(G1803=0,"No Exp Date",(IF(I1803&lt;&gt;0,"No Exp Date",IF(G1803&lt;DATE(2013,3,1),DATE(2020,3,1),DATE(YEAR(G1803)+7,MONTH(G1803),DAY(G1803))))))</f>
        <v>46439</v>
      </c>
      <c r="I1803" s="24"/>
      <c r="J1803" s="24">
        <v>43882</v>
      </c>
      <c r="K1803" s="27" t="s">
        <v>7300</v>
      </c>
      <c r="L1803" s="69" t="str">
        <f>IF((K1803)="Amd",EDATE(J1803,18),"N/A")</f>
        <v>N/A</v>
      </c>
      <c r="M1803" s="18"/>
    </row>
    <row r="1804" spans="1:13" s="2" customFormat="1" x14ac:dyDescent="0.3">
      <c r="A1804" s="23">
        <v>201</v>
      </c>
      <c r="B1804" s="23">
        <v>7</v>
      </c>
      <c r="C1804" s="34">
        <v>110</v>
      </c>
      <c r="D1804" s="6" t="s">
        <v>1</v>
      </c>
      <c r="E1804" s="6"/>
      <c r="F1804" s="7" t="s">
        <v>1006</v>
      </c>
      <c r="G1804" s="25"/>
      <c r="H1804" s="24" t="str">
        <f>IF(G1804=0,"No Exp Date",(IF(I1804&lt;&gt;0,"No Exp Date",IF(G1804&lt;DATE(2013,3,1),DATE(2020,3,1),DATE(YEAR(G1804)+7,MONTH(G1804),DAY(G1804))))))</f>
        <v>No Exp Date</v>
      </c>
      <c r="I1804" s="24"/>
      <c r="J1804" s="24" t="str">
        <f>IF((H1804)="No Exp Date","N/A","")</f>
        <v>N/A</v>
      </c>
      <c r="K1804" s="27"/>
      <c r="L1804" s="69" t="str">
        <f>IF((K1804)="Amd",EDATE(J1804,18),"N/A")</f>
        <v>N/A</v>
      </c>
      <c r="M1804" s="18"/>
    </row>
    <row r="1805" spans="1:13" s="2" customFormat="1" ht="25.5" x14ac:dyDescent="0.3">
      <c r="A1805" s="23">
        <v>201</v>
      </c>
      <c r="B1805" s="23">
        <v>7</v>
      </c>
      <c r="C1805" s="34">
        <v>122</v>
      </c>
      <c r="D1805" s="6" t="s">
        <v>1</v>
      </c>
      <c r="E1805" s="7" t="s">
        <v>8925</v>
      </c>
      <c r="F1805" s="7" t="s">
        <v>8926</v>
      </c>
      <c r="G1805" s="25"/>
      <c r="H1805" s="24" t="str">
        <f>IF(G1805=0,"No Exp Date",(IF(I1805&lt;&gt;0,"No Exp Date",IF(G1805&lt;DATE(2013,3,1),DATE(2020,3,1),DATE(YEAR(G1805)+7,MONTH(G1805),DAY(G1805))))))</f>
        <v>No Exp Date</v>
      </c>
      <c r="I1805" s="24"/>
      <c r="J1805" s="24" t="str">
        <f>IF((H1805)="No Exp Date","N/A","")</f>
        <v>N/A</v>
      </c>
      <c r="K1805" s="27"/>
      <c r="L1805" s="69" t="str">
        <f>IF((K1805)="Amd",EDATE(J1805,18),"N/A")</f>
        <v>N/A</v>
      </c>
      <c r="M1805" s="18"/>
    </row>
    <row r="1806" spans="1:13" s="2" customFormat="1" ht="25.5" x14ac:dyDescent="0.3">
      <c r="A1806" s="23">
        <v>201</v>
      </c>
      <c r="B1806" s="23">
        <v>7</v>
      </c>
      <c r="C1806" s="34">
        <v>125</v>
      </c>
      <c r="D1806" s="6" t="s">
        <v>1</v>
      </c>
      <c r="E1806" s="7" t="s">
        <v>8927</v>
      </c>
      <c r="F1806" s="7" t="s">
        <v>8926</v>
      </c>
      <c r="G1806" s="25"/>
      <c r="H1806" s="24" t="str">
        <f>IF(G1806=0,"No Exp Date",(IF(I1806&lt;&gt;0,"No Exp Date",IF(G1806&lt;DATE(2013,3,1),DATE(2020,3,1),DATE(YEAR(G1806)+7,MONTH(G1806),DAY(G1806))))))</f>
        <v>No Exp Date</v>
      </c>
      <c r="I1806" s="24"/>
      <c r="J1806" s="24" t="str">
        <f>IF((H1806)="No Exp Date","N/A","")</f>
        <v>N/A</v>
      </c>
      <c r="K1806" s="27"/>
      <c r="L1806" s="69" t="str">
        <f>IF((K1806)="Amd",EDATE(J1806,18),"N/A")</f>
        <v>N/A</v>
      </c>
      <c r="M1806" s="18"/>
    </row>
    <row r="1807" spans="1:13" s="2" customFormat="1" x14ac:dyDescent="0.3">
      <c r="A1807" s="23">
        <v>201</v>
      </c>
      <c r="B1807" s="23">
        <v>8</v>
      </c>
      <c r="C1807" s="34">
        <v>5</v>
      </c>
      <c r="D1807" s="6" t="s">
        <v>1</v>
      </c>
      <c r="E1807" s="7" t="s">
        <v>5736</v>
      </c>
      <c r="F1807" s="7" t="s">
        <v>8928</v>
      </c>
      <c r="G1807" s="25"/>
      <c r="H1807" s="24" t="str">
        <f>IF(G1807=0,"No Exp Date",(IF(I1807&lt;&gt;0,"No Exp Date",IF(G1807&lt;DATE(2013,3,1),DATE(2020,3,1),DATE(YEAR(G1807)+7,MONTH(G1807),DAY(G1807))))))</f>
        <v>No Exp Date</v>
      </c>
      <c r="I1807" s="24"/>
      <c r="J1807" s="24" t="str">
        <f>IF((H1807)="No Exp Date","N/A","")</f>
        <v>N/A</v>
      </c>
      <c r="K1807" s="27"/>
      <c r="L1807" s="69" t="str">
        <f>IF((K1807)="Amd",EDATE(J1807,18),"N/A")</f>
        <v>N/A</v>
      </c>
      <c r="M1807" s="18"/>
    </row>
    <row r="1808" spans="1:13" s="2" customFormat="1" x14ac:dyDescent="0.3">
      <c r="A1808" s="23">
        <v>201</v>
      </c>
      <c r="B1808" s="23">
        <v>8</v>
      </c>
      <c r="C1808" s="34">
        <v>6</v>
      </c>
      <c r="D1808" s="6" t="s">
        <v>1</v>
      </c>
      <c r="E1808" s="7" t="s">
        <v>5736</v>
      </c>
      <c r="F1808" s="6" t="s">
        <v>5733</v>
      </c>
      <c r="G1808" s="25"/>
      <c r="H1808" s="24" t="str">
        <f>IF(G1808=0,"No Exp Date",(IF(I1808&lt;&gt;0,"No Exp Date",IF(G1808&lt;DATE(2013,3,1),DATE(2020,3,1),DATE(YEAR(G1808)+7,MONTH(G1808),DAY(G1808))))))</f>
        <v>No Exp Date</v>
      </c>
      <c r="I1808" s="24"/>
      <c r="J1808" s="24" t="str">
        <f>IF((H1808)="No Exp Date","N/A","")</f>
        <v>N/A</v>
      </c>
      <c r="K1808" s="27"/>
      <c r="L1808" s="69" t="str">
        <f>IF((K1808)="Amd",EDATE(J1808,18),"N/A")</f>
        <v>N/A</v>
      </c>
      <c r="M1808" s="18"/>
    </row>
    <row r="1809" spans="1:13" s="2" customFormat="1" x14ac:dyDescent="0.3">
      <c r="A1809" s="23">
        <v>201</v>
      </c>
      <c r="B1809" s="23">
        <v>8</v>
      </c>
      <c r="C1809" s="34">
        <v>10</v>
      </c>
      <c r="D1809" s="6" t="s">
        <v>1</v>
      </c>
      <c r="E1809" s="6"/>
      <c r="F1809" s="7" t="s">
        <v>50</v>
      </c>
      <c r="G1809" s="25"/>
      <c r="H1809" s="24" t="str">
        <f>IF(G1809=0,"No Exp Date",(IF(I1809&lt;&gt;0,"No Exp Date",IF(G1809&lt;DATE(2013,3,1),DATE(2020,3,1),DATE(YEAR(G1809)+7,MONTH(G1809),DAY(G1809))))))</f>
        <v>No Exp Date</v>
      </c>
      <c r="I1809" s="24"/>
      <c r="J1809" s="24" t="str">
        <f>IF((H1809)="No Exp Date","N/A","")</f>
        <v>N/A</v>
      </c>
      <c r="K1809" s="27"/>
      <c r="L1809" s="69" t="str">
        <f>IF((K1809)="Amd",EDATE(J1809,18),"N/A")</f>
        <v>N/A</v>
      </c>
      <c r="M1809" s="18"/>
    </row>
    <row r="1810" spans="1:13" ht="25.5" x14ac:dyDescent="0.3">
      <c r="A1810" s="23">
        <v>201</v>
      </c>
      <c r="B1810" s="23">
        <v>8</v>
      </c>
      <c r="C1810" s="34">
        <v>15</v>
      </c>
      <c r="D1810" s="6" t="s">
        <v>1</v>
      </c>
      <c r="E1810" s="7" t="s">
        <v>5762</v>
      </c>
      <c r="F1810" s="6" t="s">
        <v>5733</v>
      </c>
      <c r="G1810" s="25"/>
      <c r="H1810" s="24" t="str">
        <f>IF(G1810=0,"No Exp Date",(IF(I1810&lt;&gt;0,"No Exp Date",IF(G1810&lt;DATE(2013,3,1),DATE(2020,3,1),DATE(YEAR(G1810)+7,MONTH(G1810),DAY(G1810))))))</f>
        <v>No Exp Date</v>
      </c>
      <c r="I1810" s="24"/>
      <c r="J1810" s="24" t="str">
        <f>IF((H1810)="No Exp Date","N/A","")</f>
        <v>N/A</v>
      </c>
      <c r="K1810" s="27"/>
      <c r="L1810" s="69" t="str">
        <f>IF((K1810)="Amd",EDATE(J1810,18),"N/A")</f>
        <v>N/A</v>
      </c>
    </row>
    <row r="1811" spans="1:13" s="2" customFormat="1" x14ac:dyDescent="0.3">
      <c r="A1811" s="23">
        <v>201</v>
      </c>
      <c r="B1811" s="23">
        <v>8</v>
      </c>
      <c r="C1811" s="34">
        <v>16</v>
      </c>
      <c r="D1811" s="6" t="s">
        <v>3143</v>
      </c>
      <c r="E1811" s="7" t="s">
        <v>1015</v>
      </c>
      <c r="F1811" s="6"/>
      <c r="G1811" s="25">
        <v>41808</v>
      </c>
      <c r="H1811" s="24">
        <f>IF(G1811=0,"No Exp Date",(IF(I1811&lt;&gt;0,"No Exp Date",IF(G1811&lt;DATE(2013,3,1),DATE(2020,3,1),DATE(YEAR(G1811)+7,MONTH(G1811),DAY(G1811))))))</f>
        <v>44365</v>
      </c>
      <c r="I1811" s="24"/>
      <c r="J1811" s="24">
        <v>44348</v>
      </c>
      <c r="K1811" s="27" t="s">
        <v>7301</v>
      </c>
      <c r="L1811" s="69">
        <f>IF((K1811)="Amd",EDATE(J1811,18),"N/A")</f>
        <v>44896</v>
      </c>
      <c r="M1811" s="18"/>
    </row>
    <row r="1812" spans="1:13" s="2" customFormat="1" x14ac:dyDescent="0.3">
      <c r="A1812" s="23">
        <v>201</v>
      </c>
      <c r="B1812" s="23">
        <v>8</v>
      </c>
      <c r="C1812" s="34">
        <v>20</v>
      </c>
      <c r="D1812" s="6" t="s">
        <v>1</v>
      </c>
      <c r="E1812" s="6"/>
      <c r="F1812" s="7" t="s">
        <v>50</v>
      </c>
      <c r="G1812" s="25"/>
      <c r="H1812" s="24" t="str">
        <f>IF(G1812=0,"No Exp Date",(IF(I1812&lt;&gt;0,"No Exp Date",IF(G1812&lt;DATE(2013,3,1),DATE(2020,3,1),DATE(YEAR(G1812)+7,MONTH(G1812),DAY(G1812))))))</f>
        <v>No Exp Date</v>
      </c>
      <c r="I1812" s="24"/>
      <c r="J1812" s="24" t="str">
        <f>IF((H1812)="No Exp Date","N/A","")</f>
        <v>N/A</v>
      </c>
      <c r="K1812" s="27"/>
      <c r="L1812" s="69" t="str">
        <f>IF((K1812)="Amd",EDATE(J1812,18),"N/A")</f>
        <v>N/A</v>
      </c>
      <c r="M1812" s="18"/>
    </row>
    <row r="1813" spans="1:13" s="2" customFormat="1" x14ac:dyDescent="0.3">
      <c r="A1813" s="23">
        <v>201</v>
      </c>
      <c r="B1813" s="23">
        <v>8</v>
      </c>
      <c r="C1813" s="34">
        <v>30</v>
      </c>
      <c r="D1813" s="6" t="s">
        <v>1</v>
      </c>
      <c r="E1813" s="6"/>
      <c r="F1813" s="7" t="s">
        <v>50</v>
      </c>
      <c r="G1813" s="25"/>
      <c r="H1813" s="24" t="str">
        <f>IF(G1813=0,"No Exp Date",(IF(I1813&lt;&gt;0,"No Exp Date",IF(G1813&lt;DATE(2013,3,1),DATE(2020,3,1),DATE(YEAR(G1813)+7,MONTH(G1813),DAY(G1813))))))</f>
        <v>No Exp Date</v>
      </c>
      <c r="I1813" s="24"/>
      <c r="J1813" s="24" t="str">
        <f>IF((H1813)="No Exp Date","N/A","")</f>
        <v>N/A</v>
      </c>
      <c r="K1813" s="27"/>
      <c r="L1813" s="69" t="str">
        <f>IF((K1813)="Amd",EDATE(J1813,18),"N/A")</f>
        <v>N/A</v>
      </c>
      <c r="M1813" s="18"/>
    </row>
    <row r="1814" spans="1:13" s="2" customFormat="1" x14ac:dyDescent="0.3">
      <c r="A1814" s="23">
        <v>201</v>
      </c>
      <c r="B1814" s="23">
        <v>8</v>
      </c>
      <c r="C1814" s="34">
        <v>35</v>
      </c>
      <c r="D1814" s="6" t="s">
        <v>1</v>
      </c>
      <c r="E1814" s="6"/>
      <c r="F1814" s="7" t="s">
        <v>50</v>
      </c>
      <c r="G1814" s="25"/>
      <c r="H1814" s="24" t="str">
        <f>IF(G1814=0,"No Exp Date",(IF(I1814&lt;&gt;0,"No Exp Date",IF(G1814&lt;DATE(2013,3,1),DATE(2020,3,1),DATE(YEAR(G1814)+7,MONTH(G1814),DAY(G1814))))))</f>
        <v>No Exp Date</v>
      </c>
      <c r="I1814" s="24"/>
      <c r="J1814" s="24" t="str">
        <f>IF((H1814)="No Exp Date","N/A","")</f>
        <v>N/A</v>
      </c>
      <c r="K1814" s="27"/>
      <c r="L1814" s="69" t="str">
        <f>IF((K1814)="Amd",EDATE(J1814,18),"N/A")</f>
        <v>N/A</v>
      </c>
      <c r="M1814" s="18"/>
    </row>
    <row r="1815" spans="1:13" s="2" customFormat="1" x14ac:dyDescent="0.3">
      <c r="A1815" s="23">
        <v>201</v>
      </c>
      <c r="B1815" s="23">
        <v>8</v>
      </c>
      <c r="C1815" s="34">
        <v>40</v>
      </c>
      <c r="D1815" s="6" t="s">
        <v>1</v>
      </c>
      <c r="E1815" s="6"/>
      <c r="F1815" s="7" t="s">
        <v>50</v>
      </c>
      <c r="G1815" s="25"/>
      <c r="H1815" s="24" t="str">
        <f>IF(G1815=0,"No Exp Date",(IF(I1815&lt;&gt;0,"No Exp Date",IF(G1815&lt;DATE(2013,3,1),DATE(2020,3,1),DATE(YEAR(G1815)+7,MONTH(G1815),DAY(G1815))))))</f>
        <v>No Exp Date</v>
      </c>
      <c r="I1815" s="24"/>
      <c r="J1815" s="24" t="str">
        <f>IF((H1815)="No Exp Date","N/A","")</f>
        <v>N/A</v>
      </c>
      <c r="K1815" s="27"/>
      <c r="L1815" s="69" t="str">
        <f>IF((K1815)="Amd",EDATE(J1815,18),"N/A")</f>
        <v>N/A</v>
      </c>
      <c r="M1815" s="18"/>
    </row>
    <row r="1816" spans="1:13" s="2" customFormat="1" x14ac:dyDescent="0.3">
      <c r="A1816" s="23">
        <v>201</v>
      </c>
      <c r="B1816" s="23">
        <v>8</v>
      </c>
      <c r="C1816" s="34">
        <v>50</v>
      </c>
      <c r="D1816" s="6" t="s">
        <v>1</v>
      </c>
      <c r="E1816" s="6"/>
      <c r="F1816" s="7" t="s">
        <v>50</v>
      </c>
      <c r="G1816" s="25"/>
      <c r="H1816" s="24" t="str">
        <f>IF(G1816=0,"No Exp Date",(IF(I1816&lt;&gt;0,"No Exp Date",IF(G1816&lt;DATE(2013,3,1),DATE(2020,3,1),DATE(YEAR(G1816)+7,MONTH(G1816),DAY(G1816))))))</f>
        <v>No Exp Date</v>
      </c>
      <c r="I1816" s="24"/>
      <c r="J1816" s="24" t="str">
        <f>IF((H1816)="No Exp Date","N/A","")</f>
        <v>N/A</v>
      </c>
      <c r="K1816" s="27"/>
      <c r="L1816" s="69" t="str">
        <f>IF((K1816)="Amd",EDATE(J1816,18),"N/A")</f>
        <v>N/A</v>
      </c>
      <c r="M1816" s="18"/>
    </row>
    <row r="1817" spans="1:13" s="2" customFormat="1" x14ac:dyDescent="0.3">
      <c r="A1817" s="23">
        <v>201</v>
      </c>
      <c r="B1817" s="23">
        <v>8</v>
      </c>
      <c r="C1817" s="34">
        <v>60</v>
      </c>
      <c r="D1817" s="6" t="s">
        <v>1</v>
      </c>
      <c r="E1817" s="6"/>
      <c r="F1817" s="7" t="s">
        <v>50</v>
      </c>
      <c r="G1817" s="25"/>
      <c r="H1817" s="24" t="str">
        <f>IF(G1817=0,"No Exp Date",(IF(I1817&lt;&gt;0,"No Exp Date",IF(G1817&lt;DATE(2013,3,1),DATE(2020,3,1),DATE(YEAR(G1817)+7,MONTH(G1817),DAY(G1817))))))</f>
        <v>No Exp Date</v>
      </c>
      <c r="I1817" s="24"/>
      <c r="J1817" s="24" t="str">
        <f>IF((H1817)="No Exp Date","N/A","")</f>
        <v>N/A</v>
      </c>
      <c r="K1817" s="27"/>
      <c r="L1817" s="69" t="str">
        <f>IF((K1817)="Amd",EDATE(J1817,18),"N/A")</f>
        <v>N/A</v>
      </c>
      <c r="M1817" s="18"/>
    </row>
    <row r="1818" spans="1:13" s="2" customFormat="1" x14ac:dyDescent="0.3">
      <c r="A1818" s="23">
        <v>201</v>
      </c>
      <c r="B1818" s="23">
        <v>8</v>
      </c>
      <c r="C1818" s="34">
        <v>70</v>
      </c>
      <c r="D1818" s="6" t="s">
        <v>1</v>
      </c>
      <c r="E1818" s="7" t="s">
        <v>5766</v>
      </c>
      <c r="F1818" s="6" t="s">
        <v>5733</v>
      </c>
      <c r="G1818" s="25"/>
      <c r="H1818" s="24" t="str">
        <f>IF(G1818=0,"No Exp Date",(IF(I1818&lt;&gt;0,"No Exp Date",IF(G1818&lt;DATE(2013,3,1),DATE(2020,3,1),DATE(YEAR(G1818)+7,MONTH(G1818),DAY(G1818))))))</f>
        <v>No Exp Date</v>
      </c>
      <c r="I1818" s="24"/>
      <c r="J1818" s="24" t="str">
        <f>IF((H1818)="No Exp Date","N/A","")</f>
        <v>N/A</v>
      </c>
      <c r="K1818" s="27"/>
      <c r="L1818" s="69" t="str">
        <f>IF((K1818)="Amd",EDATE(J1818,18),"N/A")</f>
        <v>N/A</v>
      </c>
      <c r="M1818" s="18"/>
    </row>
    <row r="1819" spans="1:13" s="2" customFormat="1" x14ac:dyDescent="0.3">
      <c r="A1819" s="23">
        <v>201</v>
      </c>
      <c r="B1819" s="23">
        <v>8</v>
      </c>
      <c r="C1819" s="34">
        <v>80</v>
      </c>
      <c r="D1819" s="6" t="s">
        <v>1</v>
      </c>
      <c r="E1819" s="6"/>
      <c r="F1819" s="7" t="s">
        <v>50</v>
      </c>
      <c r="G1819" s="25"/>
      <c r="H1819" s="24" t="str">
        <f>IF(G1819=0,"No Exp Date",(IF(I1819&lt;&gt;0,"No Exp Date",IF(G1819&lt;DATE(2013,3,1),DATE(2020,3,1),DATE(YEAR(G1819)+7,MONTH(G1819),DAY(G1819))))))</f>
        <v>No Exp Date</v>
      </c>
      <c r="I1819" s="24"/>
      <c r="J1819" s="24" t="str">
        <f>IF((H1819)="No Exp Date","N/A","")</f>
        <v>N/A</v>
      </c>
      <c r="K1819" s="27"/>
      <c r="L1819" s="69" t="str">
        <f>IF((K1819)="Amd",EDATE(J1819,18),"N/A")</f>
        <v>N/A</v>
      </c>
      <c r="M1819" s="18"/>
    </row>
    <row r="1820" spans="1:13" s="2" customFormat="1" x14ac:dyDescent="0.3">
      <c r="A1820" s="23">
        <v>201</v>
      </c>
      <c r="B1820" s="23">
        <v>8</v>
      </c>
      <c r="C1820" s="34">
        <v>90</v>
      </c>
      <c r="D1820" s="6" t="s">
        <v>1</v>
      </c>
      <c r="E1820" s="6"/>
      <c r="F1820" s="7" t="s">
        <v>50</v>
      </c>
      <c r="G1820" s="25"/>
      <c r="H1820" s="24" t="str">
        <f>IF(G1820=0,"No Exp Date",(IF(I1820&lt;&gt;0,"No Exp Date",IF(G1820&lt;DATE(2013,3,1),DATE(2020,3,1),DATE(YEAR(G1820)+7,MONTH(G1820),DAY(G1820))))))</f>
        <v>No Exp Date</v>
      </c>
      <c r="I1820" s="24"/>
      <c r="J1820" s="24" t="str">
        <f>IF((H1820)="No Exp Date","N/A","")</f>
        <v>N/A</v>
      </c>
      <c r="K1820" s="27"/>
      <c r="L1820" s="69" t="str">
        <f>IF((K1820)="Amd",EDATE(J1820,18),"N/A")</f>
        <v>N/A</v>
      </c>
      <c r="M1820" s="18"/>
    </row>
    <row r="1821" spans="1:13" s="2" customFormat="1" x14ac:dyDescent="0.3">
      <c r="A1821" s="23">
        <v>201</v>
      </c>
      <c r="B1821" s="23">
        <v>8</v>
      </c>
      <c r="C1821" s="34">
        <v>100</v>
      </c>
      <c r="D1821" s="6" t="s">
        <v>1</v>
      </c>
      <c r="E1821" s="6"/>
      <c r="F1821" s="7" t="s">
        <v>50</v>
      </c>
      <c r="G1821" s="25"/>
      <c r="H1821" s="24" t="str">
        <f>IF(G1821=0,"No Exp Date",(IF(I1821&lt;&gt;0,"No Exp Date",IF(G1821&lt;DATE(2013,3,1),DATE(2020,3,1),DATE(YEAR(G1821)+7,MONTH(G1821),DAY(G1821))))))</f>
        <v>No Exp Date</v>
      </c>
      <c r="I1821" s="24"/>
      <c r="J1821" s="24" t="str">
        <f>IF((H1821)="No Exp Date","N/A","")</f>
        <v>N/A</v>
      </c>
      <c r="K1821" s="27"/>
      <c r="L1821" s="69" t="str">
        <f>IF((K1821)="Amd",EDATE(J1821,18),"N/A")</f>
        <v>N/A</v>
      </c>
      <c r="M1821" s="18"/>
    </row>
    <row r="1822" spans="1:13" s="2" customFormat="1" x14ac:dyDescent="0.3">
      <c r="A1822" s="23">
        <v>201</v>
      </c>
      <c r="B1822" s="23">
        <v>8</v>
      </c>
      <c r="C1822" s="34">
        <v>110</v>
      </c>
      <c r="D1822" s="6" t="s">
        <v>1</v>
      </c>
      <c r="E1822" s="6"/>
      <c r="F1822" s="7" t="s">
        <v>50</v>
      </c>
      <c r="G1822" s="25"/>
      <c r="H1822" s="24" t="str">
        <f>IF(G1822=0,"No Exp Date",(IF(I1822&lt;&gt;0,"No Exp Date",IF(G1822&lt;DATE(2013,3,1),DATE(2020,3,1),DATE(YEAR(G1822)+7,MONTH(G1822),DAY(G1822))))))</f>
        <v>No Exp Date</v>
      </c>
      <c r="I1822" s="24"/>
      <c r="J1822" s="24" t="str">
        <f>IF((H1822)="No Exp Date","N/A","")</f>
        <v>N/A</v>
      </c>
      <c r="K1822" s="27"/>
      <c r="L1822" s="69" t="str">
        <f>IF((K1822)="Amd",EDATE(J1822,18),"N/A")</f>
        <v>N/A</v>
      </c>
      <c r="M1822" s="18"/>
    </row>
    <row r="1823" spans="1:13" s="2" customFormat="1" x14ac:dyDescent="0.3">
      <c r="A1823" s="23">
        <v>201</v>
      </c>
      <c r="B1823" s="23">
        <v>8</v>
      </c>
      <c r="C1823" s="34">
        <v>120</v>
      </c>
      <c r="D1823" s="6" t="s">
        <v>1</v>
      </c>
      <c r="E1823" s="6"/>
      <c r="F1823" s="7" t="s">
        <v>1016</v>
      </c>
      <c r="G1823" s="25"/>
      <c r="H1823" s="24" t="str">
        <f>IF(G1823=0,"No Exp Date",(IF(I1823&lt;&gt;0,"No Exp Date",IF(G1823&lt;DATE(2013,3,1),DATE(2020,3,1),DATE(YEAR(G1823)+7,MONTH(G1823),DAY(G1823))))))</f>
        <v>No Exp Date</v>
      </c>
      <c r="I1823" s="24"/>
      <c r="J1823" s="24" t="str">
        <f>IF((H1823)="No Exp Date","N/A","")</f>
        <v>N/A</v>
      </c>
      <c r="K1823" s="27"/>
      <c r="L1823" s="69" t="str">
        <f>IF((K1823)="Amd",EDATE(J1823,18),"N/A")</f>
        <v>N/A</v>
      </c>
      <c r="M1823" s="18"/>
    </row>
    <row r="1824" spans="1:13" s="2" customFormat="1" x14ac:dyDescent="0.3">
      <c r="A1824" s="23">
        <v>201</v>
      </c>
      <c r="B1824" s="23">
        <v>8</v>
      </c>
      <c r="C1824" s="34">
        <v>121</v>
      </c>
      <c r="D1824" s="6" t="s">
        <v>1</v>
      </c>
      <c r="E1824" s="7" t="s">
        <v>1017</v>
      </c>
      <c r="F1824" s="6" t="s">
        <v>135</v>
      </c>
      <c r="G1824" s="25"/>
      <c r="H1824" s="24" t="str">
        <f>IF(G1824=0,"No Exp Date",(IF(I1824&lt;&gt;0,"No Exp Date",IF(G1824&lt;DATE(2013,3,1),DATE(2020,3,1),DATE(YEAR(G1824)+7,MONTH(G1824),DAY(G1824))))))</f>
        <v>No Exp Date</v>
      </c>
      <c r="I1824" s="24"/>
      <c r="J1824" s="24" t="str">
        <f>IF((H1824)="No Exp Date","N/A","")</f>
        <v>N/A</v>
      </c>
      <c r="K1824" s="27"/>
      <c r="L1824" s="69" t="str">
        <f>IF((K1824)="Amd",EDATE(J1824,18),"N/A")</f>
        <v>N/A</v>
      </c>
      <c r="M1824" s="18"/>
    </row>
    <row r="1825" spans="1:13" s="2" customFormat="1" x14ac:dyDescent="0.3">
      <c r="A1825" s="23">
        <v>201</v>
      </c>
      <c r="B1825" s="23">
        <v>8</v>
      </c>
      <c r="C1825" s="34">
        <v>130</v>
      </c>
      <c r="D1825" s="6" t="s">
        <v>1</v>
      </c>
      <c r="E1825" s="7" t="s">
        <v>5769</v>
      </c>
      <c r="F1825" s="6" t="s">
        <v>5733</v>
      </c>
      <c r="G1825" s="25"/>
      <c r="H1825" s="24" t="str">
        <f>IF(G1825=0,"No Exp Date",(IF(I1825&lt;&gt;0,"No Exp Date",IF(G1825&lt;DATE(2013,3,1),DATE(2020,3,1),DATE(YEAR(G1825)+7,MONTH(G1825),DAY(G1825))))))</f>
        <v>No Exp Date</v>
      </c>
      <c r="I1825" s="24"/>
      <c r="J1825" s="24" t="str">
        <f>IF((H1825)="No Exp Date","N/A","")</f>
        <v>N/A</v>
      </c>
      <c r="K1825" s="27"/>
      <c r="L1825" s="69" t="str">
        <f>IF((K1825)="Amd",EDATE(J1825,18),"N/A")</f>
        <v>N/A</v>
      </c>
      <c r="M1825" s="18"/>
    </row>
    <row r="1826" spans="1:13" s="2" customFormat="1" x14ac:dyDescent="0.3">
      <c r="A1826" s="23">
        <v>201</v>
      </c>
      <c r="B1826" s="23">
        <v>8</v>
      </c>
      <c r="C1826" s="34">
        <v>135</v>
      </c>
      <c r="D1826" s="6" t="s">
        <v>1</v>
      </c>
      <c r="E1826" s="7" t="s">
        <v>5739</v>
      </c>
      <c r="F1826" s="6" t="s">
        <v>5733</v>
      </c>
      <c r="G1826" s="25"/>
      <c r="H1826" s="24" t="str">
        <f>IF(G1826=0,"No Exp Date",(IF(I1826&lt;&gt;0,"No Exp Date",IF(G1826&lt;DATE(2013,3,1),DATE(2020,3,1),DATE(YEAR(G1826)+7,MONTH(G1826),DAY(G1826))))))</f>
        <v>No Exp Date</v>
      </c>
      <c r="I1826" s="24"/>
      <c r="J1826" s="24" t="str">
        <f>IF((H1826)="No Exp Date","N/A","")</f>
        <v>N/A</v>
      </c>
      <c r="K1826" s="27"/>
      <c r="L1826" s="69" t="str">
        <f>IF((K1826)="Amd",EDATE(J1826,18),"N/A")</f>
        <v>N/A</v>
      </c>
      <c r="M1826" s="18"/>
    </row>
    <row r="1827" spans="1:13" s="2" customFormat="1" x14ac:dyDescent="0.3">
      <c r="A1827" s="23">
        <v>201</v>
      </c>
      <c r="B1827" s="23">
        <v>8</v>
      </c>
      <c r="C1827" s="34">
        <v>140</v>
      </c>
      <c r="D1827" s="6" t="s">
        <v>1</v>
      </c>
      <c r="E1827" s="7" t="s">
        <v>5743</v>
      </c>
      <c r="F1827" s="6" t="s">
        <v>5733</v>
      </c>
      <c r="G1827" s="25"/>
      <c r="H1827" s="24" t="str">
        <f>IF(G1827=0,"No Exp Date",(IF(I1827&lt;&gt;0,"No Exp Date",IF(G1827&lt;DATE(2013,3,1),DATE(2020,3,1),DATE(YEAR(G1827)+7,MONTH(G1827),DAY(G1827))))))</f>
        <v>No Exp Date</v>
      </c>
      <c r="I1827" s="24"/>
      <c r="J1827" s="24" t="str">
        <f>IF((H1827)="No Exp Date","N/A","")</f>
        <v>N/A</v>
      </c>
      <c r="K1827" s="27"/>
      <c r="L1827" s="69" t="str">
        <f>IF((K1827)="Amd",EDATE(J1827,18),"N/A")</f>
        <v>N/A</v>
      </c>
      <c r="M1827" s="18"/>
    </row>
    <row r="1828" spans="1:13" s="2" customFormat="1" x14ac:dyDescent="0.3">
      <c r="A1828" s="23">
        <v>201</v>
      </c>
      <c r="B1828" s="23">
        <v>8</v>
      </c>
      <c r="C1828" s="34">
        <v>150</v>
      </c>
      <c r="D1828" s="6" t="s">
        <v>1</v>
      </c>
      <c r="E1828" s="7" t="s">
        <v>5747</v>
      </c>
      <c r="F1828" s="6" t="s">
        <v>5733</v>
      </c>
      <c r="G1828" s="25"/>
      <c r="H1828" s="24" t="str">
        <f>IF(G1828=0,"No Exp Date",(IF(I1828&lt;&gt;0,"No Exp Date",IF(G1828&lt;DATE(2013,3,1),DATE(2020,3,1),DATE(YEAR(G1828)+7,MONTH(G1828),DAY(G1828))))))</f>
        <v>No Exp Date</v>
      </c>
      <c r="I1828" s="24"/>
      <c r="J1828" s="24" t="str">
        <f>IF((H1828)="No Exp Date","N/A","")</f>
        <v>N/A</v>
      </c>
      <c r="K1828" s="27"/>
      <c r="L1828" s="69" t="str">
        <f>IF((K1828)="Amd",EDATE(J1828,18),"N/A")</f>
        <v>N/A</v>
      </c>
      <c r="M1828" s="18"/>
    </row>
    <row r="1829" spans="1:13" s="2" customFormat="1" x14ac:dyDescent="0.3">
      <c r="A1829" s="23">
        <v>201</v>
      </c>
      <c r="B1829" s="23">
        <v>8</v>
      </c>
      <c r="C1829" s="34">
        <v>160</v>
      </c>
      <c r="D1829" s="6" t="s">
        <v>1</v>
      </c>
      <c r="E1829" s="7" t="s">
        <v>5758</v>
      </c>
      <c r="F1829" s="6" t="s">
        <v>5733</v>
      </c>
      <c r="G1829" s="25"/>
      <c r="H1829" s="24" t="str">
        <f>IF(G1829=0,"No Exp Date",(IF(I1829&lt;&gt;0,"No Exp Date",IF(G1829&lt;DATE(2013,3,1),DATE(2020,3,1),DATE(YEAR(G1829)+7,MONTH(G1829),DAY(G1829))))))</f>
        <v>No Exp Date</v>
      </c>
      <c r="I1829" s="24"/>
      <c r="J1829" s="24" t="str">
        <f>IF((H1829)="No Exp Date","N/A","")</f>
        <v>N/A</v>
      </c>
      <c r="K1829" s="27"/>
      <c r="L1829" s="69" t="str">
        <f>IF((K1829)="Amd",EDATE(J1829,18),"N/A")</f>
        <v>N/A</v>
      </c>
      <c r="M1829" s="18"/>
    </row>
    <row r="1830" spans="1:13" s="2" customFormat="1" x14ac:dyDescent="0.3">
      <c r="A1830" s="23">
        <v>201</v>
      </c>
      <c r="B1830" s="23">
        <v>8</v>
      </c>
      <c r="C1830" s="34">
        <v>170</v>
      </c>
      <c r="D1830" s="6" t="s">
        <v>1</v>
      </c>
      <c r="E1830" s="7" t="s">
        <v>5738</v>
      </c>
      <c r="F1830" s="6" t="s">
        <v>5733</v>
      </c>
      <c r="G1830" s="25"/>
      <c r="H1830" s="24" t="str">
        <f>IF(G1830=0,"No Exp Date",(IF(I1830&lt;&gt;0,"No Exp Date",IF(G1830&lt;DATE(2013,3,1),DATE(2020,3,1),DATE(YEAR(G1830)+7,MONTH(G1830),DAY(G1830))))))</f>
        <v>No Exp Date</v>
      </c>
      <c r="I1830" s="24"/>
      <c r="J1830" s="24" t="str">
        <f>IF((H1830)="No Exp Date","N/A","")</f>
        <v>N/A</v>
      </c>
      <c r="K1830" s="27"/>
      <c r="L1830" s="69" t="str">
        <f>IF((K1830)="Amd",EDATE(J1830,18),"N/A")</f>
        <v>N/A</v>
      </c>
      <c r="M1830" s="18"/>
    </row>
    <row r="1831" spans="1:13" s="2" customFormat="1" x14ac:dyDescent="0.3">
      <c r="A1831" s="23">
        <v>201</v>
      </c>
      <c r="B1831" s="23">
        <v>8</v>
      </c>
      <c r="C1831" s="34">
        <v>180</v>
      </c>
      <c r="D1831" s="6" t="s">
        <v>1</v>
      </c>
      <c r="E1831" s="7" t="s">
        <v>5737</v>
      </c>
      <c r="F1831" s="6" t="s">
        <v>5733</v>
      </c>
      <c r="G1831" s="25"/>
      <c r="H1831" s="24" t="str">
        <f>IF(G1831=0,"No Exp Date",(IF(I1831&lt;&gt;0,"No Exp Date",IF(G1831&lt;DATE(2013,3,1),DATE(2020,3,1),DATE(YEAR(G1831)+7,MONTH(G1831),DAY(G1831))))))</f>
        <v>No Exp Date</v>
      </c>
      <c r="I1831" s="24"/>
      <c r="J1831" s="24" t="str">
        <f>IF((H1831)="No Exp Date","N/A","")</f>
        <v>N/A</v>
      </c>
      <c r="K1831" s="27"/>
      <c r="L1831" s="69" t="str">
        <f>IF((K1831)="Amd",EDATE(J1831,18),"N/A")</f>
        <v>N/A</v>
      </c>
      <c r="M1831" s="18"/>
    </row>
    <row r="1832" spans="1:13" s="2" customFormat="1" ht="25.5" x14ac:dyDescent="0.3">
      <c r="A1832" s="23">
        <v>201</v>
      </c>
      <c r="B1832" s="23">
        <v>8</v>
      </c>
      <c r="C1832" s="34">
        <v>185</v>
      </c>
      <c r="D1832" s="6" t="s">
        <v>1</v>
      </c>
      <c r="E1832" s="7" t="s">
        <v>5768</v>
      </c>
      <c r="F1832" s="6" t="s">
        <v>5733</v>
      </c>
      <c r="G1832" s="25"/>
      <c r="H1832" s="24" t="str">
        <f>IF(G1832=0,"No Exp Date",(IF(I1832&lt;&gt;0,"No Exp Date",IF(G1832&lt;DATE(2013,3,1),DATE(2020,3,1),DATE(YEAR(G1832)+7,MONTH(G1832),DAY(G1832))))))</f>
        <v>No Exp Date</v>
      </c>
      <c r="I1832" s="24"/>
      <c r="J1832" s="24" t="str">
        <f>IF((H1832)="No Exp Date","N/A","")</f>
        <v>N/A</v>
      </c>
      <c r="K1832" s="27"/>
      <c r="L1832" s="69" t="str">
        <f>IF((K1832)="Amd",EDATE(J1832,18),"N/A")</f>
        <v>N/A</v>
      </c>
      <c r="M1832" s="18"/>
    </row>
    <row r="1833" spans="1:13" s="2" customFormat="1" x14ac:dyDescent="0.3">
      <c r="A1833" s="23">
        <v>201</v>
      </c>
      <c r="B1833" s="23">
        <v>8</v>
      </c>
      <c r="C1833" s="34">
        <v>190</v>
      </c>
      <c r="D1833" s="6" t="s">
        <v>1</v>
      </c>
      <c r="E1833" s="7" t="s">
        <v>5753</v>
      </c>
      <c r="F1833" s="6" t="s">
        <v>5733</v>
      </c>
      <c r="G1833" s="25"/>
      <c r="H1833" s="24" t="str">
        <f>IF(G1833=0,"No Exp Date",(IF(I1833&lt;&gt;0,"No Exp Date",IF(G1833&lt;DATE(2013,3,1),DATE(2020,3,1),DATE(YEAR(G1833)+7,MONTH(G1833),DAY(G1833))))))</f>
        <v>No Exp Date</v>
      </c>
      <c r="I1833" s="24"/>
      <c r="J1833" s="24" t="str">
        <f>IF((H1833)="No Exp Date","N/A","")</f>
        <v>N/A</v>
      </c>
      <c r="K1833" s="27"/>
      <c r="L1833" s="69" t="str">
        <f>IF((K1833)="Amd",EDATE(J1833,18),"N/A")</f>
        <v>N/A</v>
      </c>
      <c r="M1833" s="18"/>
    </row>
    <row r="1834" spans="1:13" s="2" customFormat="1" x14ac:dyDescent="0.3">
      <c r="A1834" s="23">
        <v>201</v>
      </c>
      <c r="B1834" s="23">
        <v>8</v>
      </c>
      <c r="C1834" s="34">
        <v>200</v>
      </c>
      <c r="D1834" s="6" t="s">
        <v>1</v>
      </c>
      <c r="E1834" s="18"/>
      <c r="F1834" s="7" t="s">
        <v>33</v>
      </c>
      <c r="G1834" s="25"/>
      <c r="H1834" s="24" t="str">
        <f>IF(G1834=0,"No Exp Date",(IF(I1834&lt;&gt;0,"No Exp Date",IF(G1834&lt;DATE(2013,3,1),DATE(2020,3,1),DATE(YEAR(G1834)+7,MONTH(G1834),DAY(G1834))))))</f>
        <v>No Exp Date</v>
      </c>
      <c r="I1834" s="24"/>
      <c r="J1834" s="24" t="str">
        <f>IF((H1834)="No Exp Date","N/A","")</f>
        <v>N/A</v>
      </c>
      <c r="K1834" s="27"/>
      <c r="L1834" s="69" t="str">
        <f>IF((K1834)="Amd",EDATE(J1834,18),"N/A")</f>
        <v>N/A</v>
      </c>
      <c r="M1834" s="18"/>
    </row>
    <row r="1835" spans="1:13" s="2" customFormat="1" x14ac:dyDescent="0.3">
      <c r="A1835" s="23">
        <v>201</v>
      </c>
      <c r="B1835" s="23">
        <v>8</v>
      </c>
      <c r="C1835" s="34">
        <v>210</v>
      </c>
      <c r="D1835" s="6" t="s">
        <v>1</v>
      </c>
      <c r="E1835" s="18"/>
      <c r="F1835" s="7" t="s">
        <v>33</v>
      </c>
      <c r="G1835" s="25"/>
      <c r="H1835" s="24" t="str">
        <f>IF(G1835=0,"No Exp Date",(IF(I1835&lt;&gt;0,"No Exp Date",IF(G1835&lt;DATE(2013,3,1),DATE(2020,3,1),DATE(YEAR(G1835)+7,MONTH(G1835),DAY(G1835))))))</f>
        <v>No Exp Date</v>
      </c>
      <c r="I1835" s="24"/>
      <c r="J1835" s="24" t="str">
        <f>IF((H1835)="No Exp Date","N/A","")</f>
        <v>N/A</v>
      </c>
      <c r="K1835" s="27"/>
      <c r="L1835" s="69" t="str">
        <f>IF((K1835)="Amd",EDATE(J1835,18),"N/A")</f>
        <v>N/A</v>
      </c>
      <c r="M1835" s="18"/>
    </row>
    <row r="1836" spans="1:13" s="2" customFormat="1" x14ac:dyDescent="0.3">
      <c r="A1836" s="23">
        <v>201</v>
      </c>
      <c r="B1836" s="23">
        <v>8</v>
      </c>
      <c r="C1836" s="34">
        <v>220</v>
      </c>
      <c r="D1836" s="6" t="s">
        <v>1</v>
      </c>
      <c r="E1836" s="7" t="s">
        <v>5742</v>
      </c>
      <c r="F1836" s="6" t="s">
        <v>5733</v>
      </c>
      <c r="G1836" s="25"/>
      <c r="H1836" s="24" t="str">
        <f>IF(G1836=0,"No Exp Date",(IF(I1836&lt;&gt;0,"No Exp Date",IF(G1836&lt;DATE(2013,3,1),DATE(2020,3,1),DATE(YEAR(G1836)+7,MONTH(G1836),DAY(G1836))))))</f>
        <v>No Exp Date</v>
      </c>
      <c r="I1836" s="24"/>
      <c r="J1836" s="24" t="str">
        <f>IF((H1836)="No Exp Date","N/A","")</f>
        <v>N/A</v>
      </c>
      <c r="K1836" s="27"/>
      <c r="L1836" s="69" t="str">
        <f>IF((K1836)="Amd",EDATE(J1836,18),"N/A")</f>
        <v>N/A</v>
      </c>
      <c r="M1836" s="18"/>
    </row>
    <row r="1837" spans="1:13" s="2" customFormat="1" x14ac:dyDescent="0.3">
      <c r="A1837" s="23">
        <v>201</v>
      </c>
      <c r="B1837" s="23">
        <v>8</v>
      </c>
      <c r="C1837" s="34">
        <v>225</v>
      </c>
      <c r="D1837" s="6" t="s">
        <v>1</v>
      </c>
      <c r="E1837" s="7" t="s">
        <v>5746</v>
      </c>
      <c r="F1837" s="6" t="s">
        <v>5733</v>
      </c>
      <c r="G1837" s="25"/>
      <c r="H1837" s="24" t="str">
        <f>IF(G1837=0,"No Exp Date",(IF(I1837&lt;&gt;0,"No Exp Date",IF(G1837&lt;DATE(2013,3,1),DATE(2020,3,1),DATE(YEAR(G1837)+7,MONTH(G1837),DAY(G1837))))))</f>
        <v>No Exp Date</v>
      </c>
      <c r="I1837" s="24"/>
      <c r="J1837" s="24" t="str">
        <f>IF((H1837)="No Exp Date","N/A","")</f>
        <v>N/A</v>
      </c>
      <c r="K1837" s="27"/>
      <c r="L1837" s="69" t="str">
        <f>IF((K1837)="Amd",EDATE(J1837,18),"N/A")</f>
        <v>N/A</v>
      </c>
      <c r="M1837" s="18"/>
    </row>
    <row r="1838" spans="1:13" s="2" customFormat="1" x14ac:dyDescent="0.3">
      <c r="A1838" s="23">
        <v>201</v>
      </c>
      <c r="B1838" s="23">
        <v>8</v>
      </c>
      <c r="C1838" s="34">
        <v>230</v>
      </c>
      <c r="D1838" s="6" t="s">
        <v>1</v>
      </c>
      <c r="E1838" s="7" t="s">
        <v>5760</v>
      </c>
      <c r="F1838" s="6" t="s">
        <v>5733</v>
      </c>
      <c r="G1838" s="25"/>
      <c r="H1838" s="24" t="str">
        <f>IF(G1838=0,"No Exp Date",(IF(I1838&lt;&gt;0,"No Exp Date",IF(G1838&lt;DATE(2013,3,1),DATE(2020,3,1),DATE(YEAR(G1838)+7,MONTH(G1838),DAY(G1838))))))</f>
        <v>No Exp Date</v>
      </c>
      <c r="I1838" s="24"/>
      <c r="J1838" s="24" t="str">
        <f>IF((H1838)="No Exp Date","N/A","")</f>
        <v>N/A</v>
      </c>
      <c r="K1838" s="27"/>
      <c r="L1838" s="69" t="str">
        <f>IF((K1838)="Amd",EDATE(J1838,18),"N/A")</f>
        <v>N/A</v>
      </c>
      <c r="M1838" s="18"/>
    </row>
    <row r="1839" spans="1:13" s="2" customFormat="1" x14ac:dyDescent="0.3">
      <c r="A1839" s="23">
        <v>201</v>
      </c>
      <c r="B1839" s="23">
        <v>8</v>
      </c>
      <c r="C1839" s="34">
        <v>240</v>
      </c>
      <c r="D1839" s="6" t="s">
        <v>1</v>
      </c>
      <c r="E1839" s="7" t="s">
        <v>5741</v>
      </c>
      <c r="F1839" s="6" t="s">
        <v>5733</v>
      </c>
      <c r="G1839" s="25"/>
      <c r="H1839" s="24" t="str">
        <f>IF(G1839=0,"No Exp Date",(IF(I1839&lt;&gt;0,"No Exp Date",IF(G1839&lt;DATE(2013,3,1),DATE(2020,3,1),DATE(YEAR(G1839)+7,MONTH(G1839),DAY(G1839))))))</f>
        <v>No Exp Date</v>
      </c>
      <c r="I1839" s="24"/>
      <c r="J1839" s="24" t="str">
        <f>IF((H1839)="No Exp Date","N/A","")</f>
        <v>N/A</v>
      </c>
      <c r="K1839" s="27"/>
      <c r="L1839" s="69" t="str">
        <f>IF((K1839)="Amd",EDATE(J1839,18),"N/A")</f>
        <v>N/A</v>
      </c>
      <c r="M1839" s="18"/>
    </row>
    <row r="1840" spans="1:13" s="2" customFormat="1" x14ac:dyDescent="0.3">
      <c r="A1840" s="23">
        <v>201</v>
      </c>
      <c r="B1840" s="23">
        <v>8</v>
      </c>
      <c r="C1840" s="34">
        <v>250</v>
      </c>
      <c r="D1840" s="6" t="s">
        <v>1</v>
      </c>
      <c r="E1840" s="7" t="s">
        <v>5750</v>
      </c>
      <c r="F1840" s="6" t="s">
        <v>5733</v>
      </c>
      <c r="G1840" s="25"/>
      <c r="H1840" s="24" t="str">
        <f>IF(G1840=0,"No Exp Date",(IF(I1840&lt;&gt;0,"No Exp Date",IF(G1840&lt;DATE(2013,3,1),DATE(2020,3,1),DATE(YEAR(G1840)+7,MONTH(G1840),DAY(G1840))))))</f>
        <v>No Exp Date</v>
      </c>
      <c r="I1840" s="24"/>
      <c r="J1840" s="24" t="str">
        <f>IF((H1840)="No Exp Date","N/A","")</f>
        <v>N/A</v>
      </c>
      <c r="K1840" s="27"/>
      <c r="L1840" s="69" t="str">
        <f>IF((K1840)="Amd",EDATE(J1840,18),"N/A")</f>
        <v>N/A</v>
      </c>
      <c r="M1840" s="18"/>
    </row>
    <row r="1841" spans="1:13" s="2" customFormat="1" x14ac:dyDescent="0.3">
      <c r="A1841" s="23">
        <v>201</v>
      </c>
      <c r="B1841" s="23">
        <v>8</v>
      </c>
      <c r="C1841" s="34">
        <v>251</v>
      </c>
      <c r="D1841" s="6" t="s">
        <v>1</v>
      </c>
      <c r="E1841" s="6"/>
      <c r="F1841" s="7" t="s">
        <v>50</v>
      </c>
      <c r="G1841" s="25"/>
      <c r="H1841" s="24" t="str">
        <f>IF(G1841=0,"No Exp Date",(IF(I1841&lt;&gt;0,"No Exp Date",IF(G1841&lt;DATE(2013,3,1),DATE(2020,3,1),DATE(YEAR(G1841)+7,MONTH(G1841),DAY(G1841))))))</f>
        <v>No Exp Date</v>
      </c>
      <c r="I1841" s="24"/>
      <c r="J1841" s="24" t="str">
        <f>IF((H1841)="No Exp Date","N/A","")</f>
        <v>N/A</v>
      </c>
      <c r="K1841" s="27"/>
      <c r="L1841" s="69" t="str">
        <f>IF((K1841)="Amd",EDATE(J1841,18),"N/A")</f>
        <v>N/A</v>
      </c>
      <c r="M1841" s="18"/>
    </row>
    <row r="1842" spans="1:13" s="2" customFormat="1" ht="25.5" x14ac:dyDescent="0.3">
      <c r="A1842" s="23">
        <v>201</v>
      </c>
      <c r="B1842" s="23">
        <v>8</v>
      </c>
      <c r="C1842" s="34">
        <v>260</v>
      </c>
      <c r="D1842" s="6" t="s">
        <v>1</v>
      </c>
      <c r="E1842" s="7" t="s">
        <v>5748</v>
      </c>
      <c r="F1842" s="6" t="s">
        <v>5733</v>
      </c>
      <c r="G1842" s="25"/>
      <c r="H1842" s="24" t="str">
        <f>IF(G1842=0,"No Exp Date",(IF(I1842&lt;&gt;0,"No Exp Date",IF(G1842&lt;DATE(2013,3,1),DATE(2020,3,1),DATE(YEAR(G1842)+7,MONTH(G1842),DAY(G1842))))))</f>
        <v>No Exp Date</v>
      </c>
      <c r="I1842" s="24"/>
      <c r="J1842" s="24" t="str">
        <f>IF((H1842)="No Exp Date","N/A","")</f>
        <v>N/A</v>
      </c>
      <c r="K1842" s="27"/>
      <c r="L1842" s="69" t="str">
        <f>IF((K1842)="Amd",EDATE(J1842,18),"N/A")</f>
        <v>N/A</v>
      </c>
      <c r="M1842" s="18"/>
    </row>
    <row r="1843" spans="1:13" s="2" customFormat="1" ht="25.5" x14ac:dyDescent="0.3">
      <c r="A1843" s="23">
        <v>201</v>
      </c>
      <c r="B1843" s="23">
        <v>8</v>
      </c>
      <c r="C1843" s="34">
        <v>265</v>
      </c>
      <c r="D1843" s="6" t="s">
        <v>1</v>
      </c>
      <c r="E1843" s="7" t="s">
        <v>5745</v>
      </c>
      <c r="F1843" s="6" t="s">
        <v>5733</v>
      </c>
      <c r="G1843" s="25"/>
      <c r="H1843" s="24" t="str">
        <f>IF(G1843=0,"No Exp Date",(IF(I1843&lt;&gt;0,"No Exp Date",IF(G1843&lt;DATE(2013,3,1),DATE(2020,3,1),DATE(YEAR(G1843)+7,MONTH(G1843),DAY(G1843))))))</f>
        <v>No Exp Date</v>
      </c>
      <c r="I1843" s="24"/>
      <c r="J1843" s="24" t="str">
        <f>IF((H1843)="No Exp Date","N/A","")</f>
        <v>N/A</v>
      </c>
      <c r="K1843" s="27"/>
      <c r="L1843" s="69" t="str">
        <f>IF((K1843)="Amd",EDATE(J1843,18),"N/A")</f>
        <v>N/A</v>
      </c>
      <c r="M1843" s="18"/>
    </row>
    <row r="1844" spans="1:13" s="2" customFormat="1" ht="25.5" x14ac:dyDescent="0.3">
      <c r="A1844" s="23">
        <v>201</v>
      </c>
      <c r="B1844" s="23">
        <v>8</v>
      </c>
      <c r="C1844" s="34">
        <v>270</v>
      </c>
      <c r="D1844" s="6" t="s">
        <v>1</v>
      </c>
      <c r="E1844" s="7" t="s">
        <v>5754</v>
      </c>
      <c r="F1844" s="6" t="s">
        <v>5733</v>
      </c>
      <c r="G1844" s="25"/>
      <c r="H1844" s="24" t="str">
        <f>IF(G1844=0,"No Exp Date",(IF(I1844&lt;&gt;0,"No Exp Date",IF(G1844&lt;DATE(2013,3,1),DATE(2020,3,1),DATE(YEAR(G1844)+7,MONTH(G1844),DAY(G1844))))))</f>
        <v>No Exp Date</v>
      </c>
      <c r="I1844" s="24"/>
      <c r="J1844" s="24" t="str">
        <f>IF((H1844)="No Exp Date","N/A","")</f>
        <v>N/A</v>
      </c>
      <c r="K1844" s="27"/>
      <c r="L1844" s="69" t="str">
        <f>IF((K1844)="Amd",EDATE(J1844,18),"N/A")</f>
        <v>N/A</v>
      </c>
      <c r="M1844" s="18"/>
    </row>
    <row r="1845" spans="1:13" s="2" customFormat="1" ht="25.5" x14ac:dyDescent="0.3">
      <c r="A1845" s="23">
        <v>201</v>
      </c>
      <c r="B1845" s="23">
        <v>8</v>
      </c>
      <c r="C1845" s="34">
        <v>277</v>
      </c>
      <c r="D1845" s="6" t="s">
        <v>1</v>
      </c>
      <c r="E1845" s="7" t="s">
        <v>5767</v>
      </c>
      <c r="F1845" s="6" t="s">
        <v>5733</v>
      </c>
      <c r="G1845" s="25"/>
      <c r="H1845" s="24" t="str">
        <f>IF(G1845=0,"No Exp Date",(IF(I1845&lt;&gt;0,"No Exp Date",IF(G1845&lt;DATE(2013,3,1),DATE(2020,3,1),DATE(YEAR(G1845)+7,MONTH(G1845),DAY(G1845))))))</f>
        <v>No Exp Date</v>
      </c>
      <c r="I1845" s="24"/>
      <c r="J1845" s="24" t="str">
        <f>IF((H1845)="No Exp Date","N/A","")</f>
        <v>N/A</v>
      </c>
      <c r="K1845" s="27"/>
      <c r="L1845" s="69" t="str">
        <f>IF((K1845)="Amd",EDATE(J1845,18),"N/A")</f>
        <v>N/A</v>
      </c>
      <c r="M1845" s="18"/>
    </row>
    <row r="1846" spans="1:13" s="2" customFormat="1" x14ac:dyDescent="0.3">
      <c r="A1846" s="23">
        <v>201</v>
      </c>
      <c r="B1846" s="23">
        <v>8</v>
      </c>
      <c r="C1846" s="34">
        <v>280</v>
      </c>
      <c r="D1846" s="6" t="s">
        <v>1</v>
      </c>
      <c r="E1846" s="7" t="s">
        <v>5759</v>
      </c>
      <c r="F1846" s="6" t="s">
        <v>5733</v>
      </c>
      <c r="G1846" s="25"/>
      <c r="H1846" s="24" t="str">
        <f>IF(G1846=0,"No Exp Date",(IF(I1846&lt;&gt;0,"No Exp Date",IF(G1846&lt;DATE(2013,3,1),DATE(2020,3,1),DATE(YEAR(G1846)+7,MONTH(G1846),DAY(G1846))))))</f>
        <v>No Exp Date</v>
      </c>
      <c r="I1846" s="24"/>
      <c r="J1846" s="24" t="str">
        <f>IF((H1846)="No Exp Date","N/A","")</f>
        <v>N/A</v>
      </c>
      <c r="K1846" s="27"/>
      <c r="L1846" s="69" t="str">
        <f>IF((K1846)="Amd",EDATE(J1846,18),"N/A")</f>
        <v>N/A</v>
      </c>
      <c r="M1846" s="18"/>
    </row>
    <row r="1847" spans="1:13" s="2" customFormat="1" x14ac:dyDescent="0.3">
      <c r="A1847" s="23">
        <v>201</v>
      </c>
      <c r="B1847" s="23">
        <v>8</v>
      </c>
      <c r="C1847" s="34">
        <v>285</v>
      </c>
      <c r="D1847" s="6" t="s">
        <v>1</v>
      </c>
      <c r="E1847" s="6"/>
      <c r="F1847" s="7" t="s">
        <v>1018</v>
      </c>
      <c r="G1847" s="25"/>
      <c r="H1847" s="24" t="str">
        <f>IF(G1847=0,"No Exp Date",(IF(I1847&lt;&gt;0,"No Exp Date",IF(G1847&lt;DATE(2013,3,1),DATE(2020,3,1),DATE(YEAR(G1847)+7,MONTH(G1847),DAY(G1847))))))</f>
        <v>No Exp Date</v>
      </c>
      <c r="I1847" s="24"/>
      <c r="J1847" s="24" t="str">
        <f>IF((H1847)="No Exp Date","N/A","")</f>
        <v>N/A</v>
      </c>
      <c r="K1847" s="27"/>
      <c r="L1847" s="69" t="str">
        <f>IF((K1847)="Amd",EDATE(J1847,18),"N/A")</f>
        <v>N/A</v>
      </c>
      <c r="M1847" s="18"/>
    </row>
    <row r="1848" spans="1:13" s="2" customFormat="1" x14ac:dyDescent="0.3">
      <c r="A1848" s="23">
        <v>201</v>
      </c>
      <c r="B1848" s="23">
        <v>8</v>
      </c>
      <c r="C1848" s="34">
        <v>286</v>
      </c>
      <c r="D1848" s="6" t="s">
        <v>1</v>
      </c>
      <c r="E1848" s="7" t="s">
        <v>1019</v>
      </c>
      <c r="F1848" s="6" t="s">
        <v>135</v>
      </c>
      <c r="G1848" s="25"/>
      <c r="H1848" s="24" t="str">
        <f>IF(G1848=0,"No Exp Date",(IF(I1848&lt;&gt;0,"No Exp Date",IF(G1848&lt;DATE(2013,3,1),DATE(2020,3,1),DATE(YEAR(G1848)+7,MONTH(G1848),DAY(G1848))))))</f>
        <v>No Exp Date</v>
      </c>
      <c r="I1848" s="24"/>
      <c r="J1848" s="24" t="str">
        <f>IF((H1848)="No Exp Date","N/A","")</f>
        <v>N/A</v>
      </c>
      <c r="K1848" s="27"/>
      <c r="L1848" s="69" t="str">
        <f>IF((K1848)="Amd",EDATE(J1848,18),"N/A")</f>
        <v>N/A</v>
      </c>
      <c r="M1848" s="18"/>
    </row>
    <row r="1849" spans="1:13" s="2" customFormat="1" x14ac:dyDescent="0.3">
      <c r="A1849" s="23">
        <v>201</v>
      </c>
      <c r="B1849" s="23">
        <v>8</v>
      </c>
      <c r="C1849" s="34">
        <v>290</v>
      </c>
      <c r="D1849" s="6" t="s">
        <v>1</v>
      </c>
      <c r="E1849" s="7" t="s">
        <v>5755</v>
      </c>
      <c r="F1849" s="6" t="s">
        <v>5733</v>
      </c>
      <c r="G1849" s="25"/>
      <c r="H1849" s="24" t="str">
        <f>IF(G1849=0,"No Exp Date",(IF(I1849&lt;&gt;0,"No Exp Date",IF(G1849&lt;DATE(2013,3,1),DATE(2020,3,1),DATE(YEAR(G1849)+7,MONTH(G1849),DAY(G1849))))))</f>
        <v>No Exp Date</v>
      </c>
      <c r="I1849" s="24"/>
      <c r="J1849" s="24" t="str">
        <f>IF((H1849)="No Exp Date","N/A","")</f>
        <v>N/A</v>
      </c>
      <c r="K1849" s="27"/>
      <c r="L1849" s="69" t="str">
        <f>IF((K1849)="Amd",EDATE(J1849,18),"N/A")</f>
        <v>N/A</v>
      </c>
      <c r="M1849" s="18"/>
    </row>
    <row r="1850" spans="1:13" s="2" customFormat="1" x14ac:dyDescent="0.3">
      <c r="A1850" s="23">
        <v>201</v>
      </c>
      <c r="B1850" s="23">
        <v>8</v>
      </c>
      <c r="C1850" s="34">
        <v>300</v>
      </c>
      <c r="D1850" s="6" t="s">
        <v>1</v>
      </c>
      <c r="E1850" s="6"/>
      <c r="F1850" s="7" t="s">
        <v>1020</v>
      </c>
      <c r="G1850" s="25"/>
      <c r="H1850" s="24" t="str">
        <f>IF(G1850=0,"No Exp Date",(IF(I1850&lt;&gt;0,"No Exp Date",IF(G1850&lt;DATE(2013,3,1),DATE(2020,3,1),DATE(YEAR(G1850)+7,MONTH(G1850),DAY(G1850))))))</f>
        <v>No Exp Date</v>
      </c>
      <c r="I1850" s="24"/>
      <c r="J1850" s="24" t="str">
        <f>IF((H1850)="No Exp Date","N/A","")</f>
        <v>N/A</v>
      </c>
      <c r="K1850" s="27"/>
      <c r="L1850" s="69" t="str">
        <f>IF((K1850)="Amd",EDATE(J1850,18),"N/A")</f>
        <v>N/A</v>
      </c>
      <c r="M1850" s="18"/>
    </row>
    <row r="1851" spans="1:13" s="2" customFormat="1" x14ac:dyDescent="0.3">
      <c r="A1851" s="23">
        <v>201</v>
      </c>
      <c r="B1851" s="23">
        <v>8</v>
      </c>
      <c r="C1851" s="34">
        <v>301</v>
      </c>
      <c r="D1851" s="6" t="s">
        <v>1</v>
      </c>
      <c r="E1851" s="7" t="s">
        <v>1021</v>
      </c>
      <c r="F1851" s="6" t="s">
        <v>135</v>
      </c>
      <c r="G1851" s="25"/>
      <c r="H1851" s="24" t="str">
        <f>IF(G1851=0,"No Exp Date",(IF(I1851&lt;&gt;0,"No Exp Date",IF(G1851&lt;DATE(2013,3,1),DATE(2020,3,1),DATE(YEAR(G1851)+7,MONTH(G1851),DAY(G1851))))))</f>
        <v>No Exp Date</v>
      </c>
      <c r="I1851" s="24"/>
      <c r="J1851" s="24" t="str">
        <f>IF((H1851)="No Exp Date","N/A","")</f>
        <v>N/A</v>
      </c>
      <c r="K1851" s="27"/>
      <c r="L1851" s="69" t="str">
        <f>IF((K1851)="Amd",EDATE(J1851,18),"N/A")</f>
        <v>N/A</v>
      </c>
      <c r="M1851" s="18"/>
    </row>
    <row r="1852" spans="1:13" s="2" customFormat="1" x14ac:dyDescent="0.3">
      <c r="A1852" s="23">
        <v>201</v>
      </c>
      <c r="B1852" s="23">
        <v>8</v>
      </c>
      <c r="C1852" s="34">
        <v>310</v>
      </c>
      <c r="D1852" s="6" t="s">
        <v>1</v>
      </c>
      <c r="E1852" s="7" t="s">
        <v>5751</v>
      </c>
      <c r="F1852" s="6" t="s">
        <v>5733</v>
      </c>
      <c r="G1852" s="25"/>
      <c r="H1852" s="24" t="str">
        <f>IF(G1852=0,"No Exp Date",(IF(I1852&lt;&gt;0,"No Exp Date",IF(G1852&lt;DATE(2013,3,1),DATE(2020,3,1),DATE(YEAR(G1852)+7,MONTH(G1852),DAY(G1852))))))</f>
        <v>No Exp Date</v>
      </c>
      <c r="I1852" s="24"/>
      <c r="J1852" s="24" t="str">
        <f>IF((H1852)="No Exp Date","N/A","")</f>
        <v>N/A</v>
      </c>
      <c r="K1852" s="27"/>
      <c r="L1852" s="69" t="str">
        <f>IF((K1852)="Amd",EDATE(J1852,18),"N/A")</f>
        <v>N/A</v>
      </c>
      <c r="M1852" s="18"/>
    </row>
    <row r="1853" spans="1:13" s="2" customFormat="1" ht="25.5" x14ac:dyDescent="0.3">
      <c r="A1853" s="23">
        <v>201</v>
      </c>
      <c r="B1853" s="23">
        <v>8</v>
      </c>
      <c r="C1853" s="34">
        <v>320</v>
      </c>
      <c r="D1853" s="6" t="s">
        <v>1</v>
      </c>
      <c r="E1853" s="7" t="s">
        <v>5757</v>
      </c>
      <c r="F1853" s="6" t="s">
        <v>5733</v>
      </c>
      <c r="G1853" s="25"/>
      <c r="H1853" s="24" t="str">
        <f>IF(G1853=0,"No Exp Date",(IF(I1853&lt;&gt;0,"No Exp Date",IF(G1853&lt;DATE(2013,3,1),DATE(2020,3,1),DATE(YEAR(G1853)+7,MONTH(G1853),DAY(G1853))))))</f>
        <v>No Exp Date</v>
      </c>
      <c r="I1853" s="24"/>
      <c r="J1853" s="24" t="str">
        <f>IF((H1853)="No Exp Date","N/A","")</f>
        <v>N/A</v>
      </c>
      <c r="K1853" s="27"/>
      <c r="L1853" s="69" t="str">
        <f>IF((K1853)="Amd",EDATE(J1853,18),"N/A")</f>
        <v>N/A</v>
      </c>
      <c r="M1853" s="18"/>
    </row>
    <row r="1854" spans="1:13" s="2" customFormat="1" ht="25.5" x14ac:dyDescent="0.3">
      <c r="A1854" s="23">
        <v>201</v>
      </c>
      <c r="B1854" s="23">
        <v>8</v>
      </c>
      <c r="C1854" s="34">
        <v>330</v>
      </c>
      <c r="D1854" s="6" t="s">
        <v>1</v>
      </c>
      <c r="E1854" s="7" t="s">
        <v>5756</v>
      </c>
      <c r="F1854" s="6" t="s">
        <v>5733</v>
      </c>
      <c r="G1854" s="25"/>
      <c r="H1854" s="24" t="str">
        <f>IF(G1854=0,"No Exp Date",(IF(I1854&lt;&gt;0,"No Exp Date",IF(G1854&lt;DATE(2013,3,1),DATE(2020,3,1),DATE(YEAR(G1854)+7,MONTH(G1854),DAY(G1854))))))</f>
        <v>No Exp Date</v>
      </c>
      <c r="I1854" s="24"/>
      <c r="J1854" s="24" t="str">
        <f>IF((H1854)="No Exp Date","N/A","")</f>
        <v>N/A</v>
      </c>
      <c r="K1854" s="27"/>
      <c r="L1854" s="69" t="str">
        <f>IF((K1854)="Amd",EDATE(J1854,18),"N/A")</f>
        <v>N/A</v>
      </c>
      <c r="M1854" s="18"/>
    </row>
    <row r="1855" spans="1:13" s="2" customFormat="1" x14ac:dyDescent="0.3">
      <c r="A1855" s="23">
        <v>201</v>
      </c>
      <c r="B1855" s="23">
        <v>8</v>
      </c>
      <c r="C1855" s="34">
        <v>340</v>
      </c>
      <c r="D1855" s="6" t="s">
        <v>1</v>
      </c>
      <c r="E1855" s="7" t="s">
        <v>5763</v>
      </c>
      <c r="F1855" s="6" t="s">
        <v>5733</v>
      </c>
      <c r="G1855" s="25"/>
      <c r="H1855" s="24" t="str">
        <f>IF(G1855=0,"No Exp Date",(IF(I1855&lt;&gt;0,"No Exp Date",IF(G1855&lt;DATE(2013,3,1),DATE(2020,3,1),DATE(YEAR(G1855)+7,MONTH(G1855),DAY(G1855))))))</f>
        <v>No Exp Date</v>
      </c>
      <c r="I1855" s="24"/>
      <c r="J1855" s="24" t="str">
        <f>IF((H1855)="No Exp Date","N/A","")</f>
        <v>N/A</v>
      </c>
      <c r="K1855" s="27"/>
      <c r="L1855" s="69" t="str">
        <f>IF((K1855)="Amd",EDATE(J1855,18),"N/A")</f>
        <v>N/A</v>
      </c>
      <c r="M1855" s="18"/>
    </row>
    <row r="1856" spans="1:13" s="2" customFormat="1" ht="25.5" x14ac:dyDescent="0.3">
      <c r="A1856" s="23">
        <v>201</v>
      </c>
      <c r="B1856" s="23">
        <v>8</v>
      </c>
      <c r="C1856" s="34">
        <v>345</v>
      </c>
      <c r="D1856" s="6" t="s">
        <v>1</v>
      </c>
      <c r="E1856" s="7" t="s">
        <v>5752</v>
      </c>
      <c r="F1856" s="6" t="s">
        <v>5733</v>
      </c>
      <c r="G1856" s="25"/>
      <c r="H1856" s="24" t="str">
        <f>IF(G1856=0,"No Exp Date",(IF(I1856&lt;&gt;0,"No Exp Date",IF(G1856&lt;DATE(2013,3,1),DATE(2020,3,1),DATE(YEAR(G1856)+7,MONTH(G1856),DAY(G1856))))))</f>
        <v>No Exp Date</v>
      </c>
      <c r="I1856" s="24"/>
      <c r="J1856" s="24" t="str">
        <f>IF((H1856)="No Exp Date","N/A","")</f>
        <v>N/A</v>
      </c>
      <c r="K1856" s="27"/>
      <c r="L1856" s="69" t="str">
        <f>IF((K1856)="Amd",EDATE(J1856,18),"N/A")</f>
        <v>N/A</v>
      </c>
      <c r="M1856" s="18"/>
    </row>
    <row r="1857" spans="1:13" s="2" customFormat="1" x14ac:dyDescent="0.3">
      <c r="A1857" s="23">
        <v>201</v>
      </c>
      <c r="B1857" s="23">
        <v>8</v>
      </c>
      <c r="C1857" s="34">
        <v>350</v>
      </c>
      <c r="D1857" s="6" t="s">
        <v>1</v>
      </c>
      <c r="E1857" s="7" t="s">
        <v>5764</v>
      </c>
      <c r="F1857" s="6" t="s">
        <v>5733</v>
      </c>
      <c r="G1857" s="25"/>
      <c r="H1857" s="24" t="str">
        <f>IF(G1857=0,"No Exp Date",(IF(I1857&lt;&gt;0,"No Exp Date",IF(G1857&lt;DATE(2013,3,1),DATE(2020,3,1),DATE(YEAR(G1857)+7,MONTH(G1857),DAY(G1857))))))</f>
        <v>No Exp Date</v>
      </c>
      <c r="I1857" s="24"/>
      <c r="J1857" s="24" t="str">
        <f>IF((H1857)="No Exp Date","N/A","")</f>
        <v>N/A</v>
      </c>
      <c r="K1857" s="27"/>
      <c r="L1857" s="69" t="str">
        <f>IF((K1857)="Amd",EDATE(J1857,18),"N/A")</f>
        <v>N/A</v>
      </c>
      <c r="M1857" s="18"/>
    </row>
    <row r="1858" spans="1:13" s="2" customFormat="1" x14ac:dyDescent="0.3">
      <c r="A1858" s="23">
        <v>201</v>
      </c>
      <c r="B1858" s="23">
        <v>8</v>
      </c>
      <c r="C1858" s="34">
        <v>355</v>
      </c>
      <c r="D1858" s="6" t="s">
        <v>1</v>
      </c>
      <c r="E1858" s="7" t="s">
        <v>5761</v>
      </c>
      <c r="F1858" s="6" t="s">
        <v>5733</v>
      </c>
      <c r="G1858" s="25"/>
      <c r="H1858" s="24" t="str">
        <f>IF(G1858=0,"No Exp Date",(IF(I1858&lt;&gt;0,"No Exp Date",IF(G1858&lt;DATE(2013,3,1),DATE(2020,3,1),DATE(YEAR(G1858)+7,MONTH(G1858),DAY(G1858))))))</f>
        <v>No Exp Date</v>
      </c>
      <c r="I1858" s="24"/>
      <c r="J1858" s="24" t="str">
        <f>IF((H1858)="No Exp Date","N/A","")</f>
        <v>N/A</v>
      </c>
      <c r="K1858" s="27"/>
      <c r="L1858" s="69" t="str">
        <f>IF((K1858)="Amd",EDATE(J1858,18),"N/A")</f>
        <v>N/A</v>
      </c>
      <c r="M1858" s="18"/>
    </row>
    <row r="1859" spans="1:13" s="2" customFormat="1" x14ac:dyDescent="0.3">
      <c r="A1859" s="23">
        <v>201</v>
      </c>
      <c r="B1859" s="23">
        <v>8</v>
      </c>
      <c r="C1859" s="34">
        <v>375</v>
      </c>
      <c r="D1859" s="6" t="s">
        <v>1</v>
      </c>
      <c r="E1859" s="18"/>
      <c r="F1859" s="7" t="s">
        <v>33</v>
      </c>
      <c r="G1859" s="25"/>
      <c r="H1859" s="24" t="str">
        <f>IF(G1859=0,"No Exp Date",(IF(I1859&lt;&gt;0,"No Exp Date",IF(G1859&lt;DATE(2013,3,1),DATE(2020,3,1),DATE(YEAR(G1859)+7,MONTH(G1859),DAY(G1859))))))</f>
        <v>No Exp Date</v>
      </c>
      <c r="I1859" s="24"/>
      <c r="J1859" s="24" t="str">
        <f>IF((H1859)="No Exp Date","N/A","")</f>
        <v>N/A</v>
      </c>
      <c r="K1859" s="27"/>
      <c r="L1859" s="69" t="str">
        <f>IF((K1859)="Amd",EDATE(J1859,18),"N/A")</f>
        <v>N/A</v>
      </c>
      <c r="M1859" s="18"/>
    </row>
    <row r="1860" spans="1:13" s="2" customFormat="1" x14ac:dyDescent="0.3">
      <c r="A1860" s="23">
        <v>201</v>
      </c>
      <c r="B1860" s="23">
        <v>8</v>
      </c>
      <c r="C1860" s="34">
        <v>380</v>
      </c>
      <c r="D1860" s="6" t="s">
        <v>1</v>
      </c>
      <c r="E1860" s="6"/>
      <c r="F1860" s="7" t="s">
        <v>1022</v>
      </c>
      <c r="G1860" s="25"/>
      <c r="H1860" s="24" t="str">
        <f>IF(G1860=0,"No Exp Date",(IF(I1860&lt;&gt;0,"No Exp Date",IF(G1860&lt;DATE(2013,3,1),DATE(2020,3,1),DATE(YEAR(G1860)+7,MONTH(G1860),DAY(G1860))))))</f>
        <v>No Exp Date</v>
      </c>
      <c r="I1860" s="24"/>
      <c r="J1860" s="24" t="str">
        <f>IF((H1860)="No Exp Date","N/A","")</f>
        <v>N/A</v>
      </c>
      <c r="K1860" s="27"/>
      <c r="L1860" s="69" t="str">
        <f>IF((K1860)="Amd",EDATE(J1860,18),"N/A")</f>
        <v>N/A</v>
      </c>
      <c r="M1860" s="18"/>
    </row>
    <row r="1861" spans="1:13" s="2" customFormat="1" x14ac:dyDescent="0.3">
      <c r="A1861" s="23">
        <v>201</v>
      </c>
      <c r="B1861" s="23">
        <v>8</v>
      </c>
      <c r="C1861" s="34">
        <v>381</v>
      </c>
      <c r="D1861" s="6" t="s">
        <v>1</v>
      </c>
      <c r="E1861" s="7" t="s">
        <v>1023</v>
      </c>
      <c r="F1861" s="6" t="s">
        <v>135</v>
      </c>
      <c r="G1861" s="25"/>
      <c r="H1861" s="24" t="str">
        <f>IF(G1861=0,"No Exp Date",(IF(I1861&lt;&gt;0,"No Exp Date",IF(G1861&lt;DATE(2013,3,1),DATE(2020,3,1),DATE(YEAR(G1861)+7,MONTH(G1861),DAY(G1861))))))</f>
        <v>No Exp Date</v>
      </c>
      <c r="I1861" s="24"/>
      <c r="J1861" s="24" t="str">
        <f>IF((H1861)="No Exp Date","N/A","")</f>
        <v>N/A</v>
      </c>
      <c r="K1861" s="27"/>
      <c r="L1861" s="69" t="str">
        <f>IF((K1861)="Amd",EDATE(J1861,18),"N/A")</f>
        <v>N/A</v>
      </c>
      <c r="M1861" s="18"/>
    </row>
    <row r="1862" spans="1:13" s="2" customFormat="1" x14ac:dyDescent="0.3">
      <c r="A1862" s="23">
        <v>201</v>
      </c>
      <c r="B1862" s="23">
        <v>8</v>
      </c>
      <c r="C1862" s="34">
        <v>385</v>
      </c>
      <c r="D1862" s="6" t="s">
        <v>1</v>
      </c>
      <c r="E1862" s="18"/>
      <c r="F1862" s="7" t="s">
        <v>33</v>
      </c>
      <c r="G1862" s="25"/>
      <c r="H1862" s="24" t="str">
        <f>IF(G1862=0,"No Exp Date",(IF(I1862&lt;&gt;0,"No Exp Date",IF(G1862&lt;DATE(2013,3,1),DATE(2020,3,1),DATE(YEAR(G1862)+7,MONTH(G1862),DAY(G1862))))))</f>
        <v>No Exp Date</v>
      </c>
      <c r="I1862" s="24"/>
      <c r="J1862" s="24" t="str">
        <f>IF((H1862)="No Exp Date","N/A","")</f>
        <v>N/A</v>
      </c>
      <c r="K1862" s="27"/>
      <c r="L1862" s="69" t="str">
        <f>IF((K1862)="Amd",EDATE(J1862,18),"N/A")</f>
        <v>N/A</v>
      </c>
      <c r="M1862" s="18"/>
    </row>
    <row r="1863" spans="1:13" s="2" customFormat="1" ht="25.5" x14ac:dyDescent="0.3">
      <c r="A1863" s="23">
        <v>201</v>
      </c>
      <c r="B1863" s="23">
        <v>8</v>
      </c>
      <c r="C1863" s="34">
        <v>390</v>
      </c>
      <c r="D1863" s="6" t="s">
        <v>1</v>
      </c>
      <c r="E1863" s="7" t="s">
        <v>5735</v>
      </c>
      <c r="F1863" s="6" t="s">
        <v>5734</v>
      </c>
      <c r="G1863" s="25"/>
      <c r="H1863" s="24" t="str">
        <f>IF(G1863=0,"No Exp Date",(IF(I1863&lt;&gt;0,"No Exp Date",IF(G1863&lt;DATE(2013,3,1),DATE(2020,3,1),DATE(YEAR(G1863)+7,MONTH(G1863),DAY(G1863))))))</f>
        <v>No Exp Date</v>
      </c>
      <c r="I1863" s="24"/>
      <c r="J1863" s="24" t="str">
        <f>IF((H1863)="No Exp Date","N/A","")</f>
        <v>N/A</v>
      </c>
      <c r="K1863" s="27"/>
      <c r="L1863" s="69" t="str">
        <f>IF((K1863)="Amd",EDATE(J1863,18),"N/A")</f>
        <v>N/A</v>
      </c>
      <c r="M1863" s="18"/>
    </row>
    <row r="1864" spans="1:13" s="2" customFormat="1" x14ac:dyDescent="0.3">
      <c r="A1864" s="23">
        <v>201</v>
      </c>
      <c r="B1864" s="23">
        <v>8</v>
      </c>
      <c r="C1864" s="34">
        <v>400</v>
      </c>
      <c r="D1864" s="6" t="s">
        <v>1</v>
      </c>
      <c r="E1864" s="7" t="s">
        <v>1190</v>
      </c>
      <c r="F1864" s="6" t="s">
        <v>5733</v>
      </c>
      <c r="G1864" s="25"/>
      <c r="H1864" s="24" t="str">
        <f>IF(G1864=0,"No Exp Date",(IF(I1864&lt;&gt;0,"No Exp Date",IF(G1864&lt;DATE(2013,3,1),DATE(2020,3,1),DATE(YEAR(G1864)+7,MONTH(G1864),DAY(G1864))))))</f>
        <v>No Exp Date</v>
      </c>
      <c r="I1864" s="24"/>
      <c r="J1864" s="24" t="str">
        <f>IF((H1864)="No Exp Date","N/A","")</f>
        <v>N/A</v>
      </c>
      <c r="K1864" s="27"/>
      <c r="L1864" s="69" t="str">
        <f>IF((K1864)="Amd",EDATE(J1864,18),"N/A")</f>
        <v>N/A</v>
      </c>
      <c r="M1864" s="18"/>
    </row>
    <row r="1865" spans="1:13" s="2" customFormat="1" x14ac:dyDescent="0.3">
      <c r="A1865" s="23">
        <v>201</v>
      </c>
      <c r="B1865" s="23">
        <v>8</v>
      </c>
      <c r="C1865" s="34">
        <v>410</v>
      </c>
      <c r="D1865" s="6" t="s">
        <v>1</v>
      </c>
      <c r="E1865" s="6"/>
      <c r="F1865" s="7" t="s">
        <v>1024</v>
      </c>
      <c r="G1865" s="25"/>
      <c r="H1865" s="24" t="str">
        <f>IF(G1865=0,"No Exp Date",(IF(I1865&lt;&gt;0,"No Exp Date",IF(G1865&lt;DATE(2013,3,1),DATE(2020,3,1),DATE(YEAR(G1865)+7,MONTH(G1865),DAY(G1865))))))</f>
        <v>No Exp Date</v>
      </c>
      <c r="I1865" s="24"/>
      <c r="J1865" s="24" t="str">
        <f>IF((H1865)="No Exp Date","N/A","")</f>
        <v>N/A</v>
      </c>
      <c r="K1865" s="27"/>
      <c r="L1865" s="69" t="str">
        <f>IF((K1865)="Amd",EDATE(J1865,18),"N/A")</f>
        <v>N/A</v>
      </c>
      <c r="M1865" s="18"/>
    </row>
    <row r="1866" spans="1:13" s="2" customFormat="1" x14ac:dyDescent="0.3">
      <c r="A1866" s="23">
        <v>201</v>
      </c>
      <c r="B1866" s="23">
        <v>8</v>
      </c>
      <c r="C1866" s="34">
        <v>411</v>
      </c>
      <c r="D1866" s="6" t="s">
        <v>1</v>
      </c>
      <c r="E1866" s="7" t="s">
        <v>1025</v>
      </c>
      <c r="F1866" s="6" t="s">
        <v>135</v>
      </c>
      <c r="G1866" s="25"/>
      <c r="H1866" s="24" t="str">
        <f>IF(G1866=0,"No Exp Date",(IF(I1866&lt;&gt;0,"No Exp Date",IF(G1866&lt;DATE(2013,3,1),DATE(2020,3,1),DATE(YEAR(G1866)+7,MONTH(G1866),DAY(G1866))))))</f>
        <v>No Exp Date</v>
      </c>
      <c r="I1866" s="24"/>
      <c r="J1866" s="24" t="str">
        <f>IF((H1866)="No Exp Date","N/A","")</f>
        <v>N/A</v>
      </c>
      <c r="K1866" s="27"/>
      <c r="L1866" s="69" t="str">
        <f>IF((K1866)="Amd",EDATE(J1866,18),"N/A")</f>
        <v>N/A</v>
      </c>
      <c r="M1866" s="18"/>
    </row>
    <row r="1867" spans="1:13" s="2" customFormat="1" ht="51" x14ac:dyDescent="0.3">
      <c r="A1867" s="23">
        <v>201</v>
      </c>
      <c r="B1867" s="23">
        <v>8</v>
      </c>
      <c r="C1867" s="34">
        <v>420</v>
      </c>
      <c r="D1867" s="6" t="s">
        <v>1</v>
      </c>
      <c r="E1867" s="7" t="s">
        <v>5765</v>
      </c>
      <c r="F1867" s="6" t="s">
        <v>5733</v>
      </c>
      <c r="G1867" s="25"/>
      <c r="H1867" s="24" t="str">
        <f>IF(G1867=0,"No Exp Date",(IF(I1867&lt;&gt;0,"No Exp Date",IF(G1867&lt;DATE(2013,3,1),DATE(2020,3,1),DATE(YEAR(G1867)+7,MONTH(G1867),DAY(G1867))))))</f>
        <v>No Exp Date</v>
      </c>
      <c r="I1867" s="24"/>
      <c r="J1867" s="24" t="str">
        <f>IF((H1867)="No Exp Date","N/A","")</f>
        <v>N/A</v>
      </c>
      <c r="K1867" s="27"/>
      <c r="L1867" s="69" t="str">
        <f>IF((K1867)="Amd",EDATE(J1867,18),"N/A")</f>
        <v>N/A</v>
      </c>
      <c r="M1867" s="18"/>
    </row>
    <row r="1868" spans="1:13" s="2" customFormat="1" x14ac:dyDescent="0.3">
      <c r="A1868" s="23">
        <v>201</v>
      </c>
      <c r="B1868" s="23">
        <v>8</v>
      </c>
      <c r="C1868" s="34">
        <v>430</v>
      </c>
      <c r="D1868" s="6" t="s">
        <v>1</v>
      </c>
      <c r="E1868" s="7" t="s">
        <v>985</v>
      </c>
      <c r="F1868" s="6" t="s">
        <v>5733</v>
      </c>
      <c r="G1868" s="25"/>
      <c r="H1868" s="24" t="str">
        <f>IF(G1868=0,"No Exp Date",(IF(I1868&lt;&gt;0,"No Exp Date",IF(G1868&lt;DATE(2013,3,1),DATE(2020,3,1),DATE(YEAR(G1868)+7,MONTH(G1868),DAY(G1868))))))</f>
        <v>No Exp Date</v>
      </c>
      <c r="I1868" s="24"/>
      <c r="J1868" s="24" t="str">
        <f>IF((H1868)="No Exp Date","N/A","")</f>
        <v>N/A</v>
      </c>
      <c r="K1868" s="27"/>
      <c r="L1868" s="69" t="str">
        <f>IF((K1868)="Amd",EDATE(J1868,18),"N/A")</f>
        <v>N/A</v>
      </c>
      <c r="M1868" s="18"/>
    </row>
    <row r="1869" spans="1:13" s="2" customFormat="1" ht="25.5" x14ac:dyDescent="0.3">
      <c r="A1869" s="23">
        <v>201</v>
      </c>
      <c r="B1869" s="23">
        <v>8</v>
      </c>
      <c r="C1869" s="34">
        <v>440</v>
      </c>
      <c r="D1869" s="6" t="s">
        <v>1</v>
      </c>
      <c r="E1869" s="7" t="s">
        <v>5740</v>
      </c>
      <c r="F1869" s="6" t="s">
        <v>5733</v>
      </c>
      <c r="G1869" s="25"/>
      <c r="H1869" s="24" t="str">
        <f>IF(G1869=0,"No Exp Date",(IF(I1869&lt;&gt;0,"No Exp Date",IF(G1869&lt;DATE(2013,3,1),DATE(2020,3,1),DATE(YEAR(G1869)+7,MONTH(G1869),DAY(G1869))))))</f>
        <v>No Exp Date</v>
      </c>
      <c r="I1869" s="24"/>
      <c r="J1869" s="24" t="str">
        <f>IF((H1869)="No Exp Date","N/A","")</f>
        <v>N/A</v>
      </c>
      <c r="K1869" s="27"/>
      <c r="L1869" s="69" t="str">
        <f>IF((K1869)="Amd",EDATE(J1869,18),"N/A")</f>
        <v>N/A</v>
      </c>
      <c r="M1869" s="18"/>
    </row>
    <row r="1870" spans="1:13" s="2" customFormat="1" ht="38.25" x14ac:dyDescent="0.3">
      <c r="A1870" s="23">
        <v>201</v>
      </c>
      <c r="B1870" s="23">
        <v>8</v>
      </c>
      <c r="C1870" s="34">
        <v>450</v>
      </c>
      <c r="D1870" s="6" t="s">
        <v>1</v>
      </c>
      <c r="E1870" s="7" t="s">
        <v>5749</v>
      </c>
      <c r="F1870" s="6" t="s">
        <v>5733</v>
      </c>
      <c r="G1870" s="25"/>
      <c r="H1870" s="24" t="str">
        <f>IF(G1870=0,"No Exp Date",(IF(I1870&lt;&gt;0,"No Exp Date",IF(G1870&lt;DATE(2013,3,1),DATE(2020,3,1),DATE(YEAR(G1870)+7,MONTH(G1870),DAY(G1870))))))</f>
        <v>No Exp Date</v>
      </c>
      <c r="I1870" s="24"/>
      <c r="J1870" s="24" t="str">
        <f>IF((H1870)="No Exp Date","N/A","")</f>
        <v>N/A</v>
      </c>
      <c r="K1870" s="27"/>
      <c r="L1870" s="69" t="str">
        <f>IF((K1870)="Amd",EDATE(J1870,18),"N/A")</f>
        <v>N/A</v>
      </c>
      <c r="M1870" s="18"/>
    </row>
    <row r="1871" spans="1:13" s="2" customFormat="1" ht="25.5" x14ac:dyDescent="0.3">
      <c r="A1871" s="23">
        <v>201</v>
      </c>
      <c r="B1871" s="23">
        <v>8</v>
      </c>
      <c r="C1871" s="34">
        <v>460</v>
      </c>
      <c r="D1871" s="6" t="s">
        <v>1</v>
      </c>
      <c r="E1871" s="7" t="s">
        <v>5732</v>
      </c>
      <c r="F1871" s="6" t="s">
        <v>5733</v>
      </c>
      <c r="G1871" s="25"/>
      <c r="H1871" s="24" t="str">
        <f>IF(G1871=0,"No Exp Date",(IF(I1871&lt;&gt;0,"No Exp Date",IF(G1871&lt;DATE(2013,3,1),DATE(2020,3,1),DATE(YEAR(G1871)+7,MONTH(G1871),DAY(G1871))))))</f>
        <v>No Exp Date</v>
      </c>
      <c r="I1871" s="24"/>
      <c r="J1871" s="24" t="str">
        <f>IF((H1871)="No Exp Date","N/A","")</f>
        <v>N/A</v>
      </c>
      <c r="K1871" s="27"/>
      <c r="L1871" s="69" t="str">
        <f>IF((K1871)="Amd",EDATE(J1871,18),"N/A")</f>
        <v>N/A</v>
      </c>
      <c r="M1871" s="18"/>
    </row>
    <row r="1872" spans="1:13" s="2" customFormat="1" ht="25.5" x14ac:dyDescent="0.3">
      <c r="A1872" s="23">
        <v>201</v>
      </c>
      <c r="B1872" s="23">
        <v>8</v>
      </c>
      <c r="C1872" s="34">
        <v>470</v>
      </c>
      <c r="D1872" s="6" t="s">
        <v>1</v>
      </c>
      <c r="E1872" s="7" t="s">
        <v>5744</v>
      </c>
      <c r="F1872" s="6" t="s">
        <v>5733</v>
      </c>
      <c r="G1872" s="25"/>
      <c r="H1872" s="24" t="str">
        <f>IF(G1872=0,"No Exp Date",(IF(I1872&lt;&gt;0,"No Exp Date",IF(G1872&lt;DATE(2013,3,1),DATE(2020,3,1),DATE(YEAR(G1872)+7,MONTH(G1872),DAY(G1872))))))</f>
        <v>No Exp Date</v>
      </c>
      <c r="I1872" s="24"/>
      <c r="J1872" s="24" t="str">
        <f>IF((H1872)="No Exp Date","N/A","")</f>
        <v>N/A</v>
      </c>
      <c r="K1872" s="27"/>
      <c r="L1872" s="69" t="str">
        <f>IF((K1872)="Amd",EDATE(J1872,18),"N/A")</f>
        <v>N/A</v>
      </c>
      <c r="M1872" s="18"/>
    </row>
    <row r="1873" spans="1:13" s="2" customFormat="1" x14ac:dyDescent="0.3">
      <c r="A1873" s="23">
        <v>201</v>
      </c>
      <c r="B1873" s="23">
        <v>8</v>
      </c>
      <c r="C1873" s="34">
        <v>490</v>
      </c>
      <c r="D1873" s="6" t="s">
        <v>1</v>
      </c>
      <c r="E1873" s="7" t="s">
        <v>1278</v>
      </c>
      <c r="F1873" s="6" t="s">
        <v>5733</v>
      </c>
      <c r="G1873" s="25"/>
      <c r="H1873" s="24" t="str">
        <f>IF(G1873=0,"No Exp Date",(IF(I1873&lt;&gt;0,"No Exp Date",IF(G1873&lt;DATE(2013,3,1),DATE(2020,3,1),DATE(YEAR(G1873)+7,MONTH(G1873),DAY(G1873))))))</f>
        <v>No Exp Date</v>
      </c>
      <c r="I1873" s="24"/>
      <c r="J1873" s="24" t="str">
        <f>IF((H1873)="No Exp Date","N/A","")</f>
        <v>N/A</v>
      </c>
      <c r="K1873" s="27"/>
      <c r="L1873" s="69" t="str">
        <f>IF((K1873)="Amd",EDATE(J1873,18),"N/A")</f>
        <v>N/A</v>
      </c>
      <c r="M1873" s="18"/>
    </row>
    <row r="1874" spans="1:13" s="2" customFormat="1" x14ac:dyDescent="0.3">
      <c r="A1874" s="23">
        <v>201</v>
      </c>
      <c r="B1874" s="23">
        <v>8</v>
      </c>
      <c r="C1874" s="34">
        <v>500</v>
      </c>
      <c r="D1874" s="6" t="s">
        <v>1</v>
      </c>
      <c r="E1874" s="18" t="s">
        <v>1495</v>
      </c>
      <c r="F1874" s="7" t="s">
        <v>9077</v>
      </c>
      <c r="G1874" s="25"/>
      <c r="H1874" s="24" t="str">
        <f>IF(G1874=0,"No Exp Date",(IF(I1874&lt;&gt;0,"No Exp Date",IF(G1874&lt;DATE(2013,3,1),DATE(2020,3,1),DATE(YEAR(G1874)+7,MONTH(G1874),DAY(G1874))))))</f>
        <v>No Exp Date</v>
      </c>
      <c r="I1874" s="24"/>
      <c r="J1874" s="24" t="str">
        <f>IF((H1874)="No Exp Date","N/A","")</f>
        <v>N/A</v>
      </c>
      <c r="K1874" s="27"/>
      <c r="L1874" s="69" t="str">
        <f>IF((K1874)="Amd",EDATE(J1874,18),"N/A")</f>
        <v>N/A</v>
      </c>
      <c r="M1874" s="18"/>
    </row>
    <row r="1875" spans="1:13" s="2" customFormat="1" x14ac:dyDescent="0.3">
      <c r="A1875" s="23">
        <v>201</v>
      </c>
      <c r="B1875" s="23">
        <v>8</v>
      </c>
      <c r="C1875" s="34">
        <v>510</v>
      </c>
      <c r="D1875" s="6" t="s">
        <v>3143</v>
      </c>
      <c r="E1875" s="7" t="s">
        <v>11</v>
      </c>
      <c r="F1875" s="6"/>
      <c r="G1875" s="25">
        <v>43563</v>
      </c>
      <c r="H1875" s="24">
        <f>IF(G1875=0,"No Exp Date",(IF(I1875&lt;&gt;0,"No Exp Date",IF(G1875&lt;DATE(2013,3,1),DATE(2020,3,1),DATE(YEAR(G1875)+7,MONTH(G1875),DAY(G1875))))))</f>
        <v>46120</v>
      </c>
      <c r="I1875" s="24"/>
      <c r="J1875" s="24">
        <v>43563</v>
      </c>
      <c r="K1875" s="27" t="s">
        <v>7300</v>
      </c>
      <c r="L1875" s="69" t="str">
        <f>IF((K1875)="Amd",EDATE(J1875,18),"N/A")</f>
        <v>N/A</v>
      </c>
      <c r="M1875" s="18"/>
    </row>
    <row r="1876" spans="1:13" s="2" customFormat="1" x14ac:dyDescent="0.3">
      <c r="A1876" s="23">
        <v>201</v>
      </c>
      <c r="B1876" s="23">
        <v>8</v>
      </c>
      <c r="C1876" s="34">
        <v>520</v>
      </c>
      <c r="D1876" s="6" t="s">
        <v>3143</v>
      </c>
      <c r="E1876" s="7" t="s">
        <v>1026</v>
      </c>
      <c r="F1876" s="6"/>
      <c r="G1876" s="25">
        <v>44545</v>
      </c>
      <c r="H1876" s="24">
        <f>IF(G1876=0,"No Exp Date",(IF(I1876&lt;&gt;0,"No Exp Date",IF(G1876&lt;DATE(2013,3,1),DATE(2020,3,1),DATE(YEAR(G1876)+7,MONTH(G1876),DAY(G1876))))))</f>
        <v>47102</v>
      </c>
      <c r="I1876" s="24"/>
      <c r="J1876" s="24">
        <v>43802</v>
      </c>
      <c r="K1876" s="27"/>
      <c r="L1876" s="88" t="str">
        <f>IF((K1876)="Amd",EDATE(J1876,18),"N/A")</f>
        <v>N/A</v>
      </c>
      <c r="M1876" s="18"/>
    </row>
    <row r="1877" spans="1:13" s="2" customFormat="1" ht="38.25" x14ac:dyDescent="0.3">
      <c r="A1877" s="23">
        <v>201</v>
      </c>
      <c r="B1877" s="23">
        <v>8</v>
      </c>
      <c r="C1877" s="34">
        <v>530</v>
      </c>
      <c r="D1877" s="6" t="s">
        <v>1</v>
      </c>
      <c r="E1877" s="18" t="s">
        <v>1027</v>
      </c>
      <c r="F1877" s="7" t="s">
        <v>8932</v>
      </c>
      <c r="G1877" s="25"/>
      <c r="H1877" s="24" t="str">
        <f>IF(G1877=0,"No Exp Date",(IF(I1877&lt;&gt;0,"No Exp Date",IF(G1877&lt;DATE(2013,3,1),DATE(2020,3,1),DATE(YEAR(G1877)+7,MONTH(G1877),DAY(G1877))))))</f>
        <v>No Exp Date</v>
      </c>
      <c r="I1877" s="24"/>
      <c r="J1877" s="24" t="str">
        <f>IF((H1877)="No Exp Date","N/A","")</f>
        <v>N/A</v>
      </c>
      <c r="K1877" s="27"/>
      <c r="L1877" s="69" t="str">
        <f>IF((K1877)="Amd",EDATE(J1877,18),"N/A")</f>
        <v>N/A</v>
      </c>
      <c r="M1877" s="18"/>
    </row>
    <row r="1878" spans="1:13" x14ac:dyDescent="0.3">
      <c r="A1878" s="23">
        <v>201</v>
      </c>
      <c r="B1878" s="23">
        <v>8</v>
      </c>
      <c r="C1878" s="34">
        <v>531</v>
      </c>
      <c r="D1878" s="6" t="s">
        <v>1</v>
      </c>
      <c r="E1878" s="7" t="s">
        <v>8929</v>
      </c>
      <c r="F1878" s="6" t="s">
        <v>8930</v>
      </c>
      <c r="G1878" s="25"/>
      <c r="H1878" s="24" t="str">
        <f>IF(G1878=0,"No Exp Date",(IF(I1878&lt;&gt;0,"No Exp Date",IF(G1878&lt;DATE(2013,3,1),DATE(2020,3,1),DATE(YEAR(G1878)+7,MONTH(G1878),DAY(G1878))))))</f>
        <v>No Exp Date</v>
      </c>
      <c r="I1878" s="24"/>
      <c r="J1878" s="24" t="str">
        <f>IF((H1878)="No Exp Date","N/A","")</f>
        <v>N/A</v>
      </c>
      <c r="K1878" s="27"/>
      <c r="L1878" s="69" t="str">
        <f>IF((K1878)="Amd",EDATE(J1878,18),"N/A")</f>
        <v>N/A</v>
      </c>
    </row>
    <row r="1879" spans="1:13" s="2" customFormat="1" x14ac:dyDescent="0.3">
      <c r="A1879" s="23">
        <v>201</v>
      </c>
      <c r="B1879" s="23">
        <v>8</v>
      </c>
      <c r="C1879" s="34">
        <v>532</v>
      </c>
      <c r="D1879" s="6" t="s">
        <v>3143</v>
      </c>
      <c r="E1879" s="7" t="s">
        <v>1027</v>
      </c>
      <c r="F1879" s="6"/>
      <c r="G1879" s="25">
        <v>41798</v>
      </c>
      <c r="H1879" s="24">
        <f>IF(G1879=0,"No Exp Date",(IF(I1879&lt;&gt;0,"No Exp Date",IF(G1879&lt;DATE(2013,3,1),DATE(2020,3,1),DATE(YEAR(G1879)+7,MONTH(G1879),DAY(G1879))))))</f>
        <v>44355</v>
      </c>
      <c r="I1879" s="24"/>
      <c r="J1879" s="24">
        <v>44344</v>
      </c>
      <c r="K1879" s="27" t="s">
        <v>7301</v>
      </c>
      <c r="L1879" s="69">
        <f>IF((K1879)="Amd",EDATE(J1879,18),"N/A")</f>
        <v>44893</v>
      </c>
      <c r="M1879" s="18"/>
    </row>
    <row r="1880" spans="1:13" s="2" customFormat="1" ht="25.5" x14ac:dyDescent="0.3">
      <c r="A1880" s="23">
        <v>201</v>
      </c>
      <c r="B1880" s="23">
        <v>8</v>
      </c>
      <c r="C1880" s="34">
        <v>540</v>
      </c>
      <c r="D1880" s="6" t="s">
        <v>3143</v>
      </c>
      <c r="E1880" s="7" t="s">
        <v>1028</v>
      </c>
      <c r="F1880" s="6"/>
      <c r="G1880" s="25">
        <v>43808</v>
      </c>
      <c r="H1880" s="24">
        <f>IF(G1880=0,"No Exp Date",(IF(I1880&lt;&gt;0,"No Exp Date",IF(G1880&lt;DATE(2013,3,1),DATE(2020,3,1),DATE(YEAR(G1880)+7,MONTH(G1880),DAY(G1880))))))</f>
        <v>46365</v>
      </c>
      <c r="I1880" s="24"/>
      <c r="J1880" s="24"/>
      <c r="K1880" s="27"/>
      <c r="L1880" s="69" t="str">
        <f>IF((K1880)="Amd",EDATE(J1880,18),"N/A")</f>
        <v>N/A</v>
      </c>
      <c r="M1880" s="18"/>
    </row>
    <row r="1881" spans="1:13" s="2" customFormat="1" ht="25.5" x14ac:dyDescent="0.3">
      <c r="A1881" s="23">
        <v>201</v>
      </c>
      <c r="B1881" s="23">
        <v>8</v>
      </c>
      <c r="C1881" s="34">
        <v>550</v>
      </c>
      <c r="D1881" s="6" t="s">
        <v>3143</v>
      </c>
      <c r="E1881" s="7" t="s">
        <v>8422</v>
      </c>
      <c r="F1881" s="6"/>
      <c r="G1881" s="25">
        <v>44041</v>
      </c>
      <c r="H1881" s="24">
        <f>IF(G1881=0,"No Exp Date",(IF(I1881&lt;&gt;0,"No Exp Date",IF(G1881&lt;DATE(2013,3,1),DATE(2020,3,1),DATE(YEAR(G1881)+7,MONTH(G1881),DAY(G1881))))))</f>
        <v>46597</v>
      </c>
      <c r="I1881" s="24"/>
      <c r="J1881" s="24"/>
      <c r="K1881" s="27"/>
      <c r="L1881" s="69" t="str">
        <f>IF((K1881)="Amd",EDATE(J1881,18),"N/A")</f>
        <v>N/A</v>
      </c>
      <c r="M1881" s="18"/>
    </row>
    <row r="1882" spans="1:13" s="2" customFormat="1" ht="38.25" x14ac:dyDescent="0.3">
      <c r="A1882" s="23">
        <v>201</v>
      </c>
      <c r="B1882" s="23">
        <v>8</v>
      </c>
      <c r="C1882" s="34">
        <v>560</v>
      </c>
      <c r="D1882" s="6" t="s">
        <v>1</v>
      </c>
      <c r="E1882" s="18" t="s">
        <v>1029</v>
      </c>
      <c r="F1882" s="7" t="s">
        <v>8931</v>
      </c>
      <c r="G1882" s="25"/>
      <c r="H1882" s="24" t="str">
        <f>IF(G1882=0,"No Exp Date",(IF(I1882&lt;&gt;0,"No Exp Date",IF(G1882&lt;DATE(2013,3,1),DATE(2020,3,1),DATE(YEAR(G1882)+7,MONTH(G1882),DAY(G1882))))))</f>
        <v>No Exp Date</v>
      </c>
      <c r="I1882" s="24"/>
      <c r="J1882" s="24" t="str">
        <f>IF((H1882)="No Exp Date","N/A","")</f>
        <v>N/A</v>
      </c>
      <c r="K1882" s="27"/>
      <c r="L1882" s="69" t="str">
        <f>IF((K1882)="Amd",EDATE(J1882,18),"N/A")</f>
        <v>N/A</v>
      </c>
      <c r="M1882" s="18"/>
    </row>
    <row r="1883" spans="1:13" s="2" customFormat="1" x14ac:dyDescent="0.3">
      <c r="A1883" s="23">
        <v>201</v>
      </c>
      <c r="B1883" s="23">
        <v>8</v>
      </c>
      <c r="C1883" s="34">
        <v>561</v>
      </c>
      <c r="D1883" s="6" t="s">
        <v>1</v>
      </c>
      <c r="E1883" s="7" t="s">
        <v>1029</v>
      </c>
      <c r="F1883" s="6" t="s">
        <v>8930</v>
      </c>
      <c r="G1883" s="25"/>
      <c r="H1883" s="24" t="str">
        <f>IF(G1883=0,"No Exp Date",(IF(I1883&lt;&gt;0,"No Exp Date",IF(G1883&lt;DATE(2013,3,1),DATE(2020,3,1),DATE(YEAR(G1883)+7,MONTH(G1883),DAY(G1883))))))</f>
        <v>No Exp Date</v>
      </c>
      <c r="I1883" s="24"/>
      <c r="J1883" s="24" t="str">
        <f>IF((H1883)="No Exp Date","N/A","")</f>
        <v>N/A</v>
      </c>
      <c r="K1883" s="27"/>
      <c r="L1883" s="69" t="str">
        <f>IF((K1883)="Amd",EDATE(J1883,18),"N/A")</f>
        <v>N/A</v>
      </c>
      <c r="M1883" s="18"/>
    </row>
    <row r="1884" spans="1:13" s="2" customFormat="1" x14ac:dyDescent="0.3">
      <c r="A1884" s="23">
        <v>201</v>
      </c>
      <c r="B1884" s="23">
        <v>8</v>
      </c>
      <c r="C1884" s="34">
        <v>562</v>
      </c>
      <c r="D1884" s="6" t="s">
        <v>3143</v>
      </c>
      <c r="E1884" s="7" t="s">
        <v>1029</v>
      </c>
      <c r="F1884" s="6"/>
      <c r="G1884" s="25">
        <v>41798</v>
      </c>
      <c r="H1884" s="24">
        <f>IF(G1884=0,"No Exp Date",(IF(I1884&lt;&gt;0,"No Exp Date",IF(G1884&lt;DATE(2013,3,1),DATE(2020,3,1),DATE(YEAR(G1884)+7,MONTH(G1884),DAY(G1884))))))</f>
        <v>44355</v>
      </c>
      <c r="I1884" s="24"/>
      <c r="J1884" s="24">
        <v>44344</v>
      </c>
      <c r="K1884" s="27" t="s">
        <v>7301</v>
      </c>
      <c r="L1884" s="69">
        <f>IF((K1884)="Amd",EDATE(J1884,18),"N/A")</f>
        <v>44893</v>
      </c>
      <c r="M1884" s="18"/>
    </row>
    <row r="1885" spans="1:13" s="2" customFormat="1" ht="38.25" x14ac:dyDescent="0.3">
      <c r="A1885" s="23">
        <v>201</v>
      </c>
      <c r="B1885" s="23">
        <v>8</v>
      </c>
      <c r="C1885" s="34">
        <v>570</v>
      </c>
      <c r="D1885" s="6" t="s">
        <v>1</v>
      </c>
      <c r="E1885" s="7" t="s">
        <v>1030</v>
      </c>
      <c r="F1885" s="6" t="s">
        <v>8933</v>
      </c>
      <c r="G1885" s="25"/>
      <c r="H1885" s="24" t="str">
        <f>IF(G1885=0,"No Exp Date",(IF(I1885&lt;&gt;0,"No Exp Date",IF(G1885&lt;DATE(2013,3,1),DATE(2020,3,1),DATE(YEAR(G1885)+7,MONTH(G1885),DAY(G1885))))))</f>
        <v>No Exp Date</v>
      </c>
      <c r="I1885" s="24"/>
      <c r="J1885" s="24" t="str">
        <f>IF((H1885)="No Exp Date","N/A","")</f>
        <v>N/A</v>
      </c>
      <c r="K1885" s="27"/>
      <c r="L1885" s="69" t="str">
        <f>IF((K1885)="Amd",EDATE(J1885,18),"N/A")</f>
        <v>N/A</v>
      </c>
      <c r="M1885" s="18"/>
    </row>
    <row r="1886" spans="1:13" s="2" customFormat="1" x14ac:dyDescent="0.3">
      <c r="A1886" s="23">
        <v>201</v>
      </c>
      <c r="B1886" s="23">
        <v>8</v>
      </c>
      <c r="C1886" s="34">
        <v>571</v>
      </c>
      <c r="D1886" s="6" t="s">
        <v>3143</v>
      </c>
      <c r="E1886" s="7" t="s">
        <v>1030</v>
      </c>
      <c r="F1886" s="6"/>
      <c r="G1886" s="25">
        <v>41887</v>
      </c>
      <c r="H1886" s="24">
        <f>IF(G1886=0,"No Exp Date",(IF(I1886&lt;&gt;0,"No Exp Date",IF(G1886&lt;DATE(2013,3,1),DATE(2020,3,1),DATE(YEAR(G1886)+7,MONTH(G1886),DAY(G1886))))))</f>
        <v>44444</v>
      </c>
      <c r="I1886" s="24"/>
      <c r="J1886" s="24">
        <v>44348</v>
      </c>
      <c r="K1886" s="27" t="s">
        <v>7301</v>
      </c>
      <c r="L1886" s="69">
        <f>IF((K1886)="Amd",EDATE(J1886,18),"N/A")</f>
        <v>44896</v>
      </c>
      <c r="M1886" s="18"/>
    </row>
    <row r="1887" spans="1:13" s="2" customFormat="1" ht="38.25" x14ac:dyDescent="0.3">
      <c r="A1887" s="23">
        <v>201</v>
      </c>
      <c r="B1887" s="23">
        <v>8</v>
      </c>
      <c r="C1887" s="34">
        <v>580</v>
      </c>
      <c r="D1887" s="6" t="s">
        <v>1</v>
      </c>
      <c r="E1887" s="7" t="s">
        <v>8934</v>
      </c>
      <c r="F1887" s="6" t="s">
        <v>8935</v>
      </c>
      <c r="G1887" s="25"/>
      <c r="H1887" s="24" t="str">
        <f>IF(G1887=0,"No Exp Date",(IF(I1887&lt;&gt;0,"No Exp Date",IF(G1887&lt;DATE(2013,3,1),DATE(2020,3,1),DATE(YEAR(G1887)+7,MONTH(G1887),DAY(G1887))))))</f>
        <v>No Exp Date</v>
      </c>
      <c r="I1887" s="24"/>
      <c r="J1887" s="24" t="str">
        <f>IF((H1887)="No Exp Date","N/A","")</f>
        <v>N/A</v>
      </c>
      <c r="K1887" s="27"/>
      <c r="L1887" s="69" t="str">
        <f>IF((K1887)="Amd",EDATE(J1887,18),"N/A")</f>
        <v>N/A</v>
      </c>
      <c r="M1887" s="18"/>
    </row>
    <row r="1888" spans="1:13" s="2" customFormat="1" x14ac:dyDescent="0.3">
      <c r="A1888" s="23">
        <v>201</v>
      </c>
      <c r="B1888" s="23">
        <v>8</v>
      </c>
      <c r="C1888" s="34">
        <v>581</v>
      </c>
      <c r="D1888" s="6" t="s">
        <v>3143</v>
      </c>
      <c r="E1888" s="7" t="s">
        <v>1031</v>
      </c>
      <c r="F1888" s="6"/>
      <c r="G1888" s="25">
        <v>43709</v>
      </c>
      <c r="H1888" s="24">
        <f>IF(G1888=0,"No Exp Date",(IF(I1888&lt;&gt;0,"No Exp Date",IF(G1888&lt;DATE(2013,3,1),DATE(2020,3,1),DATE(YEAR(G1888)+7,MONTH(G1888),DAY(G1888))))))</f>
        <v>46266</v>
      </c>
      <c r="I1888" s="24"/>
      <c r="J1888" s="24"/>
      <c r="K1888" s="27"/>
      <c r="L1888" s="69" t="str">
        <f>IF((K1888)="Amd",EDATE(J1888,18),"N/A")</f>
        <v>N/A</v>
      </c>
      <c r="M1888" s="18"/>
    </row>
    <row r="1889" spans="1:13" s="2" customFormat="1" x14ac:dyDescent="0.3">
      <c r="A1889" s="23">
        <v>201</v>
      </c>
      <c r="B1889" s="23">
        <v>8</v>
      </c>
      <c r="C1889" s="34">
        <v>590</v>
      </c>
      <c r="D1889" s="23" t="s">
        <v>3143</v>
      </c>
      <c r="E1889" s="6" t="s">
        <v>8184</v>
      </c>
      <c r="F1889" s="6"/>
      <c r="G1889" s="25">
        <v>44041</v>
      </c>
      <c r="H1889" s="24">
        <f>IF(G1889=0,"No Exp Date",(IF(I1889&lt;&gt;0,"No Exp Date",IF(G1889&lt;DATE(2013,3,1),DATE(2020,3,1),DATE(YEAR(G1889)+7,MONTH(G1889),DAY(G1889))))))</f>
        <v>46597</v>
      </c>
      <c r="I1889" s="24"/>
      <c r="J1889" s="24" t="str">
        <f>IF((H1889)="No Exp Date","N/A","")</f>
        <v/>
      </c>
      <c r="K1889" s="27"/>
      <c r="L1889" s="69" t="str">
        <f>IF((K1889)="Amd",EDATE(J1889,18),"N/A")</f>
        <v>N/A</v>
      </c>
      <c r="M1889" s="18"/>
    </row>
    <row r="1890" spans="1:13" s="2" customFormat="1" ht="25.5" x14ac:dyDescent="0.3">
      <c r="A1890" s="23">
        <v>201</v>
      </c>
      <c r="B1890" s="23">
        <v>8</v>
      </c>
      <c r="C1890" s="34">
        <v>600</v>
      </c>
      <c r="D1890" s="23" t="s">
        <v>4634</v>
      </c>
      <c r="E1890" s="6" t="s">
        <v>10704</v>
      </c>
      <c r="F1890" s="6"/>
      <c r="G1890" s="25"/>
      <c r="H1890" s="24"/>
      <c r="I1890" s="24"/>
      <c r="J1890" s="24" t="str">
        <f>IF((H1890)="No Exp Date","N/A","")</f>
        <v/>
      </c>
      <c r="K1890" s="27"/>
      <c r="L1890" s="69" t="str">
        <f>IF((K1890)="Amd",EDATE(J1890,18),"N/A")</f>
        <v>N/A</v>
      </c>
      <c r="M1890" s="18"/>
    </row>
    <row r="1891" spans="1:13" s="2" customFormat="1" ht="89.25" x14ac:dyDescent="0.3">
      <c r="A1891" s="23">
        <v>201</v>
      </c>
      <c r="B1891" s="23">
        <v>8</v>
      </c>
      <c r="C1891" s="34" t="s">
        <v>1012</v>
      </c>
      <c r="D1891" s="6" t="s">
        <v>1</v>
      </c>
      <c r="E1891" s="7" t="s">
        <v>5372</v>
      </c>
      <c r="F1891" s="6" t="s">
        <v>8863</v>
      </c>
      <c r="G1891" s="25"/>
      <c r="H1891" s="24" t="str">
        <f>IF(G1891=0,"No Exp Date",(IF(I1891&lt;&gt;0,"No Exp Date",IF(G1891&lt;DATE(2013,3,1),DATE(2020,3,1),DATE(YEAR(G1891)+7,MONTH(G1891),DAY(G1891))))))</f>
        <v>No Exp Date</v>
      </c>
      <c r="I1891" s="24">
        <v>40554</v>
      </c>
      <c r="J1891" s="24" t="str">
        <f>IF((H1891)="No Exp Date","N/A","")</f>
        <v>N/A</v>
      </c>
      <c r="K1891" s="27"/>
      <c r="L1891" s="69" t="str">
        <f>IF((K1891)="Amd",EDATE(J1891,18),"N/A")</f>
        <v>N/A</v>
      </c>
      <c r="M1891" s="18"/>
    </row>
    <row r="1892" spans="1:13" s="2" customFormat="1" ht="25.5" x14ac:dyDescent="0.3">
      <c r="A1892" s="83">
        <v>201</v>
      </c>
      <c r="B1892" s="83">
        <v>8</v>
      </c>
      <c r="C1892" s="84" t="s">
        <v>1013</v>
      </c>
      <c r="D1892" s="17" t="s">
        <v>1</v>
      </c>
      <c r="E1892" s="10" t="s">
        <v>1014</v>
      </c>
      <c r="F1892" s="17" t="s">
        <v>8864</v>
      </c>
      <c r="G1892" s="85"/>
      <c r="H1892" s="24" t="str">
        <f>IF(G1892=0,"No Exp Date",(IF(I1892&lt;&gt;0,"No Exp Date",IF(G1892&lt;DATE(2013,3,1),DATE(2020,3,1),DATE(YEAR(G1892)+7,MONTH(G1892),DAY(G1892))))))</f>
        <v>No Exp Date</v>
      </c>
      <c r="I1892" s="86">
        <v>40834</v>
      </c>
      <c r="J1892" s="24" t="str">
        <f>IF((H1892)="No Exp Date","N/A","")</f>
        <v>N/A</v>
      </c>
      <c r="K1892" s="27"/>
      <c r="L1892" s="69" t="str">
        <f>IF((K1892)="Amd",EDATE(J1892,18),"N/A")</f>
        <v>N/A</v>
      </c>
      <c r="M1892" s="18"/>
    </row>
    <row r="1893" spans="1:13" s="2" customFormat="1" ht="25.5" x14ac:dyDescent="0.3">
      <c r="A1893" s="23">
        <v>201</v>
      </c>
      <c r="B1893" s="23">
        <v>8</v>
      </c>
      <c r="C1893" s="34" t="s">
        <v>7525</v>
      </c>
      <c r="D1893" s="23" t="s">
        <v>4634</v>
      </c>
      <c r="E1893" s="18" t="s">
        <v>8727</v>
      </c>
      <c r="F1893" s="6" t="s">
        <v>8643</v>
      </c>
      <c r="G1893" s="25"/>
      <c r="H1893" s="24" t="str">
        <f>IF(G1893=0,"No Exp Date",(IF(I1893&lt;&gt;0,"No Exp Date",IF(G1893&lt;DATE(2013,3,1),DATE(2020,3,1),DATE(YEAR(G1893)+7,MONTH(G1893),DAY(G1893))))))</f>
        <v>No Exp Date</v>
      </c>
      <c r="I1893" s="24"/>
      <c r="J1893" s="24" t="str">
        <f>IF((H1893)="No Exp Date","N/A","")</f>
        <v>N/A</v>
      </c>
      <c r="K1893" s="27"/>
      <c r="L1893" s="69" t="str">
        <f>IF((K1893)="Amd",EDATE(J1893,18),"N/A")</f>
        <v>N/A</v>
      </c>
      <c r="M1893" s="18"/>
    </row>
    <row r="1894" spans="1:13" s="2" customFormat="1" ht="25.5" x14ac:dyDescent="0.3">
      <c r="A1894" s="83">
        <v>201</v>
      </c>
      <c r="B1894" s="83">
        <v>9</v>
      </c>
      <c r="C1894" s="84">
        <v>1</v>
      </c>
      <c r="D1894" s="17" t="s">
        <v>1</v>
      </c>
      <c r="E1894" s="10" t="s">
        <v>4902</v>
      </c>
      <c r="F1894" s="17" t="s">
        <v>8938</v>
      </c>
      <c r="G1894" s="85"/>
      <c r="H1894" s="24" t="str">
        <f>IF(G1894=0,"No Exp Date",(IF(I1894&lt;&gt;0,"No Exp Date",IF(G1894&lt;DATE(2013,3,1),DATE(2020,3,1),DATE(YEAR(G1894)+7,MONTH(G1894),DAY(G1894))))))</f>
        <v>No Exp Date</v>
      </c>
      <c r="I1894" s="86"/>
      <c r="J1894" s="24" t="str">
        <f>IF((H1894)="No Exp Date","N/A","")</f>
        <v>N/A</v>
      </c>
      <c r="K1894" s="27"/>
      <c r="L1894" s="69" t="str">
        <f>IF((K1894)="Amd",EDATE(J1894,18),"N/A")</f>
        <v>N/A</v>
      </c>
      <c r="M1894" s="18"/>
    </row>
    <row r="1895" spans="1:13" s="2" customFormat="1" x14ac:dyDescent="0.3">
      <c r="A1895" s="83">
        <v>201</v>
      </c>
      <c r="B1895" s="83">
        <v>9</v>
      </c>
      <c r="C1895" s="84">
        <v>5</v>
      </c>
      <c r="D1895" s="17" t="s">
        <v>1</v>
      </c>
      <c r="E1895" s="17" t="s">
        <v>7240</v>
      </c>
      <c r="F1895" s="10" t="s">
        <v>7241</v>
      </c>
      <c r="G1895" s="85">
        <v>34745</v>
      </c>
      <c r="H1895" s="24" t="str">
        <f>IF(G1895=0,"No Exp Date",(IF(I1895&lt;&gt;0,"No Exp Date",IF(G1895&lt;DATE(2013,3,1),DATE(2020,3,1),DATE(YEAR(G1895)+7,MONTH(G1895),DAY(G1895))))))</f>
        <v>No Exp Date</v>
      </c>
      <c r="I1895" s="86">
        <v>40436</v>
      </c>
      <c r="J1895" s="24" t="str">
        <f>IF((H1895)="No Exp Date","N/A","")</f>
        <v>N/A</v>
      </c>
      <c r="K1895" s="27"/>
      <c r="L1895" s="69" t="str">
        <f>IF((K1895)="Amd",EDATE(J1895,18),"N/A")</f>
        <v>N/A</v>
      </c>
      <c r="M1895" s="18"/>
    </row>
    <row r="1896" spans="1:13" s="2" customFormat="1" x14ac:dyDescent="0.3">
      <c r="A1896" s="83">
        <v>201</v>
      </c>
      <c r="B1896" s="83">
        <v>9</v>
      </c>
      <c r="C1896" s="84">
        <v>6</v>
      </c>
      <c r="D1896" s="17" t="s">
        <v>1</v>
      </c>
      <c r="E1896" s="10" t="s">
        <v>1032</v>
      </c>
      <c r="F1896" s="17" t="s">
        <v>135</v>
      </c>
      <c r="G1896" s="85">
        <v>40436</v>
      </c>
      <c r="H1896" s="24" t="str">
        <f>IF(G1896=0,"No Exp Date",(IF(I1896&lt;&gt;0,"No Exp Date",IF(G1896&lt;DATE(2013,3,1),DATE(2020,3,1),DATE(YEAR(G1896)+7,MONTH(G1896),DAY(G1896))))))</f>
        <v>No Exp Date</v>
      </c>
      <c r="I1896" s="86">
        <v>40436</v>
      </c>
      <c r="J1896" s="24" t="str">
        <f>IF((H1896)="No Exp Date","N/A","")</f>
        <v>N/A</v>
      </c>
      <c r="K1896" s="27"/>
      <c r="L1896" s="69" t="str">
        <f>IF((K1896)="Amd",EDATE(J1896,18),"N/A")</f>
        <v>N/A</v>
      </c>
      <c r="M1896" s="18"/>
    </row>
    <row r="1897" spans="1:13" s="2" customFormat="1" ht="25.5" x14ac:dyDescent="0.3">
      <c r="A1897" s="83">
        <v>201</v>
      </c>
      <c r="B1897" s="83">
        <v>9</v>
      </c>
      <c r="C1897" s="84">
        <v>10</v>
      </c>
      <c r="D1897" s="17" t="s">
        <v>1</v>
      </c>
      <c r="E1897" s="17" t="s">
        <v>1346</v>
      </c>
      <c r="F1897" s="10" t="s">
        <v>7244</v>
      </c>
      <c r="G1897" s="85">
        <v>27465</v>
      </c>
      <c r="H1897" s="24" t="str">
        <f>IF(G1897=0,"No Exp Date",(IF(I1897&lt;&gt;0,"No Exp Date",IF(G1897&lt;DATE(2013,3,1),DATE(2020,3,1),DATE(YEAR(G1897)+7,MONTH(G1897),DAY(G1897))))))</f>
        <v>No Exp Date</v>
      </c>
      <c r="I1897" s="86">
        <v>29621</v>
      </c>
      <c r="J1897" s="24" t="str">
        <f>IF((H1897)="No Exp Date","N/A","")</f>
        <v>N/A</v>
      </c>
      <c r="K1897" s="27"/>
      <c r="L1897" s="69" t="str">
        <f>IF((K1897)="Amd",EDATE(J1897,18),"N/A")</f>
        <v>N/A</v>
      </c>
      <c r="M1897" s="18"/>
    </row>
    <row r="1898" spans="1:13" s="2" customFormat="1" x14ac:dyDescent="0.3">
      <c r="A1898" s="83">
        <v>201</v>
      </c>
      <c r="B1898" s="83">
        <v>9</v>
      </c>
      <c r="C1898" s="84">
        <v>11</v>
      </c>
      <c r="D1898" s="17" t="s">
        <v>1</v>
      </c>
      <c r="E1898" s="10" t="s">
        <v>1032</v>
      </c>
      <c r="F1898" s="17" t="s">
        <v>8939</v>
      </c>
      <c r="G1898" s="85"/>
      <c r="H1898" s="24" t="str">
        <f>IF(G1898=0,"No Exp Date",(IF(I1898&lt;&gt;0,"No Exp Date",IF(G1898&lt;DATE(2013,3,1),DATE(2020,3,1),DATE(YEAR(G1898)+7,MONTH(G1898),DAY(G1898))))))</f>
        <v>No Exp Date</v>
      </c>
      <c r="I1898" s="86"/>
      <c r="J1898" s="24" t="str">
        <f>IF((H1898)="No Exp Date","N/A","")</f>
        <v>N/A</v>
      </c>
      <c r="K1898" s="27"/>
      <c r="L1898" s="69" t="str">
        <f>IF((K1898)="Amd",EDATE(J1898,18),"N/A")</f>
        <v>N/A</v>
      </c>
      <c r="M1898" s="18"/>
    </row>
    <row r="1899" spans="1:13" s="2" customFormat="1" ht="25.5" x14ac:dyDescent="0.3">
      <c r="A1899" s="83">
        <v>201</v>
      </c>
      <c r="B1899" s="83">
        <v>9</v>
      </c>
      <c r="C1899" s="84">
        <v>15</v>
      </c>
      <c r="D1899" s="17" t="s">
        <v>1</v>
      </c>
      <c r="E1899" s="10" t="s">
        <v>7243</v>
      </c>
      <c r="F1899" s="10" t="s">
        <v>7242</v>
      </c>
      <c r="G1899" s="85">
        <v>27710</v>
      </c>
      <c r="H1899" s="24" t="str">
        <f>IF(G1899=0,"No Exp Date",(IF(I1899&lt;&gt;0,"No Exp Date",IF(G1899&lt;DATE(2013,3,1),DATE(2020,3,1),DATE(YEAR(G1899)+7,MONTH(G1899),DAY(G1899))))))</f>
        <v>No Exp Date</v>
      </c>
      <c r="I1899" s="86">
        <v>34745</v>
      </c>
      <c r="J1899" s="24" t="str">
        <f>IF((H1899)="No Exp Date","N/A","")</f>
        <v>N/A</v>
      </c>
      <c r="K1899" s="27"/>
      <c r="L1899" s="69" t="str">
        <f>IF((K1899)="Amd",EDATE(J1899,18),"N/A")</f>
        <v>N/A</v>
      </c>
      <c r="M1899" s="18"/>
    </row>
    <row r="1900" spans="1:13" s="2" customFormat="1" ht="38.25" x14ac:dyDescent="0.3">
      <c r="A1900" s="23">
        <v>201</v>
      </c>
      <c r="B1900" s="23">
        <v>9</v>
      </c>
      <c r="C1900" s="34">
        <v>16</v>
      </c>
      <c r="D1900" s="6" t="s">
        <v>3143</v>
      </c>
      <c r="E1900" s="7" t="s">
        <v>1033</v>
      </c>
      <c r="F1900" s="6"/>
      <c r="G1900" s="25">
        <v>44154</v>
      </c>
      <c r="H1900" s="24">
        <f>IF(G1900=0,"No Exp Date",(IF(I1900&lt;&gt;0,"No Exp Date",IF(G1900&lt;DATE(2013,3,1),DATE(2020,3,1),DATE(YEAR(G1900)+7,MONTH(G1900),DAY(G1900))))))</f>
        <v>46710</v>
      </c>
      <c r="I1900" s="24"/>
      <c r="J1900" s="24" t="str">
        <f>IF((H1900)="No Exp Date","N/A","")</f>
        <v/>
      </c>
      <c r="K1900" s="27"/>
      <c r="L1900" s="69" t="str">
        <f>IF((K1900)="Amd",EDATE(J1900,18),"N/A")</f>
        <v>N/A</v>
      </c>
      <c r="M1900" s="18"/>
    </row>
    <row r="1901" spans="1:13" s="2" customFormat="1" ht="25.5" x14ac:dyDescent="0.3">
      <c r="A1901" s="23">
        <v>201</v>
      </c>
      <c r="B1901" s="23">
        <v>9</v>
      </c>
      <c r="C1901" s="34">
        <v>18</v>
      </c>
      <c r="D1901" s="6" t="s">
        <v>1</v>
      </c>
      <c r="E1901" s="7" t="s">
        <v>1034</v>
      </c>
      <c r="F1901" s="6" t="s">
        <v>8670</v>
      </c>
      <c r="G1901" s="25">
        <v>38586</v>
      </c>
      <c r="H1901" s="24" t="str">
        <f>IF(G1901=0,"No Exp Date",(IF(I1901&lt;&gt;0,"No Exp Date",IF(G1901&lt;DATE(2013,3,1),DATE(2020,3,1),DATE(YEAR(G1901)+7,MONTH(G1901),DAY(G1901))))))</f>
        <v>No Exp Date</v>
      </c>
      <c r="I1901" s="24">
        <v>43891</v>
      </c>
      <c r="J1901" s="24" t="str">
        <f>IF((H1901)="No Exp Date","N/A","")</f>
        <v>N/A</v>
      </c>
      <c r="K1901" s="27"/>
      <c r="L1901" s="69" t="str">
        <f>IF((K1901)="Amd",EDATE(J1901,18),"N/A")</f>
        <v>N/A</v>
      </c>
      <c r="M1901" s="18"/>
    </row>
    <row r="1902" spans="1:13" s="2" customFormat="1" ht="25.5" x14ac:dyDescent="0.3">
      <c r="A1902" s="23">
        <v>201</v>
      </c>
      <c r="B1902" s="23">
        <v>9</v>
      </c>
      <c r="C1902" s="34">
        <v>20</v>
      </c>
      <c r="D1902" s="6" t="s">
        <v>1</v>
      </c>
      <c r="E1902" s="7" t="s">
        <v>5770</v>
      </c>
      <c r="F1902" s="7" t="s">
        <v>7245</v>
      </c>
      <c r="G1902" s="25"/>
      <c r="H1902" s="24" t="str">
        <f>IF(G1902=0,"No Exp Date",(IF(I1902&lt;&gt;0,"No Exp Date",IF(G1902&lt;DATE(2013,3,1),DATE(2020,3,1),DATE(YEAR(G1902)+7,MONTH(G1902),DAY(G1902))))))</f>
        <v>No Exp Date</v>
      </c>
      <c r="I1902" s="24">
        <v>30875</v>
      </c>
      <c r="J1902" s="24" t="str">
        <f>IF((H1902)="No Exp Date","N/A","")</f>
        <v>N/A</v>
      </c>
      <c r="K1902" s="27"/>
      <c r="L1902" s="69" t="str">
        <f>IF((K1902)="Amd",EDATE(J1902,18),"N/A")</f>
        <v>N/A</v>
      </c>
      <c r="M1902" s="18"/>
    </row>
    <row r="1903" spans="1:13" s="2" customFormat="1" ht="76.5" x14ac:dyDescent="0.3">
      <c r="A1903" s="23">
        <v>201</v>
      </c>
      <c r="B1903" s="23">
        <v>9</v>
      </c>
      <c r="C1903" s="34">
        <v>21</v>
      </c>
      <c r="D1903" s="6" t="s">
        <v>3143</v>
      </c>
      <c r="E1903" s="7" t="s">
        <v>5250</v>
      </c>
      <c r="F1903" s="6" t="s">
        <v>7109</v>
      </c>
      <c r="G1903" s="25">
        <v>43299</v>
      </c>
      <c r="H1903" s="24">
        <f>IF(G1903=0,"No Exp Date",(IF(I1903&lt;&gt;0,"No Exp Date",IF(G1903&lt;DATE(2013,3,1),DATE(2020,3,1),DATE(YEAR(G1903)+7,MONTH(G1903),DAY(G1903))))))</f>
        <v>45856</v>
      </c>
      <c r="I1903" s="24"/>
      <c r="J1903" s="24"/>
      <c r="K1903" s="27"/>
      <c r="L1903" s="69" t="str">
        <f>IF((K1903)="Amd",EDATE(J1903,18),"N/A")</f>
        <v>N/A</v>
      </c>
      <c r="M1903" s="18"/>
    </row>
    <row r="1904" spans="1:13" s="2" customFormat="1" x14ac:dyDescent="0.3">
      <c r="A1904" s="23">
        <v>201</v>
      </c>
      <c r="B1904" s="23">
        <v>9</v>
      </c>
      <c r="C1904" s="34">
        <v>23</v>
      </c>
      <c r="D1904" s="6" t="s">
        <v>3143</v>
      </c>
      <c r="E1904" s="7" t="s">
        <v>1035</v>
      </c>
      <c r="F1904" s="6"/>
      <c r="G1904" s="25">
        <v>43188</v>
      </c>
      <c r="H1904" s="24">
        <f>IF(G1904=0,"No Exp Date",(IF(I1904&lt;&gt;0,"No Exp Date",IF(G1904&lt;DATE(2013,3,1),DATE(2020,3,1),DATE(YEAR(G1904)+7,MONTH(G1904),DAY(G1904))))))</f>
        <v>45745</v>
      </c>
      <c r="I1904" s="24"/>
      <c r="J1904" s="24">
        <v>43188</v>
      </c>
      <c r="K1904" s="27" t="s">
        <v>7300</v>
      </c>
      <c r="L1904" s="69" t="str">
        <f>IF((K1904)="Amd",EDATE(J1904,18),"N/A")</f>
        <v>N/A</v>
      </c>
      <c r="M1904" s="18"/>
    </row>
    <row r="1905" spans="1:13" s="2" customFormat="1" ht="25.5" x14ac:dyDescent="0.3">
      <c r="A1905" s="23">
        <v>201</v>
      </c>
      <c r="B1905" s="23">
        <v>9</v>
      </c>
      <c r="C1905" s="34">
        <v>24</v>
      </c>
      <c r="D1905" s="6" t="s">
        <v>3143</v>
      </c>
      <c r="E1905" s="7" t="s">
        <v>1036</v>
      </c>
      <c r="F1905" s="6"/>
      <c r="G1905" s="25">
        <v>43188</v>
      </c>
      <c r="H1905" s="24">
        <f>IF(G1905=0,"No Exp Date",(IF(I1905&lt;&gt;0,"No Exp Date",IF(G1905&lt;DATE(2013,3,1),DATE(2020,3,1),DATE(YEAR(G1905)+7,MONTH(G1905),DAY(G1905))))))</f>
        <v>45745</v>
      </c>
      <c r="I1905" s="24"/>
      <c r="J1905" s="24">
        <v>43188</v>
      </c>
      <c r="K1905" s="27" t="s">
        <v>7300</v>
      </c>
      <c r="L1905" s="69" t="str">
        <f>IF((K1905)="Amd",EDATE(J1905,18),"N/A")</f>
        <v>N/A</v>
      </c>
      <c r="M1905" s="18"/>
    </row>
    <row r="1906" spans="1:13" s="2" customFormat="1" ht="25.5" x14ac:dyDescent="0.3">
      <c r="A1906" s="23">
        <v>201</v>
      </c>
      <c r="B1906" s="23">
        <v>9</v>
      </c>
      <c r="C1906" s="34">
        <v>25</v>
      </c>
      <c r="D1906" s="6" t="s">
        <v>3143</v>
      </c>
      <c r="E1906" s="7" t="s">
        <v>1037</v>
      </c>
      <c r="F1906" s="6"/>
      <c r="G1906" s="25">
        <v>42571</v>
      </c>
      <c r="H1906" s="24">
        <f>IF(G1906=0,"No Exp Date",(IF(I1906&lt;&gt;0,"No Exp Date",IF(G1906&lt;DATE(2013,3,1),DATE(2020,3,1),DATE(YEAR(G1906)+7,MONTH(G1906),DAY(G1906))))))</f>
        <v>45127</v>
      </c>
      <c r="I1906" s="24"/>
      <c r="J1906" s="24" t="str">
        <f>IF((H1906)="No Exp Date","N/A","")</f>
        <v/>
      </c>
      <c r="K1906" s="27"/>
      <c r="L1906" s="69" t="str">
        <f>IF((K1906)="Amd",EDATE(J1906,18),"N/A")</f>
        <v>N/A</v>
      </c>
      <c r="M1906" s="18"/>
    </row>
    <row r="1907" spans="1:13" s="2" customFormat="1" x14ac:dyDescent="0.3">
      <c r="A1907" s="23">
        <v>201</v>
      </c>
      <c r="B1907" s="23">
        <v>9</v>
      </c>
      <c r="C1907" s="34">
        <v>30</v>
      </c>
      <c r="D1907" s="6" t="s">
        <v>1</v>
      </c>
      <c r="E1907" s="6"/>
      <c r="F1907" s="7" t="s">
        <v>1039</v>
      </c>
      <c r="G1907" s="25"/>
      <c r="H1907" s="24" t="str">
        <f>IF(G1907=0,"No Exp Date",(IF(I1907&lt;&gt;0,"No Exp Date",IF(G1907&lt;DATE(2013,3,1),DATE(2020,3,1),DATE(YEAR(G1907)+7,MONTH(G1907),DAY(G1907))))))</f>
        <v>No Exp Date</v>
      </c>
      <c r="I1907" s="24"/>
      <c r="J1907" s="24" t="str">
        <f>IF((H1907)="No Exp Date","N/A","")</f>
        <v>N/A</v>
      </c>
      <c r="K1907" s="27"/>
      <c r="L1907" s="69" t="str">
        <f>IF((K1907)="Amd",EDATE(J1907,18),"N/A")</f>
        <v>N/A</v>
      </c>
      <c r="M1907" s="18"/>
    </row>
    <row r="1908" spans="1:13" s="2" customFormat="1" x14ac:dyDescent="0.3">
      <c r="A1908" s="23">
        <v>201</v>
      </c>
      <c r="B1908" s="23">
        <v>9</v>
      </c>
      <c r="C1908" s="34">
        <v>31</v>
      </c>
      <c r="D1908" s="6" t="s">
        <v>3143</v>
      </c>
      <c r="E1908" s="7" t="s">
        <v>1038</v>
      </c>
      <c r="F1908" s="6"/>
      <c r="G1908" s="25">
        <v>43299</v>
      </c>
      <c r="H1908" s="24">
        <f>IF(G1908=0,"No Exp Date",(IF(I1908&lt;&gt;0,"No Exp Date",IF(G1908&lt;DATE(2013,3,1),DATE(2020,3,1),DATE(YEAR(G1908)+7,MONTH(G1908),DAY(G1908))))))</f>
        <v>45856</v>
      </c>
      <c r="I1908" s="24"/>
      <c r="J1908" s="24"/>
      <c r="K1908" s="27"/>
      <c r="L1908" s="69" t="str">
        <f>IF((K1908)="Amd",EDATE(J1908,18),"N/A")</f>
        <v>N/A</v>
      </c>
      <c r="M1908" s="18"/>
    </row>
    <row r="1909" spans="1:13" s="2" customFormat="1" x14ac:dyDescent="0.3">
      <c r="A1909" s="23">
        <v>201</v>
      </c>
      <c r="B1909" s="23">
        <v>9</v>
      </c>
      <c r="C1909" s="34">
        <v>40</v>
      </c>
      <c r="D1909" s="6" t="s">
        <v>1</v>
      </c>
      <c r="E1909" s="6"/>
      <c r="F1909" s="7" t="s">
        <v>1039</v>
      </c>
      <c r="G1909" s="25"/>
      <c r="H1909" s="24" t="str">
        <f>IF(G1909=0,"No Exp Date",(IF(I1909&lt;&gt;0,"No Exp Date",IF(G1909&lt;DATE(2013,3,1),DATE(2020,3,1),DATE(YEAR(G1909)+7,MONTH(G1909),DAY(G1909))))))</f>
        <v>No Exp Date</v>
      </c>
      <c r="I1909" s="24"/>
      <c r="J1909" s="24" t="str">
        <f>IF((H1909)="No Exp Date","N/A","")</f>
        <v>N/A</v>
      </c>
      <c r="K1909" s="27"/>
      <c r="L1909" s="69" t="str">
        <f>IF((K1909)="Amd",EDATE(J1909,18),"N/A")</f>
        <v>N/A</v>
      </c>
      <c r="M1909" s="18"/>
    </row>
    <row r="1910" spans="1:13" s="2" customFormat="1" x14ac:dyDescent="0.3">
      <c r="A1910" s="23">
        <v>201</v>
      </c>
      <c r="B1910" s="23">
        <v>9</v>
      </c>
      <c r="C1910" s="34">
        <v>41</v>
      </c>
      <c r="D1910" s="6" t="s">
        <v>3143</v>
      </c>
      <c r="E1910" s="7" t="s">
        <v>1040</v>
      </c>
      <c r="F1910" s="6"/>
      <c r="G1910" s="25">
        <v>43371</v>
      </c>
      <c r="H1910" s="24">
        <f>IF(G1910=0,"No Exp Date",(IF(I1910&lt;&gt;0,"No Exp Date",IF(G1910&lt;DATE(2013,3,1),DATE(2020,3,1),DATE(YEAR(G1910)+7,MONTH(G1910),DAY(G1910))))))</f>
        <v>45928</v>
      </c>
      <c r="I1910" s="24"/>
      <c r="J1910" s="24">
        <v>43371</v>
      </c>
      <c r="K1910" s="27" t="s">
        <v>7300</v>
      </c>
      <c r="L1910" s="69" t="str">
        <f>IF((K1910)="Amd",EDATE(J1910,18),"N/A")</f>
        <v>N/A</v>
      </c>
      <c r="M1910" s="18"/>
    </row>
    <row r="1911" spans="1:13" s="2" customFormat="1" x14ac:dyDescent="0.3">
      <c r="A1911" s="23">
        <v>201</v>
      </c>
      <c r="B1911" s="23">
        <v>9</v>
      </c>
      <c r="C1911" s="34">
        <v>50</v>
      </c>
      <c r="D1911" s="6" t="s">
        <v>1</v>
      </c>
      <c r="E1911" s="6"/>
      <c r="F1911" s="7" t="s">
        <v>1039</v>
      </c>
      <c r="G1911" s="25"/>
      <c r="H1911" s="24" t="str">
        <f>IF(G1911=0,"No Exp Date",(IF(I1911&lt;&gt;0,"No Exp Date",IF(G1911&lt;DATE(2013,3,1),DATE(2020,3,1),DATE(YEAR(G1911)+7,MONTH(G1911),DAY(G1911))))))</f>
        <v>No Exp Date</v>
      </c>
      <c r="I1911" s="24"/>
      <c r="J1911" s="24" t="str">
        <f>IF((H1911)="No Exp Date","N/A","")</f>
        <v>N/A</v>
      </c>
      <c r="K1911" s="27"/>
      <c r="L1911" s="69" t="str">
        <f>IF((K1911)="Amd",EDATE(J1911,18),"N/A")</f>
        <v>N/A</v>
      </c>
      <c r="M1911" s="18"/>
    </row>
    <row r="1912" spans="1:13" s="2" customFormat="1" ht="25.5" x14ac:dyDescent="0.3">
      <c r="A1912" s="23">
        <v>201</v>
      </c>
      <c r="B1912" s="23">
        <v>9</v>
      </c>
      <c r="C1912" s="34">
        <v>51</v>
      </c>
      <c r="D1912" s="6" t="s">
        <v>3143</v>
      </c>
      <c r="E1912" s="7" t="s">
        <v>1041</v>
      </c>
      <c r="F1912" s="6"/>
      <c r="G1912" s="25">
        <v>43287</v>
      </c>
      <c r="H1912" s="24">
        <f>IF(G1912=0,"No Exp Date",(IF(I1912&lt;&gt;0,"No Exp Date",IF(G1912&lt;DATE(2013,3,1),DATE(2020,3,1),DATE(YEAR(G1912)+7,MONTH(G1912),DAY(G1912))))))</f>
        <v>45844</v>
      </c>
      <c r="I1912" s="24"/>
      <c r="J1912" s="24">
        <v>43287</v>
      </c>
      <c r="K1912" s="27" t="s">
        <v>7300</v>
      </c>
      <c r="L1912" s="69" t="str">
        <f>IF((K1912)="Amd",EDATE(J1912,18),"N/A")</f>
        <v>N/A</v>
      </c>
      <c r="M1912" s="18"/>
    </row>
    <row r="1913" spans="1:13" s="2" customFormat="1" x14ac:dyDescent="0.3">
      <c r="A1913" s="23">
        <v>201</v>
      </c>
      <c r="B1913" s="23">
        <v>9</v>
      </c>
      <c r="C1913" s="34">
        <v>60</v>
      </c>
      <c r="D1913" s="6" t="s">
        <v>1</v>
      </c>
      <c r="E1913" s="6"/>
      <c r="F1913" s="7" t="s">
        <v>1042</v>
      </c>
      <c r="G1913" s="25"/>
      <c r="H1913" s="24" t="str">
        <f>IF(G1913=0,"No Exp Date",(IF(I1913&lt;&gt;0,"No Exp Date",IF(G1913&lt;DATE(2013,3,1),DATE(2020,3,1),DATE(YEAR(G1913)+7,MONTH(G1913),DAY(G1913))))))</f>
        <v>No Exp Date</v>
      </c>
      <c r="I1913" s="24"/>
      <c r="J1913" s="24" t="str">
        <f>IF((H1913)="No Exp Date","N/A","")</f>
        <v>N/A</v>
      </c>
      <c r="K1913" s="27"/>
      <c r="L1913" s="69" t="str">
        <f>IF((K1913)="Amd",EDATE(J1913,18),"N/A")</f>
        <v>N/A</v>
      </c>
      <c r="M1913" s="18"/>
    </row>
    <row r="1914" spans="1:13" s="2" customFormat="1" x14ac:dyDescent="0.3">
      <c r="A1914" s="23">
        <v>201</v>
      </c>
      <c r="B1914" s="23">
        <v>9</v>
      </c>
      <c r="C1914" s="34">
        <v>61</v>
      </c>
      <c r="D1914" s="6" t="s">
        <v>3143</v>
      </c>
      <c r="E1914" s="7" t="s">
        <v>1043</v>
      </c>
      <c r="F1914" s="6"/>
      <c r="G1914" s="25">
        <v>43287</v>
      </c>
      <c r="H1914" s="24">
        <f>IF(G1914=0,"No Exp Date",(IF(I1914&lt;&gt;0,"No Exp Date",IF(G1914&lt;DATE(2013,3,1),DATE(2020,3,1),DATE(YEAR(G1914)+7,MONTH(G1914),DAY(G1914))))))</f>
        <v>45844</v>
      </c>
      <c r="I1914" s="24"/>
      <c r="J1914" s="24">
        <v>43287</v>
      </c>
      <c r="K1914" s="27" t="s">
        <v>7300</v>
      </c>
      <c r="L1914" s="69" t="str">
        <f>IF((K1914)="Amd",EDATE(J1914,18),"N/A")</f>
        <v>N/A</v>
      </c>
      <c r="M1914" s="18"/>
    </row>
    <row r="1915" spans="1:13" s="2" customFormat="1" x14ac:dyDescent="0.3">
      <c r="A1915" s="23">
        <v>201</v>
      </c>
      <c r="B1915" s="23">
        <v>9</v>
      </c>
      <c r="C1915" s="34">
        <v>70</v>
      </c>
      <c r="D1915" s="6" t="s">
        <v>1</v>
      </c>
      <c r="E1915" s="6"/>
      <c r="F1915" s="7" t="s">
        <v>1039</v>
      </c>
      <c r="G1915" s="25"/>
      <c r="H1915" s="24" t="str">
        <f>IF(G1915=0,"No Exp Date",(IF(I1915&lt;&gt;0,"No Exp Date",IF(G1915&lt;DATE(2013,3,1),DATE(2020,3,1),DATE(YEAR(G1915)+7,MONTH(G1915),DAY(G1915))))))</f>
        <v>No Exp Date</v>
      </c>
      <c r="I1915" s="24"/>
      <c r="J1915" s="24" t="str">
        <f>IF((H1915)="No Exp Date","N/A","")</f>
        <v>N/A</v>
      </c>
      <c r="K1915" s="27"/>
      <c r="L1915" s="69" t="str">
        <f>IF((K1915)="Amd",EDATE(J1915,18),"N/A")</f>
        <v>N/A</v>
      </c>
      <c r="M1915" s="18"/>
    </row>
    <row r="1916" spans="1:13" s="2" customFormat="1" x14ac:dyDescent="0.3">
      <c r="A1916" s="23">
        <v>201</v>
      </c>
      <c r="B1916" s="23">
        <v>9</v>
      </c>
      <c r="C1916" s="34">
        <v>71</v>
      </c>
      <c r="D1916" s="6" t="s">
        <v>3143</v>
      </c>
      <c r="E1916" s="7" t="s">
        <v>1044</v>
      </c>
      <c r="F1916" s="6"/>
      <c r="G1916" s="25">
        <v>43287</v>
      </c>
      <c r="H1916" s="24">
        <f>IF(G1916=0,"No Exp Date",(IF(I1916&lt;&gt;0,"No Exp Date",IF(G1916&lt;DATE(2013,3,1),DATE(2020,3,1),DATE(YEAR(G1916)+7,MONTH(G1916),DAY(G1916))))))</f>
        <v>45844</v>
      </c>
      <c r="I1916" s="24"/>
      <c r="J1916" s="24">
        <v>43287</v>
      </c>
      <c r="K1916" s="27" t="s">
        <v>7300</v>
      </c>
      <c r="L1916" s="69" t="str">
        <f>IF((K1916)="Amd",EDATE(J1916,18),"N/A")</f>
        <v>N/A</v>
      </c>
      <c r="M1916" s="18"/>
    </row>
    <row r="1917" spans="1:13" s="2" customFormat="1" ht="25.5" x14ac:dyDescent="0.3">
      <c r="A1917" s="23">
        <v>201</v>
      </c>
      <c r="B1917" s="23">
        <v>9</v>
      </c>
      <c r="C1917" s="34">
        <v>75</v>
      </c>
      <c r="D1917" s="6" t="s">
        <v>1</v>
      </c>
      <c r="E1917" s="7" t="s">
        <v>8936</v>
      </c>
      <c r="F1917" s="7" t="s">
        <v>8937</v>
      </c>
      <c r="G1917" s="25"/>
      <c r="H1917" s="24" t="str">
        <f>IF(G1917=0,"No Exp Date",(IF(I1917&lt;&gt;0,"No Exp Date",IF(G1917&lt;DATE(2013,3,1),DATE(2020,3,1),DATE(YEAR(G1917)+7,MONTH(G1917),DAY(G1917))))))</f>
        <v>No Exp Date</v>
      </c>
      <c r="I1917" s="24"/>
      <c r="J1917" s="24" t="str">
        <f>IF((H1917)="No Exp Date","N/A","")</f>
        <v>N/A</v>
      </c>
      <c r="K1917" s="27"/>
      <c r="L1917" s="69" t="str">
        <f>IF((K1917)="Amd",EDATE(J1917,18),"N/A")</f>
        <v>N/A</v>
      </c>
      <c r="M1917" s="18"/>
    </row>
    <row r="1918" spans="1:13" s="2" customFormat="1" x14ac:dyDescent="0.3">
      <c r="A1918" s="23">
        <v>201</v>
      </c>
      <c r="B1918" s="23">
        <v>9</v>
      </c>
      <c r="C1918" s="34">
        <v>80</v>
      </c>
      <c r="D1918" s="6" t="s">
        <v>1</v>
      </c>
      <c r="E1918" s="6"/>
      <c r="F1918" s="7" t="s">
        <v>1042</v>
      </c>
      <c r="G1918" s="25"/>
      <c r="H1918" s="24" t="str">
        <f>IF(G1918=0,"No Exp Date",(IF(I1918&lt;&gt;0,"No Exp Date",IF(G1918&lt;DATE(2013,3,1),DATE(2020,3,1),DATE(YEAR(G1918)+7,MONTH(G1918),DAY(G1918))))))</f>
        <v>No Exp Date</v>
      </c>
      <c r="I1918" s="24"/>
      <c r="J1918" s="24" t="str">
        <f>IF((H1918)="No Exp Date","N/A","")</f>
        <v>N/A</v>
      </c>
      <c r="K1918" s="27"/>
      <c r="L1918" s="69" t="str">
        <f>IF((K1918)="Amd",EDATE(J1918,18),"N/A")</f>
        <v>N/A</v>
      </c>
      <c r="M1918" s="18"/>
    </row>
    <row r="1919" spans="1:13" s="2" customFormat="1" x14ac:dyDescent="0.3">
      <c r="A1919" s="23">
        <v>201</v>
      </c>
      <c r="B1919" s="23">
        <v>9</v>
      </c>
      <c r="C1919" s="34">
        <v>81</v>
      </c>
      <c r="D1919" s="6" t="s">
        <v>3143</v>
      </c>
      <c r="E1919" s="7" t="s">
        <v>1045</v>
      </c>
      <c r="F1919" s="6"/>
      <c r="G1919" s="25">
        <v>44238</v>
      </c>
      <c r="H1919" s="24">
        <f>IF(G1919=0,"No Exp Date",(IF(I1919&lt;&gt;0,"No Exp Date",IF(G1919&lt;DATE(2013,3,1),DATE(2020,3,1),DATE(YEAR(G1919)+7,MONTH(G1919),DAY(G1919))))))</f>
        <v>46794</v>
      </c>
      <c r="I1919" s="24"/>
      <c r="J1919" s="24"/>
      <c r="K1919" s="27"/>
      <c r="L1919" s="69" t="str">
        <f>IF((K1919)="Amd",EDATE(J1919,18),"N/A")</f>
        <v>N/A</v>
      </c>
      <c r="M1919" s="18"/>
    </row>
    <row r="1920" spans="1:13" s="2" customFormat="1" ht="25.5" x14ac:dyDescent="0.3">
      <c r="A1920" s="23">
        <v>201</v>
      </c>
      <c r="B1920" s="23">
        <v>9</v>
      </c>
      <c r="C1920" s="34">
        <v>82</v>
      </c>
      <c r="D1920" s="6" t="s">
        <v>3143</v>
      </c>
      <c r="E1920" s="7" t="s">
        <v>1046</v>
      </c>
      <c r="F1920" s="6" t="s">
        <v>7990</v>
      </c>
      <c r="G1920" s="25">
        <v>43454</v>
      </c>
      <c r="H1920" s="24">
        <f>IF(G1920=0,"No Exp Date",(IF(I1920&lt;&gt;0,"No Exp Date",IF(G1920&lt;DATE(2013,3,1),DATE(2020,3,1),DATE(YEAR(G1920)+7,MONTH(G1920),DAY(G1920))))))</f>
        <v>46011</v>
      </c>
      <c r="I1920" s="24"/>
      <c r="J1920" s="24">
        <v>43454</v>
      </c>
      <c r="K1920" s="27" t="s">
        <v>7300</v>
      </c>
      <c r="L1920" s="69" t="str">
        <f>IF((K1920)="Amd",EDATE(J1920,18),"N/A")</f>
        <v>N/A</v>
      </c>
      <c r="M1920" s="18"/>
    </row>
    <row r="1921" spans="1:13" s="2" customFormat="1" ht="76.5" x14ac:dyDescent="0.3">
      <c r="A1921" s="23">
        <v>201</v>
      </c>
      <c r="B1921" s="23">
        <v>9</v>
      </c>
      <c r="C1921" s="34">
        <v>83</v>
      </c>
      <c r="D1921" s="6" t="s">
        <v>1</v>
      </c>
      <c r="E1921" s="10" t="s">
        <v>7246</v>
      </c>
      <c r="F1921" s="6" t="s">
        <v>7247</v>
      </c>
      <c r="G1921" s="25">
        <v>31818</v>
      </c>
      <c r="H1921" s="24" t="str">
        <f>IF(G1921=0,"No Exp Date",(IF(I1921&lt;&gt;0,"No Exp Date",IF(G1921&lt;DATE(2013,3,1),DATE(2020,3,1),DATE(YEAR(G1921)+7,MONTH(G1921),DAY(G1921))))))</f>
        <v>No Exp Date</v>
      </c>
      <c r="I1921" s="24">
        <v>32351</v>
      </c>
      <c r="J1921" s="24" t="str">
        <f>IF((H1921)="No Exp Date","N/A","")</f>
        <v>N/A</v>
      </c>
      <c r="K1921" s="27"/>
      <c r="L1921" s="69" t="str">
        <f>IF((K1921)="Amd",EDATE(J1921,18),"N/A")</f>
        <v>N/A</v>
      </c>
      <c r="M1921" s="18"/>
    </row>
    <row r="1922" spans="1:13" s="2" customFormat="1" ht="25.5" x14ac:dyDescent="0.3">
      <c r="A1922" s="23">
        <v>201</v>
      </c>
      <c r="B1922" s="23">
        <v>9</v>
      </c>
      <c r="C1922" s="34">
        <v>84</v>
      </c>
      <c r="D1922" s="6" t="s">
        <v>3143</v>
      </c>
      <c r="E1922" s="7" t="s">
        <v>1047</v>
      </c>
      <c r="F1922" s="6"/>
      <c r="G1922" s="25">
        <v>43371</v>
      </c>
      <c r="H1922" s="24">
        <f>IF(G1922=0,"No Exp Date",(IF(I1922&lt;&gt;0,"No Exp Date",IF(G1922&lt;DATE(2013,3,1),DATE(2020,3,1),DATE(YEAR(G1922)+7,MONTH(G1922),DAY(G1922))))))</f>
        <v>45928</v>
      </c>
      <c r="I1922" s="24"/>
      <c r="J1922" s="24">
        <v>43371</v>
      </c>
      <c r="K1922" s="27" t="s">
        <v>7300</v>
      </c>
      <c r="L1922" s="69" t="str">
        <f>IF((K1922)="Amd",EDATE(J1922,18),"N/A")</f>
        <v>N/A</v>
      </c>
      <c r="M1922" s="18"/>
    </row>
    <row r="1923" spans="1:13" s="2" customFormat="1" x14ac:dyDescent="0.3">
      <c r="A1923" s="23">
        <v>201</v>
      </c>
      <c r="B1923" s="23">
        <v>9</v>
      </c>
      <c r="C1923" s="34">
        <v>85</v>
      </c>
      <c r="D1923" s="6" t="s">
        <v>1</v>
      </c>
      <c r="E1923" s="6"/>
      <c r="F1923" s="7" t="s">
        <v>1042</v>
      </c>
      <c r="G1923" s="25"/>
      <c r="H1923" s="24" t="str">
        <f>IF(G1923=0,"No Exp Date",(IF(I1923&lt;&gt;0,"No Exp Date",IF(G1923&lt;DATE(2013,3,1),DATE(2020,3,1),DATE(YEAR(G1923)+7,MONTH(G1923),DAY(G1923))))))</f>
        <v>No Exp Date</v>
      </c>
      <c r="I1923" s="24"/>
      <c r="J1923" s="24" t="str">
        <f>IF((H1923)="No Exp Date","N/A","")</f>
        <v>N/A</v>
      </c>
      <c r="K1923" s="27"/>
      <c r="L1923" s="69" t="str">
        <f>IF((K1923)="Amd",EDATE(J1923,18),"N/A")</f>
        <v>N/A</v>
      </c>
      <c r="M1923" s="18"/>
    </row>
    <row r="1924" spans="1:13" s="2" customFormat="1" x14ac:dyDescent="0.3">
      <c r="A1924" s="23">
        <v>201</v>
      </c>
      <c r="B1924" s="23">
        <v>9</v>
      </c>
      <c r="C1924" s="34">
        <v>90</v>
      </c>
      <c r="D1924" s="6" t="s">
        <v>1</v>
      </c>
      <c r="E1924" s="7" t="s">
        <v>5771</v>
      </c>
      <c r="F1924" s="6" t="s">
        <v>5772</v>
      </c>
      <c r="G1924" s="25"/>
      <c r="H1924" s="24" t="str">
        <f>IF(G1924=0,"No Exp Date",(IF(I1924&lt;&gt;0,"No Exp Date",IF(G1924&lt;DATE(2013,3,1),DATE(2020,3,1),DATE(YEAR(G1924)+7,MONTH(G1924),DAY(G1924))))))</f>
        <v>No Exp Date</v>
      </c>
      <c r="I1924" s="24"/>
      <c r="J1924" s="24" t="str">
        <f>IF((H1924)="No Exp Date","N/A","")</f>
        <v>N/A</v>
      </c>
      <c r="K1924" s="27"/>
      <c r="L1924" s="69" t="str">
        <f>IF((K1924)="Amd",EDATE(J1924,18),"N/A")</f>
        <v>N/A</v>
      </c>
      <c r="M1924" s="18"/>
    </row>
    <row r="1925" spans="1:13" s="2" customFormat="1" x14ac:dyDescent="0.3">
      <c r="A1925" s="23">
        <v>201</v>
      </c>
      <c r="B1925" s="23">
        <v>9</v>
      </c>
      <c r="C1925" s="34">
        <v>91</v>
      </c>
      <c r="D1925" s="6" t="s">
        <v>1</v>
      </c>
      <c r="E1925" s="7" t="s">
        <v>1048</v>
      </c>
      <c r="F1925" s="6" t="s">
        <v>135</v>
      </c>
      <c r="G1925" s="25"/>
      <c r="H1925" s="24" t="str">
        <f>IF(G1925=0,"No Exp Date",(IF(I1925&lt;&gt;0,"No Exp Date",IF(G1925&lt;DATE(2013,3,1),DATE(2020,3,1),DATE(YEAR(G1925)+7,MONTH(G1925),DAY(G1925))))))</f>
        <v>No Exp Date</v>
      </c>
      <c r="I1925" s="24"/>
      <c r="J1925" s="24" t="str">
        <f>IF((H1925)="No Exp Date","N/A","")</f>
        <v>N/A</v>
      </c>
      <c r="K1925" s="27"/>
      <c r="L1925" s="69" t="str">
        <f>IF((K1925)="Amd",EDATE(J1925,18),"N/A")</f>
        <v>N/A</v>
      </c>
      <c r="M1925" s="18"/>
    </row>
    <row r="1926" spans="1:13" s="2" customFormat="1" ht="25.5" x14ac:dyDescent="0.3">
      <c r="A1926" s="23">
        <v>201</v>
      </c>
      <c r="B1926" s="23">
        <v>9</v>
      </c>
      <c r="C1926" s="34">
        <v>95</v>
      </c>
      <c r="D1926" s="6" t="s">
        <v>1</v>
      </c>
      <c r="E1926" s="7" t="s">
        <v>8940</v>
      </c>
      <c r="F1926" s="7" t="s">
        <v>8941</v>
      </c>
      <c r="G1926" s="25"/>
      <c r="H1926" s="24" t="str">
        <f>IF(G1926=0,"No Exp Date",(IF(I1926&lt;&gt;0,"No Exp Date",IF(G1926&lt;DATE(2013,3,1),DATE(2020,3,1),DATE(YEAR(G1926)+7,MONTH(G1926),DAY(G1926))))))</f>
        <v>No Exp Date</v>
      </c>
      <c r="I1926" s="24"/>
      <c r="J1926" s="24" t="str">
        <f>IF((H1926)="No Exp Date","N/A","")</f>
        <v>N/A</v>
      </c>
      <c r="K1926" s="27"/>
      <c r="L1926" s="69" t="str">
        <f>IF((K1926)="Amd",EDATE(J1926,18),"N/A")</f>
        <v>N/A</v>
      </c>
      <c r="M1926" s="18"/>
    </row>
    <row r="1927" spans="1:13" s="2" customFormat="1" x14ac:dyDescent="0.3">
      <c r="A1927" s="23">
        <v>201</v>
      </c>
      <c r="B1927" s="23">
        <v>9</v>
      </c>
      <c r="C1927" s="34">
        <v>101</v>
      </c>
      <c r="D1927" s="6" t="s">
        <v>1</v>
      </c>
      <c r="E1927" s="6"/>
      <c r="F1927" s="7" t="s">
        <v>1049</v>
      </c>
      <c r="G1927" s="25"/>
      <c r="H1927" s="24" t="str">
        <f>IF(G1927=0,"No Exp Date",(IF(I1927&lt;&gt;0,"No Exp Date",IF(G1927&lt;DATE(2013,3,1),DATE(2020,3,1),DATE(YEAR(G1927)+7,MONTH(G1927),DAY(G1927))))))</f>
        <v>No Exp Date</v>
      </c>
      <c r="I1927" s="24"/>
      <c r="J1927" s="24" t="str">
        <f>IF((H1927)="No Exp Date","N/A","")</f>
        <v>N/A</v>
      </c>
      <c r="K1927" s="27"/>
      <c r="L1927" s="69" t="str">
        <f>IF((K1927)="Amd",EDATE(J1927,18),"N/A")</f>
        <v>N/A</v>
      </c>
      <c r="M1927" s="18"/>
    </row>
    <row r="1928" spans="1:13" s="2" customFormat="1" x14ac:dyDescent="0.3">
      <c r="A1928" s="23">
        <v>201</v>
      </c>
      <c r="B1928" s="23">
        <v>9</v>
      </c>
      <c r="C1928" s="34">
        <v>111</v>
      </c>
      <c r="D1928" s="6" t="s">
        <v>1</v>
      </c>
      <c r="E1928" s="6"/>
      <c r="F1928" s="7" t="s">
        <v>1049</v>
      </c>
      <c r="G1928" s="25"/>
      <c r="H1928" s="24" t="str">
        <f>IF(G1928=0,"No Exp Date",(IF(I1928&lt;&gt;0,"No Exp Date",IF(G1928&lt;DATE(2013,3,1),DATE(2020,3,1),DATE(YEAR(G1928)+7,MONTH(G1928),DAY(G1928))))))</f>
        <v>No Exp Date</v>
      </c>
      <c r="I1928" s="24"/>
      <c r="J1928" s="24" t="str">
        <f>IF((H1928)="No Exp Date","N/A","")</f>
        <v>N/A</v>
      </c>
      <c r="K1928" s="27"/>
      <c r="L1928" s="69" t="str">
        <f>IF((K1928)="Amd",EDATE(J1928,18),"N/A")</f>
        <v>N/A</v>
      </c>
      <c r="M1928" s="18"/>
    </row>
    <row r="1929" spans="1:13" s="2" customFormat="1" x14ac:dyDescent="0.3">
      <c r="A1929" s="23">
        <v>201</v>
      </c>
      <c r="B1929" s="23">
        <v>9</v>
      </c>
      <c r="C1929" s="34">
        <v>121</v>
      </c>
      <c r="D1929" s="6" t="s">
        <v>1</v>
      </c>
      <c r="E1929" s="6"/>
      <c r="F1929" s="7" t="s">
        <v>1049</v>
      </c>
      <c r="G1929" s="25"/>
      <c r="H1929" s="24" t="str">
        <f>IF(G1929=0,"No Exp Date",(IF(I1929&lt;&gt;0,"No Exp Date",IF(G1929&lt;DATE(2013,3,1),DATE(2020,3,1),DATE(YEAR(G1929)+7,MONTH(G1929),DAY(G1929))))))</f>
        <v>No Exp Date</v>
      </c>
      <c r="I1929" s="24"/>
      <c r="J1929" s="24" t="str">
        <f>IF((H1929)="No Exp Date","N/A","")</f>
        <v>N/A</v>
      </c>
      <c r="K1929" s="27"/>
      <c r="L1929" s="69" t="str">
        <f>IF((K1929)="Amd",EDATE(J1929,18),"N/A")</f>
        <v>N/A</v>
      </c>
      <c r="M1929" s="18"/>
    </row>
    <row r="1930" spans="1:13" s="2" customFormat="1" x14ac:dyDescent="0.3">
      <c r="A1930" s="23">
        <v>201</v>
      </c>
      <c r="B1930" s="23">
        <v>9</v>
      </c>
      <c r="C1930" s="34">
        <v>131</v>
      </c>
      <c r="D1930" s="6" t="s">
        <v>1</v>
      </c>
      <c r="E1930" s="6"/>
      <c r="F1930" s="7" t="s">
        <v>1049</v>
      </c>
      <c r="G1930" s="25"/>
      <c r="H1930" s="24" t="str">
        <f>IF(G1930=0,"No Exp Date",(IF(I1930&lt;&gt;0,"No Exp Date",IF(G1930&lt;DATE(2013,3,1),DATE(2020,3,1),DATE(YEAR(G1930)+7,MONTH(G1930),DAY(G1930))))))</f>
        <v>No Exp Date</v>
      </c>
      <c r="I1930" s="24"/>
      <c r="J1930" s="24" t="str">
        <f>IF((H1930)="No Exp Date","N/A","")</f>
        <v>N/A</v>
      </c>
      <c r="K1930" s="27"/>
      <c r="L1930" s="69" t="str">
        <f>IF((K1930)="Amd",EDATE(J1930,18),"N/A")</f>
        <v>N/A</v>
      </c>
      <c r="M1930" s="18"/>
    </row>
    <row r="1931" spans="1:13" s="2" customFormat="1" x14ac:dyDescent="0.3">
      <c r="A1931" s="23">
        <v>201</v>
      </c>
      <c r="B1931" s="23">
        <v>9</v>
      </c>
      <c r="C1931" s="34">
        <v>136</v>
      </c>
      <c r="D1931" s="6" t="s">
        <v>1</v>
      </c>
      <c r="E1931" s="6"/>
      <c r="F1931" s="7" t="s">
        <v>1049</v>
      </c>
      <c r="G1931" s="25"/>
      <c r="H1931" s="24" t="str">
        <f>IF(G1931=0,"No Exp Date",(IF(I1931&lt;&gt;0,"No Exp Date",IF(G1931&lt;DATE(2013,3,1),DATE(2020,3,1),DATE(YEAR(G1931)+7,MONTH(G1931),DAY(G1931))))))</f>
        <v>No Exp Date</v>
      </c>
      <c r="I1931" s="24"/>
      <c r="J1931" s="24" t="str">
        <f>IF((H1931)="No Exp Date","N/A","")</f>
        <v>N/A</v>
      </c>
      <c r="K1931" s="27"/>
      <c r="L1931" s="69" t="str">
        <f>IF((K1931)="Amd",EDATE(J1931,18),"N/A")</f>
        <v>N/A</v>
      </c>
      <c r="M1931" s="18"/>
    </row>
    <row r="1932" spans="1:13" s="2" customFormat="1" x14ac:dyDescent="0.3">
      <c r="A1932" s="23">
        <v>201</v>
      </c>
      <c r="B1932" s="23">
        <v>9</v>
      </c>
      <c r="C1932" s="34">
        <v>141</v>
      </c>
      <c r="D1932" s="6" t="s">
        <v>1</v>
      </c>
      <c r="E1932" s="6"/>
      <c r="F1932" s="7" t="s">
        <v>1049</v>
      </c>
      <c r="G1932" s="25"/>
      <c r="H1932" s="24" t="str">
        <f>IF(G1932=0,"No Exp Date",(IF(I1932&lt;&gt;0,"No Exp Date",IF(G1932&lt;DATE(2013,3,1),DATE(2020,3,1),DATE(YEAR(G1932)+7,MONTH(G1932),DAY(G1932))))))</f>
        <v>No Exp Date</v>
      </c>
      <c r="I1932" s="24"/>
      <c r="J1932" s="24" t="str">
        <f>IF((H1932)="No Exp Date","N/A","")</f>
        <v>N/A</v>
      </c>
      <c r="K1932" s="27"/>
      <c r="L1932" s="69" t="str">
        <f>IF((K1932)="Amd",EDATE(J1932,18),"N/A")</f>
        <v>N/A</v>
      </c>
      <c r="M1932" s="18"/>
    </row>
    <row r="1933" spans="1:13" s="2" customFormat="1" x14ac:dyDescent="0.3">
      <c r="A1933" s="23">
        <v>201</v>
      </c>
      <c r="B1933" s="23">
        <v>9</v>
      </c>
      <c r="C1933" s="34">
        <v>151</v>
      </c>
      <c r="D1933" s="6" t="s">
        <v>1</v>
      </c>
      <c r="E1933" s="6"/>
      <c r="F1933" s="7" t="s">
        <v>1049</v>
      </c>
      <c r="G1933" s="25"/>
      <c r="H1933" s="24" t="str">
        <f>IF(G1933=0,"No Exp Date",(IF(I1933&lt;&gt;0,"No Exp Date",IF(G1933&lt;DATE(2013,3,1),DATE(2020,3,1),DATE(YEAR(G1933)+7,MONTH(G1933),DAY(G1933))))))</f>
        <v>No Exp Date</v>
      </c>
      <c r="I1933" s="24"/>
      <c r="J1933" s="24" t="str">
        <f>IF((H1933)="No Exp Date","N/A","")</f>
        <v>N/A</v>
      </c>
      <c r="K1933" s="27"/>
      <c r="L1933" s="69" t="str">
        <f>IF((K1933)="Amd",EDATE(J1933,18),"N/A")</f>
        <v>N/A</v>
      </c>
      <c r="M1933" s="18"/>
    </row>
    <row r="1934" spans="1:13" s="2" customFormat="1" x14ac:dyDescent="0.3">
      <c r="A1934" s="23">
        <v>201</v>
      </c>
      <c r="B1934" s="23">
        <v>9</v>
      </c>
      <c r="C1934" s="34">
        <v>161</v>
      </c>
      <c r="D1934" s="6" t="s">
        <v>1</v>
      </c>
      <c r="E1934" s="6"/>
      <c r="F1934" s="7" t="s">
        <v>1049</v>
      </c>
      <c r="G1934" s="25"/>
      <c r="H1934" s="24" t="str">
        <f>IF(G1934=0,"No Exp Date",(IF(I1934&lt;&gt;0,"No Exp Date",IF(G1934&lt;DATE(2013,3,1),DATE(2020,3,1),DATE(YEAR(G1934)+7,MONTH(G1934),DAY(G1934))))))</f>
        <v>No Exp Date</v>
      </c>
      <c r="I1934" s="24"/>
      <c r="J1934" s="24" t="str">
        <f>IF((H1934)="No Exp Date","N/A","")</f>
        <v>N/A</v>
      </c>
      <c r="K1934" s="27"/>
      <c r="L1934" s="69" t="str">
        <f>IF((K1934)="Amd",EDATE(J1934,18),"N/A")</f>
        <v>N/A</v>
      </c>
      <c r="M1934" s="18"/>
    </row>
    <row r="1935" spans="1:13" s="2" customFormat="1" x14ac:dyDescent="0.3">
      <c r="A1935" s="23">
        <v>201</v>
      </c>
      <c r="B1935" s="23">
        <v>9</v>
      </c>
      <c r="C1935" s="34">
        <v>171</v>
      </c>
      <c r="D1935" s="6" t="s">
        <v>1</v>
      </c>
      <c r="E1935" s="6"/>
      <c r="F1935" s="7" t="s">
        <v>1049</v>
      </c>
      <c r="G1935" s="25"/>
      <c r="H1935" s="24" t="str">
        <f>IF(G1935=0,"No Exp Date",(IF(I1935&lt;&gt;0,"No Exp Date",IF(G1935&lt;DATE(2013,3,1),DATE(2020,3,1),DATE(YEAR(G1935)+7,MONTH(G1935),DAY(G1935))))))</f>
        <v>No Exp Date</v>
      </c>
      <c r="I1935" s="24"/>
      <c r="J1935" s="24" t="str">
        <f>IF((H1935)="No Exp Date","N/A","")</f>
        <v>N/A</v>
      </c>
      <c r="K1935" s="27"/>
      <c r="L1935" s="69" t="str">
        <f>IF((K1935)="Amd",EDATE(J1935,18),"N/A")</f>
        <v>N/A</v>
      </c>
      <c r="M1935" s="18"/>
    </row>
    <row r="1936" spans="1:13" s="2" customFormat="1" x14ac:dyDescent="0.3">
      <c r="A1936" s="23">
        <v>201</v>
      </c>
      <c r="B1936" s="23">
        <v>9</v>
      </c>
      <c r="C1936" s="34">
        <v>175</v>
      </c>
      <c r="D1936" s="6" t="s">
        <v>1</v>
      </c>
      <c r="E1936" s="6"/>
      <c r="F1936" s="7" t="s">
        <v>1051</v>
      </c>
      <c r="G1936" s="25"/>
      <c r="H1936" s="24" t="str">
        <f>IF(G1936=0,"No Exp Date",(IF(I1936&lt;&gt;0,"No Exp Date",IF(G1936&lt;DATE(2013,3,1),DATE(2020,3,1),DATE(YEAR(G1936)+7,MONTH(G1936),DAY(G1936))))))</f>
        <v>No Exp Date</v>
      </c>
      <c r="I1936" s="24"/>
      <c r="J1936" s="24" t="str">
        <f>IF((H1936)="No Exp Date","N/A","")</f>
        <v>N/A</v>
      </c>
      <c r="K1936" s="27"/>
      <c r="L1936" s="69" t="str">
        <f>IF((K1936)="Amd",EDATE(J1936,18),"N/A")</f>
        <v>N/A</v>
      </c>
      <c r="M1936" s="18"/>
    </row>
    <row r="1937" spans="1:13" s="2" customFormat="1" x14ac:dyDescent="0.3">
      <c r="A1937" s="23">
        <v>201</v>
      </c>
      <c r="B1937" s="23">
        <v>9</v>
      </c>
      <c r="C1937" s="34">
        <v>176</v>
      </c>
      <c r="D1937" s="6" t="s">
        <v>1</v>
      </c>
      <c r="E1937" s="7" t="s">
        <v>1052</v>
      </c>
      <c r="F1937" s="6" t="s">
        <v>135</v>
      </c>
      <c r="G1937" s="25"/>
      <c r="H1937" s="24" t="str">
        <f>IF(G1937=0,"No Exp Date",(IF(I1937&lt;&gt;0,"No Exp Date",IF(G1937&lt;DATE(2013,3,1),DATE(2020,3,1),DATE(YEAR(G1937)+7,MONTH(G1937),DAY(G1937))))))</f>
        <v>No Exp Date</v>
      </c>
      <c r="I1937" s="24"/>
      <c r="J1937" s="24" t="str">
        <f>IF((H1937)="No Exp Date","N/A","")</f>
        <v>N/A</v>
      </c>
      <c r="K1937" s="27"/>
      <c r="L1937" s="69" t="str">
        <f>IF((K1937)="Amd",EDATE(J1937,18),"N/A")</f>
        <v>N/A</v>
      </c>
      <c r="M1937" s="18"/>
    </row>
    <row r="1938" spans="1:13" s="2" customFormat="1" x14ac:dyDescent="0.3">
      <c r="A1938" s="23">
        <v>201</v>
      </c>
      <c r="B1938" s="23">
        <v>9</v>
      </c>
      <c r="C1938" s="34">
        <v>180</v>
      </c>
      <c r="D1938" s="6" t="s">
        <v>1</v>
      </c>
      <c r="E1938" s="6"/>
      <c r="F1938" s="7" t="s">
        <v>1049</v>
      </c>
      <c r="G1938" s="25"/>
      <c r="H1938" s="24" t="str">
        <f>IF(G1938=0,"No Exp Date",(IF(I1938&lt;&gt;0,"No Exp Date",IF(G1938&lt;DATE(2013,3,1),DATE(2020,3,1),DATE(YEAR(G1938)+7,MONTH(G1938),DAY(G1938))))))</f>
        <v>No Exp Date</v>
      </c>
      <c r="I1938" s="24"/>
      <c r="J1938" s="24" t="str">
        <f>IF((H1938)="No Exp Date","N/A","")</f>
        <v>N/A</v>
      </c>
      <c r="K1938" s="27"/>
      <c r="L1938" s="69" t="str">
        <f>IF((K1938)="Amd",EDATE(J1938,18),"N/A")</f>
        <v>N/A</v>
      </c>
      <c r="M1938" s="18"/>
    </row>
    <row r="1939" spans="1:13" s="2" customFormat="1" x14ac:dyDescent="0.3">
      <c r="A1939" s="23">
        <v>201</v>
      </c>
      <c r="B1939" s="23">
        <v>9</v>
      </c>
      <c r="C1939" s="34">
        <v>185</v>
      </c>
      <c r="D1939" s="6" t="s">
        <v>1</v>
      </c>
      <c r="E1939" s="7" t="s">
        <v>8943</v>
      </c>
      <c r="F1939" s="7" t="s">
        <v>8942</v>
      </c>
      <c r="G1939" s="25"/>
      <c r="H1939" s="24" t="str">
        <f>IF(G1939=0,"No Exp Date",(IF(I1939&lt;&gt;0,"No Exp Date",IF(G1939&lt;DATE(2013,3,1),DATE(2020,3,1),DATE(YEAR(G1939)+7,MONTH(G1939),DAY(G1939))))))</f>
        <v>No Exp Date</v>
      </c>
      <c r="I1939" s="24"/>
      <c r="J1939" s="24" t="str">
        <f>IF((H1939)="No Exp Date","N/A","")</f>
        <v>N/A</v>
      </c>
      <c r="K1939" s="27"/>
      <c r="L1939" s="69" t="str">
        <f>IF((K1939)="Amd",EDATE(J1939,18),"N/A")</f>
        <v>N/A</v>
      </c>
      <c r="M1939" s="18"/>
    </row>
    <row r="1940" spans="1:13" s="2" customFormat="1" ht="25.5" x14ac:dyDescent="0.3">
      <c r="A1940" s="23">
        <v>201</v>
      </c>
      <c r="B1940" s="23">
        <v>9</v>
      </c>
      <c r="C1940" s="34">
        <v>200</v>
      </c>
      <c r="D1940" s="6" t="s">
        <v>3143</v>
      </c>
      <c r="E1940" s="7" t="s">
        <v>1053</v>
      </c>
      <c r="F1940" s="6"/>
      <c r="G1940" s="25">
        <v>44154</v>
      </c>
      <c r="H1940" s="24">
        <f>IF(G1940=0,"No Exp Date",(IF(I1940&lt;&gt;0,"No Exp Date",IF(G1940&lt;DATE(2013,3,1),DATE(2020,3,1),DATE(YEAR(G1940)+7,MONTH(G1940),DAY(G1940))))))</f>
        <v>46710</v>
      </c>
      <c r="I1940" s="24"/>
      <c r="J1940" s="24"/>
      <c r="K1940" s="27"/>
      <c r="L1940" s="69" t="str">
        <f>IF((K1940)="Amd",EDATE(J1940,18),"N/A")</f>
        <v>N/A</v>
      </c>
      <c r="M1940" s="18"/>
    </row>
    <row r="1941" spans="1:13" s="2" customFormat="1" ht="25.5" x14ac:dyDescent="0.3">
      <c r="A1941" s="23">
        <v>201</v>
      </c>
      <c r="B1941" s="23">
        <v>9</v>
      </c>
      <c r="C1941" s="34">
        <v>210</v>
      </c>
      <c r="D1941" s="6" t="s">
        <v>3143</v>
      </c>
      <c r="E1941" s="7" t="s">
        <v>1066</v>
      </c>
      <c r="F1941" s="6"/>
      <c r="G1941" s="25">
        <v>44154</v>
      </c>
      <c r="H1941" s="24">
        <f>IF(G1941=0,"No Exp Date",(IF(I1941&lt;&gt;0,"No Exp Date",IF(G1941&lt;DATE(2013,3,1),DATE(2020,3,1),DATE(YEAR(G1941)+7,MONTH(G1941),DAY(G1941))))))</f>
        <v>46710</v>
      </c>
      <c r="I1941" s="24"/>
      <c r="J1941" s="24"/>
      <c r="K1941" s="27"/>
      <c r="L1941" s="69" t="str">
        <f>IF((K1941)="Amd",EDATE(J1941,18),"N/A")</f>
        <v>N/A</v>
      </c>
      <c r="M1941" s="18"/>
    </row>
    <row r="1942" spans="1:13" s="2" customFormat="1" ht="51" x14ac:dyDescent="0.3">
      <c r="A1942" s="23">
        <v>201</v>
      </c>
      <c r="B1942" s="23">
        <v>9</v>
      </c>
      <c r="C1942" s="34">
        <v>220</v>
      </c>
      <c r="D1942" s="6" t="s">
        <v>3143</v>
      </c>
      <c r="E1942" s="7" t="s">
        <v>1054</v>
      </c>
      <c r="F1942" s="6"/>
      <c r="G1942" s="25">
        <v>43845</v>
      </c>
      <c r="H1942" s="24">
        <f>IF(G1942=0,"No Exp Date",(IF(I1942&lt;&gt;0,"No Exp Date",IF(G1942&lt;DATE(2013,3,1),DATE(2020,3,1),DATE(YEAR(G1942)+7,MONTH(G1942),DAY(G1942))))))</f>
        <v>46402</v>
      </c>
      <c r="I1942" s="24"/>
      <c r="J1942" s="24"/>
      <c r="K1942" s="27"/>
      <c r="L1942" s="69" t="str">
        <f>IF((K1942)="Amd",EDATE(J1942,18),"N/A")</f>
        <v>N/A</v>
      </c>
      <c r="M1942" s="18"/>
    </row>
    <row r="1943" spans="1:13" s="2" customFormat="1" ht="63.75" x14ac:dyDescent="0.3">
      <c r="A1943" s="23">
        <v>201</v>
      </c>
      <c r="B1943" s="23">
        <v>9</v>
      </c>
      <c r="C1943" s="34">
        <v>230</v>
      </c>
      <c r="D1943" s="6" t="s">
        <v>3143</v>
      </c>
      <c r="E1943" s="7" t="s">
        <v>1067</v>
      </c>
      <c r="F1943" s="6"/>
      <c r="G1943" s="25">
        <v>44154</v>
      </c>
      <c r="H1943" s="24">
        <f>IF(G1943=0,"No Exp Date",(IF(I1943&lt;&gt;0,"No Exp Date",IF(G1943&lt;DATE(2013,3,1),DATE(2020,3,1),DATE(YEAR(G1943)+7,MONTH(G1943),DAY(G1943))))))</f>
        <v>46710</v>
      </c>
      <c r="I1943" s="24"/>
      <c r="J1943" s="24"/>
      <c r="K1943" s="27"/>
      <c r="L1943" s="69" t="str">
        <f>IF((K1943)="Amd",EDATE(J1943,18),"N/A")</f>
        <v>N/A</v>
      </c>
      <c r="M1943" s="18"/>
    </row>
    <row r="1944" spans="1:13" s="2" customFormat="1" ht="25.5" x14ac:dyDescent="0.3">
      <c r="A1944" s="23">
        <v>201</v>
      </c>
      <c r="B1944" s="23">
        <v>9</v>
      </c>
      <c r="C1944" s="34">
        <v>240</v>
      </c>
      <c r="D1944" s="6" t="s">
        <v>3143</v>
      </c>
      <c r="E1944" s="7" t="s">
        <v>1064</v>
      </c>
      <c r="F1944" s="6"/>
      <c r="G1944" s="25">
        <v>44154</v>
      </c>
      <c r="H1944" s="24">
        <f>IF(G1944=0,"No Exp Date",(IF(I1944&lt;&gt;0,"No Exp Date",IF(G1944&lt;DATE(2013,3,1),DATE(2020,3,1),DATE(YEAR(G1944)+7,MONTH(G1944),DAY(G1944))))))</f>
        <v>46710</v>
      </c>
      <c r="I1944" s="24"/>
      <c r="J1944" s="24" t="str">
        <f>IF((H1944)="No Exp Date","N/A","")</f>
        <v/>
      </c>
      <c r="K1944" s="27"/>
      <c r="L1944" s="69" t="str">
        <f>IF((K1944)="Amd",EDATE(J1944,18),"N/A")</f>
        <v>N/A</v>
      </c>
      <c r="M1944" s="18"/>
    </row>
    <row r="1945" spans="1:13" s="2" customFormat="1" ht="25.5" x14ac:dyDescent="0.3">
      <c r="A1945" s="23">
        <v>201</v>
      </c>
      <c r="B1945" s="23">
        <v>9</v>
      </c>
      <c r="C1945" s="34">
        <v>250</v>
      </c>
      <c r="D1945" s="6" t="s">
        <v>3143</v>
      </c>
      <c r="E1945" s="7" t="s">
        <v>1065</v>
      </c>
      <c r="F1945" s="6"/>
      <c r="G1945" s="25">
        <v>42599</v>
      </c>
      <c r="H1945" s="24">
        <f>IF(G1945=0,"No Exp Date",(IF(I1945&lt;&gt;0,"No Exp Date",IF(G1945&lt;DATE(2013,3,1),DATE(2020,3,1),DATE(YEAR(G1945)+7,MONTH(G1945),DAY(G1945))))))</f>
        <v>45155</v>
      </c>
      <c r="I1945" s="24"/>
      <c r="J1945" s="24" t="str">
        <f>IF((H1945)="No Exp Date","N/A","")</f>
        <v/>
      </c>
      <c r="K1945" s="27"/>
      <c r="L1945" s="69" t="str">
        <f>IF((K1945)="Amd",EDATE(J1945,18),"N/A")</f>
        <v>N/A</v>
      </c>
      <c r="M1945" s="18"/>
    </row>
    <row r="1946" spans="1:13" s="2" customFormat="1" ht="38.25" x14ac:dyDescent="0.3">
      <c r="A1946" s="23">
        <v>201</v>
      </c>
      <c r="B1946" s="23">
        <v>9</v>
      </c>
      <c r="C1946" s="34">
        <v>260</v>
      </c>
      <c r="D1946" s="6" t="s">
        <v>3143</v>
      </c>
      <c r="E1946" s="7" t="s">
        <v>8475</v>
      </c>
      <c r="F1946" s="6"/>
      <c r="G1946" s="25">
        <v>44154</v>
      </c>
      <c r="H1946" s="24">
        <f>IF(G1946=0,"No Exp Date",(IF(I1946&lt;&gt;0,"No Exp Date",IF(G1946&lt;DATE(2013,3,1),DATE(2020,3,1),DATE(YEAR(G1946)+7,MONTH(G1946),DAY(G1946))))))</f>
        <v>46710</v>
      </c>
      <c r="I1946" s="24"/>
      <c r="J1946" s="24" t="str">
        <f>IF((H1946)="No Exp Date","N/A","")</f>
        <v/>
      </c>
      <c r="K1946" s="27"/>
      <c r="L1946" s="69" t="str">
        <f>IF((K1946)="Amd",EDATE(J1946,18),"N/A")</f>
        <v>N/A</v>
      </c>
      <c r="M1946" s="18"/>
    </row>
    <row r="1947" spans="1:13" s="2" customFormat="1" ht="63.75" x14ac:dyDescent="0.3">
      <c r="A1947" s="23">
        <v>201</v>
      </c>
      <c r="B1947" s="23">
        <v>9</v>
      </c>
      <c r="C1947" s="34">
        <v>270</v>
      </c>
      <c r="D1947" s="6" t="s">
        <v>3143</v>
      </c>
      <c r="E1947" s="7" t="s">
        <v>8525</v>
      </c>
      <c r="F1947" s="6"/>
      <c r="G1947" s="25">
        <v>44069</v>
      </c>
      <c r="H1947" s="24">
        <f>IF(G1947=0,"No Exp Date",(IF(I1947&lt;&gt;0,"No Exp Date",IF(G1947&lt;DATE(2013,3,1),DATE(2020,3,1),DATE(YEAR(G1947)+7,MONTH(G1947),DAY(G1947))))))</f>
        <v>46625</v>
      </c>
      <c r="I1947" s="24"/>
      <c r="J1947" s="24" t="str">
        <f>IF((H1947)="No Exp Date","N/A","")</f>
        <v/>
      </c>
      <c r="K1947" s="27"/>
      <c r="L1947" s="69" t="str">
        <f>IF((K1947)="Amd",EDATE(J1947,18),"N/A")</f>
        <v>N/A</v>
      </c>
      <c r="M1947" s="18"/>
    </row>
    <row r="1948" spans="1:13" s="2" customFormat="1" ht="25.5" x14ac:dyDescent="0.3">
      <c r="A1948" s="23">
        <v>201</v>
      </c>
      <c r="B1948" s="23">
        <v>9</v>
      </c>
      <c r="C1948" s="34">
        <v>280</v>
      </c>
      <c r="D1948" s="23" t="s">
        <v>1</v>
      </c>
      <c r="E1948" s="6" t="s">
        <v>8728</v>
      </c>
      <c r="F1948" s="6" t="s">
        <v>8652</v>
      </c>
      <c r="G1948" s="25"/>
      <c r="H1948" s="24" t="str">
        <f>IF(G1948=0,"No Exp Date",(IF(I1948&lt;&gt;0,"No Exp Date",IF(G1948&lt;DATE(2013,3,1),DATE(2020,3,1),DATE(YEAR(G1948)+7,MONTH(G1948),DAY(G1948))))))</f>
        <v>No Exp Date</v>
      </c>
      <c r="I1948" s="24">
        <v>44229</v>
      </c>
      <c r="J1948" s="24" t="str">
        <f>IF((H1948)="No Exp Date","N/A","")</f>
        <v>N/A</v>
      </c>
      <c r="K1948" s="27"/>
      <c r="L1948" s="69" t="str">
        <f>IF((K1948)="Amd",EDATE(J1948,18),"N/A")</f>
        <v>N/A</v>
      </c>
      <c r="M1948" s="18"/>
    </row>
    <row r="1949" spans="1:13" s="2" customFormat="1" ht="25.5" x14ac:dyDescent="0.3">
      <c r="A1949" s="23">
        <v>201</v>
      </c>
      <c r="B1949" s="23">
        <v>9</v>
      </c>
      <c r="C1949" s="34">
        <v>290</v>
      </c>
      <c r="D1949" s="23" t="s">
        <v>3143</v>
      </c>
      <c r="E1949" s="6" t="s">
        <v>8729</v>
      </c>
      <c r="F1949" s="6"/>
      <c r="G1949" s="25"/>
      <c r="H1949" s="24" t="str">
        <f>IF(G1949=0,"No Exp Date",(IF(I1949&lt;&gt;0,"No Exp Date",IF(G1949&lt;DATE(2013,3,1),DATE(2020,3,1),DATE(YEAR(G1949)+7,MONTH(G1949),DAY(G1949))))))</f>
        <v>No Exp Date</v>
      </c>
      <c r="I1949" s="24"/>
      <c r="J1949" s="24" t="str">
        <f>IF((H1949)="No Exp Date","N/A","")</f>
        <v>N/A</v>
      </c>
      <c r="K1949" s="27"/>
      <c r="L1949" s="69" t="str">
        <f>IF((K1949)="Amd",EDATE(J1949,18),"N/A")</f>
        <v>N/A</v>
      </c>
      <c r="M1949" s="18"/>
    </row>
    <row r="1950" spans="1:13" s="2" customFormat="1" x14ac:dyDescent="0.3">
      <c r="A1950" s="23">
        <v>201</v>
      </c>
      <c r="B1950" s="23">
        <v>9</v>
      </c>
      <c r="C1950" s="34">
        <v>300</v>
      </c>
      <c r="D1950" s="6" t="s">
        <v>1</v>
      </c>
      <c r="E1950" s="7" t="s">
        <v>5809</v>
      </c>
      <c r="F1950" s="6" t="s">
        <v>5810</v>
      </c>
      <c r="G1950" s="25"/>
      <c r="H1950" s="24" t="str">
        <f>IF(G1950=0,"No Exp Date",(IF(I1950&lt;&gt;0,"No Exp Date",IF(G1950&lt;DATE(2013,3,1),DATE(2020,3,1),DATE(YEAR(G1950)+7,MONTH(G1950),DAY(G1950))))))</f>
        <v>No Exp Date</v>
      </c>
      <c r="I1950" s="24"/>
      <c r="J1950" s="24" t="str">
        <f>IF((H1950)="No Exp Date","N/A","")</f>
        <v>N/A</v>
      </c>
      <c r="K1950" s="27"/>
      <c r="L1950" s="69" t="str">
        <f>IF((K1950)="Amd",EDATE(J1950,18),"N/A")</f>
        <v>N/A</v>
      </c>
      <c r="M1950" s="18"/>
    </row>
    <row r="1951" spans="1:13" s="2" customFormat="1" x14ac:dyDescent="0.3">
      <c r="A1951" s="23">
        <v>201</v>
      </c>
      <c r="B1951" s="23">
        <v>9</v>
      </c>
      <c r="C1951" s="34">
        <v>301</v>
      </c>
      <c r="D1951" s="6" t="s">
        <v>1</v>
      </c>
      <c r="E1951" s="7" t="s">
        <v>1055</v>
      </c>
      <c r="F1951" s="6" t="s">
        <v>135</v>
      </c>
      <c r="G1951" s="25"/>
      <c r="H1951" s="24" t="str">
        <f>IF(G1951=0,"No Exp Date",(IF(I1951&lt;&gt;0,"No Exp Date",IF(G1951&lt;DATE(2013,3,1),DATE(2020,3,1),DATE(YEAR(G1951)+7,MONTH(G1951),DAY(G1951))))))</f>
        <v>No Exp Date</v>
      </c>
      <c r="I1951" s="24"/>
      <c r="J1951" s="24" t="str">
        <f>IF((H1951)="No Exp Date","N/A","")</f>
        <v>N/A</v>
      </c>
      <c r="K1951" s="27"/>
      <c r="L1951" s="69" t="str">
        <f>IF((K1951)="Amd",EDATE(J1951,18),"N/A")</f>
        <v>N/A</v>
      </c>
      <c r="M1951" s="18"/>
    </row>
    <row r="1952" spans="1:13" s="2" customFormat="1" ht="25.5" x14ac:dyDescent="0.3">
      <c r="A1952" s="23">
        <v>201</v>
      </c>
      <c r="B1952" s="23">
        <v>9</v>
      </c>
      <c r="C1952" s="34">
        <v>305</v>
      </c>
      <c r="D1952" s="6" t="s">
        <v>3143</v>
      </c>
      <c r="E1952" s="7" t="s">
        <v>1056</v>
      </c>
      <c r="F1952" s="6"/>
      <c r="G1952" s="25">
        <v>42326</v>
      </c>
      <c r="H1952" s="24">
        <f>IF(G1952=0,"No Exp Date",(IF(I1952&lt;&gt;0,"No Exp Date",IF(G1952&lt;DATE(2013,3,1),DATE(2020,3,1),DATE(YEAR(G1952)+7,MONTH(G1952),DAY(G1952))))))</f>
        <v>44883</v>
      </c>
      <c r="I1952" s="24"/>
      <c r="J1952" s="24" t="str">
        <f>IF((H1952)="No Exp Date","N/A","")</f>
        <v/>
      </c>
      <c r="K1952" s="27"/>
      <c r="L1952" s="69" t="str">
        <f>IF((K1952)="Amd",EDATE(J1952,18),"N/A")</f>
        <v>N/A</v>
      </c>
      <c r="M1952" s="18"/>
    </row>
    <row r="1953" spans="1:13" s="2" customFormat="1" ht="25.5" x14ac:dyDescent="0.3">
      <c r="A1953" s="23">
        <v>201</v>
      </c>
      <c r="B1953" s="23">
        <v>9</v>
      </c>
      <c r="C1953" s="34">
        <v>307</v>
      </c>
      <c r="D1953" s="6" t="s">
        <v>3143</v>
      </c>
      <c r="E1953" s="7" t="s">
        <v>1057</v>
      </c>
      <c r="F1953" s="6"/>
      <c r="G1953" s="25">
        <v>44281</v>
      </c>
      <c r="H1953" s="24">
        <f>IF(G1953=0,"No Exp Date",(IF(I1953&lt;&gt;0,"No Exp Date",IF(G1953&lt;DATE(2013,3,1),DATE(2020,3,1),DATE(YEAR(G1953)+7,MONTH(G1953),DAY(G1953))))))</f>
        <v>46838</v>
      </c>
      <c r="I1953" s="24"/>
      <c r="J1953" s="24">
        <v>36976</v>
      </c>
      <c r="K1953" s="27" t="s">
        <v>7300</v>
      </c>
      <c r="L1953" s="69" t="str">
        <f>IF((K1953)="Amd",EDATE(J1953,18),"N/A")</f>
        <v>N/A</v>
      </c>
      <c r="M1953" s="18"/>
    </row>
    <row r="1954" spans="1:13" s="2" customFormat="1" x14ac:dyDescent="0.3">
      <c r="A1954" s="23">
        <v>201</v>
      </c>
      <c r="B1954" s="23">
        <v>9</v>
      </c>
      <c r="C1954" s="34">
        <v>310</v>
      </c>
      <c r="D1954" s="6" t="s">
        <v>3143</v>
      </c>
      <c r="E1954" s="7" t="s">
        <v>1058</v>
      </c>
      <c r="F1954" s="6"/>
      <c r="G1954" s="25">
        <v>43224</v>
      </c>
      <c r="H1954" s="24">
        <f>IF(G1954=0,"No Exp Date",(IF(I1954&lt;&gt;0,"No Exp Date",IF(G1954&lt;DATE(2013,3,1),DATE(2020,3,1),DATE(YEAR(G1954)+7,MONTH(G1954),DAY(G1954))))))</f>
        <v>45781</v>
      </c>
      <c r="I1954" s="24"/>
      <c r="J1954" s="24" t="str">
        <f>IF((H1954)="No Exp Date","N/A","")</f>
        <v/>
      </c>
      <c r="K1954" s="27"/>
      <c r="L1954" s="69" t="str">
        <f>IF((K1954)="Amd",EDATE(J1954,18),"N/A")</f>
        <v>N/A</v>
      </c>
      <c r="M1954" s="18"/>
    </row>
    <row r="1955" spans="1:13" s="2" customFormat="1" ht="25.5" x14ac:dyDescent="0.3">
      <c r="A1955" s="23">
        <v>201</v>
      </c>
      <c r="B1955" s="23">
        <v>9</v>
      </c>
      <c r="C1955" s="34">
        <v>315</v>
      </c>
      <c r="D1955" s="6" t="s">
        <v>1</v>
      </c>
      <c r="E1955" s="7" t="s">
        <v>1059</v>
      </c>
      <c r="F1955" s="6" t="s">
        <v>8670</v>
      </c>
      <c r="G1955" s="25">
        <v>34255</v>
      </c>
      <c r="H1955" s="24" t="str">
        <f>IF(G1955=0,"No Exp Date",(IF(I1955&lt;&gt;0,"No Exp Date",IF(G1955&lt;DATE(2013,3,1),DATE(2020,3,1),DATE(YEAR(G1955)+7,MONTH(G1955),DAY(G1955))))))</f>
        <v>No Exp Date</v>
      </c>
      <c r="I1955" s="24">
        <v>43891</v>
      </c>
      <c r="J1955" s="24" t="str">
        <f>IF((H1955)="No Exp Date","N/A","")</f>
        <v>N/A</v>
      </c>
      <c r="K1955" s="27"/>
      <c r="L1955" s="69" t="str">
        <f>IF((K1955)="Amd",EDATE(J1955,18),"N/A")</f>
        <v>N/A</v>
      </c>
      <c r="M1955" s="18"/>
    </row>
    <row r="1956" spans="1:13" s="2" customFormat="1" ht="38.25" x14ac:dyDescent="0.3">
      <c r="A1956" s="23">
        <v>201</v>
      </c>
      <c r="B1956" s="23">
        <v>9</v>
      </c>
      <c r="C1956" s="34">
        <v>320</v>
      </c>
      <c r="D1956" s="6" t="s">
        <v>1</v>
      </c>
      <c r="E1956" s="7" t="s">
        <v>8944</v>
      </c>
      <c r="F1956" s="7" t="s">
        <v>8945</v>
      </c>
      <c r="G1956" s="25"/>
      <c r="H1956" s="24" t="str">
        <f>IF(G1956=0,"No Exp Date",(IF(I1956&lt;&gt;0,"No Exp Date",IF(G1956&lt;DATE(2013,3,1),DATE(2020,3,1),DATE(YEAR(G1956)+7,MONTH(G1956),DAY(G1956))))))</f>
        <v>No Exp Date</v>
      </c>
      <c r="I1956" s="24"/>
      <c r="J1956" s="24" t="str">
        <f>IF((H1956)="No Exp Date","N/A","")</f>
        <v>N/A</v>
      </c>
      <c r="K1956" s="27"/>
      <c r="L1956" s="69" t="str">
        <f>IF((K1956)="Amd",EDATE(J1956,18),"N/A")</f>
        <v>N/A</v>
      </c>
      <c r="M1956" s="18"/>
    </row>
    <row r="1957" spans="1:13" s="2" customFormat="1" x14ac:dyDescent="0.3">
      <c r="A1957" s="23">
        <v>201</v>
      </c>
      <c r="B1957" s="23">
        <v>9</v>
      </c>
      <c r="C1957" s="34">
        <v>330</v>
      </c>
      <c r="D1957" s="6" t="s">
        <v>1</v>
      </c>
      <c r="E1957" s="6"/>
      <c r="F1957" s="7" t="s">
        <v>1049</v>
      </c>
      <c r="G1957" s="25"/>
      <c r="H1957" s="24" t="str">
        <f>IF(G1957=0,"No Exp Date",(IF(I1957&lt;&gt;0,"No Exp Date",IF(G1957&lt;DATE(2013,3,1),DATE(2020,3,1),DATE(YEAR(G1957)+7,MONTH(G1957),DAY(G1957))))))</f>
        <v>No Exp Date</v>
      </c>
      <c r="I1957" s="24"/>
      <c r="J1957" s="24" t="str">
        <f>IF((H1957)="No Exp Date","N/A","")</f>
        <v>N/A</v>
      </c>
      <c r="K1957" s="27"/>
      <c r="L1957" s="69" t="str">
        <f>IF((K1957)="Amd",EDATE(J1957,18),"N/A")</f>
        <v>N/A</v>
      </c>
      <c r="M1957" s="18"/>
    </row>
    <row r="1958" spans="1:13" s="2" customFormat="1" x14ac:dyDescent="0.3">
      <c r="A1958" s="23">
        <v>201</v>
      </c>
      <c r="B1958" s="23">
        <v>9</v>
      </c>
      <c r="C1958" s="34">
        <v>335</v>
      </c>
      <c r="D1958" s="6" t="s">
        <v>1</v>
      </c>
      <c r="E1958" s="6"/>
      <c r="F1958" s="7" t="s">
        <v>1049</v>
      </c>
      <c r="G1958" s="25"/>
      <c r="H1958" s="24" t="str">
        <f>IF(G1958=0,"No Exp Date",(IF(I1958&lt;&gt;0,"No Exp Date",IF(G1958&lt;DATE(2013,3,1),DATE(2020,3,1),DATE(YEAR(G1958)+7,MONTH(G1958),DAY(G1958))))))</f>
        <v>No Exp Date</v>
      </c>
      <c r="I1958" s="24"/>
      <c r="J1958" s="24" t="str">
        <f>IF((H1958)="No Exp Date","N/A","")</f>
        <v>N/A</v>
      </c>
      <c r="K1958" s="27"/>
      <c r="L1958" s="69" t="str">
        <f>IF((K1958)="Amd",EDATE(J1958,18),"N/A")</f>
        <v>N/A</v>
      </c>
      <c r="M1958" s="18"/>
    </row>
    <row r="1959" spans="1:13" s="2" customFormat="1" x14ac:dyDescent="0.3">
      <c r="A1959" s="23">
        <v>201</v>
      </c>
      <c r="B1959" s="23">
        <v>9</v>
      </c>
      <c r="C1959" s="34">
        <v>340</v>
      </c>
      <c r="D1959" s="6" t="s">
        <v>1</v>
      </c>
      <c r="E1959" s="6"/>
      <c r="F1959" s="7" t="s">
        <v>1049</v>
      </c>
      <c r="G1959" s="25"/>
      <c r="H1959" s="24" t="str">
        <f>IF(G1959=0,"No Exp Date",(IF(I1959&lt;&gt;0,"No Exp Date",IF(G1959&lt;DATE(2013,3,1),DATE(2020,3,1),DATE(YEAR(G1959)+7,MONTH(G1959),DAY(G1959))))))</f>
        <v>No Exp Date</v>
      </c>
      <c r="I1959" s="24"/>
      <c r="J1959" s="24" t="str">
        <f>IF((H1959)="No Exp Date","N/A","")</f>
        <v>N/A</v>
      </c>
      <c r="K1959" s="27"/>
      <c r="L1959" s="69" t="str">
        <f>IF((K1959)="Amd",EDATE(J1959,18),"N/A")</f>
        <v>N/A</v>
      </c>
      <c r="M1959" s="18"/>
    </row>
    <row r="1960" spans="1:13" s="2" customFormat="1" x14ac:dyDescent="0.3">
      <c r="A1960" s="23">
        <v>201</v>
      </c>
      <c r="B1960" s="23">
        <v>9</v>
      </c>
      <c r="C1960" s="34">
        <v>350</v>
      </c>
      <c r="D1960" s="6" t="s">
        <v>3143</v>
      </c>
      <c r="E1960" s="7" t="s">
        <v>968</v>
      </c>
      <c r="F1960" s="6"/>
      <c r="G1960" s="25">
        <v>43454</v>
      </c>
      <c r="H1960" s="24">
        <f>IF(G1960=0,"No Exp Date",(IF(I1960&lt;&gt;0,"No Exp Date",IF(G1960&lt;DATE(2013,3,1),DATE(2020,3,1),DATE(YEAR(G1960)+7,MONTH(G1960),DAY(G1960))))))</f>
        <v>46011</v>
      </c>
      <c r="I1960" s="24"/>
      <c r="J1960" s="24">
        <v>43454</v>
      </c>
      <c r="K1960" s="27" t="s">
        <v>7300</v>
      </c>
      <c r="L1960" s="69" t="str">
        <f>IF((K1960)="Amd",EDATE(J1960,18),"N/A")</f>
        <v>N/A</v>
      </c>
      <c r="M1960" s="18"/>
    </row>
    <row r="1961" spans="1:13" s="2" customFormat="1" ht="25.5" x14ac:dyDescent="0.3">
      <c r="A1961" s="23">
        <v>201</v>
      </c>
      <c r="B1961" s="23">
        <v>9</v>
      </c>
      <c r="C1961" s="34">
        <v>360</v>
      </c>
      <c r="D1961" s="23" t="s">
        <v>3143</v>
      </c>
      <c r="E1961" s="6" t="s">
        <v>8470</v>
      </c>
      <c r="F1961" s="6"/>
      <c r="G1961" s="25">
        <v>44154</v>
      </c>
      <c r="H1961" s="24">
        <f>IF(G1961=0,"No Exp Date",(IF(I1961&lt;&gt;0,"No Exp Date",IF(G1961&lt;DATE(2013,3,1),DATE(2020,3,1),DATE(YEAR(G1961)+7,MONTH(G1961),DAY(G1961))))))</f>
        <v>46710</v>
      </c>
      <c r="I1961" s="24"/>
      <c r="J1961" s="24" t="str">
        <f>IF((H1961)="No Exp Date","N/A","")</f>
        <v/>
      </c>
      <c r="K1961" s="27"/>
      <c r="L1961" s="69" t="str">
        <f>IF((K1961)="Amd",EDATE(J1961,18),"N/A")</f>
        <v>N/A</v>
      </c>
      <c r="M1961" s="18"/>
    </row>
    <row r="1962" spans="1:13" s="2" customFormat="1" ht="25.5" x14ac:dyDescent="0.3">
      <c r="A1962" s="23">
        <v>201</v>
      </c>
      <c r="B1962" s="23">
        <v>9</v>
      </c>
      <c r="C1962" s="34">
        <v>400</v>
      </c>
      <c r="D1962" s="6" t="s">
        <v>3143</v>
      </c>
      <c r="E1962" s="7" t="s">
        <v>1060</v>
      </c>
      <c r="F1962" s="6"/>
      <c r="G1962" s="25">
        <v>43371</v>
      </c>
      <c r="H1962" s="24">
        <f>IF(G1962=0,"No Exp Date",(IF(I1962&lt;&gt;0,"No Exp Date",IF(G1962&lt;DATE(2013,3,1),DATE(2020,3,1),DATE(YEAR(G1962)+7,MONTH(G1962),DAY(G1962))))))</f>
        <v>45928</v>
      </c>
      <c r="I1962" s="24"/>
      <c r="J1962" s="24">
        <v>43371</v>
      </c>
      <c r="K1962" s="27" t="s">
        <v>7300</v>
      </c>
      <c r="L1962" s="69" t="str">
        <f>IF((K1962)="Amd",EDATE(J1962,18),"N/A")</f>
        <v>N/A</v>
      </c>
      <c r="M1962" s="18"/>
    </row>
    <row r="1963" spans="1:13" s="2" customFormat="1" ht="25.5" x14ac:dyDescent="0.3">
      <c r="A1963" s="23">
        <v>201</v>
      </c>
      <c r="B1963" s="23">
        <v>9</v>
      </c>
      <c r="C1963" s="34">
        <v>450</v>
      </c>
      <c r="D1963" s="6" t="s">
        <v>3143</v>
      </c>
      <c r="E1963" s="7" t="s">
        <v>1061</v>
      </c>
      <c r="F1963" s="6"/>
      <c r="G1963" s="25">
        <v>44615</v>
      </c>
      <c r="H1963" s="24">
        <f>IF(G1963=0,"No Exp Date",(IF(I1963&lt;&gt;0,"No Exp Date",IF(G1963&lt;DATE(2013,3,1),DATE(2020,3,1),DATE(YEAR(G1963)+7,MONTH(G1963),DAY(G1963))))))</f>
        <v>47172</v>
      </c>
      <c r="I1963" s="24"/>
      <c r="J1963" s="24">
        <v>44615</v>
      </c>
      <c r="K1963" s="27" t="s">
        <v>7300</v>
      </c>
      <c r="L1963" s="69" t="str">
        <f>IF((K1963)="Amd",EDATE(J1963,18),"N/A")</f>
        <v>N/A</v>
      </c>
      <c r="M1963" s="18"/>
    </row>
    <row r="1964" spans="1:13" s="2" customFormat="1" x14ac:dyDescent="0.3">
      <c r="A1964" s="23">
        <v>201</v>
      </c>
      <c r="B1964" s="23">
        <v>9</v>
      </c>
      <c r="C1964" s="34">
        <v>460</v>
      </c>
      <c r="D1964" s="6" t="s">
        <v>3143</v>
      </c>
      <c r="E1964" s="7" t="s">
        <v>1062</v>
      </c>
      <c r="F1964" s="6"/>
      <c r="G1964" s="25">
        <v>44615</v>
      </c>
      <c r="H1964" s="24">
        <f>IF(G1964=0,"No Exp Date",(IF(I1964&lt;&gt;0,"No Exp Date",IF(G1964&lt;DATE(2013,3,1),DATE(2020,3,1),DATE(YEAR(G1964)+7,MONTH(G1964),DAY(G1964))))))</f>
        <v>47172</v>
      </c>
      <c r="I1964" s="24"/>
      <c r="J1964" s="24">
        <v>44615</v>
      </c>
      <c r="K1964" s="27" t="s">
        <v>7300</v>
      </c>
      <c r="L1964" s="69" t="str">
        <f>IF((K1964)="Amd",EDATE(J1964,18),"N/A")</f>
        <v>N/A</v>
      </c>
      <c r="M1964" s="18"/>
    </row>
    <row r="1965" spans="1:13" s="2" customFormat="1" ht="25.5" x14ac:dyDescent="0.3">
      <c r="A1965" s="23">
        <v>201</v>
      </c>
      <c r="B1965" s="23">
        <v>9</v>
      </c>
      <c r="C1965" s="34">
        <v>470</v>
      </c>
      <c r="D1965" s="6" t="s">
        <v>3143</v>
      </c>
      <c r="E1965" s="7" t="s">
        <v>1063</v>
      </c>
      <c r="F1965" s="6"/>
      <c r="G1965" s="25">
        <v>42433</v>
      </c>
      <c r="H1965" s="24">
        <f>IF(G1965=0,"No Exp Date",(IF(I1965&lt;&gt;0,"No Exp Date",IF(G1965&lt;DATE(2013,3,1),DATE(2020,3,1),DATE(YEAR(G1965)+7,MONTH(G1965),DAY(G1965))))))</f>
        <v>44989</v>
      </c>
      <c r="I1965" s="24"/>
      <c r="J1965" s="24" t="str">
        <f>IF((H1965)="No Exp Date","N/A","")</f>
        <v/>
      </c>
      <c r="K1965" s="27"/>
      <c r="L1965" s="69" t="str">
        <f>IF((K1965)="Amd",EDATE(J1965,18),"N/A")</f>
        <v>N/A</v>
      </c>
      <c r="M1965" s="18"/>
    </row>
    <row r="1966" spans="1:13" s="2" customFormat="1" ht="25.5" x14ac:dyDescent="0.3">
      <c r="A1966" s="23">
        <v>201</v>
      </c>
      <c r="B1966" s="23">
        <v>9</v>
      </c>
      <c r="C1966" s="34">
        <v>480</v>
      </c>
      <c r="D1966" s="6" t="s">
        <v>3143</v>
      </c>
      <c r="E1966" s="6" t="s">
        <v>8730</v>
      </c>
      <c r="F1966" s="18"/>
      <c r="G1966" s="25">
        <v>43174</v>
      </c>
      <c r="H1966" s="24">
        <f>IF(G1966=0,"No Exp Date",(IF(I1966&lt;&gt;0,"No Exp Date",IF(G1966&lt;DATE(2013,3,1),DATE(2020,3,1),DATE(YEAR(G1966)+7,MONTH(G1966),DAY(G1966))))))</f>
        <v>45731</v>
      </c>
      <c r="I1966" s="24"/>
      <c r="J1966" s="24" t="str">
        <f>IF((H1966)="No Exp Date","N/A","")</f>
        <v/>
      </c>
      <c r="K1966" s="27"/>
      <c r="L1966" s="69" t="str">
        <f>IF((K1966)="Amd",EDATE(J1966,18),"N/A")</f>
        <v>N/A</v>
      </c>
      <c r="M1966" s="18"/>
    </row>
    <row r="1967" spans="1:13" s="2" customFormat="1" ht="38.25" x14ac:dyDescent="0.3">
      <c r="A1967" s="23">
        <v>201</v>
      </c>
      <c r="B1967" s="23">
        <v>9</v>
      </c>
      <c r="C1967" s="34" t="s">
        <v>1050</v>
      </c>
      <c r="D1967" s="6" t="s">
        <v>1</v>
      </c>
      <c r="E1967" s="7" t="s">
        <v>5375</v>
      </c>
      <c r="F1967" s="6" t="s">
        <v>5376</v>
      </c>
      <c r="G1967" s="25"/>
      <c r="H1967" s="24" t="str">
        <f>IF(G1967=0,"No Exp Date",(IF(I1967&lt;&gt;0,"No Exp Date",IF(G1967&lt;DATE(2013,3,1),DATE(2020,3,1),DATE(YEAR(G1967)+7,MONTH(G1967),DAY(G1967))))))</f>
        <v>No Exp Date</v>
      </c>
      <c r="I1967" s="24">
        <v>37152</v>
      </c>
      <c r="J1967" s="24" t="str">
        <f>IF((H1967)="No Exp Date","N/A","")</f>
        <v>N/A</v>
      </c>
      <c r="K1967" s="27"/>
      <c r="L1967" s="69" t="str">
        <f>IF((K1967)="Amd",EDATE(J1967,18),"N/A")</f>
        <v>N/A</v>
      </c>
      <c r="M1967" s="18"/>
    </row>
    <row r="1968" spans="1:13" s="2" customFormat="1" x14ac:dyDescent="0.3">
      <c r="A1968" s="23">
        <v>201</v>
      </c>
      <c r="B1968" s="23">
        <v>10</v>
      </c>
      <c r="C1968" s="34">
        <v>10</v>
      </c>
      <c r="D1968" s="6" t="s">
        <v>3143</v>
      </c>
      <c r="E1968" s="7" t="s">
        <v>1068</v>
      </c>
      <c r="F1968" s="6"/>
      <c r="G1968" s="25">
        <v>43846</v>
      </c>
      <c r="H1968" s="24">
        <f>IF(G1968=0,"No Exp Date",(IF(I1968&lt;&gt;0,"No Exp Date",IF(G1968&lt;DATE(2013,3,1),DATE(2020,3,1),DATE(YEAR(G1968)+7,MONTH(G1968),DAY(G1968))))))</f>
        <v>46403</v>
      </c>
      <c r="I1968" s="24"/>
      <c r="J1968" s="25">
        <v>43846</v>
      </c>
      <c r="K1968" s="27" t="s">
        <v>7300</v>
      </c>
      <c r="L1968" s="69" t="str">
        <f>IF((K1968)="Amd",EDATE(J1968,18),"N/A")</f>
        <v>N/A</v>
      </c>
      <c r="M1968" s="18"/>
    </row>
    <row r="1969" spans="1:13" s="2" customFormat="1" x14ac:dyDescent="0.3">
      <c r="A1969" s="23">
        <v>201</v>
      </c>
      <c r="B1969" s="23">
        <v>10</v>
      </c>
      <c r="C1969" s="34">
        <v>20</v>
      </c>
      <c r="D1969" s="6" t="s">
        <v>1</v>
      </c>
      <c r="E1969" s="6"/>
      <c r="F1969" s="7" t="s">
        <v>1069</v>
      </c>
      <c r="G1969" s="25"/>
      <c r="H1969" s="24" t="str">
        <f>IF(G1969=0,"No Exp Date",(IF(I1969&lt;&gt;0,"No Exp Date",IF(G1969&lt;DATE(2013,3,1),DATE(2020,3,1),DATE(YEAR(G1969)+7,MONTH(G1969),DAY(G1969))))))</f>
        <v>No Exp Date</v>
      </c>
      <c r="I1969" s="24"/>
      <c r="J1969" s="24" t="str">
        <f>IF((H1969)="No Exp Date","N/A","")</f>
        <v>N/A</v>
      </c>
      <c r="K1969" s="27"/>
      <c r="L1969" s="69" t="str">
        <f>IF((K1969)="Amd",EDATE(J1969,18),"N/A")</f>
        <v>N/A</v>
      </c>
      <c r="M1969" s="18"/>
    </row>
    <row r="1970" spans="1:13" s="2" customFormat="1" ht="25.5" x14ac:dyDescent="0.3">
      <c r="A1970" s="23">
        <v>201</v>
      </c>
      <c r="B1970" s="23">
        <v>10</v>
      </c>
      <c r="C1970" s="34">
        <v>21</v>
      </c>
      <c r="D1970" s="6" t="s">
        <v>1</v>
      </c>
      <c r="E1970" s="7" t="s">
        <v>1070</v>
      </c>
      <c r="F1970" s="6" t="s">
        <v>135</v>
      </c>
      <c r="G1970" s="25"/>
      <c r="H1970" s="24" t="str">
        <f>IF(G1970=0,"No Exp Date",(IF(I1970&lt;&gt;0,"No Exp Date",IF(G1970&lt;DATE(2013,3,1),DATE(2020,3,1),DATE(YEAR(G1970)+7,MONTH(G1970),DAY(G1970))))))</f>
        <v>No Exp Date</v>
      </c>
      <c r="I1970" s="24"/>
      <c r="J1970" s="24" t="str">
        <f>IF((H1970)="No Exp Date","N/A","")</f>
        <v>N/A</v>
      </c>
      <c r="K1970" s="27"/>
      <c r="L1970" s="69" t="str">
        <f>IF((K1970)="Amd",EDATE(J1970,18),"N/A")</f>
        <v>N/A</v>
      </c>
      <c r="M1970" s="18"/>
    </row>
    <row r="1971" spans="1:13" s="2" customFormat="1" x14ac:dyDescent="0.3">
      <c r="A1971" s="23">
        <v>201</v>
      </c>
      <c r="B1971" s="23">
        <v>10</v>
      </c>
      <c r="C1971" s="34">
        <v>30</v>
      </c>
      <c r="D1971" s="6" t="s">
        <v>3143</v>
      </c>
      <c r="E1971" s="7" t="s">
        <v>1002</v>
      </c>
      <c r="F1971" s="6"/>
      <c r="G1971" s="25">
        <v>43846</v>
      </c>
      <c r="H1971" s="24">
        <f>IF(G1971=0,"No Exp Date",(IF(I1971&lt;&gt;0,"No Exp Date",IF(G1971&lt;DATE(2013,3,1),DATE(2020,3,1),DATE(YEAR(G1971)+7,MONTH(G1971),DAY(G1971))))))</f>
        <v>46403</v>
      </c>
      <c r="I1971" s="24"/>
      <c r="J1971" s="25">
        <v>43846</v>
      </c>
      <c r="K1971" s="27" t="s">
        <v>7300</v>
      </c>
      <c r="L1971" s="69" t="str">
        <f>IF((K1971)="Amd",EDATE(J1971,18),"N/A")</f>
        <v>N/A</v>
      </c>
      <c r="M1971" s="18"/>
    </row>
    <row r="1972" spans="1:13" s="2" customFormat="1" x14ac:dyDescent="0.3">
      <c r="A1972" s="23">
        <v>201</v>
      </c>
      <c r="B1972" s="23">
        <v>10</v>
      </c>
      <c r="C1972" s="34">
        <v>40</v>
      </c>
      <c r="D1972" s="6" t="s">
        <v>3143</v>
      </c>
      <c r="E1972" s="7" t="s">
        <v>1071</v>
      </c>
      <c r="F1972" s="6"/>
      <c r="G1972" s="25">
        <v>43846</v>
      </c>
      <c r="H1972" s="24">
        <f>IF(G1972=0,"No Exp Date",(IF(I1972&lt;&gt;0,"No Exp Date",IF(G1972&lt;DATE(2013,3,1),DATE(2020,3,1),DATE(YEAR(G1972)+7,MONTH(G1972),DAY(G1972))))))</f>
        <v>46403</v>
      </c>
      <c r="I1972" s="24"/>
      <c r="J1972" s="25"/>
      <c r="K1972" s="27"/>
      <c r="L1972" s="69" t="str">
        <f>IF((K1972)="Amd",EDATE(J1972,18),"N/A")</f>
        <v>N/A</v>
      </c>
      <c r="M1972" s="18"/>
    </row>
    <row r="1973" spans="1:13" s="2" customFormat="1" x14ac:dyDescent="0.3">
      <c r="A1973" s="23">
        <v>201</v>
      </c>
      <c r="B1973" s="23">
        <v>10</v>
      </c>
      <c r="C1973" s="34">
        <v>50</v>
      </c>
      <c r="D1973" s="6" t="s">
        <v>3143</v>
      </c>
      <c r="E1973" s="7" t="s">
        <v>898</v>
      </c>
      <c r="F1973" s="6"/>
      <c r="G1973" s="25">
        <v>43956</v>
      </c>
      <c r="H1973" s="24">
        <f>IF(G1973=0,"No Exp Date",(IF(I1973&lt;&gt;0,"No Exp Date",IF(G1973&lt;DATE(2013,3,1),DATE(2020,3,1),DATE(YEAR(G1973)+7,MONTH(G1973),DAY(G1973))))))</f>
        <v>46512</v>
      </c>
      <c r="I1973" s="24"/>
      <c r="J1973" s="25"/>
      <c r="K1973" s="27"/>
      <c r="L1973" s="69" t="str">
        <f>IF((K1973)="Amd",EDATE(J1973,18),"N/A")</f>
        <v>N/A</v>
      </c>
      <c r="M1973" s="18"/>
    </row>
    <row r="1974" spans="1:13" s="2" customFormat="1" x14ac:dyDescent="0.3">
      <c r="A1974" s="23">
        <v>201</v>
      </c>
      <c r="B1974" s="23">
        <v>10</v>
      </c>
      <c r="C1974" s="34">
        <v>60</v>
      </c>
      <c r="D1974" s="6" t="s">
        <v>1</v>
      </c>
      <c r="E1974" s="6"/>
      <c r="F1974" s="7" t="s">
        <v>1069</v>
      </c>
      <c r="G1974" s="25"/>
      <c r="H1974" s="24" t="str">
        <f>IF(G1974=0,"No Exp Date",(IF(I1974&lt;&gt;0,"No Exp Date",IF(G1974&lt;DATE(2013,3,1),DATE(2020,3,1),DATE(YEAR(G1974)+7,MONTH(G1974),DAY(G1974))))))</f>
        <v>No Exp Date</v>
      </c>
      <c r="I1974" s="24"/>
      <c r="J1974" s="24" t="str">
        <f>IF((H1974)="No Exp Date","N/A","")</f>
        <v>N/A</v>
      </c>
      <c r="K1974" s="27"/>
      <c r="L1974" s="69" t="str">
        <f>IF((K1974)="Amd",EDATE(J1974,18),"N/A")</f>
        <v>N/A</v>
      </c>
      <c r="M1974" s="18"/>
    </row>
    <row r="1975" spans="1:13" s="2" customFormat="1" x14ac:dyDescent="0.3">
      <c r="A1975" s="23">
        <v>201</v>
      </c>
      <c r="B1975" s="23">
        <v>10</v>
      </c>
      <c r="C1975" s="34">
        <v>70</v>
      </c>
      <c r="D1975" s="6" t="s">
        <v>3143</v>
      </c>
      <c r="E1975" s="7" t="s">
        <v>1072</v>
      </c>
      <c r="F1975" s="6"/>
      <c r="G1975" s="25">
        <v>43846</v>
      </c>
      <c r="H1975" s="24">
        <f>IF(G1975=0,"No Exp Date",(IF(I1975&lt;&gt;0,"No Exp Date",IF(G1975&lt;DATE(2013,3,1),DATE(2020,3,1),DATE(YEAR(G1975)+7,MONTH(G1975),DAY(G1975))))))</f>
        <v>46403</v>
      </c>
      <c r="I1975" s="24"/>
      <c r="J1975" s="25">
        <v>43846</v>
      </c>
      <c r="K1975" s="27" t="s">
        <v>7300</v>
      </c>
      <c r="L1975" s="69" t="str">
        <f>IF((K1975)="Amd",EDATE(J1975,18),"N/A")</f>
        <v>N/A</v>
      </c>
      <c r="M1975" s="18"/>
    </row>
    <row r="1976" spans="1:13" s="2" customFormat="1" x14ac:dyDescent="0.3">
      <c r="A1976" s="23">
        <v>201</v>
      </c>
      <c r="B1976" s="23">
        <v>10</v>
      </c>
      <c r="C1976" s="34">
        <v>80</v>
      </c>
      <c r="D1976" s="6" t="s">
        <v>3143</v>
      </c>
      <c r="E1976" s="7" t="s">
        <v>935</v>
      </c>
      <c r="F1976" s="6"/>
      <c r="G1976" s="25">
        <v>43956</v>
      </c>
      <c r="H1976" s="24">
        <f>IF(G1976=0,"No Exp Date",(IF(I1976&lt;&gt;0,"No Exp Date",IF(G1976&lt;DATE(2013,3,1),DATE(2020,3,1),DATE(YEAR(G1976)+7,MONTH(G1976),DAY(G1976))))))</f>
        <v>46512</v>
      </c>
      <c r="I1976" s="24"/>
      <c r="J1976" s="25"/>
      <c r="K1976" s="27"/>
      <c r="L1976" s="69" t="str">
        <f>IF((K1976)="Amd",EDATE(J1976,18),"N/A")</f>
        <v>N/A</v>
      </c>
      <c r="M1976" s="18"/>
    </row>
    <row r="1977" spans="1:13" s="2" customFormat="1" ht="25.5" x14ac:dyDescent="0.3">
      <c r="A1977" s="23">
        <v>201</v>
      </c>
      <c r="B1977" s="23">
        <v>11</v>
      </c>
      <c r="C1977" s="34">
        <v>1</v>
      </c>
      <c r="D1977" s="6" t="s">
        <v>1</v>
      </c>
      <c r="E1977" s="7" t="s">
        <v>5692</v>
      </c>
      <c r="F1977" s="6" t="s">
        <v>135</v>
      </c>
      <c r="G1977" s="25"/>
      <c r="H1977" s="24" t="str">
        <f>IF(G1977=0,"No Exp Date",(IF(I1977&lt;&gt;0,"No Exp Date",IF(G1977&lt;DATE(2013,3,1),DATE(2020,3,1),DATE(YEAR(G1977)+7,MONTH(G1977),DAY(G1977))))))</f>
        <v>No Exp Date</v>
      </c>
      <c r="I1977" s="24"/>
      <c r="J1977" s="24" t="str">
        <f>IF((H1977)="No Exp Date","N/A","")</f>
        <v>N/A</v>
      </c>
      <c r="K1977" s="27"/>
      <c r="L1977" s="69" t="str">
        <f>IF((K1977)="Amd",EDATE(J1977,18),"N/A")</f>
        <v>N/A</v>
      </c>
      <c r="M1977" s="18"/>
    </row>
    <row r="1978" spans="1:13" s="2" customFormat="1" ht="76.5" x14ac:dyDescent="0.3">
      <c r="A1978" s="130">
        <v>201</v>
      </c>
      <c r="B1978" s="130">
        <v>11</v>
      </c>
      <c r="C1978" s="131">
        <v>2</v>
      </c>
      <c r="D1978" s="23" t="s">
        <v>1</v>
      </c>
      <c r="E1978" s="6" t="s">
        <v>8243</v>
      </c>
      <c r="F1978" s="6" t="s">
        <v>135</v>
      </c>
      <c r="G1978" s="132">
        <v>43893</v>
      </c>
      <c r="H1978" s="24" t="str">
        <f>IF(G1978=0,"No Exp Date",(IF(I1978&lt;&gt;0,"No Exp Date",IF(G1978&lt;DATE(2013,3,1),DATE(2020,3,1),DATE(YEAR(G1978)+7,MONTH(G1978),DAY(G1978))))))</f>
        <v>No Exp Date</v>
      </c>
      <c r="I1978" s="132">
        <v>43893</v>
      </c>
      <c r="J1978" s="132" t="str">
        <f>IF((H1978)="No Exp Date","N/A","")</f>
        <v>N/A</v>
      </c>
      <c r="K1978" s="133"/>
      <c r="L1978" s="134" t="str">
        <f>IF((K1978)="Amd",EDATE(J1978,18),"N/A")</f>
        <v>N/A</v>
      </c>
      <c r="M1978" s="18"/>
    </row>
    <row r="1979" spans="1:13" s="2" customFormat="1" x14ac:dyDescent="0.3">
      <c r="A1979" s="23">
        <v>201</v>
      </c>
      <c r="B1979" s="23">
        <v>11</v>
      </c>
      <c r="C1979" s="34">
        <v>5</v>
      </c>
      <c r="D1979" s="6" t="s">
        <v>1</v>
      </c>
      <c r="E1979" s="7" t="s">
        <v>5588</v>
      </c>
      <c r="F1979" s="6" t="s">
        <v>5589</v>
      </c>
      <c r="G1979" s="25"/>
      <c r="H1979" s="24" t="str">
        <f>IF(G1979=0,"No Exp Date",(IF(I1979&lt;&gt;0,"No Exp Date",IF(G1979&lt;DATE(2013,3,1),DATE(2020,3,1),DATE(YEAR(G1979)+7,MONTH(G1979),DAY(G1979))))))</f>
        <v>No Exp Date</v>
      </c>
      <c r="I1979" s="24"/>
      <c r="J1979" s="24" t="str">
        <f>IF((H1979)="No Exp Date","N/A","")</f>
        <v>N/A</v>
      </c>
      <c r="K1979" s="27"/>
      <c r="L1979" s="69" t="str">
        <f>IF((K1979)="Amd",EDATE(J1979,18),"N/A")</f>
        <v>N/A</v>
      </c>
      <c r="M1979" s="18"/>
    </row>
    <row r="1980" spans="1:13" s="2" customFormat="1" x14ac:dyDescent="0.3">
      <c r="A1980" s="23">
        <v>201</v>
      </c>
      <c r="B1980" s="23">
        <v>11</v>
      </c>
      <c r="C1980" s="34">
        <v>6</v>
      </c>
      <c r="D1980" s="6" t="s">
        <v>1</v>
      </c>
      <c r="E1980" s="7" t="s">
        <v>1073</v>
      </c>
      <c r="F1980" s="6" t="s">
        <v>135</v>
      </c>
      <c r="G1980" s="25"/>
      <c r="H1980" s="24" t="str">
        <f>IF(G1980=0,"No Exp Date",(IF(I1980&lt;&gt;0,"No Exp Date",IF(G1980&lt;DATE(2013,3,1),DATE(2020,3,1),DATE(YEAR(G1980)+7,MONTH(G1980),DAY(G1980))))))</f>
        <v>No Exp Date</v>
      </c>
      <c r="I1980" s="24"/>
      <c r="J1980" s="24" t="str">
        <f>IF((H1980)="No Exp Date","N/A","")</f>
        <v>N/A</v>
      </c>
      <c r="K1980" s="27"/>
      <c r="L1980" s="69" t="str">
        <f>IF((K1980)="Amd",EDATE(J1980,18),"N/A")</f>
        <v>N/A</v>
      </c>
      <c r="M1980" s="18"/>
    </row>
    <row r="1981" spans="1:13" s="2" customFormat="1" x14ac:dyDescent="0.3">
      <c r="A1981" s="23">
        <v>201</v>
      </c>
      <c r="B1981" s="23">
        <v>11</v>
      </c>
      <c r="C1981" s="34">
        <v>10</v>
      </c>
      <c r="D1981" s="6" t="s">
        <v>1</v>
      </c>
      <c r="E1981" s="7" t="s">
        <v>5599</v>
      </c>
      <c r="F1981" s="6" t="s">
        <v>1081</v>
      </c>
      <c r="G1981" s="25"/>
      <c r="H1981" s="24" t="str">
        <f>IF(G1981=0,"No Exp Date",(IF(I1981&lt;&gt;0,"No Exp Date",IF(G1981&lt;DATE(2013,3,1),DATE(2020,3,1),DATE(YEAR(G1981)+7,MONTH(G1981),DAY(G1981))))))</f>
        <v>No Exp Date</v>
      </c>
      <c r="I1981" s="24"/>
      <c r="J1981" s="24" t="str">
        <f>IF((H1981)="No Exp Date","N/A","")</f>
        <v>N/A</v>
      </c>
      <c r="K1981" s="27"/>
      <c r="L1981" s="69" t="str">
        <f>IF((K1981)="Amd",EDATE(J1981,18),"N/A")</f>
        <v>N/A</v>
      </c>
      <c r="M1981" s="18"/>
    </row>
    <row r="1982" spans="1:13" s="2" customFormat="1" x14ac:dyDescent="0.3">
      <c r="A1982" s="23">
        <v>201</v>
      </c>
      <c r="B1982" s="23">
        <v>11</v>
      </c>
      <c r="C1982" s="34">
        <v>11</v>
      </c>
      <c r="D1982" s="6" t="s">
        <v>3143</v>
      </c>
      <c r="E1982" s="7" t="s">
        <v>1074</v>
      </c>
      <c r="F1982" s="6"/>
      <c r="G1982" s="25">
        <v>43815</v>
      </c>
      <c r="H1982" s="24">
        <f>IF(G1982=0,"No Exp Date",(IF(I1982&lt;&gt;0,"No Exp Date",IF(G1982&lt;DATE(2013,3,1),DATE(2020,3,1),DATE(YEAR(G1982)+7,MONTH(G1982),DAY(G1982))))))</f>
        <v>46372</v>
      </c>
      <c r="I1982" s="24"/>
      <c r="J1982" s="24" t="str">
        <f>IF((H1982)="No Exp Date","N/A","")</f>
        <v/>
      </c>
      <c r="K1982" s="27"/>
      <c r="L1982" s="69" t="str">
        <f>IF((K1982)="Amd",EDATE(J1982,18),"N/A")</f>
        <v>N/A</v>
      </c>
      <c r="M1982" s="18"/>
    </row>
    <row r="1983" spans="1:13" s="2" customFormat="1" x14ac:dyDescent="0.3">
      <c r="A1983" s="23">
        <v>201</v>
      </c>
      <c r="B1983" s="23">
        <v>11</v>
      </c>
      <c r="C1983" s="34">
        <v>15</v>
      </c>
      <c r="D1983" s="6" t="s">
        <v>1</v>
      </c>
      <c r="E1983" s="7" t="s">
        <v>7712</v>
      </c>
      <c r="F1983" s="6" t="s">
        <v>5590</v>
      </c>
      <c r="G1983" s="25"/>
      <c r="H1983" s="24" t="str">
        <f>IF(G1983=0,"No Exp Date",(IF(I1983&lt;&gt;0,"No Exp Date",IF(G1983&lt;DATE(2013,3,1),DATE(2020,3,1),DATE(YEAR(G1983)+7,MONTH(G1983),DAY(G1983))))))</f>
        <v>No Exp Date</v>
      </c>
      <c r="I1983" s="24"/>
      <c r="J1983" s="24" t="str">
        <f>IF((H1983)="No Exp Date","N/A","")</f>
        <v>N/A</v>
      </c>
      <c r="K1983" s="27"/>
      <c r="L1983" s="69" t="str">
        <f>IF((K1983)="Amd",EDATE(J1983,18),"N/A")</f>
        <v>N/A</v>
      </c>
      <c r="M1983" s="18"/>
    </row>
    <row r="1984" spans="1:13" s="2" customFormat="1" x14ac:dyDescent="0.3">
      <c r="A1984" s="23">
        <v>201</v>
      </c>
      <c r="B1984" s="23">
        <v>11</v>
      </c>
      <c r="C1984" s="34">
        <v>16</v>
      </c>
      <c r="D1984" s="6" t="s">
        <v>1</v>
      </c>
      <c r="E1984" s="7" t="s">
        <v>1075</v>
      </c>
      <c r="F1984" s="6" t="s">
        <v>135</v>
      </c>
      <c r="G1984" s="25"/>
      <c r="H1984" s="24" t="str">
        <f>IF(G1984=0,"No Exp Date",(IF(I1984&lt;&gt;0,"No Exp Date",IF(G1984&lt;DATE(2013,3,1),DATE(2020,3,1),DATE(YEAR(G1984)+7,MONTH(G1984),DAY(G1984))))))</f>
        <v>No Exp Date</v>
      </c>
      <c r="I1984" s="24"/>
      <c r="J1984" s="24" t="str">
        <f>IF((H1984)="No Exp Date","N/A","")</f>
        <v>N/A</v>
      </c>
      <c r="K1984" s="27"/>
      <c r="L1984" s="69" t="str">
        <f>IF((K1984)="Amd",EDATE(J1984,18),"N/A")</f>
        <v>N/A</v>
      </c>
      <c r="M1984" s="18"/>
    </row>
    <row r="1985" spans="1:13" s="2" customFormat="1" x14ac:dyDescent="0.3">
      <c r="A1985" s="23">
        <v>201</v>
      </c>
      <c r="B1985" s="23">
        <v>11</v>
      </c>
      <c r="C1985" s="34">
        <v>20</v>
      </c>
      <c r="D1985" s="6" t="s">
        <v>1</v>
      </c>
      <c r="E1985" s="6"/>
      <c r="F1985" s="7" t="s">
        <v>50</v>
      </c>
      <c r="G1985" s="25"/>
      <c r="H1985" s="24" t="str">
        <f>IF(G1985=0,"No Exp Date",(IF(I1985&lt;&gt;0,"No Exp Date",IF(G1985&lt;DATE(2013,3,1),DATE(2020,3,1),DATE(YEAR(G1985)+7,MONTH(G1985),DAY(G1985))))))</f>
        <v>No Exp Date</v>
      </c>
      <c r="I1985" s="24"/>
      <c r="J1985" s="24" t="str">
        <f>IF((H1985)="No Exp Date","N/A","")</f>
        <v>N/A</v>
      </c>
      <c r="K1985" s="27"/>
      <c r="L1985" s="69" t="str">
        <f>IF((K1985)="Amd",EDATE(J1985,18),"N/A")</f>
        <v>N/A</v>
      </c>
      <c r="M1985" s="18"/>
    </row>
    <row r="1986" spans="1:13" s="2" customFormat="1" x14ac:dyDescent="0.3">
      <c r="A1986" s="23">
        <v>201</v>
      </c>
      <c r="B1986" s="23">
        <v>11</v>
      </c>
      <c r="C1986" s="34">
        <v>25</v>
      </c>
      <c r="D1986" s="6" t="s">
        <v>1</v>
      </c>
      <c r="E1986" s="6"/>
      <c r="F1986" s="7" t="s">
        <v>50</v>
      </c>
      <c r="G1986" s="25"/>
      <c r="H1986" s="24" t="str">
        <f>IF(G1986=0,"No Exp Date",(IF(I1986&lt;&gt;0,"No Exp Date",IF(G1986&lt;DATE(2013,3,1),DATE(2020,3,1),DATE(YEAR(G1986)+7,MONTH(G1986),DAY(G1986))))))</f>
        <v>No Exp Date</v>
      </c>
      <c r="I1986" s="24"/>
      <c r="J1986" s="24" t="str">
        <f>IF((H1986)="No Exp Date","N/A","")</f>
        <v>N/A</v>
      </c>
      <c r="K1986" s="27"/>
      <c r="L1986" s="69" t="str">
        <f>IF((K1986)="Amd",EDATE(J1986,18),"N/A")</f>
        <v>N/A</v>
      </c>
      <c r="M1986" s="18"/>
    </row>
    <row r="1987" spans="1:13" s="2" customFormat="1" x14ac:dyDescent="0.3">
      <c r="A1987" s="23">
        <v>201</v>
      </c>
      <c r="B1987" s="23">
        <v>11</v>
      </c>
      <c r="C1987" s="34">
        <v>30</v>
      </c>
      <c r="D1987" s="6" t="s">
        <v>1</v>
      </c>
      <c r="E1987" s="7" t="s">
        <v>1076</v>
      </c>
      <c r="F1987" s="6" t="s">
        <v>8412</v>
      </c>
      <c r="G1987" s="25">
        <v>38464</v>
      </c>
      <c r="H1987" s="24" t="str">
        <f>IF(G1987=0,"No Exp Date",(IF(I1987&lt;&gt;0,"No Exp Date",IF(G1987&lt;DATE(2013,3,1),DATE(2020,3,1),DATE(YEAR(G1987)+7,MONTH(G1987),DAY(G1987))))))</f>
        <v>No Exp Date</v>
      </c>
      <c r="I1987" s="24">
        <v>43815</v>
      </c>
      <c r="J1987" s="24" t="str">
        <f>IF((H1987)="No Exp Date","N/A","")</f>
        <v>N/A</v>
      </c>
      <c r="K1987" s="27"/>
      <c r="L1987" s="69" t="str">
        <f>IF((K1987)="Amd",EDATE(J1987,18),"N/A")</f>
        <v>N/A</v>
      </c>
      <c r="M1987" s="18"/>
    </row>
    <row r="1988" spans="1:13" s="2" customFormat="1" x14ac:dyDescent="0.3">
      <c r="A1988" s="23">
        <v>201</v>
      </c>
      <c r="B1988" s="23">
        <v>11</v>
      </c>
      <c r="C1988" s="34">
        <v>33</v>
      </c>
      <c r="D1988" s="6" t="s">
        <v>1</v>
      </c>
      <c r="E1988" s="7" t="s">
        <v>5587</v>
      </c>
      <c r="F1988" s="6" t="s">
        <v>1091</v>
      </c>
      <c r="G1988" s="25"/>
      <c r="H1988" s="24" t="str">
        <f>IF(G1988=0,"No Exp Date",(IF(I1988&lt;&gt;0,"No Exp Date",IF(G1988&lt;DATE(2013,3,1),DATE(2020,3,1),DATE(YEAR(G1988)+7,MONTH(G1988),DAY(G1988))))))</f>
        <v>No Exp Date</v>
      </c>
      <c r="I1988" s="24"/>
      <c r="J1988" s="24" t="str">
        <f>IF((H1988)="No Exp Date","N/A","")</f>
        <v>N/A</v>
      </c>
      <c r="K1988" s="27"/>
      <c r="L1988" s="69" t="str">
        <f>IF((K1988)="Amd",EDATE(J1988,18),"N/A")</f>
        <v>N/A</v>
      </c>
      <c r="M1988" s="18"/>
    </row>
    <row r="1989" spans="1:13" s="2" customFormat="1" x14ac:dyDescent="0.3">
      <c r="A1989" s="23">
        <v>201</v>
      </c>
      <c r="B1989" s="23">
        <v>11</v>
      </c>
      <c r="C1989" s="34">
        <v>35</v>
      </c>
      <c r="D1989" s="6" t="s">
        <v>1</v>
      </c>
      <c r="E1989" s="7" t="s">
        <v>5600</v>
      </c>
      <c r="F1989" s="6" t="s">
        <v>1081</v>
      </c>
      <c r="G1989" s="25"/>
      <c r="H1989" s="24" t="str">
        <f>IF(G1989=0,"No Exp Date",(IF(I1989&lt;&gt;0,"No Exp Date",IF(G1989&lt;DATE(2013,3,1),DATE(2020,3,1),DATE(YEAR(G1989)+7,MONTH(G1989),DAY(G1989))))))</f>
        <v>No Exp Date</v>
      </c>
      <c r="I1989" s="24"/>
      <c r="J1989" s="24" t="str">
        <f>IF((H1989)="No Exp Date","N/A","")</f>
        <v>N/A</v>
      </c>
      <c r="K1989" s="27"/>
      <c r="L1989" s="69" t="str">
        <f>IF((K1989)="Amd",EDATE(J1989,18),"N/A")</f>
        <v>N/A</v>
      </c>
      <c r="M1989" s="18"/>
    </row>
    <row r="1990" spans="1:13" s="2" customFormat="1" x14ac:dyDescent="0.3">
      <c r="A1990" s="23">
        <v>201</v>
      </c>
      <c r="B1990" s="23">
        <v>11</v>
      </c>
      <c r="C1990" s="34">
        <v>37</v>
      </c>
      <c r="D1990" s="6" t="s">
        <v>1</v>
      </c>
      <c r="E1990" s="7" t="s">
        <v>5601</v>
      </c>
      <c r="F1990" s="6" t="s">
        <v>1081</v>
      </c>
      <c r="G1990" s="25"/>
      <c r="H1990" s="24" t="str">
        <f>IF(G1990=0,"No Exp Date",(IF(I1990&lt;&gt;0,"No Exp Date",IF(G1990&lt;DATE(2013,3,1),DATE(2020,3,1),DATE(YEAR(G1990)+7,MONTH(G1990),DAY(G1990))))))</f>
        <v>No Exp Date</v>
      </c>
      <c r="I1990" s="24"/>
      <c r="J1990" s="24" t="str">
        <f>IF((H1990)="No Exp Date","N/A","")</f>
        <v>N/A</v>
      </c>
      <c r="K1990" s="27"/>
      <c r="L1990" s="69" t="str">
        <f>IF((K1990)="Amd",EDATE(J1990,18),"N/A")</f>
        <v>N/A</v>
      </c>
      <c r="M1990" s="18"/>
    </row>
    <row r="1991" spans="1:13" s="2" customFormat="1" ht="25.5" x14ac:dyDescent="0.3">
      <c r="A1991" s="23">
        <v>201</v>
      </c>
      <c r="B1991" s="23">
        <v>11</v>
      </c>
      <c r="C1991" s="34">
        <v>40</v>
      </c>
      <c r="D1991" s="6" t="s">
        <v>1</v>
      </c>
      <c r="E1991" s="7" t="s">
        <v>5591</v>
      </c>
      <c r="F1991" s="6" t="s">
        <v>5592</v>
      </c>
      <c r="G1991" s="25"/>
      <c r="H1991" s="24" t="str">
        <f>IF(G1991=0,"No Exp Date",(IF(I1991&lt;&gt;0,"No Exp Date",IF(G1991&lt;DATE(2013,3,1),DATE(2020,3,1),DATE(YEAR(G1991)+7,MONTH(G1991),DAY(G1991))))))</f>
        <v>No Exp Date</v>
      </c>
      <c r="I1991" s="24"/>
      <c r="J1991" s="24" t="str">
        <f>IF((H1991)="No Exp Date","N/A","")</f>
        <v>N/A</v>
      </c>
      <c r="K1991" s="27"/>
      <c r="L1991" s="69" t="str">
        <f>IF((K1991)="Amd",EDATE(J1991,18),"N/A")</f>
        <v>N/A</v>
      </c>
      <c r="M1991" s="18"/>
    </row>
    <row r="1992" spans="1:13" s="2" customFormat="1" x14ac:dyDescent="0.3">
      <c r="A1992" s="23">
        <v>201</v>
      </c>
      <c r="B1992" s="23">
        <v>11</v>
      </c>
      <c r="C1992" s="34">
        <v>41</v>
      </c>
      <c r="D1992" s="6" t="s">
        <v>1</v>
      </c>
      <c r="E1992" s="7" t="s">
        <v>1077</v>
      </c>
      <c r="F1992" s="6" t="s">
        <v>135</v>
      </c>
      <c r="G1992" s="25"/>
      <c r="H1992" s="24" t="str">
        <f>IF(G1992=0,"No Exp Date",(IF(I1992&lt;&gt;0,"No Exp Date",IF(G1992&lt;DATE(2013,3,1),DATE(2020,3,1),DATE(YEAR(G1992)+7,MONTH(G1992),DAY(G1992))))))</f>
        <v>No Exp Date</v>
      </c>
      <c r="I1992" s="24"/>
      <c r="J1992" s="24" t="str">
        <f>IF((H1992)="No Exp Date","N/A","")</f>
        <v>N/A</v>
      </c>
      <c r="K1992" s="27"/>
      <c r="L1992" s="69" t="str">
        <f>IF((K1992)="Amd",EDATE(J1992,18),"N/A")</f>
        <v>N/A</v>
      </c>
      <c r="M1992" s="18"/>
    </row>
    <row r="1993" spans="1:13" s="2" customFormat="1" ht="38.25" x14ac:dyDescent="0.3">
      <c r="A1993" s="23">
        <v>201</v>
      </c>
      <c r="B1993" s="23">
        <v>11</v>
      </c>
      <c r="C1993" s="34">
        <v>45</v>
      </c>
      <c r="D1993" s="6" t="s">
        <v>1</v>
      </c>
      <c r="E1993" s="7" t="s">
        <v>1078</v>
      </c>
      <c r="F1993" s="6" t="s">
        <v>8412</v>
      </c>
      <c r="G1993" s="25">
        <v>38464</v>
      </c>
      <c r="H1993" s="24" t="str">
        <f>IF(G1993=0,"No Exp Date",(IF(I1993&lt;&gt;0,"No Exp Date",IF(G1993&lt;DATE(2013,3,1),DATE(2020,3,1),DATE(YEAR(G1993)+7,MONTH(G1993),DAY(G1993))))))</f>
        <v>No Exp Date</v>
      </c>
      <c r="I1993" s="24">
        <v>43815</v>
      </c>
      <c r="J1993" s="24" t="str">
        <f>IF((H1993)="No Exp Date","N/A","")</f>
        <v>N/A</v>
      </c>
      <c r="K1993" s="27"/>
      <c r="L1993" s="69" t="str">
        <f>IF((K1993)="Amd",EDATE(J1993,18),"N/A")</f>
        <v>N/A</v>
      </c>
      <c r="M1993" s="18"/>
    </row>
    <row r="1994" spans="1:13" s="2" customFormat="1" x14ac:dyDescent="0.3">
      <c r="A1994" s="23">
        <v>201</v>
      </c>
      <c r="B1994" s="23">
        <v>11</v>
      </c>
      <c r="C1994" s="34">
        <v>50</v>
      </c>
      <c r="D1994" s="6" t="s">
        <v>1</v>
      </c>
      <c r="E1994" s="7" t="s">
        <v>5602</v>
      </c>
      <c r="F1994" s="6" t="s">
        <v>1081</v>
      </c>
      <c r="G1994" s="25"/>
      <c r="H1994" s="24" t="str">
        <f>IF(G1994=0,"No Exp Date",(IF(I1994&lt;&gt;0,"No Exp Date",IF(G1994&lt;DATE(2013,3,1),DATE(2020,3,1),DATE(YEAR(G1994)+7,MONTH(G1994),DAY(G1994))))))</f>
        <v>No Exp Date</v>
      </c>
      <c r="I1994" s="24"/>
      <c r="J1994" s="24" t="str">
        <f>IF((H1994)="No Exp Date","N/A","")</f>
        <v>N/A</v>
      </c>
      <c r="K1994" s="27"/>
      <c r="L1994" s="69" t="str">
        <f>IF((K1994)="Amd",EDATE(J1994,18),"N/A")</f>
        <v>N/A</v>
      </c>
      <c r="M1994" s="18"/>
    </row>
    <row r="1995" spans="1:13" s="2" customFormat="1" x14ac:dyDescent="0.3">
      <c r="A1995" s="23">
        <v>201</v>
      </c>
      <c r="B1995" s="23">
        <v>11</v>
      </c>
      <c r="C1995" s="34">
        <v>52</v>
      </c>
      <c r="D1995" s="6" t="s">
        <v>1</v>
      </c>
      <c r="E1995" s="7" t="s">
        <v>5586</v>
      </c>
      <c r="F1995" s="6" t="s">
        <v>1091</v>
      </c>
      <c r="G1995" s="25"/>
      <c r="H1995" s="24" t="str">
        <f>IF(G1995=0,"No Exp Date",(IF(I1995&lt;&gt;0,"No Exp Date",IF(G1995&lt;DATE(2013,3,1),DATE(2020,3,1),DATE(YEAR(G1995)+7,MONTH(G1995),DAY(G1995))))))</f>
        <v>No Exp Date</v>
      </c>
      <c r="I1995" s="24"/>
      <c r="J1995" s="24" t="str">
        <f>IF((H1995)="No Exp Date","N/A","")</f>
        <v>N/A</v>
      </c>
      <c r="K1995" s="27"/>
      <c r="L1995" s="69" t="str">
        <f>IF((K1995)="Amd",EDATE(J1995,18),"N/A")</f>
        <v>N/A</v>
      </c>
      <c r="M1995" s="18"/>
    </row>
    <row r="1996" spans="1:13" s="2" customFormat="1" x14ac:dyDescent="0.3">
      <c r="A1996" s="23">
        <v>201</v>
      </c>
      <c r="B1996" s="23">
        <v>11</v>
      </c>
      <c r="C1996" s="34">
        <v>55</v>
      </c>
      <c r="D1996" s="6" t="s">
        <v>1</v>
      </c>
      <c r="E1996" s="7" t="s">
        <v>5598</v>
      </c>
      <c r="F1996" s="6" t="s">
        <v>1081</v>
      </c>
      <c r="G1996" s="25"/>
      <c r="H1996" s="24" t="str">
        <f>IF(G1996=0,"No Exp Date",(IF(I1996&lt;&gt;0,"No Exp Date",IF(G1996&lt;DATE(2013,3,1),DATE(2020,3,1),DATE(YEAR(G1996)+7,MONTH(G1996),DAY(G1996))))))</f>
        <v>No Exp Date</v>
      </c>
      <c r="I1996" s="24"/>
      <c r="J1996" s="24" t="str">
        <f>IF((H1996)="No Exp Date","N/A","")</f>
        <v>N/A</v>
      </c>
      <c r="K1996" s="27"/>
      <c r="L1996" s="69" t="str">
        <f>IF((K1996)="Amd",EDATE(J1996,18),"N/A")</f>
        <v>N/A</v>
      </c>
      <c r="M1996" s="18"/>
    </row>
    <row r="1997" spans="1:13" s="2" customFormat="1" ht="25.5" x14ac:dyDescent="0.3">
      <c r="A1997" s="23">
        <v>201</v>
      </c>
      <c r="B1997" s="23">
        <v>11</v>
      </c>
      <c r="C1997" s="34">
        <v>60</v>
      </c>
      <c r="D1997" s="6" t="s">
        <v>1</v>
      </c>
      <c r="E1997" s="7" t="s">
        <v>5597</v>
      </c>
      <c r="F1997" s="6" t="s">
        <v>1081</v>
      </c>
      <c r="G1997" s="25"/>
      <c r="H1997" s="24" t="str">
        <f>IF(G1997=0,"No Exp Date",(IF(I1997&lt;&gt;0,"No Exp Date",IF(G1997&lt;DATE(2013,3,1),DATE(2020,3,1),DATE(YEAR(G1997)+7,MONTH(G1997),DAY(G1997))))))</f>
        <v>No Exp Date</v>
      </c>
      <c r="I1997" s="24"/>
      <c r="J1997" s="24" t="str">
        <f>IF((H1997)="No Exp Date","N/A","")</f>
        <v>N/A</v>
      </c>
      <c r="K1997" s="27"/>
      <c r="L1997" s="69" t="str">
        <f>IF((K1997)="Amd",EDATE(J1997,18),"N/A")</f>
        <v>N/A</v>
      </c>
      <c r="M1997" s="18"/>
    </row>
    <row r="1998" spans="1:13" s="2" customFormat="1" x14ac:dyDescent="0.3">
      <c r="A1998" s="23">
        <v>201</v>
      </c>
      <c r="B1998" s="23">
        <v>11</v>
      </c>
      <c r="C1998" s="34">
        <v>62</v>
      </c>
      <c r="D1998" s="6" t="s">
        <v>1</v>
      </c>
      <c r="E1998" s="7" t="s">
        <v>1079</v>
      </c>
      <c r="F1998" s="6" t="s">
        <v>8412</v>
      </c>
      <c r="G1998" s="25">
        <v>38464</v>
      </c>
      <c r="H1998" s="24" t="str">
        <f>IF(G1998=0,"No Exp Date",(IF(I1998&lt;&gt;0,"No Exp Date",IF(G1998&lt;DATE(2013,3,1),DATE(2020,3,1),DATE(YEAR(G1998)+7,MONTH(G1998),DAY(G1998))))))</f>
        <v>No Exp Date</v>
      </c>
      <c r="I1998" s="24">
        <v>43815</v>
      </c>
      <c r="J1998" s="24" t="str">
        <f>IF((H1998)="No Exp Date","N/A","")</f>
        <v>N/A</v>
      </c>
      <c r="K1998" s="27"/>
      <c r="L1998" s="69" t="str">
        <f>IF((K1998)="Amd",EDATE(J1998,18),"N/A")</f>
        <v>N/A</v>
      </c>
      <c r="M1998" s="18"/>
    </row>
    <row r="1999" spans="1:13" s="2" customFormat="1" x14ac:dyDescent="0.3">
      <c r="A1999" s="23">
        <v>201</v>
      </c>
      <c r="B1999" s="23">
        <v>11</v>
      </c>
      <c r="C1999" s="34">
        <v>65</v>
      </c>
      <c r="D1999" s="6" t="s">
        <v>1</v>
      </c>
      <c r="E1999" s="7" t="s">
        <v>5603</v>
      </c>
      <c r="F1999" s="6" t="s">
        <v>1081</v>
      </c>
      <c r="G1999" s="25"/>
      <c r="H1999" s="24" t="str">
        <f>IF(G1999=0,"No Exp Date",(IF(I1999&lt;&gt;0,"No Exp Date",IF(G1999&lt;DATE(2013,3,1),DATE(2020,3,1),DATE(YEAR(G1999)+7,MONTH(G1999),DAY(G1999))))))</f>
        <v>No Exp Date</v>
      </c>
      <c r="I1999" s="24"/>
      <c r="J1999" s="24" t="str">
        <f>IF((H1999)="No Exp Date","N/A","")</f>
        <v>N/A</v>
      </c>
      <c r="K1999" s="27"/>
      <c r="L1999" s="69" t="str">
        <f>IF((K1999)="Amd",EDATE(J1999,18),"N/A")</f>
        <v>N/A</v>
      </c>
      <c r="M1999" s="18"/>
    </row>
    <row r="2000" spans="1:13" s="2" customFormat="1" x14ac:dyDescent="0.3">
      <c r="A2000" s="23">
        <v>201</v>
      </c>
      <c r="B2000" s="23">
        <v>11</v>
      </c>
      <c r="C2000" s="34">
        <v>70</v>
      </c>
      <c r="D2000" s="6" t="s">
        <v>1</v>
      </c>
      <c r="E2000" s="7" t="s">
        <v>5594</v>
      </c>
      <c r="F2000" s="6" t="s">
        <v>5593</v>
      </c>
      <c r="G2000" s="25"/>
      <c r="H2000" s="24" t="str">
        <f>IF(G2000=0,"No Exp Date",(IF(I2000&lt;&gt;0,"No Exp Date",IF(G2000&lt;DATE(2013,3,1),DATE(2020,3,1),DATE(YEAR(G2000)+7,MONTH(G2000),DAY(G2000))))))</f>
        <v>No Exp Date</v>
      </c>
      <c r="I2000" s="24"/>
      <c r="J2000" s="24" t="str">
        <f>IF((H2000)="No Exp Date","N/A","")</f>
        <v>N/A</v>
      </c>
      <c r="K2000" s="27"/>
      <c r="L2000" s="69" t="str">
        <f>IF((K2000)="Amd",EDATE(J2000,18),"N/A")</f>
        <v>N/A</v>
      </c>
      <c r="M2000" s="18"/>
    </row>
    <row r="2001" spans="1:13" s="2" customFormat="1" x14ac:dyDescent="0.3">
      <c r="A2001" s="23">
        <v>201</v>
      </c>
      <c r="B2001" s="23">
        <v>11</v>
      </c>
      <c r="C2001" s="34">
        <v>71</v>
      </c>
      <c r="D2001" s="6" t="s">
        <v>1</v>
      </c>
      <c r="E2001" s="7" t="s">
        <v>1080</v>
      </c>
      <c r="F2001" s="6" t="s">
        <v>135</v>
      </c>
      <c r="G2001" s="25"/>
      <c r="H2001" s="24" t="str">
        <f>IF(G2001=0,"No Exp Date",(IF(I2001&lt;&gt;0,"No Exp Date",IF(G2001&lt;DATE(2013,3,1),DATE(2020,3,1),DATE(YEAR(G2001)+7,MONTH(G2001),DAY(G2001))))))</f>
        <v>No Exp Date</v>
      </c>
      <c r="I2001" s="24"/>
      <c r="J2001" s="24" t="str">
        <f>IF((H2001)="No Exp Date","N/A","")</f>
        <v>N/A</v>
      </c>
      <c r="K2001" s="27"/>
      <c r="L2001" s="69" t="str">
        <f>IF((K2001)="Amd",EDATE(J2001,18),"N/A")</f>
        <v>N/A</v>
      </c>
      <c r="M2001" s="18"/>
    </row>
    <row r="2002" spans="1:13" s="2" customFormat="1" x14ac:dyDescent="0.3">
      <c r="A2002" s="23">
        <v>201</v>
      </c>
      <c r="B2002" s="23">
        <v>11</v>
      </c>
      <c r="C2002" s="34">
        <v>75</v>
      </c>
      <c r="D2002" s="6" t="s">
        <v>1</v>
      </c>
      <c r="E2002" s="6"/>
      <c r="F2002" s="7" t="s">
        <v>1081</v>
      </c>
      <c r="G2002" s="25"/>
      <c r="H2002" s="24" t="str">
        <f>IF(G2002=0,"No Exp Date",(IF(I2002&lt;&gt;0,"No Exp Date",IF(G2002&lt;DATE(2013,3,1),DATE(2020,3,1),DATE(YEAR(G2002)+7,MONTH(G2002),DAY(G2002))))))</f>
        <v>No Exp Date</v>
      </c>
      <c r="I2002" s="24"/>
      <c r="J2002" s="24" t="str">
        <f>IF((H2002)="No Exp Date","N/A","")</f>
        <v>N/A</v>
      </c>
      <c r="K2002" s="27"/>
      <c r="L2002" s="69" t="str">
        <f>IF((K2002)="Amd",EDATE(J2002,18),"N/A")</f>
        <v>N/A</v>
      </c>
      <c r="M2002" s="18"/>
    </row>
    <row r="2003" spans="1:13" s="2" customFormat="1" x14ac:dyDescent="0.3">
      <c r="A2003" s="23">
        <v>201</v>
      </c>
      <c r="B2003" s="23">
        <v>11</v>
      </c>
      <c r="C2003" s="34">
        <v>80</v>
      </c>
      <c r="D2003" s="6" t="s">
        <v>1</v>
      </c>
      <c r="E2003" s="6"/>
      <c r="F2003" s="7" t="s">
        <v>1082</v>
      </c>
      <c r="G2003" s="25"/>
      <c r="H2003" s="24" t="str">
        <f>IF(G2003=0,"No Exp Date",(IF(I2003&lt;&gt;0,"No Exp Date",IF(G2003&lt;DATE(2013,3,1),DATE(2020,3,1),DATE(YEAR(G2003)+7,MONTH(G2003),DAY(G2003))))))</f>
        <v>No Exp Date</v>
      </c>
      <c r="I2003" s="24"/>
      <c r="J2003" s="24" t="str">
        <f>IF((H2003)="No Exp Date","N/A","")</f>
        <v>N/A</v>
      </c>
      <c r="K2003" s="27"/>
      <c r="L2003" s="69" t="str">
        <f>IF((K2003)="Amd",EDATE(J2003,18),"N/A")</f>
        <v>N/A</v>
      </c>
      <c r="M2003" s="18"/>
    </row>
    <row r="2004" spans="1:13" s="2" customFormat="1" x14ac:dyDescent="0.3">
      <c r="A2004" s="23">
        <v>201</v>
      </c>
      <c r="B2004" s="23">
        <v>11</v>
      </c>
      <c r="C2004" s="34">
        <v>85</v>
      </c>
      <c r="D2004" s="6" t="s">
        <v>1</v>
      </c>
      <c r="E2004" s="6"/>
      <c r="F2004" s="7" t="s">
        <v>1081</v>
      </c>
      <c r="G2004" s="25"/>
      <c r="H2004" s="24" t="str">
        <f>IF(G2004=0,"No Exp Date",(IF(I2004&lt;&gt;0,"No Exp Date",IF(G2004&lt;DATE(2013,3,1),DATE(2020,3,1),DATE(YEAR(G2004)+7,MONTH(G2004),DAY(G2004))))))</f>
        <v>No Exp Date</v>
      </c>
      <c r="I2004" s="24"/>
      <c r="J2004" s="24" t="str">
        <f>IF((H2004)="No Exp Date","N/A","")</f>
        <v>N/A</v>
      </c>
      <c r="K2004" s="27"/>
      <c r="L2004" s="69" t="str">
        <f>IF((K2004)="Amd",EDATE(J2004,18),"N/A")</f>
        <v>N/A</v>
      </c>
      <c r="M2004" s="18"/>
    </row>
    <row r="2005" spans="1:13" s="2" customFormat="1" ht="25.5" x14ac:dyDescent="0.3">
      <c r="A2005" s="23">
        <v>201</v>
      </c>
      <c r="B2005" s="23">
        <v>11</v>
      </c>
      <c r="C2005" s="34">
        <v>90</v>
      </c>
      <c r="D2005" s="6" t="s">
        <v>1</v>
      </c>
      <c r="E2005" s="7" t="s">
        <v>1083</v>
      </c>
      <c r="F2005" s="6" t="s">
        <v>8412</v>
      </c>
      <c r="G2005" s="25">
        <v>36990</v>
      </c>
      <c r="H2005" s="24" t="str">
        <f>IF(G2005=0,"No Exp Date",(IF(I2005&lt;&gt;0,"No Exp Date",IF(G2005&lt;DATE(2013,3,1),DATE(2020,3,1),DATE(YEAR(G2005)+7,MONTH(G2005),DAY(G2005))))))</f>
        <v>No Exp Date</v>
      </c>
      <c r="I2005" s="24">
        <v>43815</v>
      </c>
      <c r="J2005" s="24" t="str">
        <f>IF((H2005)="No Exp Date","N/A","")</f>
        <v>N/A</v>
      </c>
      <c r="K2005" s="27"/>
      <c r="L2005" s="69" t="str">
        <f>IF((K2005)="Amd",EDATE(J2005,18),"N/A")</f>
        <v>N/A</v>
      </c>
      <c r="M2005" s="18"/>
    </row>
    <row r="2006" spans="1:13" s="2" customFormat="1" x14ac:dyDescent="0.3">
      <c r="A2006" s="23">
        <v>201</v>
      </c>
      <c r="B2006" s="23">
        <v>11</v>
      </c>
      <c r="C2006" s="34">
        <v>95</v>
      </c>
      <c r="D2006" s="6" t="s">
        <v>1</v>
      </c>
      <c r="E2006" s="7" t="s">
        <v>1084</v>
      </c>
      <c r="F2006" s="6" t="s">
        <v>8412</v>
      </c>
      <c r="G2006" s="25">
        <v>36990</v>
      </c>
      <c r="H2006" s="24" t="str">
        <f>IF(G2006=0,"No Exp Date",(IF(I2006&lt;&gt;0,"No Exp Date",IF(G2006&lt;DATE(2013,3,1),DATE(2020,3,1),DATE(YEAR(G2006)+7,MONTH(G2006),DAY(G2006))))))</f>
        <v>No Exp Date</v>
      </c>
      <c r="I2006" s="24">
        <v>43815</v>
      </c>
      <c r="J2006" s="24" t="str">
        <f>IF((H2006)="No Exp Date","N/A","")</f>
        <v>N/A</v>
      </c>
      <c r="K2006" s="27"/>
      <c r="L2006" s="69" t="str">
        <f>IF((K2006)="Amd",EDATE(J2006,18),"N/A")</f>
        <v>N/A</v>
      </c>
      <c r="M2006" s="18"/>
    </row>
    <row r="2007" spans="1:13" s="2" customFormat="1" ht="25.5" x14ac:dyDescent="0.3">
      <c r="A2007" s="23">
        <v>201</v>
      </c>
      <c r="B2007" s="23">
        <v>11</v>
      </c>
      <c r="C2007" s="34">
        <v>100</v>
      </c>
      <c r="D2007" s="6" t="s">
        <v>1</v>
      </c>
      <c r="E2007" s="7" t="s">
        <v>1085</v>
      </c>
      <c r="F2007" s="6" t="s">
        <v>8412</v>
      </c>
      <c r="G2007" s="25">
        <v>27493</v>
      </c>
      <c r="H2007" s="24" t="str">
        <f>IF(G2007=0,"No Exp Date",(IF(I2007&lt;&gt;0,"No Exp Date",IF(G2007&lt;DATE(2013,3,1),DATE(2020,3,1),DATE(YEAR(G2007)+7,MONTH(G2007),DAY(G2007))))))</f>
        <v>No Exp Date</v>
      </c>
      <c r="I2007" s="24">
        <v>43815</v>
      </c>
      <c r="J2007" s="24" t="str">
        <f>IF((H2007)="No Exp Date","N/A","")</f>
        <v>N/A</v>
      </c>
      <c r="K2007" s="27"/>
      <c r="L2007" s="69" t="str">
        <f>IF((K2007)="Amd",EDATE(J2007,18),"N/A")</f>
        <v>N/A</v>
      </c>
      <c r="M2007" s="18"/>
    </row>
    <row r="2008" spans="1:13" s="2" customFormat="1" x14ac:dyDescent="0.3">
      <c r="A2008" s="23">
        <v>201</v>
      </c>
      <c r="B2008" s="23">
        <v>11</v>
      </c>
      <c r="C2008" s="34">
        <v>105</v>
      </c>
      <c r="D2008" s="6" t="s">
        <v>3143</v>
      </c>
      <c r="E2008" s="7" t="s">
        <v>984</v>
      </c>
      <c r="F2008" s="6"/>
      <c r="G2008" s="25">
        <v>43815</v>
      </c>
      <c r="H2008" s="24">
        <f>IF(G2008=0,"No Exp Date",(IF(I2008&lt;&gt;0,"No Exp Date",IF(G2008&lt;DATE(2013,3,1),DATE(2020,3,1),DATE(YEAR(G2008)+7,MONTH(G2008),DAY(G2008))))))</f>
        <v>46372</v>
      </c>
      <c r="I2008" s="24"/>
      <c r="J2008" s="24" t="str">
        <f>IF((H2008)="No Exp Date","N/A","")</f>
        <v/>
      </c>
      <c r="K2008" s="27"/>
      <c r="L2008" s="69" t="str">
        <f>IF((K2008)="Amd",EDATE(J2008,18),"N/A")</f>
        <v>N/A</v>
      </c>
      <c r="M2008" s="18"/>
    </row>
    <row r="2009" spans="1:13" s="2" customFormat="1" ht="25.5" x14ac:dyDescent="0.3">
      <c r="A2009" s="23">
        <v>201</v>
      </c>
      <c r="B2009" s="23">
        <v>11</v>
      </c>
      <c r="C2009" s="34">
        <v>110</v>
      </c>
      <c r="D2009" s="6" t="s">
        <v>1</v>
      </c>
      <c r="E2009" s="7" t="s">
        <v>1086</v>
      </c>
      <c r="F2009" s="6" t="s">
        <v>8412</v>
      </c>
      <c r="G2009" s="25">
        <v>30202</v>
      </c>
      <c r="H2009" s="24" t="str">
        <f>IF(G2009=0,"No Exp Date",(IF(I2009&lt;&gt;0,"No Exp Date",IF(G2009&lt;DATE(2013,3,1),DATE(2020,3,1),DATE(YEAR(G2009)+7,MONTH(G2009),DAY(G2009))))))</f>
        <v>No Exp Date</v>
      </c>
      <c r="I2009" s="24">
        <v>43815</v>
      </c>
      <c r="J2009" s="24" t="str">
        <f>IF((H2009)="No Exp Date","N/A","")</f>
        <v>N/A</v>
      </c>
      <c r="K2009" s="27"/>
      <c r="L2009" s="69" t="str">
        <f>IF((K2009)="Amd",EDATE(J2009,18),"N/A")</f>
        <v>N/A</v>
      </c>
      <c r="M2009" s="18"/>
    </row>
    <row r="2010" spans="1:13" s="2" customFormat="1" x14ac:dyDescent="0.3">
      <c r="A2010" s="23">
        <v>201</v>
      </c>
      <c r="B2010" s="23">
        <v>11</v>
      </c>
      <c r="C2010" s="34">
        <v>115</v>
      </c>
      <c r="D2010" s="6" t="s">
        <v>1</v>
      </c>
      <c r="E2010" s="7" t="s">
        <v>1087</v>
      </c>
      <c r="F2010" s="6" t="s">
        <v>8412</v>
      </c>
      <c r="G2010" s="25">
        <v>27493</v>
      </c>
      <c r="H2010" s="24" t="str">
        <f>IF(G2010=0,"No Exp Date",(IF(I2010&lt;&gt;0,"No Exp Date",IF(G2010&lt;DATE(2013,3,1),DATE(2020,3,1),DATE(YEAR(G2010)+7,MONTH(G2010),DAY(G2010))))))</f>
        <v>No Exp Date</v>
      </c>
      <c r="I2010" s="24">
        <v>43815</v>
      </c>
      <c r="J2010" s="24" t="str">
        <f>IF((H2010)="No Exp Date","N/A","")</f>
        <v>N/A</v>
      </c>
      <c r="K2010" s="27"/>
      <c r="L2010" s="69" t="str">
        <f>IF((K2010)="Amd",EDATE(J2010,18),"N/A")</f>
        <v>N/A</v>
      </c>
      <c r="M2010" s="18"/>
    </row>
    <row r="2011" spans="1:13" s="2" customFormat="1" x14ac:dyDescent="0.3">
      <c r="A2011" s="23">
        <v>201</v>
      </c>
      <c r="B2011" s="23">
        <v>11</v>
      </c>
      <c r="C2011" s="34">
        <v>120</v>
      </c>
      <c r="D2011" s="6" t="s">
        <v>1</v>
      </c>
      <c r="E2011" s="6"/>
      <c r="F2011" s="7" t="s">
        <v>1081</v>
      </c>
      <c r="G2011" s="25"/>
      <c r="H2011" s="24" t="str">
        <f>IF(G2011=0,"No Exp Date",(IF(I2011&lt;&gt;0,"No Exp Date",IF(G2011&lt;DATE(2013,3,1),DATE(2020,3,1),DATE(YEAR(G2011)+7,MONTH(G2011),DAY(G2011))))))</f>
        <v>No Exp Date</v>
      </c>
      <c r="I2011" s="24"/>
      <c r="J2011" s="24" t="str">
        <f>IF((H2011)="No Exp Date","N/A","")</f>
        <v>N/A</v>
      </c>
      <c r="K2011" s="27"/>
      <c r="L2011" s="69" t="str">
        <f>IF((K2011)="Amd",EDATE(J2011,18),"N/A")</f>
        <v>N/A</v>
      </c>
      <c r="M2011" s="18"/>
    </row>
    <row r="2012" spans="1:13" s="2" customFormat="1" x14ac:dyDescent="0.3">
      <c r="A2012" s="23">
        <v>201</v>
      </c>
      <c r="B2012" s="23">
        <v>11</v>
      </c>
      <c r="C2012" s="34">
        <v>121</v>
      </c>
      <c r="D2012" s="6" t="s">
        <v>3143</v>
      </c>
      <c r="E2012" s="7" t="s">
        <v>8242</v>
      </c>
      <c r="F2012" s="6"/>
      <c r="G2012" s="25">
        <v>43815</v>
      </c>
      <c r="H2012" s="24">
        <f>IF(G2012=0,"No Exp Date",(IF(I2012&lt;&gt;0,"No Exp Date",IF(G2012&lt;DATE(2013,3,1),DATE(2020,3,1),DATE(YEAR(G2012)+7,MONTH(G2012),DAY(G2012))))))</f>
        <v>46372</v>
      </c>
      <c r="I2012" s="24"/>
      <c r="J2012" s="24" t="str">
        <f>IF((H2012)="No Exp Date","N/A","")</f>
        <v/>
      </c>
      <c r="K2012" s="27"/>
      <c r="L2012" s="69" t="str">
        <f>IF((K2012)="Amd",EDATE(J2012,18),"N/A")</f>
        <v>N/A</v>
      </c>
      <c r="M2012" s="18"/>
    </row>
    <row r="2013" spans="1:13" s="2" customFormat="1" x14ac:dyDescent="0.3">
      <c r="A2013" s="23">
        <v>201</v>
      </c>
      <c r="B2013" s="23">
        <v>11</v>
      </c>
      <c r="C2013" s="34">
        <v>125</v>
      </c>
      <c r="D2013" s="6" t="s">
        <v>1</v>
      </c>
      <c r="E2013" s="6"/>
      <c r="F2013" s="7" t="s">
        <v>1081</v>
      </c>
      <c r="G2013" s="25"/>
      <c r="H2013" s="24" t="str">
        <f>IF(G2013=0,"No Exp Date",(IF(I2013&lt;&gt;0,"No Exp Date",IF(G2013&lt;DATE(2013,3,1),DATE(2020,3,1),DATE(YEAR(G2013)+7,MONTH(G2013),DAY(G2013))))))</f>
        <v>No Exp Date</v>
      </c>
      <c r="I2013" s="24"/>
      <c r="J2013" s="24" t="str">
        <f>IF((H2013)="No Exp Date","N/A","")</f>
        <v>N/A</v>
      </c>
      <c r="K2013" s="27"/>
      <c r="L2013" s="69" t="str">
        <f>IF((K2013)="Amd",EDATE(J2013,18),"N/A")</f>
        <v>N/A</v>
      </c>
      <c r="M2013" s="18"/>
    </row>
    <row r="2014" spans="1:13" s="2" customFormat="1" x14ac:dyDescent="0.3">
      <c r="A2014" s="23">
        <v>201</v>
      </c>
      <c r="B2014" s="23">
        <v>11</v>
      </c>
      <c r="C2014" s="34">
        <v>130</v>
      </c>
      <c r="D2014" s="6" t="s">
        <v>1</v>
      </c>
      <c r="E2014" s="6"/>
      <c r="F2014" s="7" t="s">
        <v>1081</v>
      </c>
      <c r="G2014" s="25"/>
      <c r="H2014" s="24" t="str">
        <f>IF(G2014=0,"No Exp Date",(IF(I2014&lt;&gt;0,"No Exp Date",IF(G2014&lt;DATE(2013,3,1),DATE(2020,3,1),DATE(YEAR(G2014)+7,MONTH(G2014),DAY(G2014))))))</f>
        <v>No Exp Date</v>
      </c>
      <c r="I2014" s="24"/>
      <c r="J2014" s="24" t="str">
        <f>IF((H2014)="No Exp Date","N/A","")</f>
        <v>N/A</v>
      </c>
      <c r="K2014" s="27"/>
      <c r="L2014" s="69" t="str">
        <f>IF((K2014)="Amd",EDATE(J2014,18),"N/A")</f>
        <v>N/A</v>
      </c>
      <c r="M2014" s="18"/>
    </row>
    <row r="2015" spans="1:13" s="2" customFormat="1" ht="25.5" x14ac:dyDescent="0.3">
      <c r="A2015" s="23">
        <v>201</v>
      </c>
      <c r="B2015" s="23">
        <v>11</v>
      </c>
      <c r="C2015" s="34">
        <v>135</v>
      </c>
      <c r="D2015" s="6" t="s">
        <v>1</v>
      </c>
      <c r="E2015" s="7" t="s">
        <v>1088</v>
      </c>
      <c r="F2015" s="6" t="s">
        <v>8412</v>
      </c>
      <c r="G2015" s="25">
        <v>36990</v>
      </c>
      <c r="H2015" s="24" t="str">
        <f>IF(G2015=0,"No Exp Date",(IF(I2015&lt;&gt;0,"No Exp Date",IF(G2015&lt;DATE(2013,3,1),DATE(2020,3,1),DATE(YEAR(G2015)+7,MONTH(G2015),DAY(G2015))))))</f>
        <v>No Exp Date</v>
      </c>
      <c r="I2015" s="24">
        <v>43815</v>
      </c>
      <c r="J2015" s="24" t="str">
        <f>IF((H2015)="No Exp Date","N/A","")</f>
        <v>N/A</v>
      </c>
      <c r="K2015" s="27"/>
      <c r="L2015" s="69" t="str">
        <f>IF((K2015)="Amd",EDATE(J2015,18),"N/A")</f>
        <v>N/A</v>
      </c>
      <c r="M2015" s="18"/>
    </row>
    <row r="2016" spans="1:13" s="2" customFormat="1" x14ac:dyDescent="0.3">
      <c r="A2016" s="23">
        <v>201</v>
      </c>
      <c r="B2016" s="23">
        <v>11</v>
      </c>
      <c r="C2016" s="34">
        <v>140</v>
      </c>
      <c r="D2016" s="6" t="s">
        <v>1</v>
      </c>
      <c r="E2016" s="6"/>
      <c r="F2016" s="7" t="s">
        <v>1081</v>
      </c>
      <c r="G2016" s="25"/>
      <c r="H2016" s="24" t="str">
        <f>IF(G2016=0,"No Exp Date",(IF(I2016&lt;&gt;0,"No Exp Date",IF(G2016&lt;DATE(2013,3,1),DATE(2020,3,1),DATE(YEAR(G2016)+7,MONTH(G2016),DAY(G2016))))))</f>
        <v>No Exp Date</v>
      </c>
      <c r="I2016" s="24"/>
      <c r="J2016" s="24" t="str">
        <f>IF((H2016)="No Exp Date","N/A","")</f>
        <v>N/A</v>
      </c>
      <c r="K2016" s="27"/>
      <c r="L2016" s="69" t="str">
        <f>IF((K2016)="Amd",EDATE(J2016,18),"N/A")</f>
        <v>N/A</v>
      </c>
      <c r="M2016" s="18"/>
    </row>
    <row r="2017" spans="1:13" s="2" customFormat="1" ht="25.5" x14ac:dyDescent="0.3">
      <c r="A2017" s="23">
        <v>201</v>
      </c>
      <c r="B2017" s="23">
        <v>11</v>
      </c>
      <c r="C2017" s="34">
        <v>145</v>
      </c>
      <c r="D2017" s="6" t="s">
        <v>1</v>
      </c>
      <c r="E2017" s="7" t="s">
        <v>1089</v>
      </c>
      <c r="F2017" s="6" t="s">
        <v>8412</v>
      </c>
      <c r="G2017" s="25">
        <v>36990</v>
      </c>
      <c r="H2017" s="24" t="str">
        <f>IF(G2017=0,"No Exp Date",(IF(I2017&lt;&gt;0,"No Exp Date",IF(G2017&lt;DATE(2013,3,1),DATE(2020,3,1),DATE(YEAR(G2017)+7,MONTH(G2017),DAY(G2017))))))</f>
        <v>No Exp Date</v>
      </c>
      <c r="I2017" s="24">
        <v>43815</v>
      </c>
      <c r="J2017" s="24" t="str">
        <f>IF((H2017)="No Exp Date","N/A","")</f>
        <v>N/A</v>
      </c>
      <c r="K2017" s="27"/>
      <c r="L2017" s="69" t="str">
        <f>IF((K2017)="Amd",EDATE(J2017,18),"N/A")</f>
        <v>N/A</v>
      </c>
      <c r="M2017" s="18"/>
    </row>
    <row r="2018" spans="1:13" s="2" customFormat="1" ht="25.5" x14ac:dyDescent="0.3">
      <c r="A2018" s="23">
        <v>201</v>
      </c>
      <c r="B2018" s="23">
        <v>11</v>
      </c>
      <c r="C2018" s="34">
        <v>147</v>
      </c>
      <c r="D2018" s="6" t="s">
        <v>1</v>
      </c>
      <c r="E2018" s="7" t="s">
        <v>1090</v>
      </c>
      <c r="F2018" s="6" t="s">
        <v>8412</v>
      </c>
      <c r="G2018" s="25">
        <v>38464</v>
      </c>
      <c r="H2018" s="24" t="str">
        <f>IF(G2018=0,"No Exp Date",(IF(I2018&lt;&gt;0,"No Exp Date",IF(G2018&lt;DATE(2013,3,1),DATE(2020,3,1),DATE(YEAR(G2018)+7,MONTH(G2018),DAY(G2018))))))</f>
        <v>No Exp Date</v>
      </c>
      <c r="I2018" s="24">
        <v>43815</v>
      </c>
      <c r="J2018" s="24" t="str">
        <f>IF((H2018)="No Exp Date","N/A","")</f>
        <v>N/A</v>
      </c>
      <c r="K2018" s="27"/>
      <c r="L2018" s="69" t="str">
        <f>IF((K2018)="Amd",EDATE(J2018,18),"N/A")</f>
        <v>N/A</v>
      </c>
      <c r="M2018" s="18"/>
    </row>
    <row r="2019" spans="1:13" s="2" customFormat="1" x14ac:dyDescent="0.3">
      <c r="A2019" s="23">
        <v>201</v>
      </c>
      <c r="B2019" s="23">
        <v>11</v>
      </c>
      <c r="C2019" s="34">
        <v>150</v>
      </c>
      <c r="D2019" s="6" t="s">
        <v>1</v>
      </c>
      <c r="E2019" s="6"/>
      <c r="F2019" s="7" t="s">
        <v>1091</v>
      </c>
      <c r="G2019" s="25"/>
      <c r="H2019" s="24" t="str">
        <f>IF(G2019=0,"No Exp Date",(IF(I2019&lt;&gt;0,"No Exp Date",IF(G2019&lt;DATE(2013,3,1),DATE(2020,3,1),DATE(YEAR(G2019)+7,MONTH(G2019),DAY(G2019))))))</f>
        <v>No Exp Date</v>
      </c>
      <c r="I2019" s="24"/>
      <c r="J2019" s="24" t="str">
        <f>IF((H2019)="No Exp Date","N/A","")</f>
        <v>N/A</v>
      </c>
      <c r="K2019" s="27"/>
      <c r="L2019" s="69" t="str">
        <f>IF((K2019)="Amd",EDATE(J2019,18),"N/A")</f>
        <v>N/A</v>
      </c>
      <c r="M2019" s="18"/>
    </row>
    <row r="2020" spans="1:13" s="2" customFormat="1" x14ac:dyDescent="0.3">
      <c r="A2020" s="23">
        <v>201</v>
      </c>
      <c r="B2020" s="23">
        <v>11</v>
      </c>
      <c r="C2020" s="34">
        <v>151</v>
      </c>
      <c r="D2020" s="6" t="s">
        <v>1</v>
      </c>
      <c r="E2020" s="7" t="s">
        <v>8946</v>
      </c>
      <c r="F2020" s="7" t="s">
        <v>8947</v>
      </c>
      <c r="G2020" s="25"/>
      <c r="H2020" s="24" t="str">
        <f>IF(G2020=0,"No Exp Date",(IF(I2020&lt;&gt;0,"No Exp Date",IF(G2020&lt;DATE(2013,3,1),DATE(2020,3,1),DATE(YEAR(G2020)+7,MONTH(G2020),DAY(G2020))))))</f>
        <v>No Exp Date</v>
      </c>
      <c r="I2020" s="24"/>
      <c r="J2020" s="24" t="str">
        <f>IF((H2020)="No Exp Date","N/A","")</f>
        <v>N/A</v>
      </c>
      <c r="K2020" s="27"/>
      <c r="L2020" s="69" t="str">
        <f>IF((K2020)="Amd",EDATE(J2020,18),"N/A")</f>
        <v>N/A</v>
      </c>
      <c r="M2020" s="18"/>
    </row>
    <row r="2021" spans="1:13" s="2" customFormat="1" x14ac:dyDescent="0.3">
      <c r="A2021" s="23">
        <v>201</v>
      </c>
      <c r="B2021" s="23">
        <v>11</v>
      </c>
      <c r="C2021" s="34">
        <v>155</v>
      </c>
      <c r="D2021" s="6" t="s">
        <v>1</v>
      </c>
      <c r="E2021" s="6"/>
      <c r="F2021" s="7" t="s">
        <v>1091</v>
      </c>
      <c r="G2021" s="25"/>
      <c r="H2021" s="24" t="str">
        <f>IF(G2021=0,"No Exp Date",(IF(I2021&lt;&gt;0,"No Exp Date",IF(G2021&lt;DATE(2013,3,1),DATE(2020,3,1),DATE(YEAR(G2021)+7,MONTH(G2021),DAY(G2021))))))</f>
        <v>No Exp Date</v>
      </c>
      <c r="I2021" s="24"/>
      <c r="J2021" s="24" t="str">
        <f>IF((H2021)="No Exp Date","N/A","")</f>
        <v>N/A</v>
      </c>
      <c r="K2021" s="27"/>
      <c r="L2021" s="69" t="str">
        <f>IF((K2021)="Amd",EDATE(J2021,18),"N/A")</f>
        <v>N/A</v>
      </c>
      <c r="M2021" s="18"/>
    </row>
    <row r="2022" spans="1:13" s="2" customFormat="1" ht="25.5" x14ac:dyDescent="0.3">
      <c r="A2022" s="23">
        <v>201</v>
      </c>
      <c r="B2022" s="23">
        <v>11</v>
      </c>
      <c r="C2022" s="34">
        <v>160</v>
      </c>
      <c r="D2022" s="6" t="s">
        <v>1</v>
      </c>
      <c r="E2022" s="7" t="s">
        <v>5596</v>
      </c>
      <c r="F2022" s="6" t="s">
        <v>5595</v>
      </c>
      <c r="G2022" s="25"/>
      <c r="H2022" s="24" t="str">
        <f>IF(G2022=0,"No Exp Date",(IF(I2022&lt;&gt;0,"No Exp Date",IF(G2022&lt;DATE(2013,3,1),DATE(2020,3,1),DATE(YEAR(G2022)+7,MONTH(G2022),DAY(G2022))))))</f>
        <v>No Exp Date</v>
      </c>
      <c r="I2022" s="24"/>
      <c r="J2022" s="24" t="str">
        <f>IF((H2022)="No Exp Date","N/A","")</f>
        <v>N/A</v>
      </c>
      <c r="K2022" s="27"/>
      <c r="L2022" s="69" t="str">
        <f>IF((K2022)="Amd",EDATE(J2022,18),"N/A")</f>
        <v>N/A</v>
      </c>
      <c r="M2022" s="18"/>
    </row>
    <row r="2023" spans="1:13" s="2" customFormat="1" x14ac:dyDescent="0.3">
      <c r="A2023" s="23">
        <v>201</v>
      </c>
      <c r="B2023" s="23">
        <v>11</v>
      </c>
      <c r="C2023" s="34">
        <v>161</v>
      </c>
      <c r="D2023" s="6" t="s">
        <v>1</v>
      </c>
      <c r="E2023" s="7" t="s">
        <v>1092</v>
      </c>
      <c r="F2023" s="6" t="s">
        <v>135</v>
      </c>
      <c r="G2023" s="25"/>
      <c r="H2023" s="24" t="str">
        <f>IF(G2023=0,"No Exp Date",(IF(I2023&lt;&gt;0,"No Exp Date",IF(G2023&lt;DATE(2013,3,1),DATE(2020,3,1),DATE(YEAR(G2023)+7,MONTH(G2023),DAY(G2023))))))</f>
        <v>No Exp Date</v>
      </c>
      <c r="I2023" s="24"/>
      <c r="J2023" s="24" t="str">
        <f>IF((H2023)="No Exp Date","N/A","")</f>
        <v>N/A</v>
      </c>
      <c r="K2023" s="27"/>
      <c r="L2023" s="69" t="str">
        <f>IF((K2023)="Amd",EDATE(J2023,18),"N/A")</f>
        <v>N/A</v>
      </c>
      <c r="M2023" s="18"/>
    </row>
    <row r="2024" spans="1:13" s="2" customFormat="1" ht="38.25" x14ac:dyDescent="0.3">
      <c r="A2024" s="23">
        <v>201</v>
      </c>
      <c r="B2024" s="23">
        <v>11</v>
      </c>
      <c r="C2024" s="34">
        <v>165</v>
      </c>
      <c r="D2024" s="6" t="s">
        <v>1</v>
      </c>
      <c r="E2024" s="7" t="s">
        <v>4740</v>
      </c>
      <c r="F2024" s="6" t="s">
        <v>135</v>
      </c>
      <c r="G2024" s="25"/>
      <c r="H2024" s="24" t="str">
        <f>IF(G2024=0,"No Exp Date",(IF(I2024&lt;&gt;0,"No Exp Date",IF(G2024&lt;DATE(2013,3,1),DATE(2020,3,1),DATE(YEAR(G2024)+7,MONTH(G2024),DAY(G2024))))))</f>
        <v>No Exp Date</v>
      </c>
      <c r="I2024" s="24"/>
      <c r="J2024" s="24" t="str">
        <f>IF((H2024)="No Exp Date","N/A","")</f>
        <v>N/A</v>
      </c>
      <c r="K2024" s="27"/>
      <c r="L2024" s="69" t="str">
        <f>IF((K2024)="Amd",EDATE(J2024,18),"N/A")</f>
        <v>N/A</v>
      </c>
      <c r="M2024" s="18"/>
    </row>
    <row r="2025" spans="1:13" s="2" customFormat="1" x14ac:dyDescent="0.3">
      <c r="A2025" s="23">
        <v>201</v>
      </c>
      <c r="B2025" s="23">
        <v>11</v>
      </c>
      <c r="C2025" s="34">
        <v>170</v>
      </c>
      <c r="D2025" s="6" t="s">
        <v>3143</v>
      </c>
      <c r="E2025" s="7" t="s">
        <v>8244</v>
      </c>
      <c r="F2025" s="6"/>
      <c r="G2025" s="25">
        <v>43815</v>
      </c>
      <c r="H2025" s="24">
        <f>IF(G2025=0,"No Exp Date",(IF(I2025&lt;&gt;0,"No Exp Date",IF(G2025&lt;DATE(2013,3,1),DATE(2020,3,1),DATE(YEAR(G2025)+7,MONTH(G2025),DAY(G2025))))))</f>
        <v>46372</v>
      </c>
      <c r="I2025" s="24"/>
      <c r="J2025" s="24" t="str">
        <f>IF((H2025)="No Exp Date","N/A","")</f>
        <v/>
      </c>
      <c r="K2025" s="27"/>
      <c r="L2025" s="69" t="str">
        <f>IF((K2025)="Amd",EDATE(J2025,18),"N/A")</f>
        <v>N/A</v>
      </c>
      <c r="M2025" s="18"/>
    </row>
    <row r="2026" spans="1:13" s="2" customFormat="1" ht="25.5" x14ac:dyDescent="0.3">
      <c r="A2026" s="23">
        <v>201</v>
      </c>
      <c r="B2026" s="23">
        <v>11</v>
      </c>
      <c r="C2026" s="34">
        <v>175</v>
      </c>
      <c r="D2026" s="6" t="s">
        <v>1</v>
      </c>
      <c r="E2026" s="7" t="s">
        <v>1093</v>
      </c>
      <c r="F2026" s="6" t="s">
        <v>8412</v>
      </c>
      <c r="G2026" s="25">
        <v>42342</v>
      </c>
      <c r="H2026" s="24" t="str">
        <f>IF(G2026=0,"No Exp Date",(IF(I2026&lt;&gt;0,"No Exp Date",IF(G2026&lt;DATE(2013,3,1),DATE(2020,3,1),DATE(YEAR(G2026)+7,MONTH(G2026),DAY(G2026))))))</f>
        <v>No Exp Date</v>
      </c>
      <c r="I2026" s="24">
        <v>43815</v>
      </c>
      <c r="J2026" s="24" t="str">
        <f>IF((H2026)="No Exp Date","N/A","")</f>
        <v>N/A</v>
      </c>
      <c r="K2026" s="27"/>
      <c r="L2026" s="69" t="str">
        <f>IF((K2026)="Amd",EDATE(J2026,18),"N/A")</f>
        <v>N/A</v>
      </c>
      <c r="M2026" s="18"/>
    </row>
    <row r="2027" spans="1:13" s="2" customFormat="1" ht="38.25" x14ac:dyDescent="0.3">
      <c r="A2027" s="23">
        <v>201</v>
      </c>
      <c r="B2027" s="23">
        <v>11</v>
      </c>
      <c r="C2027" s="34">
        <v>180</v>
      </c>
      <c r="D2027" s="6" t="s">
        <v>1</v>
      </c>
      <c r="E2027" s="7" t="s">
        <v>1094</v>
      </c>
      <c r="F2027" s="6" t="s">
        <v>8412</v>
      </c>
      <c r="G2027" s="25">
        <v>38464</v>
      </c>
      <c r="H2027" s="24" t="str">
        <f>IF(G2027=0,"No Exp Date",(IF(I2027&lt;&gt;0,"No Exp Date",IF(G2027&lt;DATE(2013,3,1),DATE(2020,3,1),DATE(YEAR(G2027)+7,MONTH(G2027),DAY(G2027))))))</f>
        <v>No Exp Date</v>
      </c>
      <c r="I2027" s="24">
        <v>44181</v>
      </c>
      <c r="J2027" s="24" t="str">
        <f>IF((H2027)="No Exp Date","N/A","")</f>
        <v>N/A</v>
      </c>
      <c r="K2027" s="27"/>
      <c r="L2027" s="69" t="str">
        <f>IF((K2027)="Amd",EDATE(J2027,18),"N/A")</f>
        <v>N/A</v>
      </c>
      <c r="M2027" s="18"/>
    </row>
    <row r="2028" spans="1:13" s="2" customFormat="1" ht="38.25" x14ac:dyDescent="0.3">
      <c r="A2028" s="23">
        <v>201</v>
      </c>
      <c r="B2028" s="23">
        <v>11</v>
      </c>
      <c r="C2028" s="34">
        <v>190</v>
      </c>
      <c r="D2028" s="6" t="s">
        <v>3143</v>
      </c>
      <c r="E2028" s="7" t="s">
        <v>8245</v>
      </c>
      <c r="F2028" s="6"/>
      <c r="G2028" s="25">
        <v>43815</v>
      </c>
      <c r="H2028" s="24">
        <f>IF(G2028=0,"No Exp Date",(IF(I2028&lt;&gt;0,"No Exp Date",IF(G2028&lt;DATE(2013,3,1),DATE(2020,3,1),DATE(YEAR(G2028)+7,MONTH(G2028),DAY(G2028))))))</f>
        <v>46372</v>
      </c>
      <c r="I2028" s="24"/>
      <c r="J2028" s="24" t="str">
        <f>IF((H2028)="No Exp Date","N/A","")</f>
        <v/>
      </c>
      <c r="K2028" s="27"/>
      <c r="L2028" s="69" t="str">
        <f>IF((K2028)="Amd",EDATE(J2028,18),"N/A")</f>
        <v>N/A</v>
      </c>
      <c r="M2028" s="18"/>
    </row>
    <row r="2029" spans="1:13" s="2" customFormat="1" x14ac:dyDescent="0.3">
      <c r="A2029" s="23">
        <v>201</v>
      </c>
      <c r="B2029" s="23">
        <v>11</v>
      </c>
      <c r="C2029" s="34">
        <v>195</v>
      </c>
      <c r="D2029" s="6" t="s">
        <v>1</v>
      </c>
      <c r="E2029" s="7" t="s">
        <v>1095</v>
      </c>
      <c r="F2029" s="6" t="s">
        <v>8412</v>
      </c>
      <c r="G2029" s="25">
        <v>42342</v>
      </c>
      <c r="H2029" s="24" t="str">
        <f>IF(G2029=0,"No Exp Date",(IF(I2029&lt;&gt;0,"No Exp Date",IF(G2029&lt;DATE(2013,3,1),DATE(2020,3,1),DATE(YEAR(G2029)+7,MONTH(G2029),DAY(G2029))))))</f>
        <v>No Exp Date</v>
      </c>
      <c r="I2029" s="24">
        <v>43815</v>
      </c>
      <c r="J2029" s="24" t="str">
        <f>IF((H2029)="No Exp Date","N/A","")</f>
        <v>N/A</v>
      </c>
      <c r="K2029" s="27"/>
      <c r="L2029" s="69" t="str">
        <f>IF((K2029)="Amd",EDATE(J2029,18),"N/A")</f>
        <v>N/A</v>
      </c>
      <c r="M2029" s="18"/>
    </row>
    <row r="2030" spans="1:13" s="2" customFormat="1" x14ac:dyDescent="0.3">
      <c r="A2030" s="23">
        <v>201</v>
      </c>
      <c r="B2030" s="23">
        <v>11</v>
      </c>
      <c r="C2030" s="34">
        <v>200</v>
      </c>
      <c r="D2030" s="6" t="s">
        <v>1</v>
      </c>
      <c r="E2030" s="7" t="s">
        <v>8949</v>
      </c>
      <c r="F2030" s="7" t="s">
        <v>8948</v>
      </c>
      <c r="G2030" s="25"/>
      <c r="H2030" s="24" t="str">
        <f>IF(G2030=0,"No Exp Date",(IF(I2030&lt;&gt;0,"No Exp Date",IF(G2030&lt;DATE(2013,3,1),DATE(2020,3,1),DATE(YEAR(G2030)+7,MONTH(G2030),DAY(G2030))))))</f>
        <v>No Exp Date</v>
      </c>
      <c r="I2030" s="24"/>
      <c r="J2030" s="24" t="str">
        <f>IF((H2030)="No Exp Date","N/A","")</f>
        <v>N/A</v>
      </c>
      <c r="K2030" s="27"/>
      <c r="L2030" s="69" t="str">
        <f>IF((K2030)="Amd",EDATE(J2030,18),"N/A")</f>
        <v>N/A</v>
      </c>
      <c r="M2030" s="18"/>
    </row>
    <row r="2031" spans="1:13" s="2" customFormat="1" ht="25.5" x14ac:dyDescent="0.3">
      <c r="A2031" s="23">
        <v>201</v>
      </c>
      <c r="B2031" s="23">
        <v>11</v>
      </c>
      <c r="C2031" s="34">
        <v>210</v>
      </c>
      <c r="D2031" s="6" t="s">
        <v>3143</v>
      </c>
      <c r="E2031" s="7" t="s">
        <v>1096</v>
      </c>
      <c r="F2031" s="6"/>
      <c r="G2031" s="25">
        <v>43815</v>
      </c>
      <c r="H2031" s="24">
        <f>IF(G2031=0,"No Exp Date",(IF(I2031&lt;&gt;0,"No Exp Date",IF(G2031&lt;DATE(2013,3,1),DATE(2020,3,1),DATE(YEAR(G2031)+7,MONTH(G2031),DAY(G2031))))))</f>
        <v>46372</v>
      </c>
      <c r="I2031" s="24"/>
      <c r="J2031" s="24" t="str">
        <f>IF((H2031)="No Exp Date","N/A","")</f>
        <v/>
      </c>
      <c r="K2031" s="27"/>
      <c r="L2031" s="69" t="str">
        <f>IF((K2031)="Amd",EDATE(J2031,18),"N/A")</f>
        <v>N/A</v>
      </c>
      <c r="M2031" s="18"/>
    </row>
    <row r="2032" spans="1:13" s="2" customFormat="1" ht="25.5" x14ac:dyDescent="0.3">
      <c r="A2032" s="23">
        <v>201</v>
      </c>
      <c r="B2032" s="23">
        <v>11</v>
      </c>
      <c r="C2032" s="34">
        <v>215</v>
      </c>
      <c r="D2032" s="6" t="s">
        <v>1</v>
      </c>
      <c r="E2032" s="7" t="s">
        <v>1097</v>
      </c>
      <c r="F2032" s="6" t="s">
        <v>8412</v>
      </c>
      <c r="G2032" s="25">
        <v>40151</v>
      </c>
      <c r="H2032" s="24" t="str">
        <f>IF(G2032=0,"No Exp Date",(IF(I2032&lt;&gt;0,"No Exp Date",IF(G2032&lt;DATE(2013,3,1),DATE(2020,3,1),DATE(YEAR(G2032)+7,MONTH(G2032),DAY(G2032))))))</f>
        <v>No Exp Date</v>
      </c>
      <c r="I2032" s="24">
        <v>43815</v>
      </c>
      <c r="J2032" s="24" t="str">
        <f>IF((H2032)="No Exp Date","N/A","")</f>
        <v>N/A</v>
      </c>
      <c r="K2032" s="27"/>
      <c r="L2032" s="69" t="str">
        <f>IF((K2032)="Amd",EDATE(J2032,18),"N/A")</f>
        <v>N/A</v>
      </c>
      <c r="M2032" s="18"/>
    </row>
    <row r="2033" spans="1:13" s="2" customFormat="1" ht="25.5" x14ac:dyDescent="0.3">
      <c r="A2033" s="23">
        <v>201</v>
      </c>
      <c r="B2033" s="23">
        <v>11</v>
      </c>
      <c r="C2033" s="34">
        <v>220</v>
      </c>
      <c r="D2033" s="6" t="s">
        <v>3143</v>
      </c>
      <c r="E2033" s="7" t="s">
        <v>1098</v>
      </c>
      <c r="F2033" s="6"/>
      <c r="G2033" s="25">
        <v>43815</v>
      </c>
      <c r="H2033" s="24">
        <f>IF(G2033=0,"No Exp Date",(IF(I2033&lt;&gt;0,"No Exp Date",IF(G2033&lt;DATE(2013,3,1),DATE(2020,3,1),DATE(YEAR(G2033)+7,MONTH(G2033),DAY(G2033))))))</f>
        <v>46372</v>
      </c>
      <c r="I2033" s="24"/>
      <c r="J2033" s="24" t="str">
        <f>IF((H2033)="No Exp Date","N/A","")</f>
        <v/>
      </c>
      <c r="K2033" s="27"/>
      <c r="L2033" s="69" t="str">
        <f>IF((K2033)="Amd",EDATE(J2033,18),"N/A")</f>
        <v>N/A</v>
      </c>
      <c r="M2033" s="18"/>
    </row>
    <row r="2034" spans="1:13" s="2" customFormat="1" ht="38.25" x14ac:dyDescent="0.3">
      <c r="A2034" s="23">
        <v>201</v>
      </c>
      <c r="B2034" s="23">
        <v>11</v>
      </c>
      <c r="C2034" s="34">
        <v>225</v>
      </c>
      <c r="D2034" s="6" t="s">
        <v>1</v>
      </c>
      <c r="E2034" s="7" t="s">
        <v>1099</v>
      </c>
      <c r="F2034" s="6" t="s">
        <v>8412</v>
      </c>
      <c r="G2034" s="25">
        <v>41061</v>
      </c>
      <c r="H2034" s="24" t="str">
        <f>IF(G2034=0,"No Exp Date",(IF(I2034&lt;&gt;0,"No Exp Date",IF(G2034&lt;DATE(2013,3,1),DATE(2020,3,1),DATE(YEAR(G2034)+7,MONTH(G2034),DAY(G2034))))))</f>
        <v>No Exp Date</v>
      </c>
      <c r="I2034" s="24">
        <v>43815</v>
      </c>
      <c r="J2034" s="24" t="str">
        <f>IF((H2034)="No Exp Date","N/A","")</f>
        <v>N/A</v>
      </c>
      <c r="K2034" s="27"/>
      <c r="L2034" s="69" t="str">
        <f>IF((K2034)="Amd",EDATE(J2034,18),"N/A")</f>
        <v>N/A</v>
      </c>
      <c r="M2034" s="18"/>
    </row>
    <row r="2035" spans="1:13" s="2" customFormat="1" x14ac:dyDescent="0.3">
      <c r="A2035" s="23">
        <v>201</v>
      </c>
      <c r="B2035" s="23">
        <v>11</v>
      </c>
      <c r="C2035" s="34">
        <v>230</v>
      </c>
      <c r="D2035" s="6" t="s">
        <v>1</v>
      </c>
      <c r="E2035" s="7" t="s">
        <v>1001</v>
      </c>
      <c r="F2035" s="6" t="s">
        <v>8412</v>
      </c>
      <c r="G2035" s="25">
        <v>42342</v>
      </c>
      <c r="H2035" s="24" t="str">
        <f>IF(G2035=0,"No Exp Date",(IF(I2035&lt;&gt;0,"No Exp Date",IF(G2035&lt;DATE(2013,3,1),DATE(2020,3,1),DATE(YEAR(G2035)+7,MONTH(G2035),DAY(G2035))))))</f>
        <v>No Exp Date</v>
      </c>
      <c r="I2035" s="24">
        <v>43815</v>
      </c>
      <c r="J2035" s="24" t="str">
        <f>IF((H2035)="No Exp Date","N/A","")</f>
        <v>N/A</v>
      </c>
      <c r="K2035" s="27"/>
      <c r="L2035" s="69" t="str">
        <f>IF((K2035)="Amd",EDATE(J2035,18),"N/A")</f>
        <v>N/A</v>
      </c>
      <c r="M2035" s="18"/>
    </row>
    <row r="2036" spans="1:13" s="2" customFormat="1" ht="25.5" x14ac:dyDescent="0.3">
      <c r="A2036" s="23">
        <v>201</v>
      </c>
      <c r="B2036" s="23">
        <v>11</v>
      </c>
      <c r="C2036" s="34">
        <v>232</v>
      </c>
      <c r="D2036" s="6" t="s">
        <v>1</v>
      </c>
      <c r="E2036" s="7" t="s">
        <v>1100</v>
      </c>
      <c r="F2036" s="6" t="s">
        <v>8412</v>
      </c>
      <c r="G2036" s="25">
        <v>42342</v>
      </c>
      <c r="H2036" s="24" t="str">
        <f>IF(G2036=0,"No Exp Date",(IF(I2036&lt;&gt;0,"No Exp Date",IF(G2036&lt;DATE(2013,3,1),DATE(2020,3,1),DATE(YEAR(G2036)+7,MONTH(G2036),DAY(G2036))))))</f>
        <v>No Exp Date</v>
      </c>
      <c r="I2036" s="24">
        <v>43815</v>
      </c>
      <c r="J2036" s="24" t="str">
        <f>IF((H2036)="No Exp Date","N/A","")</f>
        <v>N/A</v>
      </c>
      <c r="K2036" s="27"/>
      <c r="L2036" s="69" t="str">
        <f>IF((K2036)="Amd",EDATE(J2036,18),"N/A")</f>
        <v>N/A</v>
      </c>
      <c r="M2036" s="18"/>
    </row>
    <row r="2037" spans="1:13" s="2" customFormat="1" x14ac:dyDescent="0.3">
      <c r="A2037" s="23">
        <v>201</v>
      </c>
      <c r="B2037" s="23">
        <v>11</v>
      </c>
      <c r="C2037" s="34">
        <v>235</v>
      </c>
      <c r="D2037" s="6" t="s">
        <v>1</v>
      </c>
      <c r="E2037" s="7" t="s">
        <v>1101</v>
      </c>
      <c r="F2037" s="6" t="s">
        <v>8412</v>
      </c>
      <c r="G2037" s="25">
        <v>42321</v>
      </c>
      <c r="H2037" s="24" t="str">
        <f>IF(G2037=0,"No Exp Date",(IF(I2037&lt;&gt;0,"No Exp Date",IF(G2037&lt;DATE(2013,3,1),DATE(2020,3,1),DATE(YEAR(G2037)+7,MONTH(G2037),DAY(G2037))))))</f>
        <v>No Exp Date</v>
      </c>
      <c r="I2037" s="24">
        <v>43815</v>
      </c>
      <c r="J2037" s="24" t="str">
        <f>IF((H2037)="No Exp Date","N/A","")</f>
        <v>N/A</v>
      </c>
      <c r="K2037" s="27"/>
      <c r="L2037" s="69" t="str">
        <f>IF((K2037)="Amd",EDATE(J2037,18),"N/A")</f>
        <v>N/A</v>
      </c>
      <c r="M2037" s="18"/>
    </row>
    <row r="2038" spans="1:13" s="2" customFormat="1" x14ac:dyDescent="0.3">
      <c r="A2038" s="23">
        <v>201</v>
      </c>
      <c r="B2038" s="23">
        <v>11</v>
      </c>
      <c r="C2038" s="34">
        <v>240</v>
      </c>
      <c r="D2038" s="6" t="s">
        <v>1</v>
      </c>
      <c r="E2038" s="7" t="s">
        <v>1102</v>
      </c>
      <c r="F2038" s="6" t="s">
        <v>8412</v>
      </c>
      <c r="G2038" s="25">
        <v>42342</v>
      </c>
      <c r="H2038" s="24" t="str">
        <f>IF(G2038=0,"No Exp Date",(IF(I2038&lt;&gt;0,"No Exp Date",IF(G2038&lt;DATE(2013,3,1),DATE(2020,3,1),DATE(YEAR(G2038)+7,MONTH(G2038),DAY(G2038))))))</f>
        <v>No Exp Date</v>
      </c>
      <c r="I2038" s="24">
        <v>43815</v>
      </c>
      <c r="J2038" s="24" t="str">
        <f>IF((H2038)="No Exp Date","N/A","")</f>
        <v>N/A</v>
      </c>
      <c r="K2038" s="27"/>
      <c r="L2038" s="69" t="str">
        <f>IF((K2038)="Amd",EDATE(J2038,18),"N/A")</f>
        <v>N/A</v>
      </c>
      <c r="M2038" s="18"/>
    </row>
    <row r="2039" spans="1:13" s="2" customFormat="1" ht="25.5" x14ac:dyDescent="0.3">
      <c r="A2039" s="23">
        <v>201</v>
      </c>
      <c r="B2039" s="23">
        <v>11</v>
      </c>
      <c r="C2039" s="34">
        <v>245</v>
      </c>
      <c r="D2039" s="6" t="s">
        <v>1</v>
      </c>
      <c r="E2039" s="7" t="s">
        <v>1103</v>
      </c>
      <c r="F2039" s="6" t="s">
        <v>8412</v>
      </c>
      <c r="G2039" s="25">
        <v>36990</v>
      </c>
      <c r="H2039" s="24" t="str">
        <f>IF(G2039=0,"No Exp Date",(IF(I2039&lt;&gt;0,"No Exp Date",IF(G2039&lt;DATE(2013,3,1),DATE(2020,3,1),DATE(YEAR(G2039)+7,MONTH(G2039),DAY(G2039))))))</f>
        <v>No Exp Date</v>
      </c>
      <c r="I2039" s="24">
        <v>43815</v>
      </c>
      <c r="J2039" s="24" t="str">
        <f>IF((H2039)="No Exp Date","N/A","")</f>
        <v>N/A</v>
      </c>
      <c r="K2039" s="27"/>
      <c r="L2039" s="69" t="str">
        <f>IF((K2039)="Amd",EDATE(J2039,18),"N/A")</f>
        <v>N/A</v>
      </c>
      <c r="M2039" s="18"/>
    </row>
    <row r="2040" spans="1:13" s="2" customFormat="1" ht="63.75" x14ac:dyDescent="0.3">
      <c r="A2040" s="23">
        <v>201</v>
      </c>
      <c r="B2040" s="23">
        <v>11</v>
      </c>
      <c r="C2040" s="34">
        <v>250</v>
      </c>
      <c r="D2040" s="6" t="s">
        <v>1</v>
      </c>
      <c r="E2040" s="7" t="s">
        <v>7039</v>
      </c>
      <c r="F2040" s="6" t="s">
        <v>8412</v>
      </c>
      <c r="G2040" s="25">
        <v>40214</v>
      </c>
      <c r="H2040" s="24" t="str">
        <f>IF(G2040=0,"No Exp Date",(IF(I2040&lt;&gt;0,"No Exp Date",IF(G2040&lt;DATE(2013,3,1),DATE(2020,3,1),DATE(YEAR(G2040)+7,MONTH(G2040),DAY(G2040))))))</f>
        <v>No Exp Date</v>
      </c>
      <c r="I2040" s="24">
        <v>43815</v>
      </c>
      <c r="J2040" s="24" t="str">
        <f>IF((H2040)="No Exp Date","N/A","")</f>
        <v>N/A</v>
      </c>
      <c r="K2040" s="27"/>
      <c r="L2040" s="69" t="str">
        <f>IF((K2040)="Amd",EDATE(J2040,18),"N/A")</f>
        <v>N/A</v>
      </c>
      <c r="M2040" s="18"/>
    </row>
    <row r="2041" spans="1:13" s="2" customFormat="1" ht="25.5" x14ac:dyDescent="0.3">
      <c r="A2041" s="23">
        <v>201</v>
      </c>
      <c r="B2041" s="23">
        <v>11</v>
      </c>
      <c r="C2041" s="34">
        <v>300</v>
      </c>
      <c r="D2041" s="6" t="s">
        <v>1</v>
      </c>
      <c r="E2041" s="7" t="s">
        <v>1104</v>
      </c>
      <c r="F2041" s="6" t="s">
        <v>8412</v>
      </c>
      <c r="G2041" s="25">
        <v>40151</v>
      </c>
      <c r="H2041" s="24" t="str">
        <f>IF(G2041=0,"No Exp Date",(IF(I2041&lt;&gt;0,"No Exp Date",IF(G2041&lt;DATE(2013,3,1),DATE(2020,3,1),DATE(YEAR(G2041)+7,MONTH(G2041),DAY(G2041))))))</f>
        <v>No Exp Date</v>
      </c>
      <c r="I2041" s="24">
        <v>43815</v>
      </c>
      <c r="J2041" s="24" t="str">
        <f>IF((H2041)="No Exp Date","N/A","")</f>
        <v>N/A</v>
      </c>
      <c r="K2041" s="27"/>
      <c r="L2041" s="69" t="str">
        <f>IF((K2041)="Amd",EDATE(J2041,18),"N/A")</f>
        <v>N/A</v>
      </c>
      <c r="M2041" s="18"/>
    </row>
    <row r="2042" spans="1:13" s="2" customFormat="1" ht="25.5" x14ac:dyDescent="0.3">
      <c r="A2042" s="23">
        <v>201</v>
      </c>
      <c r="B2042" s="23">
        <v>11</v>
      </c>
      <c r="C2042" s="34">
        <v>350</v>
      </c>
      <c r="D2042" s="6" t="s">
        <v>1</v>
      </c>
      <c r="E2042" s="7" t="s">
        <v>1105</v>
      </c>
      <c r="F2042" s="6" t="s">
        <v>8412</v>
      </c>
      <c r="G2042" s="25">
        <v>42496</v>
      </c>
      <c r="H2042" s="24" t="str">
        <f>IF(G2042=0,"No Exp Date",(IF(I2042&lt;&gt;0,"No Exp Date",IF(G2042&lt;DATE(2013,3,1),DATE(2020,3,1),DATE(YEAR(G2042)+7,MONTH(G2042),DAY(G2042))))))</f>
        <v>No Exp Date</v>
      </c>
      <c r="I2042" s="24">
        <v>43815</v>
      </c>
      <c r="J2042" s="24" t="str">
        <f>IF((H2042)="No Exp Date","N/A","")</f>
        <v>N/A</v>
      </c>
      <c r="K2042" s="27"/>
      <c r="L2042" s="69" t="str">
        <f>IF((K2042)="Amd",EDATE(J2042,18),"N/A")</f>
        <v>N/A</v>
      </c>
      <c r="M2042" s="18"/>
    </row>
    <row r="2043" spans="1:13" s="2" customFormat="1" x14ac:dyDescent="0.3">
      <c r="A2043" s="23">
        <v>201</v>
      </c>
      <c r="B2043" s="23">
        <v>11</v>
      </c>
      <c r="C2043" s="34">
        <v>400</v>
      </c>
      <c r="D2043" s="6" t="s">
        <v>1</v>
      </c>
      <c r="E2043" s="7" t="s">
        <v>1106</v>
      </c>
      <c r="F2043" s="6" t="s">
        <v>8412</v>
      </c>
      <c r="G2043" s="25">
        <v>38996</v>
      </c>
      <c r="H2043" s="24" t="str">
        <f>IF(G2043=0,"No Exp Date",(IF(I2043&lt;&gt;0,"No Exp Date",IF(G2043&lt;DATE(2013,3,1),DATE(2020,3,1),DATE(YEAR(G2043)+7,MONTH(G2043),DAY(G2043))))))</f>
        <v>No Exp Date</v>
      </c>
      <c r="I2043" s="24">
        <v>43815</v>
      </c>
      <c r="J2043" s="24" t="str">
        <f>IF((H2043)="No Exp Date","N/A","")</f>
        <v>N/A</v>
      </c>
      <c r="K2043" s="27"/>
      <c r="L2043" s="69" t="str">
        <f>IF((K2043)="Amd",EDATE(J2043,18),"N/A")</f>
        <v>N/A</v>
      </c>
      <c r="M2043" s="18"/>
    </row>
    <row r="2044" spans="1:13" s="2" customFormat="1" ht="25.5" x14ac:dyDescent="0.3">
      <c r="A2044" s="23">
        <v>201</v>
      </c>
      <c r="B2044" s="23">
        <v>11</v>
      </c>
      <c r="C2044" s="34">
        <v>410</v>
      </c>
      <c r="D2044" s="6" t="s">
        <v>1</v>
      </c>
      <c r="E2044" s="7" t="s">
        <v>1107</v>
      </c>
      <c r="F2044" s="6" t="s">
        <v>8412</v>
      </c>
      <c r="G2044" s="25">
        <v>38464</v>
      </c>
      <c r="H2044" s="24" t="str">
        <f>IF(G2044=0,"No Exp Date",(IF(I2044&lt;&gt;0,"No Exp Date",IF(G2044&lt;DATE(2013,3,1),DATE(2020,3,1),DATE(YEAR(G2044)+7,MONTH(G2044),DAY(G2044))))))</f>
        <v>No Exp Date</v>
      </c>
      <c r="I2044" s="24">
        <v>43815</v>
      </c>
      <c r="J2044" s="24" t="str">
        <f>IF((H2044)="No Exp Date","N/A","")</f>
        <v>N/A</v>
      </c>
      <c r="K2044" s="27"/>
      <c r="L2044" s="69" t="str">
        <f>IF((K2044)="Amd",EDATE(J2044,18),"N/A")</f>
        <v>N/A</v>
      </c>
      <c r="M2044" s="18"/>
    </row>
    <row r="2045" spans="1:13" s="2" customFormat="1" x14ac:dyDescent="0.3">
      <c r="A2045" s="23">
        <v>201</v>
      </c>
      <c r="B2045" s="23">
        <v>11</v>
      </c>
      <c r="C2045" s="117">
        <v>420</v>
      </c>
      <c r="D2045" s="6" t="s">
        <v>1</v>
      </c>
      <c r="E2045" s="7" t="s">
        <v>1108</v>
      </c>
      <c r="F2045" s="6" t="s">
        <v>8413</v>
      </c>
      <c r="G2045" s="25">
        <v>37480</v>
      </c>
      <c r="H2045" s="24" t="str">
        <f>IF(G2045=0,"No Exp Date",(IF(I2045&lt;&gt;0,"No Exp Date",IF(G2045&lt;DATE(2013,3,1),DATE(2020,3,1),DATE(YEAR(G2045)+7,MONTH(G2045),DAY(G2045))))))</f>
        <v>No Exp Date</v>
      </c>
      <c r="I2045" s="25">
        <v>44181</v>
      </c>
      <c r="J2045" s="24" t="str">
        <f>IF((H2045)="No Exp Date","N/A","")</f>
        <v>N/A</v>
      </c>
      <c r="K2045" s="27"/>
      <c r="L2045" s="69" t="str">
        <f>IF((K2045)="Amd",EDATE(J2045,18),"N/A")</f>
        <v>N/A</v>
      </c>
      <c r="M2045" s="18"/>
    </row>
    <row r="2046" spans="1:13" s="2" customFormat="1" ht="63.75" x14ac:dyDescent="0.3">
      <c r="A2046" s="23">
        <v>201</v>
      </c>
      <c r="B2046" s="23">
        <v>11</v>
      </c>
      <c r="C2046" s="34">
        <v>430</v>
      </c>
      <c r="D2046" s="6" t="s">
        <v>1</v>
      </c>
      <c r="E2046" s="7" t="s">
        <v>1109</v>
      </c>
      <c r="F2046" s="6" t="s">
        <v>8412</v>
      </c>
      <c r="G2046" s="25">
        <v>38996</v>
      </c>
      <c r="H2046" s="24" t="str">
        <f>IF(G2046=0,"No Exp Date",(IF(I2046&lt;&gt;0,"No Exp Date",IF(G2046&lt;DATE(2013,3,1),DATE(2020,3,1),DATE(YEAR(G2046)+7,MONTH(G2046),DAY(G2046))))))</f>
        <v>No Exp Date</v>
      </c>
      <c r="I2046" s="24">
        <v>43815</v>
      </c>
      <c r="J2046" s="24" t="str">
        <f>IF((H2046)="No Exp Date","N/A","")</f>
        <v>N/A</v>
      </c>
      <c r="K2046" s="27"/>
      <c r="L2046" s="69" t="str">
        <f>IF((K2046)="Amd",EDATE(J2046,18),"N/A")</f>
        <v>N/A</v>
      </c>
      <c r="M2046" s="18"/>
    </row>
    <row r="2047" spans="1:13" s="2" customFormat="1" x14ac:dyDescent="0.3">
      <c r="A2047" s="23">
        <v>201</v>
      </c>
      <c r="B2047" s="23">
        <v>11</v>
      </c>
      <c r="C2047" s="34">
        <v>440</v>
      </c>
      <c r="D2047" s="6" t="s">
        <v>1</v>
      </c>
      <c r="E2047" s="7" t="s">
        <v>1110</v>
      </c>
      <c r="F2047" s="6" t="s">
        <v>8412</v>
      </c>
      <c r="G2047" s="25">
        <v>37050</v>
      </c>
      <c r="H2047" s="24" t="str">
        <f>IF(G2047=0,"No Exp Date",(IF(I2047&lt;&gt;0,"No Exp Date",IF(G2047&lt;DATE(2013,3,1),DATE(2020,3,1),DATE(YEAR(G2047)+7,MONTH(G2047),DAY(G2047))))))</f>
        <v>No Exp Date</v>
      </c>
      <c r="I2047" s="24">
        <v>43815</v>
      </c>
      <c r="J2047" s="24" t="str">
        <f>IF((H2047)="No Exp Date","N/A","")</f>
        <v>N/A</v>
      </c>
      <c r="K2047" s="27"/>
      <c r="L2047" s="69" t="str">
        <f>IF((K2047)="Amd",EDATE(J2047,18),"N/A")</f>
        <v>N/A</v>
      </c>
      <c r="M2047" s="18"/>
    </row>
    <row r="2048" spans="1:13" s="2" customFormat="1" x14ac:dyDescent="0.3">
      <c r="A2048" s="23">
        <v>201</v>
      </c>
      <c r="B2048" s="23">
        <v>11</v>
      </c>
      <c r="C2048" s="34">
        <v>450</v>
      </c>
      <c r="D2048" s="6" t="s">
        <v>1</v>
      </c>
      <c r="E2048" s="7" t="s">
        <v>1111</v>
      </c>
      <c r="F2048" s="6" t="s">
        <v>8412</v>
      </c>
      <c r="G2048" s="25">
        <v>40151</v>
      </c>
      <c r="H2048" s="24" t="str">
        <f>IF(G2048=0,"No Exp Date",(IF(I2048&lt;&gt;0,"No Exp Date",IF(G2048&lt;DATE(2013,3,1),DATE(2020,3,1),DATE(YEAR(G2048)+7,MONTH(G2048),DAY(G2048))))))</f>
        <v>No Exp Date</v>
      </c>
      <c r="I2048" s="24">
        <v>43815</v>
      </c>
      <c r="J2048" s="24" t="str">
        <f>IF((H2048)="No Exp Date","N/A","")</f>
        <v>N/A</v>
      </c>
      <c r="K2048" s="27"/>
      <c r="L2048" s="69" t="str">
        <f>IF((K2048)="Amd",EDATE(J2048,18),"N/A")</f>
        <v>N/A</v>
      </c>
      <c r="M2048" s="18"/>
    </row>
    <row r="2049" spans="1:13" s="2" customFormat="1" ht="25.5" x14ac:dyDescent="0.3">
      <c r="A2049" s="23">
        <v>201</v>
      </c>
      <c r="B2049" s="23">
        <v>11</v>
      </c>
      <c r="C2049" s="34">
        <v>460</v>
      </c>
      <c r="D2049" s="6" t="s">
        <v>1</v>
      </c>
      <c r="E2049" s="7" t="s">
        <v>1112</v>
      </c>
      <c r="F2049" s="6" t="s">
        <v>8412</v>
      </c>
      <c r="G2049" s="25">
        <v>42342</v>
      </c>
      <c r="H2049" s="24" t="str">
        <f>IF(G2049=0,"No Exp Date",(IF(I2049&lt;&gt;0,"No Exp Date",IF(G2049&lt;DATE(2013,3,1),DATE(2020,3,1),DATE(YEAR(G2049)+7,MONTH(G2049),DAY(G2049))))))</f>
        <v>No Exp Date</v>
      </c>
      <c r="I2049" s="24">
        <v>43815</v>
      </c>
      <c r="J2049" s="24" t="str">
        <f>IF((H2049)="No Exp Date","N/A","")</f>
        <v>N/A</v>
      </c>
      <c r="K2049" s="27"/>
      <c r="L2049" s="69" t="str">
        <f>IF((K2049)="Amd",EDATE(J2049,18),"N/A")</f>
        <v>N/A</v>
      </c>
      <c r="M2049" s="18"/>
    </row>
    <row r="2050" spans="1:13" s="2" customFormat="1" x14ac:dyDescent="0.3">
      <c r="A2050" s="130">
        <v>201</v>
      </c>
      <c r="B2050" s="130">
        <v>11</v>
      </c>
      <c r="C2050" s="131">
        <v>461</v>
      </c>
      <c r="D2050" s="23" t="s">
        <v>1</v>
      </c>
      <c r="E2050" s="41" t="s">
        <v>8166</v>
      </c>
      <c r="F2050" s="41"/>
      <c r="G2050" s="25">
        <v>43815</v>
      </c>
      <c r="H2050" s="24" t="str">
        <f>IF(G2050=0,"No Exp Date",(IF(I2050&lt;&gt;0,"No Exp Date",IF(G2050&lt;DATE(2013,3,1),DATE(2020,3,1),DATE(YEAR(G2050)+7,MONTH(G2050),DAY(G2050))))))</f>
        <v>No Exp Date</v>
      </c>
      <c r="I2050" s="25">
        <v>43815</v>
      </c>
      <c r="J2050" s="132" t="str">
        <f>IF((H2050)="No Exp Date","N/A","")</f>
        <v>N/A</v>
      </c>
      <c r="K2050" s="133"/>
      <c r="L2050" s="134" t="str">
        <f>IF((K2050)="Amd",EDATE(J2050,18),"N/A")</f>
        <v>N/A</v>
      </c>
      <c r="M2050" s="18"/>
    </row>
    <row r="2051" spans="1:13" s="2" customFormat="1" x14ac:dyDescent="0.3">
      <c r="A2051" s="23">
        <v>201</v>
      </c>
      <c r="B2051" s="23">
        <v>12</v>
      </c>
      <c r="C2051" s="34">
        <v>10</v>
      </c>
      <c r="D2051" s="6" t="s">
        <v>3143</v>
      </c>
      <c r="E2051" s="7" t="s">
        <v>1113</v>
      </c>
      <c r="F2051" s="6"/>
      <c r="G2051" s="25">
        <v>43343</v>
      </c>
      <c r="H2051" s="24">
        <f>IF(G2051=0,"No Exp Date",(IF(I2051&lt;&gt;0,"No Exp Date",IF(G2051&lt;DATE(2013,3,1),DATE(2020,3,1),DATE(YEAR(G2051)+7,MONTH(G2051),DAY(G2051))))))</f>
        <v>45900</v>
      </c>
      <c r="I2051" s="24"/>
      <c r="J2051" s="24" t="str">
        <f>IF((H2051)="No Exp Date","N/A","")</f>
        <v/>
      </c>
      <c r="K2051" s="27"/>
      <c r="L2051" s="69" t="str">
        <f>IF((K2051)="Amd",EDATE(J2051,18),"N/A")</f>
        <v>N/A</v>
      </c>
      <c r="M2051" s="18"/>
    </row>
    <row r="2052" spans="1:13" s="2" customFormat="1" x14ac:dyDescent="0.3">
      <c r="A2052" s="23">
        <v>201</v>
      </c>
      <c r="B2052" s="23">
        <v>12</v>
      </c>
      <c r="C2052" s="34">
        <v>20</v>
      </c>
      <c r="D2052" s="6" t="s">
        <v>1</v>
      </c>
      <c r="E2052" s="7" t="s">
        <v>936</v>
      </c>
      <c r="F2052" s="6" t="s">
        <v>7747</v>
      </c>
      <c r="G2052" s="25">
        <v>41614</v>
      </c>
      <c r="H2052" s="24" t="str">
        <f>IF(G2052=0,"No Exp Date",(IF(I2052&lt;&gt;0,"No Exp Date",IF(G2052&lt;DATE(2013,3,1),DATE(2020,3,1),DATE(YEAR(G2052)+7,MONTH(G2052),DAY(G2052))))))</f>
        <v>No Exp Date</v>
      </c>
      <c r="I2052" s="24">
        <v>43196</v>
      </c>
      <c r="J2052" s="24" t="str">
        <f>IF((H2052)="No Exp Date","N/A","")</f>
        <v>N/A</v>
      </c>
      <c r="K2052" s="27"/>
      <c r="L2052" s="69" t="str">
        <f>IF((K2052)="Amd",EDATE(J2052,18),"N/A")</f>
        <v>N/A</v>
      </c>
      <c r="M2052" s="18"/>
    </row>
    <row r="2053" spans="1:13" s="2" customFormat="1" ht="25.5" x14ac:dyDescent="0.3">
      <c r="A2053" s="23">
        <v>201</v>
      </c>
      <c r="B2053" s="23">
        <v>12</v>
      </c>
      <c r="C2053" s="34">
        <v>25</v>
      </c>
      <c r="D2053" s="6" t="s">
        <v>1</v>
      </c>
      <c r="E2053" s="7" t="s">
        <v>1114</v>
      </c>
      <c r="F2053" s="6" t="s">
        <v>7747</v>
      </c>
      <c r="G2053" s="25">
        <v>38033</v>
      </c>
      <c r="H2053" s="24" t="str">
        <f>IF(G2053=0,"No Exp Date",(IF(I2053&lt;&gt;0,"No Exp Date",IF(G2053&lt;DATE(2013,3,1),DATE(2020,3,1),DATE(YEAR(G2053)+7,MONTH(G2053),DAY(G2053))))))</f>
        <v>No Exp Date</v>
      </c>
      <c r="I2053" s="24">
        <v>43196</v>
      </c>
      <c r="J2053" s="24" t="str">
        <f>IF((H2053)="No Exp Date","N/A","")</f>
        <v>N/A</v>
      </c>
      <c r="K2053" s="27"/>
      <c r="L2053" s="69" t="str">
        <f>IF((K2053)="Amd",EDATE(J2053,18),"N/A")</f>
        <v>N/A</v>
      </c>
      <c r="M2053" s="18"/>
    </row>
    <row r="2054" spans="1:13" s="2" customFormat="1" x14ac:dyDescent="0.3">
      <c r="A2054" s="23">
        <v>201</v>
      </c>
      <c r="B2054" s="23">
        <v>12</v>
      </c>
      <c r="C2054" s="34">
        <v>30</v>
      </c>
      <c r="D2054" s="6" t="s">
        <v>3143</v>
      </c>
      <c r="E2054" s="7" t="s">
        <v>8390</v>
      </c>
      <c r="F2054" s="6"/>
      <c r="G2054" s="25">
        <v>44042</v>
      </c>
      <c r="H2054" s="24">
        <f>IF(G2054=0,"No Exp Date",(IF(I2054&lt;&gt;0,"No Exp Date",IF(G2054&lt;DATE(2013,3,1),DATE(2020,3,1),DATE(YEAR(G2054)+7,MONTH(G2054),DAY(G2054))))))</f>
        <v>46598</v>
      </c>
      <c r="I2054" s="24"/>
      <c r="J2054" s="24" t="str">
        <f>IF((H2054)="No Exp Date","N/A","")</f>
        <v/>
      </c>
      <c r="K2054" s="27"/>
      <c r="L2054" s="69" t="str">
        <f>IF((K2054)="Amd",EDATE(J2054,18),"N/A")</f>
        <v>N/A</v>
      </c>
      <c r="M2054" s="18"/>
    </row>
    <row r="2055" spans="1:13" s="2" customFormat="1" ht="25.5" x14ac:dyDescent="0.3">
      <c r="A2055" s="23">
        <v>201</v>
      </c>
      <c r="B2055" s="23">
        <v>12</v>
      </c>
      <c r="C2055" s="34">
        <v>31</v>
      </c>
      <c r="D2055" s="6" t="s">
        <v>1</v>
      </c>
      <c r="E2055" s="7" t="s">
        <v>1115</v>
      </c>
      <c r="F2055" s="6" t="s">
        <v>7747</v>
      </c>
      <c r="G2055" s="25">
        <v>38033</v>
      </c>
      <c r="H2055" s="24" t="str">
        <f>IF(G2055=0,"No Exp Date",(IF(I2055&lt;&gt;0,"No Exp Date",IF(G2055&lt;DATE(2013,3,1),DATE(2020,3,1),DATE(YEAR(G2055)+7,MONTH(G2055),DAY(G2055))))))</f>
        <v>No Exp Date</v>
      </c>
      <c r="I2055" s="24">
        <v>43196</v>
      </c>
      <c r="J2055" s="24" t="str">
        <f>IF((H2055)="No Exp Date","N/A","")</f>
        <v>N/A</v>
      </c>
      <c r="K2055" s="27"/>
      <c r="L2055" s="69" t="str">
        <f>IF((K2055)="Amd",EDATE(J2055,18),"N/A")</f>
        <v>N/A</v>
      </c>
      <c r="M2055" s="18"/>
    </row>
    <row r="2056" spans="1:13" s="2" customFormat="1" x14ac:dyDescent="0.3">
      <c r="A2056" s="23">
        <v>201</v>
      </c>
      <c r="B2056" s="23">
        <v>12</v>
      </c>
      <c r="C2056" s="34">
        <v>32</v>
      </c>
      <c r="D2056" s="6" t="s">
        <v>1</v>
      </c>
      <c r="E2056" s="6" t="s">
        <v>7750</v>
      </c>
      <c r="F2056" s="7" t="s">
        <v>50</v>
      </c>
      <c r="G2056" s="25"/>
      <c r="H2056" s="24" t="str">
        <f>IF(G2056=0,"No Exp Date",(IF(I2056&lt;&gt;0,"No Exp Date",IF(G2056&lt;DATE(2013,3,1),DATE(2020,3,1),DATE(YEAR(G2056)+7,MONTH(G2056),DAY(G2056))))))</f>
        <v>No Exp Date</v>
      </c>
      <c r="I2056" s="24"/>
      <c r="J2056" s="24" t="str">
        <f>IF((H2056)="No Exp Date","N/A","")</f>
        <v>N/A</v>
      </c>
      <c r="K2056" s="27"/>
      <c r="L2056" s="69" t="str">
        <f>IF((K2056)="Amd",EDATE(J2056,18),"N/A")</f>
        <v>N/A</v>
      </c>
      <c r="M2056" s="18"/>
    </row>
    <row r="2057" spans="1:13" s="2" customFormat="1" x14ac:dyDescent="0.3">
      <c r="A2057" s="23">
        <v>201</v>
      </c>
      <c r="B2057" s="23">
        <v>12</v>
      </c>
      <c r="C2057" s="34">
        <v>35</v>
      </c>
      <c r="D2057" s="6" t="s">
        <v>1</v>
      </c>
      <c r="E2057" s="6" t="s">
        <v>7749</v>
      </c>
      <c r="F2057" s="7" t="s">
        <v>50</v>
      </c>
      <c r="G2057" s="25"/>
      <c r="H2057" s="24" t="str">
        <f>IF(G2057=0,"No Exp Date",(IF(I2057&lt;&gt;0,"No Exp Date",IF(G2057&lt;DATE(2013,3,1),DATE(2020,3,1),DATE(YEAR(G2057)+7,MONTH(G2057),DAY(G2057))))))</f>
        <v>No Exp Date</v>
      </c>
      <c r="I2057" s="24"/>
      <c r="J2057" s="24" t="str">
        <f>IF((H2057)="No Exp Date","N/A","")</f>
        <v>N/A</v>
      </c>
      <c r="K2057" s="27"/>
      <c r="L2057" s="69" t="str">
        <f>IF((K2057)="Amd",EDATE(J2057,18),"N/A")</f>
        <v>N/A</v>
      </c>
      <c r="M2057" s="18"/>
    </row>
    <row r="2058" spans="1:13" s="2" customFormat="1" x14ac:dyDescent="0.3">
      <c r="A2058" s="23">
        <v>201</v>
      </c>
      <c r="B2058" s="23">
        <v>12</v>
      </c>
      <c r="C2058" s="34">
        <v>40</v>
      </c>
      <c r="D2058" s="6" t="s">
        <v>1</v>
      </c>
      <c r="E2058" s="7" t="s">
        <v>1116</v>
      </c>
      <c r="F2058" s="6" t="s">
        <v>7747</v>
      </c>
      <c r="G2058" s="25">
        <v>41614</v>
      </c>
      <c r="H2058" s="24" t="str">
        <f>IF(G2058=0,"No Exp Date",(IF(I2058&lt;&gt;0,"No Exp Date",IF(G2058&lt;DATE(2013,3,1),DATE(2020,3,1),DATE(YEAR(G2058)+7,MONTH(G2058),DAY(G2058))))))</f>
        <v>No Exp Date</v>
      </c>
      <c r="I2058" s="24">
        <v>43196</v>
      </c>
      <c r="J2058" s="24" t="str">
        <f>IF((H2058)="No Exp Date","N/A","")</f>
        <v>N/A</v>
      </c>
      <c r="K2058" s="27"/>
      <c r="L2058" s="69" t="str">
        <f>IF((K2058)="Amd",EDATE(J2058,18),"N/A")</f>
        <v>N/A</v>
      </c>
      <c r="M2058" s="18"/>
    </row>
    <row r="2059" spans="1:13" s="2" customFormat="1" ht="51" x14ac:dyDescent="0.3">
      <c r="A2059" s="23">
        <v>201</v>
      </c>
      <c r="B2059" s="23">
        <v>12</v>
      </c>
      <c r="C2059" s="34">
        <v>41</v>
      </c>
      <c r="D2059" s="6" t="s">
        <v>1</v>
      </c>
      <c r="E2059" s="7" t="s">
        <v>8731</v>
      </c>
      <c r="F2059" s="6" t="s">
        <v>135</v>
      </c>
      <c r="G2059" s="25">
        <v>43196</v>
      </c>
      <c r="H2059" s="24" t="str">
        <f>IF(G2059=0,"No Exp Date",(IF(I2059&lt;&gt;0,"No Exp Date",IF(G2059&lt;DATE(2013,3,1),DATE(2020,3,1),DATE(YEAR(G2059)+7,MONTH(G2059),DAY(G2059))))))</f>
        <v>No Exp Date</v>
      </c>
      <c r="I2059" s="24">
        <v>43196</v>
      </c>
      <c r="J2059" s="24" t="str">
        <f>IF((H2059)="No Exp Date","N/A","")</f>
        <v>N/A</v>
      </c>
      <c r="K2059" s="27"/>
      <c r="L2059" s="69" t="str">
        <f>IF((K2059)="Amd",EDATE(J2059,18),"N/A")</f>
        <v>N/A</v>
      </c>
      <c r="M2059" s="18"/>
    </row>
    <row r="2060" spans="1:13" s="2" customFormat="1" ht="25.5" x14ac:dyDescent="0.3">
      <c r="A2060" s="23">
        <v>201</v>
      </c>
      <c r="B2060" s="23">
        <v>12</v>
      </c>
      <c r="C2060" s="34">
        <v>45</v>
      </c>
      <c r="D2060" s="6" t="s">
        <v>1</v>
      </c>
      <c r="E2060" s="7" t="s">
        <v>1117</v>
      </c>
      <c r="F2060" s="6" t="s">
        <v>7747</v>
      </c>
      <c r="G2060" s="25">
        <v>41614</v>
      </c>
      <c r="H2060" s="24" t="str">
        <f>IF(G2060=0,"No Exp Date",(IF(I2060&lt;&gt;0,"No Exp Date",IF(G2060&lt;DATE(2013,3,1),DATE(2020,3,1),DATE(YEAR(G2060)+7,MONTH(G2060),DAY(G2060))))))</f>
        <v>No Exp Date</v>
      </c>
      <c r="I2060" s="24">
        <v>43196</v>
      </c>
      <c r="J2060" s="24" t="str">
        <f>IF((H2060)="No Exp Date","N/A","")</f>
        <v>N/A</v>
      </c>
      <c r="K2060" s="27"/>
      <c r="L2060" s="69" t="str">
        <f>IF((K2060)="Amd",EDATE(J2060,18),"N/A")</f>
        <v>N/A</v>
      </c>
      <c r="M2060" s="18"/>
    </row>
    <row r="2061" spans="1:13" s="2" customFormat="1" x14ac:dyDescent="0.3">
      <c r="A2061" s="23">
        <v>201</v>
      </c>
      <c r="B2061" s="23">
        <v>12</v>
      </c>
      <c r="C2061" s="34">
        <v>50</v>
      </c>
      <c r="D2061" s="6" t="s">
        <v>1</v>
      </c>
      <c r="E2061" s="7" t="s">
        <v>1118</v>
      </c>
      <c r="F2061" s="6" t="s">
        <v>7747</v>
      </c>
      <c r="G2061" s="25">
        <v>41614</v>
      </c>
      <c r="H2061" s="24" t="str">
        <f>IF(G2061=0,"No Exp Date",(IF(I2061&lt;&gt;0,"No Exp Date",IF(G2061&lt;DATE(2013,3,1),DATE(2020,3,1),DATE(YEAR(G2061)+7,MONTH(G2061),DAY(G2061))))))</f>
        <v>No Exp Date</v>
      </c>
      <c r="I2061" s="24">
        <v>43196</v>
      </c>
      <c r="J2061" s="24" t="str">
        <f>IF((H2061)="No Exp Date","N/A","")</f>
        <v>N/A</v>
      </c>
      <c r="K2061" s="27"/>
      <c r="L2061" s="69" t="str">
        <f>IF((K2061)="Amd",EDATE(J2061,18),"N/A")</f>
        <v>N/A</v>
      </c>
      <c r="M2061" s="18"/>
    </row>
    <row r="2062" spans="1:13" s="2" customFormat="1" ht="25.5" x14ac:dyDescent="0.3">
      <c r="A2062" s="23">
        <v>201</v>
      </c>
      <c r="B2062" s="23">
        <v>12</v>
      </c>
      <c r="C2062" s="34">
        <v>55</v>
      </c>
      <c r="D2062" s="6" t="s">
        <v>1</v>
      </c>
      <c r="E2062" s="7" t="s">
        <v>1119</v>
      </c>
      <c r="F2062" s="6" t="s">
        <v>7747</v>
      </c>
      <c r="G2062" s="25">
        <v>38033</v>
      </c>
      <c r="H2062" s="24" t="str">
        <f>IF(G2062=0,"No Exp Date",(IF(I2062&lt;&gt;0,"No Exp Date",IF(G2062&lt;DATE(2013,3,1),DATE(2020,3,1),DATE(YEAR(G2062)+7,MONTH(G2062),DAY(G2062))))))</f>
        <v>No Exp Date</v>
      </c>
      <c r="I2062" s="24">
        <v>43196</v>
      </c>
      <c r="J2062" s="24" t="str">
        <f>IF((H2062)="No Exp Date","N/A","")</f>
        <v>N/A</v>
      </c>
      <c r="K2062" s="27"/>
      <c r="L2062" s="69" t="str">
        <f>IF((K2062)="Amd",EDATE(J2062,18),"N/A")</f>
        <v>N/A</v>
      </c>
      <c r="M2062" s="18"/>
    </row>
    <row r="2063" spans="1:13" s="2" customFormat="1" x14ac:dyDescent="0.3">
      <c r="A2063" s="23">
        <v>201</v>
      </c>
      <c r="B2063" s="23">
        <v>12</v>
      </c>
      <c r="C2063" s="34">
        <v>57</v>
      </c>
      <c r="D2063" s="6" t="s">
        <v>1</v>
      </c>
      <c r="E2063" s="6" t="s">
        <v>7751</v>
      </c>
      <c r="F2063" s="7" t="s">
        <v>50</v>
      </c>
      <c r="G2063" s="25"/>
      <c r="H2063" s="24" t="str">
        <f>IF(G2063=0,"No Exp Date",(IF(I2063&lt;&gt;0,"No Exp Date",IF(G2063&lt;DATE(2013,3,1),DATE(2020,3,1),DATE(YEAR(G2063)+7,MONTH(G2063),DAY(G2063))))))</f>
        <v>No Exp Date</v>
      </c>
      <c r="I2063" s="24"/>
      <c r="J2063" s="24" t="str">
        <f>IF((H2063)="No Exp Date","N/A","")</f>
        <v>N/A</v>
      </c>
      <c r="K2063" s="27"/>
      <c r="L2063" s="69" t="str">
        <f>IF((K2063)="Amd",EDATE(J2063,18),"N/A")</f>
        <v>N/A</v>
      </c>
      <c r="M2063" s="18"/>
    </row>
    <row r="2064" spans="1:13" s="2" customFormat="1" x14ac:dyDescent="0.3">
      <c r="A2064" s="23">
        <v>201</v>
      </c>
      <c r="B2064" s="23">
        <v>12</v>
      </c>
      <c r="C2064" s="34">
        <v>60</v>
      </c>
      <c r="D2064" s="6" t="s">
        <v>3143</v>
      </c>
      <c r="E2064" s="7" t="s">
        <v>171</v>
      </c>
      <c r="F2064" s="6"/>
      <c r="G2064" s="25">
        <v>44042</v>
      </c>
      <c r="H2064" s="24">
        <f>IF(G2064=0,"No Exp Date",(IF(I2064&lt;&gt;0,"No Exp Date",IF(G2064&lt;DATE(2013,3,1),DATE(2020,3,1),DATE(YEAR(G2064)+7,MONTH(G2064),DAY(G2064))))))</f>
        <v>46598</v>
      </c>
      <c r="I2064" s="24"/>
      <c r="J2064" s="24" t="str">
        <f>IF((H2064)="No Exp Date","N/A","")</f>
        <v/>
      </c>
      <c r="K2064" s="27"/>
      <c r="L2064" s="69" t="str">
        <f>IF((K2064)="Amd",EDATE(J2064,18),"N/A")</f>
        <v>N/A</v>
      </c>
      <c r="M2064" s="18"/>
    </row>
    <row r="2065" spans="1:13" s="2" customFormat="1" ht="25.5" x14ac:dyDescent="0.3">
      <c r="A2065" s="23">
        <v>201</v>
      </c>
      <c r="B2065" s="23">
        <v>12</v>
      </c>
      <c r="C2065" s="34">
        <v>65</v>
      </c>
      <c r="D2065" s="6" t="s">
        <v>1</v>
      </c>
      <c r="E2065" s="7" t="s">
        <v>1120</v>
      </c>
      <c r="F2065" s="6" t="s">
        <v>7747</v>
      </c>
      <c r="G2065" s="25">
        <v>41614</v>
      </c>
      <c r="H2065" s="24" t="str">
        <f>IF(G2065=0,"No Exp Date",(IF(I2065&lt;&gt;0,"No Exp Date",IF(G2065&lt;DATE(2013,3,1),DATE(2020,3,1),DATE(YEAR(G2065)+7,MONTH(G2065),DAY(G2065))))))</f>
        <v>No Exp Date</v>
      </c>
      <c r="I2065" s="24">
        <v>43196</v>
      </c>
      <c r="J2065" s="24" t="str">
        <f>IF((H2065)="No Exp Date","N/A","")</f>
        <v>N/A</v>
      </c>
      <c r="K2065" s="27"/>
      <c r="L2065" s="69" t="str">
        <f>IF((K2065)="Amd",EDATE(J2065,18),"N/A")</f>
        <v>N/A</v>
      </c>
      <c r="M2065" s="18"/>
    </row>
    <row r="2066" spans="1:13" s="2" customFormat="1" x14ac:dyDescent="0.3">
      <c r="A2066" s="23">
        <v>201</v>
      </c>
      <c r="B2066" s="23">
        <v>12</v>
      </c>
      <c r="C2066" s="34">
        <v>70</v>
      </c>
      <c r="D2066" s="6" t="s">
        <v>1</v>
      </c>
      <c r="E2066" s="7" t="s">
        <v>1121</v>
      </c>
      <c r="F2066" s="6" t="s">
        <v>7747</v>
      </c>
      <c r="G2066" s="25">
        <v>38033</v>
      </c>
      <c r="H2066" s="24" t="str">
        <f>IF(G2066=0,"No Exp Date",(IF(I2066&lt;&gt;0,"No Exp Date",IF(G2066&lt;DATE(2013,3,1),DATE(2020,3,1),DATE(YEAR(G2066)+7,MONTH(G2066),DAY(G2066))))))</f>
        <v>No Exp Date</v>
      </c>
      <c r="I2066" s="24">
        <v>43196</v>
      </c>
      <c r="J2066" s="24" t="str">
        <f>IF((H2066)="No Exp Date","N/A","")</f>
        <v>N/A</v>
      </c>
      <c r="K2066" s="27"/>
      <c r="L2066" s="69" t="str">
        <f>IF((K2066)="Amd",EDATE(J2066,18),"N/A")</f>
        <v>N/A</v>
      </c>
      <c r="M2066" s="18"/>
    </row>
    <row r="2067" spans="1:13" s="2" customFormat="1" ht="25.5" x14ac:dyDescent="0.3">
      <c r="A2067" s="23">
        <v>201</v>
      </c>
      <c r="B2067" s="23">
        <v>12</v>
      </c>
      <c r="C2067" s="34">
        <v>80</v>
      </c>
      <c r="D2067" s="6" t="s">
        <v>1</v>
      </c>
      <c r="E2067" s="7" t="s">
        <v>1122</v>
      </c>
      <c r="F2067" s="6" t="s">
        <v>7747</v>
      </c>
      <c r="G2067" s="25">
        <v>38033</v>
      </c>
      <c r="H2067" s="24" t="str">
        <f>IF(G2067=0,"No Exp Date",(IF(I2067&lt;&gt;0,"No Exp Date",IF(G2067&lt;DATE(2013,3,1),DATE(2020,3,1),DATE(YEAR(G2067)+7,MONTH(G2067),DAY(G2067))))))</f>
        <v>No Exp Date</v>
      </c>
      <c r="I2067" s="24">
        <v>43196</v>
      </c>
      <c r="J2067" s="24" t="str">
        <f>IF((H2067)="No Exp Date","N/A","")</f>
        <v>N/A</v>
      </c>
      <c r="K2067" s="27"/>
      <c r="L2067" s="69" t="str">
        <f>IF((K2067)="Amd",EDATE(J2067,18),"N/A")</f>
        <v>N/A</v>
      </c>
      <c r="M2067" s="18"/>
    </row>
    <row r="2068" spans="1:13" s="2" customFormat="1" ht="25.5" x14ac:dyDescent="0.3">
      <c r="A2068" s="23">
        <v>201</v>
      </c>
      <c r="B2068" s="23">
        <v>12</v>
      </c>
      <c r="C2068" s="34">
        <v>82</v>
      </c>
      <c r="D2068" s="6" t="s">
        <v>3143</v>
      </c>
      <c r="E2068" s="7" t="s">
        <v>7594</v>
      </c>
      <c r="F2068" s="6"/>
      <c r="G2068" s="25">
        <v>44042</v>
      </c>
      <c r="H2068" s="24">
        <f>IF(G2068=0,"No Exp Date",(IF(I2068&lt;&gt;0,"No Exp Date",IF(G2068&lt;DATE(2013,3,1),DATE(2020,3,1),DATE(YEAR(G2068)+7,MONTH(G2068),DAY(G2068))))))</f>
        <v>46598</v>
      </c>
      <c r="I2068" s="24"/>
      <c r="J2068" s="24" t="str">
        <f>IF((H2068)="No Exp Date","N/A","")</f>
        <v/>
      </c>
      <c r="K2068" s="27"/>
      <c r="L2068" s="69" t="str">
        <f>IF((K2068)="Amd",EDATE(J2068,18),"N/A")</f>
        <v>N/A</v>
      </c>
      <c r="M2068" s="18"/>
    </row>
    <row r="2069" spans="1:13" s="2" customFormat="1" x14ac:dyDescent="0.3">
      <c r="A2069" s="23">
        <v>201</v>
      </c>
      <c r="B2069" s="23">
        <v>12</v>
      </c>
      <c r="C2069" s="34">
        <v>83</v>
      </c>
      <c r="D2069" s="6" t="s">
        <v>1</v>
      </c>
      <c r="E2069" s="7" t="s">
        <v>1123</v>
      </c>
      <c r="F2069" s="6" t="s">
        <v>7747</v>
      </c>
      <c r="G2069" s="25">
        <v>42251</v>
      </c>
      <c r="H2069" s="24" t="str">
        <f>IF(G2069=0,"No Exp Date",(IF(I2069&lt;&gt;0,"No Exp Date",IF(G2069&lt;DATE(2013,3,1),DATE(2020,3,1),DATE(YEAR(G2069)+7,MONTH(G2069),DAY(G2069))))))</f>
        <v>No Exp Date</v>
      </c>
      <c r="I2069" s="24">
        <v>43196</v>
      </c>
      <c r="J2069" s="24" t="str">
        <f>IF((H2069)="No Exp Date","N/A","")</f>
        <v>N/A</v>
      </c>
      <c r="K2069" s="27"/>
      <c r="L2069" s="69" t="str">
        <f>IF((K2069)="Amd",EDATE(J2069,18),"N/A")</f>
        <v>N/A</v>
      </c>
      <c r="M2069" s="18"/>
    </row>
    <row r="2070" spans="1:13" s="2" customFormat="1" x14ac:dyDescent="0.3">
      <c r="A2070" s="23">
        <v>201</v>
      </c>
      <c r="B2070" s="23">
        <v>12</v>
      </c>
      <c r="C2070" s="34">
        <v>85</v>
      </c>
      <c r="D2070" s="6" t="s">
        <v>1</v>
      </c>
      <c r="E2070" s="7" t="s">
        <v>1124</v>
      </c>
      <c r="F2070" s="6"/>
      <c r="G2070" s="25">
        <v>34344</v>
      </c>
      <c r="H2070" s="24" t="str">
        <f>IF(G2070=0,"No Exp Date",(IF(I2070&lt;&gt;0,"No Exp Date",IF(G2070&lt;DATE(2013,3,1),DATE(2020,3,1),DATE(YEAR(G2070)+7,MONTH(G2070),DAY(G2070))))))</f>
        <v>No Exp Date</v>
      </c>
      <c r="I2070" s="24">
        <v>43406</v>
      </c>
      <c r="J2070" s="24" t="str">
        <f>IF((H2070)="No Exp Date","N/A","")</f>
        <v>N/A</v>
      </c>
      <c r="K2070" s="27"/>
      <c r="L2070" s="69" t="str">
        <f>IF((K2070)="Amd",EDATE(J2070,18),"N/A")</f>
        <v>N/A</v>
      </c>
      <c r="M2070" s="18"/>
    </row>
    <row r="2071" spans="1:13" s="2" customFormat="1" ht="25.5" x14ac:dyDescent="0.3">
      <c r="A2071" s="23">
        <v>201</v>
      </c>
      <c r="B2071" s="23">
        <v>12</v>
      </c>
      <c r="C2071" s="34">
        <v>87</v>
      </c>
      <c r="D2071" s="6" t="s">
        <v>1</v>
      </c>
      <c r="E2071" s="7" t="s">
        <v>7748</v>
      </c>
      <c r="F2071" s="7" t="s">
        <v>8950</v>
      </c>
      <c r="G2071" s="25"/>
      <c r="H2071" s="24" t="str">
        <f>IF(G2071=0,"No Exp Date",(IF(I2071&lt;&gt;0,"No Exp Date",IF(G2071&lt;DATE(2013,3,1),DATE(2020,3,1),DATE(YEAR(G2071)+7,MONTH(G2071),DAY(G2071))))))</f>
        <v>No Exp Date</v>
      </c>
      <c r="I2071" s="24"/>
      <c r="J2071" s="24" t="str">
        <f>IF((H2071)="No Exp Date","N/A","")</f>
        <v>N/A</v>
      </c>
      <c r="K2071" s="27"/>
      <c r="L2071" s="69" t="str">
        <f>IF((K2071)="Amd",EDATE(J2071,18),"N/A")</f>
        <v>N/A</v>
      </c>
      <c r="M2071" s="18"/>
    </row>
    <row r="2072" spans="1:13" s="2" customFormat="1" x14ac:dyDescent="0.3">
      <c r="A2072" s="23">
        <v>201</v>
      </c>
      <c r="B2072" s="23">
        <v>12</v>
      </c>
      <c r="C2072" s="34">
        <v>88</v>
      </c>
      <c r="D2072" s="6" t="s">
        <v>1</v>
      </c>
      <c r="E2072" s="7" t="s">
        <v>1125</v>
      </c>
      <c r="F2072" s="6"/>
      <c r="G2072" s="25">
        <v>41614</v>
      </c>
      <c r="H2072" s="24" t="str">
        <f>IF(G2072=0,"No Exp Date",(IF(I2072&lt;&gt;0,"No Exp Date",IF(G2072&lt;DATE(2013,3,1),DATE(2020,3,1),DATE(YEAR(G2072)+7,MONTH(G2072),DAY(G2072))))))</f>
        <v>No Exp Date</v>
      </c>
      <c r="I2072" s="24">
        <v>43406</v>
      </c>
      <c r="J2072" s="24" t="str">
        <f>IF((H2072)="No Exp Date","N/A","")</f>
        <v>N/A</v>
      </c>
      <c r="K2072" s="27"/>
      <c r="L2072" s="69" t="str">
        <f>IF((K2072)="Amd",EDATE(J2072,18),"N/A")</f>
        <v>N/A</v>
      </c>
      <c r="M2072" s="18"/>
    </row>
    <row r="2073" spans="1:13" s="2" customFormat="1" x14ac:dyDescent="0.3">
      <c r="A2073" s="23">
        <v>201</v>
      </c>
      <c r="B2073" s="23">
        <v>12</v>
      </c>
      <c r="C2073" s="34">
        <v>100</v>
      </c>
      <c r="D2073" s="6" t="s">
        <v>3143</v>
      </c>
      <c r="E2073" s="7" t="s">
        <v>8404</v>
      </c>
      <c r="F2073" s="6"/>
      <c r="G2073" s="25">
        <v>44042</v>
      </c>
      <c r="H2073" s="24">
        <f>IF(G2073=0,"No Exp Date",(IF(I2073&lt;&gt;0,"No Exp Date",IF(G2073&lt;DATE(2013,3,1),DATE(2020,3,1),DATE(YEAR(G2073)+7,MONTH(G2073),DAY(G2073))))))</f>
        <v>46598</v>
      </c>
      <c r="I2073" s="24"/>
      <c r="J2073" s="24" t="str">
        <f>IF((H2073)="No Exp Date","N/A","")</f>
        <v/>
      </c>
      <c r="K2073" s="27"/>
      <c r="L2073" s="69" t="str">
        <f>IF((K2073)="Amd",EDATE(J2073,18),"N/A")</f>
        <v>N/A</v>
      </c>
      <c r="M2073" s="18"/>
    </row>
    <row r="2074" spans="1:13" s="2" customFormat="1" x14ac:dyDescent="0.3">
      <c r="A2074" s="23">
        <v>201</v>
      </c>
      <c r="B2074" s="23">
        <v>12</v>
      </c>
      <c r="C2074" s="34">
        <v>101</v>
      </c>
      <c r="D2074" s="6" t="s">
        <v>1</v>
      </c>
      <c r="E2074" s="7" t="s">
        <v>1126</v>
      </c>
      <c r="F2074" s="6" t="s">
        <v>7747</v>
      </c>
      <c r="G2074" s="25">
        <v>41614</v>
      </c>
      <c r="H2074" s="24" t="str">
        <f>IF(G2074=0,"No Exp Date",(IF(I2074&lt;&gt;0,"No Exp Date",IF(G2074&lt;DATE(2013,3,1),DATE(2020,3,1),DATE(YEAR(G2074)+7,MONTH(G2074),DAY(G2074))))))</f>
        <v>No Exp Date</v>
      </c>
      <c r="I2074" s="24">
        <v>43196</v>
      </c>
      <c r="J2074" s="24" t="str">
        <f>IF((H2074)="No Exp Date","N/A","")</f>
        <v>N/A</v>
      </c>
      <c r="K2074" s="27"/>
      <c r="L2074" s="69" t="str">
        <f>IF((K2074)="Amd",EDATE(J2074,18),"N/A")</f>
        <v>N/A</v>
      </c>
      <c r="M2074" s="18"/>
    </row>
    <row r="2075" spans="1:13" s="2" customFormat="1" x14ac:dyDescent="0.3">
      <c r="A2075" s="23">
        <v>201</v>
      </c>
      <c r="B2075" s="23">
        <v>12</v>
      </c>
      <c r="C2075" s="34">
        <v>105</v>
      </c>
      <c r="D2075" s="6" t="s">
        <v>1</v>
      </c>
      <c r="E2075" s="7" t="s">
        <v>1127</v>
      </c>
      <c r="F2075" s="6" t="s">
        <v>7747</v>
      </c>
      <c r="G2075" s="25">
        <v>40151</v>
      </c>
      <c r="H2075" s="24" t="str">
        <f>IF(G2075=0,"No Exp Date",(IF(I2075&lt;&gt;0,"No Exp Date",IF(G2075&lt;DATE(2013,3,1),DATE(2020,3,1),DATE(YEAR(G2075)+7,MONTH(G2075),DAY(G2075))))))</f>
        <v>No Exp Date</v>
      </c>
      <c r="I2075" s="24">
        <v>43196</v>
      </c>
      <c r="J2075" s="24" t="str">
        <f>IF((H2075)="No Exp Date","N/A","")</f>
        <v>N/A</v>
      </c>
      <c r="K2075" s="27"/>
      <c r="L2075" s="69" t="str">
        <f>IF((K2075)="Amd",EDATE(J2075,18),"N/A")</f>
        <v>N/A</v>
      </c>
      <c r="M2075" s="18"/>
    </row>
    <row r="2076" spans="1:13" s="2" customFormat="1" x14ac:dyDescent="0.3">
      <c r="A2076" s="23">
        <v>201</v>
      </c>
      <c r="B2076" s="23">
        <v>12</v>
      </c>
      <c r="C2076" s="34">
        <v>110</v>
      </c>
      <c r="D2076" s="6" t="s">
        <v>1</v>
      </c>
      <c r="E2076" s="7" t="s">
        <v>1128</v>
      </c>
      <c r="F2076" s="6" t="s">
        <v>7747</v>
      </c>
      <c r="G2076" s="25">
        <v>42314</v>
      </c>
      <c r="H2076" s="24" t="str">
        <f>IF(G2076=0,"No Exp Date",(IF(I2076&lt;&gt;0,"No Exp Date",IF(G2076&lt;DATE(2013,3,1),DATE(2020,3,1),DATE(YEAR(G2076)+7,MONTH(G2076),DAY(G2076))))))</f>
        <v>No Exp Date</v>
      </c>
      <c r="I2076" s="24">
        <v>43196</v>
      </c>
      <c r="J2076" s="24" t="str">
        <f>IF((H2076)="No Exp Date","N/A","")</f>
        <v>N/A</v>
      </c>
      <c r="K2076" s="27"/>
      <c r="L2076" s="69" t="str">
        <f>IF((K2076)="Amd",EDATE(J2076,18),"N/A")</f>
        <v>N/A</v>
      </c>
      <c r="M2076" s="18"/>
    </row>
    <row r="2077" spans="1:13" s="2" customFormat="1" ht="25.5" x14ac:dyDescent="0.3">
      <c r="A2077" s="23">
        <v>201</v>
      </c>
      <c r="B2077" s="23">
        <v>12</v>
      </c>
      <c r="C2077" s="34">
        <v>115</v>
      </c>
      <c r="D2077" s="6" t="s">
        <v>1</v>
      </c>
      <c r="E2077" s="18" t="s">
        <v>7752</v>
      </c>
      <c r="F2077" s="7" t="s">
        <v>1129</v>
      </c>
      <c r="G2077" s="25"/>
      <c r="H2077" s="24" t="str">
        <f>IF(G2077=0,"No Exp Date",(IF(I2077&lt;&gt;0,"No Exp Date",IF(G2077&lt;DATE(2013,3,1),DATE(2020,3,1),DATE(YEAR(G2077)+7,MONTH(G2077),DAY(G2077))))))</f>
        <v>No Exp Date</v>
      </c>
      <c r="I2077" s="24">
        <v>38061</v>
      </c>
      <c r="J2077" s="24" t="str">
        <f>IF((H2077)="No Exp Date","N/A","")</f>
        <v>N/A</v>
      </c>
      <c r="K2077" s="27"/>
      <c r="L2077" s="69" t="str">
        <f>IF((K2077)="Amd",EDATE(J2077,18),"N/A")</f>
        <v>N/A</v>
      </c>
      <c r="M2077" s="18"/>
    </row>
    <row r="2078" spans="1:13" s="2" customFormat="1" x14ac:dyDescent="0.3">
      <c r="A2078" s="23">
        <v>201</v>
      </c>
      <c r="B2078" s="23">
        <v>12</v>
      </c>
      <c r="C2078" s="34">
        <v>120</v>
      </c>
      <c r="D2078" s="6" t="s">
        <v>1</v>
      </c>
      <c r="E2078" s="7" t="s">
        <v>1130</v>
      </c>
      <c r="F2078" s="6"/>
      <c r="G2078" s="25">
        <v>41614</v>
      </c>
      <c r="H2078" s="24" t="str">
        <f>IF(G2078=0,"No Exp Date",(IF(I2078&lt;&gt;0,"No Exp Date",IF(G2078&lt;DATE(2013,3,1),DATE(2020,3,1),DATE(YEAR(G2078)+7,MONTH(G2078),DAY(G2078))))))</f>
        <v>No Exp Date</v>
      </c>
      <c r="I2078" s="24">
        <v>43406</v>
      </c>
      <c r="J2078" s="24" t="str">
        <f>IF((H2078)="No Exp Date","N/A","")</f>
        <v>N/A</v>
      </c>
      <c r="K2078" s="27"/>
      <c r="L2078" s="69" t="str">
        <f>IF((K2078)="Amd",EDATE(J2078,18),"N/A")</f>
        <v>N/A</v>
      </c>
      <c r="M2078" s="18"/>
    </row>
    <row r="2079" spans="1:13" s="2" customFormat="1" ht="25.5" x14ac:dyDescent="0.3">
      <c r="A2079" s="23">
        <v>201</v>
      </c>
      <c r="B2079" s="23">
        <v>12</v>
      </c>
      <c r="C2079" s="34">
        <v>125</v>
      </c>
      <c r="D2079" s="6" t="s">
        <v>1</v>
      </c>
      <c r="E2079" s="7" t="s">
        <v>1131</v>
      </c>
      <c r="F2079" s="6" t="s">
        <v>7747</v>
      </c>
      <c r="G2079" s="25">
        <v>41614</v>
      </c>
      <c r="H2079" s="24" t="str">
        <f>IF(G2079=0,"No Exp Date",(IF(I2079&lt;&gt;0,"No Exp Date",IF(G2079&lt;DATE(2013,3,1),DATE(2020,3,1),DATE(YEAR(G2079)+7,MONTH(G2079),DAY(G2079))))))</f>
        <v>No Exp Date</v>
      </c>
      <c r="I2079" s="24">
        <v>43196</v>
      </c>
      <c r="J2079" s="24" t="str">
        <f>IF((H2079)="No Exp Date","N/A","")</f>
        <v>N/A</v>
      </c>
      <c r="K2079" s="27"/>
      <c r="L2079" s="69" t="str">
        <f>IF((K2079)="Amd",EDATE(J2079,18),"N/A")</f>
        <v>N/A</v>
      </c>
      <c r="M2079" s="18"/>
    </row>
    <row r="2080" spans="1:13" s="2" customFormat="1" x14ac:dyDescent="0.3">
      <c r="A2080" s="23">
        <v>201</v>
      </c>
      <c r="B2080" s="23">
        <v>12</v>
      </c>
      <c r="C2080" s="34">
        <v>130</v>
      </c>
      <c r="D2080" s="6" t="s">
        <v>1</v>
      </c>
      <c r="E2080" s="7" t="s">
        <v>1132</v>
      </c>
      <c r="F2080" s="6" t="s">
        <v>7747</v>
      </c>
      <c r="G2080" s="25">
        <v>33006</v>
      </c>
      <c r="H2080" s="24" t="str">
        <f>IF(G2080=0,"No Exp Date",(IF(I2080&lt;&gt;0,"No Exp Date",IF(G2080&lt;DATE(2013,3,1),DATE(2020,3,1),DATE(YEAR(G2080)+7,MONTH(G2080),DAY(G2080))))))</f>
        <v>No Exp Date</v>
      </c>
      <c r="I2080" s="24">
        <v>43196</v>
      </c>
      <c r="J2080" s="24" t="str">
        <f>IF((H2080)="No Exp Date","N/A","")</f>
        <v>N/A</v>
      </c>
      <c r="K2080" s="27"/>
      <c r="L2080" s="69" t="str">
        <f>IF((K2080)="Amd",EDATE(J2080,18),"N/A")</f>
        <v>N/A</v>
      </c>
      <c r="M2080" s="18"/>
    </row>
    <row r="2081" spans="1:13" s="2" customFormat="1" x14ac:dyDescent="0.3">
      <c r="A2081" s="23">
        <v>201</v>
      </c>
      <c r="B2081" s="23">
        <v>12</v>
      </c>
      <c r="C2081" s="34">
        <v>140</v>
      </c>
      <c r="D2081" s="6" t="s">
        <v>3143</v>
      </c>
      <c r="E2081" s="7" t="s">
        <v>1133</v>
      </c>
      <c r="F2081" s="6"/>
      <c r="G2081" s="25">
        <v>44042</v>
      </c>
      <c r="H2081" s="24">
        <f>IF(G2081=0,"No Exp Date",(IF(I2081&lt;&gt;0,"No Exp Date",IF(G2081&lt;DATE(2013,3,1),DATE(2020,3,1),DATE(YEAR(G2081)+7,MONTH(G2081),DAY(G2081))))))</f>
        <v>46598</v>
      </c>
      <c r="I2081" s="24"/>
      <c r="J2081" s="24" t="str">
        <f>IF((H2081)="No Exp Date","N/A","")</f>
        <v/>
      </c>
      <c r="K2081" s="27"/>
      <c r="L2081" s="69" t="str">
        <f>IF((K2081)="Amd",EDATE(J2081,18),"N/A")</f>
        <v>N/A</v>
      </c>
      <c r="M2081" s="18"/>
    </row>
    <row r="2082" spans="1:13" s="2" customFormat="1" x14ac:dyDescent="0.3">
      <c r="A2082" s="23">
        <v>201</v>
      </c>
      <c r="B2082" s="23">
        <v>12</v>
      </c>
      <c r="C2082" s="34">
        <v>150</v>
      </c>
      <c r="D2082" s="6" t="s">
        <v>1</v>
      </c>
      <c r="E2082" s="7" t="s">
        <v>1134</v>
      </c>
      <c r="F2082" s="6" t="s">
        <v>7747</v>
      </c>
      <c r="G2082" s="25">
        <v>41614</v>
      </c>
      <c r="H2082" s="24" t="str">
        <f>IF(G2082=0,"No Exp Date",(IF(I2082&lt;&gt;0,"No Exp Date",IF(G2082&lt;DATE(2013,3,1),DATE(2020,3,1),DATE(YEAR(G2082)+7,MONTH(G2082),DAY(G2082))))))</f>
        <v>No Exp Date</v>
      </c>
      <c r="I2082" s="24">
        <v>43196</v>
      </c>
      <c r="J2082" s="24" t="str">
        <f>IF((H2082)="No Exp Date","N/A","")</f>
        <v>N/A</v>
      </c>
      <c r="K2082" s="27"/>
      <c r="L2082" s="69" t="str">
        <f>IF((K2082)="Amd",EDATE(J2082,18),"N/A")</f>
        <v>N/A</v>
      </c>
      <c r="M2082" s="18"/>
    </row>
    <row r="2083" spans="1:13" s="2" customFormat="1" x14ac:dyDescent="0.3">
      <c r="A2083" s="23">
        <v>201</v>
      </c>
      <c r="B2083" s="23">
        <v>12</v>
      </c>
      <c r="C2083" s="34">
        <v>155</v>
      </c>
      <c r="D2083" s="6" t="s">
        <v>1</v>
      </c>
      <c r="E2083" s="6" t="s">
        <v>7753</v>
      </c>
      <c r="F2083" s="7" t="s">
        <v>7754</v>
      </c>
      <c r="G2083" s="25"/>
      <c r="H2083" s="24" t="str">
        <f>IF(G2083=0,"No Exp Date",(IF(I2083&lt;&gt;0,"No Exp Date",IF(G2083&lt;DATE(2013,3,1),DATE(2020,3,1),DATE(YEAR(G2083)+7,MONTH(G2083),DAY(G2083))))))</f>
        <v>No Exp Date</v>
      </c>
      <c r="I2083" s="24">
        <v>29621</v>
      </c>
      <c r="J2083" s="24" t="str">
        <f>IF((H2083)="No Exp Date","N/A","")</f>
        <v>N/A</v>
      </c>
      <c r="K2083" s="27"/>
      <c r="L2083" s="69" t="str">
        <f>IF((K2083)="Amd",EDATE(J2083,18),"N/A")</f>
        <v>N/A</v>
      </c>
      <c r="M2083" s="18"/>
    </row>
    <row r="2084" spans="1:13" s="2" customFormat="1" ht="25.5" x14ac:dyDescent="0.3">
      <c r="A2084" s="23">
        <v>201</v>
      </c>
      <c r="B2084" s="23">
        <v>12</v>
      </c>
      <c r="C2084" s="34">
        <v>157</v>
      </c>
      <c r="D2084" s="6" t="s">
        <v>1</v>
      </c>
      <c r="E2084" s="6" t="s">
        <v>7755</v>
      </c>
      <c r="F2084" s="7" t="s">
        <v>7756</v>
      </c>
      <c r="G2084" s="25"/>
      <c r="H2084" s="24" t="str">
        <f>IF(G2084=0,"No Exp Date",(IF(I2084&lt;&gt;0,"No Exp Date",IF(G2084&lt;DATE(2013,3,1),DATE(2020,3,1),DATE(YEAR(G2084)+7,MONTH(G2084),DAY(G2084))))))</f>
        <v>No Exp Date</v>
      </c>
      <c r="I2084" s="24">
        <v>29621</v>
      </c>
      <c r="J2084" s="24" t="str">
        <f>IF((H2084)="No Exp Date","N/A","")</f>
        <v>N/A</v>
      </c>
      <c r="K2084" s="27"/>
      <c r="L2084" s="69" t="str">
        <f>IF((K2084)="Amd",EDATE(J2084,18),"N/A")</f>
        <v>N/A</v>
      </c>
      <c r="M2084" s="18"/>
    </row>
    <row r="2085" spans="1:13" s="2" customFormat="1" x14ac:dyDescent="0.3">
      <c r="A2085" s="23">
        <v>201</v>
      </c>
      <c r="B2085" s="23">
        <v>12</v>
      </c>
      <c r="C2085" s="34">
        <v>160</v>
      </c>
      <c r="D2085" s="6" t="s">
        <v>1</v>
      </c>
      <c r="E2085" s="6" t="s">
        <v>7757</v>
      </c>
      <c r="F2085" s="7" t="s">
        <v>7758</v>
      </c>
      <c r="G2085" s="24">
        <v>28340</v>
      </c>
      <c r="H2085" s="24" t="str">
        <f>IF(G2085=0,"No Exp Date",(IF(I2085&lt;&gt;0,"No Exp Date",IF(G2085&lt;DATE(2013,3,1),DATE(2020,3,1),DATE(YEAR(G2085)+7,MONTH(G2085),DAY(G2085))))))</f>
        <v>No Exp Date</v>
      </c>
      <c r="I2085" s="24">
        <v>29621</v>
      </c>
      <c r="J2085" s="24" t="str">
        <f>IF((H2085)="No Exp Date","N/A","")</f>
        <v>N/A</v>
      </c>
      <c r="K2085" s="27"/>
      <c r="L2085" s="69" t="str">
        <f>IF((K2085)="Amd",EDATE(J2085,18),"N/A")</f>
        <v>N/A</v>
      </c>
      <c r="M2085" s="18"/>
    </row>
    <row r="2086" spans="1:13" s="2" customFormat="1" ht="25.5" x14ac:dyDescent="0.3">
      <c r="A2086" s="23">
        <v>201</v>
      </c>
      <c r="B2086" s="23">
        <v>12</v>
      </c>
      <c r="C2086" s="34">
        <v>161</v>
      </c>
      <c r="D2086" s="6" t="s">
        <v>1</v>
      </c>
      <c r="E2086" s="7" t="s">
        <v>1135</v>
      </c>
      <c r="F2086" s="6" t="s">
        <v>135</v>
      </c>
      <c r="G2086" s="25"/>
      <c r="H2086" s="24" t="str">
        <f>IF(G2086=0,"No Exp Date",(IF(I2086&lt;&gt;0,"No Exp Date",IF(G2086&lt;DATE(2013,3,1),DATE(2020,3,1),DATE(YEAR(G2086)+7,MONTH(G2086),DAY(G2086))))))</f>
        <v>No Exp Date</v>
      </c>
      <c r="I2086" s="24"/>
      <c r="J2086" s="24" t="str">
        <f>IF((H2086)="No Exp Date","N/A","")</f>
        <v>N/A</v>
      </c>
      <c r="K2086" s="27"/>
      <c r="L2086" s="69" t="str">
        <f>IF((K2086)="Amd",EDATE(J2086,18),"N/A")</f>
        <v>N/A</v>
      </c>
      <c r="M2086" s="18"/>
    </row>
    <row r="2087" spans="1:13" s="2" customFormat="1" ht="25.5" x14ac:dyDescent="0.3">
      <c r="A2087" s="23">
        <v>201</v>
      </c>
      <c r="B2087" s="23">
        <v>12</v>
      </c>
      <c r="C2087" s="34">
        <v>170</v>
      </c>
      <c r="D2087" s="6" t="s">
        <v>1</v>
      </c>
      <c r="E2087" s="6" t="s">
        <v>7759</v>
      </c>
      <c r="F2087" s="7" t="s">
        <v>7760</v>
      </c>
      <c r="G2087" s="24">
        <v>32087</v>
      </c>
      <c r="H2087" s="24" t="str">
        <f>IF(G2087=0,"No Exp Date",(IF(I2087&lt;&gt;0,"No Exp Date",IF(G2087&lt;DATE(2013,3,1),DATE(2020,3,1),DATE(YEAR(G2087)+7,MONTH(G2087),DAY(G2087))))))</f>
        <v>No Exp Date</v>
      </c>
      <c r="I2087" s="24">
        <v>32577</v>
      </c>
      <c r="J2087" s="24" t="str">
        <f>IF((H2087)="No Exp Date","N/A","")</f>
        <v>N/A</v>
      </c>
      <c r="K2087" s="27"/>
      <c r="L2087" s="69" t="str">
        <f>IF((K2087)="Amd",EDATE(J2087,18),"N/A")</f>
        <v>N/A</v>
      </c>
      <c r="M2087" s="18"/>
    </row>
    <row r="2088" spans="1:13" s="2" customFormat="1" x14ac:dyDescent="0.3">
      <c r="A2088" s="23">
        <v>201</v>
      </c>
      <c r="B2088" s="23">
        <v>12</v>
      </c>
      <c r="C2088" s="34">
        <v>175</v>
      </c>
      <c r="D2088" s="6" t="s">
        <v>1</v>
      </c>
      <c r="E2088" s="7" t="s">
        <v>5604</v>
      </c>
      <c r="F2088" s="6" t="s">
        <v>5605</v>
      </c>
      <c r="G2088" s="25"/>
      <c r="H2088" s="24" t="str">
        <f>IF(G2088=0,"No Exp Date",(IF(I2088&lt;&gt;0,"No Exp Date",IF(G2088&lt;DATE(2013,3,1),DATE(2020,3,1),DATE(YEAR(G2088)+7,MONTH(G2088),DAY(G2088))))))</f>
        <v>No Exp Date</v>
      </c>
      <c r="I2088" s="24"/>
      <c r="J2088" s="24" t="str">
        <f>IF((H2088)="No Exp Date","N/A","")</f>
        <v>N/A</v>
      </c>
      <c r="K2088" s="27"/>
      <c r="L2088" s="69" t="str">
        <f>IF((K2088)="Amd",EDATE(J2088,18),"N/A")</f>
        <v>N/A</v>
      </c>
      <c r="M2088" s="18"/>
    </row>
    <row r="2089" spans="1:13" s="2" customFormat="1" ht="25.5" x14ac:dyDescent="0.3">
      <c r="A2089" s="23">
        <v>201</v>
      </c>
      <c r="B2089" s="23">
        <v>12</v>
      </c>
      <c r="C2089" s="34">
        <v>176</v>
      </c>
      <c r="D2089" s="6" t="s">
        <v>1</v>
      </c>
      <c r="E2089" s="7" t="s">
        <v>1136</v>
      </c>
      <c r="F2089" s="6" t="s">
        <v>135</v>
      </c>
      <c r="G2089" s="25">
        <v>41614</v>
      </c>
      <c r="H2089" s="24" t="str">
        <f>IF(G2089=0,"No Exp Date",(IF(I2089&lt;&gt;0,"No Exp Date",IF(G2089&lt;DATE(2013,3,1),DATE(2020,3,1),DATE(YEAR(G2089)+7,MONTH(G2089),DAY(G2089))))))</f>
        <v>No Exp Date</v>
      </c>
      <c r="I2089" s="25">
        <v>41614</v>
      </c>
      <c r="J2089" s="24" t="str">
        <f>IF((H2089)="No Exp Date","N/A","")</f>
        <v>N/A</v>
      </c>
      <c r="K2089" s="27"/>
      <c r="L2089" s="69" t="str">
        <f>IF((K2089)="Amd",EDATE(J2089,18),"N/A")</f>
        <v>N/A</v>
      </c>
      <c r="M2089" s="18"/>
    </row>
    <row r="2090" spans="1:13" s="2" customFormat="1" x14ac:dyDescent="0.3">
      <c r="A2090" s="23">
        <v>201</v>
      </c>
      <c r="B2090" s="23">
        <v>12</v>
      </c>
      <c r="C2090" s="34">
        <v>180</v>
      </c>
      <c r="D2090" s="6" t="s">
        <v>1</v>
      </c>
      <c r="E2090" s="7" t="s">
        <v>325</v>
      </c>
      <c r="F2090" s="6"/>
      <c r="G2090" s="25">
        <v>41614</v>
      </c>
      <c r="H2090" s="24" t="str">
        <f>IF(G2090=0,"No Exp Date",(IF(I2090&lt;&gt;0,"No Exp Date",IF(G2090&lt;DATE(2013,3,1),DATE(2020,3,1),DATE(YEAR(G2090)+7,MONTH(G2090),DAY(G2090))))))</f>
        <v>No Exp Date</v>
      </c>
      <c r="I2090" s="24">
        <v>43406</v>
      </c>
      <c r="J2090" s="24" t="str">
        <f>IF((H2090)="No Exp Date","N/A","")</f>
        <v>N/A</v>
      </c>
      <c r="K2090" s="27"/>
      <c r="L2090" s="69" t="str">
        <f>IF((K2090)="Amd",EDATE(J2090,18),"N/A")</f>
        <v>N/A</v>
      </c>
      <c r="M2090" s="18"/>
    </row>
    <row r="2091" spans="1:13" s="2" customFormat="1" x14ac:dyDescent="0.3">
      <c r="A2091" s="23">
        <v>201</v>
      </c>
      <c r="B2091" s="23">
        <v>12</v>
      </c>
      <c r="C2091" s="34">
        <v>190</v>
      </c>
      <c r="D2091" s="6" t="s">
        <v>3143</v>
      </c>
      <c r="E2091" s="7" t="s">
        <v>7630</v>
      </c>
      <c r="F2091" s="6"/>
      <c r="G2091" s="25">
        <v>43343</v>
      </c>
      <c r="H2091" s="24">
        <f>IF(G2091=0,"No Exp Date",(IF(I2091&lt;&gt;0,"No Exp Date",IF(G2091&lt;DATE(2013,3,1),DATE(2020,3,1),DATE(YEAR(G2091)+7,MONTH(G2091),DAY(G2091))))))</f>
        <v>45900</v>
      </c>
      <c r="I2091" s="24"/>
      <c r="J2091" s="24" t="str">
        <f>IF((H2091)="No Exp Date","N/A","")</f>
        <v/>
      </c>
      <c r="K2091" s="27"/>
      <c r="L2091" s="69" t="str">
        <f>IF((K2091)="Amd",EDATE(J2091,18),"N/A")</f>
        <v>N/A</v>
      </c>
      <c r="M2091" s="18"/>
    </row>
    <row r="2092" spans="1:13" s="2" customFormat="1" ht="25.5" x14ac:dyDescent="0.3">
      <c r="A2092" s="23">
        <v>201</v>
      </c>
      <c r="B2092" s="23">
        <v>12</v>
      </c>
      <c r="C2092" s="34">
        <v>200</v>
      </c>
      <c r="D2092" s="6" t="s">
        <v>1</v>
      </c>
      <c r="E2092" s="7" t="s">
        <v>5606</v>
      </c>
      <c r="F2092" s="6" t="s">
        <v>5605</v>
      </c>
      <c r="G2092" s="25"/>
      <c r="H2092" s="24" t="str">
        <f>IF(G2092=0,"No Exp Date",(IF(I2092&lt;&gt;0,"No Exp Date",IF(G2092&lt;DATE(2013,3,1),DATE(2020,3,1),DATE(YEAR(G2092)+7,MONTH(G2092),DAY(G2092))))))</f>
        <v>No Exp Date</v>
      </c>
      <c r="I2092" s="24"/>
      <c r="J2092" s="24" t="str">
        <f>IF((H2092)="No Exp Date","N/A","")</f>
        <v>N/A</v>
      </c>
      <c r="K2092" s="27"/>
      <c r="L2092" s="69" t="str">
        <f>IF((K2092)="Amd",EDATE(J2092,18),"N/A")</f>
        <v>N/A</v>
      </c>
      <c r="M2092" s="18"/>
    </row>
    <row r="2093" spans="1:13" s="2" customFormat="1" ht="51" x14ac:dyDescent="0.3">
      <c r="A2093" s="23">
        <v>201</v>
      </c>
      <c r="B2093" s="23">
        <v>12</v>
      </c>
      <c r="C2093" s="34">
        <v>210</v>
      </c>
      <c r="D2093" s="6" t="s">
        <v>1</v>
      </c>
      <c r="E2093" s="7" t="s">
        <v>5607</v>
      </c>
      <c r="F2093" s="6" t="s">
        <v>5605</v>
      </c>
      <c r="G2093" s="25"/>
      <c r="H2093" s="24" t="str">
        <f>IF(G2093=0,"No Exp Date",(IF(I2093&lt;&gt;0,"No Exp Date",IF(G2093&lt;DATE(2013,3,1),DATE(2020,3,1),DATE(YEAR(G2093)+7,MONTH(G2093),DAY(G2093))))))</f>
        <v>No Exp Date</v>
      </c>
      <c r="I2093" s="24"/>
      <c r="J2093" s="24" t="str">
        <f>IF((H2093)="No Exp Date","N/A","")</f>
        <v>N/A</v>
      </c>
      <c r="K2093" s="27"/>
      <c r="L2093" s="69" t="str">
        <f>IF((K2093)="Amd",EDATE(J2093,18),"N/A")</f>
        <v>N/A</v>
      </c>
      <c r="M2093" s="18"/>
    </row>
    <row r="2094" spans="1:13" s="2" customFormat="1" x14ac:dyDescent="0.3">
      <c r="A2094" s="23">
        <v>201</v>
      </c>
      <c r="B2094" s="23">
        <v>12</v>
      </c>
      <c r="C2094" s="34">
        <v>220</v>
      </c>
      <c r="D2094" s="6" t="s">
        <v>1</v>
      </c>
      <c r="E2094" s="7" t="s">
        <v>1137</v>
      </c>
      <c r="F2094" s="6" t="s">
        <v>7747</v>
      </c>
      <c r="G2094" s="25">
        <v>38033</v>
      </c>
      <c r="H2094" s="24" t="str">
        <f>IF(G2094=0,"No Exp Date",(IF(I2094&lt;&gt;0,"No Exp Date",IF(G2094&lt;DATE(2013,3,1),DATE(2020,3,1),DATE(YEAR(G2094)+7,MONTH(G2094),DAY(G2094))))))</f>
        <v>No Exp Date</v>
      </c>
      <c r="I2094" s="24">
        <v>43196</v>
      </c>
      <c r="J2094" s="24" t="str">
        <f>IF((H2094)="No Exp Date","N/A","")</f>
        <v>N/A</v>
      </c>
      <c r="K2094" s="27"/>
      <c r="L2094" s="69" t="str">
        <f>IF((K2094)="Amd",EDATE(J2094,18),"N/A")</f>
        <v>N/A</v>
      </c>
      <c r="M2094" s="18"/>
    </row>
    <row r="2095" spans="1:13" s="2" customFormat="1" x14ac:dyDescent="0.3">
      <c r="A2095" s="23">
        <v>201</v>
      </c>
      <c r="B2095" s="23">
        <v>12</v>
      </c>
      <c r="C2095" s="34">
        <v>230</v>
      </c>
      <c r="D2095" s="6" t="s">
        <v>3143</v>
      </c>
      <c r="E2095" s="7" t="s">
        <v>1002</v>
      </c>
      <c r="F2095" s="6"/>
      <c r="G2095" s="25">
        <v>43343</v>
      </c>
      <c r="H2095" s="24">
        <f>IF(G2095=0,"No Exp Date",(IF(I2095&lt;&gt;0,"No Exp Date",IF(G2095&lt;DATE(2013,3,1),DATE(2020,3,1),DATE(YEAR(G2095)+7,MONTH(G2095),DAY(G2095))))))</f>
        <v>45900</v>
      </c>
      <c r="I2095" s="24"/>
      <c r="J2095" s="24" t="str">
        <f>IF((H2095)="No Exp Date","N/A","")</f>
        <v/>
      </c>
      <c r="K2095" s="27"/>
      <c r="L2095" s="69" t="str">
        <f>IF((K2095)="Amd",EDATE(J2095,18),"N/A")</f>
        <v>N/A</v>
      </c>
      <c r="M2095" s="18"/>
    </row>
    <row r="2096" spans="1:13" s="2" customFormat="1" ht="25.5" x14ac:dyDescent="0.3">
      <c r="A2096" s="23">
        <v>201</v>
      </c>
      <c r="B2096" s="23">
        <v>12</v>
      </c>
      <c r="C2096" s="34">
        <v>240</v>
      </c>
      <c r="D2096" s="6" t="s">
        <v>1</v>
      </c>
      <c r="E2096" s="18" t="s">
        <v>7761</v>
      </c>
      <c r="F2096" s="7" t="s">
        <v>1138</v>
      </c>
      <c r="G2096" s="25"/>
      <c r="H2096" s="24" t="str">
        <f>IF(G2096=0,"No Exp Date",(IF(I2096&lt;&gt;0,"No Exp Date",IF(G2096&lt;DATE(2013,3,1),DATE(2020,3,1),DATE(YEAR(G2096)+7,MONTH(G2096),DAY(G2096))))))</f>
        <v>No Exp Date</v>
      </c>
      <c r="I2096" s="24"/>
      <c r="J2096" s="24" t="str">
        <f>IF((H2096)="No Exp Date","N/A","")</f>
        <v>N/A</v>
      </c>
      <c r="K2096" s="27"/>
      <c r="L2096" s="69" t="str">
        <f>IF((K2096)="Amd",EDATE(J2096,18),"N/A")</f>
        <v>N/A</v>
      </c>
      <c r="M2096" s="18"/>
    </row>
    <row r="2097" spans="1:13" s="2" customFormat="1" ht="25.5" x14ac:dyDescent="0.3">
      <c r="A2097" s="23">
        <v>201</v>
      </c>
      <c r="B2097" s="23">
        <v>12</v>
      </c>
      <c r="C2097" s="34">
        <v>250</v>
      </c>
      <c r="D2097" s="6" t="s">
        <v>1</v>
      </c>
      <c r="E2097" s="7" t="s">
        <v>4628</v>
      </c>
      <c r="F2097" s="6"/>
      <c r="G2097" s="25">
        <v>38205</v>
      </c>
      <c r="H2097" s="24" t="str">
        <f>IF(G2097=0,"No Exp Date",(IF(I2097&lt;&gt;0,"No Exp Date",IF(G2097&lt;DATE(2013,3,1),DATE(2020,3,1),DATE(YEAR(G2097)+7,MONTH(G2097),DAY(G2097))))))</f>
        <v>No Exp Date</v>
      </c>
      <c r="I2097" s="24">
        <v>43406</v>
      </c>
      <c r="J2097" s="24" t="str">
        <f>IF((H2097)="No Exp Date","N/A","")</f>
        <v>N/A</v>
      </c>
      <c r="K2097" s="27"/>
      <c r="L2097" s="69" t="str">
        <f>IF((K2097)="Amd",EDATE(J2097,18),"N/A")</f>
        <v>N/A</v>
      </c>
      <c r="M2097" s="18"/>
    </row>
    <row r="2098" spans="1:13" s="2" customFormat="1" ht="25.5" x14ac:dyDescent="0.3">
      <c r="A2098" s="23">
        <v>201</v>
      </c>
      <c r="B2098" s="23">
        <v>12</v>
      </c>
      <c r="C2098" s="34">
        <v>251</v>
      </c>
      <c r="D2098" s="23" t="s">
        <v>1</v>
      </c>
      <c r="E2098" s="6" t="s">
        <v>7946</v>
      </c>
      <c r="F2098" s="6" t="s">
        <v>7762</v>
      </c>
      <c r="G2098" s="25"/>
      <c r="H2098" s="24" t="str">
        <f>IF(G2098=0,"No Exp Date",(IF(I2098&lt;&gt;0,"No Exp Date",IF(G2098&lt;DATE(2013,3,1),DATE(2020,3,1),DATE(YEAR(G2098)+7,MONTH(G2098),DAY(G2098))))))</f>
        <v>No Exp Date</v>
      </c>
      <c r="I2098" s="24"/>
      <c r="J2098" s="24" t="str">
        <f>IF((H2098)="No Exp Date","N/A","")</f>
        <v>N/A</v>
      </c>
      <c r="K2098" s="27"/>
      <c r="L2098" s="69" t="str">
        <f>IF((K2098)="Amd",EDATE(J2098,18),"N/A")</f>
        <v>N/A</v>
      </c>
      <c r="M2098" s="18"/>
    </row>
    <row r="2099" spans="1:13" s="2" customFormat="1" x14ac:dyDescent="0.3">
      <c r="A2099" s="23">
        <v>201</v>
      </c>
      <c r="B2099" s="23">
        <v>12</v>
      </c>
      <c r="C2099" s="34">
        <v>260</v>
      </c>
      <c r="D2099" s="6" t="s">
        <v>3143</v>
      </c>
      <c r="E2099" s="7" t="s">
        <v>898</v>
      </c>
      <c r="F2099" s="6"/>
      <c r="G2099" s="25">
        <v>44042</v>
      </c>
      <c r="H2099" s="24">
        <f>IF(G2099=0,"No Exp Date",(IF(I2099&lt;&gt;0,"No Exp Date",IF(G2099&lt;DATE(2013,3,1),DATE(2020,3,1),DATE(YEAR(G2099)+7,MONTH(G2099),DAY(G2099))))))</f>
        <v>46598</v>
      </c>
      <c r="I2099" s="24"/>
      <c r="J2099" s="24" t="str">
        <f>IF((H2099)="No Exp Date","N/A","")</f>
        <v/>
      </c>
      <c r="K2099" s="27"/>
      <c r="L2099" s="69" t="str">
        <f>IF((K2099)="Amd",EDATE(J2099,18),"N/A")</f>
        <v>N/A</v>
      </c>
      <c r="M2099" s="18"/>
    </row>
    <row r="2100" spans="1:13" s="2" customFormat="1" x14ac:dyDescent="0.3">
      <c r="A2100" s="23">
        <v>201</v>
      </c>
      <c r="B2100" s="23">
        <v>12</v>
      </c>
      <c r="C2100" s="34">
        <v>270</v>
      </c>
      <c r="D2100" s="6" t="s">
        <v>1</v>
      </c>
      <c r="E2100" s="7" t="s">
        <v>1139</v>
      </c>
      <c r="F2100" s="6" t="s">
        <v>7747</v>
      </c>
      <c r="G2100" s="25">
        <v>41614</v>
      </c>
      <c r="H2100" s="24" t="str">
        <f>IF(G2100=0,"No Exp Date",(IF(I2100&lt;&gt;0,"No Exp Date",IF(G2100&lt;DATE(2013,3,1),DATE(2020,3,1),DATE(YEAR(G2100)+7,MONTH(G2100),DAY(G2100))))))</f>
        <v>No Exp Date</v>
      </c>
      <c r="I2100" s="24">
        <v>43196</v>
      </c>
      <c r="J2100" s="24" t="str">
        <f>IF((H2100)="No Exp Date","N/A","")</f>
        <v>N/A</v>
      </c>
      <c r="K2100" s="27"/>
      <c r="L2100" s="69" t="str">
        <f>IF((K2100)="Amd",EDATE(J2100,18),"N/A")</f>
        <v>N/A</v>
      </c>
      <c r="M2100" s="18"/>
    </row>
    <row r="2101" spans="1:13" s="2" customFormat="1" x14ac:dyDescent="0.3">
      <c r="A2101" s="23">
        <v>201</v>
      </c>
      <c r="B2101" s="23">
        <v>12</v>
      </c>
      <c r="C2101" s="34">
        <v>280</v>
      </c>
      <c r="D2101" s="23" t="s">
        <v>3143</v>
      </c>
      <c r="E2101" s="6" t="s">
        <v>8041</v>
      </c>
      <c r="F2101" s="6"/>
      <c r="G2101" s="25">
        <v>43532</v>
      </c>
      <c r="H2101" s="24">
        <f>IF(G2101=0,"No Exp Date",(IF(I2101&lt;&gt;0,"No Exp Date",IF(G2101&lt;DATE(2013,3,1),DATE(2020,3,1),DATE(YEAR(G2101)+7,MONTH(G2101),DAY(G2101))))))</f>
        <v>46089</v>
      </c>
      <c r="I2101" s="24"/>
      <c r="J2101" s="24" t="str">
        <f>IF((H2101)="No Exp Date","N/A","")</f>
        <v/>
      </c>
      <c r="K2101" s="27"/>
      <c r="L2101" s="69" t="str">
        <f>IF((K2101)="Amd",EDATE(J2101,18),"N/A")</f>
        <v>N/A</v>
      </c>
      <c r="M2101" s="18"/>
    </row>
    <row r="2102" spans="1:13" s="2" customFormat="1" x14ac:dyDescent="0.3">
      <c r="A2102" s="23">
        <v>201</v>
      </c>
      <c r="B2102" s="23">
        <v>13</v>
      </c>
      <c r="C2102" s="34">
        <v>10</v>
      </c>
      <c r="D2102" s="6" t="s">
        <v>3143</v>
      </c>
      <c r="E2102" s="7" t="s">
        <v>1140</v>
      </c>
      <c r="F2102" s="6"/>
      <c r="G2102" s="25">
        <v>43882</v>
      </c>
      <c r="H2102" s="24">
        <f>IF(G2102=0,"No Exp Date",(IF(I2102&lt;&gt;0,"No Exp Date",IF(G2102&lt;DATE(2013,3,1),DATE(2020,3,1),DATE(YEAR(G2102)+7,MONTH(G2102),DAY(G2102))))))</f>
        <v>46439</v>
      </c>
      <c r="I2102" s="24"/>
      <c r="J2102" s="24">
        <v>43882</v>
      </c>
      <c r="K2102" s="27" t="s">
        <v>7300</v>
      </c>
      <c r="L2102" s="69" t="str">
        <f>IF((K2102)="Amd",EDATE(J2102,18),"N/A")</f>
        <v>N/A</v>
      </c>
      <c r="M2102" s="18"/>
    </row>
    <row r="2103" spans="1:13" s="2" customFormat="1" ht="25.5" x14ac:dyDescent="0.3">
      <c r="A2103" s="23">
        <v>201</v>
      </c>
      <c r="B2103" s="23">
        <v>13</v>
      </c>
      <c r="C2103" s="34">
        <v>11</v>
      </c>
      <c r="D2103" s="6" t="s">
        <v>1</v>
      </c>
      <c r="E2103" s="7" t="s">
        <v>5608</v>
      </c>
      <c r="F2103" s="6" t="s">
        <v>5609</v>
      </c>
      <c r="G2103" s="25"/>
      <c r="H2103" s="24" t="str">
        <f>IF(G2103=0,"No Exp Date",(IF(I2103&lt;&gt;0,"No Exp Date",IF(G2103&lt;DATE(2013,3,1),DATE(2020,3,1),DATE(YEAR(G2103)+7,MONTH(G2103),DAY(G2103))))))</f>
        <v>No Exp Date</v>
      </c>
      <c r="I2103" s="24"/>
      <c r="J2103" s="24" t="str">
        <f>IF((H2103)="No Exp Date","N/A","")</f>
        <v>N/A</v>
      </c>
      <c r="K2103" s="27"/>
      <c r="L2103" s="69" t="str">
        <f>IF((K2103)="Amd",EDATE(J2103,18),"N/A")</f>
        <v>N/A</v>
      </c>
      <c r="M2103" s="18"/>
    </row>
    <row r="2104" spans="1:13" s="2" customFormat="1" x14ac:dyDescent="0.3">
      <c r="A2104" s="23">
        <v>201</v>
      </c>
      <c r="B2104" s="23">
        <v>13</v>
      </c>
      <c r="C2104" s="34">
        <v>12</v>
      </c>
      <c r="D2104" s="6" t="s">
        <v>1</v>
      </c>
      <c r="E2104" s="7" t="s">
        <v>1141</v>
      </c>
      <c r="F2104" s="6" t="s">
        <v>135</v>
      </c>
      <c r="G2104" s="25"/>
      <c r="H2104" s="24" t="str">
        <f>IF(G2104=0,"No Exp Date",(IF(I2104&lt;&gt;0,"No Exp Date",IF(G2104&lt;DATE(2013,3,1),DATE(2020,3,1),DATE(YEAR(G2104)+7,MONTH(G2104),DAY(G2104))))))</f>
        <v>No Exp Date</v>
      </c>
      <c r="I2104" s="24"/>
      <c r="J2104" s="24" t="str">
        <f>IF((H2104)="No Exp Date","N/A","")</f>
        <v>N/A</v>
      </c>
      <c r="K2104" s="27"/>
      <c r="L2104" s="69" t="str">
        <f>IF((K2104)="Amd",EDATE(J2104,18),"N/A")</f>
        <v>N/A</v>
      </c>
      <c r="M2104" s="18"/>
    </row>
    <row r="2105" spans="1:13" s="2" customFormat="1" x14ac:dyDescent="0.3">
      <c r="A2105" s="23">
        <v>201</v>
      </c>
      <c r="B2105" s="23">
        <v>13</v>
      </c>
      <c r="C2105" s="34">
        <v>20</v>
      </c>
      <c r="D2105" s="6" t="s">
        <v>3143</v>
      </c>
      <c r="E2105" s="7" t="s">
        <v>1142</v>
      </c>
      <c r="F2105" s="6"/>
      <c r="G2105" s="25">
        <v>43882</v>
      </c>
      <c r="H2105" s="24">
        <f>IF(G2105=0,"No Exp Date",(IF(I2105&lt;&gt;0,"No Exp Date",IF(G2105&lt;DATE(2013,3,1),DATE(2020,3,1),DATE(YEAR(G2105)+7,MONTH(G2105),DAY(G2105))))))</f>
        <v>46439</v>
      </c>
      <c r="I2105" s="24"/>
      <c r="J2105" s="24">
        <v>43882</v>
      </c>
      <c r="K2105" s="27" t="s">
        <v>7300</v>
      </c>
      <c r="L2105" s="69" t="str">
        <f>IF((K2105)="Amd",EDATE(J2105,18),"N/A")</f>
        <v>N/A</v>
      </c>
      <c r="M2105" s="18"/>
    </row>
    <row r="2106" spans="1:13" s="2" customFormat="1" x14ac:dyDescent="0.3">
      <c r="A2106" s="23">
        <v>201</v>
      </c>
      <c r="B2106" s="23">
        <v>13</v>
      </c>
      <c r="C2106" s="34">
        <v>30</v>
      </c>
      <c r="D2106" s="6" t="s">
        <v>3143</v>
      </c>
      <c r="E2106" s="7" t="s">
        <v>1143</v>
      </c>
      <c r="F2106" s="6"/>
      <c r="G2106" s="25">
        <v>43882</v>
      </c>
      <c r="H2106" s="24">
        <f>IF(G2106=0,"No Exp Date",(IF(I2106&lt;&gt;0,"No Exp Date",IF(G2106&lt;DATE(2013,3,1),DATE(2020,3,1),DATE(YEAR(G2106)+7,MONTH(G2106),DAY(G2106))))))</f>
        <v>46439</v>
      </c>
      <c r="I2106" s="24"/>
      <c r="J2106" s="24">
        <v>43882</v>
      </c>
      <c r="K2106" s="27" t="s">
        <v>7300</v>
      </c>
      <c r="L2106" s="69" t="str">
        <f>IF((K2106)="Amd",EDATE(J2106,18),"N/A")</f>
        <v>N/A</v>
      </c>
      <c r="M2106" s="18"/>
    </row>
    <row r="2107" spans="1:13" s="2" customFormat="1" x14ac:dyDescent="0.3">
      <c r="A2107" s="23">
        <v>201</v>
      </c>
      <c r="B2107" s="23">
        <v>13</v>
      </c>
      <c r="C2107" s="34">
        <v>40</v>
      </c>
      <c r="D2107" s="6" t="s">
        <v>3143</v>
      </c>
      <c r="E2107" s="7" t="s">
        <v>1481</v>
      </c>
      <c r="F2107" s="6"/>
      <c r="G2107" s="25">
        <v>43696</v>
      </c>
      <c r="H2107" s="24">
        <f>IF(G2107=0,"No Exp Date",(IF(I2107&lt;&gt;0,"No Exp Date",IF(G2107&lt;DATE(2013,3,1),DATE(2020,3,1),DATE(YEAR(G2107)+7,MONTH(G2107),DAY(G2107))))))</f>
        <v>46253</v>
      </c>
      <c r="I2107" s="24"/>
      <c r="J2107" s="24" t="str">
        <f>IF((H2107)="No Exp Date","N/A","")</f>
        <v/>
      </c>
      <c r="K2107" s="27"/>
      <c r="L2107" s="69" t="str">
        <f>IF((K2107)="Amd",EDATE(J2107,18),"N/A")</f>
        <v>N/A</v>
      </c>
      <c r="M2107" s="18"/>
    </row>
    <row r="2108" spans="1:13" s="2" customFormat="1" x14ac:dyDescent="0.3">
      <c r="A2108" s="23">
        <v>201</v>
      </c>
      <c r="B2108" s="23">
        <v>13</v>
      </c>
      <c r="C2108" s="34">
        <v>50</v>
      </c>
      <c r="D2108" s="6" t="s">
        <v>3143</v>
      </c>
      <c r="E2108" s="7" t="s">
        <v>1144</v>
      </c>
      <c r="F2108" s="6"/>
      <c r="G2108" s="25">
        <v>43696</v>
      </c>
      <c r="H2108" s="24">
        <f>IF(G2108=0,"No Exp Date",(IF(I2108&lt;&gt;0,"No Exp Date",IF(G2108&lt;DATE(2013,3,1),DATE(2020,3,1),DATE(YEAR(G2108)+7,MONTH(G2108),DAY(G2108))))))</f>
        <v>46253</v>
      </c>
      <c r="I2108" s="24"/>
      <c r="J2108" s="24" t="str">
        <f>IF((H2108)="No Exp Date","N/A","")</f>
        <v/>
      </c>
      <c r="K2108" s="27"/>
      <c r="L2108" s="69" t="str">
        <f>IF((K2108)="Amd",EDATE(J2108,18),"N/A")</f>
        <v>N/A</v>
      </c>
      <c r="M2108" s="18"/>
    </row>
    <row r="2109" spans="1:13" s="2" customFormat="1" x14ac:dyDescent="0.3">
      <c r="A2109" s="23">
        <v>201</v>
      </c>
      <c r="B2109" s="23">
        <v>13</v>
      </c>
      <c r="C2109" s="34">
        <v>55</v>
      </c>
      <c r="D2109" s="6" t="s">
        <v>3143</v>
      </c>
      <c r="E2109" s="7" t="s">
        <v>1001</v>
      </c>
      <c r="F2109" s="6"/>
      <c r="G2109" s="25">
        <v>43696</v>
      </c>
      <c r="H2109" s="24">
        <f>IF(G2109=0,"No Exp Date",(IF(I2109&lt;&gt;0,"No Exp Date",IF(G2109&lt;DATE(2013,3,1),DATE(2020,3,1),DATE(YEAR(G2109)+7,MONTH(G2109),DAY(G2109))))))</f>
        <v>46253</v>
      </c>
      <c r="I2109" s="24"/>
      <c r="J2109" s="24" t="str">
        <f>IF((H2109)="No Exp Date","N/A","")</f>
        <v/>
      </c>
      <c r="K2109" s="27"/>
      <c r="L2109" s="69" t="str">
        <f>IF((K2109)="Amd",EDATE(J2109,18),"N/A")</f>
        <v>N/A</v>
      </c>
      <c r="M2109" s="18"/>
    </row>
    <row r="2110" spans="1:13" s="2" customFormat="1" ht="25.5" x14ac:dyDescent="0.3">
      <c r="A2110" s="23">
        <v>201</v>
      </c>
      <c r="B2110" s="23">
        <v>13</v>
      </c>
      <c r="C2110" s="34">
        <v>60</v>
      </c>
      <c r="D2110" s="6" t="s">
        <v>3143</v>
      </c>
      <c r="E2110" s="7" t="s">
        <v>7516</v>
      </c>
      <c r="F2110" s="6"/>
      <c r="G2110" s="25">
        <v>43696</v>
      </c>
      <c r="H2110" s="24">
        <f>IF(G2110=0,"No Exp Date",(IF(I2110&lt;&gt;0,"No Exp Date",IF(G2110&lt;DATE(2013,3,1),DATE(2020,3,1),DATE(YEAR(G2110)+7,MONTH(G2110),DAY(G2110))))))</f>
        <v>46253</v>
      </c>
      <c r="I2110" s="24"/>
      <c r="J2110" s="24" t="str">
        <f>IF((H2110)="No Exp Date","N/A","")</f>
        <v/>
      </c>
      <c r="K2110" s="27"/>
      <c r="L2110" s="69" t="str">
        <f>IF((K2110)="Amd",EDATE(J2110,18),"N/A")</f>
        <v>N/A</v>
      </c>
      <c r="M2110" s="18"/>
    </row>
    <row r="2111" spans="1:13" s="2" customFormat="1" x14ac:dyDescent="0.3">
      <c r="A2111" s="23">
        <v>201</v>
      </c>
      <c r="B2111" s="23">
        <v>13</v>
      </c>
      <c r="C2111" s="34">
        <v>70</v>
      </c>
      <c r="D2111" s="6" t="s">
        <v>3143</v>
      </c>
      <c r="E2111" s="7" t="s">
        <v>1145</v>
      </c>
      <c r="F2111" s="6"/>
      <c r="G2111" s="25">
        <v>43882</v>
      </c>
      <c r="H2111" s="24">
        <f>IF(G2111=0,"No Exp Date",(IF(I2111&lt;&gt;0,"No Exp Date",IF(G2111&lt;DATE(2013,3,1),DATE(2020,3,1),DATE(YEAR(G2111)+7,MONTH(G2111),DAY(G2111))))))</f>
        <v>46439</v>
      </c>
      <c r="I2111" s="24"/>
      <c r="J2111" s="24">
        <v>43882</v>
      </c>
      <c r="K2111" s="27" t="s">
        <v>7300</v>
      </c>
      <c r="L2111" s="69" t="str">
        <f>IF((K2111)="Amd",EDATE(J2111,18),"N/A")</f>
        <v>N/A</v>
      </c>
      <c r="M2111" s="18"/>
    </row>
    <row r="2112" spans="1:13" s="2" customFormat="1" ht="25.5" x14ac:dyDescent="0.3">
      <c r="A2112" s="23">
        <v>201</v>
      </c>
      <c r="B2112" s="23">
        <v>13</v>
      </c>
      <c r="C2112" s="34">
        <v>80</v>
      </c>
      <c r="D2112" s="6" t="s">
        <v>3143</v>
      </c>
      <c r="E2112" s="7" t="s">
        <v>1146</v>
      </c>
      <c r="F2112" s="6"/>
      <c r="G2112" s="25">
        <v>43882</v>
      </c>
      <c r="H2112" s="24">
        <f>IF(G2112=0,"No Exp Date",(IF(I2112&lt;&gt;0,"No Exp Date",IF(G2112&lt;DATE(2013,3,1),DATE(2020,3,1),DATE(YEAR(G2112)+7,MONTH(G2112),DAY(G2112))))))</f>
        <v>46439</v>
      </c>
      <c r="I2112" s="24"/>
      <c r="J2112" s="24">
        <v>43882</v>
      </c>
      <c r="K2112" s="27" t="s">
        <v>7300</v>
      </c>
      <c r="L2112" s="69" t="str">
        <f>IF((K2112)="Amd",EDATE(J2112,18),"N/A")</f>
        <v>N/A</v>
      </c>
      <c r="M2112" s="18"/>
    </row>
    <row r="2113" spans="1:13" s="2" customFormat="1" x14ac:dyDescent="0.3">
      <c r="A2113" s="23">
        <v>201</v>
      </c>
      <c r="B2113" s="23">
        <v>14</v>
      </c>
      <c r="C2113" s="34">
        <v>10</v>
      </c>
      <c r="D2113" s="6" t="s">
        <v>3143</v>
      </c>
      <c r="E2113" s="7" t="s">
        <v>1113</v>
      </c>
      <c r="F2113" s="6"/>
      <c r="G2113" s="25">
        <v>43536</v>
      </c>
      <c r="H2113" s="24">
        <f>IF(G2113=0,"No Exp Date",(IF(I2113&lt;&gt;0,"No Exp Date",IF(G2113&lt;DATE(2013,3,1),DATE(2020,3,1),DATE(YEAR(G2113)+7,MONTH(G2113),DAY(G2113))))))</f>
        <v>46093</v>
      </c>
      <c r="I2113" s="24"/>
      <c r="J2113" s="24">
        <v>43536</v>
      </c>
      <c r="K2113" s="27" t="s">
        <v>7300</v>
      </c>
      <c r="L2113" s="69" t="str">
        <f>IF((K2113)="Amd",EDATE(J2113,18),"N/A")</f>
        <v>N/A</v>
      </c>
      <c r="M2113" s="18"/>
    </row>
    <row r="2114" spans="1:13" s="2" customFormat="1" x14ac:dyDescent="0.3">
      <c r="A2114" s="23">
        <v>201</v>
      </c>
      <c r="B2114" s="23">
        <v>14</v>
      </c>
      <c r="C2114" s="34">
        <v>15</v>
      </c>
      <c r="D2114" s="6" t="s">
        <v>3143</v>
      </c>
      <c r="E2114" s="7" t="s">
        <v>1147</v>
      </c>
      <c r="F2114" s="6"/>
      <c r="G2114" s="25">
        <v>42615</v>
      </c>
      <c r="H2114" s="24">
        <f>IF(G2114=0,"No Exp Date",(IF(I2114&lt;&gt;0,"No Exp Date",IF(G2114&lt;DATE(2013,3,1),DATE(2020,3,1),DATE(YEAR(G2114)+7,MONTH(G2114),DAY(G2114))))))</f>
        <v>45171</v>
      </c>
      <c r="I2114" s="24"/>
      <c r="J2114" s="24" t="str">
        <f>IF((H2114)="No Exp Date","N/A","")</f>
        <v/>
      </c>
      <c r="K2114" s="27"/>
      <c r="L2114" s="69" t="str">
        <f>IF((K2114)="Amd",EDATE(J2114,18),"N/A")</f>
        <v>N/A</v>
      </c>
      <c r="M2114" s="18"/>
    </row>
    <row r="2115" spans="1:13" s="2" customFormat="1" x14ac:dyDescent="0.3">
      <c r="A2115" s="23">
        <v>201</v>
      </c>
      <c r="B2115" s="23">
        <v>14</v>
      </c>
      <c r="C2115" s="34">
        <v>20</v>
      </c>
      <c r="D2115" s="6" t="s">
        <v>1</v>
      </c>
      <c r="E2115" s="7" t="s">
        <v>5612</v>
      </c>
      <c r="F2115" s="6" t="s">
        <v>5611</v>
      </c>
      <c r="G2115" s="25"/>
      <c r="H2115" s="24" t="str">
        <f>IF(G2115=0,"No Exp Date",(IF(I2115&lt;&gt;0,"No Exp Date",IF(G2115&lt;DATE(2013,3,1),DATE(2020,3,1),DATE(YEAR(G2115)+7,MONTH(G2115),DAY(G2115))))))</f>
        <v>No Exp Date</v>
      </c>
      <c r="I2115" s="24"/>
      <c r="J2115" s="24" t="str">
        <f>IF((H2115)="No Exp Date","N/A","")</f>
        <v>N/A</v>
      </c>
      <c r="K2115" s="27"/>
      <c r="L2115" s="69" t="str">
        <f>IF((K2115)="Amd",EDATE(J2115,18),"N/A")</f>
        <v>N/A</v>
      </c>
      <c r="M2115" s="18"/>
    </row>
    <row r="2116" spans="1:13" s="2" customFormat="1" x14ac:dyDescent="0.3">
      <c r="A2116" s="23">
        <v>201</v>
      </c>
      <c r="B2116" s="23">
        <v>14</v>
      </c>
      <c r="C2116" s="34">
        <v>25</v>
      </c>
      <c r="D2116" s="6" t="s">
        <v>1</v>
      </c>
      <c r="E2116" s="7" t="s">
        <v>5610</v>
      </c>
      <c r="F2116" s="6" t="s">
        <v>5611</v>
      </c>
      <c r="G2116" s="25"/>
      <c r="H2116" s="24" t="str">
        <f>IF(G2116=0,"No Exp Date",(IF(I2116&lt;&gt;0,"No Exp Date",IF(G2116&lt;DATE(2013,3,1),DATE(2020,3,1),DATE(YEAR(G2116)+7,MONTH(G2116),DAY(G2116))))))</f>
        <v>No Exp Date</v>
      </c>
      <c r="I2116" s="24"/>
      <c r="J2116" s="24" t="str">
        <f>IF((H2116)="No Exp Date","N/A","")</f>
        <v>N/A</v>
      </c>
      <c r="K2116" s="27"/>
      <c r="L2116" s="69" t="str">
        <f>IF((K2116)="Amd",EDATE(J2116,18),"N/A")</f>
        <v>N/A</v>
      </c>
      <c r="M2116" s="18"/>
    </row>
    <row r="2117" spans="1:13" s="2" customFormat="1" x14ac:dyDescent="0.3">
      <c r="A2117" s="23">
        <v>201</v>
      </c>
      <c r="B2117" s="23">
        <v>14</v>
      </c>
      <c r="C2117" s="34">
        <v>30</v>
      </c>
      <c r="D2117" s="6" t="s">
        <v>3143</v>
      </c>
      <c r="E2117" s="7" t="s">
        <v>1148</v>
      </c>
      <c r="F2117" s="6"/>
      <c r="G2117" s="25">
        <v>42615</v>
      </c>
      <c r="H2117" s="24">
        <f>IF(G2117=0,"No Exp Date",(IF(I2117&lt;&gt;0,"No Exp Date",IF(G2117&lt;DATE(2013,3,1),DATE(2020,3,1),DATE(YEAR(G2117)+7,MONTH(G2117),DAY(G2117))))))</f>
        <v>45171</v>
      </c>
      <c r="I2117" s="24"/>
      <c r="J2117" s="24" t="str">
        <f>IF((H2117)="No Exp Date","N/A","")</f>
        <v/>
      </c>
      <c r="K2117" s="27"/>
      <c r="L2117" s="69" t="str">
        <f>IF((K2117)="Amd",EDATE(J2117,18),"N/A")</f>
        <v>N/A</v>
      </c>
      <c r="M2117" s="18"/>
    </row>
    <row r="2118" spans="1:13" s="2" customFormat="1" ht="25.5" x14ac:dyDescent="0.3">
      <c r="A2118" s="23">
        <v>201</v>
      </c>
      <c r="B2118" s="23">
        <v>14</v>
      </c>
      <c r="C2118" s="34">
        <v>35</v>
      </c>
      <c r="D2118" s="6" t="s">
        <v>3143</v>
      </c>
      <c r="E2118" s="7" t="s">
        <v>8496</v>
      </c>
      <c r="F2118" s="6"/>
      <c r="G2118" s="25">
        <v>44292</v>
      </c>
      <c r="H2118" s="24">
        <f>IF(G2118=0,"No Exp Date",(IF(I2118&lt;&gt;0,"No Exp Date",IF(G2118&lt;DATE(2013,3,1),DATE(2020,3,1),DATE(YEAR(G2118)+7,MONTH(G2118),DAY(G2118))))))</f>
        <v>46849</v>
      </c>
      <c r="I2118" s="24"/>
      <c r="J2118" s="24"/>
      <c r="K2118" s="27"/>
      <c r="L2118" s="69" t="str">
        <f>IF((K2118)="Amd",EDATE(J2118,18),"N/A")</f>
        <v>N/A</v>
      </c>
      <c r="M2118" s="18"/>
    </row>
    <row r="2119" spans="1:13" s="2" customFormat="1" x14ac:dyDescent="0.3">
      <c r="A2119" s="23">
        <v>201</v>
      </c>
      <c r="B2119" s="23">
        <v>14</v>
      </c>
      <c r="C2119" s="34">
        <v>40</v>
      </c>
      <c r="D2119" s="6" t="s">
        <v>3143</v>
      </c>
      <c r="E2119" s="7" t="s">
        <v>1149</v>
      </c>
      <c r="F2119" s="6"/>
      <c r="G2119" s="25">
        <v>44350</v>
      </c>
      <c r="H2119" s="24">
        <f>IF(G2119=0,"No Exp Date",(IF(I2119&lt;&gt;0,"No Exp Date",IF(G2119&lt;DATE(2013,3,1),DATE(2020,3,1),DATE(YEAR(G2119)+7,MONTH(G2119),DAY(G2119))))))</f>
        <v>46907</v>
      </c>
      <c r="I2119" s="24"/>
      <c r="J2119" s="24">
        <v>44350</v>
      </c>
      <c r="K2119" s="27" t="s">
        <v>7300</v>
      </c>
      <c r="L2119" s="69" t="str">
        <f>IF((K2119)="Amd",EDATE(J2119,18),"N/A")</f>
        <v>N/A</v>
      </c>
      <c r="M2119" s="18"/>
    </row>
    <row r="2120" spans="1:13" s="2" customFormat="1" ht="25.5" x14ac:dyDescent="0.3">
      <c r="A2120" s="23">
        <v>201</v>
      </c>
      <c r="B2120" s="23">
        <v>14</v>
      </c>
      <c r="C2120" s="34">
        <v>45</v>
      </c>
      <c r="D2120" s="6" t="s">
        <v>3143</v>
      </c>
      <c r="E2120" s="7" t="s">
        <v>1150</v>
      </c>
      <c r="F2120" s="6"/>
      <c r="G2120" s="25">
        <v>42615</v>
      </c>
      <c r="H2120" s="24">
        <f>IF(G2120=0,"No Exp Date",(IF(I2120&lt;&gt;0,"No Exp Date",IF(G2120&lt;DATE(2013,3,1),DATE(2020,3,1),DATE(YEAR(G2120)+7,MONTH(G2120),DAY(G2120))))))</f>
        <v>45171</v>
      </c>
      <c r="I2120" s="24"/>
      <c r="J2120" s="24" t="str">
        <f>IF((H2120)="No Exp Date","N/A","")</f>
        <v/>
      </c>
      <c r="K2120" s="27"/>
      <c r="L2120" s="69" t="str">
        <f>IF((K2120)="Amd",EDATE(J2120,18),"N/A")</f>
        <v>N/A</v>
      </c>
      <c r="M2120" s="18"/>
    </row>
    <row r="2121" spans="1:13" s="2" customFormat="1" x14ac:dyDescent="0.3">
      <c r="A2121" s="23">
        <v>201</v>
      </c>
      <c r="B2121" s="23">
        <v>14</v>
      </c>
      <c r="C2121" s="34">
        <v>50</v>
      </c>
      <c r="D2121" s="6" t="s">
        <v>3143</v>
      </c>
      <c r="E2121" s="7" t="s">
        <v>1151</v>
      </c>
      <c r="F2121" s="6"/>
      <c r="G2121" s="25">
        <v>44350</v>
      </c>
      <c r="H2121" s="24">
        <f>IF(G2121=0,"No Exp Date",(IF(I2121&lt;&gt;0,"No Exp Date",IF(G2121&lt;DATE(2013,3,1),DATE(2020,3,1),DATE(YEAR(G2121)+7,MONTH(G2121),DAY(G2121))))))</f>
        <v>46907</v>
      </c>
      <c r="I2121" s="24"/>
      <c r="J2121" s="24">
        <v>44350</v>
      </c>
      <c r="K2121" s="27" t="s">
        <v>7300</v>
      </c>
      <c r="L2121" s="69" t="str">
        <f>IF((K2121)="Amd",EDATE(J2121,18),"N/A")</f>
        <v>N/A</v>
      </c>
      <c r="M2121" s="18"/>
    </row>
    <row r="2122" spans="1:13" s="2" customFormat="1" x14ac:dyDescent="0.3">
      <c r="A2122" s="23">
        <v>201</v>
      </c>
      <c r="B2122" s="23">
        <v>14</v>
      </c>
      <c r="C2122" s="34">
        <v>51</v>
      </c>
      <c r="D2122" s="6" t="s">
        <v>1</v>
      </c>
      <c r="E2122" s="7" t="s">
        <v>5615</v>
      </c>
      <c r="F2122" s="6" t="s">
        <v>5614</v>
      </c>
      <c r="G2122" s="25"/>
      <c r="H2122" s="24" t="str">
        <f>IF(G2122=0,"No Exp Date",(IF(I2122&lt;&gt;0,"No Exp Date",IF(G2122&lt;DATE(2013,3,1),DATE(2020,3,1),DATE(YEAR(G2122)+7,MONTH(G2122),DAY(G2122))))))</f>
        <v>No Exp Date</v>
      </c>
      <c r="I2122" s="24"/>
      <c r="J2122" s="24" t="str">
        <f>IF((H2122)="No Exp Date","N/A","")</f>
        <v>N/A</v>
      </c>
      <c r="K2122" s="27"/>
      <c r="L2122" s="69" t="str">
        <f>IF((K2122)="Amd",EDATE(J2122,18),"N/A")</f>
        <v>N/A</v>
      </c>
      <c r="M2122" s="18"/>
    </row>
    <row r="2123" spans="1:13" s="2" customFormat="1" ht="25.5" x14ac:dyDescent="0.3">
      <c r="A2123" s="23">
        <v>201</v>
      </c>
      <c r="B2123" s="23">
        <v>14</v>
      </c>
      <c r="C2123" s="34">
        <v>52</v>
      </c>
      <c r="D2123" s="6" t="s">
        <v>1</v>
      </c>
      <c r="E2123" s="7" t="s">
        <v>3386</v>
      </c>
      <c r="F2123" s="6" t="s">
        <v>135</v>
      </c>
      <c r="G2123" s="25"/>
      <c r="H2123" s="24" t="str">
        <f>IF(G2123=0,"No Exp Date",(IF(I2123&lt;&gt;0,"No Exp Date",IF(G2123&lt;DATE(2013,3,1),DATE(2020,3,1),DATE(YEAR(G2123)+7,MONTH(G2123),DAY(G2123))))))</f>
        <v>No Exp Date</v>
      </c>
      <c r="I2123" s="24"/>
      <c r="J2123" s="24" t="str">
        <f>IF((H2123)="No Exp Date","N/A","")</f>
        <v>N/A</v>
      </c>
      <c r="K2123" s="27"/>
      <c r="L2123" s="69" t="str">
        <f>IF((K2123)="Amd",EDATE(J2123,18),"N/A")</f>
        <v>N/A</v>
      </c>
      <c r="M2123" s="18"/>
    </row>
    <row r="2124" spans="1:13" s="2" customFormat="1" ht="25.5" x14ac:dyDescent="0.3">
      <c r="A2124" s="23">
        <v>201</v>
      </c>
      <c r="B2124" s="23">
        <v>14</v>
      </c>
      <c r="C2124" s="34">
        <v>55</v>
      </c>
      <c r="D2124" s="6" t="s">
        <v>1</v>
      </c>
      <c r="E2124" s="7" t="s">
        <v>5617</v>
      </c>
      <c r="F2124" s="6" t="s">
        <v>5618</v>
      </c>
      <c r="G2124" s="25"/>
      <c r="H2124" s="24" t="str">
        <f>IF(G2124=0,"No Exp Date",(IF(I2124&lt;&gt;0,"No Exp Date",IF(G2124&lt;DATE(2013,3,1),DATE(2020,3,1),DATE(YEAR(G2124)+7,MONTH(G2124),DAY(G2124))))))</f>
        <v>No Exp Date</v>
      </c>
      <c r="I2124" s="24"/>
      <c r="J2124" s="24" t="str">
        <f>IF((H2124)="No Exp Date","N/A","")</f>
        <v>N/A</v>
      </c>
      <c r="K2124" s="27"/>
      <c r="L2124" s="69" t="str">
        <f>IF((K2124)="Amd",EDATE(J2124,18),"N/A")</f>
        <v>N/A</v>
      </c>
      <c r="M2124" s="18"/>
    </row>
    <row r="2125" spans="1:13" s="2" customFormat="1" x14ac:dyDescent="0.3">
      <c r="A2125" s="23">
        <v>201</v>
      </c>
      <c r="B2125" s="23">
        <v>14</v>
      </c>
      <c r="C2125" s="34">
        <v>56</v>
      </c>
      <c r="D2125" s="6" t="s">
        <v>1</v>
      </c>
      <c r="E2125" s="7" t="s">
        <v>1152</v>
      </c>
      <c r="F2125" s="6" t="s">
        <v>135</v>
      </c>
      <c r="G2125" s="25"/>
      <c r="H2125" s="24" t="str">
        <f>IF(G2125=0,"No Exp Date",(IF(I2125&lt;&gt;0,"No Exp Date",IF(G2125&lt;DATE(2013,3,1),DATE(2020,3,1),DATE(YEAR(G2125)+7,MONTH(G2125),DAY(G2125))))))</f>
        <v>No Exp Date</v>
      </c>
      <c r="I2125" s="24"/>
      <c r="J2125" s="24" t="str">
        <f>IF((H2125)="No Exp Date","N/A","")</f>
        <v>N/A</v>
      </c>
      <c r="K2125" s="27"/>
      <c r="L2125" s="69" t="str">
        <f>IF((K2125)="Amd",EDATE(J2125,18),"N/A")</f>
        <v>N/A</v>
      </c>
      <c r="M2125" s="18"/>
    </row>
    <row r="2126" spans="1:13" s="2" customFormat="1" ht="25.5" x14ac:dyDescent="0.3">
      <c r="A2126" s="23">
        <v>201</v>
      </c>
      <c r="B2126" s="23">
        <v>14</v>
      </c>
      <c r="C2126" s="34">
        <v>60</v>
      </c>
      <c r="D2126" s="6" t="s">
        <v>3143</v>
      </c>
      <c r="E2126" s="7" t="s">
        <v>1153</v>
      </c>
      <c r="F2126" s="6"/>
      <c r="G2126" s="25">
        <v>44350</v>
      </c>
      <c r="H2126" s="24">
        <f>IF(G2126=0,"No Exp Date",(IF(I2126&lt;&gt;0,"No Exp Date",IF(G2126&lt;DATE(2013,3,1),DATE(2020,3,1),DATE(YEAR(G2126)+7,MONTH(G2126),DAY(G2126))))))</f>
        <v>46907</v>
      </c>
      <c r="I2126" s="24"/>
      <c r="J2126" s="24">
        <v>44350</v>
      </c>
      <c r="K2126" s="27" t="s">
        <v>7300</v>
      </c>
      <c r="L2126" s="69" t="str">
        <f>IF((K2126)="Amd",EDATE(J2126,18),"N/A")</f>
        <v>N/A</v>
      </c>
      <c r="M2126" s="18"/>
    </row>
    <row r="2127" spans="1:13" s="2" customFormat="1" x14ac:dyDescent="0.3">
      <c r="A2127" s="23">
        <v>201</v>
      </c>
      <c r="B2127" s="23">
        <v>14</v>
      </c>
      <c r="C2127" s="34">
        <v>65</v>
      </c>
      <c r="D2127" s="6" t="s">
        <v>3143</v>
      </c>
      <c r="E2127" s="7" t="s">
        <v>1154</v>
      </c>
      <c r="F2127" s="6"/>
      <c r="G2127" s="25">
        <v>44350</v>
      </c>
      <c r="H2127" s="24">
        <f>IF(G2127=0,"No Exp Date",(IF(I2127&lt;&gt;0,"No Exp Date",IF(G2127&lt;DATE(2013,3,1),DATE(2020,3,1),DATE(YEAR(G2127)+7,MONTH(G2127),DAY(G2127))))))</f>
        <v>46907</v>
      </c>
      <c r="I2127" s="24"/>
      <c r="J2127" s="24">
        <v>44351</v>
      </c>
      <c r="K2127" s="27" t="s">
        <v>7300</v>
      </c>
      <c r="L2127" s="69" t="str">
        <f>IF((K2127)="Amd",EDATE(J2127,18),"N/A")</f>
        <v>N/A</v>
      </c>
      <c r="M2127" s="18"/>
    </row>
    <row r="2128" spans="1:13" s="2" customFormat="1" ht="25.5" x14ac:dyDescent="0.3">
      <c r="A2128" s="23">
        <v>201</v>
      </c>
      <c r="B2128" s="23">
        <v>14</v>
      </c>
      <c r="C2128" s="34">
        <v>67</v>
      </c>
      <c r="D2128" s="6" t="s">
        <v>1</v>
      </c>
      <c r="E2128" s="7" t="s">
        <v>1155</v>
      </c>
      <c r="F2128" s="6" t="s">
        <v>8670</v>
      </c>
      <c r="G2128" s="25">
        <v>30713</v>
      </c>
      <c r="H2128" s="24" t="str">
        <f>IF(G2128=0,"No Exp Date",(IF(I2128&lt;&gt;0,"No Exp Date",IF(G2128&lt;DATE(2013,3,1),DATE(2020,3,1),DATE(YEAR(G2128)+7,MONTH(G2128),DAY(G2128))))))</f>
        <v>No Exp Date</v>
      </c>
      <c r="I2128" s="24">
        <v>43891</v>
      </c>
      <c r="J2128" s="24"/>
      <c r="K2128" s="27"/>
      <c r="L2128" s="69" t="str">
        <f>IF((K2128)="Amd",EDATE(J2128,18),"N/A")</f>
        <v>N/A</v>
      </c>
      <c r="M2128" s="18"/>
    </row>
    <row r="2129" spans="1:13" s="2" customFormat="1" x14ac:dyDescent="0.3">
      <c r="A2129" s="23">
        <v>201</v>
      </c>
      <c r="B2129" s="23">
        <v>14</v>
      </c>
      <c r="C2129" s="34">
        <v>70</v>
      </c>
      <c r="D2129" s="6" t="s">
        <v>3143</v>
      </c>
      <c r="E2129" s="7" t="s">
        <v>1156</v>
      </c>
      <c r="F2129" s="6"/>
      <c r="G2129" s="25">
        <v>44292</v>
      </c>
      <c r="H2129" s="24">
        <f>IF(G2129=0,"No Exp Date",(IF(I2129&lt;&gt;0,"No Exp Date",IF(G2129&lt;DATE(2013,3,1),DATE(2020,3,1),DATE(YEAR(G2129)+7,MONTH(G2129),DAY(G2129))))))</f>
        <v>46849</v>
      </c>
      <c r="I2129" s="24"/>
      <c r="J2129" s="24"/>
      <c r="K2129" s="27"/>
      <c r="L2129" s="69" t="str">
        <f>IF((K2129)="Amd",EDATE(J2129,18),"N/A")</f>
        <v>N/A</v>
      </c>
      <c r="M2129" s="18"/>
    </row>
    <row r="2130" spans="1:13" s="2" customFormat="1" x14ac:dyDescent="0.3">
      <c r="A2130" s="23">
        <v>201</v>
      </c>
      <c r="B2130" s="23">
        <v>14</v>
      </c>
      <c r="C2130" s="34">
        <v>75</v>
      </c>
      <c r="D2130" s="6" t="s">
        <v>1</v>
      </c>
      <c r="E2130" s="6"/>
      <c r="F2130" s="7" t="s">
        <v>50</v>
      </c>
      <c r="G2130" s="25"/>
      <c r="H2130" s="24" t="str">
        <f>IF(G2130=0,"No Exp Date",(IF(I2130&lt;&gt;0,"No Exp Date",IF(G2130&lt;DATE(2013,3,1),DATE(2020,3,1),DATE(YEAR(G2130)+7,MONTH(G2130),DAY(G2130))))))</f>
        <v>No Exp Date</v>
      </c>
      <c r="I2130" s="24"/>
      <c r="J2130" s="24" t="str">
        <f>IF((H2130)="No Exp Date","N/A","")</f>
        <v>N/A</v>
      </c>
      <c r="K2130" s="27"/>
      <c r="L2130" s="69" t="str">
        <f>IF((K2130)="Amd",EDATE(J2130,18),"N/A")</f>
        <v>N/A</v>
      </c>
      <c r="M2130" s="18"/>
    </row>
    <row r="2131" spans="1:13" s="2" customFormat="1" x14ac:dyDescent="0.3">
      <c r="A2131" s="23">
        <v>201</v>
      </c>
      <c r="B2131" s="23">
        <v>14</v>
      </c>
      <c r="C2131" s="34">
        <v>80</v>
      </c>
      <c r="D2131" s="6" t="s">
        <v>1</v>
      </c>
      <c r="E2131" s="7" t="s">
        <v>5613</v>
      </c>
      <c r="F2131" s="6" t="s">
        <v>5614</v>
      </c>
      <c r="G2131" s="25"/>
      <c r="H2131" s="24" t="str">
        <f>IF(G2131=0,"No Exp Date",(IF(I2131&lt;&gt;0,"No Exp Date",IF(G2131&lt;DATE(2013,3,1),DATE(2020,3,1),DATE(YEAR(G2131)+7,MONTH(G2131),DAY(G2131))))))</f>
        <v>No Exp Date</v>
      </c>
      <c r="I2131" s="24"/>
      <c r="J2131" s="24" t="str">
        <f>IF((H2131)="No Exp Date","N/A","")</f>
        <v>N/A</v>
      </c>
      <c r="K2131" s="27"/>
      <c r="L2131" s="69" t="str">
        <f>IF((K2131)="Amd",EDATE(J2131,18),"N/A")</f>
        <v>N/A</v>
      </c>
      <c r="M2131" s="18"/>
    </row>
    <row r="2132" spans="1:13" s="2" customFormat="1" x14ac:dyDescent="0.3">
      <c r="A2132" s="23">
        <v>201</v>
      </c>
      <c r="B2132" s="23">
        <v>14</v>
      </c>
      <c r="C2132" s="34">
        <v>85</v>
      </c>
      <c r="D2132" s="6" t="s">
        <v>3143</v>
      </c>
      <c r="E2132" s="7" t="s">
        <v>1157</v>
      </c>
      <c r="F2132" s="6"/>
      <c r="G2132" s="25">
        <v>44350</v>
      </c>
      <c r="H2132" s="24">
        <f>IF(G2132=0,"No Exp Date",(IF(I2132&lt;&gt;0,"No Exp Date",IF(G2132&lt;DATE(2013,3,1),DATE(2020,3,1),DATE(YEAR(G2132)+7,MONTH(G2132),DAY(G2132))))))</f>
        <v>46907</v>
      </c>
      <c r="I2132" s="24"/>
      <c r="J2132" s="24">
        <v>44350</v>
      </c>
      <c r="K2132" s="27" t="s">
        <v>7300</v>
      </c>
      <c r="L2132" s="69" t="str">
        <f>IF((K2132)="Amd",EDATE(J2132,18),"N/A")</f>
        <v>N/A</v>
      </c>
      <c r="M2132" s="18"/>
    </row>
    <row r="2133" spans="1:13" s="2" customFormat="1" x14ac:dyDescent="0.3">
      <c r="A2133" s="23">
        <v>201</v>
      </c>
      <c r="B2133" s="23">
        <v>14</v>
      </c>
      <c r="C2133" s="34">
        <v>90</v>
      </c>
      <c r="D2133" s="6" t="s">
        <v>3143</v>
      </c>
      <c r="E2133" s="7" t="s">
        <v>1158</v>
      </c>
      <c r="F2133" s="6"/>
      <c r="G2133" s="25">
        <v>42615</v>
      </c>
      <c r="H2133" s="24">
        <f>IF(G2133=0,"No Exp Date",(IF(I2133&lt;&gt;0,"No Exp Date",IF(G2133&lt;DATE(2013,3,1),DATE(2020,3,1),DATE(YEAR(G2133)+7,MONTH(G2133),DAY(G2133))))))</f>
        <v>45171</v>
      </c>
      <c r="I2133" s="24"/>
      <c r="J2133" s="24" t="str">
        <f>IF((H2133)="No Exp Date","N/A","")</f>
        <v/>
      </c>
      <c r="K2133" s="27"/>
      <c r="L2133" s="69" t="str">
        <f>IF((K2133)="Amd",EDATE(J2133,18),"N/A")</f>
        <v>N/A</v>
      </c>
      <c r="M2133" s="18"/>
    </row>
    <row r="2134" spans="1:13" s="2" customFormat="1" x14ac:dyDescent="0.3">
      <c r="A2134" s="23">
        <v>201</v>
      </c>
      <c r="B2134" s="23">
        <v>14</v>
      </c>
      <c r="C2134" s="34">
        <v>95</v>
      </c>
      <c r="D2134" s="6" t="s">
        <v>3143</v>
      </c>
      <c r="E2134" s="7" t="s">
        <v>1159</v>
      </c>
      <c r="F2134" s="6"/>
      <c r="G2134" s="25">
        <v>44292</v>
      </c>
      <c r="H2134" s="24">
        <f>IF(G2134=0,"No Exp Date",(IF(I2134&lt;&gt;0,"No Exp Date",IF(G2134&lt;DATE(2013,3,1),DATE(2020,3,1),DATE(YEAR(G2134)+7,MONTH(G2134),DAY(G2134))))))</f>
        <v>46849</v>
      </c>
      <c r="I2134" s="24"/>
      <c r="J2134" s="24"/>
      <c r="K2134" s="27"/>
      <c r="L2134" s="69" t="str">
        <f>IF((K2134)="Amd",EDATE(J2134,18),"N/A")</f>
        <v>N/A</v>
      </c>
      <c r="M2134" s="18"/>
    </row>
    <row r="2135" spans="1:13" s="2" customFormat="1" x14ac:dyDescent="0.3">
      <c r="A2135" s="23">
        <v>201</v>
      </c>
      <c r="B2135" s="23">
        <v>14</v>
      </c>
      <c r="C2135" s="34">
        <v>100</v>
      </c>
      <c r="D2135" s="6" t="s">
        <v>3143</v>
      </c>
      <c r="E2135" s="7" t="s">
        <v>1124</v>
      </c>
      <c r="F2135" s="6"/>
      <c r="G2135" s="25">
        <v>44292</v>
      </c>
      <c r="H2135" s="24">
        <f>IF(G2135=0,"No Exp Date",(IF(I2135&lt;&gt;0,"No Exp Date",IF(G2135&lt;DATE(2013,3,1),DATE(2020,3,1),DATE(YEAR(G2135)+7,MONTH(G2135),DAY(G2135))))))</f>
        <v>46849</v>
      </c>
      <c r="I2135" s="24"/>
      <c r="J2135" s="24"/>
      <c r="K2135" s="27"/>
      <c r="L2135" s="69" t="str">
        <f>IF((K2135)="Amd",EDATE(J2135,18),"N/A")</f>
        <v>N/A</v>
      </c>
      <c r="M2135" s="18"/>
    </row>
    <row r="2136" spans="1:13" s="2" customFormat="1" ht="25.5" x14ac:dyDescent="0.3">
      <c r="A2136" s="23">
        <v>201</v>
      </c>
      <c r="B2136" s="23">
        <v>14</v>
      </c>
      <c r="C2136" s="34">
        <v>105</v>
      </c>
      <c r="D2136" s="6" t="s">
        <v>3143</v>
      </c>
      <c r="E2136" s="7" t="s">
        <v>1160</v>
      </c>
      <c r="F2136" s="6"/>
      <c r="G2136" s="25">
        <v>44292</v>
      </c>
      <c r="H2136" s="24">
        <f>IF(G2136=0,"No Exp Date",(IF(I2136&lt;&gt;0,"No Exp Date",IF(G2136&lt;DATE(2013,3,1),DATE(2020,3,1),DATE(YEAR(G2136)+7,MONTH(G2136),DAY(G2136))))))</f>
        <v>46849</v>
      </c>
      <c r="I2136" s="24"/>
      <c r="J2136" s="24"/>
      <c r="K2136" s="27"/>
      <c r="L2136" s="69" t="str">
        <f>IF((K2136)="Amd",EDATE(J2136,18),"N/A")</f>
        <v>N/A</v>
      </c>
      <c r="M2136" s="18"/>
    </row>
    <row r="2137" spans="1:13" s="2" customFormat="1" x14ac:dyDescent="0.3">
      <c r="A2137" s="23">
        <v>201</v>
      </c>
      <c r="B2137" s="23">
        <v>14</v>
      </c>
      <c r="C2137" s="34">
        <v>110</v>
      </c>
      <c r="D2137" s="6" t="s">
        <v>3143</v>
      </c>
      <c r="E2137" s="7" t="s">
        <v>1161</v>
      </c>
      <c r="F2137" s="6"/>
      <c r="G2137" s="25">
        <v>42615</v>
      </c>
      <c r="H2137" s="24">
        <f>IF(G2137=0,"No Exp Date",(IF(I2137&lt;&gt;0,"No Exp Date",IF(G2137&lt;DATE(2013,3,1),DATE(2020,3,1),DATE(YEAR(G2137)+7,MONTH(G2137),DAY(G2137))))))</f>
        <v>45171</v>
      </c>
      <c r="I2137" s="24"/>
      <c r="J2137" s="24" t="str">
        <f>IF((H2137)="No Exp Date","N/A","")</f>
        <v/>
      </c>
      <c r="K2137" s="27"/>
      <c r="L2137" s="69" t="str">
        <f>IF((K2137)="Amd",EDATE(J2137,18),"N/A")</f>
        <v>N/A</v>
      </c>
      <c r="M2137" s="18"/>
    </row>
    <row r="2138" spans="1:13" s="2" customFormat="1" x14ac:dyDescent="0.3">
      <c r="A2138" s="23">
        <v>201</v>
      </c>
      <c r="B2138" s="23">
        <v>14</v>
      </c>
      <c r="C2138" s="34">
        <v>115</v>
      </c>
      <c r="D2138" s="6" t="s">
        <v>3143</v>
      </c>
      <c r="E2138" s="7" t="s">
        <v>1162</v>
      </c>
      <c r="F2138" s="6"/>
      <c r="G2138" s="25">
        <v>44350</v>
      </c>
      <c r="H2138" s="24">
        <f>IF(G2138=0,"No Exp Date",(IF(I2138&lt;&gt;0,"No Exp Date",IF(G2138&lt;DATE(2013,3,1),DATE(2020,3,1),DATE(YEAR(G2138)+7,MONTH(G2138),DAY(G2138))))))</f>
        <v>46907</v>
      </c>
      <c r="I2138" s="24"/>
      <c r="J2138" s="24">
        <v>44350</v>
      </c>
      <c r="K2138" s="27" t="s">
        <v>7300</v>
      </c>
      <c r="L2138" s="69" t="str">
        <f>IF((K2138)="Amd",EDATE(J2138,18),"N/A")</f>
        <v>N/A</v>
      </c>
      <c r="M2138" s="18"/>
    </row>
    <row r="2139" spans="1:13" s="2" customFormat="1" ht="25.5" x14ac:dyDescent="0.3">
      <c r="A2139" s="23">
        <v>201</v>
      </c>
      <c r="B2139" s="23">
        <v>14</v>
      </c>
      <c r="C2139" s="34">
        <v>120</v>
      </c>
      <c r="D2139" s="6" t="s">
        <v>1</v>
      </c>
      <c r="E2139" s="7" t="s">
        <v>5619</v>
      </c>
      <c r="F2139" s="6" t="s">
        <v>5620</v>
      </c>
      <c r="G2139" s="25"/>
      <c r="H2139" s="24" t="str">
        <f>IF(G2139=0,"No Exp Date",(IF(I2139&lt;&gt;0,"No Exp Date",IF(G2139&lt;DATE(2013,3,1),DATE(2020,3,1),DATE(YEAR(G2139)+7,MONTH(G2139),DAY(G2139))))))</f>
        <v>No Exp Date</v>
      </c>
      <c r="I2139" s="24"/>
      <c r="J2139" s="24" t="str">
        <f>IF((H2139)="No Exp Date","N/A","")</f>
        <v>N/A</v>
      </c>
      <c r="K2139" s="27"/>
      <c r="L2139" s="69" t="str">
        <f>IF((K2139)="Amd",EDATE(J2139,18),"N/A")</f>
        <v>N/A</v>
      </c>
      <c r="M2139" s="18"/>
    </row>
    <row r="2140" spans="1:13" s="2" customFormat="1" x14ac:dyDescent="0.3">
      <c r="A2140" s="23">
        <v>201</v>
      </c>
      <c r="B2140" s="23">
        <v>14</v>
      </c>
      <c r="C2140" s="34">
        <v>125</v>
      </c>
      <c r="D2140" s="6" t="s">
        <v>3143</v>
      </c>
      <c r="E2140" s="7" t="s">
        <v>1163</v>
      </c>
      <c r="F2140" s="6"/>
      <c r="G2140" s="25">
        <v>42706</v>
      </c>
      <c r="H2140" s="24">
        <f>IF(G2140=0,"No Exp Date",(IF(I2140&lt;&gt;0,"No Exp Date",IF(G2140&lt;DATE(2013,3,1),DATE(2020,3,1),DATE(YEAR(G2140)+7,MONTH(G2140),DAY(G2140))))))</f>
        <v>45262</v>
      </c>
      <c r="I2140" s="24"/>
      <c r="J2140" s="24" t="str">
        <f>IF((H2140)="No Exp Date","N/A","")</f>
        <v/>
      </c>
      <c r="K2140" s="27"/>
      <c r="L2140" s="69" t="str">
        <f>IF((K2140)="Amd",EDATE(J2140,18),"N/A")</f>
        <v>N/A</v>
      </c>
      <c r="M2140" s="18"/>
    </row>
    <row r="2141" spans="1:13" s="2" customFormat="1" x14ac:dyDescent="0.3">
      <c r="A2141" s="23">
        <v>201</v>
      </c>
      <c r="B2141" s="23">
        <v>14</v>
      </c>
      <c r="C2141" s="34">
        <v>130</v>
      </c>
      <c r="D2141" s="6" t="s">
        <v>3143</v>
      </c>
      <c r="E2141" s="7" t="s">
        <v>1132</v>
      </c>
      <c r="F2141" s="6"/>
      <c r="G2141" s="25">
        <v>44292</v>
      </c>
      <c r="H2141" s="24">
        <f>IF(G2141=0,"No Exp Date",(IF(I2141&lt;&gt;0,"No Exp Date",IF(G2141&lt;DATE(2013,3,1),DATE(2020,3,1),DATE(YEAR(G2141)+7,MONTH(G2141),DAY(G2141))))))</f>
        <v>46849</v>
      </c>
      <c r="I2141" s="24"/>
      <c r="J2141" s="24"/>
      <c r="K2141" s="27"/>
      <c r="L2141" s="69" t="str">
        <f>IF((K2141)="Amd",EDATE(J2141,18),"N/A")</f>
        <v>N/A</v>
      </c>
      <c r="M2141" s="18"/>
    </row>
    <row r="2142" spans="1:13" s="2" customFormat="1" x14ac:dyDescent="0.3">
      <c r="A2142" s="23">
        <v>201</v>
      </c>
      <c r="B2142" s="23">
        <v>14</v>
      </c>
      <c r="C2142" s="34">
        <v>135</v>
      </c>
      <c r="D2142" s="6" t="s">
        <v>3143</v>
      </c>
      <c r="E2142" s="7" t="s">
        <v>1164</v>
      </c>
      <c r="F2142" s="6"/>
      <c r="G2142" s="25">
        <v>44292</v>
      </c>
      <c r="H2142" s="24">
        <f>IF(G2142=0,"No Exp Date",(IF(I2142&lt;&gt;0,"No Exp Date",IF(G2142&lt;DATE(2013,3,1),DATE(2020,3,1),DATE(YEAR(G2142)+7,MONTH(G2142),DAY(G2142))))))</f>
        <v>46849</v>
      </c>
      <c r="I2142" s="24"/>
      <c r="J2142" s="24"/>
      <c r="K2142" s="27"/>
      <c r="L2142" s="69" t="str">
        <f>IF((K2142)="Amd",EDATE(J2142,18),"N/A")</f>
        <v>N/A</v>
      </c>
      <c r="M2142" s="18"/>
    </row>
    <row r="2143" spans="1:13" s="2" customFormat="1" x14ac:dyDescent="0.3">
      <c r="A2143" s="23">
        <v>201</v>
      </c>
      <c r="B2143" s="23">
        <v>14</v>
      </c>
      <c r="C2143" s="34">
        <v>140</v>
      </c>
      <c r="D2143" s="6" t="s">
        <v>3143</v>
      </c>
      <c r="E2143" s="7" t="s">
        <v>1128</v>
      </c>
      <c r="F2143" s="6"/>
      <c r="G2143" s="25">
        <v>44292</v>
      </c>
      <c r="H2143" s="24">
        <f>IF(G2143=0,"No Exp Date",(IF(I2143&lt;&gt;0,"No Exp Date",IF(G2143&lt;DATE(2013,3,1),DATE(2020,3,1),DATE(YEAR(G2143)+7,MONTH(G2143),DAY(G2143))))))</f>
        <v>46849</v>
      </c>
      <c r="I2143" s="24"/>
      <c r="J2143" s="24"/>
      <c r="K2143" s="27"/>
      <c r="L2143" s="69" t="str">
        <f>IF((K2143)="Amd",EDATE(J2143,18),"N/A")</f>
        <v>N/A</v>
      </c>
      <c r="M2143" s="18"/>
    </row>
    <row r="2144" spans="1:13" s="2" customFormat="1" x14ac:dyDescent="0.3">
      <c r="A2144" s="23">
        <v>201</v>
      </c>
      <c r="B2144" s="23">
        <v>14</v>
      </c>
      <c r="C2144" s="34">
        <v>145</v>
      </c>
      <c r="D2144" s="6" t="s">
        <v>1</v>
      </c>
      <c r="E2144" s="6"/>
      <c r="F2144" s="7" t="s">
        <v>50</v>
      </c>
      <c r="G2144" s="25"/>
      <c r="H2144" s="24" t="str">
        <f>IF(G2144=0,"No Exp Date",(IF(I2144&lt;&gt;0,"No Exp Date",IF(G2144&lt;DATE(2013,3,1),DATE(2020,3,1),DATE(YEAR(G2144)+7,MONTH(G2144),DAY(G2144))))))</f>
        <v>No Exp Date</v>
      </c>
      <c r="I2144" s="24"/>
      <c r="J2144" s="24" t="str">
        <f>IF((H2144)="No Exp Date","N/A","")</f>
        <v>N/A</v>
      </c>
      <c r="K2144" s="27"/>
      <c r="L2144" s="69" t="str">
        <f>IF((K2144)="Amd",EDATE(J2144,18),"N/A")</f>
        <v>N/A</v>
      </c>
      <c r="M2144" s="18"/>
    </row>
    <row r="2145" spans="1:13" s="2" customFormat="1" x14ac:dyDescent="0.3">
      <c r="A2145" s="23">
        <v>201</v>
      </c>
      <c r="B2145" s="23">
        <v>14</v>
      </c>
      <c r="C2145" s="34">
        <v>150</v>
      </c>
      <c r="D2145" s="6" t="s">
        <v>3143</v>
      </c>
      <c r="E2145" s="7" t="s">
        <v>1134</v>
      </c>
      <c r="F2145" s="6"/>
      <c r="G2145" s="25">
        <v>42615</v>
      </c>
      <c r="H2145" s="24">
        <f>IF(G2145=0,"No Exp Date",(IF(I2145&lt;&gt;0,"No Exp Date",IF(G2145&lt;DATE(2013,3,1),DATE(2020,3,1),DATE(YEAR(G2145)+7,MONTH(G2145),DAY(G2145))))))</f>
        <v>45171</v>
      </c>
      <c r="I2145" s="24"/>
      <c r="J2145" s="24" t="str">
        <f>IF((H2145)="No Exp Date","N/A","")</f>
        <v/>
      </c>
      <c r="K2145" s="27"/>
      <c r="L2145" s="69" t="str">
        <f>IF((K2145)="Amd",EDATE(J2145,18),"N/A")</f>
        <v>N/A</v>
      </c>
      <c r="M2145" s="18"/>
    </row>
    <row r="2146" spans="1:13" s="2" customFormat="1" x14ac:dyDescent="0.3">
      <c r="A2146" s="23">
        <v>201</v>
      </c>
      <c r="B2146" s="23">
        <v>14</v>
      </c>
      <c r="C2146" s="34">
        <v>155</v>
      </c>
      <c r="D2146" s="6" t="s">
        <v>1</v>
      </c>
      <c r="E2146" s="7" t="s">
        <v>4253</v>
      </c>
      <c r="F2146" s="6" t="s">
        <v>5621</v>
      </c>
      <c r="G2146" s="25"/>
      <c r="H2146" s="24" t="str">
        <f>IF(G2146=0,"No Exp Date",(IF(I2146&lt;&gt;0,"No Exp Date",IF(G2146&lt;DATE(2013,3,1),DATE(2020,3,1),DATE(YEAR(G2146)+7,MONTH(G2146),DAY(G2146))))))</f>
        <v>No Exp Date</v>
      </c>
      <c r="I2146" s="24"/>
      <c r="J2146" s="24" t="str">
        <f>IF((H2146)="No Exp Date","N/A","")</f>
        <v>N/A</v>
      </c>
      <c r="K2146" s="27"/>
      <c r="L2146" s="69" t="str">
        <f>IF((K2146)="Amd",EDATE(J2146,18),"N/A")</f>
        <v>N/A</v>
      </c>
      <c r="M2146" s="18"/>
    </row>
    <row r="2147" spans="1:13" s="2" customFormat="1" x14ac:dyDescent="0.3">
      <c r="A2147" s="23">
        <v>201</v>
      </c>
      <c r="B2147" s="23">
        <v>14</v>
      </c>
      <c r="C2147" s="34">
        <v>160</v>
      </c>
      <c r="D2147" s="6" t="s">
        <v>1</v>
      </c>
      <c r="E2147" s="6"/>
      <c r="F2147" s="7" t="s">
        <v>50</v>
      </c>
      <c r="G2147" s="25"/>
      <c r="H2147" s="24" t="str">
        <f>IF(G2147=0,"No Exp Date",(IF(I2147&lt;&gt;0,"No Exp Date",IF(G2147&lt;DATE(2013,3,1),DATE(2020,3,1),DATE(YEAR(G2147)+7,MONTH(G2147),DAY(G2147))))))</f>
        <v>No Exp Date</v>
      </c>
      <c r="I2147" s="24"/>
      <c r="J2147" s="24" t="str">
        <f>IF((H2147)="No Exp Date","N/A","")</f>
        <v>N/A</v>
      </c>
      <c r="K2147" s="27"/>
      <c r="L2147" s="69" t="str">
        <f>IF((K2147)="Amd",EDATE(J2147,18),"N/A")</f>
        <v>N/A</v>
      </c>
      <c r="M2147" s="18"/>
    </row>
    <row r="2148" spans="1:13" s="2" customFormat="1" x14ac:dyDescent="0.3">
      <c r="A2148" s="23">
        <v>201</v>
      </c>
      <c r="B2148" s="23">
        <v>14</v>
      </c>
      <c r="C2148" s="34">
        <v>165</v>
      </c>
      <c r="D2148" s="6" t="s">
        <v>1</v>
      </c>
      <c r="E2148" s="6"/>
      <c r="F2148" s="7" t="s">
        <v>50</v>
      </c>
      <c r="G2148" s="25"/>
      <c r="H2148" s="24" t="str">
        <f>IF(G2148=0,"No Exp Date",(IF(I2148&lt;&gt;0,"No Exp Date",IF(G2148&lt;DATE(2013,3,1),DATE(2020,3,1),DATE(YEAR(G2148)+7,MONTH(G2148),DAY(G2148))))))</f>
        <v>No Exp Date</v>
      </c>
      <c r="I2148" s="24"/>
      <c r="J2148" s="24" t="str">
        <f>IF((H2148)="No Exp Date","N/A","")</f>
        <v>N/A</v>
      </c>
      <c r="K2148" s="27"/>
      <c r="L2148" s="69" t="str">
        <f>IF((K2148)="Amd",EDATE(J2148,18),"N/A")</f>
        <v>N/A</v>
      </c>
      <c r="M2148" s="18"/>
    </row>
    <row r="2149" spans="1:13" s="2" customFormat="1" ht="25.5" x14ac:dyDescent="0.3">
      <c r="A2149" s="135">
        <v>201</v>
      </c>
      <c r="B2149" s="135">
        <v>14</v>
      </c>
      <c r="C2149" s="136">
        <v>170</v>
      </c>
      <c r="D2149" s="14" t="s">
        <v>1</v>
      </c>
      <c r="E2149" s="21" t="s">
        <v>5616</v>
      </c>
      <c r="F2149" s="6" t="s">
        <v>5614</v>
      </c>
      <c r="G2149" s="25"/>
      <c r="H2149" s="24" t="str">
        <f>IF(G2149=0,"No Exp Date",(IF(I2149&lt;&gt;0,"No Exp Date",IF(G2149&lt;DATE(2013,3,1),DATE(2020,3,1),DATE(YEAR(G2149)+7,MONTH(G2149),DAY(G2149))))))</f>
        <v>No Exp Date</v>
      </c>
      <c r="I2149" s="137"/>
      <c r="J2149" s="137" t="str">
        <f>IF((H2149)="No Exp Date","N/A","")</f>
        <v>N/A</v>
      </c>
      <c r="K2149" s="138"/>
      <c r="L2149" s="69" t="str">
        <f>IF((K2149)="Amd",EDATE(J2149,18),"N/A")</f>
        <v>N/A</v>
      </c>
      <c r="M2149" s="18"/>
    </row>
    <row r="2150" spans="1:13" s="2" customFormat="1" x14ac:dyDescent="0.3">
      <c r="A2150" s="23">
        <v>201</v>
      </c>
      <c r="B2150" s="23">
        <v>14</v>
      </c>
      <c r="C2150" s="34">
        <v>180</v>
      </c>
      <c r="D2150" s="6" t="s">
        <v>3143</v>
      </c>
      <c r="E2150" s="7" t="s">
        <v>898</v>
      </c>
      <c r="F2150" s="14"/>
      <c r="G2150" s="25">
        <v>43336</v>
      </c>
      <c r="H2150" s="24">
        <f>IF(G2150=0,"No Exp Date",(IF(I2150&lt;&gt;0,"No Exp Date",IF(G2150&lt;DATE(2013,3,1),DATE(2020,3,1),DATE(YEAR(G2150)+7,MONTH(G2150),DAY(G2150))))))</f>
        <v>45893</v>
      </c>
      <c r="I2150" s="24"/>
      <c r="J2150" s="24" t="str">
        <f>IF((H2150)="No Exp Date","N/A","")</f>
        <v/>
      </c>
      <c r="K2150" s="27"/>
      <c r="L2150" s="69" t="str">
        <f>IF((K2150)="Amd",EDATE(J2150,18),"N/A")</f>
        <v>N/A</v>
      </c>
      <c r="M2150" s="18"/>
    </row>
    <row r="2151" spans="1:13" s="2" customFormat="1" ht="51" x14ac:dyDescent="0.3">
      <c r="A2151" s="23">
        <v>201</v>
      </c>
      <c r="B2151" s="23">
        <v>14</v>
      </c>
      <c r="C2151" s="34">
        <v>200</v>
      </c>
      <c r="D2151" s="6" t="s">
        <v>16</v>
      </c>
      <c r="E2151" s="7" t="s">
        <v>1165</v>
      </c>
      <c r="F2151" s="6"/>
      <c r="G2151" s="25"/>
      <c r="H2151" s="24" t="str">
        <f>IF(G2151=0,"No Exp Date",(IF(I2151&lt;&gt;0,"No Exp Date",IF(G2151&lt;DATE(2013,3,1),DATE(2020,3,1),DATE(YEAR(G2151)+7,MONTH(G2151),DAY(G2151))))))</f>
        <v>No Exp Date</v>
      </c>
      <c r="I2151" s="24"/>
      <c r="J2151" s="24" t="str">
        <f>IF((H2151)="No Exp Date","N/A","")</f>
        <v>N/A</v>
      </c>
      <c r="K2151" s="27"/>
      <c r="L2151" s="69" t="str">
        <f>IF((K2151)="Amd",EDATE(J2151,18),"N/A")</f>
        <v>N/A</v>
      </c>
      <c r="M2151" s="18"/>
    </row>
    <row r="2152" spans="1:13" s="2" customFormat="1" x14ac:dyDescent="0.3">
      <c r="A2152" s="23">
        <v>201</v>
      </c>
      <c r="B2152" s="23">
        <v>15</v>
      </c>
      <c r="C2152" s="34">
        <v>10</v>
      </c>
      <c r="D2152" s="6" t="s">
        <v>3143</v>
      </c>
      <c r="E2152" s="7" t="s">
        <v>31</v>
      </c>
      <c r="F2152" s="6"/>
      <c r="G2152" s="25">
        <v>43770</v>
      </c>
      <c r="H2152" s="24">
        <f>IF(G2152=0,"No Exp Date",(IF(I2152&lt;&gt;0,"No Exp Date",IF(G2152&lt;DATE(2013,3,1),DATE(2020,3,1),DATE(YEAR(G2152)+7,MONTH(G2152),DAY(G2152))))))</f>
        <v>46327</v>
      </c>
      <c r="I2152" s="24"/>
      <c r="J2152" s="24" t="str">
        <f>IF((H2152)="No Exp Date","N/A","")</f>
        <v/>
      </c>
      <c r="K2152" s="27"/>
      <c r="L2152" s="69" t="str">
        <f>IF((K2152)="Amd",EDATE(J2152,18),"N/A")</f>
        <v>N/A</v>
      </c>
      <c r="M2152" s="18"/>
    </row>
    <row r="2153" spans="1:13" s="2" customFormat="1" ht="25.5" x14ac:dyDescent="0.3">
      <c r="A2153" s="23">
        <v>201</v>
      </c>
      <c r="B2153" s="23">
        <v>15</v>
      </c>
      <c r="C2153" s="34">
        <v>15</v>
      </c>
      <c r="D2153" s="6" t="s">
        <v>3143</v>
      </c>
      <c r="E2153" s="7" t="s">
        <v>1174</v>
      </c>
      <c r="F2153" s="6"/>
      <c r="G2153" s="25">
        <v>43770</v>
      </c>
      <c r="H2153" s="24">
        <f>IF(G2153=0,"No Exp Date",(IF(I2153&lt;&gt;0,"No Exp Date",IF(G2153&lt;DATE(2013,3,1),DATE(2020,3,1),DATE(YEAR(G2153)+7,MONTH(G2153),DAY(G2153))))))</f>
        <v>46327</v>
      </c>
      <c r="I2153" s="24"/>
      <c r="J2153" s="24" t="str">
        <f>IF((H2153)="No Exp Date","N/A","")</f>
        <v/>
      </c>
      <c r="K2153" s="27"/>
      <c r="L2153" s="69" t="str">
        <f>IF((K2153)="Amd",EDATE(J2153,18),"N/A")</f>
        <v>N/A</v>
      </c>
      <c r="M2153" s="18"/>
    </row>
    <row r="2154" spans="1:13" s="2" customFormat="1" ht="25.5" x14ac:dyDescent="0.3">
      <c r="A2154" s="23">
        <v>201</v>
      </c>
      <c r="B2154" s="23">
        <v>15</v>
      </c>
      <c r="C2154" s="34">
        <v>20</v>
      </c>
      <c r="D2154" s="6" t="s">
        <v>1</v>
      </c>
      <c r="E2154" s="7" t="s">
        <v>5626</v>
      </c>
      <c r="F2154" s="6" t="s">
        <v>5627</v>
      </c>
      <c r="G2154" s="25"/>
      <c r="H2154" s="24" t="str">
        <f>IF(G2154=0,"No Exp Date",(IF(I2154&lt;&gt;0,"No Exp Date",IF(G2154&lt;DATE(2013,3,1),DATE(2020,3,1),DATE(YEAR(G2154)+7,MONTH(G2154),DAY(G2154))))))</f>
        <v>No Exp Date</v>
      </c>
      <c r="I2154" s="24"/>
      <c r="J2154" s="24" t="str">
        <f>IF((H2154)="No Exp Date","N/A","")</f>
        <v>N/A</v>
      </c>
      <c r="K2154" s="27"/>
      <c r="L2154" s="69" t="str">
        <f>IF((K2154)="Amd",EDATE(J2154,18),"N/A")</f>
        <v>N/A</v>
      </c>
      <c r="M2154" s="18"/>
    </row>
    <row r="2155" spans="1:13" s="2" customFormat="1" x14ac:dyDescent="0.3">
      <c r="A2155" s="23">
        <v>201</v>
      </c>
      <c r="B2155" s="23">
        <v>15</v>
      </c>
      <c r="C2155" s="34">
        <v>21</v>
      </c>
      <c r="D2155" s="6" t="s">
        <v>1</v>
      </c>
      <c r="E2155" s="7" t="s">
        <v>1175</v>
      </c>
      <c r="F2155" s="6" t="s">
        <v>135</v>
      </c>
      <c r="G2155" s="25"/>
      <c r="H2155" s="24" t="str">
        <f>IF(G2155=0,"No Exp Date",(IF(I2155&lt;&gt;0,"No Exp Date",IF(G2155&lt;DATE(2013,3,1),DATE(2020,3,1),DATE(YEAR(G2155)+7,MONTH(G2155),DAY(G2155))))))</f>
        <v>No Exp Date</v>
      </c>
      <c r="I2155" s="24"/>
      <c r="J2155" s="24" t="str">
        <f>IF((H2155)="No Exp Date","N/A","")</f>
        <v>N/A</v>
      </c>
      <c r="K2155" s="27"/>
      <c r="L2155" s="69" t="str">
        <f>IF((K2155)="Amd",EDATE(J2155,18),"N/A")</f>
        <v>N/A</v>
      </c>
      <c r="M2155" s="18"/>
    </row>
    <row r="2156" spans="1:13" s="2" customFormat="1" x14ac:dyDescent="0.3">
      <c r="A2156" s="23">
        <v>201</v>
      </c>
      <c r="B2156" s="23">
        <v>15</v>
      </c>
      <c r="C2156" s="34">
        <v>30</v>
      </c>
      <c r="D2156" s="6" t="s">
        <v>3143</v>
      </c>
      <c r="E2156" s="7" t="s">
        <v>898</v>
      </c>
      <c r="F2156" s="6"/>
      <c r="G2156" s="25">
        <v>43770</v>
      </c>
      <c r="H2156" s="24">
        <f>IF(G2156=0,"No Exp Date",(IF(I2156&lt;&gt;0,"No Exp Date",IF(G2156&lt;DATE(2013,3,1),DATE(2020,3,1),DATE(YEAR(G2156)+7,MONTH(G2156),DAY(G2156))))))</f>
        <v>46327</v>
      </c>
      <c r="I2156" s="24"/>
      <c r="J2156" s="24" t="str">
        <f>IF((H2156)="No Exp Date","N/A","")</f>
        <v/>
      </c>
      <c r="K2156" s="27"/>
      <c r="L2156" s="69" t="str">
        <f>IF((K2156)="Amd",EDATE(J2156,18),"N/A")</f>
        <v>N/A</v>
      </c>
      <c r="M2156" s="18"/>
    </row>
    <row r="2157" spans="1:13" s="2" customFormat="1" x14ac:dyDescent="0.3">
      <c r="A2157" s="23">
        <v>201</v>
      </c>
      <c r="B2157" s="23">
        <v>15</v>
      </c>
      <c r="C2157" s="34">
        <v>40</v>
      </c>
      <c r="D2157" s="6" t="s">
        <v>3143</v>
      </c>
      <c r="E2157" s="7" t="s">
        <v>936</v>
      </c>
      <c r="F2157" s="6"/>
      <c r="G2157" s="25">
        <v>43770</v>
      </c>
      <c r="H2157" s="24">
        <f>IF(G2157=0,"No Exp Date",(IF(I2157&lt;&gt;0,"No Exp Date",IF(G2157&lt;DATE(2013,3,1),DATE(2020,3,1),DATE(YEAR(G2157)+7,MONTH(G2157),DAY(G2157))))))</f>
        <v>46327</v>
      </c>
      <c r="I2157" s="24"/>
      <c r="J2157" s="24" t="str">
        <f>IF((H2157)="No Exp Date","N/A","")</f>
        <v/>
      </c>
      <c r="K2157" s="27"/>
      <c r="L2157" s="69" t="str">
        <f>IF((K2157)="Amd",EDATE(J2157,18),"N/A")</f>
        <v>N/A</v>
      </c>
      <c r="M2157" s="18"/>
    </row>
    <row r="2158" spans="1:13" s="2" customFormat="1" ht="25.5" x14ac:dyDescent="0.3">
      <c r="A2158" s="23">
        <v>201</v>
      </c>
      <c r="B2158" s="23">
        <v>15</v>
      </c>
      <c r="C2158" s="34">
        <v>50</v>
      </c>
      <c r="D2158" s="6" t="s">
        <v>3143</v>
      </c>
      <c r="E2158" s="7" t="s">
        <v>1176</v>
      </c>
      <c r="F2158" s="6"/>
      <c r="G2158" s="25">
        <v>43770</v>
      </c>
      <c r="H2158" s="24">
        <f>IF(G2158=0,"No Exp Date",(IF(I2158&lt;&gt;0,"No Exp Date",IF(G2158&lt;DATE(2013,3,1),DATE(2020,3,1),DATE(YEAR(G2158)+7,MONTH(G2158),DAY(G2158))))))</f>
        <v>46327</v>
      </c>
      <c r="I2158" s="24"/>
      <c r="J2158" s="24" t="str">
        <f>IF((H2158)="No Exp Date","N/A","")</f>
        <v/>
      </c>
      <c r="K2158" s="27"/>
      <c r="L2158" s="69" t="str">
        <f>IF((K2158)="Amd",EDATE(J2158,18),"N/A")</f>
        <v>N/A</v>
      </c>
      <c r="M2158" s="18"/>
    </row>
    <row r="2159" spans="1:13" s="2" customFormat="1" ht="25.5" x14ac:dyDescent="0.3">
      <c r="A2159" s="23">
        <v>201</v>
      </c>
      <c r="B2159" s="23">
        <v>15</v>
      </c>
      <c r="C2159" s="34">
        <v>60</v>
      </c>
      <c r="D2159" s="6" t="s">
        <v>1</v>
      </c>
      <c r="E2159" s="7" t="s">
        <v>5622</v>
      </c>
      <c r="F2159" s="6" t="s">
        <v>5623</v>
      </c>
      <c r="G2159" s="25"/>
      <c r="H2159" s="24" t="str">
        <f>IF(G2159=0,"No Exp Date",(IF(I2159&lt;&gt;0,"No Exp Date",IF(G2159&lt;DATE(2013,3,1),DATE(2020,3,1),DATE(YEAR(G2159)+7,MONTH(G2159),DAY(G2159))))))</f>
        <v>No Exp Date</v>
      </c>
      <c r="I2159" s="24"/>
      <c r="J2159" s="24" t="str">
        <f>IF((H2159)="No Exp Date","N/A","")</f>
        <v>N/A</v>
      </c>
      <c r="K2159" s="27"/>
      <c r="L2159" s="69" t="str">
        <f>IF((K2159)="Amd",EDATE(J2159,18),"N/A")</f>
        <v>N/A</v>
      </c>
      <c r="M2159" s="18"/>
    </row>
    <row r="2160" spans="1:13" s="2" customFormat="1" ht="25.5" x14ac:dyDescent="0.3">
      <c r="A2160" s="23">
        <v>201</v>
      </c>
      <c r="B2160" s="23">
        <v>15</v>
      </c>
      <c r="C2160" s="34">
        <v>70</v>
      </c>
      <c r="D2160" s="6" t="s">
        <v>1</v>
      </c>
      <c r="E2160" s="7" t="s">
        <v>5628</v>
      </c>
      <c r="F2160" s="6" t="s">
        <v>5627</v>
      </c>
      <c r="G2160" s="25"/>
      <c r="H2160" s="24" t="str">
        <f>IF(G2160=0,"No Exp Date",(IF(I2160&lt;&gt;0,"No Exp Date",IF(G2160&lt;DATE(2013,3,1),DATE(2020,3,1),DATE(YEAR(G2160)+7,MONTH(G2160),DAY(G2160))))))</f>
        <v>No Exp Date</v>
      </c>
      <c r="I2160" s="24"/>
      <c r="J2160" s="24" t="str">
        <f>IF((H2160)="No Exp Date","N/A","")</f>
        <v>N/A</v>
      </c>
      <c r="K2160" s="27"/>
      <c r="L2160" s="69" t="str">
        <f>IF((K2160)="Amd",EDATE(J2160,18),"N/A")</f>
        <v>N/A</v>
      </c>
      <c r="M2160" s="18"/>
    </row>
    <row r="2161" spans="1:13" s="2" customFormat="1" x14ac:dyDescent="0.3">
      <c r="A2161" s="23">
        <v>201</v>
      </c>
      <c r="B2161" s="23">
        <v>15</v>
      </c>
      <c r="C2161" s="34">
        <v>80</v>
      </c>
      <c r="D2161" s="6" t="s">
        <v>3143</v>
      </c>
      <c r="E2161" s="7" t="s">
        <v>3517</v>
      </c>
      <c r="F2161" s="6"/>
      <c r="G2161" s="25">
        <v>43770</v>
      </c>
      <c r="H2161" s="24">
        <f>IF(G2161=0,"No Exp Date",(IF(I2161&lt;&gt;0,"No Exp Date",IF(G2161&lt;DATE(2013,3,1),DATE(2020,3,1),DATE(YEAR(G2161)+7,MONTH(G2161),DAY(G2161))))))</f>
        <v>46327</v>
      </c>
      <c r="I2161" s="24"/>
      <c r="J2161" s="24" t="str">
        <f>IF((H2161)="No Exp Date","N/A","")</f>
        <v/>
      </c>
      <c r="K2161" s="27"/>
      <c r="L2161" s="69" t="str">
        <f>IF((K2161)="Amd",EDATE(J2161,18),"N/A")</f>
        <v>N/A</v>
      </c>
      <c r="M2161" s="18"/>
    </row>
    <row r="2162" spans="1:13" s="2" customFormat="1" x14ac:dyDescent="0.3">
      <c r="A2162" s="23">
        <v>201</v>
      </c>
      <c r="B2162" s="23">
        <v>15</v>
      </c>
      <c r="C2162" s="34">
        <v>90</v>
      </c>
      <c r="D2162" s="6" t="s">
        <v>1</v>
      </c>
      <c r="E2162" s="18"/>
      <c r="F2162" s="7" t="s">
        <v>1177</v>
      </c>
      <c r="G2162" s="25"/>
      <c r="H2162" s="24" t="str">
        <f>IF(G2162=0,"No Exp Date",(IF(I2162&lt;&gt;0,"No Exp Date",IF(G2162&lt;DATE(2013,3,1),DATE(2020,3,1),DATE(YEAR(G2162)+7,MONTH(G2162),DAY(G2162))))))</f>
        <v>No Exp Date</v>
      </c>
      <c r="I2162" s="24"/>
      <c r="J2162" s="24" t="str">
        <f>IF((H2162)="No Exp Date","N/A","")</f>
        <v>N/A</v>
      </c>
      <c r="K2162" s="27"/>
      <c r="L2162" s="69" t="str">
        <f>IF((K2162)="Amd",EDATE(J2162,18),"N/A")</f>
        <v>N/A</v>
      </c>
      <c r="M2162" s="18"/>
    </row>
    <row r="2163" spans="1:13" s="2" customFormat="1" x14ac:dyDescent="0.3">
      <c r="A2163" s="23">
        <v>201</v>
      </c>
      <c r="B2163" s="23">
        <v>15</v>
      </c>
      <c r="C2163" s="34">
        <v>100</v>
      </c>
      <c r="D2163" s="6" t="s">
        <v>1</v>
      </c>
      <c r="E2163" s="7" t="s">
        <v>5624</v>
      </c>
      <c r="F2163" s="6" t="s">
        <v>5625</v>
      </c>
      <c r="G2163" s="25"/>
      <c r="H2163" s="24" t="str">
        <f>IF(G2163=0,"No Exp Date",(IF(I2163&lt;&gt;0,"No Exp Date",IF(G2163&lt;DATE(2013,3,1),DATE(2020,3,1),DATE(YEAR(G2163)+7,MONTH(G2163),DAY(G2163))))))</f>
        <v>No Exp Date</v>
      </c>
      <c r="I2163" s="24"/>
      <c r="J2163" s="24" t="str">
        <f>IF((H2163)="No Exp Date","N/A","")</f>
        <v>N/A</v>
      </c>
      <c r="K2163" s="27"/>
      <c r="L2163" s="69" t="str">
        <f>IF((K2163)="Amd",EDATE(J2163,18),"N/A")</f>
        <v>N/A</v>
      </c>
      <c r="M2163" s="18"/>
    </row>
    <row r="2164" spans="1:13" s="2" customFormat="1" x14ac:dyDescent="0.3">
      <c r="A2164" s="23">
        <v>201</v>
      </c>
      <c r="B2164" s="23">
        <v>15</v>
      </c>
      <c r="C2164" s="34">
        <v>110</v>
      </c>
      <c r="D2164" s="6" t="s">
        <v>3143</v>
      </c>
      <c r="E2164" s="7" t="s">
        <v>7041</v>
      </c>
      <c r="F2164" s="6" t="s">
        <v>5154</v>
      </c>
      <c r="G2164" s="25">
        <v>43770</v>
      </c>
      <c r="H2164" s="24">
        <f>IF(G2164=0,"No Exp Date",(IF(I2164&lt;&gt;0,"No Exp Date",IF(G2164&lt;DATE(2013,3,1),DATE(2020,3,1),DATE(YEAR(G2164)+7,MONTH(G2164),DAY(G2164))))))</f>
        <v>46327</v>
      </c>
      <c r="I2164" s="24"/>
      <c r="J2164" s="24" t="str">
        <f>IF((H2164)="No Exp Date","N/A","")</f>
        <v/>
      </c>
      <c r="K2164" s="27"/>
      <c r="L2164" s="69" t="str">
        <f>IF((K2164)="Amd",EDATE(J2164,18),"N/A")</f>
        <v>N/A</v>
      </c>
      <c r="M2164" s="18"/>
    </row>
    <row r="2165" spans="1:13" s="2" customFormat="1" ht="25.5" x14ac:dyDescent="0.3">
      <c r="A2165" s="23">
        <v>201</v>
      </c>
      <c r="B2165" s="23">
        <v>15</v>
      </c>
      <c r="C2165" s="34">
        <v>120</v>
      </c>
      <c r="D2165" s="6" t="s">
        <v>3143</v>
      </c>
      <c r="E2165" s="7" t="s">
        <v>1178</v>
      </c>
      <c r="F2165" s="6"/>
      <c r="G2165" s="25">
        <v>43770</v>
      </c>
      <c r="H2165" s="24">
        <f>IF(G2165=0,"No Exp Date",(IF(I2165&lt;&gt;0,"No Exp Date",IF(G2165&lt;DATE(2013,3,1),DATE(2020,3,1),DATE(YEAR(G2165)+7,MONTH(G2165),DAY(G2165))))))</f>
        <v>46327</v>
      </c>
      <c r="I2165" s="24"/>
      <c r="J2165" s="24" t="str">
        <f>IF((H2165)="No Exp Date","N/A","")</f>
        <v/>
      </c>
      <c r="K2165" s="27"/>
      <c r="L2165" s="69" t="str">
        <f>IF((K2165)="Amd",EDATE(J2165,18),"N/A")</f>
        <v>N/A</v>
      </c>
      <c r="M2165" s="18"/>
    </row>
    <row r="2166" spans="1:13" s="2" customFormat="1" x14ac:dyDescent="0.3">
      <c r="A2166" s="130">
        <v>201</v>
      </c>
      <c r="B2166" s="130">
        <v>15</v>
      </c>
      <c r="C2166" s="131">
        <v>125</v>
      </c>
      <c r="D2166" s="23" t="s">
        <v>3143</v>
      </c>
      <c r="E2166" s="6" t="s">
        <v>8224</v>
      </c>
      <c r="F2166" s="41"/>
      <c r="G2166" s="25">
        <v>43770</v>
      </c>
      <c r="H2166" s="24">
        <f>IF(G2166=0,"No Exp Date",(IF(I2166&lt;&gt;0,"No Exp Date",IF(G2166&lt;DATE(2013,3,1),DATE(2020,3,1),DATE(YEAR(G2166)+7,MONTH(G2166),DAY(G2166))))))</f>
        <v>46327</v>
      </c>
      <c r="I2166" s="132"/>
      <c r="J2166" s="132" t="str">
        <f>IF((H2166)="No Exp Date","N/A","")</f>
        <v/>
      </c>
      <c r="K2166" s="133"/>
      <c r="L2166" s="134" t="str">
        <f>IF((K2166)="Amd",EDATE(J2166,18),"N/A")</f>
        <v>N/A</v>
      </c>
      <c r="M2166" s="18"/>
    </row>
    <row r="2167" spans="1:13" s="2" customFormat="1" x14ac:dyDescent="0.3">
      <c r="A2167" s="23">
        <v>201</v>
      </c>
      <c r="B2167" s="23">
        <v>16</v>
      </c>
      <c r="C2167" s="34">
        <v>10</v>
      </c>
      <c r="D2167" s="6" t="s">
        <v>1</v>
      </c>
      <c r="E2167" s="7" t="s">
        <v>1166</v>
      </c>
      <c r="F2167" s="6" t="s">
        <v>8591</v>
      </c>
      <c r="G2167" s="25">
        <v>43881</v>
      </c>
      <c r="H2167" s="24" t="str">
        <f>IF(G2167=0,"No Exp Date",(IF(I2167&lt;&gt;0,"No Exp Date",IF(G2167&lt;DATE(2013,3,1),DATE(2020,3,1),DATE(YEAR(G2167)+7,MONTH(G2167),DAY(G2167))))))</f>
        <v>No Exp Date</v>
      </c>
      <c r="I2167" s="24">
        <v>44012</v>
      </c>
      <c r="J2167" s="24">
        <v>43881</v>
      </c>
      <c r="K2167" s="27" t="s">
        <v>7300</v>
      </c>
      <c r="L2167" s="69" t="str">
        <f>IF((K2167)="Amd",EDATE(J2167,18),"N/A")</f>
        <v>N/A</v>
      </c>
      <c r="M2167" s="18"/>
    </row>
    <row r="2168" spans="1:13" s="2" customFormat="1" ht="38.25" x14ac:dyDescent="0.3">
      <c r="A2168" s="23">
        <v>201</v>
      </c>
      <c r="B2168" s="23">
        <v>16</v>
      </c>
      <c r="C2168" s="34">
        <v>12</v>
      </c>
      <c r="D2168" s="23" t="s">
        <v>1</v>
      </c>
      <c r="E2168" s="6" t="s">
        <v>8590</v>
      </c>
      <c r="F2168" s="6"/>
      <c r="G2168" s="25">
        <v>44012</v>
      </c>
      <c r="H2168" s="24" t="str">
        <f>IF(G2168=0,"No Exp Date",(IF(I2168&lt;&gt;0,"No Exp Date",IF(G2168&lt;DATE(2013,3,1),DATE(2020,3,1),DATE(YEAR(G2168)+7,MONTH(G2168),DAY(G2168))))))</f>
        <v>No Exp Date</v>
      </c>
      <c r="I2168" s="24">
        <v>44012</v>
      </c>
      <c r="J2168" s="24" t="str">
        <f>IF((H2168)="No Exp Date","N/A","")</f>
        <v>N/A</v>
      </c>
      <c r="K2168" s="27"/>
      <c r="L2168" s="69" t="str">
        <f>IF((K2168)="Amd",EDATE(J2168,18),"N/A")</f>
        <v>N/A</v>
      </c>
      <c r="M2168" s="18"/>
    </row>
    <row r="2169" spans="1:13" s="2" customFormat="1" x14ac:dyDescent="0.3">
      <c r="A2169" s="23">
        <v>201</v>
      </c>
      <c r="B2169" s="23">
        <v>16</v>
      </c>
      <c r="C2169" s="34">
        <v>15</v>
      </c>
      <c r="D2169" s="6" t="s">
        <v>1</v>
      </c>
      <c r="E2169" s="7" t="s">
        <v>898</v>
      </c>
      <c r="F2169" s="6" t="s">
        <v>8591</v>
      </c>
      <c r="G2169" s="25">
        <v>43881</v>
      </c>
      <c r="H2169" s="24" t="str">
        <f>IF(G2169=0,"No Exp Date",(IF(I2169&lt;&gt;0,"No Exp Date",IF(G2169&lt;DATE(2013,3,1),DATE(2020,3,1),DATE(YEAR(G2169)+7,MONTH(G2169),DAY(G2169))))))</f>
        <v>No Exp Date</v>
      </c>
      <c r="I2169" s="24">
        <v>44012</v>
      </c>
      <c r="J2169" s="25">
        <v>43881</v>
      </c>
      <c r="K2169" s="27" t="s">
        <v>7300</v>
      </c>
      <c r="L2169" s="69" t="str">
        <f>IF((K2169)="Amd",EDATE(J2169,18),"N/A")</f>
        <v>N/A</v>
      </c>
      <c r="M2169" s="18"/>
    </row>
    <row r="2170" spans="1:13" s="2" customFormat="1" x14ac:dyDescent="0.3">
      <c r="A2170" s="23">
        <v>201</v>
      </c>
      <c r="B2170" s="23">
        <v>16</v>
      </c>
      <c r="C2170" s="34">
        <v>20</v>
      </c>
      <c r="D2170" s="6" t="s">
        <v>1</v>
      </c>
      <c r="E2170" s="7" t="s">
        <v>1167</v>
      </c>
      <c r="F2170" s="6" t="s">
        <v>8591</v>
      </c>
      <c r="G2170" s="25">
        <v>43881</v>
      </c>
      <c r="H2170" s="24" t="str">
        <f>IF(G2170=0,"No Exp Date",(IF(I2170&lt;&gt;0,"No Exp Date",IF(G2170&lt;DATE(2013,3,1),DATE(2020,3,1),DATE(YEAR(G2170)+7,MONTH(G2170),DAY(G2170))))))</f>
        <v>No Exp Date</v>
      </c>
      <c r="I2170" s="24">
        <v>44012</v>
      </c>
      <c r="J2170" s="25">
        <v>43881</v>
      </c>
      <c r="K2170" s="27" t="s">
        <v>7300</v>
      </c>
      <c r="L2170" s="69" t="str">
        <f>IF((K2170)="Amd",EDATE(J2170,18),"N/A")</f>
        <v>N/A</v>
      </c>
      <c r="M2170" s="18"/>
    </row>
    <row r="2171" spans="1:13" s="2" customFormat="1" ht="38.25" x14ac:dyDescent="0.3">
      <c r="A2171" s="23">
        <v>201</v>
      </c>
      <c r="B2171" s="23">
        <v>16</v>
      </c>
      <c r="C2171" s="34">
        <v>30</v>
      </c>
      <c r="D2171" s="6" t="s">
        <v>1</v>
      </c>
      <c r="E2171" s="7" t="s">
        <v>7040</v>
      </c>
      <c r="F2171" s="6" t="s">
        <v>8467</v>
      </c>
      <c r="G2171" s="25">
        <v>43881</v>
      </c>
      <c r="H2171" s="24" t="str">
        <f>IF(G2171=0,"No Exp Date",(IF(I2171&lt;&gt;0,"No Exp Date",IF(G2171&lt;DATE(2013,3,1),DATE(2020,3,1),DATE(YEAR(G2171)+7,MONTH(G2171),DAY(G2171))))))</f>
        <v>No Exp Date</v>
      </c>
      <c r="I2171" s="24">
        <v>44012</v>
      </c>
      <c r="J2171" s="25">
        <v>43881</v>
      </c>
      <c r="K2171" s="27" t="s">
        <v>7300</v>
      </c>
      <c r="L2171" s="69" t="str">
        <f>IF((K2171)="Amd",EDATE(J2171,18),"N/A")</f>
        <v>N/A</v>
      </c>
      <c r="M2171" s="18"/>
    </row>
    <row r="2172" spans="1:13" s="2" customFormat="1" ht="38.25" x14ac:dyDescent="0.3">
      <c r="A2172" s="23">
        <v>201</v>
      </c>
      <c r="B2172" s="23">
        <v>16</v>
      </c>
      <c r="C2172" s="34">
        <v>40</v>
      </c>
      <c r="D2172" s="6" t="s">
        <v>1</v>
      </c>
      <c r="E2172" s="7" t="s">
        <v>1168</v>
      </c>
      <c r="F2172" s="6" t="s">
        <v>8591</v>
      </c>
      <c r="G2172" s="25">
        <v>43881</v>
      </c>
      <c r="H2172" s="24" t="str">
        <f>IF(G2172=0,"No Exp Date",(IF(I2172&lt;&gt;0,"No Exp Date",IF(G2172&lt;DATE(2013,3,1),DATE(2020,3,1),DATE(YEAR(G2172)+7,MONTH(G2172),DAY(G2172))))))</f>
        <v>No Exp Date</v>
      </c>
      <c r="I2172" s="24">
        <v>44012</v>
      </c>
      <c r="J2172" s="25">
        <v>43881</v>
      </c>
      <c r="K2172" s="27" t="s">
        <v>7300</v>
      </c>
      <c r="L2172" s="69" t="str">
        <f>IF((K2172)="Amd",EDATE(J2172,18),"N/A")</f>
        <v>N/A</v>
      </c>
      <c r="M2172" s="18"/>
    </row>
    <row r="2173" spans="1:13" s="2" customFormat="1" x14ac:dyDescent="0.3">
      <c r="A2173" s="23">
        <v>201</v>
      </c>
      <c r="B2173" s="23">
        <v>16</v>
      </c>
      <c r="C2173" s="34">
        <v>50</v>
      </c>
      <c r="D2173" s="6" t="s">
        <v>1</v>
      </c>
      <c r="E2173" s="7" t="s">
        <v>935</v>
      </c>
      <c r="F2173" s="6" t="s">
        <v>8591</v>
      </c>
      <c r="G2173" s="25">
        <v>43881</v>
      </c>
      <c r="H2173" s="24" t="str">
        <f>IF(G2173=0,"No Exp Date",(IF(I2173&lt;&gt;0,"No Exp Date",IF(G2173&lt;DATE(2013,3,1),DATE(2020,3,1),DATE(YEAR(G2173)+7,MONTH(G2173),DAY(G2173))))))</f>
        <v>No Exp Date</v>
      </c>
      <c r="I2173" s="24">
        <v>44012</v>
      </c>
      <c r="J2173" s="25">
        <v>43881</v>
      </c>
      <c r="K2173" s="27" t="s">
        <v>7300</v>
      </c>
      <c r="L2173" s="69" t="str">
        <f>IF((K2173)="Amd",EDATE(J2173,18),"N/A")</f>
        <v>N/A</v>
      </c>
      <c r="M2173" s="18"/>
    </row>
    <row r="2174" spans="1:13" s="2" customFormat="1" x14ac:dyDescent="0.3">
      <c r="A2174" s="23">
        <v>201</v>
      </c>
      <c r="B2174" s="23">
        <v>16</v>
      </c>
      <c r="C2174" s="34">
        <v>60</v>
      </c>
      <c r="D2174" s="6" t="s">
        <v>1</v>
      </c>
      <c r="E2174" s="7" t="s">
        <v>1169</v>
      </c>
      <c r="F2174" s="6" t="s">
        <v>8591</v>
      </c>
      <c r="G2174" s="25">
        <v>43881</v>
      </c>
      <c r="H2174" s="24" t="str">
        <f>IF(G2174=0,"No Exp Date",(IF(I2174&lt;&gt;0,"No Exp Date",IF(G2174&lt;DATE(2013,3,1),DATE(2020,3,1),DATE(YEAR(G2174)+7,MONTH(G2174),DAY(G2174))))))</f>
        <v>No Exp Date</v>
      </c>
      <c r="I2174" s="24">
        <v>44012</v>
      </c>
      <c r="J2174" s="25">
        <v>43881</v>
      </c>
      <c r="K2174" s="27" t="s">
        <v>7300</v>
      </c>
      <c r="L2174" s="69" t="str">
        <f>IF((K2174)="Amd",EDATE(J2174,18),"N/A")</f>
        <v>N/A</v>
      </c>
      <c r="M2174" s="18"/>
    </row>
    <row r="2175" spans="1:13" s="2" customFormat="1" x14ac:dyDescent="0.3">
      <c r="A2175" s="23">
        <v>201</v>
      </c>
      <c r="B2175" s="23">
        <v>16</v>
      </c>
      <c r="C2175" s="34">
        <v>70</v>
      </c>
      <c r="D2175" s="6" t="s">
        <v>1</v>
      </c>
      <c r="E2175" s="7" t="s">
        <v>325</v>
      </c>
      <c r="F2175" s="6" t="s">
        <v>5629</v>
      </c>
      <c r="G2175" s="25"/>
      <c r="H2175" s="24" t="str">
        <f>IF(G2175=0,"No Exp Date",(IF(I2175&lt;&gt;0,"No Exp Date",IF(G2175&lt;DATE(2013,3,1),DATE(2020,3,1),DATE(YEAR(G2175)+7,MONTH(G2175),DAY(G2175))))))</f>
        <v>No Exp Date</v>
      </c>
      <c r="I2175" s="24"/>
      <c r="J2175" s="24" t="str">
        <f>IF((H2175)="No Exp Date","N/A","")</f>
        <v>N/A</v>
      </c>
      <c r="K2175" s="27"/>
      <c r="L2175" s="69" t="str">
        <f>IF((K2175)="Amd",EDATE(J2175,18),"N/A")</f>
        <v>N/A</v>
      </c>
      <c r="M2175" s="18"/>
    </row>
    <row r="2176" spans="1:13" s="2" customFormat="1" x14ac:dyDescent="0.3">
      <c r="A2176" s="23">
        <v>201</v>
      </c>
      <c r="B2176" s="23">
        <v>16</v>
      </c>
      <c r="C2176" s="34">
        <v>71</v>
      </c>
      <c r="D2176" s="6" t="s">
        <v>1</v>
      </c>
      <c r="E2176" s="7" t="s">
        <v>1170</v>
      </c>
      <c r="F2176" s="6" t="s">
        <v>135</v>
      </c>
      <c r="G2176" s="25"/>
      <c r="H2176" s="24" t="str">
        <f>IF(G2176=0,"No Exp Date",(IF(I2176&lt;&gt;0,"No Exp Date",IF(G2176&lt;DATE(2013,3,1),DATE(2020,3,1),DATE(YEAR(G2176)+7,MONTH(G2176),DAY(G2176))))))</f>
        <v>No Exp Date</v>
      </c>
      <c r="I2176" s="24"/>
      <c r="J2176" s="24" t="str">
        <f>IF((H2176)="No Exp Date","N/A","")</f>
        <v>N/A</v>
      </c>
      <c r="K2176" s="27"/>
      <c r="L2176" s="69" t="str">
        <f>IF((K2176)="Amd",EDATE(J2176,18),"N/A")</f>
        <v>N/A</v>
      </c>
      <c r="M2176" s="18"/>
    </row>
    <row r="2177" spans="1:13" s="2" customFormat="1" x14ac:dyDescent="0.3">
      <c r="A2177" s="23">
        <v>201</v>
      </c>
      <c r="B2177" s="23">
        <v>16</v>
      </c>
      <c r="C2177" s="34">
        <v>80</v>
      </c>
      <c r="D2177" s="6" t="s">
        <v>1</v>
      </c>
      <c r="E2177" s="7" t="s">
        <v>1171</v>
      </c>
      <c r="F2177" s="6" t="s">
        <v>8591</v>
      </c>
      <c r="G2177" s="25">
        <v>43881</v>
      </c>
      <c r="H2177" s="24" t="str">
        <f>IF(G2177=0,"No Exp Date",(IF(I2177&lt;&gt;0,"No Exp Date",IF(G2177&lt;DATE(2013,3,1),DATE(2020,3,1),DATE(YEAR(G2177)+7,MONTH(G2177),DAY(G2177))))))</f>
        <v>No Exp Date</v>
      </c>
      <c r="I2177" s="24">
        <v>44012</v>
      </c>
      <c r="J2177" s="25">
        <v>43881</v>
      </c>
      <c r="K2177" s="27" t="s">
        <v>7300</v>
      </c>
      <c r="L2177" s="69" t="str">
        <f>IF((K2177)="Amd",EDATE(J2177,18),"N/A")</f>
        <v>N/A</v>
      </c>
      <c r="M2177" s="18"/>
    </row>
    <row r="2178" spans="1:13" s="2" customFormat="1" ht="25.5" x14ac:dyDescent="0.3">
      <c r="A2178" s="23">
        <v>201</v>
      </c>
      <c r="B2178" s="23">
        <v>16</v>
      </c>
      <c r="C2178" s="34">
        <v>90</v>
      </c>
      <c r="D2178" s="6" t="s">
        <v>1</v>
      </c>
      <c r="E2178" s="7" t="s">
        <v>1172</v>
      </c>
      <c r="F2178" s="6" t="s">
        <v>8591</v>
      </c>
      <c r="G2178" s="25">
        <v>43881</v>
      </c>
      <c r="H2178" s="24" t="str">
        <f>IF(G2178=0,"No Exp Date",(IF(I2178&lt;&gt;0,"No Exp Date",IF(G2178&lt;DATE(2013,3,1),DATE(2020,3,1),DATE(YEAR(G2178)+7,MONTH(G2178),DAY(G2178))))))</f>
        <v>No Exp Date</v>
      </c>
      <c r="I2178" s="24">
        <v>44012</v>
      </c>
      <c r="J2178" s="25">
        <v>43881</v>
      </c>
      <c r="K2178" s="27" t="s">
        <v>7300</v>
      </c>
      <c r="L2178" s="69" t="str">
        <f>IF((K2178)="Amd",EDATE(J2178,18),"N/A")</f>
        <v>N/A</v>
      </c>
      <c r="M2178" s="18"/>
    </row>
    <row r="2179" spans="1:13" s="2" customFormat="1" x14ac:dyDescent="0.3">
      <c r="A2179" s="23">
        <v>201</v>
      </c>
      <c r="B2179" s="23">
        <v>16</v>
      </c>
      <c r="C2179" s="34">
        <v>100</v>
      </c>
      <c r="D2179" s="6" t="s">
        <v>1</v>
      </c>
      <c r="E2179" s="7" t="s">
        <v>936</v>
      </c>
      <c r="F2179" s="6" t="s">
        <v>8591</v>
      </c>
      <c r="G2179" s="25">
        <v>43881</v>
      </c>
      <c r="H2179" s="24" t="str">
        <f>IF(G2179=0,"No Exp Date",(IF(I2179&lt;&gt;0,"No Exp Date",IF(G2179&lt;DATE(2013,3,1),DATE(2020,3,1),DATE(YEAR(G2179)+7,MONTH(G2179),DAY(G2179))))))</f>
        <v>No Exp Date</v>
      </c>
      <c r="I2179" s="24">
        <v>44012</v>
      </c>
      <c r="J2179" s="25">
        <v>43881</v>
      </c>
      <c r="K2179" s="27" t="s">
        <v>7300</v>
      </c>
      <c r="L2179" s="69" t="str">
        <f>IF((K2179)="Amd",EDATE(J2179,18),"N/A")</f>
        <v>N/A</v>
      </c>
      <c r="M2179" s="18"/>
    </row>
    <row r="2180" spans="1:13" s="2" customFormat="1" ht="25.5" x14ac:dyDescent="0.3">
      <c r="A2180" s="23">
        <v>201</v>
      </c>
      <c r="B2180" s="23">
        <v>16</v>
      </c>
      <c r="C2180" s="34">
        <v>110</v>
      </c>
      <c r="D2180" s="6" t="s">
        <v>1</v>
      </c>
      <c r="E2180" s="7" t="s">
        <v>1173</v>
      </c>
      <c r="F2180" s="6" t="s">
        <v>8591</v>
      </c>
      <c r="G2180" s="25">
        <v>43881</v>
      </c>
      <c r="H2180" s="24" t="str">
        <f>IF(G2180=0,"No Exp Date",(IF(I2180&lt;&gt;0,"No Exp Date",IF(G2180&lt;DATE(2013,3,1),DATE(2020,3,1),DATE(YEAR(G2180)+7,MONTH(G2180),DAY(G2180))))))</f>
        <v>No Exp Date</v>
      </c>
      <c r="I2180" s="24">
        <v>44012</v>
      </c>
      <c r="J2180" s="25">
        <v>43881</v>
      </c>
      <c r="K2180" s="27" t="s">
        <v>7300</v>
      </c>
      <c r="L2180" s="69" t="str">
        <f>IF((K2180)="Amd",EDATE(J2180,18),"N/A")</f>
        <v>N/A</v>
      </c>
      <c r="M2180" s="18"/>
    </row>
    <row r="2181" spans="1:13" s="2" customFormat="1" ht="25.5" x14ac:dyDescent="0.3">
      <c r="A2181" s="23">
        <v>201</v>
      </c>
      <c r="B2181" s="23">
        <v>16</v>
      </c>
      <c r="C2181" s="34">
        <v>200</v>
      </c>
      <c r="D2181" s="23" t="s">
        <v>1</v>
      </c>
      <c r="E2181" s="6" t="s">
        <v>8246</v>
      </c>
      <c r="F2181" s="6" t="s">
        <v>8803</v>
      </c>
      <c r="G2181" s="25"/>
      <c r="H2181" s="24" t="str">
        <f>IF(G2181=0,"No Exp Date",(IF(I2181&lt;&gt;0,"No Exp Date",IF(G2181&lt;DATE(2013,3,1),DATE(2020,3,1),DATE(YEAR(G2181)+7,MONTH(G2181),DAY(G2181))))))</f>
        <v>No Exp Date</v>
      </c>
      <c r="I2181" s="24">
        <v>43721</v>
      </c>
      <c r="J2181" s="24" t="str">
        <f>IF((H2181)="No Exp Date","N/A","")</f>
        <v>N/A</v>
      </c>
      <c r="K2181" s="27"/>
      <c r="L2181" s="69" t="str">
        <f>IF((K2181)="Amd",EDATE(J2181,18),"N/A")</f>
        <v>N/A</v>
      </c>
      <c r="M2181" s="18"/>
    </row>
    <row r="2182" spans="1:13" s="2" customFormat="1" ht="25.5" x14ac:dyDescent="0.3">
      <c r="A2182" s="23">
        <v>201</v>
      </c>
      <c r="B2182" s="23">
        <v>16</v>
      </c>
      <c r="C2182" s="34">
        <v>210</v>
      </c>
      <c r="D2182" s="23" t="s">
        <v>1</v>
      </c>
      <c r="E2182" s="6" t="s">
        <v>8247</v>
      </c>
      <c r="F2182" s="6" t="s">
        <v>8803</v>
      </c>
      <c r="G2182" s="25"/>
      <c r="H2182" s="24" t="str">
        <f>IF(G2182=0,"No Exp Date",(IF(I2182&lt;&gt;0,"No Exp Date",IF(G2182&lt;DATE(2013,3,1),DATE(2020,3,1),DATE(YEAR(G2182)+7,MONTH(G2182),DAY(G2182))))))</f>
        <v>No Exp Date</v>
      </c>
      <c r="I2182" s="24">
        <v>43721</v>
      </c>
      <c r="J2182" s="24" t="str">
        <f>IF((H2182)="No Exp Date","N/A","")</f>
        <v>N/A</v>
      </c>
      <c r="K2182" s="27"/>
      <c r="L2182" s="69" t="str">
        <f>IF((K2182)="Amd",EDATE(J2182,18),"N/A")</f>
        <v>N/A</v>
      </c>
      <c r="M2182" s="18"/>
    </row>
    <row r="2183" spans="1:13" s="2" customFormat="1" ht="25.5" x14ac:dyDescent="0.3">
      <c r="A2183" s="23">
        <v>201</v>
      </c>
      <c r="B2183" s="23">
        <v>16</v>
      </c>
      <c r="C2183" s="34">
        <v>212</v>
      </c>
      <c r="D2183" s="23" t="s">
        <v>1</v>
      </c>
      <c r="E2183" s="6" t="s">
        <v>8248</v>
      </c>
      <c r="F2183" s="6" t="s">
        <v>8803</v>
      </c>
      <c r="G2183" s="25"/>
      <c r="H2183" s="24" t="str">
        <f>IF(G2183=0,"No Exp Date",(IF(I2183&lt;&gt;0,"No Exp Date",IF(G2183&lt;DATE(2013,3,1),DATE(2020,3,1),DATE(YEAR(G2183)+7,MONTH(G2183),DAY(G2183))))))</f>
        <v>No Exp Date</v>
      </c>
      <c r="I2183" s="24">
        <v>43721</v>
      </c>
      <c r="J2183" s="24" t="str">
        <f>IF((H2183)="No Exp Date","N/A","")</f>
        <v>N/A</v>
      </c>
      <c r="K2183" s="27"/>
      <c r="L2183" s="69" t="str">
        <f>IF((K2183)="Amd",EDATE(J2183,18),"N/A")</f>
        <v>N/A</v>
      </c>
      <c r="M2183" s="18"/>
    </row>
    <row r="2184" spans="1:13" s="2" customFormat="1" ht="25.5" x14ac:dyDescent="0.3">
      <c r="A2184" s="23">
        <v>201</v>
      </c>
      <c r="B2184" s="23">
        <v>16</v>
      </c>
      <c r="C2184" s="34">
        <v>214</v>
      </c>
      <c r="D2184" s="23" t="s">
        <v>1</v>
      </c>
      <c r="E2184" s="6" t="s">
        <v>8249</v>
      </c>
      <c r="F2184" s="6" t="s">
        <v>8803</v>
      </c>
      <c r="G2184" s="25"/>
      <c r="H2184" s="24" t="str">
        <f>IF(G2184=0,"No Exp Date",(IF(I2184&lt;&gt;0,"No Exp Date",IF(G2184&lt;DATE(2013,3,1),DATE(2020,3,1),DATE(YEAR(G2184)+7,MONTH(G2184),DAY(G2184))))))</f>
        <v>No Exp Date</v>
      </c>
      <c r="I2184" s="24">
        <v>43721</v>
      </c>
      <c r="J2184" s="24" t="str">
        <f>IF((H2184)="No Exp Date","N/A","")</f>
        <v>N/A</v>
      </c>
      <c r="K2184" s="27"/>
      <c r="L2184" s="69" t="str">
        <f>IF((K2184)="Amd",EDATE(J2184,18),"N/A")</f>
        <v>N/A</v>
      </c>
      <c r="M2184" s="18"/>
    </row>
    <row r="2185" spans="1:13" s="2" customFormat="1" ht="25.5" x14ac:dyDescent="0.3">
      <c r="A2185" s="23">
        <v>201</v>
      </c>
      <c r="B2185" s="23">
        <v>16</v>
      </c>
      <c r="C2185" s="34">
        <v>216</v>
      </c>
      <c r="D2185" s="23" t="s">
        <v>1</v>
      </c>
      <c r="E2185" s="6" t="s">
        <v>8250</v>
      </c>
      <c r="F2185" s="6" t="s">
        <v>8803</v>
      </c>
      <c r="G2185" s="25"/>
      <c r="H2185" s="24" t="str">
        <f>IF(G2185=0,"No Exp Date",(IF(I2185&lt;&gt;0,"No Exp Date",IF(G2185&lt;DATE(2013,3,1),DATE(2020,3,1),DATE(YEAR(G2185)+7,MONTH(G2185),DAY(G2185))))))</f>
        <v>No Exp Date</v>
      </c>
      <c r="I2185" s="24">
        <v>43721</v>
      </c>
      <c r="J2185" s="24" t="str">
        <f>IF((H2185)="No Exp Date","N/A","")</f>
        <v>N/A</v>
      </c>
      <c r="K2185" s="27"/>
      <c r="L2185" s="69" t="str">
        <f>IF((K2185)="Amd",EDATE(J2185,18),"N/A")</f>
        <v>N/A</v>
      </c>
      <c r="M2185" s="18"/>
    </row>
    <row r="2186" spans="1:13" s="2" customFormat="1" ht="38.25" x14ac:dyDescent="0.3">
      <c r="A2186" s="23">
        <v>201</v>
      </c>
      <c r="B2186" s="23">
        <v>16</v>
      </c>
      <c r="C2186" s="34">
        <v>220</v>
      </c>
      <c r="D2186" s="23" t="s">
        <v>1</v>
      </c>
      <c r="E2186" s="6" t="s">
        <v>8251</v>
      </c>
      <c r="F2186" s="6" t="s">
        <v>8803</v>
      </c>
      <c r="G2186" s="25"/>
      <c r="H2186" s="24" t="str">
        <f>IF(G2186=0,"No Exp Date",(IF(I2186&lt;&gt;0,"No Exp Date",IF(G2186&lt;DATE(2013,3,1),DATE(2020,3,1),DATE(YEAR(G2186)+7,MONTH(G2186),DAY(G2186))))))</f>
        <v>No Exp Date</v>
      </c>
      <c r="I2186" s="24">
        <v>43721</v>
      </c>
      <c r="J2186" s="24" t="str">
        <f>IF((H2186)="No Exp Date","N/A","")</f>
        <v>N/A</v>
      </c>
      <c r="K2186" s="27"/>
      <c r="L2186" s="69" t="str">
        <f>IF((K2186)="Amd",EDATE(J2186,18),"N/A")</f>
        <v>N/A</v>
      </c>
      <c r="M2186" s="18"/>
    </row>
    <row r="2187" spans="1:13" s="2" customFormat="1" ht="38.25" x14ac:dyDescent="0.3">
      <c r="A2187" s="23">
        <v>201</v>
      </c>
      <c r="B2187" s="23">
        <v>16</v>
      </c>
      <c r="C2187" s="34">
        <v>230</v>
      </c>
      <c r="D2187" s="23" t="s">
        <v>1</v>
      </c>
      <c r="E2187" s="6" t="s">
        <v>8252</v>
      </c>
      <c r="F2187" s="6" t="s">
        <v>8803</v>
      </c>
      <c r="G2187" s="25"/>
      <c r="H2187" s="24" t="str">
        <f>IF(G2187=0,"No Exp Date",(IF(I2187&lt;&gt;0,"No Exp Date",IF(G2187&lt;DATE(2013,3,1),DATE(2020,3,1),DATE(YEAR(G2187)+7,MONTH(G2187),DAY(G2187))))))</f>
        <v>No Exp Date</v>
      </c>
      <c r="I2187" s="24">
        <v>43721</v>
      </c>
      <c r="J2187" s="24" t="str">
        <f>IF((H2187)="No Exp Date","N/A","")</f>
        <v>N/A</v>
      </c>
      <c r="K2187" s="27"/>
      <c r="L2187" s="69" t="str">
        <f>IF((K2187)="Amd",EDATE(J2187,18),"N/A")</f>
        <v>N/A</v>
      </c>
      <c r="M2187" s="18"/>
    </row>
    <row r="2188" spans="1:13" s="2" customFormat="1" ht="38.25" x14ac:dyDescent="0.3">
      <c r="A2188" s="23">
        <v>201</v>
      </c>
      <c r="B2188" s="23">
        <v>16</v>
      </c>
      <c r="C2188" s="34">
        <v>240</v>
      </c>
      <c r="D2188" s="23" t="s">
        <v>1</v>
      </c>
      <c r="E2188" s="6" t="s">
        <v>8253</v>
      </c>
      <c r="F2188" s="6" t="s">
        <v>8803</v>
      </c>
      <c r="G2188" s="25"/>
      <c r="H2188" s="24" t="str">
        <f>IF(G2188=0,"No Exp Date",(IF(I2188&lt;&gt;0,"No Exp Date",IF(G2188&lt;DATE(2013,3,1),DATE(2020,3,1),DATE(YEAR(G2188)+7,MONTH(G2188),DAY(G2188))))))</f>
        <v>No Exp Date</v>
      </c>
      <c r="I2188" s="24">
        <v>43721</v>
      </c>
      <c r="J2188" s="24" t="str">
        <f>IF((H2188)="No Exp Date","N/A","")</f>
        <v>N/A</v>
      </c>
      <c r="K2188" s="27"/>
      <c r="L2188" s="69" t="str">
        <f>IF((K2188)="Amd",EDATE(J2188,18),"N/A")</f>
        <v>N/A</v>
      </c>
      <c r="M2188" s="18"/>
    </row>
    <row r="2189" spans="1:13" s="2" customFormat="1" ht="51" x14ac:dyDescent="0.3">
      <c r="A2189" s="23">
        <v>201</v>
      </c>
      <c r="B2189" s="23">
        <v>16</v>
      </c>
      <c r="C2189" s="34">
        <v>250</v>
      </c>
      <c r="D2189" s="23" t="s">
        <v>1</v>
      </c>
      <c r="E2189" s="6" t="s">
        <v>8254</v>
      </c>
      <c r="F2189" s="6"/>
      <c r="G2189" s="25"/>
      <c r="H2189" s="24" t="str">
        <f>IF(G2189=0,"No Exp Date",(IF(I2189&lt;&gt;0,"No Exp Date",IF(G2189&lt;DATE(2013,3,1),DATE(2020,3,1),DATE(YEAR(G2189)+7,MONTH(G2189),DAY(G2189))))))</f>
        <v>No Exp Date</v>
      </c>
      <c r="I2189" s="24">
        <v>43721</v>
      </c>
      <c r="J2189" s="24" t="str">
        <f>IF((H2189)="No Exp Date","N/A","")</f>
        <v>N/A</v>
      </c>
      <c r="K2189" s="27"/>
      <c r="L2189" s="69" t="str">
        <f>IF((K2189)="Amd",EDATE(J2189,18),"N/A")</f>
        <v>N/A</v>
      </c>
      <c r="M2189" s="18"/>
    </row>
    <row r="2190" spans="1:13" s="2" customFormat="1" ht="25.5" x14ac:dyDescent="0.3">
      <c r="A2190" s="23">
        <v>201</v>
      </c>
      <c r="B2190" s="23">
        <v>16</v>
      </c>
      <c r="C2190" s="34">
        <v>260</v>
      </c>
      <c r="D2190" s="23" t="s">
        <v>1</v>
      </c>
      <c r="E2190" s="6" t="s">
        <v>1172</v>
      </c>
      <c r="F2190" s="6"/>
      <c r="G2190" s="25"/>
      <c r="H2190" s="24" t="str">
        <f>IF(G2190=0,"No Exp Date",(IF(I2190&lt;&gt;0,"No Exp Date",IF(G2190&lt;DATE(2013,3,1),DATE(2020,3,1),DATE(YEAR(G2190)+7,MONTH(G2190),DAY(G2190))))))</f>
        <v>No Exp Date</v>
      </c>
      <c r="I2190" s="24">
        <v>43721</v>
      </c>
      <c r="J2190" s="24" t="str">
        <f>IF((H2190)="No Exp Date","N/A","")</f>
        <v>N/A</v>
      </c>
      <c r="K2190" s="27"/>
      <c r="L2190" s="69" t="str">
        <f>IF((K2190)="Amd",EDATE(J2190,18),"N/A")</f>
        <v>N/A</v>
      </c>
      <c r="M2190" s="18"/>
    </row>
    <row r="2191" spans="1:13" s="2" customFormat="1" ht="25.5" x14ac:dyDescent="0.3">
      <c r="A2191" s="23">
        <v>201</v>
      </c>
      <c r="B2191" s="23">
        <v>16</v>
      </c>
      <c r="C2191" s="34">
        <v>270</v>
      </c>
      <c r="D2191" s="23" t="s">
        <v>1</v>
      </c>
      <c r="E2191" s="6" t="s">
        <v>8255</v>
      </c>
      <c r="F2191" s="6"/>
      <c r="G2191" s="25"/>
      <c r="H2191" s="24" t="str">
        <f>IF(G2191=0,"No Exp Date",(IF(I2191&lt;&gt;0,"No Exp Date",IF(G2191&lt;DATE(2013,3,1),DATE(2020,3,1),DATE(YEAR(G2191)+7,MONTH(G2191),DAY(G2191))))))</f>
        <v>No Exp Date</v>
      </c>
      <c r="I2191" s="24">
        <v>43721</v>
      </c>
      <c r="J2191" s="24" t="str">
        <f>IF((H2191)="No Exp Date","N/A","")</f>
        <v>N/A</v>
      </c>
      <c r="K2191" s="27"/>
      <c r="L2191" s="69" t="str">
        <f>IF((K2191)="Amd",EDATE(J2191,18),"N/A")</f>
        <v>N/A</v>
      </c>
      <c r="M2191" s="18"/>
    </row>
    <row r="2192" spans="1:13" s="2" customFormat="1" ht="51" x14ac:dyDescent="0.3">
      <c r="A2192" s="23">
        <v>201</v>
      </c>
      <c r="B2192" s="23">
        <v>16</v>
      </c>
      <c r="C2192" s="34">
        <v>272</v>
      </c>
      <c r="D2192" s="23" t="s">
        <v>1</v>
      </c>
      <c r="E2192" s="6" t="s">
        <v>8256</v>
      </c>
      <c r="F2192" s="6"/>
      <c r="G2192" s="25"/>
      <c r="H2192" s="24" t="str">
        <f>IF(G2192=0,"No Exp Date",(IF(I2192&lt;&gt;0,"No Exp Date",IF(G2192&lt;DATE(2013,3,1),DATE(2020,3,1),DATE(YEAR(G2192)+7,MONTH(G2192),DAY(G2192))))))</f>
        <v>No Exp Date</v>
      </c>
      <c r="I2192" s="24">
        <v>43721</v>
      </c>
      <c r="J2192" s="24" t="str">
        <f>IF((H2192)="No Exp Date","N/A","")</f>
        <v>N/A</v>
      </c>
      <c r="K2192" s="27"/>
      <c r="L2192" s="69" t="str">
        <f>IF((K2192)="Amd",EDATE(J2192,18),"N/A")</f>
        <v>N/A</v>
      </c>
      <c r="M2192" s="18"/>
    </row>
    <row r="2193" spans="1:13" s="2" customFormat="1" ht="25.5" x14ac:dyDescent="0.3">
      <c r="A2193" s="23">
        <v>201</v>
      </c>
      <c r="B2193" s="23">
        <v>16</v>
      </c>
      <c r="C2193" s="34">
        <v>280</v>
      </c>
      <c r="D2193" s="23" t="s">
        <v>1</v>
      </c>
      <c r="E2193" s="6" t="s">
        <v>8257</v>
      </c>
      <c r="F2193" s="6"/>
      <c r="G2193" s="25"/>
      <c r="H2193" s="24" t="str">
        <f>IF(G2193=0,"No Exp Date",(IF(I2193&lt;&gt;0,"No Exp Date",IF(G2193&lt;DATE(2013,3,1),DATE(2020,3,1),DATE(YEAR(G2193)+7,MONTH(G2193),DAY(G2193))))))</f>
        <v>No Exp Date</v>
      </c>
      <c r="I2193" s="24">
        <v>43721</v>
      </c>
      <c r="J2193" s="24" t="str">
        <f>IF((H2193)="No Exp Date","N/A","")</f>
        <v>N/A</v>
      </c>
      <c r="K2193" s="27"/>
      <c r="L2193" s="69" t="str">
        <f>IF((K2193)="Amd",EDATE(J2193,18),"N/A")</f>
        <v>N/A</v>
      </c>
      <c r="M2193" s="18"/>
    </row>
    <row r="2194" spans="1:13" s="2" customFormat="1" x14ac:dyDescent="0.3">
      <c r="A2194" s="23">
        <v>201</v>
      </c>
      <c r="B2194" s="23">
        <v>16</v>
      </c>
      <c r="C2194" s="34">
        <v>290</v>
      </c>
      <c r="D2194" s="23" t="s">
        <v>1</v>
      </c>
      <c r="E2194" s="6" t="s">
        <v>935</v>
      </c>
      <c r="F2194" s="6"/>
      <c r="G2194" s="25"/>
      <c r="H2194" s="24" t="str">
        <f>IF(G2194=0,"No Exp Date",(IF(I2194&lt;&gt;0,"No Exp Date",IF(G2194&lt;DATE(2013,3,1),DATE(2020,3,1),DATE(YEAR(G2194)+7,MONTH(G2194),DAY(G2194))))))</f>
        <v>No Exp Date</v>
      </c>
      <c r="I2194" s="24">
        <v>43721</v>
      </c>
      <c r="J2194" s="24" t="str">
        <f>IF((H2194)="No Exp Date","N/A","")</f>
        <v>N/A</v>
      </c>
      <c r="K2194" s="27"/>
      <c r="L2194" s="69" t="str">
        <f>IF((K2194)="Amd",EDATE(J2194,18),"N/A")</f>
        <v>N/A</v>
      </c>
      <c r="M2194" s="18"/>
    </row>
    <row r="2195" spans="1:13" s="2" customFormat="1" ht="25.5" x14ac:dyDescent="0.3">
      <c r="A2195" s="23">
        <v>201</v>
      </c>
      <c r="B2195" s="23">
        <v>16</v>
      </c>
      <c r="C2195" s="34">
        <v>300</v>
      </c>
      <c r="D2195" s="23" t="s">
        <v>1</v>
      </c>
      <c r="E2195" s="6" t="s">
        <v>1173</v>
      </c>
      <c r="F2195" s="6"/>
      <c r="G2195" s="25"/>
      <c r="H2195" s="24" t="str">
        <f>IF(G2195=0,"No Exp Date",(IF(I2195&lt;&gt;0,"No Exp Date",IF(G2195&lt;DATE(2013,3,1),DATE(2020,3,1),DATE(YEAR(G2195)+7,MONTH(G2195),DAY(G2195))))))</f>
        <v>No Exp Date</v>
      </c>
      <c r="I2195" s="24">
        <v>43721</v>
      </c>
      <c r="J2195" s="24" t="str">
        <f>IF((H2195)="No Exp Date","N/A","")</f>
        <v>N/A</v>
      </c>
      <c r="K2195" s="27"/>
      <c r="L2195" s="69" t="str">
        <f>IF((K2195)="Amd",EDATE(J2195,18),"N/A")</f>
        <v>N/A</v>
      </c>
      <c r="M2195" s="18"/>
    </row>
    <row r="2196" spans="1:13" s="2" customFormat="1" ht="38.25" x14ac:dyDescent="0.3">
      <c r="A2196" s="23">
        <v>201</v>
      </c>
      <c r="B2196" s="23">
        <v>16</v>
      </c>
      <c r="C2196" s="34">
        <v>310</v>
      </c>
      <c r="D2196" s="23" t="s">
        <v>1</v>
      </c>
      <c r="E2196" s="6" t="s">
        <v>8258</v>
      </c>
      <c r="F2196" s="6"/>
      <c r="G2196" s="25"/>
      <c r="H2196" s="24" t="str">
        <f>IF(G2196=0,"No Exp Date",(IF(I2196&lt;&gt;0,"No Exp Date",IF(G2196&lt;DATE(2013,3,1),DATE(2020,3,1),DATE(YEAR(G2196)+7,MONTH(G2196),DAY(G2196))))))</f>
        <v>No Exp Date</v>
      </c>
      <c r="I2196" s="24">
        <v>43721</v>
      </c>
      <c r="J2196" s="24" t="str">
        <f>IF((H2196)="No Exp Date","N/A","")</f>
        <v>N/A</v>
      </c>
      <c r="K2196" s="27"/>
      <c r="L2196" s="69" t="str">
        <f>IF((K2196)="Amd",EDATE(J2196,18),"N/A")</f>
        <v>N/A</v>
      </c>
      <c r="M2196" s="18"/>
    </row>
    <row r="2197" spans="1:13" s="2" customFormat="1" x14ac:dyDescent="0.3">
      <c r="A2197" s="23">
        <v>201</v>
      </c>
      <c r="B2197" s="23">
        <v>16</v>
      </c>
      <c r="C2197" s="34">
        <v>400</v>
      </c>
      <c r="D2197" s="23" t="s">
        <v>1</v>
      </c>
      <c r="E2197" s="6" t="s">
        <v>8259</v>
      </c>
      <c r="F2197" s="6"/>
      <c r="G2197" s="25"/>
      <c r="H2197" s="24" t="str">
        <f>IF(G2197=0,"No Exp Date",(IF(I2197&lt;&gt;0,"No Exp Date",IF(G2197&lt;DATE(2013,3,1),DATE(2020,3,1),DATE(YEAR(G2197)+7,MONTH(G2197),DAY(G2197))))))</f>
        <v>No Exp Date</v>
      </c>
      <c r="I2197" s="24">
        <v>43721</v>
      </c>
      <c r="J2197" s="24" t="str">
        <f>IF((H2197)="No Exp Date","N/A","")</f>
        <v>N/A</v>
      </c>
      <c r="K2197" s="27"/>
      <c r="L2197" s="69" t="str">
        <f>IF((K2197)="Amd",EDATE(J2197,18),"N/A")</f>
        <v>N/A</v>
      </c>
      <c r="M2197" s="18"/>
    </row>
    <row r="2198" spans="1:13" s="2" customFormat="1" ht="25.5" x14ac:dyDescent="0.3">
      <c r="A2198" s="23">
        <v>201</v>
      </c>
      <c r="B2198" s="23">
        <v>16</v>
      </c>
      <c r="C2198" s="34">
        <v>500</v>
      </c>
      <c r="D2198" s="23" t="s">
        <v>3143</v>
      </c>
      <c r="E2198" s="6" t="s">
        <v>8246</v>
      </c>
      <c r="F2198" s="6"/>
      <c r="G2198" s="25">
        <v>44012</v>
      </c>
      <c r="H2198" s="24">
        <v>46568</v>
      </c>
      <c r="I2198" s="24"/>
      <c r="J2198" s="24" t="str">
        <f>IF((H2198)="No Exp Date","N/A","")</f>
        <v/>
      </c>
      <c r="K2198" s="27"/>
      <c r="L2198" s="69" t="str">
        <f>IF((K2198)="Amd",EDATE(J2198,18),"N/A")</f>
        <v>N/A</v>
      </c>
      <c r="M2198" s="18"/>
    </row>
    <row r="2199" spans="1:13" s="2" customFormat="1" x14ac:dyDescent="0.3">
      <c r="A2199" s="23">
        <v>201</v>
      </c>
      <c r="B2199" s="23">
        <v>16</v>
      </c>
      <c r="C2199" s="34">
        <v>510</v>
      </c>
      <c r="D2199" s="23" t="s">
        <v>3143</v>
      </c>
      <c r="E2199" s="6" t="s">
        <v>8319</v>
      </c>
      <c r="F2199" s="6"/>
      <c r="G2199" s="25">
        <v>44012</v>
      </c>
      <c r="H2199" s="24">
        <v>46568</v>
      </c>
      <c r="I2199" s="24"/>
      <c r="J2199" s="24" t="str">
        <f>IF((H2199)="No Exp Date","N/A","")</f>
        <v/>
      </c>
      <c r="K2199" s="27"/>
      <c r="L2199" s="69" t="str">
        <f>IF((K2199)="Amd",EDATE(J2199,18),"N/A")</f>
        <v>N/A</v>
      </c>
      <c r="M2199" s="18"/>
    </row>
    <row r="2200" spans="1:13" s="2" customFormat="1" x14ac:dyDescent="0.3">
      <c r="A2200" s="23">
        <v>201</v>
      </c>
      <c r="B2200" s="23">
        <v>16</v>
      </c>
      <c r="C2200" s="34">
        <v>512</v>
      </c>
      <c r="D2200" s="23" t="s">
        <v>3143</v>
      </c>
      <c r="E2200" s="6" t="s">
        <v>8248</v>
      </c>
      <c r="F2200" s="6"/>
      <c r="G2200" s="25">
        <v>44012</v>
      </c>
      <c r="H2200" s="24">
        <v>46568</v>
      </c>
      <c r="I2200" s="24"/>
      <c r="J2200" s="24" t="str">
        <f>IF((H2200)="No Exp Date","N/A","")</f>
        <v/>
      </c>
      <c r="K2200" s="27"/>
      <c r="L2200" s="69" t="str">
        <f>IF((K2200)="Amd",EDATE(J2200,18),"N/A")</f>
        <v>N/A</v>
      </c>
      <c r="M2200" s="18"/>
    </row>
    <row r="2201" spans="1:13" s="2" customFormat="1" ht="25.5" x14ac:dyDescent="0.3">
      <c r="A2201" s="23">
        <v>201</v>
      </c>
      <c r="B2201" s="23">
        <v>16</v>
      </c>
      <c r="C2201" s="34">
        <v>514</v>
      </c>
      <c r="D2201" s="23" t="s">
        <v>3143</v>
      </c>
      <c r="E2201" s="6" t="s">
        <v>8249</v>
      </c>
      <c r="F2201" s="6"/>
      <c r="G2201" s="25">
        <v>44012</v>
      </c>
      <c r="H2201" s="24">
        <v>46568</v>
      </c>
      <c r="I2201" s="24"/>
      <c r="J2201" s="24" t="str">
        <f>IF((H2201)="No Exp Date","N/A","")</f>
        <v/>
      </c>
      <c r="K2201" s="27"/>
      <c r="L2201" s="69" t="str">
        <f>IF((K2201)="Amd",EDATE(J2201,18),"N/A")</f>
        <v>N/A</v>
      </c>
      <c r="M2201" s="18"/>
    </row>
    <row r="2202" spans="1:13" s="2" customFormat="1" x14ac:dyDescent="0.3">
      <c r="A2202" s="23">
        <v>201</v>
      </c>
      <c r="B2202" s="23">
        <v>16</v>
      </c>
      <c r="C2202" s="34">
        <v>516</v>
      </c>
      <c r="D2202" s="23" t="s">
        <v>3143</v>
      </c>
      <c r="E2202" s="6" t="s">
        <v>8250</v>
      </c>
      <c r="F2202" s="6"/>
      <c r="G2202" s="25">
        <v>44012</v>
      </c>
      <c r="H2202" s="24">
        <v>46568</v>
      </c>
      <c r="I2202" s="24"/>
      <c r="J2202" s="24" t="str">
        <f>IF((H2202)="No Exp Date","N/A","")</f>
        <v/>
      </c>
      <c r="K2202" s="27"/>
      <c r="L2202" s="69" t="str">
        <f>IF((K2202)="Amd",EDATE(J2202,18),"N/A")</f>
        <v>N/A</v>
      </c>
      <c r="M2202" s="18"/>
    </row>
    <row r="2203" spans="1:13" s="2" customFormat="1" ht="38.25" x14ac:dyDescent="0.3">
      <c r="A2203" s="23">
        <v>201</v>
      </c>
      <c r="B2203" s="23">
        <v>16</v>
      </c>
      <c r="C2203" s="34">
        <v>520</v>
      </c>
      <c r="D2203" s="23" t="s">
        <v>3143</v>
      </c>
      <c r="E2203" s="6" t="s">
        <v>8320</v>
      </c>
      <c r="F2203" s="6"/>
      <c r="G2203" s="25">
        <v>44012</v>
      </c>
      <c r="H2203" s="24">
        <v>46568</v>
      </c>
      <c r="I2203" s="24"/>
      <c r="J2203" s="24" t="str">
        <f>IF((H2203)="No Exp Date","N/A","")</f>
        <v/>
      </c>
      <c r="K2203" s="27"/>
      <c r="L2203" s="69" t="str">
        <f>IF((K2203)="Amd",EDATE(J2203,18),"N/A")</f>
        <v>N/A</v>
      </c>
      <c r="M2203" s="18"/>
    </row>
    <row r="2204" spans="1:13" s="2" customFormat="1" ht="38.25" x14ac:dyDescent="0.3">
      <c r="A2204" s="23">
        <v>201</v>
      </c>
      <c r="B2204" s="23">
        <v>16</v>
      </c>
      <c r="C2204" s="34">
        <v>530</v>
      </c>
      <c r="D2204" s="23" t="s">
        <v>3143</v>
      </c>
      <c r="E2204" s="6" t="s">
        <v>8252</v>
      </c>
      <c r="F2204" s="6"/>
      <c r="G2204" s="25">
        <v>44012</v>
      </c>
      <c r="H2204" s="24">
        <v>46568</v>
      </c>
      <c r="I2204" s="24"/>
      <c r="J2204" s="24" t="str">
        <f>IF((H2204)="No Exp Date","N/A","")</f>
        <v/>
      </c>
      <c r="K2204" s="27"/>
      <c r="L2204" s="69" t="str">
        <f>IF((K2204)="Amd",EDATE(J2204,18),"N/A")</f>
        <v>N/A</v>
      </c>
      <c r="M2204" s="18"/>
    </row>
    <row r="2205" spans="1:13" s="2" customFormat="1" ht="38.25" x14ac:dyDescent="0.3">
      <c r="A2205" s="23">
        <v>201</v>
      </c>
      <c r="B2205" s="23">
        <v>16</v>
      </c>
      <c r="C2205" s="34">
        <v>540</v>
      </c>
      <c r="D2205" s="23" t="s">
        <v>3143</v>
      </c>
      <c r="E2205" s="6" t="s">
        <v>8253</v>
      </c>
      <c r="F2205" s="6"/>
      <c r="G2205" s="25">
        <v>44012</v>
      </c>
      <c r="H2205" s="24">
        <v>46568</v>
      </c>
      <c r="I2205" s="24"/>
      <c r="J2205" s="24" t="str">
        <f>IF((H2205)="No Exp Date","N/A","")</f>
        <v/>
      </c>
      <c r="K2205" s="27"/>
      <c r="L2205" s="69" t="str">
        <f>IF((K2205)="Amd",EDATE(J2205,18),"N/A")</f>
        <v>N/A</v>
      </c>
      <c r="M2205" s="18"/>
    </row>
    <row r="2206" spans="1:13" s="2" customFormat="1" ht="51" x14ac:dyDescent="0.3">
      <c r="A2206" s="23">
        <v>201</v>
      </c>
      <c r="B2206" s="23">
        <v>16</v>
      </c>
      <c r="C2206" s="34">
        <v>550</v>
      </c>
      <c r="D2206" s="23" t="s">
        <v>3143</v>
      </c>
      <c r="E2206" s="6" t="s">
        <v>8254</v>
      </c>
      <c r="F2206" s="6"/>
      <c r="G2206" s="25">
        <v>44012</v>
      </c>
      <c r="H2206" s="24">
        <v>46568</v>
      </c>
      <c r="I2206" s="24"/>
      <c r="J2206" s="24" t="str">
        <f>IF((H2206)="No Exp Date","N/A","")</f>
        <v/>
      </c>
      <c r="K2206" s="27"/>
      <c r="L2206" s="69" t="str">
        <f>IF((K2206)="Amd",EDATE(J2206,18),"N/A")</f>
        <v>N/A</v>
      </c>
      <c r="M2206" s="18"/>
    </row>
    <row r="2207" spans="1:13" s="2" customFormat="1" ht="25.5" x14ac:dyDescent="0.3">
      <c r="A2207" s="23">
        <v>201</v>
      </c>
      <c r="B2207" s="23">
        <v>16</v>
      </c>
      <c r="C2207" s="34">
        <v>560</v>
      </c>
      <c r="D2207" s="23" t="s">
        <v>3143</v>
      </c>
      <c r="E2207" s="6" t="s">
        <v>1172</v>
      </c>
      <c r="F2207" s="6"/>
      <c r="G2207" s="25">
        <v>44012</v>
      </c>
      <c r="H2207" s="24">
        <v>46568</v>
      </c>
      <c r="I2207" s="24"/>
      <c r="J2207" s="24" t="str">
        <f>IF((H2207)="No Exp Date","N/A","")</f>
        <v/>
      </c>
      <c r="K2207" s="27"/>
      <c r="L2207" s="69" t="str">
        <f>IF((K2207)="Amd",EDATE(J2207,18),"N/A")</f>
        <v>N/A</v>
      </c>
      <c r="M2207" s="18"/>
    </row>
    <row r="2208" spans="1:13" s="2" customFormat="1" ht="25.5" x14ac:dyDescent="0.3">
      <c r="A2208" s="23">
        <v>201</v>
      </c>
      <c r="B2208" s="23">
        <v>16</v>
      </c>
      <c r="C2208" s="34">
        <v>570</v>
      </c>
      <c r="D2208" s="23" t="s">
        <v>3143</v>
      </c>
      <c r="E2208" s="6" t="s">
        <v>8255</v>
      </c>
      <c r="F2208" s="6"/>
      <c r="G2208" s="25">
        <v>44012</v>
      </c>
      <c r="H2208" s="24">
        <v>46568</v>
      </c>
      <c r="I2208" s="24"/>
      <c r="J2208" s="24" t="str">
        <f>IF((H2208)="No Exp Date","N/A","")</f>
        <v/>
      </c>
      <c r="K2208" s="27"/>
      <c r="L2208" s="69" t="str">
        <f>IF((K2208)="Amd",EDATE(J2208,18),"N/A")</f>
        <v>N/A</v>
      </c>
      <c r="M2208" s="18"/>
    </row>
    <row r="2209" spans="1:13" s="2" customFormat="1" ht="38.25" x14ac:dyDescent="0.3">
      <c r="A2209" s="23">
        <v>201</v>
      </c>
      <c r="B2209" s="23">
        <v>16</v>
      </c>
      <c r="C2209" s="34">
        <v>572</v>
      </c>
      <c r="D2209" s="23" t="s">
        <v>3143</v>
      </c>
      <c r="E2209" s="6" t="s">
        <v>8417</v>
      </c>
      <c r="F2209" s="6"/>
      <c r="G2209" s="25">
        <v>44012</v>
      </c>
      <c r="H2209" s="24">
        <v>46568</v>
      </c>
      <c r="I2209" s="24"/>
      <c r="J2209" s="24" t="str">
        <f>IF((H2209)="No Exp Date","N/A","")</f>
        <v/>
      </c>
      <c r="K2209" s="27"/>
      <c r="L2209" s="69" t="str">
        <f>IF((K2209)="Amd",EDATE(J2209,18),"N/A")</f>
        <v>N/A</v>
      </c>
      <c r="M2209" s="18"/>
    </row>
    <row r="2210" spans="1:13" s="2" customFormat="1" ht="38.25" x14ac:dyDescent="0.3">
      <c r="A2210" s="23">
        <v>201</v>
      </c>
      <c r="B2210" s="23">
        <v>16</v>
      </c>
      <c r="C2210" s="34">
        <v>580</v>
      </c>
      <c r="D2210" s="23" t="s">
        <v>3143</v>
      </c>
      <c r="E2210" s="6" t="s">
        <v>8732</v>
      </c>
      <c r="F2210" s="6"/>
      <c r="G2210" s="25">
        <v>44012</v>
      </c>
      <c r="H2210" s="24">
        <v>46568</v>
      </c>
      <c r="I2210" s="24"/>
      <c r="J2210" s="24" t="str">
        <f>IF((H2210)="No Exp Date","N/A","")</f>
        <v/>
      </c>
      <c r="K2210" s="27"/>
      <c r="L2210" s="69" t="str">
        <f>IF((K2210)="Amd",EDATE(J2210,18),"N/A")</f>
        <v>N/A</v>
      </c>
      <c r="M2210" s="18"/>
    </row>
    <row r="2211" spans="1:13" s="2" customFormat="1" ht="38.25" x14ac:dyDescent="0.3">
      <c r="A2211" s="23">
        <v>201</v>
      </c>
      <c r="B2211" s="23">
        <v>16</v>
      </c>
      <c r="C2211" s="34">
        <v>590</v>
      </c>
      <c r="D2211" s="23" t="s">
        <v>3143</v>
      </c>
      <c r="E2211" s="6" t="s">
        <v>8321</v>
      </c>
      <c r="F2211" s="6"/>
      <c r="G2211" s="25">
        <v>44012</v>
      </c>
      <c r="H2211" s="24">
        <v>46568</v>
      </c>
      <c r="I2211" s="24"/>
      <c r="J2211" s="24" t="str">
        <f>IF((H2211)="No Exp Date","N/A","")</f>
        <v/>
      </c>
      <c r="K2211" s="27"/>
      <c r="L2211" s="69" t="str">
        <f>IF((K2211)="Amd",EDATE(J2211,18),"N/A")</f>
        <v>N/A</v>
      </c>
      <c r="M2211" s="18"/>
    </row>
    <row r="2212" spans="1:13" s="2" customFormat="1" ht="25.5" x14ac:dyDescent="0.3">
      <c r="A2212" s="23">
        <v>201</v>
      </c>
      <c r="B2212" s="23">
        <v>16</v>
      </c>
      <c r="C2212" s="34">
        <v>600</v>
      </c>
      <c r="D2212" s="23" t="s">
        <v>3143</v>
      </c>
      <c r="E2212" s="6" t="s">
        <v>1173</v>
      </c>
      <c r="F2212" s="6"/>
      <c r="G2212" s="25">
        <v>44012</v>
      </c>
      <c r="H2212" s="24">
        <v>46568</v>
      </c>
      <c r="I2212" s="24"/>
      <c r="J2212" s="24" t="str">
        <f>IF((H2212)="No Exp Date","N/A","")</f>
        <v/>
      </c>
      <c r="K2212" s="27"/>
      <c r="L2212" s="69" t="str">
        <f>IF((K2212)="Amd",EDATE(J2212,18),"N/A")</f>
        <v>N/A</v>
      </c>
      <c r="M2212" s="18"/>
    </row>
    <row r="2213" spans="1:13" s="2" customFormat="1" ht="38.25" x14ac:dyDescent="0.3">
      <c r="A2213" s="23">
        <v>201</v>
      </c>
      <c r="B2213" s="23">
        <v>16</v>
      </c>
      <c r="C2213" s="34">
        <v>610</v>
      </c>
      <c r="D2213" s="23" t="s">
        <v>3143</v>
      </c>
      <c r="E2213" s="6" t="s">
        <v>8258</v>
      </c>
      <c r="F2213" s="6"/>
      <c r="G2213" s="25">
        <v>44012</v>
      </c>
      <c r="H2213" s="24">
        <v>46568</v>
      </c>
      <c r="I2213" s="24"/>
      <c r="J2213" s="24" t="str">
        <f>IF((H2213)="No Exp Date","N/A","")</f>
        <v/>
      </c>
      <c r="K2213" s="27"/>
      <c r="L2213" s="69" t="str">
        <f>IF((K2213)="Amd",EDATE(J2213,18),"N/A")</f>
        <v>N/A</v>
      </c>
      <c r="M2213" s="18"/>
    </row>
    <row r="2214" spans="1:13" s="2" customFormat="1" x14ac:dyDescent="0.3">
      <c r="A2214" s="23">
        <v>201</v>
      </c>
      <c r="B2214" s="23">
        <v>16</v>
      </c>
      <c r="C2214" s="34">
        <v>700</v>
      </c>
      <c r="D2214" s="23" t="s">
        <v>1</v>
      </c>
      <c r="E2214" s="6" t="s">
        <v>8780</v>
      </c>
      <c r="F2214" s="6" t="s">
        <v>8779</v>
      </c>
      <c r="G2214" s="25"/>
      <c r="H2214" s="24" t="str">
        <f>IF(G2214=0,"No Exp Date",(IF(I2214&lt;&gt;0,"No Exp Date",IF(G2214&lt;DATE(2013,3,1),DATE(2020,3,1),DATE(YEAR(G2214)+7,MONTH(G2214),DAY(G2214))))))</f>
        <v>No Exp Date</v>
      </c>
      <c r="I2214" s="24"/>
      <c r="J2214" s="24" t="str">
        <f>IF((H2214)="No Exp Date","N/A","")</f>
        <v>N/A</v>
      </c>
      <c r="K2214" s="27"/>
      <c r="L2214" s="69" t="str">
        <f>IF((K2214)="Amd",EDATE(J2214,18),"N/A")</f>
        <v>N/A</v>
      </c>
      <c r="M2214" s="18"/>
    </row>
    <row r="2215" spans="1:13" s="2" customFormat="1" x14ac:dyDescent="0.3">
      <c r="A2215" s="23">
        <v>201</v>
      </c>
      <c r="B2215" s="23">
        <v>17</v>
      </c>
      <c r="C2215" s="34">
        <v>10</v>
      </c>
      <c r="D2215" s="6" t="s">
        <v>1</v>
      </c>
      <c r="E2215" s="7" t="s">
        <v>5109</v>
      </c>
      <c r="F2215" s="6" t="s">
        <v>5956</v>
      </c>
      <c r="G2215" s="25"/>
      <c r="H2215" s="24" t="str">
        <f>IF(G2215=0,"No Exp Date",(IF(I2215&lt;&gt;0,"No Exp Date",IF(G2215&lt;DATE(2013,3,1),DATE(2020,3,1),DATE(YEAR(G2215)+7,MONTH(G2215),DAY(G2215))))))</f>
        <v>No Exp Date</v>
      </c>
      <c r="I2215" s="24"/>
      <c r="J2215" s="24" t="str">
        <f>IF((H2215)="No Exp Date","N/A","")</f>
        <v>N/A</v>
      </c>
      <c r="K2215" s="27"/>
      <c r="L2215" s="69" t="str">
        <f>IF((K2215)="Amd",EDATE(J2215,18),"N/A")</f>
        <v>N/A</v>
      </c>
      <c r="M2215" s="18"/>
    </row>
    <row r="2216" spans="1:13" s="2" customFormat="1" ht="25.5" x14ac:dyDescent="0.3">
      <c r="A2216" s="23">
        <v>201</v>
      </c>
      <c r="B2216" s="23">
        <v>17</v>
      </c>
      <c r="C2216" s="34">
        <v>11</v>
      </c>
      <c r="D2216" s="6" t="s">
        <v>3143</v>
      </c>
      <c r="E2216" s="7" t="s">
        <v>1179</v>
      </c>
      <c r="F2216" s="6"/>
      <c r="G2216" s="25">
        <v>43882</v>
      </c>
      <c r="H2216" s="24">
        <f>IF(G2216=0,"No Exp Date",(IF(I2216&lt;&gt;0,"No Exp Date",IF(G2216&lt;DATE(2013,3,1),DATE(2020,3,1),DATE(YEAR(G2216)+7,MONTH(G2216),DAY(G2216))))))</f>
        <v>46439</v>
      </c>
      <c r="I2216" s="24"/>
      <c r="J2216" s="24">
        <v>43882</v>
      </c>
      <c r="K2216" s="27" t="s">
        <v>7300</v>
      </c>
      <c r="L2216" s="69" t="str">
        <f>IF((K2216)="Amd",EDATE(J2216,18),"N/A")</f>
        <v>N/A</v>
      </c>
      <c r="M2216" s="18"/>
    </row>
    <row r="2217" spans="1:13" s="2" customFormat="1" ht="25.5" x14ac:dyDescent="0.3">
      <c r="A2217" s="23">
        <v>201</v>
      </c>
      <c r="B2217" s="23">
        <v>17</v>
      </c>
      <c r="C2217" s="34">
        <v>12</v>
      </c>
      <c r="D2217" s="6" t="s">
        <v>3143</v>
      </c>
      <c r="E2217" s="7" t="s">
        <v>1180</v>
      </c>
      <c r="F2217" s="6"/>
      <c r="G2217" s="25">
        <v>43882</v>
      </c>
      <c r="H2217" s="24">
        <f>IF(G2217=0,"No Exp Date",(IF(I2217&lt;&gt;0,"No Exp Date",IF(G2217&lt;DATE(2013,3,1),DATE(2020,3,1),DATE(YEAR(G2217)+7,MONTH(G2217),DAY(G2217))))))</f>
        <v>46439</v>
      </c>
      <c r="I2217" s="24"/>
      <c r="J2217" s="24">
        <v>43882</v>
      </c>
      <c r="K2217" s="27" t="s">
        <v>7300</v>
      </c>
      <c r="L2217" s="69" t="str">
        <f>IF((K2217)="Amd",EDATE(J2217,18),"N/A")</f>
        <v>N/A</v>
      </c>
      <c r="M2217" s="18"/>
    </row>
    <row r="2218" spans="1:13" s="2" customFormat="1" ht="25.5" x14ac:dyDescent="0.3">
      <c r="A2218" s="23">
        <v>201</v>
      </c>
      <c r="B2218" s="23">
        <v>17</v>
      </c>
      <c r="C2218" s="34">
        <v>13</v>
      </c>
      <c r="D2218" s="6" t="s">
        <v>1</v>
      </c>
      <c r="E2218" s="7" t="s">
        <v>4630</v>
      </c>
      <c r="F2218" s="6" t="s">
        <v>135</v>
      </c>
      <c r="G2218" s="25">
        <v>36551</v>
      </c>
      <c r="H2218" s="24" t="str">
        <f>IF(G2218=0,"No Exp Date",(IF(I2218&lt;&gt;0,"No Exp Date",IF(G2218&lt;DATE(2013,3,1),DATE(2020,3,1),DATE(YEAR(G2218)+7,MONTH(G2218),DAY(G2218))))))</f>
        <v>No Exp Date</v>
      </c>
      <c r="I2218" s="24">
        <v>36551</v>
      </c>
      <c r="J2218" s="24" t="str">
        <f>IF((H2218)="No Exp Date","N/A","")</f>
        <v>N/A</v>
      </c>
      <c r="K2218" s="27"/>
      <c r="L2218" s="69" t="str">
        <f>IF((K2218)="Amd",EDATE(J2218,18),"N/A")</f>
        <v>N/A</v>
      </c>
      <c r="M2218" s="18"/>
    </row>
    <row r="2219" spans="1:13" s="2" customFormat="1" ht="51" x14ac:dyDescent="0.3">
      <c r="A2219" s="23">
        <v>201</v>
      </c>
      <c r="B2219" s="23">
        <v>17</v>
      </c>
      <c r="C2219" s="34">
        <v>14</v>
      </c>
      <c r="D2219" s="6" t="s">
        <v>3143</v>
      </c>
      <c r="E2219" s="7" t="s">
        <v>7043</v>
      </c>
      <c r="F2219" s="6"/>
      <c r="G2219" s="25">
        <v>43882</v>
      </c>
      <c r="H2219" s="24">
        <f>IF(G2219=0,"No Exp Date",(IF(I2219&lt;&gt;0,"No Exp Date",IF(G2219&lt;DATE(2013,3,1),DATE(2020,3,1),DATE(YEAR(G2219)+7,MONTH(G2219),DAY(G2219))))))</f>
        <v>46439</v>
      </c>
      <c r="I2219" s="24"/>
      <c r="J2219" s="24">
        <v>43882</v>
      </c>
      <c r="K2219" s="27" t="s">
        <v>7300</v>
      </c>
      <c r="L2219" s="69" t="str">
        <f>IF((K2219)="Amd",EDATE(J2219,18),"N/A")</f>
        <v>N/A</v>
      </c>
      <c r="M2219" s="18"/>
    </row>
    <row r="2220" spans="1:13" s="2" customFormat="1" x14ac:dyDescent="0.3">
      <c r="A2220" s="23">
        <v>201</v>
      </c>
      <c r="B2220" s="23">
        <v>17</v>
      </c>
      <c r="C2220" s="34">
        <v>15</v>
      </c>
      <c r="D2220" s="6" t="s">
        <v>3143</v>
      </c>
      <c r="E2220" s="7" t="s">
        <v>1181</v>
      </c>
      <c r="F2220" s="6"/>
      <c r="G2220" s="25">
        <v>43882</v>
      </c>
      <c r="H2220" s="24">
        <f>IF(G2220=0,"No Exp Date",(IF(I2220&lt;&gt;0,"No Exp Date",IF(G2220&lt;DATE(2013,3,1),DATE(2020,3,1),DATE(YEAR(G2220)+7,MONTH(G2220),DAY(G2220))))))</f>
        <v>46439</v>
      </c>
      <c r="I2220" s="24"/>
      <c r="J2220" s="24">
        <v>43882</v>
      </c>
      <c r="K2220" s="27" t="s">
        <v>7300</v>
      </c>
      <c r="L2220" s="69" t="str">
        <f>IF((K2220)="Amd",EDATE(J2220,18),"N/A")</f>
        <v>N/A</v>
      </c>
      <c r="M2220" s="18"/>
    </row>
    <row r="2221" spans="1:13" s="2" customFormat="1" x14ac:dyDescent="0.3">
      <c r="A2221" s="23">
        <v>201</v>
      </c>
      <c r="B2221" s="23">
        <v>17</v>
      </c>
      <c r="C2221" s="34">
        <v>20</v>
      </c>
      <c r="D2221" s="6" t="s">
        <v>1</v>
      </c>
      <c r="E2221" s="7" t="s">
        <v>5630</v>
      </c>
      <c r="F2221" s="6" t="s">
        <v>5631</v>
      </c>
      <c r="G2221" s="25"/>
      <c r="H2221" s="24" t="str">
        <f>IF(G2221=0,"No Exp Date",(IF(I2221&lt;&gt;0,"No Exp Date",IF(G2221&lt;DATE(2013,3,1),DATE(2020,3,1),DATE(YEAR(G2221)+7,MONTH(G2221),DAY(G2221))))))</f>
        <v>No Exp Date</v>
      </c>
      <c r="I2221" s="24"/>
      <c r="J2221" s="24" t="str">
        <f>IF((H2221)="No Exp Date","N/A","")</f>
        <v>N/A</v>
      </c>
      <c r="K2221" s="27"/>
      <c r="L2221" s="69" t="str">
        <f>IF((K2221)="Amd",EDATE(J2221,18),"N/A")</f>
        <v>N/A</v>
      </c>
      <c r="M2221" s="18"/>
    </row>
    <row r="2222" spans="1:13" s="2" customFormat="1" ht="38.25" x14ac:dyDescent="0.3">
      <c r="A2222" s="23">
        <v>201</v>
      </c>
      <c r="B2222" s="23">
        <v>17</v>
      </c>
      <c r="C2222" s="34">
        <v>25</v>
      </c>
      <c r="D2222" s="6" t="s">
        <v>3143</v>
      </c>
      <c r="E2222" s="7" t="s">
        <v>1182</v>
      </c>
      <c r="F2222" s="6"/>
      <c r="G2222" s="25">
        <v>43882</v>
      </c>
      <c r="H2222" s="24">
        <f>IF(G2222=0,"No Exp Date",(IF(I2222&lt;&gt;0,"No Exp Date",IF(G2222&lt;DATE(2013,3,1),DATE(2020,3,1),DATE(YEAR(G2222)+7,MONTH(G2222),DAY(G2222))))))</f>
        <v>46439</v>
      </c>
      <c r="I2222" s="24"/>
      <c r="J2222" s="24">
        <v>43882</v>
      </c>
      <c r="K2222" s="27" t="s">
        <v>7300</v>
      </c>
      <c r="L2222" s="69" t="str">
        <f>IF((K2222)="Amd",EDATE(J2222,18),"N/A")</f>
        <v>N/A</v>
      </c>
      <c r="M2222" s="18"/>
    </row>
    <row r="2223" spans="1:13" s="2" customFormat="1" ht="38.25" x14ac:dyDescent="0.3">
      <c r="A2223" s="23">
        <v>201</v>
      </c>
      <c r="B2223" s="23">
        <v>17</v>
      </c>
      <c r="C2223" s="34">
        <v>27</v>
      </c>
      <c r="D2223" s="6" t="s">
        <v>3143</v>
      </c>
      <c r="E2223" s="7" t="s">
        <v>7042</v>
      </c>
      <c r="F2223" s="6"/>
      <c r="G2223" s="25">
        <v>43882</v>
      </c>
      <c r="H2223" s="24">
        <f>IF(G2223=0,"No Exp Date",(IF(I2223&lt;&gt;0,"No Exp Date",IF(G2223&lt;DATE(2013,3,1),DATE(2020,3,1),DATE(YEAR(G2223)+7,MONTH(G2223),DAY(G2223))))))</f>
        <v>46439</v>
      </c>
      <c r="I2223" s="24"/>
      <c r="J2223" s="25">
        <v>43882</v>
      </c>
      <c r="K2223" s="27" t="s">
        <v>7300</v>
      </c>
      <c r="L2223" s="69" t="str">
        <f>IF((K2223)="Amd",EDATE(J2223,18),"N/A")</f>
        <v>N/A</v>
      </c>
      <c r="M2223" s="18"/>
    </row>
    <row r="2224" spans="1:13" s="2" customFormat="1" x14ac:dyDescent="0.3">
      <c r="A2224" s="23">
        <v>201</v>
      </c>
      <c r="B2224" s="23">
        <v>17</v>
      </c>
      <c r="C2224" s="34">
        <v>30</v>
      </c>
      <c r="D2224" s="6" t="s">
        <v>3143</v>
      </c>
      <c r="E2224" s="7" t="s">
        <v>1183</v>
      </c>
      <c r="F2224" s="6"/>
      <c r="G2224" s="25">
        <v>43882</v>
      </c>
      <c r="H2224" s="24">
        <f>IF(G2224=0,"No Exp Date",(IF(I2224&lt;&gt;0,"No Exp Date",IF(G2224&lt;DATE(2013,3,1),DATE(2020,3,1),DATE(YEAR(G2224)+7,MONTH(G2224),DAY(G2224))))))</f>
        <v>46439</v>
      </c>
      <c r="I2224" s="24"/>
      <c r="J2224" s="24">
        <v>43882</v>
      </c>
      <c r="K2224" s="27" t="s">
        <v>7300</v>
      </c>
      <c r="L2224" s="69" t="str">
        <f>IF((K2224)="Amd",EDATE(J2224,18),"N/A")</f>
        <v>N/A</v>
      </c>
      <c r="M2224" s="18"/>
    </row>
    <row r="2225" spans="1:13" s="2" customFormat="1" ht="25.5" x14ac:dyDescent="0.3">
      <c r="A2225" s="23">
        <v>201</v>
      </c>
      <c r="B2225" s="23">
        <v>17</v>
      </c>
      <c r="C2225" s="34">
        <v>32</v>
      </c>
      <c r="D2225" s="6" t="s">
        <v>3143</v>
      </c>
      <c r="E2225" s="7" t="s">
        <v>1184</v>
      </c>
      <c r="F2225" s="6"/>
      <c r="G2225" s="25">
        <v>43882</v>
      </c>
      <c r="H2225" s="24">
        <f>IF(G2225=0,"No Exp Date",(IF(I2225&lt;&gt;0,"No Exp Date",IF(G2225&lt;DATE(2013,3,1),DATE(2020,3,1),DATE(YEAR(G2225)+7,MONTH(G2225),DAY(G2225))))))</f>
        <v>46439</v>
      </c>
      <c r="I2225" s="24"/>
      <c r="J2225" s="24">
        <v>43882</v>
      </c>
      <c r="K2225" s="27" t="s">
        <v>7300</v>
      </c>
      <c r="L2225" s="69" t="str">
        <f>IF((K2225)="Amd",EDATE(J2225,18),"N/A")</f>
        <v>N/A</v>
      </c>
      <c r="M2225" s="18"/>
    </row>
    <row r="2226" spans="1:13" s="2" customFormat="1" ht="25.5" x14ac:dyDescent="0.3">
      <c r="A2226" s="23">
        <v>201</v>
      </c>
      <c r="B2226" s="23">
        <v>17</v>
      </c>
      <c r="C2226" s="34">
        <v>34</v>
      </c>
      <c r="D2226" s="6" t="s">
        <v>3143</v>
      </c>
      <c r="E2226" s="7" t="s">
        <v>1185</v>
      </c>
      <c r="F2226" s="6"/>
      <c r="G2226" s="25">
        <v>43882</v>
      </c>
      <c r="H2226" s="24">
        <f>IF(G2226=0,"No Exp Date",(IF(I2226&lt;&gt;0,"No Exp Date",IF(G2226&lt;DATE(2013,3,1),DATE(2020,3,1),DATE(YEAR(G2226)+7,MONTH(G2226),DAY(G2226))))))</f>
        <v>46439</v>
      </c>
      <c r="I2226" s="24"/>
      <c r="J2226" s="24">
        <v>43882</v>
      </c>
      <c r="K2226" s="27" t="s">
        <v>7300</v>
      </c>
      <c r="L2226" s="69" t="str">
        <f>IF((K2226)="Amd",EDATE(J2226,18),"N/A")</f>
        <v>N/A</v>
      </c>
      <c r="M2226" s="18"/>
    </row>
    <row r="2227" spans="1:13" s="2" customFormat="1" ht="25.5" x14ac:dyDescent="0.3">
      <c r="A2227" s="23">
        <v>201</v>
      </c>
      <c r="B2227" s="23">
        <v>17</v>
      </c>
      <c r="C2227" s="34">
        <v>36</v>
      </c>
      <c r="D2227" s="6" t="s">
        <v>3143</v>
      </c>
      <c r="E2227" s="7" t="s">
        <v>1186</v>
      </c>
      <c r="F2227" s="6"/>
      <c r="G2227" s="25">
        <v>43882</v>
      </c>
      <c r="H2227" s="24">
        <f>IF(G2227=0,"No Exp Date",(IF(I2227&lt;&gt;0,"No Exp Date",IF(G2227&lt;DATE(2013,3,1),DATE(2020,3,1),DATE(YEAR(G2227)+7,MONTH(G2227),DAY(G2227))))))</f>
        <v>46439</v>
      </c>
      <c r="I2227" s="24"/>
      <c r="J2227" s="24">
        <v>43882</v>
      </c>
      <c r="K2227" s="27" t="s">
        <v>7300</v>
      </c>
      <c r="L2227" s="69" t="str">
        <f>IF((K2227)="Amd",EDATE(J2227,18),"N/A")</f>
        <v>N/A</v>
      </c>
      <c r="M2227" s="18"/>
    </row>
    <row r="2228" spans="1:13" s="2" customFormat="1" x14ac:dyDescent="0.3">
      <c r="A2228" s="23">
        <v>201</v>
      </c>
      <c r="B2228" s="23">
        <v>17</v>
      </c>
      <c r="C2228" s="34">
        <v>38</v>
      </c>
      <c r="D2228" s="6" t="s">
        <v>3143</v>
      </c>
      <c r="E2228" s="7" t="s">
        <v>1187</v>
      </c>
      <c r="F2228" s="6"/>
      <c r="G2228" s="25">
        <v>43882</v>
      </c>
      <c r="H2228" s="24">
        <f>IF(G2228=0,"No Exp Date",(IF(I2228&lt;&gt;0,"No Exp Date",IF(G2228&lt;DATE(2013,3,1),DATE(2020,3,1),DATE(YEAR(G2228)+7,MONTH(G2228),DAY(G2228))))))</f>
        <v>46439</v>
      </c>
      <c r="I2228" s="24"/>
      <c r="J2228" s="25">
        <v>43882</v>
      </c>
      <c r="K2228" s="27" t="s">
        <v>7300</v>
      </c>
      <c r="L2228" s="69" t="str">
        <f>IF((K2228)="Amd",EDATE(J2228,18),"N/A")</f>
        <v>N/A</v>
      </c>
      <c r="M2228" s="18"/>
    </row>
    <row r="2229" spans="1:13" s="2" customFormat="1" x14ac:dyDescent="0.3">
      <c r="A2229" s="23">
        <v>201</v>
      </c>
      <c r="B2229" s="23">
        <v>17</v>
      </c>
      <c r="C2229" s="34">
        <v>40</v>
      </c>
      <c r="D2229" s="6" t="s">
        <v>1</v>
      </c>
      <c r="E2229" s="7" t="s">
        <v>5958</v>
      </c>
      <c r="F2229" s="6" t="s">
        <v>5959</v>
      </c>
      <c r="G2229" s="25"/>
      <c r="H2229" s="24" t="str">
        <f>IF(G2229=0,"No Exp Date",(IF(I2229&lt;&gt;0,"No Exp Date",IF(G2229&lt;DATE(2013,3,1),DATE(2020,3,1),DATE(YEAR(G2229)+7,MONTH(G2229),DAY(G2229))))))</f>
        <v>No Exp Date</v>
      </c>
      <c r="I2229" s="24"/>
      <c r="J2229" s="24" t="str">
        <f>IF((H2229)="No Exp Date","N/A","")</f>
        <v>N/A</v>
      </c>
      <c r="K2229" s="27"/>
      <c r="L2229" s="69" t="str">
        <f>IF((K2229)="Amd",EDATE(J2229,18),"N/A")</f>
        <v>N/A</v>
      </c>
      <c r="M2229" s="18"/>
    </row>
    <row r="2230" spans="1:13" s="2" customFormat="1" x14ac:dyDescent="0.3">
      <c r="A2230" s="23">
        <v>201</v>
      </c>
      <c r="B2230" s="23">
        <v>17</v>
      </c>
      <c r="C2230" s="34">
        <v>41</v>
      </c>
      <c r="D2230" s="6" t="s">
        <v>3143</v>
      </c>
      <c r="E2230" s="7" t="s">
        <v>1188</v>
      </c>
      <c r="F2230" s="6"/>
      <c r="G2230" s="25">
        <v>43882</v>
      </c>
      <c r="H2230" s="24">
        <f>IF(G2230=0,"No Exp Date",(IF(I2230&lt;&gt;0,"No Exp Date",IF(G2230&lt;DATE(2013,3,1),DATE(2020,3,1),DATE(YEAR(G2230)+7,MONTH(G2230),DAY(G2230))))))</f>
        <v>46439</v>
      </c>
      <c r="I2230" s="24"/>
      <c r="J2230" s="25">
        <v>43882</v>
      </c>
      <c r="K2230" s="27" t="s">
        <v>7300</v>
      </c>
      <c r="L2230" s="69" t="str">
        <f>IF((K2230)="Amd",EDATE(J2230,18),"N/A")</f>
        <v>N/A</v>
      </c>
      <c r="M2230" s="18"/>
    </row>
    <row r="2231" spans="1:13" s="2" customFormat="1" x14ac:dyDescent="0.3">
      <c r="A2231" s="23">
        <v>201</v>
      </c>
      <c r="B2231" s="23">
        <v>17</v>
      </c>
      <c r="C2231" s="34">
        <v>50</v>
      </c>
      <c r="D2231" s="6" t="s">
        <v>1</v>
      </c>
      <c r="E2231" s="7" t="s">
        <v>5960</v>
      </c>
      <c r="F2231" s="6" t="s">
        <v>5961</v>
      </c>
      <c r="G2231" s="25"/>
      <c r="H2231" s="24" t="str">
        <f>IF(G2231=0,"No Exp Date",(IF(I2231&lt;&gt;0,"No Exp Date",IF(G2231&lt;DATE(2013,3,1),DATE(2020,3,1),DATE(YEAR(G2231)+7,MONTH(G2231),DAY(G2231))))))</f>
        <v>No Exp Date</v>
      </c>
      <c r="I2231" s="24"/>
      <c r="J2231" s="24" t="str">
        <f>IF((H2231)="No Exp Date","N/A","")</f>
        <v>N/A</v>
      </c>
      <c r="K2231" s="27"/>
      <c r="L2231" s="69" t="str">
        <f>IF((K2231)="Amd",EDATE(J2231,18),"N/A")</f>
        <v>N/A</v>
      </c>
      <c r="M2231" s="18"/>
    </row>
    <row r="2232" spans="1:13" s="2" customFormat="1" x14ac:dyDescent="0.3">
      <c r="A2232" s="23">
        <v>201</v>
      </c>
      <c r="B2232" s="23">
        <v>17</v>
      </c>
      <c r="C2232" s="34">
        <v>60</v>
      </c>
      <c r="D2232" s="6" t="s">
        <v>1</v>
      </c>
      <c r="E2232" s="7" t="s">
        <v>5962</v>
      </c>
      <c r="F2232" s="6" t="s">
        <v>5961</v>
      </c>
      <c r="G2232" s="25"/>
      <c r="H2232" s="24" t="str">
        <f>IF(G2232=0,"No Exp Date",(IF(I2232&lt;&gt;0,"No Exp Date",IF(G2232&lt;DATE(2013,3,1),DATE(2020,3,1),DATE(YEAR(G2232)+7,MONTH(G2232),DAY(G2232))))))</f>
        <v>No Exp Date</v>
      </c>
      <c r="I2232" s="24"/>
      <c r="J2232" s="24" t="str">
        <f>IF((H2232)="No Exp Date","N/A","")</f>
        <v>N/A</v>
      </c>
      <c r="K2232" s="27"/>
      <c r="L2232" s="69" t="str">
        <f>IF((K2232)="Amd",EDATE(J2232,18),"N/A")</f>
        <v>N/A</v>
      </c>
      <c r="M2232" s="18"/>
    </row>
    <row r="2233" spans="1:13" s="2" customFormat="1" x14ac:dyDescent="0.3">
      <c r="A2233" s="23">
        <v>201</v>
      </c>
      <c r="B2233" s="23">
        <v>17</v>
      </c>
      <c r="C2233" s="34">
        <v>61</v>
      </c>
      <c r="D2233" s="6" t="s">
        <v>1</v>
      </c>
      <c r="E2233" s="7" t="s">
        <v>1189</v>
      </c>
      <c r="F2233" s="6" t="s">
        <v>135</v>
      </c>
      <c r="G2233" s="25"/>
      <c r="H2233" s="24" t="str">
        <f>IF(G2233=0,"No Exp Date",(IF(I2233&lt;&gt;0,"No Exp Date",IF(G2233&lt;DATE(2013,3,1),DATE(2020,3,1),DATE(YEAR(G2233)+7,MONTH(G2233),DAY(G2233))))))</f>
        <v>No Exp Date</v>
      </c>
      <c r="I2233" s="24"/>
      <c r="J2233" s="24" t="str">
        <f>IF((H2233)="No Exp Date","N/A","")</f>
        <v>N/A</v>
      </c>
      <c r="K2233" s="27"/>
      <c r="L2233" s="69" t="str">
        <f>IF((K2233)="Amd",EDATE(J2233,18),"N/A")</f>
        <v>N/A</v>
      </c>
      <c r="M2233" s="18"/>
    </row>
    <row r="2234" spans="1:13" s="2" customFormat="1" x14ac:dyDescent="0.3">
      <c r="A2234" s="23">
        <v>201</v>
      </c>
      <c r="B2234" s="23">
        <v>17</v>
      </c>
      <c r="C2234" s="34">
        <v>70</v>
      </c>
      <c r="D2234" s="6" t="s">
        <v>3143</v>
      </c>
      <c r="E2234" s="7" t="s">
        <v>1190</v>
      </c>
      <c r="F2234" s="6"/>
      <c r="G2234" s="25">
        <v>43882</v>
      </c>
      <c r="H2234" s="24">
        <f>IF(G2234=0,"No Exp Date",(IF(I2234&lt;&gt;0,"No Exp Date",IF(G2234&lt;DATE(2013,3,1),DATE(2020,3,1),DATE(YEAR(G2234)+7,MONTH(G2234),DAY(G2234))))))</f>
        <v>46439</v>
      </c>
      <c r="I2234" s="24"/>
      <c r="J2234" s="24">
        <v>43882</v>
      </c>
      <c r="K2234" s="27" t="s">
        <v>7300</v>
      </c>
      <c r="L2234" s="69" t="str">
        <f>IF((K2234)="Amd",EDATE(J2234,18),"N/A")</f>
        <v>N/A</v>
      </c>
      <c r="M2234" s="18"/>
    </row>
    <row r="2235" spans="1:13" s="2" customFormat="1" x14ac:dyDescent="0.3">
      <c r="A2235" s="23">
        <v>201</v>
      </c>
      <c r="B2235" s="23">
        <v>17</v>
      </c>
      <c r="C2235" s="34">
        <v>80</v>
      </c>
      <c r="D2235" s="6" t="s">
        <v>1</v>
      </c>
      <c r="E2235" s="7" t="s">
        <v>1345</v>
      </c>
      <c r="F2235" s="6" t="s">
        <v>5956</v>
      </c>
      <c r="G2235" s="25"/>
      <c r="H2235" s="24" t="str">
        <f>IF(G2235=0,"No Exp Date",(IF(I2235&lt;&gt;0,"No Exp Date",IF(G2235&lt;DATE(2013,3,1),DATE(2020,3,1),DATE(YEAR(G2235)+7,MONTH(G2235),DAY(G2235))))))</f>
        <v>No Exp Date</v>
      </c>
      <c r="I2235" s="24"/>
      <c r="J2235" s="24" t="str">
        <f>IF((H2235)="No Exp Date","N/A","")</f>
        <v>N/A</v>
      </c>
      <c r="K2235" s="27"/>
      <c r="L2235" s="69" t="str">
        <f>IF((K2235)="Amd",EDATE(J2235,18),"N/A")</f>
        <v>N/A</v>
      </c>
      <c r="M2235" s="18"/>
    </row>
    <row r="2236" spans="1:13" s="2" customFormat="1" x14ac:dyDescent="0.3">
      <c r="A2236" s="23">
        <v>201</v>
      </c>
      <c r="B2236" s="23">
        <v>17</v>
      </c>
      <c r="C2236" s="34">
        <v>90</v>
      </c>
      <c r="D2236" s="6" t="s">
        <v>3143</v>
      </c>
      <c r="E2236" s="7" t="s">
        <v>1001</v>
      </c>
      <c r="F2236" s="6"/>
      <c r="G2236" s="25">
        <v>43882</v>
      </c>
      <c r="H2236" s="24">
        <f>IF(G2236=0,"No Exp Date",(IF(I2236&lt;&gt;0,"No Exp Date",IF(G2236&lt;DATE(2013,3,1),DATE(2020,3,1),DATE(YEAR(G2236)+7,MONTH(G2236),DAY(G2236))))))</f>
        <v>46439</v>
      </c>
      <c r="I2236" s="24"/>
      <c r="J2236" s="24">
        <v>43882</v>
      </c>
      <c r="K2236" s="27" t="s">
        <v>7300</v>
      </c>
      <c r="L2236" s="69" t="str">
        <f>IF((K2236)="Amd",EDATE(J2236,18),"N/A")</f>
        <v>N/A</v>
      </c>
      <c r="M2236" s="18"/>
    </row>
    <row r="2237" spans="1:13" s="2" customFormat="1" ht="38.25" x14ac:dyDescent="0.3">
      <c r="A2237" s="23">
        <v>201</v>
      </c>
      <c r="B2237" s="23">
        <v>17</v>
      </c>
      <c r="C2237" s="34">
        <v>91</v>
      </c>
      <c r="D2237" s="6" t="s">
        <v>1</v>
      </c>
      <c r="E2237" s="7" t="s">
        <v>5957</v>
      </c>
      <c r="F2237" s="6" t="s">
        <v>5956</v>
      </c>
      <c r="G2237" s="25"/>
      <c r="H2237" s="24" t="str">
        <f>IF(G2237=0,"No Exp Date",(IF(I2237&lt;&gt;0,"No Exp Date",IF(G2237&lt;DATE(2013,3,1),DATE(2020,3,1),DATE(YEAR(G2237)+7,MONTH(G2237),DAY(G2237))))))</f>
        <v>No Exp Date</v>
      </c>
      <c r="I2237" s="24"/>
      <c r="J2237" s="24" t="str">
        <f>IF((H2237)="No Exp Date","N/A","")</f>
        <v>N/A</v>
      </c>
      <c r="K2237" s="27"/>
      <c r="L2237" s="69" t="str">
        <f>IF((K2237)="Amd",EDATE(J2237,18),"N/A")</f>
        <v>N/A</v>
      </c>
      <c r="M2237" s="18"/>
    </row>
    <row r="2238" spans="1:13" s="2" customFormat="1" ht="51" x14ac:dyDescent="0.3">
      <c r="A2238" s="23">
        <v>201</v>
      </c>
      <c r="B2238" s="23">
        <v>17</v>
      </c>
      <c r="C2238" s="34">
        <v>100</v>
      </c>
      <c r="D2238" s="6" t="s">
        <v>3143</v>
      </c>
      <c r="E2238" s="7" t="s">
        <v>1191</v>
      </c>
      <c r="F2238" s="6"/>
      <c r="G2238" s="25">
        <v>43882</v>
      </c>
      <c r="H2238" s="24">
        <f>IF(G2238=0,"No Exp Date",(IF(I2238&lt;&gt;0,"No Exp Date",IF(G2238&lt;DATE(2013,3,1),DATE(2020,3,1),DATE(YEAR(G2238)+7,MONTH(G2238),DAY(G2238))))))</f>
        <v>46439</v>
      </c>
      <c r="I2238" s="24"/>
      <c r="J2238" s="24">
        <v>43882</v>
      </c>
      <c r="K2238" s="27" t="s">
        <v>7300</v>
      </c>
      <c r="L2238" s="69" t="str">
        <f>IF((K2238)="Amd",EDATE(J2238,18),"N/A")</f>
        <v>N/A</v>
      </c>
      <c r="M2238" s="18"/>
    </row>
    <row r="2239" spans="1:13" s="2" customFormat="1" x14ac:dyDescent="0.3">
      <c r="A2239" s="23">
        <v>201</v>
      </c>
      <c r="B2239" s="23">
        <v>17</v>
      </c>
      <c r="C2239" s="34">
        <v>110</v>
      </c>
      <c r="D2239" s="6" t="s">
        <v>3143</v>
      </c>
      <c r="E2239" s="7" t="s">
        <v>1192</v>
      </c>
      <c r="F2239" s="6"/>
      <c r="G2239" s="25">
        <v>43882</v>
      </c>
      <c r="H2239" s="24">
        <f>IF(G2239=0,"No Exp Date",(IF(I2239&lt;&gt;0,"No Exp Date",IF(G2239&lt;DATE(2013,3,1),DATE(2020,3,1),DATE(YEAR(G2239)+7,MONTH(G2239),DAY(G2239))))))</f>
        <v>46439</v>
      </c>
      <c r="I2239" s="24"/>
      <c r="J2239" s="24">
        <v>43882</v>
      </c>
      <c r="K2239" s="27" t="s">
        <v>7300</v>
      </c>
      <c r="L2239" s="69" t="str">
        <f>IF((K2239)="Amd",EDATE(J2239,18),"N/A")</f>
        <v>N/A</v>
      </c>
      <c r="M2239" s="18"/>
    </row>
    <row r="2240" spans="1:13" s="2" customFormat="1" x14ac:dyDescent="0.3">
      <c r="A2240" s="23">
        <v>201</v>
      </c>
      <c r="B2240" s="23">
        <v>18</v>
      </c>
      <c r="C2240" s="34">
        <v>10</v>
      </c>
      <c r="D2240" s="6" t="s">
        <v>3143</v>
      </c>
      <c r="E2240" s="7" t="s">
        <v>1193</v>
      </c>
      <c r="F2240" s="6"/>
      <c r="G2240" s="25">
        <v>43875</v>
      </c>
      <c r="H2240" s="24">
        <f>IF(G2240=0,"No Exp Date",(IF(I2240&lt;&gt;0,"No Exp Date",IF(G2240&lt;DATE(2013,3,1),DATE(2020,3,1),DATE(YEAR(G2240)+7,MONTH(G2240),DAY(G2240))))))</f>
        <v>46432</v>
      </c>
      <c r="I2240" s="24"/>
      <c r="J2240" s="24">
        <v>43875</v>
      </c>
      <c r="K2240" s="27" t="s">
        <v>7300</v>
      </c>
      <c r="L2240" s="69" t="str">
        <f>IF((K2240)="Amd",EDATE(J2240,18),"N/A")</f>
        <v>N/A</v>
      </c>
      <c r="M2240" s="18"/>
    </row>
    <row r="2241" spans="1:13" s="2" customFormat="1" x14ac:dyDescent="0.3">
      <c r="A2241" s="23">
        <v>201</v>
      </c>
      <c r="B2241" s="23">
        <v>18</v>
      </c>
      <c r="C2241" s="34">
        <v>20</v>
      </c>
      <c r="D2241" s="6" t="s">
        <v>3143</v>
      </c>
      <c r="E2241" s="7" t="s">
        <v>1194</v>
      </c>
      <c r="F2241" s="6"/>
      <c r="G2241" s="25">
        <v>43875</v>
      </c>
      <c r="H2241" s="24">
        <f>IF(G2241=0,"No Exp Date",(IF(I2241&lt;&gt;0,"No Exp Date",IF(G2241&lt;DATE(2013,3,1),DATE(2020,3,1),DATE(YEAR(G2241)+7,MONTH(G2241),DAY(G2241))))))</f>
        <v>46432</v>
      </c>
      <c r="I2241" s="24"/>
      <c r="J2241" s="24">
        <v>43875</v>
      </c>
      <c r="K2241" s="27" t="s">
        <v>7300</v>
      </c>
      <c r="L2241" s="69" t="str">
        <f>IF((K2241)="Amd",EDATE(J2241,18),"N/A")</f>
        <v>N/A</v>
      </c>
      <c r="M2241" s="18"/>
    </row>
    <row r="2242" spans="1:13" s="2" customFormat="1" x14ac:dyDescent="0.3">
      <c r="A2242" s="23">
        <v>201</v>
      </c>
      <c r="B2242" s="23">
        <v>18</v>
      </c>
      <c r="C2242" s="34">
        <v>30</v>
      </c>
      <c r="D2242" s="6" t="s">
        <v>3143</v>
      </c>
      <c r="E2242" s="7" t="s">
        <v>1195</v>
      </c>
      <c r="F2242" s="6"/>
      <c r="G2242" s="25">
        <v>43875</v>
      </c>
      <c r="H2242" s="24">
        <f>IF(G2242=0,"No Exp Date",(IF(I2242&lt;&gt;0,"No Exp Date",IF(G2242&lt;DATE(2013,3,1),DATE(2020,3,1),DATE(YEAR(G2242)+7,MONTH(G2242),DAY(G2242))))))</f>
        <v>46432</v>
      </c>
      <c r="I2242" s="24"/>
      <c r="J2242" s="24">
        <v>43875</v>
      </c>
      <c r="K2242" s="27" t="s">
        <v>7300</v>
      </c>
      <c r="L2242" s="69" t="str">
        <f>IF((K2242)="Amd",EDATE(J2242,18),"N/A")</f>
        <v>N/A</v>
      </c>
      <c r="M2242" s="18"/>
    </row>
    <row r="2243" spans="1:13" s="2" customFormat="1" x14ac:dyDescent="0.3">
      <c r="A2243" s="23">
        <v>201</v>
      </c>
      <c r="B2243" s="23">
        <v>18</v>
      </c>
      <c r="C2243" s="34">
        <v>40</v>
      </c>
      <c r="D2243" s="6" t="s">
        <v>3143</v>
      </c>
      <c r="E2243" s="7" t="s">
        <v>898</v>
      </c>
      <c r="F2243" s="6"/>
      <c r="G2243" s="25">
        <v>43875</v>
      </c>
      <c r="H2243" s="24">
        <f>IF(G2243=0,"No Exp Date",(IF(I2243&lt;&gt;0,"No Exp Date",IF(G2243&lt;DATE(2013,3,1),DATE(2020,3,1),DATE(YEAR(G2243)+7,MONTH(G2243),DAY(G2243))))))</f>
        <v>46432</v>
      </c>
      <c r="I2243" s="24"/>
      <c r="J2243" s="24">
        <v>43875</v>
      </c>
      <c r="K2243" s="27" t="s">
        <v>7300</v>
      </c>
      <c r="L2243" s="69" t="str">
        <f>IF((K2243)="Amd",EDATE(J2243,18),"N/A")</f>
        <v>N/A</v>
      </c>
      <c r="M2243" s="18"/>
    </row>
    <row r="2244" spans="1:13" s="2" customFormat="1" ht="25.5" x14ac:dyDescent="0.3">
      <c r="A2244" s="23">
        <v>201</v>
      </c>
      <c r="B2244" s="23">
        <v>18</v>
      </c>
      <c r="C2244" s="34">
        <v>50</v>
      </c>
      <c r="D2244" s="6" t="s">
        <v>1</v>
      </c>
      <c r="E2244" s="7" t="s">
        <v>5963</v>
      </c>
      <c r="F2244" s="6" t="s">
        <v>5964</v>
      </c>
      <c r="G2244" s="25">
        <v>37204</v>
      </c>
      <c r="H2244" s="24" t="str">
        <f>IF(G2244=0,"No Exp Date",(IF(I2244&lt;&gt;0,"No Exp Date",IF(G2244&lt;DATE(2013,3,1),DATE(2020,3,1),DATE(YEAR(G2244)+7,MONTH(G2244),DAY(G2244))))))</f>
        <v>No Exp Date</v>
      </c>
      <c r="I2244" s="24">
        <v>42741</v>
      </c>
      <c r="J2244" s="24" t="str">
        <f>IF((H2244)="No Exp Date","N/A","")</f>
        <v>N/A</v>
      </c>
      <c r="K2244" s="27"/>
      <c r="L2244" s="69" t="str">
        <f>IF((K2244)="Amd",EDATE(J2244,18),"N/A")</f>
        <v>N/A</v>
      </c>
      <c r="M2244" s="18"/>
    </row>
    <row r="2245" spans="1:13" s="2" customFormat="1" x14ac:dyDescent="0.3">
      <c r="A2245" s="23">
        <v>201</v>
      </c>
      <c r="B2245" s="23">
        <v>18</v>
      </c>
      <c r="C2245" s="34">
        <v>51</v>
      </c>
      <c r="D2245" s="6" t="s">
        <v>1</v>
      </c>
      <c r="E2245" s="7" t="s">
        <v>1196</v>
      </c>
      <c r="F2245" s="6" t="s">
        <v>135</v>
      </c>
      <c r="G2245" s="25">
        <v>42741</v>
      </c>
      <c r="H2245" s="24" t="str">
        <f>IF(G2245=0,"No Exp Date",(IF(I2245&lt;&gt;0,"No Exp Date",IF(G2245&lt;DATE(2013,3,1),DATE(2020,3,1),DATE(YEAR(G2245)+7,MONTH(G2245),DAY(G2245))))))</f>
        <v>No Exp Date</v>
      </c>
      <c r="I2245" s="24">
        <v>42741</v>
      </c>
      <c r="J2245" s="24" t="str">
        <f>IF((H2245)="No Exp Date","N/A","")</f>
        <v>N/A</v>
      </c>
      <c r="K2245" s="27"/>
      <c r="L2245" s="69" t="str">
        <f>IF((K2245)="Amd",EDATE(J2245,18),"N/A")</f>
        <v>N/A</v>
      </c>
      <c r="M2245" s="18"/>
    </row>
    <row r="2246" spans="1:13" s="2" customFormat="1" x14ac:dyDescent="0.3">
      <c r="A2246" s="23">
        <v>201</v>
      </c>
      <c r="B2246" s="23">
        <v>18</v>
      </c>
      <c r="C2246" s="34">
        <v>60</v>
      </c>
      <c r="D2246" s="6" t="s">
        <v>3143</v>
      </c>
      <c r="E2246" s="7" t="s">
        <v>1197</v>
      </c>
      <c r="F2246" s="6"/>
      <c r="G2246" s="25">
        <v>43875</v>
      </c>
      <c r="H2246" s="24">
        <f>IF(G2246=0,"No Exp Date",(IF(I2246&lt;&gt;0,"No Exp Date",IF(G2246&lt;DATE(2013,3,1),DATE(2020,3,1),DATE(YEAR(G2246)+7,MONTH(G2246),DAY(G2246))))))</f>
        <v>46432</v>
      </c>
      <c r="I2246" s="24"/>
      <c r="J2246" s="24">
        <v>43875</v>
      </c>
      <c r="K2246" s="27" t="s">
        <v>7300</v>
      </c>
      <c r="L2246" s="69" t="str">
        <f>IF((K2246)="Amd",EDATE(J2246,18),"N/A")</f>
        <v>N/A</v>
      </c>
      <c r="M2246" s="18"/>
    </row>
    <row r="2247" spans="1:13" s="2" customFormat="1" x14ac:dyDescent="0.3">
      <c r="A2247" s="23">
        <v>201</v>
      </c>
      <c r="B2247" s="23">
        <v>18</v>
      </c>
      <c r="C2247" s="34">
        <v>70</v>
      </c>
      <c r="D2247" s="6" t="s">
        <v>1</v>
      </c>
      <c r="E2247" s="7" t="s">
        <v>1038</v>
      </c>
      <c r="F2247" s="6" t="s">
        <v>5965</v>
      </c>
      <c r="G2247" s="25"/>
      <c r="H2247" s="24" t="str">
        <f>IF(G2247=0,"No Exp Date",(IF(I2247&lt;&gt;0,"No Exp Date",IF(G2247&lt;DATE(2013,3,1),DATE(2020,3,1),DATE(YEAR(G2247)+7,MONTH(G2247),DAY(G2247))))))</f>
        <v>No Exp Date</v>
      </c>
      <c r="I2247" s="24"/>
      <c r="J2247" s="24" t="str">
        <f>IF((H2247)="No Exp Date","N/A","")</f>
        <v>N/A</v>
      </c>
      <c r="K2247" s="27"/>
      <c r="L2247" s="69" t="str">
        <f>IF((K2247)="Amd",EDATE(J2247,18),"N/A")</f>
        <v>N/A</v>
      </c>
      <c r="M2247" s="18"/>
    </row>
    <row r="2248" spans="1:13" s="2" customFormat="1" x14ac:dyDescent="0.3">
      <c r="A2248" s="23">
        <v>201</v>
      </c>
      <c r="B2248" s="23">
        <v>18</v>
      </c>
      <c r="C2248" s="34">
        <v>71</v>
      </c>
      <c r="D2248" s="6" t="s">
        <v>1</v>
      </c>
      <c r="E2248" s="7" t="s">
        <v>1198</v>
      </c>
      <c r="F2248" s="6" t="s">
        <v>135</v>
      </c>
      <c r="G2248" s="25"/>
      <c r="H2248" s="24" t="str">
        <f>IF(G2248=0,"No Exp Date",(IF(I2248&lt;&gt;0,"No Exp Date",IF(G2248&lt;DATE(2013,3,1),DATE(2020,3,1),DATE(YEAR(G2248)+7,MONTH(G2248),DAY(G2248))))))</f>
        <v>No Exp Date</v>
      </c>
      <c r="I2248" s="24"/>
      <c r="J2248" s="24" t="str">
        <f>IF((H2248)="No Exp Date","N/A","")</f>
        <v>N/A</v>
      </c>
      <c r="K2248" s="27"/>
      <c r="L2248" s="69" t="str">
        <f>IF((K2248)="Amd",EDATE(J2248,18),"N/A")</f>
        <v>N/A</v>
      </c>
      <c r="M2248" s="18"/>
    </row>
    <row r="2249" spans="1:13" s="2" customFormat="1" x14ac:dyDescent="0.3">
      <c r="A2249" s="23">
        <v>201</v>
      </c>
      <c r="B2249" s="23">
        <v>18</v>
      </c>
      <c r="C2249" s="34">
        <v>72</v>
      </c>
      <c r="D2249" s="6" t="s">
        <v>3143</v>
      </c>
      <c r="E2249" s="7" t="s">
        <v>1199</v>
      </c>
      <c r="F2249" s="6"/>
      <c r="G2249" s="25">
        <v>43875</v>
      </c>
      <c r="H2249" s="24">
        <f>IF(G2249=0,"No Exp Date",(IF(I2249&lt;&gt;0,"No Exp Date",IF(G2249&lt;DATE(2013,3,1),DATE(2020,3,1),DATE(YEAR(G2249)+7,MONTH(G2249),DAY(G2249))))))</f>
        <v>46432</v>
      </c>
      <c r="I2249" s="24"/>
      <c r="J2249" s="24">
        <v>43875</v>
      </c>
      <c r="K2249" s="27" t="s">
        <v>7300</v>
      </c>
      <c r="L2249" s="69" t="str">
        <f>IF((K2249)="Amd",EDATE(J2249,18),"N/A")</f>
        <v>N/A</v>
      </c>
      <c r="M2249" s="18"/>
    </row>
    <row r="2250" spans="1:13" s="2" customFormat="1" ht="25.5" x14ac:dyDescent="0.3">
      <c r="A2250" s="23">
        <v>201</v>
      </c>
      <c r="B2250" s="23">
        <v>18</v>
      </c>
      <c r="C2250" s="34">
        <v>75</v>
      </c>
      <c r="D2250" s="6" t="s">
        <v>1</v>
      </c>
      <c r="E2250" s="7" t="s">
        <v>8951</v>
      </c>
      <c r="F2250" s="7" t="s">
        <v>8952</v>
      </c>
      <c r="G2250" s="25"/>
      <c r="H2250" s="24" t="str">
        <f>IF(G2250=0,"No Exp Date",(IF(I2250&lt;&gt;0,"No Exp Date",IF(G2250&lt;DATE(2013,3,1),DATE(2020,3,1),DATE(YEAR(G2250)+7,MONTH(G2250),DAY(G2250))))))</f>
        <v>No Exp Date</v>
      </c>
      <c r="I2250" s="24"/>
      <c r="J2250" s="24" t="str">
        <f>IF((H2250)="No Exp Date","N/A","")</f>
        <v>N/A</v>
      </c>
      <c r="K2250" s="27"/>
      <c r="L2250" s="69" t="str">
        <f>IF((K2250)="Amd",EDATE(J2250,18),"N/A")</f>
        <v>N/A</v>
      </c>
      <c r="M2250" s="18"/>
    </row>
    <row r="2251" spans="1:13" s="2" customFormat="1" x14ac:dyDescent="0.3">
      <c r="A2251" s="23">
        <v>201</v>
      </c>
      <c r="B2251" s="23">
        <v>18</v>
      </c>
      <c r="C2251" s="34">
        <v>80</v>
      </c>
      <c r="D2251" s="6" t="s">
        <v>3143</v>
      </c>
      <c r="E2251" s="7" t="s">
        <v>1200</v>
      </c>
      <c r="F2251" s="6"/>
      <c r="G2251" s="25">
        <v>43875</v>
      </c>
      <c r="H2251" s="24">
        <f>IF(G2251=0,"No Exp Date",(IF(I2251&lt;&gt;0,"No Exp Date",IF(G2251&lt;DATE(2013,3,1),DATE(2020,3,1),DATE(YEAR(G2251)+7,MONTH(G2251),DAY(G2251))))))</f>
        <v>46432</v>
      </c>
      <c r="I2251" s="24"/>
      <c r="J2251" s="24">
        <v>43875</v>
      </c>
      <c r="K2251" s="27" t="s">
        <v>7300</v>
      </c>
      <c r="L2251" s="69" t="str">
        <f>IF((K2251)="Amd",EDATE(J2251,18),"N/A")</f>
        <v>N/A</v>
      </c>
      <c r="M2251" s="18"/>
    </row>
    <row r="2252" spans="1:13" s="2" customFormat="1" x14ac:dyDescent="0.3">
      <c r="A2252" s="23">
        <v>201</v>
      </c>
      <c r="B2252" s="23">
        <v>18</v>
      </c>
      <c r="C2252" s="34">
        <v>90</v>
      </c>
      <c r="D2252" s="6" t="s">
        <v>1</v>
      </c>
      <c r="E2252" s="7" t="s">
        <v>5966</v>
      </c>
      <c r="F2252" s="6" t="s">
        <v>5967</v>
      </c>
      <c r="G2252" s="25"/>
      <c r="H2252" s="24" t="str">
        <f>IF(G2252=0,"No Exp Date",(IF(I2252&lt;&gt;0,"No Exp Date",IF(G2252&lt;DATE(2013,3,1),DATE(2020,3,1),DATE(YEAR(G2252)+7,MONTH(G2252),DAY(G2252))))))</f>
        <v>No Exp Date</v>
      </c>
      <c r="I2252" s="24"/>
      <c r="J2252" s="24" t="str">
        <f>IF((H2252)="No Exp Date","N/A","")</f>
        <v>N/A</v>
      </c>
      <c r="K2252" s="27"/>
      <c r="L2252" s="69" t="str">
        <f>IF((K2252)="Amd",EDATE(J2252,18),"N/A")</f>
        <v>N/A</v>
      </c>
      <c r="M2252" s="18"/>
    </row>
    <row r="2253" spans="1:13" s="2" customFormat="1" x14ac:dyDescent="0.3">
      <c r="A2253" s="23">
        <v>201</v>
      </c>
      <c r="B2253" s="23">
        <v>18</v>
      </c>
      <c r="C2253" s="34">
        <v>91</v>
      </c>
      <c r="D2253" s="6" t="s">
        <v>1</v>
      </c>
      <c r="E2253" s="7" t="s">
        <v>1201</v>
      </c>
      <c r="F2253" s="6" t="s">
        <v>135</v>
      </c>
      <c r="G2253" s="25"/>
      <c r="H2253" s="24" t="str">
        <f>IF(G2253=0,"No Exp Date",(IF(I2253&lt;&gt;0,"No Exp Date",IF(G2253&lt;DATE(2013,3,1),DATE(2020,3,1),DATE(YEAR(G2253)+7,MONTH(G2253),DAY(G2253))))))</f>
        <v>No Exp Date</v>
      </c>
      <c r="I2253" s="24"/>
      <c r="J2253" s="24" t="str">
        <f>IF((H2253)="No Exp Date","N/A","")</f>
        <v>N/A</v>
      </c>
      <c r="K2253" s="27"/>
      <c r="L2253" s="69" t="str">
        <f>IF((K2253)="Amd",EDATE(J2253,18),"N/A")</f>
        <v>N/A</v>
      </c>
      <c r="M2253" s="18"/>
    </row>
    <row r="2254" spans="1:13" s="2" customFormat="1" x14ac:dyDescent="0.3">
      <c r="A2254" s="23">
        <v>201</v>
      </c>
      <c r="B2254" s="23">
        <v>18</v>
      </c>
      <c r="C2254" s="34">
        <v>92</v>
      </c>
      <c r="D2254" s="6" t="s">
        <v>3143</v>
      </c>
      <c r="E2254" s="7" t="s">
        <v>1202</v>
      </c>
      <c r="F2254" s="6"/>
      <c r="G2254" s="25">
        <v>43875</v>
      </c>
      <c r="H2254" s="24">
        <f>IF(G2254=0,"No Exp Date",(IF(I2254&lt;&gt;0,"No Exp Date",IF(G2254&lt;DATE(2013,3,1),DATE(2020,3,1),DATE(YEAR(G2254)+7,MONTH(G2254),DAY(G2254))))))</f>
        <v>46432</v>
      </c>
      <c r="I2254" s="24"/>
      <c r="J2254" s="24">
        <v>43875</v>
      </c>
      <c r="K2254" s="27" t="s">
        <v>7300</v>
      </c>
      <c r="L2254" s="69" t="str">
        <f>IF((K2254)="Amd",EDATE(J2254,18),"N/A")</f>
        <v>N/A</v>
      </c>
      <c r="M2254" s="18"/>
    </row>
    <row r="2255" spans="1:13" s="2" customFormat="1" x14ac:dyDescent="0.3">
      <c r="A2255" s="23">
        <v>201</v>
      </c>
      <c r="B2255" s="23">
        <v>18</v>
      </c>
      <c r="C2255" s="34">
        <v>99</v>
      </c>
      <c r="D2255" s="6" t="s">
        <v>1</v>
      </c>
      <c r="E2255" s="7" t="s">
        <v>1203</v>
      </c>
      <c r="F2255" s="6" t="s">
        <v>135</v>
      </c>
      <c r="G2255" s="25"/>
      <c r="H2255" s="24" t="str">
        <f>IF(G2255=0,"No Exp Date",(IF(I2255&lt;&gt;0,"No Exp Date",IF(G2255&lt;DATE(2013,3,1),DATE(2020,3,1),DATE(YEAR(G2255)+7,MONTH(G2255),DAY(G2255))))))</f>
        <v>No Exp Date</v>
      </c>
      <c r="I2255" s="24"/>
      <c r="J2255" s="24" t="str">
        <f>IF((H2255)="No Exp Date","N/A","")</f>
        <v>N/A</v>
      </c>
      <c r="K2255" s="27"/>
      <c r="L2255" s="69" t="str">
        <f>IF((K2255)="Amd",EDATE(J2255,18),"N/A")</f>
        <v>N/A</v>
      </c>
      <c r="M2255" s="18"/>
    </row>
    <row r="2256" spans="1:13" s="2" customFormat="1" x14ac:dyDescent="0.3">
      <c r="A2256" s="23">
        <v>201</v>
      </c>
      <c r="B2256" s="23">
        <v>18</v>
      </c>
      <c r="C2256" s="34">
        <v>100</v>
      </c>
      <c r="D2256" s="6" t="s">
        <v>1</v>
      </c>
      <c r="E2256" s="7" t="s">
        <v>1072</v>
      </c>
      <c r="F2256" s="6" t="s">
        <v>5968</v>
      </c>
      <c r="G2256" s="25"/>
      <c r="H2256" s="24" t="str">
        <f>IF(G2256=0,"No Exp Date",(IF(I2256&lt;&gt;0,"No Exp Date",IF(G2256&lt;DATE(2013,3,1),DATE(2020,3,1),DATE(YEAR(G2256)+7,MONTH(G2256),DAY(G2256))))))</f>
        <v>No Exp Date</v>
      </c>
      <c r="I2256" s="24"/>
      <c r="J2256" s="24" t="str">
        <f>IF((H2256)="No Exp Date","N/A","")</f>
        <v>N/A</v>
      </c>
      <c r="K2256" s="27"/>
      <c r="L2256" s="69" t="str">
        <f>IF((K2256)="Amd",EDATE(J2256,18),"N/A")</f>
        <v>N/A</v>
      </c>
      <c r="M2256" s="18"/>
    </row>
    <row r="2257" spans="1:13" s="2" customFormat="1" x14ac:dyDescent="0.3">
      <c r="A2257" s="23">
        <v>201</v>
      </c>
      <c r="B2257" s="23">
        <v>18</v>
      </c>
      <c r="C2257" s="34">
        <v>101</v>
      </c>
      <c r="D2257" s="6" t="s">
        <v>1</v>
      </c>
      <c r="E2257" s="7" t="s">
        <v>1204</v>
      </c>
      <c r="F2257" s="6" t="s">
        <v>135</v>
      </c>
      <c r="G2257" s="25"/>
      <c r="H2257" s="24" t="str">
        <f>IF(G2257=0,"No Exp Date",(IF(I2257&lt;&gt;0,"No Exp Date",IF(G2257&lt;DATE(2013,3,1),DATE(2020,3,1),DATE(YEAR(G2257)+7,MONTH(G2257),DAY(G2257))))))</f>
        <v>No Exp Date</v>
      </c>
      <c r="I2257" s="24"/>
      <c r="J2257" s="24" t="str">
        <f>IF((H2257)="No Exp Date","N/A","")</f>
        <v>N/A</v>
      </c>
      <c r="K2257" s="27"/>
      <c r="L2257" s="69" t="str">
        <f>IF((K2257)="Amd",EDATE(J2257,18),"N/A")</f>
        <v>N/A</v>
      </c>
      <c r="M2257" s="18"/>
    </row>
    <row r="2258" spans="1:13" s="2" customFormat="1" ht="25.5" x14ac:dyDescent="0.3">
      <c r="A2258" s="23">
        <v>201</v>
      </c>
      <c r="B2258" s="23">
        <v>18</v>
      </c>
      <c r="C2258" s="34">
        <v>102</v>
      </c>
      <c r="D2258" s="6" t="s">
        <v>1</v>
      </c>
      <c r="E2258" s="7" t="s">
        <v>5970</v>
      </c>
      <c r="F2258" s="6" t="s">
        <v>5969</v>
      </c>
      <c r="G2258" s="25"/>
      <c r="H2258" s="24" t="str">
        <f>IF(G2258=0,"No Exp Date",(IF(I2258&lt;&gt;0,"No Exp Date",IF(G2258&lt;DATE(2013,3,1),DATE(2020,3,1),DATE(YEAR(G2258)+7,MONTH(G2258),DAY(G2258))))))</f>
        <v>No Exp Date</v>
      </c>
      <c r="I2258" s="24"/>
      <c r="J2258" s="24" t="str">
        <f>IF((H2258)="No Exp Date","N/A","")</f>
        <v>N/A</v>
      </c>
      <c r="K2258" s="27"/>
      <c r="L2258" s="69" t="str">
        <f>IF((K2258)="Amd",EDATE(J2258,18),"N/A")</f>
        <v>N/A</v>
      </c>
      <c r="M2258" s="18"/>
    </row>
    <row r="2259" spans="1:13" s="2" customFormat="1" x14ac:dyDescent="0.3">
      <c r="A2259" s="23">
        <v>201</v>
      </c>
      <c r="B2259" s="23">
        <v>18</v>
      </c>
      <c r="C2259" s="34">
        <v>104</v>
      </c>
      <c r="D2259" s="6" t="s">
        <v>3143</v>
      </c>
      <c r="E2259" s="7" t="s">
        <v>1205</v>
      </c>
      <c r="F2259" s="6"/>
      <c r="G2259" s="25">
        <v>43875</v>
      </c>
      <c r="H2259" s="24">
        <f>IF(G2259=0,"No Exp Date",(IF(I2259&lt;&gt;0,"No Exp Date",IF(G2259&lt;DATE(2013,3,1),DATE(2020,3,1),DATE(YEAR(G2259)+7,MONTH(G2259),DAY(G2259))))))</f>
        <v>46432</v>
      </c>
      <c r="I2259" s="24"/>
      <c r="J2259" s="24">
        <v>43875</v>
      </c>
      <c r="K2259" s="27" t="s">
        <v>7300</v>
      </c>
      <c r="L2259" s="69" t="str">
        <f>IF((K2259)="Amd",EDATE(J2259,18),"N/A")</f>
        <v>N/A</v>
      </c>
      <c r="M2259" s="18"/>
    </row>
    <row r="2260" spans="1:13" s="2" customFormat="1" x14ac:dyDescent="0.3">
      <c r="A2260" s="23">
        <v>201</v>
      </c>
      <c r="B2260" s="23">
        <v>18</v>
      </c>
      <c r="C2260" s="34">
        <v>110</v>
      </c>
      <c r="D2260" s="6" t="s">
        <v>1</v>
      </c>
      <c r="E2260" s="7" t="s">
        <v>5971</v>
      </c>
      <c r="F2260" s="6" t="s">
        <v>5972</v>
      </c>
      <c r="G2260" s="25"/>
      <c r="H2260" s="24" t="str">
        <f>IF(G2260=0,"No Exp Date",(IF(I2260&lt;&gt;0,"No Exp Date",IF(G2260&lt;DATE(2013,3,1),DATE(2020,3,1),DATE(YEAR(G2260)+7,MONTH(G2260),DAY(G2260))))))</f>
        <v>No Exp Date</v>
      </c>
      <c r="I2260" s="24"/>
      <c r="J2260" s="24" t="str">
        <f>IF((H2260)="No Exp Date","N/A","")</f>
        <v>N/A</v>
      </c>
      <c r="K2260" s="27"/>
      <c r="L2260" s="69" t="str">
        <f>IF((K2260)="Amd",EDATE(J2260,18),"N/A")</f>
        <v>N/A</v>
      </c>
      <c r="M2260" s="18"/>
    </row>
    <row r="2261" spans="1:13" s="2" customFormat="1" x14ac:dyDescent="0.3">
      <c r="A2261" s="23">
        <v>201</v>
      </c>
      <c r="B2261" s="23">
        <v>18</v>
      </c>
      <c r="C2261" s="34">
        <v>111</v>
      </c>
      <c r="D2261" s="6" t="s">
        <v>1</v>
      </c>
      <c r="E2261" s="7" t="s">
        <v>1206</v>
      </c>
      <c r="F2261" s="6" t="s">
        <v>135</v>
      </c>
      <c r="G2261" s="25"/>
      <c r="H2261" s="24" t="str">
        <f>IF(G2261=0,"No Exp Date",(IF(I2261&lt;&gt;0,"No Exp Date",IF(G2261&lt;DATE(2013,3,1),DATE(2020,3,1),DATE(YEAR(G2261)+7,MONTH(G2261),DAY(G2261))))))</f>
        <v>No Exp Date</v>
      </c>
      <c r="I2261" s="24"/>
      <c r="J2261" s="24" t="str">
        <f>IF((H2261)="No Exp Date","N/A","")</f>
        <v>N/A</v>
      </c>
      <c r="K2261" s="27"/>
      <c r="L2261" s="69" t="str">
        <f>IF((K2261)="Amd",EDATE(J2261,18),"N/A")</f>
        <v>N/A</v>
      </c>
      <c r="M2261" s="18"/>
    </row>
    <row r="2262" spans="1:13" s="2" customFormat="1" x14ac:dyDescent="0.3">
      <c r="A2262" s="23">
        <v>201</v>
      </c>
      <c r="B2262" s="23">
        <v>18</v>
      </c>
      <c r="C2262" s="34">
        <v>115</v>
      </c>
      <c r="D2262" s="6" t="s">
        <v>3143</v>
      </c>
      <c r="E2262" s="7" t="s">
        <v>1207</v>
      </c>
      <c r="F2262" s="6"/>
      <c r="G2262" s="25">
        <v>43875</v>
      </c>
      <c r="H2262" s="24">
        <f>IF(G2262=0,"No Exp Date",(IF(I2262&lt;&gt;0,"No Exp Date",IF(G2262&lt;DATE(2013,3,1),DATE(2020,3,1),DATE(YEAR(G2262)+7,MONTH(G2262),DAY(G2262))))))</f>
        <v>46432</v>
      </c>
      <c r="I2262" s="24"/>
      <c r="J2262" s="24">
        <v>43875</v>
      </c>
      <c r="K2262" s="27" t="s">
        <v>7300</v>
      </c>
      <c r="L2262" s="69" t="str">
        <f>IF((K2262)="Amd",EDATE(J2262,18),"N/A")</f>
        <v>N/A</v>
      </c>
      <c r="M2262" s="18"/>
    </row>
    <row r="2263" spans="1:13" s="2" customFormat="1" x14ac:dyDescent="0.3">
      <c r="A2263" s="23">
        <v>201</v>
      </c>
      <c r="B2263" s="23">
        <v>18</v>
      </c>
      <c r="C2263" s="34">
        <v>120</v>
      </c>
      <c r="D2263" s="6" t="s">
        <v>3143</v>
      </c>
      <c r="E2263" s="7" t="s">
        <v>1208</v>
      </c>
      <c r="F2263" s="6"/>
      <c r="G2263" s="25">
        <v>43875</v>
      </c>
      <c r="H2263" s="24">
        <f>IF(G2263=0,"No Exp Date",(IF(I2263&lt;&gt;0,"No Exp Date",IF(G2263&lt;DATE(2013,3,1),DATE(2020,3,1),DATE(YEAR(G2263)+7,MONTH(G2263),DAY(G2263))))))</f>
        <v>46432</v>
      </c>
      <c r="I2263" s="24"/>
      <c r="J2263" s="24">
        <v>43875</v>
      </c>
      <c r="K2263" s="27" t="s">
        <v>7300</v>
      </c>
      <c r="L2263" s="69" t="str">
        <f>IF((K2263)="Amd",EDATE(J2263,18),"N/A")</f>
        <v>N/A</v>
      </c>
      <c r="M2263" s="18"/>
    </row>
    <row r="2264" spans="1:13" s="2" customFormat="1" ht="25.5" x14ac:dyDescent="0.3">
      <c r="A2264" s="23">
        <v>201</v>
      </c>
      <c r="B2264" s="23">
        <v>18</v>
      </c>
      <c r="C2264" s="34">
        <v>129</v>
      </c>
      <c r="D2264" s="6" t="s">
        <v>1</v>
      </c>
      <c r="E2264" s="7" t="s">
        <v>8953</v>
      </c>
      <c r="F2264" s="7" t="s">
        <v>8954</v>
      </c>
      <c r="G2264" s="25"/>
      <c r="H2264" s="24" t="str">
        <f>IF(G2264=0,"No Exp Date",(IF(I2264&lt;&gt;0,"No Exp Date",IF(G2264&lt;DATE(2013,3,1),DATE(2020,3,1),DATE(YEAR(G2264)+7,MONTH(G2264),DAY(G2264))))))</f>
        <v>No Exp Date</v>
      </c>
      <c r="I2264" s="24"/>
      <c r="J2264" s="24" t="str">
        <f>IF((H2264)="No Exp Date","N/A","")</f>
        <v>N/A</v>
      </c>
      <c r="K2264" s="27"/>
      <c r="L2264" s="69" t="str">
        <f>IF((K2264)="Amd",EDATE(J2264,18),"N/A")</f>
        <v>N/A</v>
      </c>
      <c r="M2264" s="18"/>
    </row>
    <row r="2265" spans="1:13" s="2" customFormat="1" ht="25.5" x14ac:dyDescent="0.3">
      <c r="A2265" s="23">
        <v>201</v>
      </c>
      <c r="B2265" s="23">
        <v>18</v>
      </c>
      <c r="C2265" s="34">
        <v>130</v>
      </c>
      <c r="D2265" s="6" t="s">
        <v>1</v>
      </c>
      <c r="E2265" s="7" t="s">
        <v>5973</v>
      </c>
      <c r="F2265" s="6" t="s">
        <v>5974</v>
      </c>
      <c r="G2265" s="25"/>
      <c r="H2265" s="24" t="str">
        <f>IF(G2265=0,"No Exp Date",(IF(I2265&lt;&gt;0,"No Exp Date",IF(G2265&lt;DATE(2013,3,1),DATE(2020,3,1),DATE(YEAR(G2265)+7,MONTH(G2265),DAY(G2265))))))</f>
        <v>No Exp Date</v>
      </c>
      <c r="I2265" s="24"/>
      <c r="J2265" s="24" t="str">
        <f>IF((H2265)="No Exp Date","N/A","")</f>
        <v>N/A</v>
      </c>
      <c r="K2265" s="27"/>
      <c r="L2265" s="69" t="str">
        <f>IF((K2265)="Amd",EDATE(J2265,18),"N/A")</f>
        <v>N/A</v>
      </c>
      <c r="M2265" s="18"/>
    </row>
    <row r="2266" spans="1:13" s="2" customFormat="1" ht="25.5" x14ac:dyDescent="0.3">
      <c r="A2266" s="23">
        <v>201</v>
      </c>
      <c r="B2266" s="23">
        <v>18</v>
      </c>
      <c r="C2266" s="34">
        <v>131</v>
      </c>
      <c r="D2266" s="6" t="s">
        <v>1</v>
      </c>
      <c r="E2266" s="7" t="s">
        <v>5980</v>
      </c>
      <c r="F2266" s="6" t="s">
        <v>5981</v>
      </c>
      <c r="G2266" s="25"/>
      <c r="H2266" s="24" t="str">
        <f>IF(G2266=0,"No Exp Date",(IF(I2266&lt;&gt;0,"No Exp Date",IF(G2266&lt;DATE(2013,3,1),DATE(2020,3,1),DATE(YEAR(G2266)+7,MONTH(G2266),DAY(G2266))))))</f>
        <v>No Exp Date</v>
      </c>
      <c r="I2266" s="24"/>
      <c r="J2266" s="24" t="str">
        <f>IF((H2266)="No Exp Date","N/A","")</f>
        <v>N/A</v>
      </c>
      <c r="K2266" s="27"/>
      <c r="L2266" s="69" t="str">
        <f>IF((K2266)="Amd",EDATE(J2266,18),"N/A")</f>
        <v>N/A</v>
      </c>
      <c r="M2266" s="18"/>
    </row>
    <row r="2267" spans="1:13" s="2" customFormat="1" x14ac:dyDescent="0.3">
      <c r="A2267" s="23">
        <v>201</v>
      </c>
      <c r="B2267" s="23">
        <v>18</v>
      </c>
      <c r="C2267" s="34">
        <v>132</v>
      </c>
      <c r="D2267" s="6" t="s">
        <v>1</v>
      </c>
      <c r="E2267" s="7" t="s">
        <v>1209</v>
      </c>
      <c r="F2267" s="6" t="s">
        <v>135</v>
      </c>
      <c r="G2267" s="25"/>
      <c r="H2267" s="24" t="str">
        <f>IF(G2267=0,"No Exp Date",(IF(I2267&lt;&gt;0,"No Exp Date",IF(G2267&lt;DATE(2013,3,1),DATE(2020,3,1),DATE(YEAR(G2267)+7,MONTH(G2267),DAY(G2267))))))</f>
        <v>No Exp Date</v>
      </c>
      <c r="I2267" s="24"/>
      <c r="J2267" s="24" t="str">
        <f>IF((H2267)="No Exp Date","N/A","")</f>
        <v>N/A</v>
      </c>
      <c r="K2267" s="27"/>
      <c r="L2267" s="69" t="str">
        <f>IF((K2267)="Amd",EDATE(J2267,18),"N/A")</f>
        <v>N/A</v>
      </c>
      <c r="M2267" s="18"/>
    </row>
    <row r="2268" spans="1:13" s="2" customFormat="1" x14ac:dyDescent="0.3">
      <c r="A2268" s="23">
        <v>201</v>
      </c>
      <c r="B2268" s="23">
        <v>18</v>
      </c>
      <c r="C2268" s="34">
        <v>133</v>
      </c>
      <c r="D2268" s="6" t="s">
        <v>1</v>
      </c>
      <c r="E2268" s="7" t="s">
        <v>1221</v>
      </c>
      <c r="F2268" s="7" t="s">
        <v>8955</v>
      </c>
      <c r="G2268" s="25"/>
      <c r="H2268" s="24" t="str">
        <f>IF(G2268=0,"No Exp Date",(IF(I2268&lt;&gt;0,"No Exp Date",IF(G2268&lt;DATE(2013,3,1),DATE(2020,3,1),DATE(YEAR(G2268)+7,MONTH(G2268),DAY(G2268))))))</f>
        <v>No Exp Date</v>
      </c>
      <c r="I2268" s="24"/>
      <c r="J2268" s="24" t="str">
        <f>IF((H2268)="No Exp Date","N/A","")</f>
        <v>N/A</v>
      </c>
      <c r="K2268" s="27"/>
      <c r="L2268" s="69" t="str">
        <f>IF((K2268)="Amd",EDATE(J2268,18),"N/A")</f>
        <v>N/A</v>
      </c>
      <c r="M2268" s="18"/>
    </row>
    <row r="2269" spans="1:13" s="2" customFormat="1" ht="25.5" x14ac:dyDescent="0.3">
      <c r="A2269" s="23">
        <v>201</v>
      </c>
      <c r="B2269" s="23">
        <v>18</v>
      </c>
      <c r="C2269" s="34">
        <v>140</v>
      </c>
      <c r="D2269" s="6" t="s">
        <v>1</v>
      </c>
      <c r="E2269" s="7" t="s">
        <v>1211</v>
      </c>
      <c r="F2269" s="6" t="s">
        <v>5975</v>
      </c>
      <c r="G2269" s="25"/>
      <c r="H2269" s="24" t="str">
        <f>IF(G2269=0,"No Exp Date",(IF(I2269&lt;&gt;0,"No Exp Date",IF(G2269&lt;DATE(2013,3,1),DATE(2020,3,1),DATE(YEAR(G2269)+7,MONTH(G2269),DAY(G2269))))))</f>
        <v>No Exp Date</v>
      </c>
      <c r="I2269" s="24"/>
      <c r="J2269" s="24" t="str">
        <f>IF((H2269)="No Exp Date","N/A","")</f>
        <v>N/A</v>
      </c>
      <c r="K2269" s="27"/>
      <c r="L2269" s="69" t="str">
        <f>IF((K2269)="Amd",EDATE(J2269,18),"N/A")</f>
        <v>N/A</v>
      </c>
      <c r="M2269" s="18"/>
    </row>
    <row r="2270" spans="1:13" s="2" customFormat="1" x14ac:dyDescent="0.3">
      <c r="A2270" s="23">
        <v>201</v>
      </c>
      <c r="B2270" s="23">
        <v>18</v>
      </c>
      <c r="C2270" s="34">
        <v>141</v>
      </c>
      <c r="D2270" s="6" t="s">
        <v>1</v>
      </c>
      <c r="E2270" s="7" t="s">
        <v>1210</v>
      </c>
      <c r="F2270" s="6" t="s">
        <v>135</v>
      </c>
      <c r="G2270" s="25"/>
      <c r="H2270" s="24" t="str">
        <f>IF(G2270=0,"No Exp Date",(IF(I2270&lt;&gt;0,"No Exp Date",IF(G2270&lt;DATE(2013,3,1),DATE(2020,3,1),DATE(YEAR(G2270)+7,MONTH(G2270),DAY(G2270))))))</f>
        <v>No Exp Date</v>
      </c>
      <c r="I2270" s="24"/>
      <c r="J2270" s="24" t="str">
        <f>IF((H2270)="No Exp Date","N/A","")</f>
        <v>N/A</v>
      </c>
      <c r="K2270" s="27"/>
      <c r="L2270" s="69" t="str">
        <f>IF((K2270)="Amd",EDATE(J2270,18),"N/A")</f>
        <v>N/A</v>
      </c>
      <c r="M2270" s="18"/>
    </row>
    <row r="2271" spans="1:13" s="2" customFormat="1" ht="25.5" x14ac:dyDescent="0.3">
      <c r="A2271" s="23">
        <v>201</v>
      </c>
      <c r="B2271" s="23">
        <v>18</v>
      </c>
      <c r="C2271" s="34">
        <v>142</v>
      </c>
      <c r="D2271" s="6" t="s">
        <v>3143</v>
      </c>
      <c r="E2271" s="7" t="s">
        <v>1211</v>
      </c>
      <c r="F2271" s="6"/>
      <c r="G2271" s="25">
        <v>43875</v>
      </c>
      <c r="H2271" s="24">
        <f>IF(G2271=0,"No Exp Date",(IF(I2271&lt;&gt;0,"No Exp Date",IF(G2271&lt;DATE(2013,3,1),DATE(2020,3,1),DATE(YEAR(G2271)+7,MONTH(G2271),DAY(G2271))))))</f>
        <v>46432</v>
      </c>
      <c r="I2271" s="24"/>
      <c r="J2271" s="24">
        <v>43875</v>
      </c>
      <c r="K2271" s="27" t="s">
        <v>7300</v>
      </c>
      <c r="L2271" s="69" t="str">
        <f>IF((K2271)="Amd",EDATE(J2271,18),"N/A")</f>
        <v>N/A</v>
      </c>
      <c r="M2271" s="18"/>
    </row>
    <row r="2272" spans="1:13" s="2" customFormat="1" x14ac:dyDescent="0.3">
      <c r="A2272" s="23">
        <v>201</v>
      </c>
      <c r="B2272" s="23">
        <v>18</v>
      </c>
      <c r="C2272" s="34">
        <v>150</v>
      </c>
      <c r="D2272" s="6" t="s">
        <v>3143</v>
      </c>
      <c r="E2272" s="7" t="s">
        <v>1212</v>
      </c>
      <c r="F2272" s="6"/>
      <c r="G2272" s="25">
        <v>43875</v>
      </c>
      <c r="H2272" s="24">
        <f>IF(G2272=0,"No Exp Date",(IF(I2272&lt;&gt;0,"No Exp Date",IF(G2272&lt;DATE(2013,3,1),DATE(2020,3,1),DATE(YEAR(G2272)+7,MONTH(G2272),DAY(G2272))))))</f>
        <v>46432</v>
      </c>
      <c r="I2272" s="24"/>
      <c r="J2272" s="24">
        <v>43875</v>
      </c>
      <c r="K2272" s="27" t="s">
        <v>7300</v>
      </c>
      <c r="L2272" s="69" t="str">
        <f>IF((K2272)="Amd",EDATE(J2272,18),"N/A")</f>
        <v>N/A</v>
      </c>
      <c r="M2272" s="18"/>
    </row>
    <row r="2273" spans="1:13" s="2" customFormat="1" x14ac:dyDescent="0.3">
      <c r="A2273" s="23">
        <v>201</v>
      </c>
      <c r="B2273" s="23">
        <v>18</v>
      </c>
      <c r="C2273" s="34">
        <v>160</v>
      </c>
      <c r="D2273" s="6" t="s">
        <v>1</v>
      </c>
      <c r="E2273" s="7" t="s">
        <v>5976</v>
      </c>
      <c r="F2273" s="6" t="s">
        <v>5977</v>
      </c>
      <c r="G2273" s="25"/>
      <c r="H2273" s="24" t="str">
        <f>IF(G2273=0,"No Exp Date",(IF(I2273&lt;&gt;0,"No Exp Date",IF(G2273&lt;DATE(2013,3,1),DATE(2020,3,1),DATE(YEAR(G2273)+7,MONTH(G2273),DAY(G2273))))))</f>
        <v>No Exp Date</v>
      </c>
      <c r="I2273" s="24"/>
      <c r="J2273" s="24" t="str">
        <f>IF((H2273)="No Exp Date","N/A","")</f>
        <v>N/A</v>
      </c>
      <c r="K2273" s="27"/>
      <c r="L2273" s="69" t="str">
        <f>IF((K2273)="Amd",EDATE(J2273,18),"N/A")</f>
        <v>N/A</v>
      </c>
      <c r="M2273" s="18"/>
    </row>
    <row r="2274" spans="1:13" s="2" customFormat="1" x14ac:dyDescent="0.3">
      <c r="A2274" s="23">
        <v>201</v>
      </c>
      <c r="B2274" s="23">
        <v>18</v>
      </c>
      <c r="C2274" s="34">
        <v>162</v>
      </c>
      <c r="D2274" s="6" t="s">
        <v>1</v>
      </c>
      <c r="E2274" s="7" t="s">
        <v>1213</v>
      </c>
      <c r="F2274" s="6" t="s">
        <v>135</v>
      </c>
      <c r="G2274" s="25"/>
      <c r="H2274" s="24" t="str">
        <f>IF(G2274=0,"No Exp Date",(IF(I2274&lt;&gt;0,"No Exp Date",IF(G2274&lt;DATE(2013,3,1),DATE(2020,3,1),DATE(YEAR(G2274)+7,MONTH(G2274),DAY(G2274))))))</f>
        <v>No Exp Date</v>
      </c>
      <c r="I2274" s="24"/>
      <c r="J2274" s="24" t="str">
        <f>IF((H2274)="No Exp Date","N/A","")</f>
        <v>N/A</v>
      </c>
      <c r="K2274" s="27"/>
      <c r="L2274" s="69" t="str">
        <f>IF((K2274)="Amd",EDATE(J2274,18),"N/A")</f>
        <v>N/A</v>
      </c>
      <c r="M2274" s="18"/>
    </row>
    <row r="2275" spans="1:13" s="2" customFormat="1" x14ac:dyDescent="0.3">
      <c r="A2275" s="23">
        <v>201</v>
      </c>
      <c r="B2275" s="23">
        <v>18</v>
      </c>
      <c r="C2275" s="34">
        <v>170</v>
      </c>
      <c r="D2275" s="6" t="s">
        <v>3143</v>
      </c>
      <c r="E2275" s="7" t="s">
        <v>1214</v>
      </c>
      <c r="F2275" s="6"/>
      <c r="G2275" s="25">
        <v>43875</v>
      </c>
      <c r="H2275" s="24">
        <f>IF(G2275=0,"No Exp Date",(IF(I2275&lt;&gt;0,"No Exp Date",IF(G2275&lt;DATE(2013,3,1),DATE(2020,3,1),DATE(YEAR(G2275)+7,MONTH(G2275),DAY(G2275))))))</f>
        <v>46432</v>
      </c>
      <c r="I2275" s="24"/>
      <c r="J2275" s="24">
        <v>43875</v>
      </c>
      <c r="K2275" s="27" t="s">
        <v>7300</v>
      </c>
      <c r="L2275" s="69" t="str">
        <f>IF((K2275)="Amd",EDATE(J2275,18),"N/A")</f>
        <v>N/A</v>
      </c>
      <c r="M2275" s="18"/>
    </row>
    <row r="2276" spans="1:13" s="2" customFormat="1" x14ac:dyDescent="0.3">
      <c r="A2276" s="23">
        <v>201</v>
      </c>
      <c r="B2276" s="23">
        <v>18</v>
      </c>
      <c r="C2276" s="34">
        <v>180</v>
      </c>
      <c r="D2276" s="6" t="s">
        <v>3143</v>
      </c>
      <c r="E2276" s="7" t="s">
        <v>1215</v>
      </c>
      <c r="F2276" s="6"/>
      <c r="G2276" s="25">
        <v>43875</v>
      </c>
      <c r="H2276" s="24">
        <f>IF(G2276=0,"No Exp Date",(IF(I2276&lt;&gt;0,"No Exp Date",IF(G2276&lt;DATE(2013,3,1),DATE(2020,3,1),DATE(YEAR(G2276)+7,MONTH(G2276),DAY(G2276))))))</f>
        <v>46432</v>
      </c>
      <c r="I2276" s="24"/>
      <c r="J2276" s="24">
        <v>43875</v>
      </c>
      <c r="K2276" s="27" t="s">
        <v>7300</v>
      </c>
      <c r="L2276" s="69" t="str">
        <f>IF((K2276)="Amd",EDATE(J2276,18),"N/A")</f>
        <v>N/A</v>
      </c>
      <c r="M2276" s="18"/>
    </row>
    <row r="2277" spans="1:13" s="2" customFormat="1" x14ac:dyDescent="0.3">
      <c r="A2277" s="23">
        <v>201</v>
      </c>
      <c r="B2277" s="23">
        <v>18</v>
      </c>
      <c r="C2277" s="34">
        <v>190</v>
      </c>
      <c r="D2277" s="6" t="s">
        <v>1</v>
      </c>
      <c r="E2277" s="7" t="s">
        <v>5978</v>
      </c>
      <c r="F2277" s="6" t="s">
        <v>5979</v>
      </c>
      <c r="G2277" s="25"/>
      <c r="H2277" s="24" t="str">
        <f>IF(G2277=0,"No Exp Date",(IF(I2277&lt;&gt;0,"No Exp Date",IF(G2277&lt;DATE(2013,3,1),DATE(2020,3,1),DATE(YEAR(G2277)+7,MONTH(G2277),DAY(G2277))))))</f>
        <v>No Exp Date</v>
      </c>
      <c r="I2277" s="24"/>
      <c r="J2277" s="24" t="str">
        <f>IF((H2277)="No Exp Date","N/A","")</f>
        <v>N/A</v>
      </c>
      <c r="K2277" s="27"/>
      <c r="L2277" s="69" t="str">
        <f>IF((K2277)="Amd",EDATE(J2277,18),"N/A")</f>
        <v>N/A</v>
      </c>
      <c r="M2277" s="18"/>
    </row>
    <row r="2278" spans="1:13" s="2" customFormat="1" x14ac:dyDescent="0.3">
      <c r="A2278" s="23">
        <v>201</v>
      </c>
      <c r="B2278" s="23">
        <v>18</v>
      </c>
      <c r="C2278" s="34">
        <v>191</v>
      </c>
      <c r="D2278" s="6" t="s">
        <v>1</v>
      </c>
      <c r="E2278" s="7" t="s">
        <v>1216</v>
      </c>
      <c r="F2278" s="6" t="s">
        <v>135</v>
      </c>
      <c r="G2278" s="25"/>
      <c r="H2278" s="24" t="str">
        <f>IF(G2278=0,"No Exp Date",(IF(I2278&lt;&gt;0,"No Exp Date",IF(G2278&lt;DATE(2013,3,1),DATE(2020,3,1),DATE(YEAR(G2278)+7,MONTH(G2278),DAY(G2278))))))</f>
        <v>No Exp Date</v>
      </c>
      <c r="I2278" s="24"/>
      <c r="J2278" s="24" t="str">
        <f>IF((H2278)="No Exp Date","N/A","")</f>
        <v>N/A</v>
      </c>
      <c r="K2278" s="27"/>
      <c r="L2278" s="69" t="str">
        <f>IF((K2278)="Amd",EDATE(J2278,18),"N/A")</f>
        <v>N/A</v>
      </c>
      <c r="M2278" s="18"/>
    </row>
    <row r="2279" spans="1:13" s="2" customFormat="1" ht="25.5" x14ac:dyDescent="0.3">
      <c r="A2279" s="23">
        <v>201</v>
      </c>
      <c r="B2279" s="23">
        <v>18</v>
      </c>
      <c r="C2279" s="34">
        <v>192</v>
      </c>
      <c r="D2279" s="6" t="s">
        <v>3143</v>
      </c>
      <c r="E2279" s="7" t="s">
        <v>1217</v>
      </c>
      <c r="F2279" s="6"/>
      <c r="G2279" s="25">
        <v>43875</v>
      </c>
      <c r="H2279" s="24">
        <f>IF(G2279=0,"No Exp Date",(IF(I2279&lt;&gt;0,"No Exp Date",IF(G2279&lt;DATE(2013,3,1),DATE(2020,3,1),DATE(YEAR(G2279)+7,MONTH(G2279),DAY(G2279))))))</f>
        <v>46432</v>
      </c>
      <c r="I2279" s="24"/>
      <c r="J2279" s="24">
        <v>43875</v>
      </c>
      <c r="K2279" s="27" t="s">
        <v>7300</v>
      </c>
      <c r="L2279" s="69" t="str">
        <f>IF((K2279)="Amd",EDATE(J2279,18),"N/A")</f>
        <v>N/A</v>
      </c>
      <c r="M2279" s="18"/>
    </row>
    <row r="2280" spans="1:13" s="2" customFormat="1" ht="25.5" x14ac:dyDescent="0.3">
      <c r="A2280" s="23">
        <v>201</v>
      </c>
      <c r="B2280" s="23">
        <v>18</v>
      </c>
      <c r="C2280" s="34">
        <v>196</v>
      </c>
      <c r="D2280" s="6" t="s">
        <v>3143</v>
      </c>
      <c r="E2280" s="7" t="s">
        <v>1218</v>
      </c>
      <c r="F2280" s="6"/>
      <c r="G2280" s="25">
        <v>43875</v>
      </c>
      <c r="H2280" s="24">
        <f>IF(G2280=0,"No Exp Date",(IF(I2280&lt;&gt;0,"No Exp Date",IF(G2280&lt;DATE(2013,3,1),DATE(2020,3,1),DATE(YEAR(G2280)+7,MONTH(G2280),DAY(G2280))))))</f>
        <v>46432</v>
      </c>
      <c r="I2280" s="24"/>
      <c r="J2280" s="24">
        <v>43875</v>
      </c>
      <c r="K2280" s="27" t="s">
        <v>7300</v>
      </c>
      <c r="L2280" s="69" t="str">
        <f>IF((K2280)="Amd",EDATE(J2280,18),"N/A")</f>
        <v>N/A</v>
      </c>
      <c r="M2280" s="18"/>
    </row>
    <row r="2281" spans="1:13" s="2" customFormat="1" ht="25.5" x14ac:dyDescent="0.3">
      <c r="A2281" s="23">
        <v>201</v>
      </c>
      <c r="B2281" s="23">
        <v>18</v>
      </c>
      <c r="C2281" s="34">
        <v>200</v>
      </c>
      <c r="D2281" s="6" t="s">
        <v>3143</v>
      </c>
      <c r="E2281" s="7" t="s">
        <v>1219</v>
      </c>
      <c r="F2281" s="6"/>
      <c r="G2281" s="25">
        <v>43875</v>
      </c>
      <c r="H2281" s="24">
        <f>IF(G2281=0,"No Exp Date",(IF(I2281&lt;&gt;0,"No Exp Date",IF(G2281&lt;DATE(2013,3,1),DATE(2020,3,1),DATE(YEAR(G2281)+7,MONTH(G2281),DAY(G2281))))))</f>
        <v>46432</v>
      </c>
      <c r="I2281" s="24"/>
      <c r="J2281" s="24">
        <v>43875</v>
      </c>
      <c r="K2281" s="27" t="s">
        <v>7300</v>
      </c>
      <c r="L2281" s="69" t="str">
        <f>IF((K2281)="Amd",EDATE(J2281,18),"N/A")</f>
        <v>N/A</v>
      </c>
      <c r="M2281" s="18"/>
    </row>
    <row r="2282" spans="1:13" s="2" customFormat="1" x14ac:dyDescent="0.3">
      <c r="A2282" s="23">
        <v>201</v>
      </c>
      <c r="B2282" s="23">
        <v>18</v>
      </c>
      <c r="C2282" s="34">
        <v>210</v>
      </c>
      <c r="D2282" s="6" t="s">
        <v>3143</v>
      </c>
      <c r="E2282" s="7" t="s">
        <v>1220</v>
      </c>
      <c r="F2282" s="6"/>
      <c r="G2282" s="25">
        <v>43875</v>
      </c>
      <c r="H2282" s="24">
        <f>IF(G2282=0,"No Exp Date",(IF(I2282&lt;&gt;0,"No Exp Date",IF(G2282&lt;DATE(2013,3,1),DATE(2020,3,1),DATE(YEAR(G2282)+7,MONTH(G2282),DAY(G2282))))))</f>
        <v>46432</v>
      </c>
      <c r="I2282" s="24"/>
      <c r="J2282" s="24">
        <v>43875</v>
      </c>
      <c r="K2282" s="27" t="s">
        <v>7300</v>
      </c>
      <c r="L2282" s="69" t="str">
        <f>IF((K2282)="Amd",EDATE(J2282,18),"N/A")</f>
        <v>N/A</v>
      </c>
      <c r="M2282" s="18"/>
    </row>
    <row r="2283" spans="1:13" s="2" customFormat="1" x14ac:dyDescent="0.3">
      <c r="A2283" s="23">
        <v>201</v>
      </c>
      <c r="B2283" s="23">
        <v>18</v>
      </c>
      <c r="C2283" s="34">
        <v>220</v>
      </c>
      <c r="D2283" s="6" t="s">
        <v>3143</v>
      </c>
      <c r="E2283" s="7" t="s">
        <v>1221</v>
      </c>
      <c r="F2283" s="6"/>
      <c r="G2283" s="25">
        <v>43875</v>
      </c>
      <c r="H2283" s="24">
        <f>IF(G2283=0,"No Exp Date",(IF(I2283&lt;&gt;0,"No Exp Date",IF(G2283&lt;DATE(2013,3,1),DATE(2020,3,1),DATE(YEAR(G2283)+7,MONTH(G2283),DAY(G2283))))))</f>
        <v>46432</v>
      </c>
      <c r="I2283" s="24"/>
      <c r="J2283" s="24">
        <v>43875</v>
      </c>
      <c r="K2283" s="27" t="s">
        <v>7300</v>
      </c>
      <c r="L2283" s="69" t="str">
        <f>IF((K2283)="Amd",EDATE(J2283,18),"N/A")</f>
        <v>N/A</v>
      </c>
      <c r="M2283" s="18"/>
    </row>
    <row r="2284" spans="1:13" s="2" customFormat="1" x14ac:dyDescent="0.3">
      <c r="A2284" s="23">
        <v>201</v>
      </c>
      <c r="B2284" s="23">
        <v>18</v>
      </c>
      <c r="C2284" s="34">
        <v>221</v>
      </c>
      <c r="D2284" s="6" t="s">
        <v>1</v>
      </c>
      <c r="E2284" s="7" t="s">
        <v>1222</v>
      </c>
      <c r="F2284" s="6" t="s">
        <v>135</v>
      </c>
      <c r="G2284" s="25"/>
      <c r="H2284" s="24" t="str">
        <f>IF(G2284=0,"No Exp Date",(IF(I2284&lt;&gt;0,"No Exp Date",IF(G2284&lt;DATE(2013,3,1),DATE(2020,3,1),DATE(YEAR(G2284)+7,MONTH(G2284),DAY(G2284))))))</f>
        <v>No Exp Date</v>
      </c>
      <c r="I2284" s="24"/>
      <c r="J2284" s="24" t="str">
        <f>IF((H2284)="No Exp Date","N/A","")</f>
        <v>N/A</v>
      </c>
      <c r="K2284" s="27"/>
      <c r="L2284" s="69" t="str">
        <f>IF((K2284)="Amd",EDATE(J2284,18),"N/A")</f>
        <v>N/A</v>
      </c>
      <c r="M2284" s="18"/>
    </row>
    <row r="2285" spans="1:13" s="2" customFormat="1" ht="25.5" x14ac:dyDescent="0.3">
      <c r="A2285" s="23">
        <v>201</v>
      </c>
      <c r="B2285" s="23">
        <v>19</v>
      </c>
      <c r="C2285" s="34">
        <v>5</v>
      </c>
      <c r="D2285" s="6" t="s">
        <v>1</v>
      </c>
      <c r="E2285" s="7" t="s">
        <v>1223</v>
      </c>
      <c r="F2285" s="6" t="s">
        <v>8670</v>
      </c>
      <c r="G2285" s="25">
        <v>33221</v>
      </c>
      <c r="H2285" s="24" t="str">
        <f>IF(G2285=0,"No Exp Date",(IF(I2285&lt;&gt;0,"No Exp Date",IF(G2285&lt;DATE(2013,3,1),DATE(2020,3,1),DATE(YEAR(G2285)+7,MONTH(G2285),DAY(G2285))))))</f>
        <v>No Exp Date</v>
      </c>
      <c r="I2285" s="24">
        <v>43891</v>
      </c>
      <c r="J2285" s="24" t="str">
        <f>IF((H2285)="No Exp Date","N/A","")</f>
        <v>N/A</v>
      </c>
      <c r="K2285" s="27"/>
      <c r="L2285" s="69" t="str">
        <f>IF((K2285)="Amd",EDATE(J2285,18),"N/A")</f>
        <v>N/A</v>
      </c>
      <c r="M2285" s="18"/>
    </row>
    <row r="2286" spans="1:13" s="2" customFormat="1" ht="25.5" x14ac:dyDescent="0.3">
      <c r="A2286" s="23">
        <v>201</v>
      </c>
      <c r="B2286" s="23">
        <v>19</v>
      </c>
      <c r="C2286" s="34">
        <v>20</v>
      </c>
      <c r="D2286" s="6" t="s">
        <v>1</v>
      </c>
      <c r="E2286" s="7" t="s">
        <v>1224</v>
      </c>
      <c r="F2286" s="6" t="s">
        <v>8670</v>
      </c>
      <c r="G2286" s="25">
        <v>31937</v>
      </c>
      <c r="H2286" s="24" t="str">
        <f>IF(G2286=0,"No Exp Date",(IF(I2286&lt;&gt;0,"No Exp Date",IF(G2286&lt;DATE(2013,3,1),DATE(2020,3,1),DATE(YEAR(G2286)+7,MONTH(G2286),DAY(G2286))))))</f>
        <v>No Exp Date</v>
      </c>
      <c r="I2286" s="24">
        <v>43891</v>
      </c>
      <c r="J2286" s="24" t="str">
        <f>IF((H2286)="No Exp Date","N/A","")</f>
        <v>N/A</v>
      </c>
      <c r="K2286" s="27"/>
      <c r="L2286" s="69" t="str">
        <f>IF((K2286)="Amd",EDATE(J2286,18),"N/A")</f>
        <v>N/A</v>
      </c>
      <c r="M2286" s="18"/>
    </row>
    <row r="2287" spans="1:13" s="2" customFormat="1" ht="25.5" x14ac:dyDescent="0.3">
      <c r="A2287" s="23">
        <v>201</v>
      </c>
      <c r="B2287" s="23">
        <v>19</v>
      </c>
      <c r="C2287" s="34">
        <v>25</v>
      </c>
      <c r="D2287" s="6" t="s">
        <v>1</v>
      </c>
      <c r="E2287" s="7" t="s">
        <v>1225</v>
      </c>
      <c r="F2287" s="6" t="s">
        <v>8670</v>
      </c>
      <c r="G2287" s="25">
        <v>35569</v>
      </c>
      <c r="H2287" s="24" t="str">
        <f>IF(G2287=0,"No Exp Date",(IF(I2287&lt;&gt;0,"No Exp Date",IF(G2287&lt;DATE(2013,3,1),DATE(2020,3,1),DATE(YEAR(G2287)+7,MONTH(G2287),DAY(G2287))))))</f>
        <v>No Exp Date</v>
      </c>
      <c r="I2287" s="24">
        <v>43891</v>
      </c>
      <c r="J2287" s="24" t="str">
        <f>IF((H2287)="No Exp Date","N/A","")</f>
        <v>N/A</v>
      </c>
      <c r="K2287" s="27"/>
      <c r="L2287" s="69" t="str">
        <f>IF((K2287)="Amd",EDATE(J2287,18),"N/A")</f>
        <v>N/A</v>
      </c>
      <c r="M2287" s="18"/>
    </row>
    <row r="2288" spans="1:13" s="2" customFormat="1" x14ac:dyDescent="0.3">
      <c r="A2288" s="23">
        <v>201</v>
      </c>
      <c r="B2288" s="23">
        <v>19</v>
      </c>
      <c r="C2288" s="34">
        <v>30</v>
      </c>
      <c r="D2288" s="6" t="s">
        <v>1</v>
      </c>
      <c r="E2288" s="7" t="s">
        <v>5982</v>
      </c>
      <c r="F2288" s="6" t="s">
        <v>5983</v>
      </c>
      <c r="G2288" s="25"/>
      <c r="H2288" s="24" t="str">
        <f>IF(G2288=0,"No Exp Date",(IF(I2288&lt;&gt;0,"No Exp Date",IF(G2288&lt;DATE(2013,3,1),DATE(2020,3,1),DATE(YEAR(G2288)+7,MONTH(G2288),DAY(G2288))))))</f>
        <v>No Exp Date</v>
      </c>
      <c r="I2288" s="24"/>
      <c r="J2288" s="24" t="str">
        <f>IF((H2288)="No Exp Date","N/A","")</f>
        <v>N/A</v>
      </c>
      <c r="K2288" s="27"/>
      <c r="L2288" s="69" t="str">
        <f>IF((K2288)="Amd",EDATE(J2288,18),"N/A")</f>
        <v>N/A</v>
      </c>
      <c r="M2288" s="18"/>
    </row>
    <row r="2289" spans="1:13" s="2" customFormat="1" x14ac:dyDescent="0.3">
      <c r="A2289" s="23">
        <v>201</v>
      </c>
      <c r="B2289" s="23">
        <v>19</v>
      </c>
      <c r="C2289" s="34">
        <v>31</v>
      </c>
      <c r="D2289" s="6" t="s">
        <v>1</v>
      </c>
      <c r="E2289" s="7" t="s">
        <v>1226</v>
      </c>
      <c r="F2289" s="6" t="s">
        <v>135</v>
      </c>
      <c r="G2289" s="25"/>
      <c r="H2289" s="24" t="str">
        <f>IF(G2289=0,"No Exp Date",(IF(I2289&lt;&gt;0,"No Exp Date",IF(G2289&lt;DATE(2013,3,1),DATE(2020,3,1),DATE(YEAR(G2289)+7,MONTH(G2289),DAY(G2289))))))</f>
        <v>No Exp Date</v>
      </c>
      <c r="I2289" s="24"/>
      <c r="J2289" s="24" t="str">
        <f>IF((H2289)="No Exp Date","N/A","")</f>
        <v>N/A</v>
      </c>
      <c r="K2289" s="27"/>
      <c r="L2289" s="69" t="str">
        <f>IF((K2289)="Amd",EDATE(J2289,18),"N/A")</f>
        <v>N/A</v>
      </c>
      <c r="M2289" s="18"/>
    </row>
    <row r="2290" spans="1:13" s="2" customFormat="1" ht="25.5" x14ac:dyDescent="0.3">
      <c r="A2290" s="23">
        <v>201</v>
      </c>
      <c r="B2290" s="23">
        <v>19</v>
      </c>
      <c r="C2290" s="34">
        <v>35</v>
      </c>
      <c r="D2290" s="6" t="s">
        <v>3143</v>
      </c>
      <c r="E2290" s="7" t="s">
        <v>1227</v>
      </c>
      <c r="F2290" s="6"/>
      <c r="G2290" s="25">
        <v>42405</v>
      </c>
      <c r="H2290" s="24">
        <f>IF(G2290=0,"No Exp Date",(IF(I2290&lt;&gt;0,"No Exp Date",IF(G2290&lt;DATE(2013,3,1),DATE(2020,3,1),DATE(YEAR(G2290)+7,MONTH(G2290),DAY(G2290))))))</f>
        <v>44962</v>
      </c>
      <c r="I2290" s="24"/>
      <c r="J2290" s="24" t="str">
        <f>IF((H2290)="No Exp Date","N/A","")</f>
        <v/>
      </c>
      <c r="K2290" s="27"/>
      <c r="L2290" s="69" t="str">
        <f>IF((K2290)="Amd",EDATE(J2290,18),"N/A")</f>
        <v>N/A</v>
      </c>
      <c r="M2290" s="18"/>
    </row>
    <row r="2291" spans="1:13" s="2" customFormat="1" ht="25.5" x14ac:dyDescent="0.2">
      <c r="A2291" s="23">
        <v>201</v>
      </c>
      <c r="B2291" s="23">
        <v>19</v>
      </c>
      <c r="C2291" s="34">
        <v>40</v>
      </c>
      <c r="D2291" s="6" t="s">
        <v>1</v>
      </c>
      <c r="E2291" s="7" t="s">
        <v>1228</v>
      </c>
      <c r="F2291" s="6" t="s">
        <v>8670</v>
      </c>
      <c r="G2291" s="25">
        <v>39969</v>
      </c>
      <c r="H2291" s="24" t="str">
        <f>IF(G2291=0,"No Exp Date",(IF(I2291&lt;&gt;0,"No Exp Date",IF(G2291&lt;DATE(2013,3,1),DATE(2020,3,1),DATE(YEAR(G2291)+7,MONTH(G2291),DAY(G2291))))))</f>
        <v>No Exp Date</v>
      </c>
      <c r="I2291" s="24">
        <v>43891</v>
      </c>
      <c r="J2291" s="24" t="str">
        <f>IF((H2291)="No Exp Date","N/A","")</f>
        <v>N/A</v>
      </c>
      <c r="K2291" s="27"/>
      <c r="L2291" s="69" t="str">
        <f>IF((K2291)="Amd",EDATE(J2291,18),"N/A")</f>
        <v>N/A</v>
      </c>
      <c r="M2291" s="90"/>
    </row>
    <row r="2292" spans="1:13" s="2" customFormat="1" ht="25.5" x14ac:dyDescent="0.3">
      <c r="A2292" s="23">
        <v>201</v>
      </c>
      <c r="B2292" s="23">
        <v>19</v>
      </c>
      <c r="C2292" s="34">
        <v>45</v>
      </c>
      <c r="D2292" s="6" t="s">
        <v>1</v>
      </c>
      <c r="E2292" s="7" t="s">
        <v>5984</v>
      </c>
      <c r="F2292" s="6" t="s">
        <v>5985</v>
      </c>
      <c r="G2292" s="25"/>
      <c r="H2292" s="24" t="str">
        <f>IF(G2292=0,"No Exp Date",(IF(I2292&lt;&gt;0,"No Exp Date",IF(G2292&lt;DATE(2013,3,1),DATE(2020,3,1),DATE(YEAR(G2292)+7,MONTH(G2292),DAY(G2292))))))</f>
        <v>No Exp Date</v>
      </c>
      <c r="I2292" s="24"/>
      <c r="J2292" s="24" t="str">
        <f>IF((H2292)="No Exp Date","N/A","")</f>
        <v>N/A</v>
      </c>
      <c r="K2292" s="27"/>
      <c r="L2292" s="69" t="str">
        <f>IF((K2292)="Amd",EDATE(J2292,18),"N/A")</f>
        <v>N/A</v>
      </c>
      <c r="M2292" s="18"/>
    </row>
    <row r="2293" spans="1:13" s="2" customFormat="1" ht="25.5" x14ac:dyDescent="0.3">
      <c r="A2293" s="23">
        <v>201</v>
      </c>
      <c r="B2293" s="23">
        <v>19</v>
      </c>
      <c r="C2293" s="34">
        <v>50</v>
      </c>
      <c r="D2293" s="6" t="s">
        <v>1</v>
      </c>
      <c r="E2293" s="7" t="s">
        <v>1229</v>
      </c>
      <c r="F2293" s="6" t="s">
        <v>8670</v>
      </c>
      <c r="G2293" s="25">
        <v>38842</v>
      </c>
      <c r="H2293" s="24" t="str">
        <f>IF(G2293=0,"No Exp Date",(IF(I2293&lt;&gt;0,"No Exp Date",IF(G2293&lt;DATE(2013,3,1),DATE(2020,3,1),DATE(YEAR(G2293)+7,MONTH(G2293),DAY(G2293))))))</f>
        <v>No Exp Date</v>
      </c>
      <c r="I2293" s="24">
        <v>43891</v>
      </c>
      <c r="J2293" s="24" t="str">
        <f>IF((H2293)="No Exp Date","N/A","")</f>
        <v>N/A</v>
      </c>
      <c r="K2293" s="27"/>
      <c r="L2293" s="69" t="str">
        <f>IF((K2293)="Amd",EDATE(J2293,18),"N/A")</f>
        <v>N/A</v>
      </c>
      <c r="M2293" s="18"/>
    </row>
    <row r="2294" spans="1:13" s="2" customFormat="1" ht="25.5" x14ac:dyDescent="0.3">
      <c r="A2294" s="23">
        <v>201</v>
      </c>
      <c r="B2294" s="23">
        <v>19</v>
      </c>
      <c r="C2294" s="34">
        <v>55</v>
      </c>
      <c r="D2294" s="6" t="s">
        <v>1</v>
      </c>
      <c r="E2294" s="7" t="s">
        <v>5986</v>
      </c>
      <c r="F2294" s="6" t="s">
        <v>5987</v>
      </c>
      <c r="G2294" s="25"/>
      <c r="H2294" s="24" t="str">
        <f>IF(G2294=0,"No Exp Date",(IF(I2294&lt;&gt;0,"No Exp Date",IF(G2294&lt;DATE(2013,3,1),DATE(2020,3,1),DATE(YEAR(G2294)+7,MONTH(G2294),DAY(G2294))))))</f>
        <v>No Exp Date</v>
      </c>
      <c r="I2294" s="24"/>
      <c r="J2294" s="24" t="str">
        <f>IF((H2294)="No Exp Date","N/A","")</f>
        <v>N/A</v>
      </c>
      <c r="K2294" s="27"/>
      <c r="L2294" s="69" t="str">
        <f>IF((K2294)="Amd",EDATE(J2294,18),"N/A")</f>
        <v>N/A</v>
      </c>
      <c r="M2294" s="18"/>
    </row>
    <row r="2295" spans="1:13" s="2" customFormat="1" ht="25.5" x14ac:dyDescent="0.3">
      <c r="A2295" s="23">
        <v>201</v>
      </c>
      <c r="B2295" s="23">
        <v>19</v>
      </c>
      <c r="C2295" s="34">
        <v>56</v>
      </c>
      <c r="D2295" s="6" t="s">
        <v>1</v>
      </c>
      <c r="E2295" s="7" t="s">
        <v>1230</v>
      </c>
      <c r="F2295" s="6" t="s">
        <v>135</v>
      </c>
      <c r="G2295" s="25"/>
      <c r="H2295" s="24" t="str">
        <f>IF(G2295=0,"No Exp Date",(IF(I2295&lt;&gt;0,"No Exp Date",IF(G2295&lt;DATE(2013,3,1),DATE(2020,3,1),DATE(YEAR(G2295)+7,MONTH(G2295),DAY(G2295))))))</f>
        <v>No Exp Date</v>
      </c>
      <c r="I2295" s="24"/>
      <c r="J2295" s="24" t="str">
        <f>IF((H2295)="No Exp Date","N/A","")</f>
        <v>N/A</v>
      </c>
      <c r="K2295" s="27"/>
      <c r="L2295" s="69" t="str">
        <f>IF((K2295)="Amd",EDATE(J2295,18),"N/A")</f>
        <v>N/A</v>
      </c>
      <c r="M2295" s="18"/>
    </row>
    <row r="2296" spans="1:13" s="2" customFormat="1" ht="25.5" x14ac:dyDescent="0.3">
      <c r="A2296" s="23">
        <v>201</v>
      </c>
      <c r="B2296" s="23">
        <v>19</v>
      </c>
      <c r="C2296" s="34">
        <v>60</v>
      </c>
      <c r="D2296" s="6" t="s">
        <v>1</v>
      </c>
      <c r="E2296" s="7" t="s">
        <v>1231</v>
      </c>
      <c r="F2296" s="6" t="s">
        <v>8670</v>
      </c>
      <c r="G2296" s="25">
        <v>33221</v>
      </c>
      <c r="H2296" s="24" t="str">
        <f>IF(G2296=0,"No Exp Date",(IF(I2296&lt;&gt;0,"No Exp Date",IF(G2296&lt;DATE(2013,3,1),DATE(2020,3,1),DATE(YEAR(G2296)+7,MONTH(G2296),DAY(G2296))))))</f>
        <v>No Exp Date</v>
      </c>
      <c r="I2296" s="24">
        <v>43891</v>
      </c>
      <c r="J2296" s="24" t="str">
        <f>IF((H2296)="No Exp Date","N/A","")</f>
        <v>N/A</v>
      </c>
      <c r="K2296" s="27"/>
      <c r="L2296" s="69" t="str">
        <f>IF((K2296)="Amd",EDATE(J2296,18),"N/A")</f>
        <v>N/A</v>
      </c>
      <c r="M2296" s="18"/>
    </row>
    <row r="2297" spans="1:13" s="2" customFormat="1" ht="25.5" x14ac:dyDescent="0.3">
      <c r="A2297" s="23">
        <v>201</v>
      </c>
      <c r="B2297" s="23">
        <v>19</v>
      </c>
      <c r="C2297" s="34">
        <v>65</v>
      </c>
      <c r="D2297" s="6" t="s">
        <v>1</v>
      </c>
      <c r="E2297" s="7" t="s">
        <v>1232</v>
      </c>
      <c r="F2297" s="6" t="s">
        <v>8670</v>
      </c>
      <c r="G2297" s="25">
        <v>27577</v>
      </c>
      <c r="H2297" s="24" t="str">
        <f>IF(G2297=0,"No Exp Date",(IF(I2297&lt;&gt;0,"No Exp Date",IF(G2297&lt;DATE(2013,3,1),DATE(2020,3,1),DATE(YEAR(G2297)+7,MONTH(G2297),DAY(G2297))))))</f>
        <v>No Exp Date</v>
      </c>
      <c r="I2297" s="24">
        <v>43891</v>
      </c>
      <c r="J2297" s="24" t="str">
        <f>IF((H2297)="No Exp Date","N/A","")</f>
        <v>N/A</v>
      </c>
      <c r="K2297" s="27"/>
      <c r="L2297" s="69" t="str">
        <f>IF((K2297)="Amd",EDATE(J2297,18),"N/A")</f>
        <v>N/A</v>
      </c>
      <c r="M2297" s="18"/>
    </row>
    <row r="2298" spans="1:13" s="2" customFormat="1" ht="25.5" x14ac:dyDescent="0.3">
      <c r="A2298" s="23">
        <v>201</v>
      </c>
      <c r="B2298" s="23">
        <v>19</v>
      </c>
      <c r="C2298" s="34">
        <v>70</v>
      </c>
      <c r="D2298" s="6" t="s">
        <v>1</v>
      </c>
      <c r="E2298" s="7" t="s">
        <v>1233</v>
      </c>
      <c r="F2298" s="6" t="s">
        <v>8670</v>
      </c>
      <c r="G2298" s="25">
        <v>39969</v>
      </c>
      <c r="H2298" s="24" t="str">
        <f>IF(G2298=0,"No Exp Date",(IF(I2298&lt;&gt;0,"No Exp Date",IF(G2298&lt;DATE(2013,3,1),DATE(2020,3,1),DATE(YEAR(G2298)+7,MONTH(G2298),DAY(G2298))))))</f>
        <v>No Exp Date</v>
      </c>
      <c r="I2298" s="24">
        <v>43891</v>
      </c>
      <c r="J2298" s="24" t="str">
        <f>IF((H2298)="No Exp Date","N/A","")</f>
        <v>N/A</v>
      </c>
      <c r="K2298" s="27"/>
      <c r="L2298" s="69" t="str">
        <f>IF((K2298)="Amd",EDATE(J2298,18),"N/A")</f>
        <v>N/A</v>
      </c>
      <c r="M2298" s="18"/>
    </row>
    <row r="2299" spans="1:13" s="2" customFormat="1" x14ac:dyDescent="0.3">
      <c r="A2299" s="23">
        <v>201</v>
      </c>
      <c r="B2299" s="23">
        <v>19</v>
      </c>
      <c r="C2299" s="34">
        <v>75</v>
      </c>
      <c r="D2299" s="6" t="s">
        <v>1</v>
      </c>
      <c r="E2299" s="7" t="s">
        <v>5988</v>
      </c>
      <c r="F2299" s="6" t="s">
        <v>5987</v>
      </c>
      <c r="G2299" s="25"/>
      <c r="H2299" s="24" t="str">
        <f>IF(G2299=0,"No Exp Date",(IF(I2299&lt;&gt;0,"No Exp Date",IF(G2299&lt;DATE(2013,3,1),DATE(2020,3,1),DATE(YEAR(G2299)+7,MONTH(G2299),DAY(G2299))))))</f>
        <v>No Exp Date</v>
      </c>
      <c r="I2299" s="24"/>
      <c r="J2299" s="24" t="str">
        <f>IF((H2299)="No Exp Date","N/A","")</f>
        <v>N/A</v>
      </c>
      <c r="K2299" s="27"/>
      <c r="L2299" s="69" t="str">
        <f>IF((K2299)="Amd",EDATE(J2299,18),"N/A")</f>
        <v>N/A</v>
      </c>
      <c r="M2299" s="18"/>
    </row>
    <row r="2300" spans="1:13" s="2" customFormat="1" ht="25.5" x14ac:dyDescent="0.3">
      <c r="A2300" s="23">
        <v>201</v>
      </c>
      <c r="B2300" s="23">
        <v>19</v>
      </c>
      <c r="C2300" s="34">
        <v>80</v>
      </c>
      <c r="D2300" s="6" t="s">
        <v>1</v>
      </c>
      <c r="E2300" s="7" t="s">
        <v>1234</v>
      </c>
      <c r="F2300" s="6" t="s">
        <v>8670</v>
      </c>
      <c r="G2300" s="25">
        <v>27577</v>
      </c>
      <c r="H2300" s="24" t="str">
        <f>IF(G2300=0,"No Exp Date",(IF(I2300&lt;&gt;0,"No Exp Date",IF(G2300&lt;DATE(2013,3,1),DATE(2020,3,1),DATE(YEAR(G2300)+7,MONTH(G2300),DAY(G2300))))))</f>
        <v>No Exp Date</v>
      </c>
      <c r="I2300" s="24">
        <v>43891</v>
      </c>
      <c r="J2300" s="24" t="str">
        <f>IF((H2300)="No Exp Date","N/A","")</f>
        <v>N/A</v>
      </c>
      <c r="K2300" s="27"/>
      <c r="L2300" s="69" t="str">
        <f>IF((K2300)="Amd",EDATE(J2300,18),"N/A")</f>
        <v>N/A</v>
      </c>
      <c r="M2300" s="18"/>
    </row>
    <row r="2301" spans="1:13" s="2" customFormat="1" ht="25.5" x14ac:dyDescent="0.3">
      <c r="A2301" s="23">
        <v>201</v>
      </c>
      <c r="B2301" s="23">
        <v>19</v>
      </c>
      <c r="C2301" s="34">
        <v>85</v>
      </c>
      <c r="D2301" s="6" t="s">
        <v>1</v>
      </c>
      <c r="E2301" s="7" t="s">
        <v>898</v>
      </c>
      <c r="F2301" s="6" t="s">
        <v>8670</v>
      </c>
      <c r="G2301" s="25">
        <v>39969</v>
      </c>
      <c r="H2301" s="24" t="str">
        <f>IF(G2301=0,"No Exp Date",(IF(I2301&lt;&gt;0,"No Exp Date",IF(G2301&lt;DATE(2013,3,1),DATE(2020,3,1),DATE(YEAR(G2301)+7,MONTH(G2301),DAY(G2301))))))</f>
        <v>No Exp Date</v>
      </c>
      <c r="I2301" s="24">
        <v>43891</v>
      </c>
      <c r="J2301" s="24" t="str">
        <f>IF((H2301)="No Exp Date","N/A","")</f>
        <v>N/A</v>
      </c>
      <c r="K2301" s="27"/>
      <c r="L2301" s="69" t="str">
        <f>IF((K2301)="Amd",EDATE(J2301,18),"N/A")</f>
        <v>N/A</v>
      </c>
      <c r="M2301" s="18"/>
    </row>
    <row r="2302" spans="1:13" s="2" customFormat="1" x14ac:dyDescent="0.3">
      <c r="A2302" s="23">
        <v>201</v>
      </c>
      <c r="B2302" s="23">
        <v>19</v>
      </c>
      <c r="C2302" s="34">
        <v>87</v>
      </c>
      <c r="D2302" s="6" t="s">
        <v>3143</v>
      </c>
      <c r="E2302" s="7" t="s">
        <v>935</v>
      </c>
      <c r="F2302" s="6"/>
      <c r="G2302" s="25">
        <v>42405</v>
      </c>
      <c r="H2302" s="24">
        <f>IF(G2302=0,"No Exp Date",(IF(I2302&lt;&gt;0,"No Exp Date",IF(G2302&lt;DATE(2013,3,1),DATE(2020,3,1),DATE(YEAR(G2302)+7,MONTH(G2302),DAY(G2302))))))</f>
        <v>44962</v>
      </c>
      <c r="I2302" s="24"/>
      <c r="J2302" s="24" t="str">
        <f>IF((H2302)="No Exp Date","N/A","")</f>
        <v/>
      </c>
      <c r="K2302" s="27"/>
      <c r="L2302" s="69" t="str">
        <f>IF((K2302)="Amd",EDATE(J2302,18),"N/A")</f>
        <v>N/A</v>
      </c>
      <c r="M2302" s="18"/>
    </row>
    <row r="2303" spans="1:13" s="2" customFormat="1" x14ac:dyDescent="0.3">
      <c r="A2303" s="23">
        <v>201</v>
      </c>
      <c r="B2303" s="23">
        <v>19</v>
      </c>
      <c r="C2303" s="34">
        <v>90</v>
      </c>
      <c r="D2303" s="6" t="s">
        <v>1</v>
      </c>
      <c r="E2303" s="7" t="s">
        <v>5989</v>
      </c>
      <c r="F2303" s="6" t="s">
        <v>5990</v>
      </c>
      <c r="G2303" s="25"/>
      <c r="H2303" s="24" t="str">
        <f>IF(G2303=0,"No Exp Date",(IF(I2303&lt;&gt;0,"No Exp Date",IF(G2303&lt;DATE(2013,3,1),DATE(2020,3,1),DATE(YEAR(G2303)+7,MONTH(G2303),DAY(G2303))))))</f>
        <v>No Exp Date</v>
      </c>
      <c r="I2303" s="24"/>
      <c r="J2303" s="24" t="str">
        <f>IF((H2303)="No Exp Date","N/A","")</f>
        <v>N/A</v>
      </c>
      <c r="K2303" s="27"/>
      <c r="L2303" s="69" t="str">
        <f>IF((K2303)="Amd",EDATE(J2303,18),"N/A")</f>
        <v>N/A</v>
      </c>
      <c r="M2303" s="18"/>
    </row>
    <row r="2304" spans="1:13" s="2" customFormat="1" x14ac:dyDescent="0.3">
      <c r="A2304" s="23">
        <v>201</v>
      </c>
      <c r="B2304" s="23">
        <v>19</v>
      </c>
      <c r="C2304" s="34">
        <v>91</v>
      </c>
      <c r="D2304" s="6" t="s">
        <v>1</v>
      </c>
      <c r="E2304" s="7" t="s">
        <v>1235</v>
      </c>
      <c r="F2304" s="6" t="s">
        <v>135</v>
      </c>
      <c r="G2304" s="25"/>
      <c r="H2304" s="24" t="str">
        <f>IF(G2304=0,"No Exp Date",(IF(I2304&lt;&gt;0,"No Exp Date",IF(G2304&lt;DATE(2013,3,1),DATE(2020,3,1),DATE(YEAR(G2304)+7,MONTH(G2304),DAY(G2304))))))</f>
        <v>No Exp Date</v>
      </c>
      <c r="I2304" s="24"/>
      <c r="J2304" s="24" t="str">
        <f>IF((H2304)="No Exp Date","N/A","")</f>
        <v>N/A</v>
      </c>
      <c r="K2304" s="27"/>
      <c r="L2304" s="69" t="str">
        <f>IF((K2304)="Amd",EDATE(J2304,18),"N/A")</f>
        <v>N/A</v>
      </c>
      <c r="M2304" s="18"/>
    </row>
    <row r="2305" spans="1:13" s="2" customFormat="1" ht="25.5" x14ac:dyDescent="0.3">
      <c r="A2305" s="23">
        <v>201</v>
      </c>
      <c r="B2305" s="23">
        <v>19</v>
      </c>
      <c r="C2305" s="34">
        <v>95</v>
      </c>
      <c r="D2305" s="6" t="s">
        <v>1</v>
      </c>
      <c r="E2305" s="7" t="s">
        <v>1236</v>
      </c>
      <c r="F2305" s="6" t="s">
        <v>8670</v>
      </c>
      <c r="G2305" s="25">
        <v>35961</v>
      </c>
      <c r="H2305" s="24" t="str">
        <f>IF(G2305=0,"No Exp Date",(IF(I2305&lt;&gt;0,"No Exp Date",IF(G2305&lt;DATE(2013,3,1),DATE(2020,3,1),DATE(YEAR(G2305)+7,MONTH(G2305),DAY(G2305))))))</f>
        <v>No Exp Date</v>
      </c>
      <c r="I2305" s="24">
        <v>43891</v>
      </c>
      <c r="J2305" s="24" t="str">
        <f>IF((H2305)="No Exp Date","N/A","")</f>
        <v>N/A</v>
      </c>
      <c r="K2305" s="27"/>
      <c r="L2305" s="69" t="str">
        <f>IF((K2305)="Amd",EDATE(J2305,18),"N/A")</f>
        <v>N/A</v>
      </c>
      <c r="M2305" s="18"/>
    </row>
    <row r="2306" spans="1:13" s="2" customFormat="1" ht="25.5" x14ac:dyDescent="0.3">
      <c r="A2306" s="23">
        <v>201</v>
      </c>
      <c r="B2306" s="23">
        <v>19</v>
      </c>
      <c r="C2306" s="34">
        <v>100</v>
      </c>
      <c r="D2306" s="6" t="s">
        <v>1</v>
      </c>
      <c r="E2306" s="7" t="s">
        <v>1237</v>
      </c>
      <c r="F2306" s="6" t="s">
        <v>8670</v>
      </c>
      <c r="G2306" s="25">
        <v>34487</v>
      </c>
      <c r="H2306" s="24" t="str">
        <f>IF(G2306=0,"No Exp Date",(IF(I2306&lt;&gt;0,"No Exp Date",IF(G2306&lt;DATE(2013,3,1),DATE(2020,3,1),DATE(YEAR(G2306)+7,MONTH(G2306),DAY(G2306))))))</f>
        <v>No Exp Date</v>
      </c>
      <c r="I2306" s="24">
        <v>43891</v>
      </c>
      <c r="J2306" s="24" t="str">
        <f>IF((H2306)="No Exp Date","N/A","")</f>
        <v>N/A</v>
      </c>
      <c r="K2306" s="27"/>
      <c r="L2306" s="69" t="str">
        <f>IF((K2306)="Amd",EDATE(J2306,18),"N/A")</f>
        <v>N/A</v>
      </c>
      <c r="M2306" s="18"/>
    </row>
    <row r="2307" spans="1:13" s="2" customFormat="1" ht="25.5" x14ac:dyDescent="0.3">
      <c r="A2307" s="23">
        <v>201</v>
      </c>
      <c r="B2307" s="23">
        <v>19</v>
      </c>
      <c r="C2307" s="34">
        <v>105</v>
      </c>
      <c r="D2307" s="6" t="s">
        <v>1</v>
      </c>
      <c r="E2307" s="7" t="s">
        <v>1238</v>
      </c>
      <c r="F2307" s="6" t="s">
        <v>8670</v>
      </c>
      <c r="G2307" s="25">
        <v>33221</v>
      </c>
      <c r="H2307" s="24" t="str">
        <f>IF(G2307=0,"No Exp Date",(IF(I2307&lt;&gt;0,"No Exp Date",IF(G2307&lt;DATE(2013,3,1),DATE(2020,3,1),DATE(YEAR(G2307)+7,MONTH(G2307),DAY(G2307))))))</f>
        <v>No Exp Date</v>
      </c>
      <c r="I2307" s="24">
        <v>43891</v>
      </c>
      <c r="J2307" s="24" t="str">
        <f>IF((H2307)="No Exp Date","N/A","")</f>
        <v>N/A</v>
      </c>
      <c r="K2307" s="27"/>
      <c r="L2307" s="69" t="str">
        <f>IF((K2307)="Amd",EDATE(J2307,18),"N/A")</f>
        <v>N/A</v>
      </c>
      <c r="M2307" s="18"/>
    </row>
    <row r="2308" spans="1:13" s="2" customFormat="1" ht="25.5" x14ac:dyDescent="0.3">
      <c r="A2308" s="23">
        <v>201</v>
      </c>
      <c r="B2308" s="23">
        <v>19</v>
      </c>
      <c r="C2308" s="34">
        <v>110</v>
      </c>
      <c r="D2308" s="6" t="s">
        <v>1</v>
      </c>
      <c r="E2308" s="7" t="s">
        <v>1239</v>
      </c>
      <c r="F2308" s="6" t="s">
        <v>8670</v>
      </c>
      <c r="G2308" s="25">
        <v>27577</v>
      </c>
      <c r="H2308" s="24" t="str">
        <f>IF(G2308=0,"No Exp Date",(IF(I2308&lt;&gt;0,"No Exp Date",IF(G2308&lt;DATE(2013,3,1),DATE(2020,3,1),DATE(YEAR(G2308)+7,MONTH(G2308),DAY(G2308))))))</f>
        <v>No Exp Date</v>
      </c>
      <c r="I2308" s="24">
        <v>43891</v>
      </c>
      <c r="J2308" s="24" t="str">
        <f>IF((H2308)="No Exp Date","N/A","")</f>
        <v>N/A</v>
      </c>
      <c r="K2308" s="27"/>
      <c r="L2308" s="69" t="str">
        <f>IF((K2308)="Amd",EDATE(J2308,18),"N/A")</f>
        <v>N/A</v>
      </c>
      <c r="M2308" s="18"/>
    </row>
    <row r="2309" spans="1:13" s="2" customFormat="1" x14ac:dyDescent="0.3">
      <c r="A2309" s="23">
        <v>201</v>
      </c>
      <c r="B2309" s="23">
        <v>19</v>
      </c>
      <c r="C2309" s="34">
        <v>115</v>
      </c>
      <c r="D2309" s="6" t="s">
        <v>1</v>
      </c>
      <c r="E2309" s="6"/>
      <c r="F2309" s="7" t="s">
        <v>50</v>
      </c>
      <c r="G2309" s="25"/>
      <c r="H2309" s="24" t="str">
        <f>IF(G2309=0,"No Exp Date",(IF(I2309&lt;&gt;0,"No Exp Date",IF(G2309&lt;DATE(2013,3,1),DATE(2020,3,1),DATE(YEAR(G2309)+7,MONTH(G2309),DAY(G2309))))))</f>
        <v>No Exp Date</v>
      </c>
      <c r="I2309" s="24"/>
      <c r="J2309" s="24" t="str">
        <f>IF((H2309)="No Exp Date","N/A","")</f>
        <v>N/A</v>
      </c>
      <c r="K2309" s="27"/>
      <c r="L2309" s="69" t="str">
        <f>IF((K2309)="Amd",EDATE(J2309,18),"N/A")</f>
        <v>N/A</v>
      </c>
      <c r="M2309" s="18"/>
    </row>
    <row r="2310" spans="1:13" s="2" customFormat="1" x14ac:dyDescent="0.3">
      <c r="A2310" s="23">
        <v>201</v>
      </c>
      <c r="B2310" s="23">
        <v>19</v>
      </c>
      <c r="C2310" s="34">
        <v>215</v>
      </c>
      <c r="D2310" s="23" t="s">
        <v>3143</v>
      </c>
      <c r="E2310" s="6" t="s">
        <v>1224</v>
      </c>
      <c r="F2310" s="6"/>
      <c r="G2310" s="25">
        <v>44320</v>
      </c>
      <c r="H2310" s="24">
        <f>IF(G2310=0,"No Exp Date",(IF(I2310&lt;&gt;0,"No Exp Date",IF(G2310&lt;DATE(2013,3,1),DATE(2020,3,1),DATE(YEAR(G2310)+7,MONTH(G2310),DAY(G2310))))))</f>
        <v>46877</v>
      </c>
      <c r="I2310" s="24"/>
      <c r="J2310" s="24" t="str">
        <f>IF((H2310)="No Exp Date","N/A","")</f>
        <v/>
      </c>
      <c r="K2310" s="27"/>
      <c r="L2310" s="69" t="str">
        <f>IF((K2310)="Amd",EDATE(J2310,18),"N/A")</f>
        <v>N/A</v>
      </c>
      <c r="M2310" s="18"/>
    </row>
    <row r="2311" spans="1:13" s="2" customFormat="1" x14ac:dyDescent="0.3">
      <c r="A2311" s="23">
        <v>201</v>
      </c>
      <c r="B2311" s="23">
        <v>19</v>
      </c>
      <c r="C2311" s="34">
        <v>220</v>
      </c>
      <c r="D2311" s="23" t="s">
        <v>3143</v>
      </c>
      <c r="E2311" s="6" t="s">
        <v>1225</v>
      </c>
      <c r="F2311" s="6"/>
      <c r="G2311" s="25">
        <v>44320</v>
      </c>
      <c r="H2311" s="24">
        <f>IF(G2311=0,"No Exp Date",(IF(I2311&lt;&gt;0,"No Exp Date",IF(G2311&lt;DATE(2013,3,1),DATE(2020,3,1),DATE(YEAR(G2311)+7,MONTH(G2311),DAY(G2311))))))</f>
        <v>46877</v>
      </c>
      <c r="I2311" s="24"/>
      <c r="J2311" s="24" t="str">
        <f>IF((H2311)="No Exp Date","N/A","")</f>
        <v/>
      </c>
      <c r="K2311" s="27"/>
      <c r="L2311" s="69" t="str">
        <f>IF((K2311)="Amd",EDATE(J2311,18),"N/A")</f>
        <v>N/A</v>
      </c>
      <c r="M2311" s="18"/>
    </row>
    <row r="2312" spans="1:13" s="2" customFormat="1" ht="25.5" x14ac:dyDescent="0.3">
      <c r="A2312" s="23">
        <v>201</v>
      </c>
      <c r="B2312" s="23">
        <v>19</v>
      </c>
      <c r="C2312" s="34">
        <v>225</v>
      </c>
      <c r="D2312" s="23" t="s">
        <v>3143</v>
      </c>
      <c r="E2312" s="6" t="s">
        <v>1228</v>
      </c>
      <c r="F2312" s="6"/>
      <c r="G2312" s="25">
        <v>44320</v>
      </c>
      <c r="H2312" s="24">
        <f>IF(G2312=0,"No Exp Date",(IF(I2312&lt;&gt;0,"No Exp Date",IF(G2312&lt;DATE(2013,3,1),DATE(2020,3,1),DATE(YEAR(G2312)+7,MONTH(G2312),DAY(G2312))))))</f>
        <v>46877</v>
      </c>
      <c r="I2312" s="24"/>
      <c r="J2312" s="24" t="str">
        <f>IF((H2312)="No Exp Date","N/A","")</f>
        <v/>
      </c>
      <c r="K2312" s="27"/>
      <c r="L2312" s="69" t="str">
        <f>IF((K2312)="Amd",EDATE(J2312,18),"N/A")</f>
        <v>N/A</v>
      </c>
      <c r="M2312" s="18"/>
    </row>
    <row r="2313" spans="1:13" s="2" customFormat="1" x14ac:dyDescent="0.3">
      <c r="A2313" s="23">
        <v>201</v>
      </c>
      <c r="B2313" s="23">
        <v>19</v>
      </c>
      <c r="C2313" s="34">
        <v>230</v>
      </c>
      <c r="D2313" s="23" t="s">
        <v>3143</v>
      </c>
      <c r="E2313" s="6" t="s">
        <v>1229</v>
      </c>
      <c r="F2313" s="6"/>
      <c r="G2313" s="25">
        <v>44320</v>
      </c>
      <c r="H2313" s="24">
        <f>IF(G2313=0,"No Exp Date",(IF(I2313&lt;&gt;0,"No Exp Date",IF(G2313&lt;DATE(2013,3,1),DATE(2020,3,1),DATE(YEAR(G2313)+7,MONTH(G2313),DAY(G2313))))))</f>
        <v>46877</v>
      </c>
      <c r="I2313" s="24"/>
      <c r="J2313" s="24" t="str">
        <f>IF((H2313)="No Exp Date","N/A","")</f>
        <v/>
      </c>
      <c r="K2313" s="27"/>
      <c r="L2313" s="69" t="str">
        <f>IF((K2313)="Amd",EDATE(J2313,18),"N/A")</f>
        <v>N/A</v>
      </c>
      <c r="M2313" s="18"/>
    </row>
    <row r="2314" spans="1:13" s="2" customFormat="1" ht="25.5" x14ac:dyDescent="0.3">
      <c r="A2314" s="23">
        <v>201</v>
      </c>
      <c r="B2314" s="23">
        <v>19</v>
      </c>
      <c r="C2314" s="34">
        <v>235</v>
      </c>
      <c r="D2314" s="23" t="s">
        <v>3143</v>
      </c>
      <c r="E2314" s="6" t="s">
        <v>1231</v>
      </c>
      <c r="F2314" s="6"/>
      <c r="G2314" s="25">
        <v>44320</v>
      </c>
      <c r="H2314" s="24">
        <f>IF(G2314=0,"No Exp Date",(IF(I2314&lt;&gt;0,"No Exp Date",IF(G2314&lt;DATE(2013,3,1),DATE(2020,3,1),DATE(YEAR(G2314)+7,MONTH(G2314),DAY(G2314))))))</f>
        <v>46877</v>
      </c>
      <c r="I2314" s="24"/>
      <c r="J2314" s="24" t="str">
        <f>IF((H2314)="No Exp Date","N/A","")</f>
        <v/>
      </c>
      <c r="K2314" s="27"/>
      <c r="L2314" s="69" t="str">
        <f>IF((K2314)="Amd",EDATE(J2314,18),"N/A")</f>
        <v>N/A</v>
      </c>
      <c r="M2314" s="18"/>
    </row>
    <row r="2315" spans="1:13" s="2" customFormat="1" ht="25.5" x14ac:dyDescent="0.3">
      <c r="A2315" s="23">
        <v>201</v>
      </c>
      <c r="B2315" s="23">
        <v>19</v>
      </c>
      <c r="C2315" s="34">
        <v>240</v>
      </c>
      <c r="D2315" s="23" t="s">
        <v>3143</v>
      </c>
      <c r="E2315" s="6" t="s">
        <v>1232</v>
      </c>
      <c r="F2315" s="6"/>
      <c r="G2315" s="25">
        <v>44320</v>
      </c>
      <c r="H2315" s="24">
        <f>IF(G2315=0,"No Exp Date",(IF(I2315&lt;&gt;0,"No Exp Date",IF(G2315&lt;DATE(2013,3,1),DATE(2020,3,1),DATE(YEAR(G2315)+7,MONTH(G2315),DAY(G2315))))))</f>
        <v>46877</v>
      </c>
      <c r="I2315" s="24"/>
      <c r="J2315" s="24" t="str">
        <f>IF((H2315)="No Exp Date","N/A","")</f>
        <v/>
      </c>
      <c r="K2315" s="27"/>
      <c r="L2315" s="69" t="str">
        <f>IF((K2315)="Amd",EDATE(J2315,18),"N/A")</f>
        <v>N/A</v>
      </c>
      <c r="M2315" s="18"/>
    </row>
    <row r="2316" spans="1:13" s="2" customFormat="1" x14ac:dyDescent="0.3">
      <c r="A2316" s="23">
        <v>201</v>
      </c>
      <c r="B2316" s="23">
        <v>19</v>
      </c>
      <c r="C2316" s="34">
        <v>245</v>
      </c>
      <c r="D2316" s="23" t="s">
        <v>3143</v>
      </c>
      <c r="E2316" s="6" t="s">
        <v>1233</v>
      </c>
      <c r="F2316" s="6"/>
      <c r="G2316" s="25">
        <v>44320</v>
      </c>
      <c r="H2316" s="24">
        <f>IF(G2316=0,"No Exp Date",(IF(I2316&lt;&gt;0,"No Exp Date",IF(G2316&lt;DATE(2013,3,1),DATE(2020,3,1),DATE(YEAR(G2316)+7,MONTH(G2316),DAY(G2316))))))</f>
        <v>46877</v>
      </c>
      <c r="I2316" s="24"/>
      <c r="J2316" s="24" t="str">
        <f>IF((H2316)="No Exp Date","N/A","")</f>
        <v/>
      </c>
      <c r="K2316" s="27"/>
      <c r="L2316" s="69" t="str">
        <f>IF((K2316)="Amd",EDATE(J2316,18),"N/A")</f>
        <v>N/A</v>
      </c>
      <c r="M2316" s="18"/>
    </row>
    <row r="2317" spans="1:13" s="2" customFormat="1" x14ac:dyDescent="0.3">
      <c r="A2317" s="23">
        <v>201</v>
      </c>
      <c r="B2317" s="23">
        <v>19</v>
      </c>
      <c r="C2317" s="34">
        <v>250</v>
      </c>
      <c r="D2317" s="23" t="s">
        <v>3143</v>
      </c>
      <c r="E2317" s="6" t="s">
        <v>1234</v>
      </c>
      <c r="F2317" s="6"/>
      <c r="G2317" s="25">
        <v>44320</v>
      </c>
      <c r="H2317" s="24">
        <f>IF(G2317=0,"No Exp Date",(IF(I2317&lt;&gt;0,"No Exp Date",IF(G2317&lt;DATE(2013,3,1),DATE(2020,3,1),DATE(YEAR(G2317)+7,MONTH(G2317),DAY(G2317))))))</f>
        <v>46877</v>
      </c>
      <c r="I2317" s="24"/>
      <c r="J2317" s="24" t="str">
        <f>IF((H2317)="No Exp Date","N/A","")</f>
        <v/>
      </c>
      <c r="K2317" s="27"/>
      <c r="L2317" s="69" t="str">
        <f>IF((K2317)="Amd",EDATE(J2317,18),"N/A")</f>
        <v>N/A</v>
      </c>
      <c r="M2317" s="18"/>
    </row>
    <row r="2318" spans="1:13" s="2" customFormat="1" x14ac:dyDescent="0.3">
      <c r="A2318" s="23">
        <v>201</v>
      </c>
      <c r="B2318" s="23">
        <v>19</v>
      </c>
      <c r="C2318" s="34">
        <v>255</v>
      </c>
      <c r="D2318" s="23" t="s">
        <v>3143</v>
      </c>
      <c r="E2318" s="6" t="s">
        <v>898</v>
      </c>
      <c r="F2318" s="6"/>
      <c r="G2318" s="25">
        <v>44320</v>
      </c>
      <c r="H2318" s="24">
        <f>IF(G2318=0,"No Exp Date",(IF(I2318&lt;&gt;0,"No Exp Date",IF(G2318&lt;DATE(2013,3,1),DATE(2020,3,1),DATE(YEAR(G2318)+7,MONTH(G2318),DAY(G2318))))))</f>
        <v>46877</v>
      </c>
      <c r="I2318" s="24"/>
      <c r="J2318" s="24" t="str">
        <f>IF((H2318)="No Exp Date","N/A","")</f>
        <v/>
      </c>
      <c r="K2318" s="27"/>
      <c r="L2318" s="69" t="str">
        <f>IF((K2318)="Amd",EDATE(J2318,18),"N/A")</f>
        <v>N/A</v>
      </c>
      <c r="M2318" s="18"/>
    </row>
    <row r="2319" spans="1:13" s="2" customFormat="1" ht="25.5" x14ac:dyDescent="0.3">
      <c r="A2319" s="23">
        <v>201</v>
      </c>
      <c r="B2319" s="23">
        <v>19</v>
      </c>
      <c r="C2319" s="34">
        <v>260</v>
      </c>
      <c r="D2319" s="23" t="s">
        <v>3143</v>
      </c>
      <c r="E2319" s="6" t="s">
        <v>1236</v>
      </c>
      <c r="F2319" s="6"/>
      <c r="G2319" s="25">
        <v>44320</v>
      </c>
      <c r="H2319" s="24">
        <f>IF(G2319=0,"No Exp Date",(IF(I2319&lt;&gt;0,"No Exp Date",IF(G2319&lt;DATE(2013,3,1),DATE(2020,3,1),DATE(YEAR(G2319)+7,MONTH(G2319),DAY(G2319))))))</f>
        <v>46877</v>
      </c>
      <c r="I2319" s="24"/>
      <c r="J2319" s="24" t="str">
        <f>IF((H2319)="No Exp Date","N/A","")</f>
        <v/>
      </c>
      <c r="K2319" s="27"/>
      <c r="L2319" s="69" t="str">
        <f>IF((K2319)="Amd",EDATE(J2319,18),"N/A")</f>
        <v>N/A</v>
      </c>
      <c r="M2319" s="18"/>
    </row>
    <row r="2320" spans="1:13" s="2" customFormat="1" x14ac:dyDescent="0.3">
      <c r="A2320" s="23">
        <v>201</v>
      </c>
      <c r="B2320" s="23">
        <v>19</v>
      </c>
      <c r="C2320" s="34">
        <v>265</v>
      </c>
      <c r="D2320" s="23" t="s">
        <v>3143</v>
      </c>
      <c r="E2320" s="6" t="s">
        <v>1237</v>
      </c>
      <c r="F2320" s="6"/>
      <c r="G2320" s="25">
        <v>44320</v>
      </c>
      <c r="H2320" s="24">
        <f>IF(G2320=0,"No Exp Date",(IF(I2320&lt;&gt;0,"No Exp Date",IF(G2320&lt;DATE(2013,3,1),DATE(2020,3,1),DATE(YEAR(G2320)+7,MONTH(G2320),DAY(G2320))))))</f>
        <v>46877</v>
      </c>
      <c r="I2320" s="24"/>
      <c r="J2320" s="24" t="str">
        <f>IF((H2320)="No Exp Date","N/A","")</f>
        <v/>
      </c>
      <c r="K2320" s="27"/>
      <c r="L2320" s="69" t="str">
        <f>IF((K2320)="Amd",EDATE(J2320,18),"N/A")</f>
        <v>N/A</v>
      </c>
      <c r="M2320" s="18"/>
    </row>
    <row r="2321" spans="1:13" s="2" customFormat="1" x14ac:dyDescent="0.3">
      <c r="A2321" s="23">
        <v>201</v>
      </c>
      <c r="B2321" s="23">
        <v>19</v>
      </c>
      <c r="C2321" s="34">
        <v>270</v>
      </c>
      <c r="D2321" s="23" t="s">
        <v>3143</v>
      </c>
      <c r="E2321" s="6" t="s">
        <v>1238</v>
      </c>
      <c r="F2321" s="6"/>
      <c r="G2321" s="25">
        <v>44320</v>
      </c>
      <c r="H2321" s="24">
        <f>IF(G2321=0,"No Exp Date",(IF(I2321&lt;&gt;0,"No Exp Date",IF(G2321&lt;DATE(2013,3,1),DATE(2020,3,1),DATE(YEAR(G2321)+7,MONTH(G2321),DAY(G2321))))))</f>
        <v>46877</v>
      </c>
      <c r="I2321" s="24"/>
      <c r="J2321" s="24" t="str">
        <f>IF((H2321)="No Exp Date","N/A","")</f>
        <v/>
      </c>
      <c r="K2321" s="27"/>
      <c r="L2321" s="69" t="str">
        <f>IF((K2321)="Amd",EDATE(J2321,18),"N/A")</f>
        <v>N/A</v>
      </c>
      <c r="M2321" s="18"/>
    </row>
    <row r="2322" spans="1:13" s="2" customFormat="1" x14ac:dyDescent="0.3">
      <c r="A2322" s="23">
        <v>201</v>
      </c>
      <c r="B2322" s="23">
        <v>19</v>
      </c>
      <c r="C2322" s="34">
        <v>275</v>
      </c>
      <c r="D2322" s="23" t="s">
        <v>3143</v>
      </c>
      <c r="E2322" s="6" t="s">
        <v>1239</v>
      </c>
      <c r="F2322" s="6"/>
      <c r="G2322" s="25">
        <v>44320</v>
      </c>
      <c r="H2322" s="24">
        <f>IF(G2322=0,"No Exp Date",(IF(I2322&lt;&gt;0,"No Exp Date",IF(G2322&lt;DATE(2013,3,1),DATE(2020,3,1),DATE(YEAR(G2322)+7,MONTH(G2322),DAY(G2322))))))</f>
        <v>46877</v>
      </c>
      <c r="I2322" s="24"/>
      <c r="J2322" s="24" t="str">
        <f>IF((H2322)="No Exp Date","N/A","")</f>
        <v/>
      </c>
      <c r="K2322" s="27"/>
      <c r="L2322" s="69" t="str">
        <f>IF((K2322)="Amd",EDATE(J2322,18),"N/A")</f>
        <v>N/A</v>
      </c>
      <c r="M2322" s="18"/>
    </row>
    <row r="2323" spans="1:13" s="2" customFormat="1" x14ac:dyDescent="0.3">
      <c r="A2323" s="23">
        <v>201</v>
      </c>
      <c r="B2323" s="23">
        <v>19</v>
      </c>
      <c r="C2323" s="34">
        <v>300</v>
      </c>
      <c r="D2323" s="6" t="s">
        <v>1</v>
      </c>
      <c r="E2323" s="7" t="s">
        <v>31</v>
      </c>
      <c r="F2323" s="7" t="s">
        <v>8956</v>
      </c>
      <c r="G2323" s="25"/>
      <c r="H2323" s="24" t="str">
        <f>IF(G2323=0,"No Exp Date",(IF(I2323&lt;&gt;0,"No Exp Date",IF(G2323&lt;DATE(2013,3,1),DATE(2020,3,1),DATE(YEAR(G2323)+7,MONTH(G2323),DAY(G2323))))))</f>
        <v>No Exp Date</v>
      </c>
      <c r="I2323" s="24"/>
      <c r="J2323" s="24" t="str">
        <f>IF((H2323)="No Exp Date","N/A","")</f>
        <v>N/A</v>
      </c>
      <c r="K2323" s="27"/>
      <c r="L2323" s="69" t="str">
        <f>IF((K2323)="Amd",EDATE(J2323,18),"N/A")</f>
        <v>N/A</v>
      </c>
      <c r="M2323" s="18"/>
    </row>
    <row r="2324" spans="1:13" s="2" customFormat="1" ht="25.5" x14ac:dyDescent="0.3">
      <c r="A2324" s="23">
        <v>201</v>
      </c>
      <c r="B2324" s="23">
        <v>19</v>
      </c>
      <c r="C2324" s="34">
        <v>305</v>
      </c>
      <c r="D2324" s="6" t="s">
        <v>1</v>
      </c>
      <c r="E2324" s="7" t="s">
        <v>1240</v>
      </c>
      <c r="F2324" s="6" t="s">
        <v>8670</v>
      </c>
      <c r="G2324" s="25">
        <v>37756</v>
      </c>
      <c r="H2324" s="24" t="str">
        <f>IF(G2324=0,"No Exp Date",(IF(I2324&lt;&gt;0,"No Exp Date",IF(G2324&lt;DATE(2013,3,1),DATE(2020,3,1),DATE(YEAR(G2324)+7,MONTH(G2324),DAY(G2324))))))</f>
        <v>No Exp Date</v>
      </c>
      <c r="I2324" s="24">
        <v>43891</v>
      </c>
      <c r="J2324" s="24" t="str">
        <f>IF((H2324)="No Exp Date","N/A","")</f>
        <v>N/A</v>
      </c>
      <c r="K2324" s="27"/>
      <c r="L2324" s="69" t="str">
        <f>IF((K2324)="Amd",EDATE(J2324,18),"N/A")</f>
        <v>N/A</v>
      </c>
      <c r="M2324" s="18"/>
    </row>
    <row r="2325" spans="1:13" s="2" customFormat="1" ht="25.5" x14ac:dyDescent="0.3">
      <c r="A2325" s="23">
        <v>201</v>
      </c>
      <c r="B2325" s="23">
        <v>19</v>
      </c>
      <c r="C2325" s="34">
        <v>310</v>
      </c>
      <c r="D2325" s="6" t="s">
        <v>1</v>
      </c>
      <c r="E2325" s="7" t="s">
        <v>1241</v>
      </c>
      <c r="F2325" s="6" t="s">
        <v>8670</v>
      </c>
      <c r="G2325" s="25">
        <v>37756</v>
      </c>
      <c r="H2325" s="24" t="str">
        <f>IF(G2325=0,"No Exp Date",(IF(I2325&lt;&gt;0,"No Exp Date",IF(G2325&lt;DATE(2013,3,1),DATE(2020,3,1),DATE(YEAR(G2325)+7,MONTH(G2325),DAY(G2325))))))</f>
        <v>No Exp Date</v>
      </c>
      <c r="I2325" s="24">
        <v>43891</v>
      </c>
      <c r="J2325" s="24" t="str">
        <f>IF((H2325)="No Exp Date","N/A","")</f>
        <v>N/A</v>
      </c>
      <c r="K2325" s="27"/>
      <c r="L2325" s="69" t="str">
        <f>IF((K2325)="Amd",EDATE(J2325,18),"N/A")</f>
        <v>N/A</v>
      </c>
      <c r="M2325" s="18"/>
    </row>
    <row r="2326" spans="1:13" s="2" customFormat="1" ht="25.5" x14ac:dyDescent="0.3">
      <c r="A2326" s="23">
        <v>201</v>
      </c>
      <c r="B2326" s="23">
        <v>19</v>
      </c>
      <c r="C2326" s="34">
        <v>315</v>
      </c>
      <c r="D2326" s="6" t="s">
        <v>1</v>
      </c>
      <c r="E2326" s="7" t="s">
        <v>1242</v>
      </c>
      <c r="F2326" s="6" t="s">
        <v>8670</v>
      </c>
      <c r="G2326" s="25">
        <v>38131</v>
      </c>
      <c r="H2326" s="24" t="str">
        <f>IF(G2326=0,"No Exp Date",(IF(I2326&lt;&gt;0,"No Exp Date",IF(G2326&lt;DATE(2013,3,1),DATE(2020,3,1),DATE(YEAR(G2326)+7,MONTH(G2326),DAY(G2326))))))</f>
        <v>No Exp Date</v>
      </c>
      <c r="I2326" s="24">
        <v>43891</v>
      </c>
      <c r="J2326" s="24" t="str">
        <f>IF((H2326)="No Exp Date","N/A","")</f>
        <v>N/A</v>
      </c>
      <c r="K2326" s="27"/>
      <c r="L2326" s="69" t="str">
        <f>IF((K2326)="Amd",EDATE(J2326,18),"N/A")</f>
        <v>N/A</v>
      </c>
      <c r="M2326" s="18"/>
    </row>
    <row r="2327" spans="1:13" s="2" customFormat="1" ht="25.5" x14ac:dyDescent="0.3">
      <c r="A2327" s="23">
        <v>201</v>
      </c>
      <c r="B2327" s="23">
        <v>19</v>
      </c>
      <c r="C2327" s="34">
        <v>320</v>
      </c>
      <c r="D2327" s="6" t="s">
        <v>1</v>
      </c>
      <c r="E2327" s="7" t="s">
        <v>1243</v>
      </c>
      <c r="F2327" s="6" t="s">
        <v>8670</v>
      </c>
      <c r="G2327" s="25">
        <v>37756</v>
      </c>
      <c r="H2327" s="24" t="str">
        <f>IF(G2327=0,"No Exp Date",(IF(I2327&lt;&gt;0,"No Exp Date",IF(G2327&lt;DATE(2013,3,1),DATE(2020,3,1),DATE(YEAR(G2327)+7,MONTH(G2327),DAY(G2327))))))</f>
        <v>No Exp Date</v>
      </c>
      <c r="I2327" s="24">
        <v>43891</v>
      </c>
      <c r="J2327" s="24" t="str">
        <f>IF((H2327)="No Exp Date","N/A","")</f>
        <v>N/A</v>
      </c>
      <c r="K2327" s="27"/>
      <c r="L2327" s="69" t="str">
        <f>IF((K2327)="Amd",EDATE(J2327,18),"N/A")</f>
        <v>N/A</v>
      </c>
      <c r="M2327" s="18"/>
    </row>
    <row r="2328" spans="1:13" s="2" customFormat="1" ht="25.5" x14ac:dyDescent="0.2">
      <c r="A2328" s="23">
        <v>201</v>
      </c>
      <c r="B2328" s="23">
        <v>19</v>
      </c>
      <c r="C2328" s="34">
        <v>325</v>
      </c>
      <c r="D2328" s="6" t="s">
        <v>1</v>
      </c>
      <c r="E2328" s="7" t="s">
        <v>1244</v>
      </c>
      <c r="F2328" s="6" t="s">
        <v>8670</v>
      </c>
      <c r="G2328" s="25">
        <v>37756</v>
      </c>
      <c r="H2328" s="24" t="str">
        <f>IF(G2328=0,"No Exp Date",(IF(I2328&lt;&gt;0,"No Exp Date",IF(G2328&lt;DATE(2013,3,1),DATE(2020,3,1),DATE(YEAR(G2328)+7,MONTH(G2328),DAY(G2328))))))</f>
        <v>No Exp Date</v>
      </c>
      <c r="I2328" s="24">
        <v>43891</v>
      </c>
      <c r="J2328" s="24" t="str">
        <f>IF((H2328)="No Exp Date","N/A","")</f>
        <v>N/A</v>
      </c>
      <c r="K2328" s="27"/>
      <c r="L2328" s="69" t="str">
        <f>IF((K2328)="Amd",EDATE(J2328,18),"N/A")</f>
        <v>N/A</v>
      </c>
      <c r="M2328" s="36"/>
    </row>
    <row r="2329" spans="1:13" s="2" customFormat="1" ht="25.5" x14ac:dyDescent="0.3">
      <c r="A2329" s="23">
        <v>201</v>
      </c>
      <c r="B2329" s="23">
        <v>19</v>
      </c>
      <c r="C2329" s="34">
        <v>330</v>
      </c>
      <c r="D2329" s="6" t="s">
        <v>1</v>
      </c>
      <c r="E2329" s="7" t="s">
        <v>1245</v>
      </c>
      <c r="F2329" s="6" t="s">
        <v>8670</v>
      </c>
      <c r="G2329" s="25">
        <v>37756</v>
      </c>
      <c r="H2329" s="24" t="str">
        <f>IF(G2329=0,"No Exp Date",(IF(I2329&lt;&gt;0,"No Exp Date",IF(G2329&lt;DATE(2013,3,1),DATE(2020,3,1),DATE(YEAR(G2329)+7,MONTH(G2329),DAY(G2329))))))</f>
        <v>No Exp Date</v>
      </c>
      <c r="I2329" s="24">
        <v>43891</v>
      </c>
      <c r="J2329" s="24" t="str">
        <f>IF((H2329)="No Exp Date","N/A","")</f>
        <v>N/A</v>
      </c>
      <c r="K2329" s="27"/>
      <c r="L2329" s="69" t="str">
        <f>IF((K2329)="Amd",EDATE(J2329,18),"N/A")</f>
        <v>N/A</v>
      </c>
      <c r="M2329" s="18"/>
    </row>
    <row r="2330" spans="1:13" s="2" customFormat="1" ht="25.5" x14ac:dyDescent="0.3">
      <c r="A2330" s="23">
        <v>201</v>
      </c>
      <c r="B2330" s="23">
        <v>19</v>
      </c>
      <c r="C2330" s="34">
        <v>335</v>
      </c>
      <c r="D2330" s="6" t="s">
        <v>1</v>
      </c>
      <c r="E2330" s="7" t="s">
        <v>1246</v>
      </c>
      <c r="F2330" s="6" t="s">
        <v>8670</v>
      </c>
      <c r="G2330" s="25">
        <v>37756</v>
      </c>
      <c r="H2330" s="24" t="str">
        <f>IF(G2330=0,"No Exp Date",(IF(I2330&lt;&gt;0,"No Exp Date",IF(G2330&lt;DATE(2013,3,1),DATE(2020,3,1),DATE(YEAR(G2330)+7,MONTH(G2330),DAY(G2330))))))</f>
        <v>No Exp Date</v>
      </c>
      <c r="I2330" s="24">
        <v>43891</v>
      </c>
      <c r="J2330" s="24" t="str">
        <f>IF((H2330)="No Exp Date","N/A","")</f>
        <v>N/A</v>
      </c>
      <c r="K2330" s="27"/>
      <c r="L2330" s="69" t="str">
        <f>IF((K2330)="Amd",EDATE(J2330,18),"N/A")</f>
        <v>N/A</v>
      </c>
      <c r="M2330" s="18"/>
    </row>
    <row r="2331" spans="1:13" s="2" customFormat="1" ht="25.5" x14ac:dyDescent="0.3">
      <c r="A2331" s="23">
        <v>201</v>
      </c>
      <c r="B2331" s="23">
        <v>19</v>
      </c>
      <c r="C2331" s="34">
        <v>340</v>
      </c>
      <c r="D2331" s="6" t="s">
        <v>1</v>
      </c>
      <c r="E2331" s="7" t="s">
        <v>935</v>
      </c>
      <c r="F2331" s="6" t="s">
        <v>8670</v>
      </c>
      <c r="G2331" s="25">
        <v>37756</v>
      </c>
      <c r="H2331" s="24" t="str">
        <f>IF(G2331=0,"No Exp Date",(IF(I2331&lt;&gt;0,"No Exp Date",IF(G2331&lt;DATE(2013,3,1),DATE(2020,3,1),DATE(YEAR(G2331)+7,MONTH(G2331),DAY(G2331))))))</f>
        <v>No Exp Date</v>
      </c>
      <c r="I2331" s="24">
        <v>43891</v>
      </c>
      <c r="J2331" s="24" t="str">
        <f>IF((H2331)="No Exp Date","N/A","")</f>
        <v>N/A</v>
      </c>
      <c r="K2331" s="27"/>
      <c r="L2331" s="69" t="str">
        <f>IF((K2331)="Amd",EDATE(J2331,18),"N/A")</f>
        <v>N/A</v>
      </c>
      <c r="M2331" s="18"/>
    </row>
    <row r="2332" spans="1:13" s="2" customFormat="1" ht="25.5" x14ac:dyDescent="0.3">
      <c r="A2332" s="23">
        <v>201</v>
      </c>
      <c r="B2332" s="23">
        <v>19</v>
      </c>
      <c r="C2332" s="34">
        <v>345</v>
      </c>
      <c r="D2332" s="6" t="s">
        <v>1</v>
      </c>
      <c r="E2332" s="7" t="s">
        <v>1247</v>
      </c>
      <c r="F2332" s="6" t="s">
        <v>8670</v>
      </c>
      <c r="G2332" s="25">
        <v>37756</v>
      </c>
      <c r="H2332" s="24" t="str">
        <f>IF(G2332=0,"No Exp Date",(IF(I2332&lt;&gt;0,"No Exp Date",IF(G2332&lt;DATE(2013,3,1),DATE(2020,3,1),DATE(YEAR(G2332)+7,MONTH(G2332),DAY(G2332))))))</f>
        <v>No Exp Date</v>
      </c>
      <c r="I2332" s="24">
        <v>43891</v>
      </c>
      <c r="J2332" s="24" t="str">
        <f>IF((H2332)="No Exp Date","N/A","")</f>
        <v>N/A</v>
      </c>
      <c r="K2332" s="27"/>
      <c r="L2332" s="69" t="str">
        <f>IF((K2332)="Amd",EDATE(J2332,18),"N/A")</f>
        <v>N/A</v>
      </c>
      <c r="M2332" s="18"/>
    </row>
    <row r="2333" spans="1:13" s="2" customFormat="1" ht="25.5" x14ac:dyDescent="0.3">
      <c r="A2333" s="23">
        <v>201</v>
      </c>
      <c r="B2333" s="23">
        <v>19</v>
      </c>
      <c r="C2333" s="34">
        <v>350</v>
      </c>
      <c r="D2333" s="6" t="s">
        <v>1</v>
      </c>
      <c r="E2333" s="7" t="s">
        <v>985</v>
      </c>
      <c r="F2333" s="6" t="s">
        <v>8670</v>
      </c>
      <c r="G2333" s="25">
        <v>37756</v>
      </c>
      <c r="H2333" s="24" t="str">
        <f>IF(G2333=0,"No Exp Date",(IF(I2333&lt;&gt;0,"No Exp Date",IF(G2333&lt;DATE(2013,3,1),DATE(2020,3,1),DATE(YEAR(G2333)+7,MONTH(G2333),DAY(G2333))))))</f>
        <v>No Exp Date</v>
      </c>
      <c r="I2333" s="24">
        <v>43891</v>
      </c>
      <c r="J2333" s="24" t="str">
        <f>IF((H2333)="No Exp Date","N/A","")</f>
        <v>N/A</v>
      </c>
      <c r="K2333" s="27"/>
      <c r="L2333" s="69" t="str">
        <f>IF((K2333)="Amd",EDATE(J2333,18),"N/A")</f>
        <v>N/A</v>
      </c>
      <c r="M2333" s="18"/>
    </row>
    <row r="2334" spans="1:13" s="2" customFormat="1" ht="25.5" x14ac:dyDescent="0.3">
      <c r="A2334" s="23">
        <v>201</v>
      </c>
      <c r="B2334" s="23">
        <v>19</v>
      </c>
      <c r="C2334" s="34">
        <v>410</v>
      </c>
      <c r="D2334" s="23" t="s">
        <v>3143</v>
      </c>
      <c r="E2334" s="6" t="s">
        <v>1240</v>
      </c>
      <c r="F2334" s="6"/>
      <c r="G2334" s="25">
        <v>44320</v>
      </c>
      <c r="H2334" s="24">
        <f>IF(G2334=0,"No Exp Date",(IF(I2334&lt;&gt;0,"No Exp Date",IF(G2334&lt;DATE(2013,3,1),DATE(2020,3,1),DATE(YEAR(G2334)+7,MONTH(G2334),DAY(G2334))))))</f>
        <v>46877</v>
      </c>
      <c r="I2334" s="24"/>
      <c r="J2334" s="24" t="str">
        <f>IF((H2334)="No Exp Date","N/A","")</f>
        <v/>
      </c>
      <c r="K2334" s="27"/>
      <c r="L2334" s="69" t="str">
        <f>IF((K2334)="Amd",EDATE(J2334,18),"N/A")</f>
        <v>N/A</v>
      </c>
      <c r="M2334" s="18"/>
    </row>
    <row r="2335" spans="1:13" s="2" customFormat="1" ht="25.5" x14ac:dyDescent="0.3">
      <c r="A2335" s="23">
        <v>201</v>
      </c>
      <c r="B2335" s="23">
        <v>19</v>
      </c>
      <c r="C2335" s="34">
        <v>415</v>
      </c>
      <c r="D2335" s="23" t="s">
        <v>3143</v>
      </c>
      <c r="E2335" s="6" t="s">
        <v>1241</v>
      </c>
      <c r="F2335" s="6"/>
      <c r="G2335" s="25">
        <v>44321</v>
      </c>
      <c r="H2335" s="24">
        <f>IF(G2335=0,"No Exp Date",(IF(I2335&lt;&gt;0,"No Exp Date",IF(G2335&lt;DATE(2013,3,1),DATE(2020,3,1),DATE(YEAR(G2335)+7,MONTH(G2335),DAY(G2335))))))</f>
        <v>46878</v>
      </c>
      <c r="I2335" s="24"/>
      <c r="J2335" s="24" t="str">
        <f>IF((H2335)="No Exp Date","N/A","")</f>
        <v/>
      </c>
      <c r="K2335" s="27"/>
      <c r="L2335" s="69" t="str">
        <f>IF((K2335)="Amd",EDATE(J2335,18),"N/A")</f>
        <v>N/A</v>
      </c>
      <c r="M2335" s="18"/>
    </row>
    <row r="2336" spans="1:13" s="2" customFormat="1" x14ac:dyDescent="0.3">
      <c r="A2336" s="23">
        <v>201</v>
      </c>
      <c r="B2336" s="23">
        <v>19</v>
      </c>
      <c r="C2336" s="34">
        <v>420</v>
      </c>
      <c r="D2336" s="23" t="s">
        <v>3143</v>
      </c>
      <c r="E2336" s="6" t="s">
        <v>1242</v>
      </c>
      <c r="F2336" s="6"/>
      <c r="G2336" s="25">
        <v>44322</v>
      </c>
      <c r="H2336" s="24">
        <f>IF(G2336=0,"No Exp Date",(IF(I2336&lt;&gt;0,"No Exp Date",IF(G2336&lt;DATE(2013,3,1),DATE(2020,3,1),DATE(YEAR(G2336)+7,MONTH(G2336),DAY(G2336))))))</f>
        <v>46879</v>
      </c>
      <c r="I2336" s="24"/>
      <c r="J2336" s="24" t="str">
        <f>IF((H2336)="No Exp Date","N/A","")</f>
        <v/>
      </c>
      <c r="K2336" s="27"/>
      <c r="L2336" s="69" t="str">
        <f>IF((K2336)="Amd",EDATE(J2336,18),"N/A")</f>
        <v>N/A</v>
      </c>
      <c r="M2336" s="18"/>
    </row>
    <row r="2337" spans="1:13" s="2" customFormat="1" ht="25.5" x14ac:dyDescent="0.3">
      <c r="A2337" s="23">
        <v>201</v>
      </c>
      <c r="B2337" s="23">
        <v>19</v>
      </c>
      <c r="C2337" s="34">
        <v>425</v>
      </c>
      <c r="D2337" s="23" t="s">
        <v>3143</v>
      </c>
      <c r="E2337" s="6" t="s">
        <v>8559</v>
      </c>
      <c r="F2337" s="6"/>
      <c r="G2337" s="25">
        <v>44323</v>
      </c>
      <c r="H2337" s="24">
        <f>IF(G2337=0,"No Exp Date",(IF(I2337&lt;&gt;0,"No Exp Date",IF(G2337&lt;DATE(2013,3,1),DATE(2020,3,1),DATE(YEAR(G2337)+7,MONTH(G2337),DAY(G2337))))))</f>
        <v>46880</v>
      </c>
      <c r="I2337" s="24"/>
      <c r="J2337" s="24" t="str">
        <f>IF((H2337)="No Exp Date","N/A","")</f>
        <v/>
      </c>
      <c r="K2337" s="27"/>
      <c r="L2337" s="69" t="str">
        <f>IF((K2337)="Amd",EDATE(J2337,18),"N/A")</f>
        <v>N/A</v>
      </c>
      <c r="M2337" s="18"/>
    </row>
    <row r="2338" spans="1:13" s="2" customFormat="1" ht="25.5" x14ac:dyDescent="0.3">
      <c r="A2338" s="23">
        <v>201</v>
      </c>
      <c r="B2338" s="23">
        <v>19</v>
      </c>
      <c r="C2338" s="34">
        <v>430</v>
      </c>
      <c r="D2338" s="23" t="s">
        <v>3143</v>
      </c>
      <c r="E2338" s="6" t="s">
        <v>1244</v>
      </c>
      <c r="F2338" s="6"/>
      <c r="G2338" s="25">
        <v>44324</v>
      </c>
      <c r="H2338" s="24">
        <f>IF(G2338=0,"No Exp Date",(IF(I2338&lt;&gt;0,"No Exp Date",IF(G2338&lt;DATE(2013,3,1),DATE(2020,3,1),DATE(YEAR(G2338)+7,MONTH(G2338),DAY(G2338))))))</f>
        <v>46881</v>
      </c>
      <c r="I2338" s="24"/>
      <c r="J2338" s="24" t="str">
        <f>IF((H2338)="No Exp Date","N/A","")</f>
        <v/>
      </c>
      <c r="K2338" s="27"/>
      <c r="L2338" s="69" t="str">
        <f>IF((K2338)="Amd",EDATE(J2338,18),"N/A")</f>
        <v>N/A</v>
      </c>
      <c r="M2338" s="18"/>
    </row>
    <row r="2339" spans="1:13" s="2" customFormat="1" x14ac:dyDescent="0.3">
      <c r="A2339" s="23">
        <v>201</v>
      </c>
      <c r="B2339" s="23">
        <v>19</v>
      </c>
      <c r="C2339" s="34">
        <v>435</v>
      </c>
      <c r="D2339" s="23" t="s">
        <v>3143</v>
      </c>
      <c r="E2339" s="6" t="s">
        <v>1245</v>
      </c>
      <c r="F2339" s="6"/>
      <c r="G2339" s="25">
        <v>44325</v>
      </c>
      <c r="H2339" s="24">
        <f>IF(G2339=0,"No Exp Date",(IF(I2339&lt;&gt;0,"No Exp Date",IF(G2339&lt;DATE(2013,3,1),DATE(2020,3,1),DATE(YEAR(G2339)+7,MONTH(G2339),DAY(G2339))))))</f>
        <v>46882</v>
      </c>
      <c r="I2339" s="24"/>
      <c r="J2339" s="24" t="str">
        <f>IF((H2339)="No Exp Date","N/A","")</f>
        <v/>
      </c>
      <c r="K2339" s="27"/>
      <c r="L2339" s="69" t="str">
        <f>IF((K2339)="Amd",EDATE(J2339,18),"N/A")</f>
        <v>N/A</v>
      </c>
      <c r="M2339" s="18"/>
    </row>
    <row r="2340" spans="1:13" s="2" customFormat="1" ht="25.5" x14ac:dyDescent="0.3">
      <c r="A2340" s="23">
        <v>201</v>
      </c>
      <c r="B2340" s="23">
        <v>19</v>
      </c>
      <c r="C2340" s="34">
        <v>440</v>
      </c>
      <c r="D2340" s="23" t="s">
        <v>3143</v>
      </c>
      <c r="E2340" s="6" t="s">
        <v>1246</v>
      </c>
      <c r="F2340" s="6"/>
      <c r="G2340" s="25">
        <v>44326</v>
      </c>
      <c r="H2340" s="24">
        <f>IF(G2340=0,"No Exp Date",(IF(I2340&lt;&gt;0,"No Exp Date",IF(G2340&lt;DATE(2013,3,1),DATE(2020,3,1),DATE(YEAR(G2340)+7,MONTH(G2340),DAY(G2340))))))</f>
        <v>46883</v>
      </c>
      <c r="I2340" s="24"/>
      <c r="J2340" s="24" t="str">
        <f>IF((H2340)="No Exp Date","N/A","")</f>
        <v/>
      </c>
      <c r="K2340" s="27"/>
      <c r="L2340" s="69" t="str">
        <f>IF((K2340)="Amd",EDATE(J2340,18),"N/A")</f>
        <v>N/A</v>
      </c>
      <c r="M2340" s="18"/>
    </row>
    <row r="2341" spans="1:13" s="2" customFormat="1" x14ac:dyDescent="0.3">
      <c r="A2341" s="23">
        <v>201</v>
      </c>
      <c r="B2341" s="23">
        <v>19</v>
      </c>
      <c r="C2341" s="34">
        <v>445</v>
      </c>
      <c r="D2341" s="23" t="s">
        <v>3143</v>
      </c>
      <c r="E2341" s="6" t="s">
        <v>935</v>
      </c>
      <c r="F2341" s="6"/>
      <c r="G2341" s="25">
        <v>44327</v>
      </c>
      <c r="H2341" s="24">
        <f>IF(G2341=0,"No Exp Date",(IF(I2341&lt;&gt;0,"No Exp Date",IF(G2341&lt;DATE(2013,3,1),DATE(2020,3,1),DATE(YEAR(G2341)+7,MONTH(G2341),DAY(G2341))))))</f>
        <v>46884</v>
      </c>
      <c r="I2341" s="24"/>
      <c r="J2341" s="24" t="str">
        <f>IF((H2341)="No Exp Date","N/A","")</f>
        <v/>
      </c>
      <c r="K2341" s="27"/>
      <c r="L2341" s="69" t="str">
        <f>IF((K2341)="Amd",EDATE(J2341,18),"N/A")</f>
        <v>N/A</v>
      </c>
      <c r="M2341" s="18"/>
    </row>
    <row r="2342" spans="1:13" s="2" customFormat="1" ht="25.5" x14ac:dyDescent="0.3">
      <c r="A2342" s="23">
        <v>201</v>
      </c>
      <c r="B2342" s="23">
        <v>19</v>
      </c>
      <c r="C2342" s="34">
        <v>450</v>
      </c>
      <c r="D2342" s="23" t="s">
        <v>3143</v>
      </c>
      <c r="E2342" s="6" t="s">
        <v>1247</v>
      </c>
      <c r="F2342" s="6"/>
      <c r="G2342" s="25">
        <v>44328</v>
      </c>
      <c r="H2342" s="24">
        <f>IF(G2342=0,"No Exp Date",(IF(I2342&lt;&gt;0,"No Exp Date",IF(G2342&lt;DATE(2013,3,1),DATE(2020,3,1),DATE(YEAR(G2342)+7,MONTH(G2342),DAY(G2342))))))</f>
        <v>46885</v>
      </c>
      <c r="I2342" s="24"/>
      <c r="J2342" s="24" t="str">
        <f>IF((H2342)="No Exp Date","N/A","")</f>
        <v/>
      </c>
      <c r="K2342" s="27"/>
      <c r="L2342" s="69" t="str">
        <f>IF((K2342)="Amd",EDATE(J2342,18),"N/A")</f>
        <v>N/A</v>
      </c>
      <c r="M2342" s="18"/>
    </row>
    <row r="2343" spans="1:13" s="2" customFormat="1" x14ac:dyDescent="0.3">
      <c r="A2343" s="23">
        <v>201</v>
      </c>
      <c r="B2343" s="23">
        <v>19</v>
      </c>
      <c r="C2343" s="34">
        <v>455</v>
      </c>
      <c r="D2343" s="23" t="s">
        <v>3143</v>
      </c>
      <c r="E2343" s="6" t="s">
        <v>8560</v>
      </c>
      <c r="F2343" s="6"/>
      <c r="G2343" s="25">
        <v>44329</v>
      </c>
      <c r="H2343" s="24">
        <f>IF(G2343=0,"No Exp Date",(IF(I2343&lt;&gt;0,"No Exp Date",IF(G2343&lt;DATE(2013,3,1),DATE(2020,3,1),DATE(YEAR(G2343)+7,MONTH(G2343),DAY(G2343))))))</f>
        <v>46886</v>
      </c>
      <c r="I2343" s="24"/>
      <c r="J2343" s="24" t="str">
        <f>IF((H2343)="No Exp Date","N/A","")</f>
        <v/>
      </c>
      <c r="K2343" s="27"/>
      <c r="L2343" s="69" t="str">
        <f>IF((K2343)="Amd",EDATE(J2343,18),"N/A")</f>
        <v>N/A</v>
      </c>
      <c r="M2343" s="18"/>
    </row>
    <row r="2344" spans="1:13" s="2" customFormat="1" ht="25.5" x14ac:dyDescent="0.3">
      <c r="A2344" s="23">
        <v>201</v>
      </c>
      <c r="B2344" s="23">
        <v>20</v>
      </c>
      <c r="C2344" s="34">
        <v>10</v>
      </c>
      <c r="D2344" s="6" t="s">
        <v>1</v>
      </c>
      <c r="E2344" s="7" t="s">
        <v>5671</v>
      </c>
      <c r="F2344" s="17" t="s">
        <v>7248</v>
      </c>
      <c r="G2344" s="25">
        <v>27577</v>
      </c>
      <c r="H2344" s="24" t="str">
        <f>IF(G2344=0,"No Exp Date",(IF(I2344&lt;&gt;0,"No Exp Date",IF(G2344&lt;DATE(2013,3,1),DATE(2020,3,1),DATE(YEAR(G2344)+7,MONTH(G2344),DAY(G2344))))))</f>
        <v>No Exp Date</v>
      </c>
      <c r="I2344" s="24">
        <v>31202</v>
      </c>
      <c r="J2344" s="24" t="str">
        <f>IF((H2344)="No Exp Date","N/A","")</f>
        <v>N/A</v>
      </c>
      <c r="K2344" s="27"/>
      <c r="L2344" s="69" t="str">
        <f>IF((K2344)="Amd",EDATE(J2344,18),"N/A")</f>
        <v>N/A</v>
      </c>
      <c r="M2344" s="18"/>
    </row>
    <row r="2345" spans="1:13" s="2" customFormat="1" x14ac:dyDescent="0.3">
      <c r="A2345" s="23">
        <v>201</v>
      </c>
      <c r="B2345" s="23">
        <v>20</v>
      </c>
      <c r="C2345" s="34">
        <v>11</v>
      </c>
      <c r="D2345" s="6" t="s">
        <v>1</v>
      </c>
      <c r="E2345" s="7" t="s">
        <v>5660</v>
      </c>
      <c r="F2345" s="6" t="s">
        <v>5661</v>
      </c>
      <c r="G2345" s="25"/>
      <c r="H2345" s="24" t="str">
        <f>IF(G2345=0,"No Exp Date",(IF(I2345&lt;&gt;0,"No Exp Date",IF(G2345&lt;DATE(2013,3,1),DATE(2020,3,1),DATE(YEAR(G2345)+7,MONTH(G2345),DAY(G2345))))))</f>
        <v>No Exp Date</v>
      </c>
      <c r="I2345" s="24"/>
      <c r="J2345" s="24" t="str">
        <f>IF((H2345)="No Exp Date","N/A","")</f>
        <v>N/A</v>
      </c>
      <c r="K2345" s="27"/>
      <c r="L2345" s="69" t="str">
        <f>IF((K2345)="Amd",EDATE(J2345,18),"N/A")</f>
        <v>N/A</v>
      </c>
      <c r="M2345" s="18"/>
    </row>
    <row r="2346" spans="1:13" s="2" customFormat="1" x14ac:dyDescent="0.3">
      <c r="A2346" s="23">
        <v>201</v>
      </c>
      <c r="B2346" s="23">
        <v>20</v>
      </c>
      <c r="C2346" s="34">
        <v>12</v>
      </c>
      <c r="D2346" s="6" t="s">
        <v>1</v>
      </c>
      <c r="E2346" s="7" t="s">
        <v>5664</v>
      </c>
      <c r="F2346" s="6" t="s">
        <v>5662</v>
      </c>
      <c r="G2346" s="25"/>
      <c r="H2346" s="24" t="str">
        <f>IF(G2346=0,"No Exp Date",(IF(I2346&lt;&gt;0,"No Exp Date",IF(G2346&lt;DATE(2013,3,1),DATE(2020,3,1),DATE(YEAR(G2346)+7,MONTH(G2346),DAY(G2346))))))</f>
        <v>No Exp Date</v>
      </c>
      <c r="I2346" s="24"/>
      <c r="J2346" s="24" t="str">
        <f>IF((H2346)="No Exp Date","N/A","")</f>
        <v>N/A</v>
      </c>
      <c r="K2346" s="27"/>
      <c r="L2346" s="69" t="str">
        <f>IF((K2346)="Amd",EDATE(J2346,18),"N/A")</f>
        <v>N/A</v>
      </c>
      <c r="M2346" s="18"/>
    </row>
    <row r="2347" spans="1:13" s="2" customFormat="1" x14ac:dyDescent="0.3">
      <c r="A2347" s="23">
        <v>201</v>
      </c>
      <c r="B2347" s="23">
        <v>20</v>
      </c>
      <c r="C2347" s="34">
        <v>15</v>
      </c>
      <c r="D2347" s="6" t="s">
        <v>1</v>
      </c>
      <c r="E2347" s="7" t="s">
        <v>5666</v>
      </c>
      <c r="F2347" s="6" t="s">
        <v>5662</v>
      </c>
      <c r="G2347" s="25"/>
      <c r="H2347" s="24" t="str">
        <f>IF(G2347=0,"No Exp Date",(IF(I2347&lt;&gt;0,"No Exp Date",IF(G2347&lt;DATE(2013,3,1),DATE(2020,3,1),DATE(YEAR(G2347)+7,MONTH(G2347),DAY(G2347))))))</f>
        <v>No Exp Date</v>
      </c>
      <c r="I2347" s="24"/>
      <c r="J2347" s="24" t="str">
        <f>IF((H2347)="No Exp Date","N/A","")</f>
        <v>N/A</v>
      </c>
      <c r="K2347" s="27"/>
      <c r="L2347" s="69" t="str">
        <f>IF((K2347)="Amd",EDATE(J2347,18),"N/A")</f>
        <v>N/A</v>
      </c>
      <c r="M2347" s="18"/>
    </row>
    <row r="2348" spans="1:13" s="2" customFormat="1" x14ac:dyDescent="0.3">
      <c r="A2348" s="23">
        <v>201</v>
      </c>
      <c r="B2348" s="23">
        <v>20</v>
      </c>
      <c r="C2348" s="34">
        <v>20</v>
      </c>
      <c r="D2348" s="6" t="s">
        <v>1</v>
      </c>
      <c r="E2348" s="7" t="s">
        <v>5668</v>
      </c>
      <c r="F2348" s="6" t="s">
        <v>5662</v>
      </c>
      <c r="G2348" s="25"/>
      <c r="H2348" s="24" t="str">
        <f>IF(G2348=0,"No Exp Date",(IF(I2348&lt;&gt;0,"No Exp Date",IF(G2348&lt;DATE(2013,3,1),DATE(2020,3,1),DATE(YEAR(G2348)+7,MONTH(G2348),DAY(G2348))))))</f>
        <v>No Exp Date</v>
      </c>
      <c r="I2348" s="24"/>
      <c r="J2348" s="24" t="str">
        <f>IF((H2348)="No Exp Date","N/A","")</f>
        <v>N/A</v>
      </c>
      <c r="K2348" s="27"/>
      <c r="L2348" s="69" t="str">
        <f>IF((K2348)="Amd",EDATE(J2348,18),"N/A")</f>
        <v>N/A</v>
      </c>
      <c r="M2348" s="18"/>
    </row>
    <row r="2349" spans="1:13" s="2" customFormat="1" x14ac:dyDescent="0.3">
      <c r="A2349" s="23">
        <v>201</v>
      </c>
      <c r="B2349" s="23">
        <v>20</v>
      </c>
      <c r="C2349" s="34">
        <v>30</v>
      </c>
      <c r="D2349" s="6" t="s">
        <v>1</v>
      </c>
      <c r="E2349" s="7" t="s">
        <v>5701</v>
      </c>
      <c r="F2349" s="6" t="s">
        <v>5700</v>
      </c>
      <c r="G2349" s="25"/>
      <c r="H2349" s="24" t="str">
        <f>IF(G2349=0,"No Exp Date",(IF(I2349&lt;&gt;0,"No Exp Date",IF(G2349&lt;DATE(2013,3,1),DATE(2020,3,1),DATE(YEAR(G2349)+7,MONTH(G2349),DAY(G2349))))))</f>
        <v>No Exp Date</v>
      </c>
      <c r="I2349" s="24"/>
      <c r="J2349" s="24" t="str">
        <f>IF((H2349)="No Exp Date","N/A","")</f>
        <v>N/A</v>
      </c>
      <c r="K2349" s="27"/>
      <c r="L2349" s="69" t="str">
        <f>IF((K2349)="Amd",EDATE(J2349,18),"N/A")</f>
        <v>N/A</v>
      </c>
      <c r="M2349" s="18"/>
    </row>
    <row r="2350" spans="1:13" s="2" customFormat="1" x14ac:dyDescent="0.3">
      <c r="A2350" s="23">
        <v>201</v>
      </c>
      <c r="B2350" s="23">
        <v>20</v>
      </c>
      <c r="C2350" s="34">
        <v>40</v>
      </c>
      <c r="D2350" s="6" t="s">
        <v>1</v>
      </c>
      <c r="E2350" s="7" t="s">
        <v>5669</v>
      </c>
      <c r="F2350" s="6" t="s">
        <v>5662</v>
      </c>
      <c r="G2350" s="25"/>
      <c r="H2350" s="24" t="str">
        <f>IF(G2350=0,"No Exp Date",(IF(I2350&lt;&gt;0,"No Exp Date",IF(G2350&lt;DATE(2013,3,1),DATE(2020,3,1),DATE(YEAR(G2350)+7,MONTH(G2350),DAY(G2350))))))</f>
        <v>No Exp Date</v>
      </c>
      <c r="I2350" s="24"/>
      <c r="J2350" s="24" t="str">
        <f>IF((H2350)="No Exp Date","N/A","")</f>
        <v>N/A</v>
      </c>
      <c r="K2350" s="27"/>
      <c r="L2350" s="69" t="str">
        <f>IF((K2350)="Amd",EDATE(J2350,18),"N/A")</f>
        <v>N/A</v>
      </c>
      <c r="M2350" s="18"/>
    </row>
    <row r="2351" spans="1:13" s="2" customFormat="1" x14ac:dyDescent="0.3">
      <c r="A2351" s="23">
        <v>201</v>
      </c>
      <c r="B2351" s="23">
        <v>20</v>
      </c>
      <c r="C2351" s="34">
        <v>50</v>
      </c>
      <c r="D2351" s="6" t="s">
        <v>1</v>
      </c>
      <c r="E2351" s="7" t="s">
        <v>5699</v>
      </c>
      <c r="F2351" s="6" t="s">
        <v>5700</v>
      </c>
      <c r="G2351" s="25"/>
      <c r="H2351" s="24" t="str">
        <f>IF(G2351=0,"No Exp Date",(IF(I2351&lt;&gt;0,"No Exp Date",IF(G2351&lt;DATE(2013,3,1),DATE(2020,3,1),DATE(YEAR(G2351)+7,MONTH(G2351),DAY(G2351))))))</f>
        <v>No Exp Date</v>
      </c>
      <c r="I2351" s="24"/>
      <c r="J2351" s="24" t="str">
        <f>IF((H2351)="No Exp Date","N/A","")</f>
        <v>N/A</v>
      </c>
      <c r="K2351" s="27"/>
      <c r="L2351" s="69" t="str">
        <f>IF((K2351)="Amd",EDATE(J2351,18),"N/A")</f>
        <v>N/A</v>
      </c>
      <c r="M2351" s="18"/>
    </row>
    <row r="2352" spans="1:13" s="2" customFormat="1" x14ac:dyDescent="0.3">
      <c r="A2352" s="23">
        <v>201</v>
      </c>
      <c r="B2352" s="23">
        <v>20</v>
      </c>
      <c r="C2352" s="34">
        <v>55</v>
      </c>
      <c r="D2352" s="6" t="s">
        <v>1</v>
      </c>
      <c r="E2352" s="7" t="s">
        <v>5656</v>
      </c>
      <c r="F2352" s="6" t="s">
        <v>5657</v>
      </c>
      <c r="G2352" s="25"/>
      <c r="H2352" s="24" t="str">
        <f>IF(G2352=0,"No Exp Date",(IF(I2352&lt;&gt;0,"No Exp Date",IF(G2352&lt;DATE(2013,3,1),DATE(2020,3,1),DATE(YEAR(G2352)+7,MONTH(G2352),DAY(G2352))))))</f>
        <v>No Exp Date</v>
      </c>
      <c r="I2352" s="24"/>
      <c r="J2352" s="24" t="str">
        <f>IF((H2352)="No Exp Date","N/A","")</f>
        <v>N/A</v>
      </c>
      <c r="K2352" s="27"/>
      <c r="L2352" s="69" t="str">
        <f>IF((K2352)="Amd",EDATE(J2352,18),"N/A")</f>
        <v>N/A</v>
      </c>
      <c r="M2352" s="18"/>
    </row>
    <row r="2353" spans="1:13" s="2" customFormat="1" ht="38.25" x14ac:dyDescent="0.3">
      <c r="A2353" s="23">
        <v>201</v>
      </c>
      <c r="B2353" s="23">
        <v>20</v>
      </c>
      <c r="C2353" s="34">
        <v>56</v>
      </c>
      <c r="D2353" s="6" t="s">
        <v>3143</v>
      </c>
      <c r="E2353" s="7" t="s">
        <v>1248</v>
      </c>
      <c r="F2353" s="6"/>
      <c r="G2353" s="25">
        <v>43537</v>
      </c>
      <c r="H2353" s="24">
        <f>IF(G2353=0,"No Exp Date",(IF(I2353&lt;&gt;0,"No Exp Date",IF(G2353&lt;DATE(2013,3,1),DATE(2020,3,1),DATE(YEAR(G2353)+7,MONTH(G2353),DAY(G2353))))))</f>
        <v>46094</v>
      </c>
      <c r="I2353" s="24"/>
      <c r="J2353" s="24" t="str">
        <f>IF((H2353)="No Exp Date","N/A","")</f>
        <v/>
      </c>
      <c r="K2353" s="27"/>
      <c r="L2353" s="69" t="str">
        <f>IF((K2353)="Amd",EDATE(J2353,18),"N/A")</f>
        <v>N/A</v>
      </c>
      <c r="M2353" s="18"/>
    </row>
    <row r="2354" spans="1:13" s="2" customFormat="1" ht="25.5" x14ac:dyDescent="0.3">
      <c r="A2354" s="23">
        <v>201</v>
      </c>
      <c r="B2354" s="23">
        <v>20</v>
      </c>
      <c r="C2354" s="34">
        <v>57</v>
      </c>
      <c r="D2354" s="6" t="s">
        <v>3143</v>
      </c>
      <c r="E2354" s="7" t="s">
        <v>1249</v>
      </c>
      <c r="F2354" s="6"/>
      <c r="G2354" s="25">
        <v>44523</v>
      </c>
      <c r="H2354" s="24">
        <f>IF(G2354=0,"No Exp Date",(IF(I2354&lt;&gt;0,"No Exp Date",IF(G2354&lt;DATE(2013,3,1),DATE(2020,3,1),DATE(YEAR(G2354)+7,MONTH(G2354),DAY(G2354))))))</f>
        <v>47080</v>
      </c>
      <c r="I2354" s="24"/>
      <c r="J2354" s="24" t="str">
        <f>IF((H2354)="No Exp Date","N/A","")</f>
        <v/>
      </c>
      <c r="K2354" s="27"/>
      <c r="L2354" s="69" t="str">
        <f>IF((K2354)="Amd",EDATE(J2354,18),"N/A")</f>
        <v>N/A</v>
      </c>
      <c r="M2354" s="18"/>
    </row>
    <row r="2355" spans="1:13" s="2" customFormat="1" x14ac:dyDescent="0.3">
      <c r="A2355" s="23">
        <v>201</v>
      </c>
      <c r="B2355" s="23">
        <v>20</v>
      </c>
      <c r="C2355" s="34">
        <v>58</v>
      </c>
      <c r="D2355" s="6" t="s">
        <v>1</v>
      </c>
      <c r="E2355" s="18"/>
      <c r="F2355" s="7" t="s">
        <v>8820</v>
      </c>
      <c r="G2355" s="25"/>
      <c r="H2355" s="24" t="str">
        <f>IF(G2355=0,"No Exp Date",(IF(I2355&lt;&gt;0,"No Exp Date",IF(G2355&lt;DATE(2013,3,1),DATE(2020,3,1),DATE(YEAR(G2355)+7,MONTH(G2355),DAY(G2355))))))</f>
        <v>No Exp Date</v>
      </c>
      <c r="I2355" s="24"/>
      <c r="J2355" s="24" t="str">
        <f>IF((H2355)="No Exp Date","N/A","")</f>
        <v>N/A</v>
      </c>
      <c r="K2355" s="27"/>
      <c r="L2355" s="69" t="str">
        <f>IF((K2355)="Amd",EDATE(J2355,18),"N/A")</f>
        <v>N/A</v>
      </c>
      <c r="M2355" s="18"/>
    </row>
    <row r="2356" spans="1:13" s="2" customFormat="1" ht="25.5" x14ac:dyDescent="0.3">
      <c r="A2356" s="23">
        <v>201</v>
      </c>
      <c r="B2356" s="23">
        <v>20</v>
      </c>
      <c r="C2356" s="34">
        <v>59</v>
      </c>
      <c r="D2356" s="6" t="s">
        <v>1</v>
      </c>
      <c r="E2356" s="7" t="s">
        <v>1250</v>
      </c>
      <c r="F2356" s="6" t="s">
        <v>8673</v>
      </c>
      <c r="G2356" s="25">
        <v>41444</v>
      </c>
      <c r="H2356" s="24" t="str">
        <f>IF(G2356=0,"No Exp Date",(IF(I2356&lt;&gt;0,"No Exp Date",IF(G2356&lt;DATE(2013,3,1),DATE(2020,3,1),DATE(YEAR(G2356)+7,MONTH(G2356),DAY(G2356))))))</f>
        <v>No Exp Date</v>
      </c>
      <c r="I2356" s="24">
        <v>44001</v>
      </c>
      <c r="J2356" s="24" t="str">
        <f>IF((H2356)="No Exp Date","N/A","")</f>
        <v>N/A</v>
      </c>
      <c r="K2356" s="27"/>
      <c r="L2356" s="69" t="str">
        <f>IF((K2356)="Amd",EDATE(J2356,18),"N/A")</f>
        <v>N/A</v>
      </c>
      <c r="M2356" s="18"/>
    </row>
    <row r="2357" spans="1:13" s="2" customFormat="1" x14ac:dyDescent="0.3">
      <c r="A2357" s="23">
        <v>201</v>
      </c>
      <c r="B2357" s="23">
        <v>20</v>
      </c>
      <c r="C2357" s="34">
        <v>60</v>
      </c>
      <c r="D2357" s="6" t="s">
        <v>1</v>
      </c>
      <c r="E2357" s="7" t="s">
        <v>5663</v>
      </c>
      <c r="F2357" s="6" t="s">
        <v>5661</v>
      </c>
      <c r="G2357" s="25"/>
      <c r="H2357" s="24" t="str">
        <f>IF(G2357=0,"No Exp Date",(IF(I2357&lt;&gt;0,"No Exp Date",IF(G2357&lt;DATE(2013,3,1),DATE(2020,3,1),DATE(YEAR(G2357)+7,MONTH(G2357),DAY(G2357))))))</f>
        <v>No Exp Date</v>
      </c>
      <c r="I2357" s="24"/>
      <c r="J2357" s="24" t="str">
        <f>IF((H2357)="No Exp Date","N/A","")</f>
        <v>N/A</v>
      </c>
      <c r="K2357" s="27"/>
      <c r="L2357" s="69" t="str">
        <f>IF((K2357)="Amd",EDATE(J2357,18),"N/A")</f>
        <v>N/A</v>
      </c>
      <c r="M2357" s="18"/>
    </row>
    <row r="2358" spans="1:13" s="2" customFormat="1" ht="25.5" x14ac:dyDescent="0.3">
      <c r="A2358" s="23">
        <v>201</v>
      </c>
      <c r="B2358" s="23">
        <v>20</v>
      </c>
      <c r="C2358" s="34">
        <v>61</v>
      </c>
      <c r="D2358" s="6" t="s">
        <v>1</v>
      </c>
      <c r="E2358" s="7" t="s">
        <v>5658</v>
      </c>
      <c r="F2358" s="6" t="s">
        <v>5659</v>
      </c>
      <c r="G2358" s="25"/>
      <c r="H2358" s="24" t="str">
        <f>IF(G2358=0,"No Exp Date",(IF(I2358&lt;&gt;0,"No Exp Date",IF(G2358&lt;DATE(2013,3,1),DATE(2020,3,1),DATE(YEAR(G2358)+7,MONTH(G2358),DAY(G2358))))))</f>
        <v>No Exp Date</v>
      </c>
      <c r="I2358" s="24">
        <v>42314</v>
      </c>
      <c r="J2358" s="24" t="str">
        <f>IF((H2358)="No Exp Date","N/A","")</f>
        <v>N/A</v>
      </c>
      <c r="K2358" s="27"/>
      <c r="L2358" s="69" t="str">
        <f>IF((K2358)="Amd",EDATE(J2358,18),"N/A")</f>
        <v>N/A</v>
      </c>
      <c r="M2358" s="18"/>
    </row>
    <row r="2359" spans="1:13" s="2" customFormat="1" ht="38.25" x14ac:dyDescent="0.3">
      <c r="A2359" s="23">
        <v>201</v>
      </c>
      <c r="B2359" s="23">
        <v>20</v>
      </c>
      <c r="C2359" s="34">
        <v>62</v>
      </c>
      <c r="D2359" s="6" t="s">
        <v>3143</v>
      </c>
      <c r="E2359" s="7" t="s">
        <v>1251</v>
      </c>
      <c r="F2359" s="6"/>
      <c r="G2359" s="25">
        <v>43537</v>
      </c>
      <c r="H2359" s="24">
        <f>IF(G2359=0,"No Exp Date",(IF(I2359&lt;&gt;0,"No Exp Date",IF(G2359&lt;DATE(2013,3,1),DATE(2020,3,1),DATE(YEAR(G2359)+7,MONTH(G2359),DAY(G2359))))))</f>
        <v>46094</v>
      </c>
      <c r="I2359" s="24"/>
      <c r="J2359" s="24" t="str">
        <f>IF((H2359)="No Exp Date","N/A","")</f>
        <v/>
      </c>
      <c r="K2359" s="27"/>
      <c r="L2359" s="69" t="str">
        <f>IF((K2359)="Amd",EDATE(J2359,18),"N/A")</f>
        <v>N/A</v>
      </c>
      <c r="M2359" s="18"/>
    </row>
    <row r="2360" spans="1:13" s="2" customFormat="1" ht="25.5" x14ac:dyDescent="0.3">
      <c r="A2360" s="23">
        <v>201</v>
      </c>
      <c r="B2360" s="23">
        <v>20</v>
      </c>
      <c r="C2360" s="34">
        <v>63</v>
      </c>
      <c r="D2360" s="6" t="s">
        <v>3143</v>
      </c>
      <c r="E2360" s="7" t="s">
        <v>1252</v>
      </c>
      <c r="F2360" s="6"/>
      <c r="G2360" s="25">
        <v>42251</v>
      </c>
      <c r="H2360" s="24">
        <f>IF(G2360=0,"No Exp Date",(IF(I2360&lt;&gt;0,"No Exp Date",IF(G2360&lt;DATE(2013,3,1),DATE(2020,3,1),DATE(YEAR(G2360)+7,MONTH(G2360),DAY(G2360))))))</f>
        <v>44808</v>
      </c>
      <c r="I2360" s="24"/>
      <c r="J2360" s="24" t="str">
        <f>IF((H2360)="No Exp Date","N/A","")</f>
        <v/>
      </c>
      <c r="K2360" s="27"/>
      <c r="L2360" s="69" t="str">
        <f>IF((K2360)="Amd",EDATE(J2360,18),"N/A")</f>
        <v>N/A</v>
      </c>
      <c r="M2360" s="18"/>
    </row>
    <row r="2361" spans="1:13" s="2" customFormat="1" x14ac:dyDescent="0.3">
      <c r="A2361" s="23">
        <v>201</v>
      </c>
      <c r="B2361" s="23">
        <v>20</v>
      </c>
      <c r="C2361" s="34">
        <v>64</v>
      </c>
      <c r="D2361" s="6" t="s">
        <v>1</v>
      </c>
      <c r="E2361" s="7" t="s">
        <v>1253</v>
      </c>
      <c r="F2361" s="6" t="s">
        <v>135</v>
      </c>
      <c r="G2361" s="25"/>
      <c r="H2361" s="24" t="str">
        <f>IF(G2361=0,"No Exp Date",(IF(I2361&lt;&gt;0,"No Exp Date",IF(G2361&lt;DATE(2013,3,1),DATE(2020,3,1),DATE(YEAR(G2361)+7,MONTH(G2361),DAY(G2361))))))</f>
        <v>No Exp Date</v>
      </c>
      <c r="I2361" s="24">
        <v>42314</v>
      </c>
      <c r="J2361" s="24" t="str">
        <f>IF((H2361)="No Exp Date","N/A","")</f>
        <v>N/A</v>
      </c>
      <c r="K2361" s="27"/>
      <c r="L2361" s="69" t="str">
        <f>IF((K2361)="Amd",EDATE(J2361,18),"N/A")</f>
        <v>N/A</v>
      </c>
      <c r="M2361" s="18"/>
    </row>
    <row r="2362" spans="1:13" s="2" customFormat="1" ht="76.5" x14ac:dyDescent="0.3">
      <c r="A2362" s="23">
        <v>201</v>
      </c>
      <c r="B2362" s="23">
        <v>20</v>
      </c>
      <c r="C2362" s="34">
        <v>65</v>
      </c>
      <c r="D2362" s="6" t="s">
        <v>3143</v>
      </c>
      <c r="E2362" s="7" t="s">
        <v>8596</v>
      </c>
      <c r="F2362" s="6"/>
      <c r="G2362" s="25">
        <v>44363</v>
      </c>
      <c r="H2362" s="24">
        <f>IF(G2362=0,"No Exp Date",(IF(I2362&lt;&gt;0,"No Exp Date",IF(G2362&lt;DATE(2013,3,1),DATE(2020,3,1),DATE(YEAR(G2362)+7,MONTH(G2362),DAY(G2362))))))</f>
        <v>46920</v>
      </c>
      <c r="I2362" s="24"/>
      <c r="J2362" s="24" t="str">
        <f>IF((H2362)="No Exp Date","N/A","")</f>
        <v/>
      </c>
      <c r="K2362" s="27"/>
      <c r="L2362" s="69" t="str">
        <f>IF((K2362)="Amd",EDATE(J2362,18),"N/A")</f>
        <v>N/A</v>
      </c>
      <c r="M2362" s="18"/>
    </row>
    <row r="2363" spans="1:13" s="2" customFormat="1" x14ac:dyDescent="0.3">
      <c r="A2363" s="23">
        <v>201</v>
      </c>
      <c r="B2363" s="23">
        <v>20</v>
      </c>
      <c r="C2363" s="34">
        <v>70</v>
      </c>
      <c r="D2363" s="6" t="s">
        <v>3143</v>
      </c>
      <c r="E2363" s="7" t="s">
        <v>1254</v>
      </c>
      <c r="F2363" s="6"/>
      <c r="G2363" s="25">
        <v>43271</v>
      </c>
      <c r="H2363" s="24">
        <f>IF(G2363=0,"No Exp Date",(IF(I2363&lt;&gt;0,"No Exp Date",IF(G2363&lt;DATE(2013,3,1),DATE(2020,3,1),DATE(YEAR(G2363)+7,MONTH(G2363),DAY(G2363))))))</f>
        <v>45828</v>
      </c>
      <c r="I2363" s="24"/>
      <c r="J2363" s="24" t="str">
        <f>IF((H2363)="No Exp Date","N/A","")</f>
        <v/>
      </c>
      <c r="K2363" s="27"/>
      <c r="L2363" s="69" t="str">
        <f>IF((K2363)="Amd",EDATE(J2363,18),"N/A")</f>
        <v>N/A</v>
      </c>
      <c r="M2363" s="18"/>
    </row>
    <row r="2364" spans="1:13" s="2" customFormat="1" x14ac:dyDescent="0.3">
      <c r="A2364" s="23">
        <v>201</v>
      </c>
      <c r="B2364" s="23">
        <v>20</v>
      </c>
      <c r="C2364" s="34">
        <v>80</v>
      </c>
      <c r="D2364" s="6" t="s">
        <v>1</v>
      </c>
      <c r="E2364" s="7" t="s">
        <v>5672</v>
      </c>
      <c r="F2364" s="6" t="s">
        <v>5673</v>
      </c>
      <c r="G2364" s="25"/>
      <c r="H2364" s="24" t="str">
        <f>IF(G2364=0,"No Exp Date",(IF(I2364&lt;&gt;0,"No Exp Date",IF(G2364&lt;DATE(2013,3,1),DATE(2020,3,1),DATE(YEAR(G2364)+7,MONTH(G2364),DAY(G2364))))))</f>
        <v>No Exp Date</v>
      </c>
      <c r="I2364" s="24"/>
      <c r="J2364" s="24" t="str">
        <f>IF((H2364)="No Exp Date","N/A","")</f>
        <v>N/A</v>
      </c>
      <c r="K2364" s="27"/>
      <c r="L2364" s="69" t="str">
        <f>IF((K2364)="Amd",EDATE(J2364,18),"N/A")</f>
        <v>N/A</v>
      </c>
      <c r="M2364" s="18"/>
    </row>
    <row r="2365" spans="1:13" s="2" customFormat="1" ht="25.5" x14ac:dyDescent="0.3">
      <c r="A2365" s="23">
        <v>201</v>
      </c>
      <c r="B2365" s="23">
        <v>20</v>
      </c>
      <c r="C2365" s="34">
        <v>85</v>
      </c>
      <c r="D2365" s="6" t="s">
        <v>3143</v>
      </c>
      <c r="E2365" s="7" t="s">
        <v>1255</v>
      </c>
      <c r="F2365" s="6"/>
      <c r="G2365" s="25">
        <v>44180</v>
      </c>
      <c r="H2365" s="24">
        <f>IF(G2365=0,"No Exp Date",(IF(I2365&lt;&gt;0,"No Exp Date",IF(G2365&lt;DATE(2013,3,1),DATE(2020,3,1),DATE(YEAR(G2365)+7,MONTH(G2365),DAY(G2365))))))</f>
        <v>46736</v>
      </c>
      <c r="I2365" s="24"/>
      <c r="J2365" s="24"/>
      <c r="K2365" s="27"/>
      <c r="L2365" s="88"/>
      <c r="M2365" s="18"/>
    </row>
    <row r="2366" spans="1:13" s="2" customFormat="1" x14ac:dyDescent="0.3">
      <c r="A2366" s="23">
        <v>201</v>
      </c>
      <c r="B2366" s="23">
        <v>20</v>
      </c>
      <c r="C2366" s="34">
        <v>90</v>
      </c>
      <c r="D2366" s="6" t="s">
        <v>1</v>
      </c>
      <c r="E2366" s="7" t="s">
        <v>5674</v>
      </c>
      <c r="F2366" s="6" t="s">
        <v>5675</v>
      </c>
      <c r="G2366" s="25"/>
      <c r="H2366" s="24" t="str">
        <f>IF(G2366=0,"No Exp Date",(IF(I2366&lt;&gt;0,"No Exp Date",IF(G2366&lt;DATE(2013,3,1),DATE(2020,3,1),DATE(YEAR(G2366)+7,MONTH(G2366),DAY(G2366))))))</f>
        <v>No Exp Date</v>
      </c>
      <c r="I2366" s="24"/>
      <c r="J2366" s="24" t="str">
        <f>IF((H2366)="No Exp Date","N/A","")</f>
        <v>N/A</v>
      </c>
      <c r="K2366" s="27"/>
      <c r="L2366" s="69" t="str">
        <f>IF((K2366)="Amd",EDATE(J2366,18),"N/A")</f>
        <v>N/A</v>
      </c>
      <c r="M2366" s="18"/>
    </row>
    <row r="2367" spans="1:13" s="2" customFormat="1" x14ac:dyDescent="0.3">
      <c r="A2367" s="23">
        <v>201</v>
      </c>
      <c r="B2367" s="23">
        <v>20</v>
      </c>
      <c r="C2367" s="34">
        <v>91</v>
      </c>
      <c r="D2367" s="6" t="s">
        <v>1</v>
      </c>
      <c r="E2367" s="7" t="s">
        <v>1256</v>
      </c>
      <c r="F2367" s="6" t="s">
        <v>135</v>
      </c>
      <c r="G2367" s="25"/>
      <c r="H2367" s="24" t="str">
        <f>IF(G2367=0,"No Exp Date",(IF(I2367&lt;&gt;0,"No Exp Date",IF(G2367&lt;DATE(2013,3,1),DATE(2020,3,1),DATE(YEAR(G2367)+7,MONTH(G2367),DAY(G2367))))))</f>
        <v>No Exp Date</v>
      </c>
      <c r="I2367" s="24"/>
      <c r="J2367" s="24" t="str">
        <f>IF((H2367)="No Exp Date","N/A","")</f>
        <v>N/A</v>
      </c>
      <c r="K2367" s="27"/>
      <c r="L2367" s="69" t="str">
        <f>IF((K2367)="Amd",EDATE(J2367,18),"N/A")</f>
        <v>N/A</v>
      </c>
      <c r="M2367" s="18"/>
    </row>
    <row r="2368" spans="1:13" s="2" customFormat="1" x14ac:dyDescent="0.3">
      <c r="A2368" s="23">
        <v>201</v>
      </c>
      <c r="B2368" s="23">
        <v>20</v>
      </c>
      <c r="C2368" s="34">
        <v>95</v>
      </c>
      <c r="D2368" s="6" t="s">
        <v>3143</v>
      </c>
      <c r="E2368" s="7" t="s">
        <v>1257</v>
      </c>
      <c r="F2368" s="6"/>
      <c r="G2368" s="25">
        <v>43146</v>
      </c>
      <c r="H2368" s="24">
        <f>IF(G2368=0,"No Exp Date",(IF(I2368&lt;&gt;0,"No Exp Date",IF(G2368&lt;DATE(2013,3,1),DATE(2020,3,1),DATE(YEAR(G2368)+7,MONTH(G2368),DAY(G2368))))))</f>
        <v>45703</v>
      </c>
      <c r="I2368" s="24"/>
      <c r="J2368" s="24" t="str">
        <f>IF((H2368)="No Exp Date","N/A","")</f>
        <v/>
      </c>
      <c r="K2368" s="27"/>
      <c r="L2368" s="69" t="str">
        <f>IF((K2368)="Amd",EDATE(J2368,18),"N/A")</f>
        <v>N/A</v>
      </c>
      <c r="M2368" s="18"/>
    </row>
    <row r="2369" spans="1:13" s="2" customFormat="1" x14ac:dyDescent="0.3">
      <c r="A2369" s="23">
        <v>201</v>
      </c>
      <c r="B2369" s="23">
        <v>20</v>
      </c>
      <c r="C2369" s="34">
        <v>100</v>
      </c>
      <c r="D2369" s="6" t="s">
        <v>1</v>
      </c>
      <c r="E2369" s="6"/>
      <c r="F2369" s="7" t="s">
        <v>50</v>
      </c>
      <c r="G2369" s="25"/>
      <c r="H2369" s="24" t="str">
        <f>IF(G2369=0,"No Exp Date",(IF(I2369&lt;&gt;0,"No Exp Date",IF(G2369&lt;DATE(2013,3,1),DATE(2020,3,1),DATE(YEAR(G2369)+7,MONTH(G2369),DAY(G2369))))))</f>
        <v>No Exp Date</v>
      </c>
      <c r="I2369" s="24"/>
      <c r="J2369" s="24" t="str">
        <f>IF((H2369)="No Exp Date","N/A","")</f>
        <v>N/A</v>
      </c>
      <c r="K2369" s="27"/>
      <c r="L2369" s="69" t="str">
        <f>IF((K2369)="Amd",EDATE(J2369,18),"N/A")</f>
        <v>N/A</v>
      </c>
      <c r="M2369" s="18"/>
    </row>
    <row r="2370" spans="1:13" s="2" customFormat="1" x14ac:dyDescent="0.3">
      <c r="A2370" s="23">
        <v>201</v>
      </c>
      <c r="B2370" s="23">
        <v>20</v>
      </c>
      <c r="C2370" s="34">
        <v>110</v>
      </c>
      <c r="D2370" s="6" t="s">
        <v>3143</v>
      </c>
      <c r="E2370" s="7" t="s">
        <v>1000</v>
      </c>
      <c r="F2370" s="6"/>
      <c r="G2370" s="25">
        <v>44097</v>
      </c>
      <c r="H2370" s="24">
        <f>IF(G2370=0,"No Exp Date",(IF(I2370&lt;&gt;0,"No Exp Date",IF(G2370&lt;DATE(2013,3,1),DATE(2020,3,1),DATE(YEAR(G2370)+7,MONTH(G2370),DAY(G2370))))))</f>
        <v>46653</v>
      </c>
      <c r="I2370" s="24"/>
      <c r="J2370" s="24" t="str">
        <f>IF((H2370)="No Exp Date","N/A","")</f>
        <v/>
      </c>
      <c r="K2370" s="27"/>
      <c r="L2370" s="69" t="str">
        <f>IF((K2370)="Amd",EDATE(J2370,18),"N/A")</f>
        <v>N/A</v>
      </c>
      <c r="M2370" s="18"/>
    </row>
    <row r="2371" spans="1:13" s="2" customFormat="1" x14ac:dyDescent="0.3">
      <c r="A2371" s="23">
        <v>201</v>
      </c>
      <c r="B2371" s="23">
        <v>20</v>
      </c>
      <c r="C2371" s="34">
        <v>115</v>
      </c>
      <c r="D2371" s="6" t="s">
        <v>1</v>
      </c>
      <c r="E2371" s="7" t="s">
        <v>5676</v>
      </c>
      <c r="F2371" s="6" t="s">
        <v>5677</v>
      </c>
      <c r="G2371" s="25"/>
      <c r="H2371" s="24" t="str">
        <f>IF(G2371=0,"No Exp Date",(IF(I2371&lt;&gt;0,"No Exp Date",IF(G2371&lt;DATE(2013,3,1),DATE(2020,3,1),DATE(YEAR(G2371)+7,MONTH(G2371),DAY(G2371))))))</f>
        <v>No Exp Date</v>
      </c>
      <c r="I2371" s="24"/>
      <c r="J2371" s="24" t="str">
        <f>IF((H2371)="No Exp Date","N/A","")</f>
        <v>N/A</v>
      </c>
      <c r="K2371" s="27"/>
      <c r="L2371" s="69" t="str">
        <f>IF((K2371)="Amd",EDATE(J2371,18),"N/A")</f>
        <v>N/A</v>
      </c>
      <c r="M2371" s="18"/>
    </row>
    <row r="2372" spans="1:13" s="2" customFormat="1" x14ac:dyDescent="0.3">
      <c r="A2372" s="23">
        <v>201</v>
      </c>
      <c r="B2372" s="23">
        <v>20</v>
      </c>
      <c r="C2372" s="34">
        <v>120</v>
      </c>
      <c r="D2372" s="6" t="s">
        <v>1</v>
      </c>
      <c r="E2372" s="7" t="s">
        <v>5667</v>
      </c>
      <c r="F2372" s="6" t="s">
        <v>5662</v>
      </c>
      <c r="G2372" s="25"/>
      <c r="H2372" s="24" t="str">
        <f>IF(G2372=0,"No Exp Date",(IF(I2372&lt;&gt;0,"No Exp Date",IF(G2372&lt;DATE(2013,3,1),DATE(2020,3,1),DATE(YEAR(G2372)+7,MONTH(G2372),DAY(G2372))))))</f>
        <v>No Exp Date</v>
      </c>
      <c r="I2372" s="24"/>
      <c r="J2372" s="24" t="str">
        <f>IF((H2372)="No Exp Date","N/A","")</f>
        <v>N/A</v>
      </c>
      <c r="K2372" s="27"/>
      <c r="L2372" s="69" t="str">
        <f>IF((K2372)="Amd",EDATE(J2372,18),"N/A")</f>
        <v>N/A</v>
      </c>
      <c r="M2372" s="18"/>
    </row>
    <row r="2373" spans="1:13" s="2" customFormat="1" x14ac:dyDescent="0.3">
      <c r="A2373" s="23">
        <v>201</v>
      </c>
      <c r="B2373" s="23">
        <v>20</v>
      </c>
      <c r="C2373" s="34">
        <v>130</v>
      </c>
      <c r="D2373" s="6" t="s">
        <v>1</v>
      </c>
      <c r="E2373" s="7" t="s">
        <v>5670</v>
      </c>
      <c r="F2373" s="6" t="s">
        <v>5662</v>
      </c>
      <c r="G2373" s="25"/>
      <c r="H2373" s="24" t="str">
        <f>IF(G2373=0,"No Exp Date",(IF(I2373&lt;&gt;0,"No Exp Date",IF(G2373&lt;DATE(2013,3,1),DATE(2020,3,1),DATE(YEAR(G2373)+7,MONTH(G2373),DAY(G2373))))))</f>
        <v>No Exp Date</v>
      </c>
      <c r="I2373" s="24"/>
      <c r="J2373" s="24" t="str">
        <f>IF((H2373)="No Exp Date","N/A","")</f>
        <v>N/A</v>
      </c>
      <c r="K2373" s="27"/>
      <c r="L2373" s="69" t="str">
        <f>IF((K2373)="Amd",EDATE(J2373,18),"N/A")</f>
        <v>N/A</v>
      </c>
      <c r="M2373" s="18"/>
    </row>
    <row r="2374" spans="1:13" s="2" customFormat="1" x14ac:dyDescent="0.3">
      <c r="A2374" s="23">
        <v>201</v>
      </c>
      <c r="B2374" s="23">
        <v>20</v>
      </c>
      <c r="C2374" s="34">
        <v>140</v>
      </c>
      <c r="D2374" s="6" t="s">
        <v>1</v>
      </c>
      <c r="E2374" s="6"/>
      <c r="F2374" s="7" t="s">
        <v>50</v>
      </c>
      <c r="G2374" s="25"/>
      <c r="H2374" s="24" t="str">
        <f>IF(G2374=0,"No Exp Date",(IF(I2374&lt;&gt;0,"No Exp Date",IF(G2374&lt;DATE(2013,3,1),DATE(2020,3,1),DATE(YEAR(G2374)+7,MONTH(G2374),DAY(G2374))))))</f>
        <v>No Exp Date</v>
      </c>
      <c r="I2374" s="24"/>
      <c r="J2374" s="24" t="str">
        <f>IF((H2374)="No Exp Date","N/A","")</f>
        <v>N/A</v>
      </c>
      <c r="K2374" s="27"/>
      <c r="L2374" s="69" t="str">
        <f>IF((K2374)="Amd",EDATE(J2374,18),"N/A")</f>
        <v>N/A</v>
      </c>
      <c r="M2374" s="18"/>
    </row>
    <row r="2375" spans="1:13" s="2" customFormat="1" x14ac:dyDescent="0.3">
      <c r="A2375" s="23">
        <v>201</v>
      </c>
      <c r="B2375" s="23">
        <v>20</v>
      </c>
      <c r="C2375" s="34">
        <v>150</v>
      </c>
      <c r="D2375" s="6" t="s">
        <v>1</v>
      </c>
      <c r="E2375" s="7" t="s">
        <v>5665</v>
      </c>
      <c r="F2375" s="6" t="s">
        <v>5662</v>
      </c>
      <c r="G2375" s="25"/>
      <c r="H2375" s="24" t="str">
        <f>IF(G2375=0,"No Exp Date",(IF(I2375&lt;&gt;0,"No Exp Date",IF(G2375&lt;DATE(2013,3,1),DATE(2020,3,1),DATE(YEAR(G2375)+7,MONTH(G2375),DAY(G2375))))))</f>
        <v>No Exp Date</v>
      </c>
      <c r="I2375" s="24"/>
      <c r="J2375" s="24" t="str">
        <f>IF((H2375)="No Exp Date","N/A","")</f>
        <v>N/A</v>
      </c>
      <c r="K2375" s="27"/>
      <c r="L2375" s="69" t="str">
        <f>IF((K2375)="Amd",EDATE(J2375,18),"N/A")</f>
        <v>N/A</v>
      </c>
      <c r="M2375" s="18"/>
    </row>
    <row r="2376" spans="1:13" s="2" customFormat="1" x14ac:dyDescent="0.3">
      <c r="A2376" s="23">
        <v>201</v>
      </c>
      <c r="B2376" s="23">
        <v>20</v>
      </c>
      <c r="C2376" s="34">
        <v>160</v>
      </c>
      <c r="D2376" s="6" t="s">
        <v>1</v>
      </c>
      <c r="E2376" s="7" t="s">
        <v>1190</v>
      </c>
      <c r="F2376" s="6" t="s">
        <v>5662</v>
      </c>
      <c r="G2376" s="25"/>
      <c r="H2376" s="24" t="str">
        <f>IF(G2376=0,"No Exp Date",(IF(I2376&lt;&gt;0,"No Exp Date",IF(G2376&lt;DATE(2013,3,1),DATE(2020,3,1),DATE(YEAR(G2376)+7,MONTH(G2376),DAY(G2376))))))</f>
        <v>No Exp Date</v>
      </c>
      <c r="I2376" s="24"/>
      <c r="J2376" s="24" t="str">
        <f>IF((H2376)="No Exp Date","N/A","")</f>
        <v>N/A</v>
      </c>
      <c r="K2376" s="27"/>
      <c r="L2376" s="69" t="str">
        <f>IF((K2376)="Amd",EDATE(J2376,18),"N/A")</f>
        <v>N/A</v>
      </c>
      <c r="M2376" s="18"/>
    </row>
    <row r="2377" spans="1:13" s="2" customFormat="1" ht="25.5" x14ac:dyDescent="0.3">
      <c r="A2377" s="23">
        <v>201</v>
      </c>
      <c r="B2377" s="23">
        <v>20</v>
      </c>
      <c r="C2377" s="34">
        <v>161</v>
      </c>
      <c r="D2377" s="6" t="s">
        <v>3143</v>
      </c>
      <c r="E2377" s="7" t="s">
        <v>1258</v>
      </c>
      <c r="F2377" s="6"/>
      <c r="G2377" s="25">
        <v>44180</v>
      </c>
      <c r="H2377" s="24">
        <f>IF(G2377=0,"No Exp Date",(IF(I2377&lt;&gt;0,"No Exp Date",IF(G2377&lt;DATE(2013,3,1),DATE(2020,3,1),DATE(YEAR(G2377)+7,MONTH(G2377),DAY(G2377))))))</f>
        <v>46736</v>
      </c>
      <c r="I2377" s="24"/>
      <c r="J2377" s="24" t="str">
        <f>IF((H2377)="No Exp Date","N/A","")</f>
        <v/>
      </c>
      <c r="K2377" s="27"/>
      <c r="L2377" s="69" t="str">
        <f>IF((K2377)="Amd",EDATE(J2377,18),"N/A")</f>
        <v>N/A</v>
      </c>
      <c r="M2377" s="18"/>
    </row>
    <row r="2378" spans="1:13" s="2" customFormat="1" x14ac:dyDescent="0.3">
      <c r="A2378" s="23">
        <v>201</v>
      </c>
      <c r="B2378" s="23">
        <v>20</v>
      </c>
      <c r="C2378" s="34">
        <v>162</v>
      </c>
      <c r="D2378" s="6" t="s">
        <v>3143</v>
      </c>
      <c r="E2378" s="7" t="s">
        <v>1045</v>
      </c>
      <c r="F2378" s="6"/>
      <c r="G2378" s="25">
        <v>44041</v>
      </c>
      <c r="H2378" s="24">
        <f>IF(G2378=0,"No Exp Date",(IF(I2378&lt;&gt;0,"No Exp Date",IF(G2378&lt;DATE(2013,3,1),DATE(2020,3,1),DATE(YEAR(G2378)+7,MONTH(G2378),DAY(G2378))))))</f>
        <v>46597</v>
      </c>
      <c r="I2378" s="24"/>
      <c r="J2378" s="24" t="str">
        <f>IF((H2378)="No Exp Date","N/A","")</f>
        <v/>
      </c>
      <c r="K2378" s="27"/>
      <c r="L2378" s="69" t="str">
        <f>IF((K2378)="Amd",EDATE(J2378,18),"N/A")</f>
        <v>N/A</v>
      </c>
      <c r="M2378" s="18"/>
    </row>
    <row r="2379" spans="1:13" s="2" customFormat="1" x14ac:dyDescent="0.3">
      <c r="A2379" s="23">
        <v>201</v>
      </c>
      <c r="B2379" s="23">
        <v>20</v>
      </c>
      <c r="C2379" s="34">
        <v>163</v>
      </c>
      <c r="D2379" s="6" t="s">
        <v>3143</v>
      </c>
      <c r="E2379" s="7" t="s">
        <v>1259</v>
      </c>
      <c r="F2379" s="6"/>
      <c r="G2379" s="25">
        <v>43595</v>
      </c>
      <c r="H2379" s="24">
        <f>IF(G2379=0,"No Exp Date",(IF(I2379&lt;&gt;0,"No Exp Date",IF(G2379&lt;DATE(2013,3,1),DATE(2020,3,1),DATE(YEAR(G2379)+7,MONTH(G2379),DAY(G2379))))))</f>
        <v>46152</v>
      </c>
      <c r="I2379" s="24"/>
      <c r="J2379" s="24">
        <v>43595</v>
      </c>
      <c r="K2379" s="27" t="s">
        <v>7300</v>
      </c>
      <c r="L2379" s="69" t="str">
        <f>IF((K2379)="Amd",EDATE(J2379,18),"N/A")</f>
        <v>N/A</v>
      </c>
      <c r="M2379" s="18"/>
    </row>
    <row r="2380" spans="1:13" s="2" customFormat="1" ht="25.5" x14ac:dyDescent="0.3">
      <c r="A2380" s="23">
        <v>201</v>
      </c>
      <c r="B2380" s="23">
        <v>20</v>
      </c>
      <c r="C2380" s="34">
        <v>200</v>
      </c>
      <c r="D2380" s="6" t="s">
        <v>1</v>
      </c>
      <c r="E2380" s="7" t="s">
        <v>5702</v>
      </c>
      <c r="F2380" s="6" t="s">
        <v>5703</v>
      </c>
      <c r="G2380" s="25"/>
      <c r="H2380" s="24" t="str">
        <f>IF(G2380=0,"No Exp Date",(IF(I2380&lt;&gt;0,"No Exp Date",IF(G2380&lt;DATE(2013,3,1),DATE(2020,3,1),DATE(YEAR(G2380)+7,MONTH(G2380),DAY(G2380))))))</f>
        <v>No Exp Date</v>
      </c>
      <c r="I2380" s="24"/>
      <c r="J2380" s="24" t="str">
        <f>IF((H2380)="No Exp Date","N/A","")</f>
        <v>N/A</v>
      </c>
      <c r="K2380" s="27"/>
      <c r="L2380" s="69" t="str">
        <f>IF((K2380)="Amd",EDATE(J2380,18),"N/A")</f>
        <v>N/A</v>
      </c>
      <c r="M2380" s="18"/>
    </row>
    <row r="2381" spans="1:13" s="2" customFormat="1" ht="25.5" x14ac:dyDescent="0.3">
      <c r="A2381" s="23">
        <v>201</v>
      </c>
      <c r="B2381" s="23">
        <v>20</v>
      </c>
      <c r="C2381" s="34">
        <v>205</v>
      </c>
      <c r="D2381" s="6" t="s">
        <v>1</v>
      </c>
      <c r="E2381" s="7" t="s">
        <v>5680</v>
      </c>
      <c r="F2381" s="6" t="s">
        <v>5679</v>
      </c>
      <c r="G2381" s="25"/>
      <c r="H2381" s="24" t="str">
        <f>IF(G2381=0,"No Exp Date",(IF(I2381&lt;&gt;0,"No Exp Date",IF(G2381&lt;DATE(2013,3,1),DATE(2020,3,1),DATE(YEAR(G2381)+7,MONTH(G2381),DAY(G2381))))))</f>
        <v>No Exp Date</v>
      </c>
      <c r="I2381" s="24"/>
      <c r="J2381" s="24" t="str">
        <f>IF((H2381)="No Exp Date","N/A","")</f>
        <v>N/A</v>
      </c>
      <c r="K2381" s="27"/>
      <c r="L2381" s="69" t="str">
        <f>IF((K2381)="Amd",EDATE(J2381,18),"N/A")</f>
        <v>N/A</v>
      </c>
      <c r="M2381" s="18"/>
    </row>
    <row r="2382" spans="1:13" s="2" customFormat="1" ht="25.5" x14ac:dyDescent="0.3">
      <c r="A2382" s="23">
        <v>201</v>
      </c>
      <c r="B2382" s="23">
        <v>20</v>
      </c>
      <c r="C2382" s="34">
        <v>210</v>
      </c>
      <c r="D2382" s="6" t="s">
        <v>1</v>
      </c>
      <c r="E2382" s="7" t="s">
        <v>5678</v>
      </c>
      <c r="F2382" s="6" t="s">
        <v>5679</v>
      </c>
      <c r="G2382" s="25"/>
      <c r="H2382" s="24" t="str">
        <f>IF(G2382=0,"No Exp Date",(IF(I2382&lt;&gt;0,"No Exp Date",IF(G2382&lt;DATE(2013,3,1),DATE(2020,3,1),DATE(YEAR(G2382)+7,MONTH(G2382),DAY(G2382))))))</f>
        <v>No Exp Date</v>
      </c>
      <c r="I2382" s="24"/>
      <c r="J2382" s="24" t="str">
        <f>IF((H2382)="No Exp Date","N/A","")</f>
        <v>N/A</v>
      </c>
      <c r="K2382" s="27"/>
      <c r="L2382" s="69" t="str">
        <f>IF((K2382)="Amd",EDATE(J2382,18),"N/A")</f>
        <v>N/A</v>
      </c>
      <c r="M2382" s="18"/>
    </row>
    <row r="2383" spans="1:13" s="2" customFormat="1" x14ac:dyDescent="0.3">
      <c r="A2383" s="23">
        <v>201</v>
      </c>
      <c r="B2383" s="23">
        <v>20</v>
      </c>
      <c r="C2383" s="34">
        <v>215</v>
      </c>
      <c r="D2383" s="6" t="s">
        <v>3143</v>
      </c>
      <c r="E2383" s="7" t="s">
        <v>1260</v>
      </c>
      <c r="F2383" s="6"/>
      <c r="G2383" s="25">
        <v>43537</v>
      </c>
      <c r="H2383" s="24">
        <f>IF(G2383=0,"No Exp Date",(IF(I2383&lt;&gt;0,"No Exp Date",IF(G2383&lt;DATE(2013,3,1),DATE(2020,3,1),DATE(YEAR(G2383)+7,MONTH(G2383),DAY(G2383))))))</f>
        <v>46094</v>
      </c>
      <c r="I2383" s="24"/>
      <c r="J2383" s="24" t="str">
        <f>IF((H2383)="No Exp Date","N/A","")</f>
        <v/>
      </c>
      <c r="K2383" s="27"/>
      <c r="L2383" s="69" t="str">
        <f>IF((K2383)="Amd",EDATE(J2383,18),"N/A")</f>
        <v>N/A</v>
      </c>
      <c r="M2383" s="18"/>
    </row>
    <row r="2384" spans="1:13" s="2" customFormat="1" ht="25.5" x14ac:dyDescent="0.3">
      <c r="A2384" s="23">
        <v>201</v>
      </c>
      <c r="B2384" s="23">
        <v>20</v>
      </c>
      <c r="C2384" s="34">
        <v>220</v>
      </c>
      <c r="D2384" s="6" t="s">
        <v>3143</v>
      </c>
      <c r="E2384" s="7" t="s">
        <v>1261</v>
      </c>
      <c r="F2384" s="6"/>
      <c r="G2384" s="25">
        <v>43537</v>
      </c>
      <c r="H2384" s="24">
        <f>IF(G2384=0,"No Exp Date",(IF(I2384&lt;&gt;0,"No Exp Date",IF(G2384&lt;DATE(2013,3,1),DATE(2020,3,1),DATE(YEAR(G2384)+7,MONTH(G2384),DAY(G2384))))))</f>
        <v>46094</v>
      </c>
      <c r="I2384" s="24"/>
      <c r="J2384" s="24" t="str">
        <f>IF((H2384)="No Exp Date","N/A","")</f>
        <v/>
      </c>
      <c r="K2384" s="27"/>
      <c r="L2384" s="69" t="str">
        <f>IF((K2384)="Amd",EDATE(J2384,18),"N/A")</f>
        <v>N/A</v>
      </c>
      <c r="M2384" s="18"/>
    </row>
    <row r="2385" spans="1:13" s="2" customFormat="1" x14ac:dyDescent="0.3">
      <c r="A2385" s="23">
        <v>201</v>
      </c>
      <c r="B2385" s="23">
        <v>20</v>
      </c>
      <c r="C2385" s="34">
        <v>225</v>
      </c>
      <c r="D2385" s="6" t="s">
        <v>3143</v>
      </c>
      <c r="E2385" s="7" t="s">
        <v>1262</v>
      </c>
      <c r="F2385" s="6"/>
      <c r="G2385" s="25">
        <v>43271</v>
      </c>
      <c r="H2385" s="24">
        <f>IF(G2385=0,"No Exp Date",(IF(I2385&lt;&gt;0,"No Exp Date",IF(G2385&lt;DATE(2013,3,1),DATE(2020,3,1),DATE(YEAR(G2385)+7,MONTH(G2385),DAY(G2385))))))</f>
        <v>45828</v>
      </c>
      <c r="I2385" s="24"/>
      <c r="J2385" s="24" t="str">
        <f>IF((H2385)="No Exp Date","N/A","")</f>
        <v/>
      </c>
      <c r="K2385" s="27"/>
      <c r="L2385" s="69" t="str">
        <f>IF((K2385)="Amd",EDATE(J2385,18),"N/A")</f>
        <v>N/A</v>
      </c>
      <c r="M2385" s="18"/>
    </row>
    <row r="2386" spans="1:13" s="2" customFormat="1" ht="25.5" x14ac:dyDescent="0.3">
      <c r="A2386" s="23">
        <v>201</v>
      </c>
      <c r="B2386" s="23">
        <v>20</v>
      </c>
      <c r="C2386" s="34">
        <v>226</v>
      </c>
      <c r="D2386" s="23" t="s">
        <v>1</v>
      </c>
      <c r="E2386" s="6" t="s">
        <v>8218</v>
      </c>
      <c r="F2386" s="6" t="s">
        <v>135</v>
      </c>
      <c r="G2386" s="25">
        <v>43537</v>
      </c>
      <c r="H2386" s="24" t="str">
        <f>IF(G2386=0,"No Exp Date",(IF(I2386&lt;&gt;0,"No Exp Date",IF(G2386&lt;DATE(2013,3,1),DATE(2020,3,1),DATE(YEAR(G2386)+7,MONTH(G2386),DAY(G2386))))))</f>
        <v>No Exp Date</v>
      </c>
      <c r="I2386" s="24">
        <v>43537</v>
      </c>
      <c r="J2386" s="24" t="str">
        <f>IF((H2386)="No Exp Date","N/A","")</f>
        <v>N/A</v>
      </c>
      <c r="K2386" s="27"/>
      <c r="L2386" s="69" t="str">
        <f>IF((K2386)="Amd",EDATE(J2386,18),"N/A")</f>
        <v>N/A</v>
      </c>
      <c r="M2386" s="18"/>
    </row>
    <row r="2387" spans="1:13" s="2" customFormat="1" x14ac:dyDescent="0.3">
      <c r="A2387" s="23">
        <v>201</v>
      </c>
      <c r="B2387" s="23">
        <v>20</v>
      </c>
      <c r="C2387" s="34">
        <v>230</v>
      </c>
      <c r="D2387" s="6" t="s">
        <v>3143</v>
      </c>
      <c r="E2387" s="7" t="s">
        <v>1263</v>
      </c>
      <c r="F2387" s="6"/>
      <c r="G2387" s="25">
        <v>44041</v>
      </c>
      <c r="H2387" s="24">
        <f>IF(G2387=0,"No Exp Date",(IF(I2387&lt;&gt;0,"No Exp Date",IF(G2387&lt;DATE(2013,3,1),DATE(2020,3,1),DATE(YEAR(G2387)+7,MONTH(G2387),DAY(G2387))))))</f>
        <v>46597</v>
      </c>
      <c r="I2387" s="24"/>
      <c r="J2387" s="24"/>
      <c r="K2387" s="27"/>
      <c r="L2387" s="69" t="str">
        <f>IF((K2387)="Amd",EDATE(J2387,18),"N/A")</f>
        <v>N/A</v>
      </c>
      <c r="M2387" s="18"/>
    </row>
    <row r="2388" spans="1:13" s="2" customFormat="1" ht="25.5" x14ac:dyDescent="0.3">
      <c r="A2388" s="23">
        <v>201</v>
      </c>
      <c r="B2388" s="23">
        <v>20</v>
      </c>
      <c r="C2388" s="34">
        <v>235</v>
      </c>
      <c r="D2388" s="6" t="s">
        <v>1</v>
      </c>
      <c r="E2388" s="7" t="s">
        <v>1264</v>
      </c>
      <c r="F2388" s="6" t="s">
        <v>8043</v>
      </c>
      <c r="G2388" s="25">
        <v>34215</v>
      </c>
      <c r="H2388" s="24" t="str">
        <f>IF(G2388=0,"No Exp Date",(IF(I2388&lt;&gt;0,"No Exp Date",IF(G2388&lt;DATE(2013,3,1),DATE(2020,3,1),DATE(YEAR(G2388)+7,MONTH(G2388),DAY(G2388))))))</f>
        <v>No Exp Date</v>
      </c>
      <c r="I2388" s="24">
        <v>43537</v>
      </c>
      <c r="J2388" s="24" t="str">
        <f>IF((H2388)="No Exp Date","N/A","")</f>
        <v>N/A</v>
      </c>
      <c r="K2388" s="27"/>
      <c r="L2388" s="69" t="str">
        <f>IF((K2388)="Amd",EDATE(J2388,18),"N/A")</f>
        <v>N/A</v>
      </c>
      <c r="M2388" s="18"/>
    </row>
    <row r="2389" spans="1:13" s="2" customFormat="1" x14ac:dyDescent="0.3">
      <c r="A2389" s="23">
        <v>201</v>
      </c>
      <c r="B2389" s="23">
        <v>20</v>
      </c>
      <c r="C2389" s="34">
        <v>236</v>
      </c>
      <c r="D2389" s="6" t="s">
        <v>1</v>
      </c>
      <c r="E2389" s="7" t="s">
        <v>4875</v>
      </c>
      <c r="F2389" s="6" t="s">
        <v>8938</v>
      </c>
      <c r="G2389" s="25"/>
      <c r="H2389" s="24" t="str">
        <f>IF(G2389=0,"No Exp Date",(IF(I2389&lt;&gt;0,"No Exp Date",IF(G2389&lt;DATE(2013,3,1),DATE(2020,3,1),DATE(YEAR(G2389)+7,MONTH(G2389),DAY(G2389))))))</f>
        <v>No Exp Date</v>
      </c>
      <c r="I2389" s="24"/>
      <c r="J2389" s="24" t="str">
        <f>IF((H2389)="No Exp Date","N/A","")</f>
        <v>N/A</v>
      </c>
      <c r="K2389" s="27"/>
      <c r="L2389" s="69" t="str">
        <f>IF((K2389)="Amd",EDATE(J2389,18),"N/A")</f>
        <v>N/A</v>
      </c>
      <c r="M2389" s="18"/>
    </row>
    <row r="2390" spans="1:13" s="2" customFormat="1" x14ac:dyDescent="0.3">
      <c r="A2390" s="23">
        <v>201</v>
      </c>
      <c r="B2390" s="23">
        <v>20</v>
      </c>
      <c r="C2390" s="34">
        <v>240</v>
      </c>
      <c r="D2390" s="6" t="s">
        <v>3143</v>
      </c>
      <c r="E2390" s="7" t="s">
        <v>1265</v>
      </c>
      <c r="F2390" s="6"/>
      <c r="G2390" s="25">
        <v>43537</v>
      </c>
      <c r="H2390" s="24">
        <f>IF(G2390=0,"No Exp Date",(IF(I2390&lt;&gt;0,"No Exp Date",IF(G2390&lt;DATE(2013,3,1),DATE(2020,3,1),DATE(YEAR(G2390)+7,MONTH(G2390),DAY(G2390))))))</f>
        <v>46094</v>
      </c>
      <c r="I2390" s="24"/>
      <c r="J2390" s="24" t="str">
        <f>IF((H2390)="No Exp Date","N/A","")</f>
        <v/>
      </c>
      <c r="K2390" s="27"/>
      <c r="L2390" s="69" t="str">
        <f>IF((K2390)="Amd",EDATE(J2390,18),"N/A")</f>
        <v>N/A</v>
      </c>
      <c r="M2390" s="18"/>
    </row>
    <row r="2391" spans="1:13" s="2" customFormat="1" ht="38.25" x14ac:dyDescent="0.3">
      <c r="A2391" s="23">
        <v>201</v>
      </c>
      <c r="B2391" s="23">
        <v>20</v>
      </c>
      <c r="C2391" s="34">
        <v>250</v>
      </c>
      <c r="D2391" s="6" t="s">
        <v>1</v>
      </c>
      <c r="E2391" s="7" t="s">
        <v>5694</v>
      </c>
      <c r="F2391" s="6" t="s">
        <v>5681</v>
      </c>
      <c r="G2391" s="25"/>
      <c r="H2391" s="24" t="str">
        <f>IF(G2391=0,"No Exp Date",(IF(I2391&lt;&gt;0,"No Exp Date",IF(G2391&lt;DATE(2013,3,1),DATE(2020,3,1),DATE(YEAR(G2391)+7,MONTH(G2391),DAY(G2391))))))</f>
        <v>No Exp Date</v>
      </c>
      <c r="I2391" s="24"/>
      <c r="J2391" s="24" t="str">
        <f>IF((H2391)="No Exp Date","N/A","")</f>
        <v>N/A</v>
      </c>
      <c r="K2391" s="27"/>
      <c r="L2391" s="69" t="str">
        <f>IF((K2391)="Amd",EDATE(J2391,18),"N/A")</f>
        <v>N/A</v>
      </c>
      <c r="M2391" s="18"/>
    </row>
    <row r="2392" spans="1:13" s="2" customFormat="1" x14ac:dyDescent="0.3">
      <c r="A2392" s="23">
        <v>201</v>
      </c>
      <c r="B2392" s="23">
        <v>20</v>
      </c>
      <c r="C2392" s="34">
        <v>251</v>
      </c>
      <c r="D2392" s="6" t="s">
        <v>1</v>
      </c>
      <c r="E2392" s="7" t="s">
        <v>1266</v>
      </c>
      <c r="F2392" s="6" t="s">
        <v>135</v>
      </c>
      <c r="G2392" s="25"/>
      <c r="H2392" s="24" t="str">
        <f>IF(G2392=0,"No Exp Date",(IF(I2392&lt;&gt;0,"No Exp Date",IF(G2392&lt;DATE(2013,3,1),DATE(2020,3,1),DATE(YEAR(G2392)+7,MONTH(G2392),DAY(G2392))))))</f>
        <v>No Exp Date</v>
      </c>
      <c r="I2392" s="24"/>
      <c r="J2392" s="24" t="str">
        <f>IF((H2392)="No Exp Date","N/A","")</f>
        <v>N/A</v>
      </c>
      <c r="K2392" s="27"/>
      <c r="L2392" s="69" t="str">
        <f>IF((K2392)="Amd",EDATE(J2392,18),"N/A")</f>
        <v>N/A</v>
      </c>
      <c r="M2392" s="18"/>
    </row>
    <row r="2393" spans="1:13" s="2" customFormat="1" ht="51" x14ac:dyDescent="0.3">
      <c r="A2393" s="23">
        <v>201</v>
      </c>
      <c r="B2393" s="23">
        <v>20</v>
      </c>
      <c r="C2393" s="34">
        <v>260</v>
      </c>
      <c r="D2393" s="6" t="s">
        <v>3143</v>
      </c>
      <c r="E2393" s="7" t="s">
        <v>1267</v>
      </c>
      <c r="F2393" s="6"/>
      <c r="G2393" s="25">
        <v>43537</v>
      </c>
      <c r="H2393" s="24">
        <f>IF(G2393=0,"No Exp Date",(IF(I2393&lt;&gt;0,"No Exp Date",IF(G2393&lt;DATE(2013,3,1),DATE(2020,3,1),DATE(YEAR(G2393)+7,MONTH(G2393),DAY(G2393))))))</f>
        <v>46094</v>
      </c>
      <c r="I2393" s="24"/>
      <c r="J2393" s="24" t="str">
        <f>IF((H2393)="No Exp Date","N/A","")</f>
        <v/>
      </c>
      <c r="K2393" s="27"/>
      <c r="L2393" s="69" t="str">
        <f>IF((K2393)="Amd",EDATE(J2393,18),"N/A")</f>
        <v>N/A</v>
      </c>
      <c r="M2393" s="18"/>
    </row>
    <row r="2394" spans="1:13" s="2" customFormat="1" x14ac:dyDescent="0.3">
      <c r="A2394" s="23">
        <v>201</v>
      </c>
      <c r="B2394" s="23">
        <v>20</v>
      </c>
      <c r="C2394" s="34">
        <v>270</v>
      </c>
      <c r="D2394" s="6" t="s">
        <v>1</v>
      </c>
      <c r="E2394" s="7" t="s">
        <v>5697</v>
      </c>
      <c r="F2394" s="6" t="s">
        <v>7139</v>
      </c>
      <c r="G2394" s="25"/>
      <c r="H2394" s="24" t="str">
        <f>IF(G2394=0,"No Exp Date",(IF(I2394&lt;&gt;0,"No Exp Date",IF(G2394&lt;DATE(2013,3,1),DATE(2020,3,1),DATE(YEAR(G2394)+7,MONTH(G2394),DAY(G2394))))))</f>
        <v>No Exp Date</v>
      </c>
      <c r="I2394" s="24"/>
      <c r="J2394" s="24" t="str">
        <f>IF((H2394)="No Exp Date","N/A","")</f>
        <v>N/A</v>
      </c>
      <c r="K2394" s="27"/>
      <c r="L2394" s="69" t="str">
        <f>IF((K2394)="Amd",EDATE(J2394,18),"N/A")</f>
        <v>N/A</v>
      </c>
      <c r="M2394" s="18"/>
    </row>
    <row r="2395" spans="1:13" s="2" customFormat="1" ht="25.5" x14ac:dyDescent="0.3">
      <c r="A2395" s="23">
        <v>201</v>
      </c>
      <c r="B2395" s="23">
        <v>20</v>
      </c>
      <c r="C2395" s="34">
        <v>271</v>
      </c>
      <c r="D2395" s="6" t="s">
        <v>1</v>
      </c>
      <c r="E2395" s="7" t="s">
        <v>1268</v>
      </c>
      <c r="F2395" s="6" t="s">
        <v>135</v>
      </c>
      <c r="G2395" s="25"/>
      <c r="H2395" s="24" t="str">
        <f>IF(G2395=0,"No Exp Date",(IF(I2395&lt;&gt;0,"No Exp Date",IF(G2395&lt;DATE(2013,3,1),DATE(2020,3,1),DATE(YEAR(G2395)+7,MONTH(G2395),DAY(G2395))))))</f>
        <v>No Exp Date</v>
      </c>
      <c r="I2395" s="24"/>
      <c r="J2395" s="24" t="str">
        <f>IF((H2395)="No Exp Date","N/A","")</f>
        <v>N/A</v>
      </c>
      <c r="K2395" s="27"/>
      <c r="L2395" s="69" t="str">
        <f>IF((K2395)="Amd",EDATE(J2395,18),"N/A")</f>
        <v>N/A</v>
      </c>
      <c r="M2395" s="18"/>
    </row>
    <row r="2396" spans="1:13" s="2" customFormat="1" ht="51" x14ac:dyDescent="0.3">
      <c r="A2396" s="23">
        <v>201</v>
      </c>
      <c r="B2396" s="23">
        <v>20</v>
      </c>
      <c r="C2396" s="34">
        <v>280</v>
      </c>
      <c r="D2396" s="6" t="s">
        <v>3143</v>
      </c>
      <c r="E2396" s="7" t="s">
        <v>1269</v>
      </c>
      <c r="F2396" s="6"/>
      <c r="G2396" s="25">
        <v>43537</v>
      </c>
      <c r="H2396" s="24">
        <f>IF(G2396=0,"No Exp Date",(IF(I2396&lt;&gt;0,"No Exp Date",IF(G2396&lt;DATE(2013,3,1),DATE(2020,3,1),DATE(YEAR(G2396)+7,MONTH(G2396),DAY(G2396))))))</f>
        <v>46094</v>
      </c>
      <c r="I2396" s="24"/>
      <c r="J2396" s="24" t="str">
        <f>IF((H2396)="No Exp Date","N/A","")</f>
        <v/>
      </c>
      <c r="K2396" s="27"/>
      <c r="L2396" s="69" t="str">
        <f>IF((K2396)="Amd",EDATE(J2396,18),"N/A")</f>
        <v>N/A</v>
      </c>
      <c r="M2396" s="18"/>
    </row>
    <row r="2397" spans="1:13" s="2" customFormat="1" ht="38.25" x14ac:dyDescent="0.3">
      <c r="A2397" s="23">
        <v>201</v>
      </c>
      <c r="B2397" s="23">
        <v>20</v>
      </c>
      <c r="C2397" s="34">
        <v>290</v>
      </c>
      <c r="D2397" s="6" t="s">
        <v>1</v>
      </c>
      <c r="E2397" s="7" t="s">
        <v>5698</v>
      </c>
      <c r="F2397" s="6" t="s">
        <v>7139</v>
      </c>
      <c r="G2397" s="25"/>
      <c r="H2397" s="24" t="str">
        <f>IF(G2397=0,"No Exp Date",(IF(I2397&lt;&gt;0,"No Exp Date",IF(G2397&lt;DATE(2013,3,1),DATE(2020,3,1),DATE(YEAR(G2397)+7,MONTH(G2397),DAY(G2397))))))</f>
        <v>No Exp Date</v>
      </c>
      <c r="I2397" s="24"/>
      <c r="J2397" s="24" t="str">
        <f>IF((H2397)="No Exp Date","N/A","")</f>
        <v>N/A</v>
      </c>
      <c r="K2397" s="27"/>
      <c r="L2397" s="69" t="str">
        <f>IF((K2397)="Amd",EDATE(J2397,18),"N/A")</f>
        <v>N/A</v>
      </c>
      <c r="M2397" s="18"/>
    </row>
    <row r="2398" spans="1:13" s="2" customFormat="1" ht="25.5" x14ac:dyDescent="0.3">
      <c r="A2398" s="23">
        <v>201</v>
      </c>
      <c r="B2398" s="23">
        <v>20</v>
      </c>
      <c r="C2398" s="34">
        <v>300</v>
      </c>
      <c r="D2398" s="6" t="s">
        <v>1</v>
      </c>
      <c r="E2398" s="7" t="s">
        <v>5683</v>
      </c>
      <c r="F2398" s="6" t="s">
        <v>5681</v>
      </c>
      <c r="G2398" s="25"/>
      <c r="H2398" s="24" t="str">
        <f>IF(G2398=0,"No Exp Date",(IF(I2398&lt;&gt;0,"No Exp Date",IF(G2398&lt;DATE(2013,3,1),DATE(2020,3,1),DATE(YEAR(G2398)+7,MONTH(G2398),DAY(G2398))))))</f>
        <v>No Exp Date</v>
      </c>
      <c r="I2398" s="24"/>
      <c r="J2398" s="24" t="str">
        <f>IF((H2398)="No Exp Date","N/A","")</f>
        <v>N/A</v>
      </c>
      <c r="K2398" s="27"/>
      <c r="L2398" s="69" t="str">
        <f>IF((K2398)="Amd",EDATE(J2398,18),"N/A")</f>
        <v>N/A</v>
      </c>
      <c r="M2398" s="18"/>
    </row>
    <row r="2399" spans="1:13" s="2" customFormat="1" ht="25.5" x14ac:dyDescent="0.3">
      <c r="A2399" s="23">
        <v>201</v>
      </c>
      <c r="B2399" s="23">
        <v>20</v>
      </c>
      <c r="C2399" s="34">
        <v>310</v>
      </c>
      <c r="D2399" s="6" t="s">
        <v>3143</v>
      </c>
      <c r="E2399" s="7" t="s">
        <v>1270</v>
      </c>
      <c r="F2399" s="6"/>
      <c r="G2399" s="25">
        <v>43537</v>
      </c>
      <c r="H2399" s="24">
        <f>IF(G2399=0,"No Exp Date",(IF(I2399&lt;&gt;0,"No Exp Date",IF(G2399&lt;DATE(2013,3,1),DATE(2020,3,1),DATE(YEAR(G2399)+7,MONTH(G2399),DAY(G2399))))))</f>
        <v>46094</v>
      </c>
      <c r="I2399" s="24"/>
      <c r="J2399" s="24" t="str">
        <f>IF((H2399)="No Exp Date","N/A","")</f>
        <v/>
      </c>
      <c r="K2399" s="27"/>
      <c r="L2399" s="69" t="str">
        <f>IF((K2399)="Amd",EDATE(J2399,18),"N/A")</f>
        <v>N/A</v>
      </c>
      <c r="M2399" s="18"/>
    </row>
    <row r="2400" spans="1:13" s="2" customFormat="1" ht="38.25" x14ac:dyDescent="0.3">
      <c r="A2400" s="23">
        <v>201</v>
      </c>
      <c r="B2400" s="23">
        <v>20</v>
      </c>
      <c r="C2400" s="34">
        <v>320</v>
      </c>
      <c r="D2400" s="6" t="s">
        <v>3143</v>
      </c>
      <c r="E2400" s="7" t="s">
        <v>7846</v>
      </c>
      <c r="F2400" s="6"/>
      <c r="G2400" s="25">
        <v>44231</v>
      </c>
      <c r="H2400" s="24">
        <f>IF(G2400=0,"No Exp Date",(IF(I2400&lt;&gt;0,"No Exp Date",IF(G2400&lt;DATE(2013,3,1),DATE(2020,3,1),DATE(YEAR(G2400)+7,MONTH(G2400),DAY(G2400))))))</f>
        <v>46787</v>
      </c>
      <c r="I2400" s="24"/>
      <c r="J2400" s="24" t="str">
        <f>IF((H2400)="No Exp Date","N/A","")</f>
        <v/>
      </c>
      <c r="K2400" s="27"/>
      <c r="L2400" s="69" t="str">
        <f>IF((K2400)="Amd",EDATE(J2400,18),"N/A")</f>
        <v>N/A</v>
      </c>
      <c r="M2400" s="18"/>
    </row>
    <row r="2401" spans="1:13" s="2" customFormat="1" ht="38.25" x14ac:dyDescent="0.3">
      <c r="A2401" s="23">
        <v>201</v>
      </c>
      <c r="B2401" s="23">
        <v>20</v>
      </c>
      <c r="C2401" s="34">
        <v>330</v>
      </c>
      <c r="D2401" s="6" t="s">
        <v>1</v>
      </c>
      <c r="E2401" s="7" t="s">
        <v>5682</v>
      </c>
      <c r="F2401" s="6" t="s">
        <v>5681</v>
      </c>
      <c r="G2401" s="25"/>
      <c r="H2401" s="24" t="str">
        <f>IF(G2401=0,"No Exp Date",(IF(I2401&lt;&gt;0,"No Exp Date",IF(G2401&lt;DATE(2013,3,1),DATE(2020,3,1),DATE(YEAR(G2401)+7,MONTH(G2401),DAY(G2401))))))</f>
        <v>No Exp Date</v>
      </c>
      <c r="I2401" s="24"/>
      <c r="J2401" s="24" t="str">
        <f>IF((H2401)="No Exp Date","N/A","")</f>
        <v>N/A</v>
      </c>
      <c r="K2401" s="27"/>
      <c r="L2401" s="69" t="str">
        <f>IF((K2401)="Amd",EDATE(J2401,18),"N/A")</f>
        <v>N/A</v>
      </c>
      <c r="M2401" s="18"/>
    </row>
    <row r="2402" spans="1:13" s="2" customFormat="1" ht="25.5" x14ac:dyDescent="0.3">
      <c r="A2402" s="23">
        <v>201</v>
      </c>
      <c r="B2402" s="23">
        <v>20</v>
      </c>
      <c r="C2402" s="34">
        <v>340</v>
      </c>
      <c r="D2402" s="6" t="s">
        <v>3143</v>
      </c>
      <c r="E2402" s="7" t="s">
        <v>1271</v>
      </c>
      <c r="F2402" s="6"/>
      <c r="G2402" s="25">
        <v>43537</v>
      </c>
      <c r="H2402" s="24">
        <f>IF(G2402=0,"No Exp Date",(IF(I2402&lt;&gt;0,"No Exp Date",IF(G2402&lt;DATE(2013,3,1),DATE(2020,3,1),DATE(YEAR(G2402)+7,MONTH(G2402),DAY(G2402))))))</f>
        <v>46094</v>
      </c>
      <c r="I2402" s="24"/>
      <c r="J2402" s="24" t="str">
        <f>IF((H2402)="No Exp Date","N/A","")</f>
        <v/>
      </c>
      <c r="K2402" s="27"/>
      <c r="L2402" s="69" t="str">
        <f>IF((K2402)="Amd",EDATE(J2402,18),"N/A")</f>
        <v>N/A</v>
      </c>
      <c r="M2402" s="18"/>
    </row>
    <row r="2403" spans="1:13" s="2" customFormat="1" ht="38.25" x14ac:dyDescent="0.3">
      <c r="A2403" s="23">
        <v>201</v>
      </c>
      <c r="B2403" s="23">
        <v>20</v>
      </c>
      <c r="C2403" s="34">
        <v>350</v>
      </c>
      <c r="D2403" s="6" t="s">
        <v>3143</v>
      </c>
      <c r="E2403" s="7" t="s">
        <v>1272</v>
      </c>
      <c r="F2403" s="6"/>
      <c r="G2403" s="25">
        <v>43537</v>
      </c>
      <c r="H2403" s="24">
        <f>IF(G2403=0,"No Exp Date",(IF(I2403&lt;&gt;0,"No Exp Date",IF(G2403&lt;DATE(2013,3,1),DATE(2020,3,1),DATE(YEAR(G2403)+7,MONTH(G2403),DAY(G2403))))))</f>
        <v>46094</v>
      </c>
      <c r="I2403" s="24"/>
      <c r="J2403" s="24" t="str">
        <f>IF((H2403)="No Exp Date","N/A","")</f>
        <v/>
      </c>
      <c r="K2403" s="27"/>
      <c r="L2403" s="69" t="str">
        <f>IF((K2403)="Amd",EDATE(J2403,18),"N/A")</f>
        <v>N/A</v>
      </c>
      <c r="M2403" s="18"/>
    </row>
    <row r="2404" spans="1:13" s="2" customFormat="1" ht="51" x14ac:dyDescent="0.3">
      <c r="A2404" s="23">
        <v>201</v>
      </c>
      <c r="B2404" s="23">
        <v>20</v>
      </c>
      <c r="C2404" s="34">
        <v>360</v>
      </c>
      <c r="D2404" s="6" t="s">
        <v>3143</v>
      </c>
      <c r="E2404" s="7" t="s">
        <v>1273</v>
      </c>
      <c r="F2404" s="6"/>
      <c r="G2404" s="25">
        <v>43537</v>
      </c>
      <c r="H2404" s="24">
        <f>IF(G2404=0,"No Exp Date",(IF(I2404&lt;&gt;0,"No Exp Date",IF(G2404&lt;DATE(2013,3,1),DATE(2020,3,1),DATE(YEAR(G2404)+7,MONTH(G2404),DAY(G2404))))))</f>
        <v>46094</v>
      </c>
      <c r="I2404" s="24"/>
      <c r="J2404" s="24" t="str">
        <f>IF((H2404)="No Exp Date","N/A","")</f>
        <v/>
      </c>
      <c r="K2404" s="27"/>
      <c r="L2404" s="69" t="str">
        <f>IF((K2404)="Amd",EDATE(J2404,18),"N/A")</f>
        <v>N/A</v>
      </c>
      <c r="M2404" s="18"/>
    </row>
    <row r="2405" spans="1:13" s="2" customFormat="1" x14ac:dyDescent="0.3">
      <c r="A2405" s="23">
        <v>201</v>
      </c>
      <c r="B2405" s="23">
        <v>20</v>
      </c>
      <c r="C2405" s="34">
        <v>362</v>
      </c>
      <c r="D2405" s="23" t="s">
        <v>3143</v>
      </c>
      <c r="E2405" s="6" t="s">
        <v>8102</v>
      </c>
      <c r="F2405" s="6"/>
      <c r="G2405" s="25">
        <v>43537</v>
      </c>
      <c r="H2405" s="24">
        <f>IF(G2405=0,"No Exp Date",(IF(I2405&lt;&gt;0,"No Exp Date",IF(G2405&lt;DATE(2013,3,1),DATE(2020,3,1),DATE(YEAR(G2405)+7,MONTH(G2405),DAY(G2405))))))</f>
        <v>46094</v>
      </c>
      <c r="I2405" s="24"/>
      <c r="J2405" s="24" t="str">
        <f>IF((H2405)="No Exp Date","N/A","")</f>
        <v/>
      </c>
      <c r="K2405" s="27"/>
      <c r="L2405" s="69" t="str">
        <f>IF((K2405)="Amd",EDATE(J2405,18),"N/A")</f>
        <v>N/A</v>
      </c>
      <c r="M2405" s="18"/>
    </row>
    <row r="2406" spans="1:13" s="2" customFormat="1" x14ac:dyDescent="0.3">
      <c r="A2406" s="23">
        <v>201</v>
      </c>
      <c r="B2406" s="23">
        <v>20</v>
      </c>
      <c r="C2406" s="34">
        <v>370</v>
      </c>
      <c r="D2406" s="6" t="s">
        <v>3143</v>
      </c>
      <c r="E2406" s="7" t="s">
        <v>1274</v>
      </c>
      <c r="F2406" s="6"/>
      <c r="G2406" s="25">
        <v>44363</v>
      </c>
      <c r="H2406" s="24">
        <f>IF(G2406=0,"No Exp Date",(IF(I2406&lt;&gt;0,"No Exp Date",IF(G2406&lt;DATE(2013,3,1),DATE(2020,3,1),DATE(YEAR(G2406)+7,MONTH(G2406),DAY(G2406))))))</f>
        <v>46920</v>
      </c>
      <c r="I2406" s="24"/>
      <c r="J2406" s="24" t="str">
        <f>IF((H2406)="No Exp Date","N/A","")</f>
        <v/>
      </c>
      <c r="K2406" s="27"/>
      <c r="L2406" s="69" t="str">
        <f>IF((K2406)="Amd",EDATE(J2406,18),"N/A")</f>
        <v>N/A</v>
      </c>
      <c r="M2406" s="18"/>
    </row>
    <row r="2407" spans="1:13" s="2" customFormat="1" ht="25.5" x14ac:dyDescent="0.3">
      <c r="A2407" s="23">
        <v>201</v>
      </c>
      <c r="B2407" s="23">
        <v>20</v>
      </c>
      <c r="C2407" s="34">
        <v>380</v>
      </c>
      <c r="D2407" s="6" t="s">
        <v>1</v>
      </c>
      <c r="E2407" s="7" t="s">
        <v>5704</v>
      </c>
      <c r="F2407" s="6" t="s">
        <v>5703</v>
      </c>
      <c r="G2407" s="25"/>
      <c r="H2407" s="24" t="str">
        <f>IF(G2407=0,"No Exp Date",(IF(I2407&lt;&gt;0,"No Exp Date",IF(G2407&lt;DATE(2013,3,1),DATE(2020,3,1),DATE(YEAR(G2407)+7,MONTH(G2407),DAY(G2407))))))</f>
        <v>No Exp Date</v>
      </c>
      <c r="I2407" s="24"/>
      <c r="J2407" s="24" t="str">
        <f>IF((H2407)="No Exp Date","N/A","")</f>
        <v>N/A</v>
      </c>
      <c r="K2407" s="27"/>
      <c r="L2407" s="69" t="str">
        <f>IF((K2407)="Amd",EDATE(J2407,18),"N/A")</f>
        <v>N/A</v>
      </c>
      <c r="M2407" s="18"/>
    </row>
    <row r="2408" spans="1:13" s="2" customFormat="1" ht="25.5" x14ac:dyDescent="0.3">
      <c r="A2408" s="23">
        <v>201</v>
      </c>
      <c r="B2408" s="23">
        <v>20</v>
      </c>
      <c r="C2408" s="34">
        <v>381</v>
      </c>
      <c r="D2408" s="6" t="s">
        <v>1</v>
      </c>
      <c r="E2408" s="7" t="s">
        <v>1275</v>
      </c>
      <c r="F2408" s="6" t="s">
        <v>135</v>
      </c>
      <c r="G2408" s="25"/>
      <c r="H2408" s="24" t="str">
        <f>IF(G2408=0,"No Exp Date",(IF(I2408&lt;&gt;0,"No Exp Date",IF(G2408&lt;DATE(2013,3,1),DATE(2020,3,1),DATE(YEAR(G2408)+7,MONTH(G2408),DAY(G2408))))))</f>
        <v>No Exp Date</v>
      </c>
      <c r="I2408" s="24"/>
      <c r="J2408" s="24" t="str">
        <f>IF((H2408)="No Exp Date","N/A","")</f>
        <v>N/A</v>
      </c>
      <c r="K2408" s="27"/>
      <c r="L2408" s="69" t="str">
        <f>IF((K2408)="Amd",EDATE(J2408,18),"N/A")</f>
        <v>N/A</v>
      </c>
      <c r="M2408" s="18"/>
    </row>
    <row r="2409" spans="1:13" s="2" customFormat="1" x14ac:dyDescent="0.3">
      <c r="A2409" s="23">
        <v>201</v>
      </c>
      <c r="B2409" s="23">
        <v>20</v>
      </c>
      <c r="C2409" s="34">
        <v>390</v>
      </c>
      <c r="D2409" s="6" t="s">
        <v>3143</v>
      </c>
      <c r="E2409" s="7" t="s">
        <v>1276</v>
      </c>
      <c r="F2409" s="6"/>
      <c r="G2409" s="25">
        <v>44231</v>
      </c>
      <c r="H2409" s="24">
        <f>IF(G2409=0,"No Exp Date",(IF(I2409&lt;&gt;0,"No Exp Date",IF(G2409&lt;DATE(2013,3,1),DATE(2020,3,1),DATE(YEAR(G2409)+7,MONTH(G2409),DAY(G2409))))))</f>
        <v>46787</v>
      </c>
      <c r="I2409" s="24"/>
      <c r="J2409" s="24" t="str">
        <f>IF((H2409)="No Exp Date","N/A","")</f>
        <v/>
      </c>
      <c r="K2409" s="27"/>
      <c r="L2409" s="69" t="str">
        <f>IF((K2409)="Amd",EDATE(J2409,18),"N/A")</f>
        <v>N/A</v>
      </c>
      <c r="M2409" s="18"/>
    </row>
    <row r="2410" spans="1:13" s="2" customFormat="1" x14ac:dyDescent="0.3">
      <c r="A2410" s="23">
        <v>201</v>
      </c>
      <c r="B2410" s="23">
        <v>20</v>
      </c>
      <c r="C2410" s="34">
        <v>400</v>
      </c>
      <c r="D2410" s="6" t="s">
        <v>3143</v>
      </c>
      <c r="E2410" s="7" t="s">
        <v>1277</v>
      </c>
      <c r="F2410" s="6"/>
      <c r="G2410" s="25">
        <v>43146</v>
      </c>
      <c r="H2410" s="24">
        <f>IF(G2410=0,"No Exp Date",(IF(I2410&lt;&gt;0,"No Exp Date",IF(G2410&lt;DATE(2013,3,1),DATE(2020,3,1),DATE(YEAR(G2410)+7,MONTH(G2410),DAY(G2410))))))</f>
        <v>45703</v>
      </c>
      <c r="I2410" s="24"/>
      <c r="J2410" s="24" t="str">
        <f>IF((H2410)="No Exp Date","N/A","")</f>
        <v/>
      </c>
      <c r="K2410" s="27"/>
      <c r="L2410" s="69" t="str">
        <f>IF((K2410)="Amd",EDATE(J2410,18),"N/A")</f>
        <v>N/A</v>
      </c>
      <c r="M2410" s="18"/>
    </row>
    <row r="2411" spans="1:13" s="2" customFormat="1" ht="38.25" x14ac:dyDescent="0.3">
      <c r="A2411" s="23">
        <v>201</v>
      </c>
      <c r="B2411" s="23">
        <v>20</v>
      </c>
      <c r="C2411" s="34">
        <v>405</v>
      </c>
      <c r="D2411" s="6" t="s">
        <v>1</v>
      </c>
      <c r="E2411" s="7" t="s">
        <v>4905</v>
      </c>
      <c r="F2411" s="7" t="s">
        <v>8957</v>
      </c>
      <c r="G2411" s="25"/>
      <c r="H2411" s="24" t="str">
        <f>IF(G2411=0,"No Exp Date",(IF(I2411&lt;&gt;0,"No Exp Date",IF(G2411&lt;DATE(2013,3,1),DATE(2020,3,1),DATE(YEAR(G2411)+7,MONTH(G2411),DAY(G2411))))))</f>
        <v>No Exp Date</v>
      </c>
      <c r="I2411" s="24">
        <v>41719</v>
      </c>
      <c r="J2411" s="24" t="str">
        <f>IF((H2411)="No Exp Date","N/A","")</f>
        <v>N/A</v>
      </c>
      <c r="K2411" s="27"/>
      <c r="L2411" s="69" t="str">
        <f>IF((K2411)="Amd",EDATE(J2411,18),"N/A")</f>
        <v>N/A</v>
      </c>
      <c r="M2411" s="18"/>
    </row>
    <row r="2412" spans="1:13" s="2" customFormat="1" x14ac:dyDescent="0.3">
      <c r="A2412" s="23">
        <v>201</v>
      </c>
      <c r="B2412" s="23">
        <v>20</v>
      </c>
      <c r="C2412" s="34">
        <v>410</v>
      </c>
      <c r="D2412" s="6" t="s">
        <v>3143</v>
      </c>
      <c r="E2412" s="7" t="s">
        <v>1278</v>
      </c>
      <c r="F2412" s="6"/>
      <c r="G2412" s="25">
        <v>44041</v>
      </c>
      <c r="H2412" s="24">
        <f>IF(G2412=0,"No Exp Date",(IF(I2412&lt;&gt;0,"No Exp Date",IF(G2412&lt;DATE(2013,3,1),DATE(2020,3,1),DATE(YEAR(G2412)+7,MONTH(G2412),DAY(G2412))))))</f>
        <v>46597</v>
      </c>
      <c r="I2412" s="24"/>
      <c r="J2412" s="24"/>
      <c r="K2412" s="27"/>
      <c r="L2412" s="69" t="str">
        <f>IF((K2412)="Amd",EDATE(J2412,18),"N/A")</f>
        <v>N/A</v>
      </c>
      <c r="M2412" s="18"/>
    </row>
    <row r="2413" spans="1:13" s="2" customFormat="1" ht="38.25" x14ac:dyDescent="0.3">
      <c r="A2413" s="23">
        <v>201</v>
      </c>
      <c r="B2413" s="23">
        <v>20</v>
      </c>
      <c r="C2413" s="34">
        <v>411</v>
      </c>
      <c r="D2413" s="6" t="s">
        <v>3143</v>
      </c>
      <c r="E2413" s="7" t="s">
        <v>1279</v>
      </c>
      <c r="F2413" s="24"/>
      <c r="G2413" s="25">
        <v>44363</v>
      </c>
      <c r="H2413" s="24">
        <f>IF(G2413=0,"No Exp Date",(IF(I2413&lt;&gt;0,"No Exp Date",IF(G2413&lt;DATE(2013,3,1),DATE(2020,3,1),DATE(YEAR(G2413)+7,MONTH(G2413),DAY(G2413))))))</f>
        <v>46920</v>
      </c>
      <c r="I2413" s="24"/>
      <c r="J2413" s="24" t="str">
        <f>IF((H2413)="No Exp Date","N/A","")</f>
        <v/>
      </c>
      <c r="K2413" s="27"/>
      <c r="L2413" s="69" t="str">
        <f>IF((K2413)="Amd",EDATE(J2413,18),"N/A")</f>
        <v>N/A</v>
      </c>
      <c r="M2413" s="18"/>
    </row>
    <row r="2414" spans="1:13" s="2" customFormat="1" ht="38.25" x14ac:dyDescent="0.3">
      <c r="A2414" s="23">
        <v>201</v>
      </c>
      <c r="B2414" s="23">
        <v>20</v>
      </c>
      <c r="C2414" s="34">
        <v>420</v>
      </c>
      <c r="D2414" s="6" t="s">
        <v>1</v>
      </c>
      <c r="E2414" s="7" t="s">
        <v>1280</v>
      </c>
      <c r="F2414" s="6" t="s">
        <v>8043</v>
      </c>
      <c r="G2414" s="25">
        <v>36388</v>
      </c>
      <c r="H2414" s="24" t="str">
        <f>IF(G2414=0,"No Exp Date",(IF(I2414&lt;&gt;0,"No Exp Date",IF(G2414&lt;DATE(2013,3,1),DATE(2020,3,1),DATE(YEAR(G2414)+7,MONTH(G2414),DAY(G2414))))))</f>
        <v>No Exp Date</v>
      </c>
      <c r="I2414" s="24">
        <v>43537</v>
      </c>
      <c r="J2414" s="24" t="str">
        <f>IF((H2414)="No Exp Date","N/A","")</f>
        <v>N/A</v>
      </c>
      <c r="K2414" s="27"/>
      <c r="L2414" s="69" t="str">
        <f>IF((K2414)="Amd",EDATE(J2414,18),"N/A")</f>
        <v>N/A</v>
      </c>
      <c r="M2414" s="18"/>
    </row>
    <row r="2415" spans="1:13" s="2" customFormat="1" ht="38.25" x14ac:dyDescent="0.3">
      <c r="A2415" s="23">
        <v>201</v>
      </c>
      <c r="B2415" s="23">
        <v>20</v>
      </c>
      <c r="C2415" s="34">
        <v>430</v>
      </c>
      <c r="D2415" s="6" t="s">
        <v>1</v>
      </c>
      <c r="E2415" s="7" t="s">
        <v>1281</v>
      </c>
      <c r="F2415" s="6" t="s">
        <v>8043</v>
      </c>
      <c r="G2415" s="25">
        <v>36388</v>
      </c>
      <c r="H2415" s="24" t="str">
        <f>IF(G2415=0,"No Exp Date",(IF(I2415&lt;&gt;0,"No Exp Date",IF(G2415&lt;DATE(2013,3,1),DATE(2020,3,1),DATE(YEAR(G2415)+7,MONTH(G2415),DAY(G2415))))))</f>
        <v>No Exp Date</v>
      </c>
      <c r="I2415" s="24">
        <v>43537</v>
      </c>
      <c r="J2415" s="24" t="str">
        <f>IF((H2415)="No Exp Date","N/A","")</f>
        <v>N/A</v>
      </c>
      <c r="K2415" s="27"/>
      <c r="L2415" s="69" t="str">
        <f>IF((K2415)="Amd",EDATE(J2415,18),"N/A")</f>
        <v>N/A</v>
      </c>
      <c r="M2415" s="18"/>
    </row>
    <row r="2416" spans="1:13" s="2" customFormat="1" ht="51" x14ac:dyDescent="0.3">
      <c r="A2416" s="23">
        <v>201</v>
      </c>
      <c r="B2416" s="23">
        <v>20</v>
      </c>
      <c r="C2416" s="34">
        <v>440</v>
      </c>
      <c r="D2416" s="6" t="s">
        <v>1</v>
      </c>
      <c r="E2416" s="7" t="s">
        <v>1282</v>
      </c>
      <c r="F2416" s="6" t="s">
        <v>8043</v>
      </c>
      <c r="G2416" s="25">
        <v>36388</v>
      </c>
      <c r="H2416" s="24" t="str">
        <f>IF(G2416=0,"No Exp Date",(IF(I2416&lt;&gt;0,"No Exp Date",IF(G2416&lt;DATE(2013,3,1),DATE(2020,3,1),DATE(YEAR(G2416)+7,MONTH(G2416),DAY(G2416))))))</f>
        <v>No Exp Date</v>
      </c>
      <c r="I2416" s="24">
        <v>43537</v>
      </c>
      <c r="J2416" s="24" t="str">
        <f>IF((H2416)="No Exp Date","N/A","")</f>
        <v>N/A</v>
      </c>
      <c r="K2416" s="27"/>
      <c r="L2416" s="69" t="str">
        <f>IF((K2416)="Amd",EDATE(J2416,18),"N/A")</f>
        <v>N/A</v>
      </c>
      <c r="M2416" s="18"/>
    </row>
    <row r="2417" spans="1:13" s="2" customFormat="1" x14ac:dyDescent="0.3">
      <c r="A2417" s="23">
        <v>201</v>
      </c>
      <c r="B2417" s="23">
        <v>20</v>
      </c>
      <c r="C2417" s="34">
        <v>450</v>
      </c>
      <c r="D2417" s="6" t="s">
        <v>3143</v>
      </c>
      <c r="E2417" s="7" t="s">
        <v>1283</v>
      </c>
      <c r="F2417" s="6"/>
      <c r="G2417" s="25">
        <v>44392</v>
      </c>
      <c r="H2417" s="24">
        <f>IF(G2417=0,"No Exp Date",(IF(I2417&lt;&gt;0,"No Exp Date",IF(G2417&lt;DATE(2013,3,1),DATE(2020,3,1),DATE(YEAR(G2417)+7,MONTH(G2417),DAY(G2417))))))</f>
        <v>46949</v>
      </c>
      <c r="I2417" s="24"/>
      <c r="J2417" s="24">
        <v>44392</v>
      </c>
      <c r="K2417" s="27" t="s">
        <v>7300</v>
      </c>
      <c r="L2417" s="69" t="str">
        <f>IF((K2417)="Amd",EDATE(J2417,18),"N/A")</f>
        <v>N/A</v>
      </c>
      <c r="M2417" s="18"/>
    </row>
    <row r="2418" spans="1:13" s="2" customFormat="1" x14ac:dyDescent="0.3">
      <c r="A2418" s="23">
        <v>201</v>
      </c>
      <c r="B2418" s="23">
        <v>20</v>
      </c>
      <c r="C2418" s="34">
        <v>460</v>
      </c>
      <c r="D2418" s="6" t="s">
        <v>1</v>
      </c>
      <c r="E2418" s="7" t="s">
        <v>1284</v>
      </c>
      <c r="F2418" s="6" t="s">
        <v>8043</v>
      </c>
      <c r="G2418" s="25">
        <v>37050</v>
      </c>
      <c r="H2418" s="24" t="str">
        <f>IF(G2418=0,"No Exp Date",(IF(I2418&lt;&gt;0,"No Exp Date",IF(G2418&lt;DATE(2013,3,1),DATE(2020,3,1),DATE(YEAR(G2418)+7,MONTH(G2418),DAY(G2418))))))</f>
        <v>No Exp Date</v>
      </c>
      <c r="I2418" s="24">
        <v>43537</v>
      </c>
      <c r="J2418" s="24" t="str">
        <f>IF((H2418)="No Exp Date","N/A","")</f>
        <v>N/A</v>
      </c>
      <c r="K2418" s="27"/>
      <c r="L2418" s="69" t="str">
        <f>IF((K2418)="Amd",EDATE(J2418,18),"N/A")</f>
        <v>N/A</v>
      </c>
      <c r="M2418" s="18"/>
    </row>
    <row r="2419" spans="1:13" s="2" customFormat="1" ht="38.25" x14ac:dyDescent="0.3">
      <c r="A2419" s="23">
        <v>201</v>
      </c>
      <c r="B2419" s="23">
        <v>20</v>
      </c>
      <c r="C2419" s="34">
        <v>470</v>
      </c>
      <c r="D2419" s="6" t="s">
        <v>3143</v>
      </c>
      <c r="E2419" s="7" t="s">
        <v>1285</v>
      </c>
      <c r="F2419" s="6"/>
      <c r="G2419" s="25">
        <v>43271</v>
      </c>
      <c r="H2419" s="24">
        <f>IF(G2419=0,"No Exp Date",(IF(I2419&lt;&gt;0,"No Exp Date",IF(G2419&lt;DATE(2013,3,1),DATE(2020,3,1),DATE(YEAR(G2419)+7,MONTH(G2419),DAY(G2419))))))</f>
        <v>45828</v>
      </c>
      <c r="I2419" s="24"/>
      <c r="J2419" s="24" t="str">
        <f>IF((H2419)="No Exp Date","N/A","")</f>
        <v/>
      </c>
      <c r="K2419" s="27"/>
      <c r="L2419" s="69" t="str">
        <f>IF((K2419)="Amd",EDATE(J2419,18),"N/A")</f>
        <v>N/A</v>
      </c>
      <c r="M2419" s="18"/>
    </row>
    <row r="2420" spans="1:13" s="2" customFormat="1" x14ac:dyDescent="0.3">
      <c r="A2420" s="23">
        <v>201</v>
      </c>
      <c r="B2420" s="23">
        <v>20</v>
      </c>
      <c r="C2420" s="34">
        <v>471</v>
      </c>
      <c r="D2420" s="23" t="s">
        <v>4634</v>
      </c>
      <c r="E2420" s="6" t="s">
        <v>8632</v>
      </c>
      <c r="F2420" s="6"/>
      <c r="G2420" s="25"/>
      <c r="H2420" s="24" t="str">
        <f>IF(G2420=0,"No Exp Date",(IF(I2420&lt;&gt;0,"No Exp Date",IF(G2420&lt;DATE(2013,3,1),DATE(2020,3,1),DATE(YEAR(G2420)+7,MONTH(G2420),DAY(G2420))))))</f>
        <v>No Exp Date</v>
      </c>
      <c r="I2420" s="24"/>
      <c r="J2420" s="24" t="str">
        <f>IF((H2420)="No Exp Date","N/A","")</f>
        <v>N/A</v>
      </c>
      <c r="K2420" s="27"/>
      <c r="L2420" s="69" t="str">
        <f>IF((K2420)="Amd",EDATE(J2420,18),"N/A")</f>
        <v>N/A</v>
      </c>
      <c r="M2420" s="18"/>
    </row>
    <row r="2421" spans="1:13" s="2" customFormat="1" ht="25.5" x14ac:dyDescent="0.3">
      <c r="A2421" s="23">
        <v>201</v>
      </c>
      <c r="B2421" s="23">
        <v>20</v>
      </c>
      <c r="C2421" s="34">
        <v>472</v>
      </c>
      <c r="D2421" s="23" t="s">
        <v>4634</v>
      </c>
      <c r="E2421" s="6" t="s">
        <v>8627</v>
      </c>
      <c r="F2421" s="6"/>
      <c r="G2421" s="25"/>
      <c r="H2421" s="24" t="str">
        <f>IF(G2421=0,"No Exp Date",(IF(I2421&lt;&gt;0,"No Exp Date",IF(G2421&lt;DATE(2013,3,1),DATE(2020,3,1),DATE(YEAR(G2421)+7,MONTH(G2421),DAY(G2421))))))</f>
        <v>No Exp Date</v>
      </c>
      <c r="I2421" s="24"/>
      <c r="J2421" s="24" t="str">
        <f>IF((H2421)="No Exp Date","N/A","")</f>
        <v>N/A</v>
      </c>
      <c r="K2421" s="27"/>
      <c r="L2421" s="69" t="str">
        <f>IF((K2421)="Amd",EDATE(J2421,18),"N/A")</f>
        <v>N/A</v>
      </c>
      <c r="M2421" s="18"/>
    </row>
    <row r="2422" spans="1:13" s="2" customFormat="1" ht="38.25" x14ac:dyDescent="0.3">
      <c r="A2422" s="23">
        <v>201</v>
      </c>
      <c r="B2422" s="23">
        <v>20</v>
      </c>
      <c r="C2422" s="34">
        <v>474</v>
      </c>
      <c r="D2422" s="23" t="s">
        <v>4634</v>
      </c>
      <c r="E2422" s="6" t="s">
        <v>8628</v>
      </c>
      <c r="F2422" s="6"/>
      <c r="G2422" s="25"/>
      <c r="H2422" s="24" t="str">
        <f>IF(G2422=0,"No Exp Date",(IF(I2422&lt;&gt;0,"No Exp Date",IF(G2422&lt;DATE(2013,3,1),DATE(2020,3,1),DATE(YEAR(G2422)+7,MONTH(G2422),DAY(G2422))))))</f>
        <v>No Exp Date</v>
      </c>
      <c r="I2422" s="24"/>
      <c r="J2422" s="24" t="str">
        <f>IF((H2422)="No Exp Date","N/A","")</f>
        <v>N/A</v>
      </c>
      <c r="K2422" s="27"/>
      <c r="L2422" s="69" t="str">
        <f>IF((K2422)="Amd",EDATE(J2422,18),"N/A")</f>
        <v>N/A</v>
      </c>
      <c r="M2422" s="18"/>
    </row>
    <row r="2423" spans="1:13" s="2" customFormat="1" ht="38.25" x14ac:dyDescent="0.3">
      <c r="A2423" s="23">
        <v>201</v>
      </c>
      <c r="B2423" s="23">
        <v>20</v>
      </c>
      <c r="C2423" s="34">
        <v>476</v>
      </c>
      <c r="D2423" s="23" t="s">
        <v>4634</v>
      </c>
      <c r="E2423" s="6" t="s">
        <v>8656</v>
      </c>
      <c r="F2423" s="6"/>
      <c r="G2423" s="25"/>
      <c r="H2423" s="24" t="str">
        <f>IF(G2423=0,"No Exp Date",(IF(I2423&lt;&gt;0,"No Exp Date",IF(G2423&lt;DATE(2013,3,1),DATE(2020,3,1),DATE(YEAR(G2423)+7,MONTH(G2423),DAY(G2423))))))</f>
        <v>No Exp Date</v>
      </c>
      <c r="I2423" s="24"/>
      <c r="J2423" s="24" t="str">
        <f>IF((H2423)="No Exp Date","N/A","")</f>
        <v>N/A</v>
      </c>
      <c r="K2423" s="27"/>
      <c r="L2423" s="69" t="str">
        <f>IF((K2423)="Amd",EDATE(J2423,18),"N/A")</f>
        <v>N/A</v>
      </c>
      <c r="M2423" s="18"/>
    </row>
    <row r="2424" spans="1:13" s="2" customFormat="1" ht="38.25" x14ac:dyDescent="0.3">
      <c r="A2424" s="23">
        <v>201</v>
      </c>
      <c r="B2424" s="23">
        <v>20</v>
      </c>
      <c r="C2424" s="34">
        <v>478</v>
      </c>
      <c r="D2424" s="23" t="s">
        <v>4634</v>
      </c>
      <c r="E2424" s="6" t="s">
        <v>8629</v>
      </c>
      <c r="F2424" s="6"/>
      <c r="G2424" s="25"/>
      <c r="H2424" s="24" t="str">
        <f>IF(G2424=0,"No Exp Date",(IF(I2424&lt;&gt;0,"No Exp Date",IF(G2424&lt;DATE(2013,3,1),DATE(2020,3,1),DATE(YEAR(G2424)+7,MONTH(G2424),DAY(G2424))))))</f>
        <v>No Exp Date</v>
      </c>
      <c r="I2424" s="24"/>
      <c r="J2424" s="24" t="str">
        <f>IF((H2424)="No Exp Date","N/A","")</f>
        <v>N/A</v>
      </c>
      <c r="K2424" s="27"/>
      <c r="L2424" s="69" t="str">
        <f>IF((K2424)="Amd",EDATE(J2424,18),"N/A")</f>
        <v>N/A</v>
      </c>
      <c r="M2424" s="18"/>
    </row>
    <row r="2425" spans="1:13" s="2" customFormat="1" ht="25.5" x14ac:dyDescent="0.3">
      <c r="A2425" s="23">
        <v>201</v>
      </c>
      <c r="B2425" s="23">
        <v>20</v>
      </c>
      <c r="C2425" s="34">
        <v>480</v>
      </c>
      <c r="D2425" s="6" t="s">
        <v>3143</v>
      </c>
      <c r="E2425" s="7" t="s">
        <v>1286</v>
      </c>
      <c r="F2425" s="6"/>
      <c r="G2425" s="25">
        <v>42963</v>
      </c>
      <c r="H2425" s="24">
        <f>IF(G2425=0,"No Exp Date",(IF(I2425&lt;&gt;0,"No Exp Date",IF(G2425&lt;DATE(2013,3,1),DATE(2020,3,1),DATE(YEAR(G2425)+7,MONTH(G2425),DAY(G2425))))))</f>
        <v>45520</v>
      </c>
      <c r="I2425" s="24"/>
      <c r="J2425" s="24" t="str">
        <f>IF((H2425)="No Exp Date","N/A","")</f>
        <v/>
      </c>
      <c r="K2425" s="27"/>
      <c r="L2425" s="69" t="str">
        <f>IF((K2425)="Amd",EDATE(J2425,18),"N/A")</f>
        <v>N/A</v>
      </c>
      <c r="M2425" s="18"/>
    </row>
    <row r="2426" spans="1:13" s="2" customFormat="1" ht="25.5" x14ac:dyDescent="0.3">
      <c r="A2426" s="23">
        <v>201</v>
      </c>
      <c r="B2426" s="23">
        <v>20</v>
      </c>
      <c r="C2426" s="34">
        <v>490</v>
      </c>
      <c r="D2426" s="6" t="s">
        <v>3143</v>
      </c>
      <c r="E2426" s="7" t="s">
        <v>7679</v>
      </c>
      <c r="F2426" s="6"/>
      <c r="G2426" s="25">
        <v>43406</v>
      </c>
      <c r="H2426" s="24">
        <f>IF(G2426=0,"No Exp Date",(IF(I2426&lt;&gt;0,"No Exp Date",IF(G2426&lt;DATE(2013,3,1),DATE(2020,3,1),DATE(YEAR(G2426)+7,MONTH(G2426),DAY(G2426))))))</f>
        <v>45963</v>
      </c>
      <c r="I2426" s="24"/>
      <c r="J2426" s="24" t="str">
        <f>IF((H2426)="No Exp Date","N/A","")</f>
        <v/>
      </c>
      <c r="K2426" s="27"/>
      <c r="L2426" s="69" t="str">
        <f>IF((K2426)="Amd",EDATE(J2426,18),"N/A")</f>
        <v>N/A</v>
      </c>
      <c r="M2426" s="18"/>
    </row>
    <row r="2427" spans="1:13" s="2" customFormat="1" x14ac:dyDescent="0.3">
      <c r="A2427" s="23">
        <v>201</v>
      </c>
      <c r="B2427" s="23">
        <v>20</v>
      </c>
      <c r="C2427" s="34">
        <v>500</v>
      </c>
      <c r="D2427" s="6" t="s">
        <v>1</v>
      </c>
      <c r="E2427" s="7" t="s">
        <v>1287</v>
      </c>
      <c r="F2427" s="6" t="s">
        <v>7767</v>
      </c>
      <c r="G2427" s="25">
        <v>41444</v>
      </c>
      <c r="H2427" s="24" t="str">
        <f>IF(G2427=0,"No Exp Date",(IF(I2427&lt;&gt;0,"No Exp Date",IF(G2427&lt;DATE(2013,3,1),DATE(2020,3,1),DATE(YEAR(G2427)+7,MONTH(G2427),DAY(G2427))))))</f>
        <v>No Exp Date</v>
      </c>
      <c r="I2427" s="24">
        <v>43252</v>
      </c>
      <c r="J2427" s="24" t="str">
        <f>IF((H2427)="No Exp Date","N/A","")</f>
        <v>N/A</v>
      </c>
      <c r="K2427" s="27"/>
      <c r="L2427" s="69" t="str">
        <f>IF((K2427)="Amd",EDATE(J2427,18),"N/A")</f>
        <v>N/A</v>
      </c>
      <c r="M2427" s="18"/>
    </row>
    <row r="2428" spans="1:13" s="2" customFormat="1" x14ac:dyDescent="0.3">
      <c r="A2428" s="23">
        <v>201</v>
      </c>
      <c r="B2428" s="23">
        <v>20</v>
      </c>
      <c r="C2428" s="34">
        <v>501</v>
      </c>
      <c r="D2428" s="6" t="s">
        <v>1</v>
      </c>
      <c r="E2428" s="7" t="s">
        <v>7627</v>
      </c>
      <c r="F2428" s="6" t="s">
        <v>135</v>
      </c>
      <c r="G2428" s="25">
        <v>43252</v>
      </c>
      <c r="H2428" s="24" t="str">
        <f>IF(G2428=0,"No Exp Date",(IF(I2428&lt;&gt;0,"No Exp Date",IF(G2428&lt;DATE(2013,3,1),DATE(2020,3,1),DATE(YEAR(G2428)+7,MONTH(G2428),DAY(G2428))))))</f>
        <v>No Exp Date</v>
      </c>
      <c r="I2428" s="24">
        <v>43252</v>
      </c>
      <c r="J2428" s="24" t="str">
        <f>IF((H2428)="No Exp Date","N/A","")</f>
        <v>N/A</v>
      </c>
      <c r="K2428" s="27"/>
      <c r="L2428" s="69" t="str">
        <f>IF((K2428)="Amd",EDATE(J2428,18),"N/A")</f>
        <v>N/A</v>
      </c>
      <c r="M2428" s="18"/>
    </row>
    <row r="2429" spans="1:13" s="2" customFormat="1" ht="25.5" x14ac:dyDescent="0.3">
      <c r="A2429" s="23">
        <v>201</v>
      </c>
      <c r="B2429" s="23">
        <v>20</v>
      </c>
      <c r="C2429" s="34">
        <v>506</v>
      </c>
      <c r="D2429" s="6" t="s">
        <v>3143</v>
      </c>
      <c r="E2429" s="6" t="s">
        <v>8140</v>
      </c>
      <c r="F2429" s="6" t="s">
        <v>8795</v>
      </c>
      <c r="G2429" s="25">
        <v>44398</v>
      </c>
      <c r="H2429" s="24">
        <f>IF(G2429=0,"No Exp Date",(IF(I2429&lt;&gt;0,"No Exp Date",IF(G2429&lt;DATE(2013,3,1),DATE(2020,3,1),DATE(YEAR(G2429)+7,MONTH(G2429),DAY(G2429))))))</f>
        <v>46955</v>
      </c>
      <c r="I2429" s="24"/>
      <c r="J2429" s="24" t="str">
        <f>IF((H2429)="No Exp Date","N/A","")</f>
        <v/>
      </c>
      <c r="K2429" s="27"/>
      <c r="L2429" s="69" t="str">
        <f>IF((K2429)="Amd",EDATE(J2429,18),"N/A")</f>
        <v>N/A</v>
      </c>
      <c r="M2429" s="18"/>
    </row>
    <row r="2430" spans="1:13" s="2" customFormat="1" ht="25.5" x14ac:dyDescent="0.3">
      <c r="A2430" s="23">
        <v>201</v>
      </c>
      <c r="B2430" s="23">
        <v>20</v>
      </c>
      <c r="C2430" s="34">
        <v>510</v>
      </c>
      <c r="D2430" s="6" t="s">
        <v>3143</v>
      </c>
      <c r="E2430" s="7" t="s">
        <v>1288</v>
      </c>
      <c r="F2430" s="6"/>
      <c r="G2430" s="25">
        <v>43595</v>
      </c>
      <c r="H2430" s="24">
        <f>IF(G2430=0,"No Exp Date",(IF(I2430&lt;&gt;0,"No Exp Date",IF(G2430&lt;DATE(2013,3,1),DATE(2020,3,1),DATE(YEAR(G2430)+7,MONTH(G2430),DAY(G2430))))))</f>
        <v>46152</v>
      </c>
      <c r="I2430" s="24"/>
      <c r="J2430" s="24">
        <v>43595</v>
      </c>
      <c r="K2430" s="27" t="s">
        <v>7300</v>
      </c>
      <c r="L2430" s="69" t="str">
        <f>IF((K2430)="Amd",EDATE(J2430,18),"N/A")</f>
        <v>N/A</v>
      </c>
      <c r="M2430" s="18"/>
    </row>
    <row r="2431" spans="1:13" s="2" customFormat="1" x14ac:dyDescent="0.3">
      <c r="A2431" s="23">
        <v>201</v>
      </c>
      <c r="B2431" s="23">
        <v>20</v>
      </c>
      <c r="C2431" s="34">
        <v>520</v>
      </c>
      <c r="D2431" s="6" t="s">
        <v>3143</v>
      </c>
      <c r="E2431" s="7" t="s">
        <v>987</v>
      </c>
      <c r="F2431" s="6"/>
      <c r="G2431" s="25">
        <v>42571</v>
      </c>
      <c r="H2431" s="24">
        <f>IF(G2431=0,"No Exp Date",(IF(I2431&lt;&gt;0,"No Exp Date",IF(G2431&lt;DATE(2013,3,1),DATE(2020,3,1),DATE(YEAR(G2431)+7,MONTH(G2431),DAY(G2431))))))</f>
        <v>45127</v>
      </c>
      <c r="I2431" s="24"/>
      <c r="J2431" s="24" t="str">
        <f>IF((H2431)="No Exp Date","N/A","")</f>
        <v/>
      </c>
      <c r="K2431" s="27"/>
      <c r="L2431" s="69" t="str">
        <f>IF((K2431)="Amd",EDATE(J2431,18),"N/A")</f>
        <v>N/A</v>
      </c>
      <c r="M2431" s="18"/>
    </row>
    <row r="2432" spans="1:13" s="2" customFormat="1" ht="38.25" x14ac:dyDescent="0.3">
      <c r="A2432" s="23">
        <v>201</v>
      </c>
      <c r="B2432" s="23">
        <v>20</v>
      </c>
      <c r="C2432" s="34">
        <v>600</v>
      </c>
      <c r="D2432" s="6" t="s">
        <v>3143</v>
      </c>
      <c r="E2432" s="6" t="s">
        <v>8348</v>
      </c>
      <c r="F2432" s="6" t="s">
        <v>8376</v>
      </c>
      <c r="G2432" s="25">
        <v>44041</v>
      </c>
      <c r="H2432" s="24">
        <f>IF(G2432=0,"No Exp Date",(IF(I2432&lt;&gt;0,"No Exp Date",IF(G2432&lt;DATE(2013,3,1),DATE(2020,3,1),DATE(YEAR(G2432)+7,MONTH(G2432),DAY(G2432))))))</f>
        <v>46597</v>
      </c>
      <c r="I2432" s="24"/>
      <c r="J2432" s="24" t="str">
        <f>IF((H2432)="No Exp Date","N/A","")</f>
        <v/>
      </c>
      <c r="K2432" s="27"/>
      <c r="L2432" s="69" t="str">
        <f>IF((K2432)="Amd",EDATE(J2432,18),"N/A")</f>
        <v>N/A</v>
      </c>
      <c r="M2432" s="18"/>
    </row>
    <row r="2433" spans="1:13" s="2" customFormat="1" ht="38.25" x14ac:dyDescent="0.3">
      <c r="A2433" s="23">
        <v>201</v>
      </c>
      <c r="B2433" s="23">
        <v>20</v>
      </c>
      <c r="C2433" s="34">
        <v>610</v>
      </c>
      <c r="D2433" s="6" t="s">
        <v>3143</v>
      </c>
      <c r="E2433" s="6" t="s">
        <v>8349</v>
      </c>
      <c r="F2433" s="6"/>
      <c r="G2433" s="25">
        <v>44041</v>
      </c>
      <c r="H2433" s="24">
        <f>IF(G2433=0,"No Exp Date",(IF(I2433&lt;&gt;0,"No Exp Date",IF(G2433&lt;DATE(2013,3,1),DATE(2020,3,1),DATE(YEAR(G2433)+7,MONTH(G2433),DAY(G2433))))))</f>
        <v>46597</v>
      </c>
      <c r="I2433" s="24"/>
      <c r="J2433" s="24" t="str">
        <f>IF((H2433)="No Exp Date","N/A","")</f>
        <v/>
      </c>
      <c r="K2433" s="27"/>
      <c r="L2433" s="69" t="str">
        <f>IF((K2433)="Amd",EDATE(J2433,18),"N/A")</f>
        <v>N/A</v>
      </c>
      <c r="M2433" s="18"/>
    </row>
    <row r="2434" spans="1:13" s="2" customFormat="1" ht="25.5" x14ac:dyDescent="0.3">
      <c r="A2434" s="23">
        <v>201</v>
      </c>
      <c r="B2434" s="23">
        <v>20</v>
      </c>
      <c r="C2434" s="34">
        <v>620</v>
      </c>
      <c r="D2434" s="6" t="s">
        <v>3143</v>
      </c>
      <c r="E2434" s="6" t="s">
        <v>8350</v>
      </c>
      <c r="F2434" s="6"/>
      <c r="G2434" s="25">
        <v>44041</v>
      </c>
      <c r="H2434" s="24">
        <f>IF(G2434=0,"No Exp Date",(IF(I2434&lt;&gt;0,"No Exp Date",IF(G2434&lt;DATE(2013,3,1),DATE(2020,3,1),DATE(YEAR(G2434)+7,MONTH(G2434),DAY(G2434))))))</f>
        <v>46597</v>
      </c>
      <c r="I2434" s="24"/>
      <c r="J2434" s="24" t="str">
        <f>IF((H2434)="No Exp Date","N/A","")</f>
        <v/>
      </c>
      <c r="K2434" s="27"/>
      <c r="L2434" s="69" t="str">
        <f>IF((K2434)="Amd",EDATE(J2434,18),"N/A")</f>
        <v>N/A</v>
      </c>
      <c r="M2434" s="18"/>
    </row>
    <row r="2435" spans="1:13" s="2" customFormat="1" ht="25.5" x14ac:dyDescent="0.3">
      <c r="A2435" s="23">
        <v>201</v>
      </c>
      <c r="B2435" s="23">
        <v>20</v>
      </c>
      <c r="C2435" s="34">
        <v>630</v>
      </c>
      <c r="D2435" s="6" t="s">
        <v>3143</v>
      </c>
      <c r="E2435" s="6" t="s">
        <v>8351</v>
      </c>
      <c r="F2435" s="6"/>
      <c r="G2435" s="25">
        <v>44041</v>
      </c>
      <c r="H2435" s="24">
        <f>IF(G2435=0,"No Exp Date",(IF(I2435&lt;&gt;0,"No Exp Date",IF(G2435&lt;DATE(2013,3,1),DATE(2020,3,1),DATE(YEAR(G2435)+7,MONTH(G2435),DAY(G2435))))))</f>
        <v>46597</v>
      </c>
      <c r="I2435" s="24"/>
      <c r="J2435" s="24" t="str">
        <f>IF((H2435)="No Exp Date","N/A","")</f>
        <v/>
      </c>
      <c r="K2435" s="27"/>
      <c r="L2435" s="69" t="str">
        <f>IF((K2435)="Amd",EDATE(J2435,18),"N/A")</f>
        <v>N/A</v>
      </c>
      <c r="M2435" s="18"/>
    </row>
    <row r="2436" spans="1:13" s="2" customFormat="1" ht="38.25" x14ac:dyDescent="0.3">
      <c r="A2436" s="110">
        <v>201</v>
      </c>
      <c r="B2436" s="110">
        <v>20</v>
      </c>
      <c r="C2436" s="111">
        <v>640</v>
      </c>
      <c r="D2436" s="6" t="s">
        <v>3143</v>
      </c>
      <c r="E2436" s="42" t="s">
        <v>8352</v>
      </c>
      <c r="F2436" s="42"/>
      <c r="G2436" s="25">
        <v>44041</v>
      </c>
      <c r="H2436" s="24">
        <f>IF(G2436=0,"No Exp Date",(IF(I2436&lt;&gt;0,"No Exp Date",IF(G2436&lt;DATE(2013,3,1),DATE(2020,3,1),DATE(YEAR(G2436)+7,MONTH(G2436),DAY(G2436))))))</f>
        <v>46597</v>
      </c>
      <c r="I2436" s="113"/>
      <c r="J2436" s="113" t="str">
        <f>IF((H2436)="No Exp Date","N/A","")</f>
        <v/>
      </c>
      <c r="K2436" s="114"/>
      <c r="L2436" s="115" t="str">
        <f>IF((K2436)="Amd",EDATE(J2436,18),"N/A")</f>
        <v>N/A</v>
      </c>
      <c r="M2436" s="18"/>
    </row>
    <row r="2437" spans="1:13" s="2" customFormat="1" ht="38.25" x14ac:dyDescent="0.3">
      <c r="A2437" s="110">
        <v>201</v>
      </c>
      <c r="B2437" s="110">
        <v>20</v>
      </c>
      <c r="C2437" s="111">
        <v>650</v>
      </c>
      <c r="D2437" s="6" t="s">
        <v>3143</v>
      </c>
      <c r="E2437" s="42" t="s">
        <v>8353</v>
      </c>
      <c r="F2437" s="42"/>
      <c r="G2437" s="25">
        <v>44041</v>
      </c>
      <c r="H2437" s="24">
        <f>IF(G2437=0,"No Exp Date",(IF(I2437&lt;&gt;0,"No Exp Date",IF(G2437&lt;DATE(2013,3,1),DATE(2020,3,1),DATE(YEAR(G2437)+7,MONTH(G2437),DAY(G2437))))))</f>
        <v>46597</v>
      </c>
      <c r="I2437" s="113"/>
      <c r="J2437" s="113" t="str">
        <f>IF((H2437)="No Exp Date","N/A","")</f>
        <v/>
      </c>
      <c r="K2437" s="114"/>
      <c r="L2437" s="115" t="str">
        <f>IF((K2437)="Amd",EDATE(J2437,18),"N/A")</f>
        <v>N/A</v>
      </c>
      <c r="M2437" s="18"/>
    </row>
    <row r="2438" spans="1:13" s="2" customFormat="1" ht="25.5" x14ac:dyDescent="0.3">
      <c r="A2438" s="110">
        <v>201</v>
      </c>
      <c r="B2438" s="110">
        <v>20</v>
      </c>
      <c r="C2438" s="111">
        <v>660</v>
      </c>
      <c r="D2438" s="6" t="s">
        <v>3143</v>
      </c>
      <c r="E2438" s="42" t="s">
        <v>8354</v>
      </c>
      <c r="F2438" s="42"/>
      <c r="G2438" s="25">
        <v>44363</v>
      </c>
      <c r="H2438" s="24">
        <f>IF(G2438=0,"No Exp Date",(IF(I2438&lt;&gt;0,"No Exp Date",IF(G2438&lt;DATE(2013,3,1),DATE(2020,3,1),DATE(YEAR(G2438)+7,MONTH(G2438),DAY(G2438))))))</f>
        <v>46920</v>
      </c>
      <c r="I2438" s="113"/>
      <c r="J2438" s="113" t="str">
        <f>IF((H2438)="No Exp Date","N/A","")</f>
        <v/>
      </c>
      <c r="K2438" s="114"/>
      <c r="L2438" s="115" t="str">
        <f>IF((K2438)="Amd",EDATE(J2438,18),"N/A")</f>
        <v>N/A</v>
      </c>
      <c r="M2438" s="18"/>
    </row>
    <row r="2439" spans="1:13" s="2" customFormat="1" ht="38.25" x14ac:dyDescent="0.3">
      <c r="A2439" s="110">
        <v>201</v>
      </c>
      <c r="B2439" s="110">
        <v>20</v>
      </c>
      <c r="C2439" s="111">
        <v>670</v>
      </c>
      <c r="D2439" s="6" t="s">
        <v>3143</v>
      </c>
      <c r="E2439" s="42" t="s">
        <v>8355</v>
      </c>
      <c r="F2439" s="42"/>
      <c r="G2439" s="25">
        <v>44041</v>
      </c>
      <c r="H2439" s="24">
        <f>IF(G2439=0,"No Exp Date",(IF(I2439&lt;&gt;0,"No Exp Date",IF(G2439&lt;DATE(2013,3,1),DATE(2020,3,1),DATE(YEAR(G2439)+7,MONTH(G2439),DAY(G2439))))))</f>
        <v>46597</v>
      </c>
      <c r="I2439" s="113"/>
      <c r="J2439" s="113" t="str">
        <f>IF((H2439)="No Exp Date","N/A","")</f>
        <v/>
      </c>
      <c r="K2439" s="114"/>
      <c r="L2439" s="115" t="str">
        <f>IF((K2439)="Amd",EDATE(J2439,18),"N/A")</f>
        <v>N/A</v>
      </c>
      <c r="M2439" s="18"/>
    </row>
    <row r="2440" spans="1:13" s="2" customFormat="1" ht="25.5" x14ac:dyDescent="0.3">
      <c r="A2440" s="110">
        <v>201</v>
      </c>
      <c r="B2440" s="110">
        <v>20</v>
      </c>
      <c r="C2440" s="111">
        <v>680</v>
      </c>
      <c r="D2440" s="6" t="s">
        <v>3143</v>
      </c>
      <c r="E2440" s="42" t="s">
        <v>8356</v>
      </c>
      <c r="F2440" s="42"/>
      <c r="G2440" s="25">
        <v>44041</v>
      </c>
      <c r="H2440" s="24">
        <f>IF(G2440=0,"No Exp Date",(IF(I2440&lt;&gt;0,"No Exp Date",IF(G2440&lt;DATE(2013,3,1),DATE(2020,3,1),DATE(YEAR(G2440)+7,MONTH(G2440),DAY(G2440))))))</f>
        <v>46597</v>
      </c>
      <c r="I2440" s="113"/>
      <c r="J2440" s="113" t="str">
        <f>IF((H2440)="No Exp Date","N/A","")</f>
        <v/>
      </c>
      <c r="K2440" s="114"/>
      <c r="L2440" s="115" t="str">
        <f>IF((K2440)="Amd",EDATE(J2440,18),"N/A")</f>
        <v>N/A</v>
      </c>
      <c r="M2440" s="18"/>
    </row>
    <row r="2441" spans="1:13" s="2" customFormat="1" ht="25.5" x14ac:dyDescent="0.3">
      <c r="A2441" s="110">
        <v>201</v>
      </c>
      <c r="B2441" s="110">
        <v>20</v>
      </c>
      <c r="C2441" s="111">
        <v>690</v>
      </c>
      <c r="D2441" s="6" t="s">
        <v>3143</v>
      </c>
      <c r="E2441" s="42" t="s">
        <v>8357</v>
      </c>
      <c r="F2441" s="42"/>
      <c r="G2441" s="25">
        <v>44041</v>
      </c>
      <c r="H2441" s="24">
        <f>IF(G2441=0,"No Exp Date",(IF(I2441&lt;&gt;0,"No Exp Date",IF(G2441&lt;DATE(2013,3,1),DATE(2020,3,1),DATE(YEAR(G2441)+7,MONTH(G2441),DAY(G2441))))))</f>
        <v>46597</v>
      </c>
      <c r="I2441" s="113"/>
      <c r="J2441" s="113" t="str">
        <f>IF((H2441)="No Exp Date","N/A","")</f>
        <v/>
      </c>
      <c r="K2441" s="114"/>
      <c r="L2441" s="115" t="str">
        <f>IF((K2441)="Amd",EDATE(J2441,18),"N/A")</f>
        <v>N/A</v>
      </c>
      <c r="M2441" s="18"/>
    </row>
    <row r="2442" spans="1:13" s="2" customFormat="1" ht="51" x14ac:dyDescent="0.3">
      <c r="A2442" s="23">
        <v>201</v>
      </c>
      <c r="B2442" s="23">
        <v>20</v>
      </c>
      <c r="C2442" s="34" t="s">
        <v>10685</v>
      </c>
      <c r="D2442" s="23" t="s">
        <v>3143</v>
      </c>
      <c r="E2442" s="6" t="s">
        <v>1267</v>
      </c>
      <c r="F2442" s="6"/>
      <c r="G2442" s="25"/>
      <c r="H2442" s="24"/>
      <c r="I2442" s="24"/>
      <c r="J2442" s="24" t="str">
        <f>IF((H2442)="No Exp Date","N/A","")</f>
        <v/>
      </c>
      <c r="K2442" s="27"/>
      <c r="L2442" s="69" t="str">
        <f>IF((K2442)="Amd",EDATE(J2442,18),"N/A")</f>
        <v>N/A</v>
      </c>
      <c r="M2442" s="18"/>
    </row>
    <row r="2443" spans="1:13" s="2" customFormat="1" ht="25.5" x14ac:dyDescent="0.3">
      <c r="A2443" s="23">
        <v>201</v>
      </c>
      <c r="B2443" s="23">
        <v>20</v>
      </c>
      <c r="C2443" s="34" t="s">
        <v>7525</v>
      </c>
      <c r="D2443" s="6" t="s">
        <v>1</v>
      </c>
      <c r="E2443" s="6" t="s">
        <v>7351</v>
      </c>
      <c r="F2443" s="6" t="s">
        <v>7526</v>
      </c>
      <c r="G2443" s="25"/>
      <c r="H2443" s="24" t="str">
        <f>IF(G2443=0,"No Exp Date",(IF(I2443&lt;&gt;0,"No Exp Date",IF(G2443&lt;DATE(2013,3,1),DATE(2020,3,1),DATE(YEAR(G2443)+7,MONTH(G2443),DAY(G2443))))))</f>
        <v>No Exp Date</v>
      </c>
      <c r="I2443" s="24">
        <v>43170</v>
      </c>
      <c r="J2443" s="24" t="str">
        <f>IF((H2443)="No Exp Date","N/A","")</f>
        <v>N/A</v>
      </c>
      <c r="K2443" s="27"/>
      <c r="L2443" s="69" t="str">
        <f>IF((K2443)="Amd",EDATE(J2443,18),"N/A")</f>
        <v>N/A</v>
      </c>
      <c r="M2443" s="18"/>
    </row>
    <row r="2444" spans="1:13" s="2" customFormat="1" x14ac:dyDescent="0.3">
      <c r="A2444" s="23">
        <v>201</v>
      </c>
      <c r="B2444" s="23">
        <v>21</v>
      </c>
      <c r="C2444" s="34">
        <v>1</v>
      </c>
      <c r="D2444" s="6" t="s">
        <v>3143</v>
      </c>
      <c r="E2444" s="7" t="s">
        <v>1289</v>
      </c>
      <c r="F2444" s="6"/>
      <c r="G2444" s="25">
        <v>44231</v>
      </c>
      <c r="H2444" s="24">
        <f>IF(G2444=0,"No Exp Date",(IF(I2444&lt;&gt;0,"No Exp Date",IF(G2444&lt;DATE(2013,3,1),DATE(2020,3,1),DATE(YEAR(G2444)+7,MONTH(G2444),DAY(G2444))))))</f>
        <v>46787</v>
      </c>
      <c r="I2444" s="24"/>
      <c r="J2444" s="24"/>
      <c r="K2444" s="27"/>
      <c r="L2444" s="69" t="str">
        <f>IF((K2444)="Amd",EDATE(J2444,18),"N/A")</f>
        <v>N/A</v>
      </c>
      <c r="M2444" s="18"/>
    </row>
    <row r="2445" spans="1:13" s="2" customFormat="1" x14ac:dyDescent="0.3">
      <c r="A2445" s="23">
        <v>201</v>
      </c>
      <c r="B2445" s="23">
        <v>21</v>
      </c>
      <c r="C2445" s="34">
        <v>5</v>
      </c>
      <c r="D2445" s="6" t="s">
        <v>1</v>
      </c>
      <c r="E2445" s="7" t="s">
        <v>31</v>
      </c>
      <c r="F2445" s="6" t="s">
        <v>5705</v>
      </c>
      <c r="G2445" s="25"/>
      <c r="H2445" s="24" t="str">
        <f>IF(G2445=0,"No Exp Date",(IF(I2445&lt;&gt;0,"No Exp Date",IF(G2445&lt;DATE(2013,3,1),DATE(2020,3,1),DATE(YEAR(G2445)+7,MONTH(G2445),DAY(G2445))))))</f>
        <v>No Exp Date</v>
      </c>
      <c r="I2445" s="24"/>
      <c r="J2445" s="24" t="str">
        <f>IF((H2445)="No Exp Date","N/A","")</f>
        <v>N/A</v>
      </c>
      <c r="K2445" s="27"/>
      <c r="L2445" s="69" t="str">
        <f>IF((K2445)="Amd",EDATE(J2445,18),"N/A")</f>
        <v>N/A</v>
      </c>
      <c r="M2445" s="18"/>
    </row>
    <row r="2446" spans="1:13" s="2" customFormat="1" x14ac:dyDescent="0.3">
      <c r="A2446" s="23">
        <v>201</v>
      </c>
      <c r="B2446" s="23">
        <v>21</v>
      </c>
      <c r="C2446" s="34">
        <v>6</v>
      </c>
      <c r="D2446" s="6" t="s">
        <v>1</v>
      </c>
      <c r="E2446" s="7" t="s">
        <v>1290</v>
      </c>
      <c r="F2446" s="6" t="s">
        <v>135</v>
      </c>
      <c r="G2446" s="25"/>
      <c r="H2446" s="24" t="str">
        <f>IF(G2446=0,"No Exp Date",(IF(I2446&lt;&gt;0,"No Exp Date",IF(G2446&lt;DATE(2013,3,1),DATE(2020,3,1),DATE(YEAR(G2446)+7,MONTH(G2446),DAY(G2446))))))</f>
        <v>No Exp Date</v>
      </c>
      <c r="I2446" s="24"/>
      <c r="J2446" s="24" t="str">
        <f>IF((H2446)="No Exp Date","N/A","")</f>
        <v>N/A</v>
      </c>
      <c r="K2446" s="27"/>
      <c r="L2446" s="69" t="str">
        <f>IF((K2446)="Amd",EDATE(J2446,18),"N/A")</f>
        <v>N/A</v>
      </c>
      <c r="M2446" s="18"/>
    </row>
    <row r="2447" spans="1:13" s="2" customFormat="1" x14ac:dyDescent="0.3">
      <c r="A2447" s="23">
        <v>201</v>
      </c>
      <c r="B2447" s="23">
        <v>21</v>
      </c>
      <c r="C2447" s="34">
        <v>10</v>
      </c>
      <c r="D2447" s="6" t="s">
        <v>1</v>
      </c>
      <c r="E2447" s="7" t="s">
        <v>5706</v>
      </c>
      <c r="F2447" s="6" t="s">
        <v>5707</v>
      </c>
      <c r="G2447" s="25"/>
      <c r="H2447" s="24" t="str">
        <f>IF(G2447=0,"No Exp Date",(IF(I2447&lt;&gt;0,"No Exp Date",IF(G2447&lt;DATE(2013,3,1),DATE(2020,3,1),DATE(YEAR(G2447)+7,MONTH(G2447),DAY(G2447))))))</f>
        <v>No Exp Date</v>
      </c>
      <c r="I2447" s="24"/>
      <c r="J2447" s="24" t="str">
        <f>IF((H2447)="No Exp Date","N/A","")</f>
        <v>N/A</v>
      </c>
      <c r="K2447" s="27"/>
      <c r="L2447" s="69" t="str">
        <f>IF((K2447)="Amd",EDATE(J2447,18),"N/A")</f>
        <v>N/A</v>
      </c>
      <c r="M2447" s="18"/>
    </row>
    <row r="2448" spans="1:13" s="2" customFormat="1" ht="25.5" x14ac:dyDescent="0.3">
      <c r="A2448" s="23">
        <v>201</v>
      </c>
      <c r="B2448" s="23">
        <v>21</v>
      </c>
      <c r="C2448" s="34">
        <v>15</v>
      </c>
      <c r="D2448" s="6" t="s">
        <v>3143</v>
      </c>
      <c r="E2448" s="7" t="s">
        <v>1291</v>
      </c>
      <c r="F2448" s="6"/>
      <c r="G2448" s="25">
        <v>44231</v>
      </c>
      <c r="H2448" s="24">
        <f>IF(G2448=0,"No Exp Date",(IF(I2448&lt;&gt;0,"No Exp Date",IF(G2448&lt;DATE(2013,3,1),DATE(2020,3,1),DATE(YEAR(G2448)+7,MONTH(G2448),DAY(G2448))))))</f>
        <v>46787</v>
      </c>
      <c r="I2448" s="25"/>
      <c r="J2448" s="24"/>
      <c r="K2448" s="27"/>
      <c r="L2448" s="69" t="str">
        <f>IF((K2448)="Amd",EDATE(J2448,18),"N/A")</f>
        <v>N/A</v>
      </c>
      <c r="M2448" s="18"/>
    </row>
    <row r="2449" spans="1:13" s="2" customFormat="1" ht="25.5" x14ac:dyDescent="0.3">
      <c r="A2449" s="23">
        <v>201</v>
      </c>
      <c r="B2449" s="23">
        <v>21</v>
      </c>
      <c r="C2449" s="34">
        <v>20</v>
      </c>
      <c r="D2449" s="6" t="s">
        <v>1</v>
      </c>
      <c r="E2449" s="7" t="s">
        <v>5713</v>
      </c>
      <c r="F2449" s="6" t="s">
        <v>5714</v>
      </c>
      <c r="G2449" s="25"/>
      <c r="H2449" s="24" t="str">
        <f>IF(G2449=0,"No Exp Date",(IF(I2449&lt;&gt;0,"No Exp Date",IF(G2449&lt;DATE(2013,3,1),DATE(2020,3,1),DATE(YEAR(G2449)+7,MONTH(G2449),DAY(G2449))))))</f>
        <v>No Exp Date</v>
      </c>
      <c r="I2449" s="24"/>
      <c r="J2449" s="24" t="str">
        <f>IF((H2449)="No Exp Date","N/A","")</f>
        <v>N/A</v>
      </c>
      <c r="K2449" s="27"/>
      <c r="L2449" s="69" t="str">
        <f>IF((K2449)="Amd",EDATE(J2449,18),"N/A")</f>
        <v>N/A</v>
      </c>
      <c r="M2449" s="18"/>
    </row>
    <row r="2450" spans="1:13" s="2" customFormat="1" x14ac:dyDescent="0.3">
      <c r="A2450" s="23">
        <v>201</v>
      </c>
      <c r="B2450" s="23">
        <v>21</v>
      </c>
      <c r="C2450" s="34">
        <v>25</v>
      </c>
      <c r="D2450" s="6" t="s">
        <v>3143</v>
      </c>
      <c r="E2450" s="7" t="s">
        <v>1292</v>
      </c>
      <c r="F2450" s="6"/>
      <c r="G2450" s="25">
        <v>44231</v>
      </c>
      <c r="H2450" s="24">
        <f>IF(G2450=0,"No Exp Date",(IF(I2450&lt;&gt;0,"No Exp Date",IF(G2450&lt;DATE(2013,3,1),DATE(2020,3,1),DATE(YEAR(G2450)+7,MONTH(G2450),DAY(G2450))))))</f>
        <v>46787</v>
      </c>
      <c r="I2450" s="24"/>
      <c r="J2450" s="24"/>
      <c r="K2450" s="27"/>
      <c r="L2450" s="69" t="str">
        <f>IF((K2450)="Amd",EDATE(J2450,18),"N/A")</f>
        <v>N/A</v>
      </c>
      <c r="M2450" s="18"/>
    </row>
    <row r="2451" spans="1:13" s="2" customFormat="1" ht="25.5" x14ac:dyDescent="0.3">
      <c r="A2451" s="23">
        <v>201</v>
      </c>
      <c r="B2451" s="23">
        <v>21</v>
      </c>
      <c r="C2451" s="34">
        <v>30</v>
      </c>
      <c r="D2451" s="6" t="s">
        <v>1</v>
      </c>
      <c r="E2451" s="7" t="s">
        <v>5710</v>
      </c>
      <c r="F2451" s="6" t="s">
        <v>5711</v>
      </c>
      <c r="G2451" s="25"/>
      <c r="H2451" s="24" t="str">
        <f>IF(G2451=0,"No Exp Date",(IF(I2451&lt;&gt;0,"No Exp Date",IF(G2451&lt;DATE(2013,3,1),DATE(2020,3,1),DATE(YEAR(G2451)+7,MONTH(G2451),DAY(G2451))))))</f>
        <v>No Exp Date</v>
      </c>
      <c r="I2451" s="24"/>
      <c r="J2451" s="24" t="str">
        <f>IF((H2451)="No Exp Date","N/A","")</f>
        <v>N/A</v>
      </c>
      <c r="K2451" s="27"/>
      <c r="L2451" s="69" t="str">
        <f>IF((K2451)="Amd",EDATE(J2451,18),"N/A")</f>
        <v>N/A</v>
      </c>
      <c r="M2451" s="18"/>
    </row>
    <row r="2452" spans="1:13" s="2" customFormat="1" x14ac:dyDescent="0.3">
      <c r="A2452" s="23">
        <v>201</v>
      </c>
      <c r="B2452" s="23">
        <v>21</v>
      </c>
      <c r="C2452" s="34">
        <v>31</v>
      </c>
      <c r="D2452" s="6" t="s">
        <v>1</v>
      </c>
      <c r="E2452" s="7" t="s">
        <v>5708</v>
      </c>
      <c r="F2452" s="6" t="s">
        <v>5709</v>
      </c>
      <c r="G2452" s="25"/>
      <c r="H2452" s="24" t="str">
        <f>IF(G2452=0,"No Exp Date",(IF(I2452&lt;&gt;0,"No Exp Date",IF(G2452&lt;DATE(2013,3,1),DATE(2020,3,1),DATE(YEAR(G2452)+7,MONTH(G2452),DAY(G2452))))))</f>
        <v>No Exp Date</v>
      </c>
      <c r="I2452" s="24"/>
      <c r="J2452" s="24" t="str">
        <f>IF((H2452)="No Exp Date","N/A","")</f>
        <v>N/A</v>
      </c>
      <c r="K2452" s="27"/>
      <c r="L2452" s="69" t="str">
        <f>IF((K2452)="Amd",EDATE(J2452,18),"N/A")</f>
        <v>N/A</v>
      </c>
      <c r="M2452" s="18"/>
    </row>
    <row r="2453" spans="1:13" s="2" customFormat="1" x14ac:dyDescent="0.3">
      <c r="A2453" s="23">
        <v>201</v>
      </c>
      <c r="B2453" s="23">
        <v>21</v>
      </c>
      <c r="C2453" s="34">
        <v>32</v>
      </c>
      <c r="D2453" s="6" t="s">
        <v>1</v>
      </c>
      <c r="E2453" s="7" t="s">
        <v>1293</v>
      </c>
      <c r="F2453" s="6" t="s">
        <v>135</v>
      </c>
      <c r="G2453" s="25"/>
      <c r="H2453" s="24" t="str">
        <f>IF(G2453=0,"No Exp Date",(IF(I2453&lt;&gt;0,"No Exp Date",IF(G2453&lt;DATE(2013,3,1),DATE(2020,3,1),DATE(YEAR(G2453)+7,MONTH(G2453),DAY(G2453))))))</f>
        <v>No Exp Date</v>
      </c>
      <c r="I2453" s="24"/>
      <c r="J2453" s="24" t="str">
        <f>IF((H2453)="No Exp Date","N/A","")</f>
        <v>N/A</v>
      </c>
      <c r="K2453" s="27"/>
      <c r="L2453" s="69" t="str">
        <f>IF((K2453)="Amd",EDATE(J2453,18),"N/A")</f>
        <v>N/A</v>
      </c>
      <c r="M2453" s="18"/>
    </row>
    <row r="2454" spans="1:13" s="2" customFormat="1" x14ac:dyDescent="0.3">
      <c r="A2454" s="23">
        <v>201</v>
      </c>
      <c r="B2454" s="23">
        <v>21</v>
      </c>
      <c r="C2454" s="34">
        <v>35</v>
      </c>
      <c r="D2454" s="6" t="s">
        <v>3143</v>
      </c>
      <c r="E2454" s="7" t="s">
        <v>1294</v>
      </c>
      <c r="F2454" s="6"/>
      <c r="G2454" s="25">
        <v>44523</v>
      </c>
      <c r="H2454" s="24">
        <f>IF(G2454=0,"No Exp Date",(IF(I2454&lt;&gt;0,"No Exp Date",IF(G2454&lt;DATE(2013,3,1),DATE(2020,3,1),DATE(YEAR(G2454)+7,MONTH(G2454),DAY(G2454))))))</f>
        <v>47080</v>
      </c>
      <c r="I2454" s="24"/>
      <c r="J2454" s="24">
        <v>43810</v>
      </c>
      <c r="K2454" s="27"/>
      <c r="L2454" s="88" t="str">
        <f>IF((K2454)="Amd",EDATE(J2454,18),"N/A")</f>
        <v>N/A</v>
      </c>
      <c r="M2454" s="18"/>
    </row>
    <row r="2455" spans="1:13" s="2" customFormat="1" x14ac:dyDescent="0.3">
      <c r="A2455" s="23">
        <v>201</v>
      </c>
      <c r="B2455" s="23">
        <v>21</v>
      </c>
      <c r="C2455" s="34">
        <v>40</v>
      </c>
      <c r="D2455" s="6" t="s">
        <v>1</v>
      </c>
      <c r="E2455" s="7" t="s">
        <v>984</v>
      </c>
      <c r="F2455" s="6" t="s">
        <v>5715</v>
      </c>
      <c r="G2455" s="25"/>
      <c r="H2455" s="24" t="str">
        <f>IF(G2455=0,"No Exp Date",(IF(I2455&lt;&gt;0,"No Exp Date",IF(G2455&lt;DATE(2013,3,1),DATE(2020,3,1),DATE(YEAR(G2455)+7,MONTH(G2455),DAY(G2455))))))</f>
        <v>No Exp Date</v>
      </c>
      <c r="I2455" s="24"/>
      <c r="J2455" s="24" t="str">
        <f>IF((H2455)="No Exp Date","N/A","")</f>
        <v>N/A</v>
      </c>
      <c r="K2455" s="27"/>
      <c r="L2455" s="69" t="str">
        <f>IF((K2455)="Amd",EDATE(J2455,18),"N/A")</f>
        <v>N/A</v>
      </c>
      <c r="M2455" s="18"/>
    </row>
    <row r="2456" spans="1:13" s="2" customFormat="1" x14ac:dyDescent="0.3">
      <c r="A2456" s="23">
        <v>201</v>
      </c>
      <c r="B2456" s="23">
        <v>21</v>
      </c>
      <c r="C2456" s="34">
        <v>41</v>
      </c>
      <c r="D2456" s="6" t="s">
        <v>3143</v>
      </c>
      <c r="E2456" s="7" t="s">
        <v>1295</v>
      </c>
      <c r="F2456" s="6"/>
      <c r="G2456" s="25">
        <v>44154</v>
      </c>
      <c r="H2456" s="24">
        <f>IF(G2456=0,"No Exp Date",(IF(I2456&lt;&gt;0,"No Exp Date",IF(G2456&lt;DATE(2013,3,1),DATE(2020,3,1),DATE(YEAR(G2456)+7,MONTH(G2456),DAY(G2456))))))</f>
        <v>46710</v>
      </c>
      <c r="I2456" s="24"/>
      <c r="J2456" s="24"/>
      <c r="K2456" s="27"/>
      <c r="L2456" s="69" t="str">
        <f>IF((K2456)="Amd",EDATE(J2456,18),"N/A")</f>
        <v>N/A</v>
      </c>
      <c r="M2456" s="18"/>
    </row>
    <row r="2457" spans="1:13" s="2" customFormat="1" ht="25.5" x14ac:dyDescent="0.3">
      <c r="A2457" s="23">
        <v>201</v>
      </c>
      <c r="B2457" s="23">
        <v>21</v>
      </c>
      <c r="C2457" s="34">
        <v>42</v>
      </c>
      <c r="D2457" s="6" t="s">
        <v>3143</v>
      </c>
      <c r="E2457" s="7" t="s">
        <v>1296</v>
      </c>
      <c r="F2457" s="6"/>
      <c r="G2457" s="25">
        <v>44154</v>
      </c>
      <c r="H2457" s="24">
        <f>IF(G2457=0,"No Exp Date",(IF(I2457&lt;&gt;0,"No Exp Date",IF(G2457&lt;DATE(2013,3,1),DATE(2020,3,1),DATE(YEAR(G2457)+7,MONTH(G2457),DAY(G2457))))))</f>
        <v>46710</v>
      </c>
      <c r="I2457" s="24"/>
      <c r="J2457" s="24"/>
      <c r="K2457" s="27"/>
      <c r="L2457" s="69" t="str">
        <f>IF((K2457)="Amd",EDATE(J2457,18),"N/A")</f>
        <v>N/A</v>
      </c>
      <c r="M2457" s="18"/>
    </row>
    <row r="2458" spans="1:13" s="2" customFormat="1" x14ac:dyDescent="0.3">
      <c r="A2458" s="23">
        <v>201</v>
      </c>
      <c r="B2458" s="23">
        <v>21</v>
      </c>
      <c r="C2458" s="34">
        <v>45</v>
      </c>
      <c r="D2458" s="6" t="s">
        <v>3143</v>
      </c>
      <c r="E2458" s="7" t="s">
        <v>1297</v>
      </c>
      <c r="F2458" s="6"/>
      <c r="G2458" s="25">
        <v>44231</v>
      </c>
      <c r="H2458" s="24">
        <f>IF(G2458=0,"No Exp Date",(IF(I2458&lt;&gt;0,"No Exp Date",IF(G2458&lt;DATE(2013,3,1),DATE(2020,3,1),DATE(YEAR(G2458)+7,MONTH(G2458),DAY(G2458))))))</f>
        <v>46787</v>
      </c>
      <c r="I2458" s="24"/>
      <c r="J2458" s="24"/>
      <c r="K2458" s="27"/>
      <c r="L2458" s="69" t="str">
        <f>IF((K2458)="Amd",EDATE(J2458,18),"N/A")</f>
        <v>N/A</v>
      </c>
      <c r="M2458" s="18"/>
    </row>
    <row r="2459" spans="1:13" s="2" customFormat="1" x14ac:dyDescent="0.3">
      <c r="A2459" s="23">
        <v>201</v>
      </c>
      <c r="B2459" s="23">
        <v>21</v>
      </c>
      <c r="C2459" s="34">
        <v>50</v>
      </c>
      <c r="D2459" s="6" t="s">
        <v>1</v>
      </c>
      <c r="E2459" s="7" t="s">
        <v>3517</v>
      </c>
      <c r="F2459" s="6" t="s">
        <v>5712</v>
      </c>
      <c r="G2459" s="25"/>
      <c r="H2459" s="24" t="str">
        <f>IF(G2459=0,"No Exp Date",(IF(I2459&lt;&gt;0,"No Exp Date",IF(G2459&lt;DATE(2013,3,1),DATE(2020,3,1),DATE(YEAR(G2459)+7,MONTH(G2459),DAY(G2459))))))</f>
        <v>No Exp Date</v>
      </c>
      <c r="I2459" s="24"/>
      <c r="J2459" s="24" t="str">
        <f>IF((H2459)="No Exp Date","N/A","")</f>
        <v>N/A</v>
      </c>
      <c r="K2459" s="27"/>
      <c r="L2459" s="69" t="str">
        <f>IF((K2459)="Amd",EDATE(J2459,18),"N/A")</f>
        <v>N/A</v>
      </c>
      <c r="M2459" s="18"/>
    </row>
    <row r="2460" spans="1:13" s="2" customFormat="1" x14ac:dyDescent="0.3">
      <c r="A2460" s="23">
        <v>201</v>
      </c>
      <c r="B2460" s="23">
        <v>21</v>
      </c>
      <c r="C2460" s="34">
        <v>51</v>
      </c>
      <c r="D2460" s="6" t="s">
        <v>3143</v>
      </c>
      <c r="E2460" s="7" t="s">
        <v>1298</v>
      </c>
      <c r="F2460" s="6"/>
      <c r="G2460" s="25">
        <v>44231</v>
      </c>
      <c r="H2460" s="24">
        <f>IF(G2460=0,"No Exp Date",(IF(I2460&lt;&gt;0,"No Exp Date",IF(G2460&lt;DATE(2013,3,1),DATE(2020,3,1),DATE(YEAR(G2460)+7,MONTH(G2460),DAY(G2460))))))</f>
        <v>46787</v>
      </c>
      <c r="I2460" s="24"/>
      <c r="J2460" s="24"/>
      <c r="K2460" s="27"/>
      <c r="L2460" s="69" t="str">
        <f>IF((K2460)="Amd",EDATE(J2460,18),"N/A")</f>
        <v>N/A</v>
      </c>
      <c r="M2460" s="18"/>
    </row>
    <row r="2461" spans="1:13" s="2" customFormat="1" x14ac:dyDescent="0.3">
      <c r="A2461" s="23">
        <v>201</v>
      </c>
      <c r="B2461" s="23">
        <v>21</v>
      </c>
      <c r="C2461" s="34">
        <v>52</v>
      </c>
      <c r="D2461" s="6" t="s">
        <v>3143</v>
      </c>
      <c r="E2461" s="7" t="s">
        <v>1310</v>
      </c>
      <c r="F2461" s="6"/>
      <c r="G2461" s="25">
        <v>44231</v>
      </c>
      <c r="H2461" s="24">
        <f>IF(G2461=0,"No Exp Date",(IF(I2461&lt;&gt;0,"No Exp Date",IF(G2461&lt;DATE(2013,3,1),DATE(2020,3,1),DATE(YEAR(G2461)+7,MONTH(G2461),DAY(G2461))))))</f>
        <v>46787</v>
      </c>
      <c r="I2461" s="24"/>
      <c r="J2461" s="24"/>
      <c r="K2461" s="27"/>
      <c r="L2461" s="69" t="str">
        <f>IF((K2461)="Amd",EDATE(J2461,18),"N/A")</f>
        <v>N/A</v>
      </c>
      <c r="M2461" s="18"/>
    </row>
    <row r="2462" spans="1:13" s="2" customFormat="1" x14ac:dyDescent="0.3">
      <c r="A2462" s="23">
        <v>201</v>
      </c>
      <c r="B2462" s="23">
        <v>21</v>
      </c>
      <c r="C2462" s="34">
        <v>53</v>
      </c>
      <c r="D2462" s="6" t="s">
        <v>3143</v>
      </c>
      <c r="E2462" s="7" t="s">
        <v>1299</v>
      </c>
      <c r="F2462" s="6"/>
      <c r="G2462" s="25">
        <v>44231</v>
      </c>
      <c r="H2462" s="24">
        <f>IF(G2462=0,"No Exp Date",(IF(I2462&lt;&gt;0,"No Exp Date",IF(G2462&lt;DATE(2013,3,1),DATE(2020,3,1),DATE(YEAR(G2462)+7,MONTH(G2462),DAY(G2462))))))</f>
        <v>46787</v>
      </c>
      <c r="I2462" s="24"/>
      <c r="J2462" s="24"/>
      <c r="K2462" s="27"/>
      <c r="L2462" s="69" t="str">
        <f>IF((K2462)="Amd",EDATE(J2462,18),"N/A")</f>
        <v>N/A</v>
      </c>
      <c r="M2462" s="18"/>
    </row>
    <row r="2463" spans="1:13" s="2" customFormat="1" x14ac:dyDescent="0.3">
      <c r="A2463" s="23">
        <v>201</v>
      </c>
      <c r="B2463" s="23">
        <v>21</v>
      </c>
      <c r="C2463" s="34">
        <v>54</v>
      </c>
      <c r="D2463" s="6" t="s">
        <v>3143</v>
      </c>
      <c r="E2463" s="7" t="s">
        <v>1300</v>
      </c>
      <c r="F2463" s="6"/>
      <c r="G2463" s="25">
        <v>44523</v>
      </c>
      <c r="H2463" s="24">
        <f>IF(G2463=0,"No Exp Date",(IF(I2463&lt;&gt;0,"No Exp Date",IF(G2463&lt;DATE(2013,3,1),DATE(2020,3,1),DATE(YEAR(G2463)+7,MONTH(G2463),DAY(G2463))))))</f>
        <v>47080</v>
      </c>
      <c r="I2463" s="24"/>
      <c r="J2463" s="24">
        <v>43810</v>
      </c>
      <c r="K2463" s="27"/>
      <c r="L2463" s="88" t="str">
        <f>IF((K2463)="Amd",EDATE(J2463,18),"N/A")</f>
        <v>N/A</v>
      </c>
      <c r="M2463" s="18"/>
    </row>
    <row r="2464" spans="1:13" s="2" customFormat="1" ht="25.5" x14ac:dyDescent="0.3">
      <c r="A2464" s="23">
        <v>201</v>
      </c>
      <c r="B2464" s="23">
        <v>21</v>
      </c>
      <c r="C2464" s="34">
        <v>55</v>
      </c>
      <c r="D2464" s="6" t="s">
        <v>3143</v>
      </c>
      <c r="E2464" s="7" t="s">
        <v>1301</v>
      </c>
      <c r="F2464" s="6"/>
      <c r="G2464" s="25">
        <v>44231</v>
      </c>
      <c r="H2464" s="24">
        <f>IF(G2464=0,"No Exp Date",(IF(I2464&lt;&gt;0,"No Exp Date",IF(G2464&lt;DATE(2013,3,1),DATE(2020,3,1),DATE(YEAR(G2464)+7,MONTH(G2464),DAY(G2464))))))</f>
        <v>46787</v>
      </c>
      <c r="I2464" s="24"/>
      <c r="J2464" s="24"/>
      <c r="K2464" s="27"/>
      <c r="L2464" s="69" t="str">
        <f>IF((K2464)="Amd",EDATE(J2464,18),"N/A")</f>
        <v>N/A</v>
      </c>
      <c r="M2464" s="18"/>
    </row>
    <row r="2465" spans="1:13" s="2" customFormat="1" x14ac:dyDescent="0.3">
      <c r="A2465" s="23">
        <v>201</v>
      </c>
      <c r="B2465" s="23">
        <v>21</v>
      </c>
      <c r="C2465" s="34">
        <v>60</v>
      </c>
      <c r="D2465" s="6" t="s">
        <v>1</v>
      </c>
      <c r="E2465" s="7" t="s">
        <v>1302</v>
      </c>
      <c r="F2465" s="6" t="s">
        <v>8644</v>
      </c>
      <c r="G2465" s="25">
        <v>39433</v>
      </c>
      <c r="H2465" s="24" t="str">
        <f>IF(G2465=0,"No Exp Date",(IF(I2465&lt;&gt;0,"No Exp Date",IF(G2465&lt;DATE(2013,3,1),DATE(2020,3,1),DATE(YEAR(G2465)+7,MONTH(G2465),DAY(G2465))))))</f>
        <v>No Exp Date</v>
      </c>
      <c r="I2465" s="24">
        <v>44231</v>
      </c>
      <c r="J2465" s="24"/>
      <c r="K2465" s="27"/>
      <c r="L2465" s="69" t="str">
        <f>IF((K2465)="Amd",EDATE(J2465,18),"N/A")</f>
        <v>N/A</v>
      </c>
      <c r="M2465" s="18"/>
    </row>
    <row r="2466" spans="1:13" s="2" customFormat="1" x14ac:dyDescent="0.3">
      <c r="A2466" s="94">
        <v>201</v>
      </c>
      <c r="B2466" s="94">
        <v>21</v>
      </c>
      <c r="C2466" s="95">
        <v>61</v>
      </c>
      <c r="D2466" s="23" t="s">
        <v>1</v>
      </c>
      <c r="E2466" s="52" t="s">
        <v>8501</v>
      </c>
      <c r="F2466" s="52"/>
      <c r="G2466" s="139"/>
      <c r="H2466" s="24" t="str">
        <f>IF(G2466=0,"No Exp Date",(IF(I2466&lt;&gt;0,"No Exp Date",IF(G2466&lt;DATE(2013,3,1),DATE(2020,3,1),DATE(YEAR(G2466)+7,MONTH(G2466),DAY(G2466))))))</f>
        <v>No Exp Date</v>
      </c>
      <c r="I2466" s="96">
        <v>44231</v>
      </c>
      <c r="J2466" s="96" t="str">
        <f>IF((H2466)="No Exp Date","N/A","")</f>
        <v>N/A</v>
      </c>
      <c r="K2466" s="97"/>
      <c r="L2466" s="98" t="str">
        <f>IF((K2466)="Amd",EDATE(J2466,18),"N/A")</f>
        <v>N/A</v>
      </c>
      <c r="M2466" s="18"/>
    </row>
    <row r="2467" spans="1:13" s="2" customFormat="1" ht="25.5" x14ac:dyDescent="0.3">
      <c r="A2467" s="23">
        <v>201</v>
      </c>
      <c r="B2467" s="23">
        <v>21</v>
      </c>
      <c r="C2467" s="34">
        <v>65</v>
      </c>
      <c r="D2467" s="6" t="s">
        <v>3143</v>
      </c>
      <c r="E2467" s="7" t="s">
        <v>1303</v>
      </c>
      <c r="F2467" s="6"/>
      <c r="G2467" s="25">
        <v>44231</v>
      </c>
      <c r="H2467" s="24">
        <f>IF(G2467=0,"No Exp Date",(IF(I2467&lt;&gt;0,"No Exp Date",IF(G2467&lt;DATE(2013,3,1),DATE(2020,3,1),DATE(YEAR(G2467)+7,MONTH(G2467),DAY(G2467))))))</f>
        <v>46787</v>
      </c>
      <c r="I2467" s="24"/>
      <c r="J2467" s="24"/>
      <c r="K2467" s="27"/>
      <c r="L2467" s="69" t="str">
        <f>IF((K2467)="Amd",EDATE(J2467,18),"N/A")</f>
        <v>N/A</v>
      </c>
      <c r="M2467" s="18"/>
    </row>
    <row r="2468" spans="1:13" s="2" customFormat="1" x14ac:dyDescent="0.3">
      <c r="A2468" s="23">
        <v>201</v>
      </c>
      <c r="B2468" s="23">
        <v>21</v>
      </c>
      <c r="C2468" s="34">
        <v>70</v>
      </c>
      <c r="D2468" s="6" t="s">
        <v>3143</v>
      </c>
      <c r="E2468" s="7" t="s">
        <v>1304</v>
      </c>
      <c r="F2468" s="6"/>
      <c r="G2468" s="25">
        <v>44523</v>
      </c>
      <c r="H2468" s="24">
        <f>IF(G2468=0,"No Exp Date",(IF(I2468&lt;&gt;0,"No Exp Date",IF(G2468&lt;DATE(2013,3,1),DATE(2020,3,1),DATE(YEAR(G2468)+7,MONTH(G2468),DAY(G2468))))))</f>
        <v>47080</v>
      </c>
      <c r="I2468" s="24"/>
      <c r="J2468" s="24">
        <v>43810</v>
      </c>
      <c r="K2468" s="27"/>
      <c r="L2468" s="88" t="str">
        <f>IF((K2468)="Amd",EDATE(J2468,18),"N/A")</f>
        <v>N/A</v>
      </c>
      <c r="M2468" s="18"/>
    </row>
    <row r="2469" spans="1:13" s="2" customFormat="1" ht="25.5" x14ac:dyDescent="0.3">
      <c r="A2469" s="23">
        <v>201</v>
      </c>
      <c r="B2469" s="23">
        <v>21</v>
      </c>
      <c r="C2469" s="34">
        <v>75</v>
      </c>
      <c r="D2469" s="6" t="s">
        <v>3143</v>
      </c>
      <c r="E2469" s="7" t="s">
        <v>1305</v>
      </c>
      <c r="F2469" s="6"/>
      <c r="G2469" s="25">
        <v>44231</v>
      </c>
      <c r="H2469" s="24">
        <f>IF(G2469=0,"No Exp Date",(IF(I2469&lt;&gt;0,"No Exp Date",IF(G2469&lt;DATE(2013,3,1),DATE(2020,3,1),DATE(YEAR(G2469)+7,MONTH(G2469),DAY(G2469))))))</f>
        <v>46787</v>
      </c>
      <c r="I2469" s="24"/>
      <c r="J2469" s="24"/>
      <c r="K2469" s="27"/>
      <c r="L2469" s="69" t="str">
        <f>IF((K2469)="Amd",EDATE(J2469,18),"N/A")</f>
        <v>N/A</v>
      </c>
      <c r="M2469" s="18"/>
    </row>
    <row r="2470" spans="1:13" s="2" customFormat="1" ht="25.5" x14ac:dyDescent="0.3">
      <c r="A2470" s="23">
        <v>201</v>
      </c>
      <c r="B2470" s="23">
        <v>21</v>
      </c>
      <c r="C2470" s="34">
        <v>80</v>
      </c>
      <c r="D2470" s="6" t="s">
        <v>1</v>
      </c>
      <c r="E2470" s="7" t="s">
        <v>5716</v>
      </c>
      <c r="F2470" s="6" t="s">
        <v>5717</v>
      </c>
      <c r="G2470" s="25"/>
      <c r="H2470" s="24" t="str">
        <f>IF(G2470=0,"No Exp Date",(IF(I2470&lt;&gt;0,"No Exp Date",IF(G2470&lt;DATE(2013,3,1),DATE(2020,3,1),DATE(YEAR(G2470)+7,MONTH(G2470),DAY(G2470))))))</f>
        <v>No Exp Date</v>
      </c>
      <c r="I2470" s="24"/>
      <c r="J2470" s="24" t="str">
        <f>IF((H2470)="No Exp Date","N/A","")</f>
        <v>N/A</v>
      </c>
      <c r="K2470" s="27"/>
      <c r="L2470" s="69" t="str">
        <f>IF((K2470)="Amd",EDATE(J2470,18),"N/A")</f>
        <v>N/A</v>
      </c>
      <c r="M2470" s="18"/>
    </row>
    <row r="2471" spans="1:13" s="2" customFormat="1" x14ac:dyDescent="0.3">
      <c r="A2471" s="23">
        <v>201</v>
      </c>
      <c r="B2471" s="23">
        <v>21</v>
      </c>
      <c r="C2471" s="34">
        <v>81</v>
      </c>
      <c r="D2471" s="6" t="s">
        <v>1</v>
      </c>
      <c r="E2471" s="7" t="s">
        <v>1306</v>
      </c>
      <c r="F2471" s="6" t="s">
        <v>135</v>
      </c>
      <c r="G2471" s="25"/>
      <c r="H2471" s="24" t="str">
        <f>IF(G2471=0,"No Exp Date",(IF(I2471&lt;&gt;0,"No Exp Date",IF(G2471&lt;DATE(2013,3,1),DATE(2020,3,1),DATE(YEAR(G2471)+7,MONTH(G2471),DAY(G2471))))))</f>
        <v>No Exp Date</v>
      </c>
      <c r="I2471" s="24"/>
      <c r="J2471" s="24" t="str">
        <f>IF((H2471)="No Exp Date","N/A","")</f>
        <v>N/A</v>
      </c>
      <c r="K2471" s="27"/>
      <c r="L2471" s="69" t="str">
        <f>IF((K2471)="Amd",EDATE(J2471,18),"N/A")</f>
        <v>N/A</v>
      </c>
      <c r="M2471" s="18"/>
    </row>
    <row r="2472" spans="1:13" s="2" customFormat="1" x14ac:dyDescent="0.3">
      <c r="A2472" s="23">
        <v>201</v>
      </c>
      <c r="B2472" s="23">
        <v>21</v>
      </c>
      <c r="C2472" s="34">
        <v>85</v>
      </c>
      <c r="D2472" s="6" t="s">
        <v>3143</v>
      </c>
      <c r="E2472" s="7" t="s">
        <v>1307</v>
      </c>
      <c r="F2472" s="6"/>
      <c r="G2472" s="25">
        <v>44231</v>
      </c>
      <c r="H2472" s="24">
        <f>IF(G2472=0,"No Exp Date",(IF(I2472&lt;&gt;0,"No Exp Date",IF(G2472&lt;DATE(2013,3,1),DATE(2020,3,1),DATE(YEAR(G2472)+7,MONTH(G2472),DAY(G2472))))))</f>
        <v>46787</v>
      </c>
      <c r="I2472" s="24"/>
      <c r="J2472" s="24"/>
      <c r="K2472" s="27"/>
      <c r="L2472" s="69" t="str">
        <f>IF((K2472)="Amd",EDATE(J2472,18),"N/A")</f>
        <v>N/A</v>
      </c>
      <c r="M2472" s="18"/>
    </row>
    <row r="2473" spans="1:13" s="2" customFormat="1" ht="25.5" x14ac:dyDescent="0.3">
      <c r="A2473" s="23">
        <v>201</v>
      </c>
      <c r="B2473" s="23">
        <v>21</v>
      </c>
      <c r="C2473" s="34">
        <v>90</v>
      </c>
      <c r="D2473" s="6" t="s">
        <v>3143</v>
      </c>
      <c r="E2473" s="7" t="s">
        <v>8657</v>
      </c>
      <c r="F2473" s="6"/>
      <c r="G2473" s="25">
        <v>44219</v>
      </c>
      <c r="H2473" s="24">
        <f>IF(G2473=0,"No Exp Date",(IF(I2473&lt;&gt;0,"No Exp Date",IF(G2473&lt;DATE(2013,3,1),DATE(2020,3,1),DATE(YEAR(G2473)+7,MONTH(G2473),DAY(G2473))))))</f>
        <v>46775</v>
      </c>
      <c r="I2473" s="24"/>
      <c r="J2473" s="24">
        <v>43810</v>
      </c>
      <c r="K2473" s="27"/>
      <c r="L2473" s="88" t="str">
        <f>IF((K2473)="Amd",EDATE(J2473,18),"N/A")</f>
        <v>N/A</v>
      </c>
      <c r="M2473" s="18"/>
    </row>
    <row r="2474" spans="1:13" s="2" customFormat="1" ht="38.25" x14ac:dyDescent="0.3">
      <c r="A2474" s="23">
        <v>201</v>
      </c>
      <c r="B2474" s="23">
        <v>21</v>
      </c>
      <c r="C2474" s="34">
        <v>95</v>
      </c>
      <c r="D2474" s="6" t="s">
        <v>3143</v>
      </c>
      <c r="E2474" s="7" t="s">
        <v>1308</v>
      </c>
      <c r="F2474" s="6"/>
      <c r="G2474" s="25">
        <v>44154</v>
      </c>
      <c r="H2474" s="24">
        <f>IF(G2474=0,"No Exp Date",(IF(I2474&lt;&gt;0,"No Exp Date",IF(G2474&lt;DATE(2013,3,1),DATE(2020,3,1),DATE(YEAR(G2474)+7,MONTH(G2474),DAY(G2474))))))</f>
        <v>46710</v>
      </c>
      <c r="I2474" s="24"/>
      <c r="J2474" s="24"/>
      <c r="K2474" s="27"/>
      <c r="L2474" s="69" t="str">
        <f>IF((K2474)="Amd",EDATE(J2474,18),"N/A")</f>
        <v>N/A</v>
      </c>
      <c r="M2474" s="18"/>
    </row>
    <row r="2475" spans="1:13" s="2" customFormat="1" ht="25.5" x14ac:dyDescent="0.3">
      <c r="A2475" s="23">
        <v>201</v>
      </c>
      <c r="B2475" s="23">
        <v>21</v>
      </c>
      <c r="C2475" s="34">
        <v>100</v>
      </c>
      <c r="D2475" s="6" t="s">
        <v>3143</v>
      </c>
      <c r="E2475" s="7" t="s">
        <v>1309</v>
      </c>
      <c r="F2475" s="6"/>
      <c r="G2475" s="25">
        <v>44523</v>
      </c>
      <c r="H2475" s="24">
        <f>IF(G2475=0,"No Exp Date",(IF(I2475&lt;&gt;0,"No Exp Date",IF(G2475&lt;DATE(2013,3,1),DATE(2020,3,1),DATE(YEAR(G2475)+7,MONTH(G2475),DAY(G2475))))))</f>
        <v>47080</v>
      </c>
      <c r="I2475" s="24"/>
      <c r="J2475" s="24">
        <v>43810</v>
      </c>
      <c r="K2475" s="27"/>
      <c r="L2475" s="88" t="str">
        <f>IF((K2475)="Amd",EDATE(J2475,18),"N/A")</f>
        <v>N/A</v>
      </c>
      <c r="M2475" s="18"/>
    </row>
    <row r="2476" spans="1:13" s="2" customFormat="1" x14ac:dyDescent="0.3">
      <c r="A2476" s="23">
        <v>201</v>
      </c>
      <c r="B2476" s="23">
        <v>22</v>
      </c>
      <c r="C2476" s="34">
        <v>1</v>
      </c>
      <c r="D2476" s="6" t="s">
        <v>3143</v>
      </c>
      <c r="E2476" s="7" t="s">
        <v>1311</v>
      </c>
      <c r="F2476" s="6"/>
      <c r="G2476" s="25">
        <v>43255</v>
      </c>
      <c r="H2476" s="24">
        <f>IF(G2476=0,"No Exp Date",(IF(I2476&lt;&gt;0,"No Exp Date",IF(G2476&lt;DATE(2013,3,1),DATE(2020,3,1),DATE(YEAR(G2476)+7,MONTH(G2476),DAY(G2476))))))</f>
        <v>45812</v>
      </c>
      <c r="I2476" s="24"/>
      <c r="J2476" s="24">
        <v>43255</v>
      </c>
      <c r="K2476" s="27" t="s">
        <v>7300</v>
      </c>
      <c r="L2476" s="69" t="str">
        <f>IF((K2476)="Amd",EDATE(J2476,18),"N/A")</f>
        <v>N/A</v>
      </c>
      <c r="M2476" s="18"/>
    </row>
    <row r="2477" spans="1:13" s="2" customFormat="1" x14ac:dyDescent="0.3">
      <c r="A2477" s="23">
        <v>201</v>
      </c>
      <c r="B2477" s="23">
        <v>22</v>
      </c>
      <c r="C2477" s="34">
        <v>10</v>
      </c>
      <c r="D2477" s="6" t="s">
        <v>3143</v>
      </c>
      <c r="E2477" s="7" t="s">
        <v>1312</v>
      </c>
      <c r="F2477" s="6"/>
      <c r="G2477" s="25">
        <v>43255</v>
      </c>
      <c r="H2477" s="24">
        <f>IF(G2477=0,"No Exp Date",(IF(I2477&lt;&gt;0,"No Exp Date",IF(G2477&lt;DATE(2013,3,1),DATE(2020,3,1),DATE(YEAR(G2477)+7,MONTH(G2477),DAY(G2477))))))</f>
        <v>45812</v>
      </c>
      <c r="I2477" s="24"/>
      <c r="J2477" s="24">
        <v>43255</v>
      </c>
      <c r="K2477" s="27" t="s">
        <v>7300</v>
      </c>
      <c r="L2477" s="69" t="str">
        <f>IF((K2477)="Amd",EDATE(J2477,18),"N/A")</f>
        <v>N/A</v>
      </c>
      <c r="M2477" s="18"/>
    </row>
    <row r="2478" spans="1:13" s="2" customFormat="1" x14ac:dyDescent="0.3">
      <c r="A2478" s="23">
        <v>201</v>
      </c>
      <c r="B2478" s="23">
        <v>22</v>
      </c>
      <c r="C2478" s="34">
        <v>20</v>
      </c>
      <c r="D2478" s="6" t="s">
        <v>3143</v>
      </c>
      <c r="E2478" s="7" t="s">
        <v>1313</v>
      </c>
      <c r="F2478" s="6"/>
      <c r="G2478" s="25">
        <v>43616</v>
      </c>
      <c r="H2478" s="24">
        <f>IF(G2478=0,"No Exp Date",(IF(I2478&lt;&gt;0,"No Exp Date",IF(G2478&lt;DATE(2013,3,1),DATE(2020,3,1),DATE(YEAR(G2478)+7,MONTH(G2478),DAY(G2478))))))</f>
        <v>46173</v>
      </c>
      <c r="I2478" s="24"/>
      <c r="J2478" s="24" t="str">
        <f>IF((H2478)="No Exp Date","N/A","")</f>
        <v/>
      </c>
      <c r="K2478" s="27"/>
      <c r="L2478" s="69" t="str">
        <f>IF((K2478)="Amd",EDATE(J2478,18),"N/A")</f>
        <v>N/A</v>
      </c>
      <c r="M2478" s="18"/>
    </row>
    <row r="2479" spans="1:13" s="2" customFormat="1" x14ac:dyDescent="0.3">
      <c r="A2479" s="23">
        <v>201</v>
      </c>
      <c r="B2479" s="23">
        <v>22</v>
      </c>
      <c r="C2479" s="34">
        <v>30</v>
      </c>
      <c r="D2479" s="6" t="s">
        <v>1</v>
      </c>
      <c r="E2479" s="7" t="s">
        <v>5718</v>
      </c>
      <c r="F2479" s="6" t="s">
        <v>5719</v>
      </c>
      <c r="G2479" s="25"/>
      <c r="H2479" s="24" t="str">
        <f>IF(G2479=0,"No Exp Date",(IF(I2479&lt;&gt;0,"No Exp Date",IF(G2479&lt;DATE(2013,3,1),DATE(2020,3,1),DATE(YEAR(G2479)+7,MONTH(G2479),DAY(G2479))))))</f>
        <v>No Exp Date</v>
      </c>
      <c r="I2479" s="24"/>
      <c r="J2479" s="24" t="str">
        <f>IF((H2479)="No Exp Date","N/A","")</f>
        <v>N/A</v>
      </c>
      <c r="K2479" s="27"/>
      <c r="L2479" s="69" t="str">
        <f>IF((K2479)="Amd",EDATE(J2479,18),"N/A")</f>
        <v>N/A</v>
      </c>
      <c r="M2479" s="18"/>
    </row>
    <row r="2480" spans="1:13" s="2" customFormat="1" x14ac:dyDescent="0.3">
      <c r="A2480" s="23">
        <v>201</v>
      </c>
      <c r="B2480" s="23">
        <v>22</v>
      </c>
      <c r="C2480" s="34">
        <v>31</v>
      </c>
      <c r="D2480" s="6" t="s">
        <v>1</v>
      </c>
      <c r="E2480" s="7" t="s">
        <v>5727</v>
      </c>
      <c r="F2480" s="6" t="s">
        <v>5725</v>
      </c>
      <c r="G2480" s="25"/>
      <c r="H2480" s="24" t="str">
        <f>IF(G2480=0,"No Exp Date",(IF(I2480&lt;&gt;0,"No Exp Date",IF(G2480&lt;DATE(2013,3,1),DATE(2020,3,1),DATE(YEAR(G2480)+7,MONTH(G2480),DAY(G2480))))))</f>
        <v>No Exp Date</v>
      </c>
      <c r="I2480" s="24"/>
      <c r="J2480" s="24" t="str">
        <f>IF((H2480)="No Exp Date","N/A","")</f>
        <v>N/A</v>
      </c>
      <c r="K2480" s="27"/>
      <c r="L2480" s="69" t="str">
        <f>IF((K2480)="Amd",EDATE(J2480,18),"N/A")</f>
        <v>N/A</v>
      </c>
      <c r="M2480" s="18"/>
    </row>
    <row r="2481" spans="1:13" s="2" customFormat="1" ht="25.5" x14ac:dyDescent="0.3">
      <c r="A2481" s="23">
        <v>201</v>
      </c>
      <c r="B2481" s="23">
        <v>22</v>
      </c>
      <c r="C2481" s="34">
        <v>35</v>
      </c>
      <c r="D2481" s="6" t="s">
        <v>3143</v>
      </c>
      <c r="E2481" s="7" t="s">
        <v>1314</v>
      </c>
      <c r="F2481" s="6"/>
      <c r="G2481" s="25">
        <v>43255</v>
      </c>
      <c r="H2481" s="24">
        <f>IF(G2481=0,"No Exp Date",(IF(I2481&lt;&gt;0,"No Exp Date",IF(G2481&lt;DATE(2013,3,1),DATE(2020,3,1),DATE(YEAR(G2481)+7,MONTH(G2481),DAY(G2481))))))</f>
        <v>45812</v>
      </c>
      <c r="I2481" s="24"/>
      <c r="J2481" s="24">
        <v>43255</v>
      </c>
      <c r="K2481" s="27" t="s">
        <v>7300</v>
      </c>
      <c r="L2481" s="69" t="str">
        <f>IF((K2481)="Amd",EDATE(J2481,18),"N/A")</f>
        <v>N/A</v>
      </c>
      <c r="M2481" s="18"/>
    </row>
    <row r="2482" spans="1:13" s="2" customFormat="1" ht="51" x14ac:dyDescent="0.3">
      <c r="A2482" s="23">
        <v>201</v>
      </c>
      <c r="B2482" s="23">
        <v>22</v>
      </c>
      <c r="C2482" s="34">
        <v>40</v>
      </c>
      <c r="D2482" s="6" t="s">
        <v>3143</v>
      </c>
      <c r="E2482" s="7" t="s">
        <v>1315</v>
      </c>
      <c r="F2482" s="6"/>
      <c r="G2482" s="25">
        <v>43406</v>
      </c>
      <c r="H2482" s="24">
        <f>IF(G2482=0,"No Exp Date",(IF(I2482&lt;&gt;0,"No Exp Date",IF(G2482&lt;DATE(2013,3,1),DATE(2020,3,1),DATE(YEAR(G2482)+7,MONTH(G2482),DAY(G2482))))))</f>
        <v>45963</v>
      </c>
      <c r="I2482" s="24"/>
      <c r="J2482" s="24" t="str">
        <f>IF((H2482)="No Exp Date","N/A","")</f>
        <v/>
      </c>
      <c r="K2482" s="27"/>
      <c r="L2482" s="69" t="str">
        <f>IF((K2482)="Amd",EDATE(J2482,18),"N/A")</f>
        <v>N/A</v>
      </c>
      <c r="M2482" s="18"/>
    </row>
    <row r="2483" spans="1:13" s="2" customFormat="1" ht="25.5" x14ac:dyDescent="0.3">
      <c r="A2483" s="23">
        <v>201</v>
      </c>
      <c r="B2483" s="23">
        <v>22</v>
      </c>
      <c r="C2483" s="34">
        <v>45</v>
      </c>
      <c r="D2483" s="6" t="s">
        <v>3143</v>
      </c>
      <c r="E2483" s="7" t="s">
        <v>1316</v>
      </c>
      <c r="F2483" s="6"/>
      <c r="G2483" s="25">
        <v>44523</v>
      </c>
      <c r="H2483" s="24">
        <f>IF(G2483=0,"No Exp Date",(IF(I2483&lt;&gt;0,"No Exp Date",IF(G2483&lt;DATE(2013,3,1),DATE(2020,3,1),DATE(YEAR(G2483)+7,MONTH(G2483),DAY(G2483))))))</f>
        <v>47080</v>
      </c>
      <c r="I2483" s="24"/>
      <c r="J2483" s="24">
        <v>43255</v>
      </c>
      <c r="K2483" s="27" t="s">
        <v>7300</v>
      </c>
      <c r="L2483" s="69" t="str">
        <f>IF((K2483)="Amd",EDATE(J2483,18),"N/A")</f>
        <v>N/A</v>
      </c>
      <c r="M2483" s="18"/>
    </row>
    <row r="2484" spans="1:13" s="2" customFormat="1" ht="25.5" x14ac:dyDescent="0.3">
      <c r="A2484" s="23">
        <v>201</v>
      </c>
      <c r="B2484" s="23">
        <v>22</v>
      </c>
      <c r="C2484" s="34">
        <v>50</v>
      </c>
      <c r="D2484" s="6" t="s">
        <v>1</v>
      </c>
      <c r="E2484" s="7" t="s">
        <v>5722</v>
      </c>
      <c r="F2484" s="6" t="s">
        <v>5721</v>
      </c>
      <c r="G2484" s="25"/>
      <c r="H2484" s="24" t="str">
        <f>IF(G2484=0,"No Exp Date",(IF(I2484&lt;&gt;0,"No Exp Date",IF(G2484&lt;DATE(2013,3,1),DATE(2020,3,1),DATE(YEAR(G2484)+7,MONTH(G2484),DAY(G2484))))))</f>
        <v>No Exp Date</v>
      </c>
      <c r="I2484" s="24"/>
      <c r="J2484" s="24" t="str">
        <f>IF((H2484)="No Exp Date","N/A","")</f>
        <v>N/A</v>
      </c>
      <c r="K2484" s="27"/>
      <c r="L2484" s="69" t="str">
        <f>IF((K2484)="Amd",EDATE(J2484,18),"N/A")</f>
        <v>N/A</v>
      </c>
      <c r="M2484" s="18"/>
    </row>
    <row r="2485" spans="1:13" s="2" customFormat="1" x14ac:dyDescent="0.3">
      <c r="A2485" s="23">
        <v>201</v>
      </c>
      <c r="B2485" s="23">
        <v>22</v>
      </c>
      <c r="C2485" s="34">
        <v>51</v>
      </c>
      <c r="D2485" s="6" t="s">
        <v>1</v>
      </c>
      <c r="E2485" s="7"/>
      <c r="F2485" s="63" t="s">
        <v>103</v>
      </c>
      <c r="G2485" s="25"/>
      <c r="H2485" s="24" t="str">
        <f>IF(G2485=0,"No Exp Date",(IF(I2485&lt;&gt;0,"No Exp Date",IF(G2485&lt;DATE(2013,3,1),DATE(2020,3,1),DATE(YEAR(G2485)+7,MONTH(G2485),DAY(G2485))))))</f>
        <v>No Exp Date</v>
      </c>
      <c r="I2485" s="24"/>
      <c r="J2485" s="24" t="str">
        <f>IF((H2485)="No Exp Date","N/A","")</f>
        <v>N/A</v>
      </c>
      <c r="K2485" s="27"/>
      <c r="L2485" s="69" t="str">
        <f>IF((K2485)="Amd",EDATE(J2485,18),"N/A")</f>
        <v>N/A</v>
      </c>
      <c r="M2485" s="18"/>
    </row>
    <row r="2486" spans="1:13" s="2" customFormat="1" ht="38.25" x14ac:dyDescent="0.3">
      <c r="A2486" s="23">
        <v>201</v>
      </c>
      <c r="B2486" s="23">
        <v>22</v>
      </c>
      <c r="C2486" s="34">
        <v>52</v>
      </c>
      <c r="D2486" s="6" t="s">
        <v>3143</v>
      </c>
      <c r="E2486" s="7" t="s">
        <v>1317</v>
      </c>
      <c r="F2486" s="6"/>
      <c r="G2486" s="25">
        <v>43255</v>
      </c>
      <c r="H2486" s="24">
        <f>IF(G2486=0,"No Exp Date",(IF(I2486&lt;&gt;0,"No Exp Date",IF(G2486&lt;DATE(2013,3,1),DATE(2020,3,1),DATE(YEAR(G2486)+7,MONTH(G2486),DAY(G2486))))))</f>
        <v>45812</v>
      </c>
      <c r="I2486" s="24"/>
      <c r="J2486" s="24">
        <v>43255</v>
      </c>
      <c r="K2486" s="27" t="s">
        <v>7300</v>
      </c>
      <c r="L2486" s="69" t="str">
        <f>IF((K2486)="Amd",EDATE(J2486,18),"N/A")</f>
        <v>N/A</v>
      </c>
      <c r="M2486" s="18"/>
    </row>
    <row r="2487" spans="1:13" s="2" customFormat="1" ht="51" x14ac:dyDescent="0.3">
      <c r="A2487" s="23">
        <v>201</v>
      </c>
      <c r="B2487" s="23">
        <v>22</v>
      </c>
      <c r="C2487" s="34">
        <v>53</v>
      </c>
      <c r="D2487" s="6" t="s">
        <v>3143</v>
      </c>
      <c r="E2487" s="7" t="s">
        <v>1318</v>
      </c>
      <c r="F2487" s="6"/>
      <c r="G2487" s="25">
        <v>43255</v>
      </c>
      <c r="H2487" s="24">
        <f>IF(G2487=0,"No Exp Date",(IF(I2487&lt;&gt;0,"No Exp Date",IF(G2487&lt;DATE(2013,3,1),DATE(2020,3,1),DATE(YEAR(G2487)+7,MONTH(G2487),DAY(G2487))))))</f>
        <v>45812</v>
      </c>
      <c r="I2487" s="24"/>
      <c r="J2487" s="24">
        <v>43255</v>
      </c>
      <c r="K2487" s="27" t="s">
        <v>7300</v>
      </c>
      <c r="L2487" s="69" t="str">
        <f>IF((K2487)="Amd",EDATE(J2487,18),"N/A")</f>
        <v>N/A</v>
      </c>
      <c r="M2487" s="18"/>
    </row>
    <row r="2488" spans="1:13" s="2" customFormat="1" x14ac:dyDescent="0.3">
      <c r="A2488" s="23">
        <v>201</v>
      </c>
      <c r="B2488" s="23">
        <v>22</v>
      </c>
      <c r="C2488" s="34">
        <v>60</v>
      </c>
      <c r="D2488" s="6" t="s">
        <v>1</v>
      </c>
      <c r="E2488" s="6"/>
      <c r="F2488" s="7" t="s">
        <v>1320</v>
      </c>
      <c r="G2488" s="25"/>
      <c r="H2488" s="24" t="str">
        <f>IF(G2488=0,"No Exp Date",(IF(I2488&lt;&gt;0,"No Exp Date",IF(G2488&lt;DATE(2013,3,1),DATE(2020,3,1),DATE(YEAR(G2488)+7,MONTH(G2488),DAY(G2488))))))</f>
        <v>No Exp Date</v>
      </c>
      <c r="I2488" s="24"/>
      <c r="J2488" s="24" t="str">
        <f>IF((H2488)="No Exp Date","N/A","")</f>
        <v>N/A</v>
      </c>
      <c r="K2488" s="27"/>
      <c r="L2488" s="69" t="str">
        <f>IF((K2488)="Amd",EDATE(J2488,18),"N/A")</f>
        <v>N/A</v>
      </c>
      <c r="M2488" s="18"/>
    </row>
    <row r="2489" spans="1:13" s="2" customFormat="1" x14ac:dyDescent="0.3">
      <c r="A2489" s="23">
        <v>201</v>
      </c>
      <c r="B2489" s="23">
        <v>22</v>
      </c>
      <c r="C2489" s="34">
        <v>61</v>
      </c>
      <c r="D2489" s="6" t="s">
        <v>1</v>
      </c>
      <c r="E2489" s="7" t="s">
        <v>1035</v>
      </c>
      <c r="F2489" s="6" t="s">
        <v>5725</v>
      </c>
      <c r="G2489" s="25"/>
      <c r="H2489" s="24" t="str">
        <f>IF(G2489=0,"No Exp Date",(IF(I2489&lt;&gt;0,"No Exp Date",IF(G2489&lt;DATE(2013,3,1),DATE(2020,3,1),DATE(YEAR(G2489)+7,MONTH(G2489),DAY(G2489))))))</f>
        <v>No Exp Date</v>
      </c>
      <c r="I2489" s="24"/>
      <c r="J2489" s="24" t="str">
        <f>IF((H2489)="No Exp Date","N/A","")</f>
        <v>N/A</v>
      </c>
      <c r="K2489" s="27"/>
      <c r="L2489" s="69" t="str">
        <f>IF((K2489)="Amd",EDATE(J2489,18),"N/A")</f>
        <v>N/A</v>
      </c>
      <c r="M2489" s="18"/>
    </row>
    <row r="2490" spans="1:13" s="2" customFormat="1" ht="38.25" x14ac:dyDescent="0.3">
      <c r="A2490" s="23">
        <v>201</v>
      </c>
      <c r="B2490" s="23">
        <v>22</v>
      </c>
      <c r="C2490" s="34">
        <v>70</v>
      </c>
      <c r="D2490" s="6" t="s">
        <v>3143</v>
      </c>
      <c r="E2490" s="7" t="s">
        <v>7883</v>
      </c>
      <c r="F2490" s="6"/>
      <c r="G2490" s="25">
        <v>43588</v>
      </c>
      <c r="H2490" s="24">
        <f>IF(G2490=0,"No Exp Date",(IF(I2490&lt;&gt;0,"No Exp Date",IF(G2490&lt;DATE(2013,3,1),DATE(2020,3,1),DATE(YEAR(G2490)+7,MONTH(G2490),DAY(G2490))))))</f>
        <v>46145</v>
      </c>
      <c r="I2490" s="24"/>
      <c r="J2490" s="24" t="str">
        <f>IF((H2490)="No Exp Date","N/A","")</f>
        <v/>
      </c>
      <c r="K2490" s="27"/>
      <c r="L2490" s="69" t="str">
        <f>IF((K2490)="Amd",EDATE(J2490,18),"N/A")</f>
        <v>N/A</v>
      </c>
      <c r="M2490" s="18"/>
    </row>
    <row r="2491" spans="1:13" s="2" customFormat="1" ht="25.5" x14ac:dyDescent="0.3">
      <c r="A2491" s="23">
        <v>201</v>
      </c>
      <c r="B2491" s="23">
        <v>22</v>
      </c>
      <c r="C2491" s="34">
        <v>91</v>
      </c>
      <c r="D2491" s="6" t="s">
        <v>1</v>
      </c>
      <c r="E2491" s="7" t="s">
        <v>1321</v>
      </c>
      <c r="F2491" s="6" t="s">
        <v>135</v>
      </c>
      <c r="G2491" s="25"/>
      <c r="H2491" s="24" t="str">
        <f>IF(G2491=0,"No Exp Date",(IF(I2491&lt;&gt;0,"No Exp Date",IF(G2491&lt;DATE(2013,3,1),DATE(2020,3,1),DATE(YEAR(G2491)+7,MONTH(G2491),DAY(G2491))))))</f>
        <v>No Exp Date</v>
      </c>
      <c r="I2491" s="24"/>
      <c r="J2491" s="24" t="str">
        <f>IF((H2491)="No Exp Date","N/A","")</f>
        <v>N/A</v>
      </c>
      <c r="K2491" s="27"/>
      <c r="L2491" s="69" t="str">
        <f>IF((K2491)="Amd",EDATE(J2491,18),"N/A")</f>
        <v>N/A</v>
      </c>
      <c r="M2491" s="18"/>
    </row>
    <row r="2492" spans="1:13" s="2" customFormat="1" x14ac:dyDescent="0.3">
      <c r="A2492" s="23">
        <v>201</v>
      </c>
      <c r="B2492" s="23">
        <v>22</v>
      </c>
      <c r="C2492" s="34">
        <v>100</v>
      </c>
      <c r="D2492" s="6" t="s">
        <v>1</v>
      </c>
      <c r="E2492" s="7" t="s">
        <v>5728</v>
      </c>
      <c r="F2492" s="6" t="s">
        <v>5729</v>
      </c>
      <c r="G2492" s="25"/>
      <c r="H2492" s="24" t="str">
        <f>IF(G2492=0,"No Exp Date",(IF(I2492&lt;&gt;0,"No Exp Date",IF(G2492&lt;DATE(2013,3,1),DATE(2020,3,1),DATE(YEAR(G2492)+7,MONTH(G2492),DAY(G2492))))))</f>
        <v>No Exp Date</v>
      </c>
      <c r="I2492" s="24"/>
      <c r="J2492" s="24" t="str">
        <f>IF((H2492)="No Exp Date","N/A","")</f>
        <v>N/A</v>
      </c>
      <c r="K2492" s="27"/>
      <c r="L2492" s="69" t="str">
        <f>IF((K2492)="Amd",EDATE(J2492,18),"N/A")</f>
        <v>N/A</v>
      </c>
      <c r="M2492" s="18"/>
    </row>
    <row r="2493" spans="1:13" s="2" customFormat="1" ht="38.25" x14ac:dyDescent="0.3">
      <c r="A2493" s="23">
        <v>201</v>
      </c>
      <c r="B2493" s="23">
        <v>22</v>
      </c>
      <c r="C2493" s="34">
        <v>101</v>
      </c>
      <c r="D2493" s="6" t="s">
        <v>1</v>
      </c>
      <c r="E2493" s="7" t="s">
        <v>5726</v>
      </c>
      <c r="F2493" s="6" t="s">
        <v>5725</v>
      </c>
      <c r="G2493" s="25"/>
      <c r="H2493" s="24" t="str">
        <f>IF(G2493=0,"No Exp Date",(IF(I2493&lt;&gt;0,"No Exp Date",IF(G2493&lt;DATE(2013,3,1),DATE(2020,3,1),DATE(YEAR(G2493)+7,MONTH(G2493),DAY(G2493))))))</f>
        <v>No Exp Date</v>
      </c>
      <c r="I2493" s="24"/>
      <c r="J2493" s="24" t="str">
        <f>IF((H2493)="No Exp Date","N/A","")</f>
        <v>N/A</v>
      </c>
      <c r="K2493" s="27"/>
      <c r="L2493" s="69" t="str">
        <f>IF((K2493)="Amd",EDATE(J2493,18),"N/A")</f>
        <v>N/A</v>
      </c>
      <c r="M2493" s="18"/>
    </row>
    <row r="2494" spans="1:13" s="2" customFormat="1" x14ac:dyDescent="0.3">
      <c r="A2494" s="23">
        <v>201</v>
      </c>
      <c r="B2494" s="23">
        <v>22</v>
      </c>
      <c r="C2494" s="34">
        <v>105</v>
      </c>
      <c r="D2494" s="6" t="s">
        <v>1</v>
      </c>
      <c r="E2494" s="7" t="s">
        <v>5730</v>
      </c>
      <c r="F2494" s="6" t="s">
        <v>5731</v>
      </c>
      <c r="G2494" s="25"/>
      <c r="H2494" s="24" t="str">
        <f>IF(G2494=0,"No Exp Date",(IF(I2494&lt;&gt;0,"No Exp Date",IF(G2494&lt;DATE(2013,3,1),DATE(2020,3,1),DATE(YEAR(G2494)+7,MONTH(G2494),DAY(G2494))))))</f>
        <v>No Exp Date</v>
      </c>
      <c r="I2494" s="24"/>
      <c r="J2494" s="24" t="str">
        <f>IF((H2494)="No Exp Date","N/A","")</f>
        <v>N/A</v>
      </c>
      <c r="K2494" s="27"/>
      <c r="L2494" s="69" t="str">
        <f>IF((K2494)="Amd",EDATE(J2494,18),"N/A")</f>
        <v>N/A</v>
      </c>
      <c r="M2494" s="18"/>
    </row>
    <row r="2495" spans="1:13" s="2" customFormat="1" x14ac:dyDescent="0.3">
      <c r="A2495" s="23">
        <v>201</v>
      </c>
      <c r="B2495" s="23">
        <v>22</v>
      </c>
      <c r="C2495" s="34">
        <v>106</v>
      </c>
      <c r="D2495" s="6" t="s">
        <v>1</v>
      </c>
      <c r="E2495" s="7" t="s">
        <v>5724</v>
      </c>
      <c r="F2495" s="6" t="s">
        <v>5725</v>
      </c>
      <c r="G2495" s="25"/>
      <c r="H2495" s="24" t="str">
        <f>IF(G2495=0,"No Exp Date",(IF(I2495&lt;&gt;0,"No Exp Date",IF(G2495&lt;DATE(2013,3,1),DATE(2020,3,1),DATE(YEAR(G2495)+7,MONTH(G2495),DAY(G2495))))))</f>
        <v>No Exp Date</v>
      </c>
      <c r="I2495" s="24"/>
      <c r="J2495" s="24" t="str">
        <f>IF((H2495)="No Exp Date","N/A","")</f>
        <v>N/A</v>
      </c>
      <c r="K2495" s="27"/>
      <c r="L2495" s="69" t="str">
        <f>IF((K2495)="Amd",EDATE(J2495,18),"N/A")</f>
        <v>N/A</v>
      </c>
      <c r="M2495" s="18"/>
    </row>
    <row r="2496" spans="1:13" s="2" customFormat="1" x14ac:dyDescent="0.3">
      <c r="A2496" s="23">
        <v>201</v>
      </c>
      <c r="B2496" s="23">
        <v>22</v>
      </c>
      <c r="C2496" s="34">
        <v>110</v>
      </c>
      <c r="D2496" s="6" t="s">
        <v>1</v>
      </c>
      <c r="E2496" s="7" t="s">
        <v>5639</v>
      </c>
      <c r="F2496" s="6" t="s">
        <v>5640</v>
      </c>
      <c r="G2496" s="25"/>
      <c r="H2496" s="24" t="str">
        <f>IF(G2496=0,"No Exp Date",(IF(I2496&lt;&gt;0,"No Exp Date",IF(G2496&lt;DATE(2013,3,1),DATE(2020,3,1),DATE(YEAR(G2496)+7,MONTH(G2496),DAY(G2496))))))</f>
        <v>No Exp Date</v>
      </c>
      <c r="I2496" s="24"/>
      <c r="J2496" s="24" t="str">
        <f>IF((H2496)="No Exp Date","N/A","")</f>
        <v>N/A</v>
      </c>
      <c r="K2496" s="27"/>
      <c r="L2496" s="69" t="str">
        <f>IF((K2496)="Amd",EDATE(J2496,18),"N/A")</f>
        <v>N/A</v>
      </c>
      <c r="M2496" s="18"/>
    </row>
    <row r="2497" spans="1:13" s="2" customFormat="1" x14ac:dyDescent="0.3">
      <c r="A2497" s="23">
        <v>201</v>
      </c>
      <c r="B2497" s="23">
        <v>22</v>
      </c>
      <c r="C2497" s="34">
        <v>111</v>
      </c>
      <c r="D2497" s="6" t="s">
        <v>1</v>
      </c>
      <c r="E2497" s="7" t="s">
        <v>1322</v>
      </c>
      <c r="F2497" s="6" t="s">
        <v>135</v>
      </c>
      <c r="G2497" s="25"/>
      <c r="H2497" s="24" t="str">
        <f>IF(G2497=0,"No Exp Date",(IF(I2497&lt;&gt;0,"No Exp Date",IF(G2497&lt;DATE(2013,3,1),DATE(2020,3,1),DATE(YEAR(G2497)+7,MONTH(G2497),DAY(G2497))))))</f>
        <v>No Exp Date</v>
      </c>
      <c r="I2497" s="24"/>
      <c r="J2497" s="24" t="str">
        <f>IF((H2497)="No Exp Date","N/A","")</f>
        <v>N/A</v>
      </c>
      <c r="K2497" s="27"/>
      <c r="L2497" s="69" t="str">
        <f>IF((K2497)="Amd",EDATE(J2497,18),"N/A")</f>
        <v>N/A</v>
      </c>
      <c r="M2497" s="18"/>
    </row>
    <row r="2498" spans="1:13" s="2" customFormat="1" ht="25.5" x14ac:dyDescent="0.3">
      <c r="A2498" s="23">
        <v>201</v>
      </c>
      <c r="B2498" s="23">
        <v>22</v>
      </c>
      <c r="C2498" s="34">
        <v>115</v>
      </c>
      <c r="D2498" s="6" t="s">
        <v>1</v>
      </c>
      <c r="E2498" s="7" t="s">
        <v>5720</v>
      </c>
      <c r="F2498" s="6" t="s">
        <v>5721</v>
      </c>
      <c r="G2498" s="25"/>
      <c r="H2498" s="24" t="str">
        <f>IF(G2498=0,"No Exp Date",(IF(I2498&lt;&gt;0,"No Exp Date",IF(G2498&lt;DATE(2013,3,1),DATE(2020,3,1),DATE(YEAR(G2498)+7,MONTH(G2498),DAY(G2498))))))</f>
        <v>No Exp Date</v>
      </c>
      <c r="I2498" s="24"/>
      <c r="J2498" s="24" t="str">
        <f>IF((H2498)="No Exp Date","N/A","")</f>
        <v>N/A</v>
      </c>
      <c r="K2498" s="27"/>
      <c r="L2498" s="69" t="str">
        <f>IF((K2498)="Amd",EDATE(J2498,18),"N/A")</f>
        <v>N/A</v>
      </c>
      <c r="M2498" s="18"/>
    </row>
    <row r="2499" spans="1:13" s="2" customFormat="1" ht="25.5" x14ac:dyDescent="0.3">
      <c r="A2499" s="23">
        <v>201</v>
      </c>
      <c r="B2499" s="23">
        <v>22</v>
      </c>
      <c r="C2499" s="34">
        <v>120</v>
      </c>
      <c r="D2499" s="6" t="s">
        <v>1</v>
      </c>
      <c r="E2499" s="7" t="s">
        <v>5723</v>
      </c>
      <c r="F2499" s="7" t="s">
        <v>1320</v>
      </c>
      <c r="G2499" s="25"/>
      <c r="H2499" s="24" t="str">
        <f>IF(G2499=0,"No Exp Date",(IF(I2499&lt;&gt;0,"No Exp Date",IF(G2499&lt;DATE(2013,3,1),DATE(2020,3,1),DATE(YEAR(G2499)+7,MONTH(G2499),DAY(G2499))))))</f>
        <v>No Exp Date</v>
      </c>
      <c r="I2499" s="24"/>
      <c r="J2499" s="24" t="str">
        <f>IF((H2499)="No Exp Date","N/A","")</f>
        <v>N/A</v>
      </c>
      <c r="K2499" s="27"/>
      <c r="L2499" s="69" t="str">
        <f>IF((K2499)="Amd",EDATE(J2499,18),"N/A")</f>
        <v>N/A</v>
      </c>
      <c r="M2499" s="18"/>
    </row>
    <row r="2500" spans="1:13" s="2" customFormat="1" x14ac:dyDescent="0.3">
      <c r="A2500" s="23">
        <v>201</v>
      </c>
      <c r="B2500" s="23">
        <v>22</v>
      </c>
      <c r="C2500" s="34">
        <v>125</v>
      </c>
      <c r="D2500" s="6" t="s">
        <v>1</v>
      </c>
      <c r="E2500" s="18"/>
      <c r="F2500" s="7" t="s">
        <v>33</v>
      </c>
      <c r="G2500" s="25"/>
      <c r="H2500" s="24" t="str">
        <f>IF(G2500=0,"No Exp Date",(IF(I2500&lt;&gt;0,"No Exp Date",IF(G2500&lt;DATE(2013,3,1),DATE(2020,3,1),DATE(YEAR(G2500)+7,MONTH(G2500),DAY(G2500))))))</f>
        <v>No Exp Date</v>
      </c>
      <c r="I2500" s="24"/>
      <c r="J2500" s="24" t="str">
        <f>IF((H2500)="No Exp Date","N/A","")</f>
        <v>N/A</v>
      </c>
      <c r="K2500" s="27"/>
      <c r="L2500" s="69" t="str">
        <f>IF((K2500)="Amd",EDATE(J2500,18),"N/A")</f>
        <v>N/A</v>
      </c>
      <c r="M2500" s="18"/>
    </row>
    <row r="2501" spans="1:13" s="2" customFormat="1" x14ac:dyDescent="0.3">
      <c r="A2501" s="23">
        <v>201</v>
      </c>
      <c r="B2501" s="23">
        <v>22</v>
      </c>
      <c r="C2501" s="34">
        <v>130</v>
      </c>
      <c r="D2501" s="6" t="s">
        <v>3143</v>
      </c>
      <c r="E2501" s="7" t="s">
        <v>1323</v>
      </c>
      <c r="F2501" s="6"/>
      <c r="G2501" s="25">
        <v>43255</v>
      </c>
      <c r="H2501" s="24">
        <f>IF(G2501=0,"No Exp Date",(IF(I2501&lt;&gt;0,"No Exp Date",IF(G2501&lt;DATE(2013,3,1),DATE(2020,3,1),DATE(YEAR(G2501)+7,MONTH(G2501),DAY(G2501))))))</f>
        <v>45812</v>
      </c>
      <c r="I2501" s="24"/>
      <c r="J2501" s="24">
        <v>43255</v>
      </c>
      <c r="K2501" s="27" t="s">
        <v>7300</v>
      </c>
      <c r="L2501" s="69" t="str">
        <f>IF((K2501)="Amd",EDATE(J2501,18),"N/A")</f>
        <v>N/A</v>
      </c>
      <c r="M2501" s="18"/>
    </row>
    <row r="2502" spans="1:13" s="2" customFormat="1" x14ac:dyDescent="0.3">
      <c r="A2502" s="23">
        <v>201</v>
      </c>
      <c r="B2502" s="23">
        <v>22</v>
      </c>
      <c r="C2502" s="34">
        <v>135</v>
      </c>
      <c r="D2502" s="6" t="s">
        <v>3143</v>
      </c>
      <c r="E2502" s="7" t="s">
        <v>898</v>
      </c>
      <c r="F2502" s="6"/>
      <c r="G2502" s="25">
        <v>43655</v>
      </c>
      <c r="H2502" s="24">
        <f>IF(G2502=0,"No Exp Date",(IF(I2502&lt;&gt;0,"No Exp Date",IF(G2502&lt;DATE(2013,3,1),DATE(2020,3,1),DATE(YEAR(G2502)+7,MONTH(G2502),DAY(G2502))))))</f>
        <v>46212</v>
      </c>
      <c r="I2502" s="24"/>
      <c r="J2502" s="24">
        <v>43255</v>
      </c>
      <c r="K2502" s="27" t="s">
        <v>7300</v>
      </c>
      <c r="L2502" s="69" t="str">
        <f>IF((K2502)="Amd",EDATE(J2502,18),"N/A")</f>
        <v>N/A</v>
      </c>
      <c r="M2502" s="18"/>
    </row>
    <row r="2503" spans="1:13" s="2" customFormat="1" ht="25.5" x14ac:dyDescent="0.3">
      <c r="A2503" s="23">
        <v>201</v>
      </c>
      <c r="B2503" s="23">
        <v>22</v>
      </c>
      <c r="C2503" s="34">
        <v>140</v>
      </c>
      <c r="D2503" s="6" t="s">
        <v>3143</v>
      </c>
      <c r="E2503" s="7" t="s">
        <v>1324</v>
      </c>
      <c r="F2503" s="6"/>
      <c r="G2503" s="25">
        <v>43255</v>
      </c>
      <c r="H2503" s="24">
        <f>IF(G2503=0,"No Exp Date",(IF(I2503&lt;&gt;0,"No Exp Date",IF(G2503&lt;DATE(2013,3,1),DATE(2020,3,1),DATE(YEAR(G2503)+7,MONTH(G2503),DAY(G2503))))))</f>
        <v>45812</v>
      </c>
      <c r="I2503" s="24"/>
      <c r="J2503" s="24">
        <v>43255</v>
      </c>
      <c r="K2503" s="27" t="s">
        <v>7300</v>
      </c>
      <c r="L2503" s="69" t="str">
        <f>IF((K2503)="Amd",EDATE(J2503,18),"N/A")</f>
        <v>N/A</v>
      </c>
      <c r="M2503" s="18"/>
    </row>
    <row r="2504" spans="1:13" s="2" customFormat="1" ht="25.5" x14ac:dyDescent="0.3">
      <c r="A2504" s="23">
        <v>201</v>
      </c>
      <c r="B2504" s="23">
        <v>22</v>
      </c>
      <c r="C2504" s="34">
        <v>150</v>
      </c>
      <c r="D2504" s="6" t="s">
        <v>3143</v>
      </c>
      <c r="E2504" s="7" t="s">
        <v>1325</v>
      </c>
      <c r="F2504" s="6"/>
      <c r="G2504" s="25">
        <v>43255</v>
      </c>
      <c r="H2504" s="24">
        <f>IF(G2504=0,"No Exp Date",(IF(I2504&lt;&gt;0,"No Exp Date",IF(G2504&lt;DATE(2013,3,1),DATE(2020,3,1),DATE(YEAR(G2504)+7,MONTH(G2504),DAY(G2504))))))</f>
        <v>45812</v>
      </c>
      <c r="I2504" s="24"/>
      <c r="J2504" s="24">
        <v>43255</v>
      </c>
      <c r="K2504" s="27" t="s">
        <v>7300</v>
      </c>
      <c r="L2504" s="69" t="str">
        <f>IF((K2504)="Amd",EDATE(J2504,18),"N/A")</f>
        <v>N/A</v>
      </c>
      <c r="M2504" s="18"/>
    </row>
    <row r="2505" spans="1:13" s="2" customFormat="1" x14ac:dyDescent="0.3">
      <c r="A2505" s="23">
        <v>201</v>
      </c>
      <c r="B2505" s="23">
        <v>22</v>
      </c>
      <c r="C2505" s="34">
        <v>160</v>
      </c>
      <c r="D2505" s="6" t="s">
        <v>3143</v>
      </c>
      <c r="E2505" s="7" t="s">
        <v>1326</v>
      </c>
      <c r="F2505" s="6"/>
      <c r="G2505" s="25">
        <v>43255</v>
      </c>
      <c r="H2505" s="24">
        <f>IF(G2505=0,"No Exp Date",(IF(I2505&lt;&gt;0,"No Exp Date",IF(G2505&lt;DATE(2013,3,1),DATE(2020,3,1),DATE(YEAR(G2505)+7,MONTH(G2505),DAY(G2505))))))</f>
        <v>45812</v>
      </c>
      <c r="I2505" s="24"/>
      <c r="J2505" s="24">
        <v>43255</v>
      </c>
      <c r="K2505" s="27" t="s">
        <v>7300</v>
      </c>
      <c r="L2505" s="69" t="str">
        <f>IF((K2505)="Amd",EDATE(J2505,18),"N/A")</f>
        <v>N/A</v>
      </c>
      <c r="M2505" s="18"/>
    </row>
    <row r="2506" spans="1:13" s="2" customFormat="1" ht="25.5" x14ac:dyDescent="0.3">
      <c r="A2506" s="23">
        <v>201</v>
      </c>
      <c r="B2506" s="23">
        <v>22</v>
      </c>
      <c r="C2506" s="34">
        <v>170</v>
      </c>
      <c r="D2506" s="23" t="s">
        <v>3143</v>
      </c>
      <c r="E2506" s="6" t="s">
        <v>8219</v>
      </c>
      <c r="F2506" s="6"/>
      <c r="G2506" s="25">
        <v>44363</v>
      </c>
      <c r="H2506" s="24">
        <f>IF(G2506=0,"No Exp Date",(IF(I2506&lt;&gt;0,"No Exp Date",IF(G2506&lt;DATE(2013,3,1),DATE(2020,3,1),DATE(YEAR(G2506)+7,MONTH(G2506),DAY(G2506))))))</f>
        <v>46920</v>
      </c>
      <c r="I2506" s="24"/>
      <c r="J2506" s="24" t="str">
        <f>IF((H2506)="No Exp Date","N/A","")</f>
        <v/>
      </c>
      <c r="K2506" s="27"/>
      <c r="L2506" s="69" t="str">
        <f>IF((K2506)="Amd",EDATE(J2506,18),"N/A")</f>
        <v>N/A</v>
      </c>
      <c r="M2506" s="18"/>
    </row>
    <row r="2507" spans="1:13" s="2" customFormat="1" ht="25.5" x14ac:dyDescent="0.3">
      <c r="A2507" s="23">
        <v>201</v>
      </c>
      <c r="B2507" s="23">
        <v>22</v>
      </c>
      <c r="C2507" s="34" t="s">
        <v>1319</v>
      </c>
      <c r="D2507" s="6" t="s">
        <v>1</v>
      </c>
      <c r="E2507" s="7" t="s">
        <v>8958</v>
      </c>
      <c r="F2507" s="7" t="s">
        <v>8959</v>
      </c>
      <c r="G2507" s="25"/>
      <c r="H2507" s="24" t="str">
        <f>IF(G2507=0,"No Exp Date",(IF(I2507&lt;&gt;0,"No Exp Date",IF(G2507&lt;DATE(2013,3,1),DATE(2020,3,1),DATE(YEAR(G2507)+7,MONTH(G2507),DAY(G2507))))))</f>
        <v>No Exp Date</v>
      </c>
      <c r="I2507" s="24">
        <v>41534</v>
      </c>
      <c r="J2507" s="24" t="str">
        <f>IF((H2507)="No Exp Date","N/A","")</f>
        <v>N/A</v>
      </c>
      <c r="K2507" s="27"/>
      <c r="L2507" s="69" t="str">
        <f>IF((K2507)="Amd",EDATE(J2507,18),"N/A")</f>
        <v>N/A</v>
      </c>
      <c r="M2507" s="18"/>
    </row>
    <row r="2508" spans="1:13" s="2" customFormat="1" x14ac:dyDescent="0.3">
      <c r="A2508" s="23">
        <v>201</v>
      </c>
      <c r="B2508" s="23">
        <v>23</v>
      </c>
      <c r="C2508" s="34">
        <v>10</v>
      </c>
      <c r="D2508" s="6" t="s">
        <v>1</v>
      </c>
      <c r="E2508" s="7" t="s">
        <v>5109</v>
      </c>
      <c r="F2508" s="6" t="s">
        <v>5641</v>
      </c>
      <c r="G2508" s="25"/>
      <c r="H2508" s="24" t="str">
        <f>IF(G2508=0,"No Exp Date",(IF(I2508&lt;&gt;0,"No Exp Date",IF(G2508&lt;DATE(2013,3,1),DATE(2020,3,1),DATE(YEAR(G2508)+7,MONTH(G2508),DAY(G2508))))))</f>
        <v>No Exp Date</v>
      </c>
      <c r="I2508" s="24"/>
      <c r="J2508" s="24" t="str">
        <f>IF((H2508)="No Exp Date","N/A","")</f>
        <v>N/A</v>
      </c>
      <c r="K2508" s="27"/>
      <c r="L2508" s="69" t="str">
        <f>IF((K2508)="Amd",EDATE(J2508,18),"N/A")</f>
        <v>N/A</v>
      </c>
      <c r="M2508" s="18"/>
    </row>
    <row r="2509" spans="1:13" s="2" customFormat="1" ht="25.5" x14ac:dyDescent="0.3">
      <c r="A2509" s="23">
        <v>201</v>
      </c>
      <c r="B2509" s="23">
        <v>23</v>
      </c>
      <c r="C2509" s="34">
        <v>11</v>
      </c>
      <c r="D2509" s="6" t="s">
        <v>1</v>
      </c>
      <c r="E2509" s="7" t="s">
        <v>1327</v>
      </c>
      <c r="F2509" s="6" t="s">
        <v>135</v>
      </c>
      <c r="G2509" s="25"/>
      <c r="H2509" s="24" t="str">
        <f>IF(G2509=0,"No Exp Date",(IF(I2509&lt;&gt;0,"No Exp Date",IF(G2509&lt;DATE(2013,3,1),DATE(2020,3,1),DATE(YEAR(G2509)+7,MONTH(G2509),DAY(G2509))))))</f>
        <v>No Exp Date</v>
      </c>
      <c r="I2509" s="24"/>
      <c r="J2509" s="24" t="str">
        <f>IF((H2509)="No Exp Date","N/A","")</f>
        <v>N/A</v>
      </c>
      <c r="K2509" s="27"/>
      <c r="L2509" s="69" t="str">
        <f>IF((K2509)="Amd",EDATE(J2509,18),"N/A")</f>
        <v>N/A</v>
      </c>
      <c r="M2509" s="18"/>
    </row>
    <row r="2510" spans="1:13" s="2" customFormat="1" x14ac:dyDescent="0.3">
      <c r="A2510" s="23">
        <v>201</v>
      </c>
      <c r="B2510" s="23">
        <v>23</v>
      </c>
      <c r="C2510" s="34">
        <v>15</v>
      </c>
      <c r="D2510" s="92" t="s">
        <v>1</v>
      </c>
      <c r="E2510" s="7" t="s">
        <v>1328</v>
      </c>
      <c r="F2510" s="6"/>
      <c r="G2510" s="25">
        <v>41852</v>
      </c>
      <c r="H2510" s="24">
        <f>IF(G2510=0,"No Exp Date",(IF(I2510&lt;&gt;0,"No Exp Date",IF(G2510&lt;DATE(2013,3,1),DATE(2020,3,1),DATE(YEAR(G2510)+7,MONTH(G2510),DAY(G2510))))))</f>
        <v>44409</v>
      </c>
      <c r="I2510" s="24"/>
      <c r="J2510" s="24" t="str">
        <f>IF((H2510)="No Exp Date","N/A","")</f>
        <v/>
      </c>
      <c r="K2510" s="27"/>
      <c r="L2510" s="69" t="str">
        <f>IF((K2510)="Amd",EDATE(J2510,18),"N/A")</f>
        <v>N/A</v>
      </c>
      <c r="M2510" s="18"/>
    </row>
    <row r="2511" spans="1:13" s="2" customFormat="1" x14ac:dyDescent="0.3">
      <c r="A2511" s="23">
        <v>201</v>
      </c>
      <c r="B2511" s="23">
        <v>23</v>
      </c>
      <c r="C2511" s="34">
        <v>20</v>
      </c>
      <c r="D2511" s="6" t="s">
        <v>3143</v>
      </c>
      <c r="E2511" s="7" t="s">
        <v>898</v>
      </c>
      <c r="F2511" s="6"/>
      <c r="G2511" s="25">
        <v>43637</v>
      </c>
      <c r="H2511" s="24">
        <f>IF(G2511=0,"No Exp Date",(IF(I2511&lt;&gt;0,"No Exp Date",IF(G2511&lt;DATE(2013,3,1),DATE(2020,3,1),DATE(YEAR(G2511)+7,MONTH(G2511),DAY(G2511))))))</f>
        <v>46194</v>
      </c>
      <c r="I2511" s="24"/>
      <c r="J2511" s="24">
        <v>43637</v>
      </c>
      <c r="K2511" s="27" t="s">
        <v>7300</v>
      </c>
      <c r="L2511" s="69" t="str">
        <f>IF((K2511)="Amd",EDATE(J2511,18),"N/A")</f>
        <v>N/A</v>
      </c>
      <c r="M2511" s="18"/>
    </row>
    <row r="2512" spans="1:13" s="2" customFormat="1" x14ac:dyDescent="0.3">
      <c r="A2512" s="23">
        <v>201</v>
      </c>
      <c r="B2512" s="23">
        <v>23</v>
      </c>
      <c r="C2512" s="34">
        <v>30</v>
      </c>
      <c r="D2512" s="6" t="s">
        <v>1</v>
      </c>
      <c r="E2512" s="7" t="s">
        <v>5642</v>
      </c>
      <c r="F2512" s="6" t="s">
        <v>5641</v>
      </c>
      <c r="G2512" s="25"/>
      <c r="H2512" s="24" t="str">
        <f>IF(G2512=0,"No Exp Date",(IF(I2512&lt;&gt;0,"No Exp Date",IF(G2512&lt;DATE(2013,3,1),DATE(2020,3,1),DATE(YEAR(G2512)+7,MONTH(G2512),DAY(G2512))))))</f>
        <v>No Exp Date</v>
      </c>
      <c r="I2512" s="24"/>
      <c r="J2512" s="24" t="str">
        <f>IF((H2512)="No Exp Date","N/A","")</f>
        <v>N/A</v>
      </c>
      <c r="K2512" s="27"/>
      <c r="L2512" s="69" t="str">
        <f>IF((K2512)="Amd",EDATE(J2512,18),"N/A")</f>
        <v>N/A</v>
      </c>
      <c r="M2512" s="18"/>
    </row>
    <row r="2513" spans="1:13" s="3" customFormat="1" ht="25.5" x14ac:dyDescent="0.3">
      <c r="A2513" s="23">
        <v>201</v>
      </c>
      <c r="B2513" s="23">
        <v>23</v>
      </c>
      <c r="C2513" s="34">
        <v>40</v>
      </c>
      <c r="D2513" s="6" t="s">
        <v>1</v>
      </c>
      <c r="E2513" s="7" t="s">
        <v>5643</v>
      </c>
      <c r="F2513" s="6" t="s">
        <v>5641</v>
      </c>
      <c r="G2513" s="25"/>
      <c r="H2513" s="24" t="str">
        <f>IF(G2513=0,"No Exp Date",(IF(I2513&lt;&gt;0,"No Exp Date",IF(G2513&lt;DATE(2013,3,1),DATE(2020,3,1),DATE(YEAR(G2513)+7,MONTH(G2513),DAY(G2513))))))</f>
        <v>No Exp Date</v>
      </c>
      <c r="I2513" s="24"/>
      <c r="J2513" s="24" t="str">
        <f>IF((H2513)="No Exp Date","N/A","")</f>
        <v>N/A</v>
      </c>
      <c r="K2513" s="27"/>
      <c r="L2513" s="69" t="str">
        <f>IF((K2513)="Amd",EDATE(J2513,18),"N/A")</f>
        <v>N/A</v>
      </c>
      <c r="M2513" s="15"/>
    </row>
    <row r="2514" spans="1:13" s="2" customFormat="1" ht="38.25" x14ac:dyDescent="0.3">
      <c r="A2514" s="140">
        <v>201</v>
      </c>
      <c r="B2514" s="140">
        <v>23</v>
      </c>
      <c r="C2514" s="141">
        <v>50</v>
      </c>
      <c r="D2514" s="15" t="s">
        <v>1</v>
      </c>
      <c r="E2514" s="61" t="s">
        <v>1335</v>
      </c>
      <c r="F2514" s="62" t="s">
        <v>8666</v>
      </c>
      <c r="G2514" s="142">
        <v>40884</v>
      </c>
      <c r="H2514" s="24" t="str">
        <f>IF(G2514=0,"No Exp Date",(IF(I2514&lt;&gt;0,"No Exp Date",IF(G2514&lt;DATE(2013,3,1),DATE(2020,3,1),DATE(YEAR(G2514)+7,MONTH(G2514),DAY(G2514))))))</f>
        <v>No Exp Date</v>
      </c>
      <c r="I2514" s="143">
        <v>44186</v>
      </c>
      <c r="J2514" s="143"/>
      <c r="K2514" s="144"/>
      <c r="L2514" s="145" t="str">
        <f>IF((K2514)="Amd",EDATE(J2514,18),"N/A")</f>
        <v>N/A</v>
      </c>
      <c r="M2514" s="18"/>
    </row>
    <row r="2515" spans="1:13" s="2" customFormat="1" x14ac:dyDescent="0.3">
      <c r="A2515" s="23">
        <v>201</v>
      </c>
      <c r="B2515" s="23">
        <v>23</v>
      </c>
      <c r="C2515" s="34">
        <v>55</v>
      </c>
      <c r="D2515" s="6" t="s">
        <v>3143</v>
      </c>
      <c r="E2515" s="7" t="s">
        <v>1329</v>
      </c>
      <c r="F2515" s="6"/>
      <c r="G2515" s="25">
        <v>42634</v>
      </c>
      <c r="H2515" s="24">
        <f>IF(G2515=0,"No Exp Date",(IF(I2515&lt;&gt;0,"No Exp Date",IF(G2515&lt;DATE(2013,3,1),DATE(2020,3,1),DATE(YEAR(G2515)+7,MONTH(G2515),DAY(G2515))))))</f>
        <v>45190</v>
      </c>
      <c r="I2515" s="24"/>
      <c r="J2515" s="24" t="str">
        <f>IF((H2515)="No Exp Date","N/A","")</f>
        <v/>
      </c>
      <c r="K2515" s="27"/>
      <c r="L2515" s="69" t="str">
        <f>IF((K2515)="Amd",EDATE(J2515,18),"N/A")</f>
        <v>N/A</v>
      </c>
      <c r="M2515" s="18"/>
    </row>
    <row r="2516" spans="1:13" s="2" customFormat="1" ht="38.25" x14ac:dyDescent="0.3">
      <c r="A2516" s="23">
        <v>201</v>
      </c>
      <c r="B2516" s="23">
        <v>23</v>
      </c>
      <c r="C2516" s="34">
        <v>60</v>
      </c>
      <c r="D2516" s="6" t="s">
        <v>3143</v>
      </c>
      <c r="E2516" s="7" t="s">
        <v>1330</v>
      </c>
      <c r="F2516" s="6"/>
      <c r="G2516" s="25">
        <v>43637</v>
      </c>
      <c r="H2516" s="24">
        <f>IF(G2516=0,"No Exp Date",(IF(I2516&lt;&gt;0,"No Exp Date",IF(G2516&lt;DATE(2013,3,1),DATE(2020,3,1),DATE(YEAR(G2516)+7,MONTH(G2516),DAY(G2516))))))</f>
        <v>46194</v>
      </c>
      <c r="I2516" s="24"/>
      <c r="J2516" s="24">
        <v>43637</v>
      </c>
      <c r="K2516" s="27" t="s">
        <v>7300</v>
      </c>
      <c r="L2516" s="69" t="str">
        <f>IF((K2516)="Amd",EDATE(J2516,18),"N/A")</f>
        <v>N/A</v>
      </c>
      <c r="M2516" s="18"/>
    </row>
    <row r="2517" spans="1:13" s="2" customFormat="1" ht="25.5" x14ac:dyDescent="0.3">
      <c r="A2517" s="23">
        <v>201</v>
      </c>
      <c r="B2517" s="23">
        <v>23</v>
      </c>
      <c r="C2517" s="34">
        <v>70</v>
      </c>
      <c r="D2517" s="6" t="s">
        <v>3143</v>
      </c>
      <c r="E2517" s="7" t="s">
        <v>8423</v>
      </c>
      <c r="F2517" s="6"/>
      <c r="G2517" s="25">
        <v>44363</v>
      </c>
      <c r="H2517" s="24">
        <f>IF(G2517=0,"No Exp Date",(IF(I2517&lt;&gt;0,"No Exp Date",IF(G2517&lt;DATE(2013,3,1),DATE(2020,3,1),DATE(YEAR(G2517)+7,MONTH(G2517),DAY(G2517))))))</f>
        <v>46920</v>
      </c>
      <c r="I2517" s="24"/>
      <c r="J2517" s="24" t="str">
        <f>IF((H2517)="No Exp Date","N/A","")</f>
        <v/>
      </c>
      <c r="K2517" s="27"/>
      <c r="L2517" s="69" t="str">
        <f>IF((K2517)="Amd",EDATE(J2517,18),"N/A")</f>
        <v>N/A</v>
      </c>
      <c r="M2517" s="18"/>
    </row>
    <row r="2518" spans="1:13" s="2" customFormat="1" x14ac:dyDescent="0.3">
      <c r="A2518" s="23">
        <v>201</v>
      </c>
      <c r="B2518" s="23">
        <v>23</v>
      </c>
      <c r="C2518" s="34">
        <v>75</v>
      </c>
      <c r="D2518" s="6" t="s">
        <v>3143</v>
      </c>
      <c r="E2518" s="7" t="s">
        <v>1331</v>
      </c>
      <c r="F2518" s="6"/>
      <c r="G2518" s="25">
        <v>42860</v>
      </c>
      <c r="H2518" s="24">
        <f>IF(G2518=0,"No Exp Date",(IF(I2518&lt;&gt;0,"No Exp Date",IF(G2518&lt;DATE(2013,3,1),DATE(2020,3,1),DATE(YEAR(G2518)+7,MONTH(G2518),DAY(G2518))))))</f>
        <v>45417</v>
      </c>
      <c r="I2518" s="24"/>
      <c r="J2518" s="24" t="str">
        <f>IF((H2518)="No Exp Date","N/A","")</f>
        <v/>
      </c>
      <c r="K2518" s="27"/>
      <c r="L2518" s="69" t="str">
        <f>IF((K2518)="Amd",EDATE(J2518,18),"N/A")</f>
        <v>N/A</v>
      </c>
      <c r="M2518" s="18"/>
    </row>
    <row r="2519" spans="1:13" s="2" customFormat="1" x14ac:dyDescent="0.3">
      <c r="A2519" s="23">
        <v>201</v>
      </c>
      <c r="B2519" s="23">
        <v>23</v>
      </c>
      <c r="C2519" s="34">
        <v>80</v>
      </c>
      <c r="D2519" s="6" t="s">
        <v>3143</v>
      </c>
      <c r="E2519" s="7" t="s">
        <v>1166</v>
      </c>
      <c r="F2519" s="6"/>
      <c r="G2519" s="25">
        <v>43637</v>
      </c>
      <c r="H2519" s="24">
        <f>IF(G2519=0,"No Exp Date",(IF(I2519&lt;&gt;0,"No Exp Date",IF(G2519&lt;DATE(2013,3,1),DATE(2020,3,1),DATE(YEAR(G2519)+7,MONTH(G2519),DAY(G2519))))))</f>
        <v>46194</v>
      </c>
      <c r="I2519" s="24"/>
      <c r="J2519" s="24">
        <v>43637</v>
      </c>
      <c r="K2519" s="27" t="s">
        <v>7300</v>
      </c>
      <c r="L2519" s="69" t="str">
        <f>IF((K2519)="Amd",EDATE(J2519,18),"N/A")</f>
        <v>N/A</v>
      </c>
      <c r="M2519" s="18"/>
    </row>
    <row r="2520" spans="1:13" s="2" customFormat="1" x14ac:dyDescent="0.3">
      <c r="A2520" s="23">
        <v>201</v>
      </c>
      <c r="B2520" s="23">
        <v>23</v>
      </c>
      <c r="C2520" s="34">
        <v>90</v>
      </c>
      <c r="D2520" s="6" t="s">
        <v>1</v>
      </c>
      <c r="E2520" s="7" t="s">
        <v>8960</v>
      </c>
      <c r="F2520" s="7" t="s">
        <v>8961</v>
      </c>
      <c r="G2520" s="25"/>
      <c r="H2520" s="24" t="str">
        <f>IF(G2520=0,"No Exp Date",(IF(I2520&lt;&gt;0,"No Exp Date",IF(G2520&lt;DATE(2013,3,1),DATE(2020,3,1),DATE(YEAR(G2520)+7,MONTH(G2520),DAY(G2520))))))</f>
        <v>No Exp Date</v>
      </c>
      <c r="I2520" s="24"/>
      <c r="J2520" s="24" t="str">
        <f>IF((H2520)="No Exp Date","N/A","")</f>
        <v>N/A</v>
      </c>
      <c r="K2520" s="27"/>
      <c r="L2520" s="69" t="str">
        <f>IF((K2520)="Amd",EDATE(J2520,18),"N/A")</f>
        <v>N/A</v>
      </c>
      <c r="M2520" s="18"/>
    </row>
    <row r="2521" spans="1:13" s="2" customFormat="1" x14ac:dyDescent="0.3">
      <c r="A2521" s="23">
        <v>201</v>
      </c>
      <c r="B2521" s="23">
        <v>23</v>
      </c>
      <c r="C2521" s="34">
        <v>100</v>
      </c>
      <c r="D2521" s="6" t="s">
        <v>1</v>
      </c>
      <c r="E2521" s="7" t="s">
        <v>325</v>
      </c>
      <c r="F2521" s="6" t="s">
        <v>5641</v>
      </c>
      <c r="G2521" s="25"/>
      <c r="H2521" s="24" t="str">
        <f>IF(G2521=0,"No Exp Date",(IF(I2521&lt;&gt;0,"No Exp Date",IF(G2521&lt;DATE(2013,3,1),DATE(2020,3,1),DATE(YEAR(G2521)+7,MONTH(G2521),DAY(G2521))))))</f>
        <v>No Exp Date</v>
      </c>
      <c r="I2521" s="24"/>
      <c r="J2521" s="24" t="str">
        <f>IF((H2521)="No Exp Date","N/A","")</f>
        <v>N/A</v>
      </c>
      <c r="K2521" s="27"/>
      <c r="L2521" s="69" t="str">
        <f>IF((K2521)="Amd",EDATE(J2521,18),"N/A")</f>
        <v>N/A</v>
      </c>
      <c r="M2521" s="18"/>
    </row>
    <row r="2522" spans="1:13" s="2" customFormat="1" x14ac:dyDescent="0.3">
      <c r="A2522" s="23">
        <v>201</v>
      </c>
      <c r="B2522" s="23">
        <v>23</v>
      </c>
      <c r="C2522" s="34">
        <v>110</v>
      </c>
      <c r="D2522" s="6" t="s">
        <v>1</v>
      </c>
      <c r="E2522" s="7" t="s">
        <v>984</v>
      </c>
      <c r="F2522" s="6" t="s">
        <v>5641</v>
      </c>
      <c r="G2522" s="25"/>
      <c r="H2522" s="24" t="str">
        <f>IF(G2522=0,"No Exp Date",(IF(I2522&lt;&gt;0,"No Exp Date",IF(G2522&lt;DATE(2013,3,1),DATE(2020,3,1),DATE(YEAR(G2522)+7,MONTH(G2522),DAY(G2522))))))</f>
        <v>No Exp Date</v>
      </c>
      <c r="I2522" s="24"/>
      <c r="J2522" s="24" t="str">
        <f>IF((H2522)="No Exp Date","N/A","")</f>
        <v>N/A</v>
      </c>
      <c r="K2522" s="27"/>
      <c r="L2522" s="69" t="str">
        <f>IF((K2522)="Amd",EDATE(J2522,18),"N/A")</f>
        <v>N/A</v>
      </c>
      <c r="M2522" s="18"/>
    </row>
    <row r="2523" spans="1:13" s="2" customFormat="1" x14ac:dyDescent="0.3">
      <c r="A2523" s="23">
        <v>201</v>
      </c>
      <c r="B2523" s="23">
        <v>23</v>
      </c>
      <c r="C2523" s="34">
        <v>120</v>
      </c>
      <c r="D2523" s="6" t="s">
        <v>3143</v>
      </c>
      <c r="E2523" s="7" t="s">
        <v>1332</v>
      </c>
      <c r="F2523" s="6"/>
      <c r="G2523" s="25">
        <v>43637</v>
      </c>
      <c r="H2523" s="24">
        <f>IF(G2523=0,"No Exp Date",(IF(I2523&lt;&gt;0,"No Exp Date",IF(G2523&lt;DATE(2013,3,1),DATE(2020,3,1),DATE(YEAR(G2523)+7,MONTH(G2523),DAY(G2523))))))</f>
        <v>46194</v>
      </c>
      <c r="I2523" s="24"/>
      <c r="J2523" s="24">
        <v>43637</v>
      </c>
      <c r="K2523" s="27" t="s">
        <v>7300</v>
      </c>
      <c r="L2523" s="69" t="str">
        <f>IF((K2523)="Amd",EDATE(J2523,18),"N/A")</f>
        <v>N/A</v>
      </c>
      <c r="M2523" s="18"/>
    </row>
    <row r="2524" spans="1:13" s="2" customFormat="1" ht="25.5" x14ac:dyDescent="0.3">
      <c r="A2524" s="23">
        <v>201</v>
      </c>
      <c r="B2524" s="23">
        <v>23</v>
      </c>
      <c r="C2524" s="34">
        <v>130</v>
      </c>
      <c r="D2524" s="6" t="s">
        <v>1</v>
      </c>
      <c r="E2524" s="7" t="s">
        <v>1333</v>
      </c>
      <c r="F2524" s="6" t="s">
        <v>8670</v>
      </c>
      <c r="G2524" s="25">
        <v>41061</v>
      </c>
      <c r="H2524" s="24" t="str">
        <f>IF(G2524=0,"No Exp Date",(IF(I2524&lt;&gt;0,"No Exp Date",IF(G2524&lt;DATE(2013,3,1),DATE(2020,3,1),DATE(YEAR(G2524)+7,MONTH(G2524),DAY(G2524))))))</f>
        <v>No Exp Date</v>
      </c>
      <c r="I2524" s="24">
        <v>43891</v>
      </c>
      <c r="J2524" s="24" t="str">
        <f>IF((H2524)="No Exp Date","N/A","")</f>
        <v>N/A</v>
      </c>
      <c r="K2524" s="27"/>
      <c r="L2524" s="69" t="str">
        <f>IF((K2524)="Amd",EDATE(J2524,18),"N/A")</f>
        <v>N/A</v>
      </c>
      <c r="M2524" s="18"/>
    </row>
    <row r="2525" spans="1:13" s="2" customFormat="1" ht="25.5" x14ac:dyDescent="0.3">
      <c r="A2525" s="23">
        <v>201</v>
      </c>
      <c r="B2525" s="23">
        <v>23</v>
      </c>
      <c r="C2525" s="34">
        <v>140</v>
      </c>
      <c r="D2525" s="6" t="s">
        <v>3143</v>
      </c>
      <c r="E2525" s="7" t="s">
        <v>1334</v>
      </c>
      <c r="F2525" s="6"/>
      <c r="G2525" s="25">
        <v>43637</v>
      </c>
      <c r="H2525" s="24">
        <f>IF(G2525=0,"No Exp Date",(IF(I2525&lt;&gt;0,"No Exp Date",IF(G2525&lt;DATE(2013,3,1),DATE(2020,3,1),DATE(YEAR(G2525)+7,MONTH(G2525),DAY(G2525))))))</f>
        <v>46194</v>
      </c>
      <c r="I2525" s="24"/>
      <c r="J2525" s="24">
        <v>43637</v>
      </c>
      <c r="K2525" s="27" t="s">
        <v>7300</v>
      </c>
      <c r="L2525" s="69" t="str">
        <f>IF((K2525)="Amd",EDATE(J2525,18),"N/A")</f>
        <v>N/A</v>
      </c>
      <c r="M2525" s="18"/>
    </row>
    <row r="2526" spans="1:13" s="2" customFormat="1" ht="25.5" x14ac:dyDescent="0.3">
      <c r="A2526" s="23">
        <v>201</v>
      </c>
      <c r="B2526" s="23">
        <v>23</v>
      </c>
      <c r="C2526" s="34">
        <v>150</v>
      </c>
      <c r="D2526" s="6" t="s">
        <v>3143</v>
      </c>
      <c r="E2526" s="6" t="s">
        <v>8614</v>
      </c>
      <c r="F2526" s="6" t="s">
        <v>8962</v>
      </c>
      <c r="G2526" s="25">
        <v>44363</v>
      </c>
      <c r="H2526" s="24">
        <f>IF(G2526=0,"No Exp Date",(IF(I2526&lt;&gt;0,"No Exp Date",IF(G2526&lt;DATE(2013,3,1),DATE(2020,3,1),DATE(YEAR(G2526)+7,MONTH(G2526),DAY(G2526))))))</f>
        <v>46920</v>
      </c>
      <c r="I2526" s="24"/>
      <c r="J2526" s="24" t="str">
        <f>IF((H2526)="No Exp Date","N/A","")</f>
        <v/>
      </c>
      <c r="K2526" s="27"/>
      <c r="L2526" s="69" t="str">
        <f>IF((K2526)="Amd",EDATE(J2526,18),"N/A")</f>
        <v>N/A</v>
      </c>
      <c r="M2526" s="18"/>
    </row>
    <row r="2527" spans="1:13" s="2" customFormat="1" x14ac:dyDescent="0.3">
      <c r="A2527" s="23">
        <v>201</v>
      </c>
      <c r="B2527" s="23">
        <v>24</v>
      </c>
      <c r="C2527" s="34">
        <v>10</v>
      </c>
      <c r="D2527" s="6" t="s">
        <v>1</v>
      </c>
      <c r="E2527" s="18"/>
      <c r="F2527" s="7" t="s">
        <v>33</v>
      </c>
      <c r="G2527" s="25"/>
      <c r="H2527" s="24" t="str">
        <f>IF(G2527=0,"No Exp Date",(IF(I2527&lt;&gt;0,"No Exp Date",IF(G2527&lt;DATE(2013,3,1),DATE(2020,3,1),DATE(YEAR(G2527)+7,MONTH(G2527),DAY(G2527))))))</f>
        <v>No Exp Date</v>
      </c>
      <c r="I2527" s="24"/>
      <c r="J2527" s="24" t="str">
        <f>IF((H2527)="No Exp Date","N/A","")</f>
        <v>N/A</v>
      </c>
      <c r="K2527" s="27"/>
      <c r="L2527" s="69" t="str">
        <f>IF((K2527)="Amd",EDATE(J2527,18),"N/A")</f>
        <v>N/A</v>
      </c>
      <c r="M2527" s="18"/>
    </row>
    <row r="2528" spans="1:13" s="2" customFormat="1" x14ac:dyDescent="0.3">
      <c r="A2528" s="23">
        <v>201</v>
      </c>
      <c r="B2528" s="23">
        <v>24</v>
      </c>
      <c r="C2528" s="34">
        <v>20</v>
      </c>
      <c r="D2528" s="6" t="s">
        <v>1</v>
      </c>
      <c r="E2528" s="7" t="s">
        <v>5644</v>
      </c>
      <c r="F2528" s="6" t="s">
        <v>5645</v>
      </c>
      <c r="G2528" s="25"/>
      <c r="H2528" s="24" t="str">
        <f>IF(G2528=0,"No Exp Date",(IF(I2528&lt;&gt;0,"No Exp Date",IF(G2528&lt;DATE(2013,3,1),DATE(2020,3,1),DATE(YEAR(G2528)+7,MONTH(G2528),DAY(G2528))))))</f>
        <v>No Exp Date</v>
      </c>
      <c r="I2528" s="24"/>
      <c r="J2528" s="24" t="str">
        <f>IF((H2528)="No Exp Date","N/A","")</f>
        <v>N/A</v>
      </c>
      <c r="K2528" s="27"/>
      <c r="L2528" s="69" t="str">
        <f>IF((K2528)="Amd",EDATE(J2528,18),"N/A")</f>
        <v>N/A</v>
      </c>
      <c r="M2528" s="18"/>
    </row>
    <row r="2529" spans="1:13" s="2" customFormat="1" ht="25.5" x14ac:dyDescent="0.3">
      <c r="A2529" s="23">
        <v>201</v>
      </c>
      <c r="B2529" s="23">
        <v>24</v>
      </c>
      <c r="C2529" s="34">
        <v>30</v>
      </c>
      <c r="D2529" s="6" t="s">
        <v>1</v>
      </c>
      <c r="E2529" s="7" t="s">
        <v>4925</v>
      </c>
      <c r="F2529" s="6" t="s">
        <v>5424</v>
      </c>
      <c r="G2529" s="25"/>
      <c r="H2529" s="24" t="str">
        <f>IF(G2529=0,"No Exp Date",(IF(I2529&lt;&gt;0,"No Exp Date",IF(G2529&lt;DATE(2013,3,1),DATE(2020,3,1),DATE(YEAR(G2529)+7,MONTH(G2529),DAY(G2529))))))</f>
        <v>No Exp Date</v>
      </c>
      <c r="I2529" s="24">
        <v>33350</v>
      </c>
      <c r="J2529" s="24" t="str">
        <f>IF((H2529)="No Exp Date","N/A","")</f>
        <v>N/A</v>
      </c>
      <c r="K2529" s="27"/>
      <c r="L2529" s="69" t="str">
        <f>IF((K2529)="Amd",EDATE(J2529,18),"N/A")</f>
        <v>N/A</v>
      </c>
      <c r="M2529" s="18"/>
    </row>
    <row r="2530" spans="1:13" s="2" customFormat="1" ht="25.5" x14ac:dyDescent="0.3">
      <c r="A2530" s="23">
        <v>201</v>
      </c>
      <c r="B2530" s="23">
        <v>24</v>
      </c>
      <c r="C2530" s="34">
        <v>40</v>
      </c>
      <c r="D2530" s="6" t="s">
        <v>1</v>
      </c>
      <c r="E2530" s="7" t="s">
        <v>5281</v>
      </c>
      <c r="F2530" s="6" t="s">
        <v>5425</v>
      </c>
      <c r="G2530" s="25"/>
      <c r="H2530" s="24" t="str">
        <f>IF(G2530=0,"No Exp Date",(IF(I2530&lt;&gt;0,"No Exp Date",IF(G2530&lt;DATE(2013,3,1),DATE(2020,3,1),DATE(YEAR(G2530)+7,MONTH(G2530),DAY(G2530))))))</f>
        <v>No Exp Date</v>
      </c>
      <c r="I2530" s="24">
        <v>33350</v>
      </c>
      <c r="J2530" s="24" t="str">
        <f>IF((H2530)="No Exp Date","N/A","")</f>
        <v>N/A</v>
      </c>
      <c r="K2530" s="27"/>
      <c r="L2530" s="69" t="str">
        <f>IF((K2530)="Amd",EDATE(J2530,18),"N/A")</f>
        <v>N/A</v>
      </c>
      <c r="M2530" s="18"/>
    </row>
    <row r="2531" spans="1:13" s="2" customFormat="1" ht="25.5" x14ac:dyDescent="0.3">
      <c r="A2531" s="23">
        <v>201</v>
      </c>
      <c r="B2531" s="23">
        <v>25</v>
      </c>
      <c r="C2531" s="34">
        <v>10</v>
      </c>
      <c r="D2531" s="6" t="s">
        <v>1</v>
      </c>
      <c r="E2531" s="7" t="s">
        <v>8963</v>
      </c>
      <c r="F2531" s="7" t="s">
        <v>8964</v>
      </c>
      <c r="G2531" s="25"/>
      <c r="H2531" s="24" t="str">
        <f>IF(G2531=0,"No Exp Date",(IF(I2531&lt;&gt;0,"No Exp Date",IF(G2531&lt;DATE(2013,3,1),DATE(2020,3,1),DATE(YEAR(G2531)+7,MONTH(G2531),DAY(G2531))))))</f>
        <v>No Exp Date</v>
      </c>
      <c r="I2531" s="24"/>
      <c r="J2531" s="24" t="str">
        <f>IF((H2531)="No Exp Date","N/A","")</f>
        <v>N/A</v>
      </c>
      <c r="K2531" s="27"/>
      <c r="L2531" s="69" t="str">
        <f>IF((K2531)="Amd",EDATE(J2531,18),"N/A")</f>
        <v>N/A</v>
      </c>
      <c r="M2531" s="18"/>
    </row>
    <row r="2532" spans="1:13" s="2" customFormat="1" ht="25.5" x14ac:dyDescent="0.3">
      <c r="A2532" s="23">
        <v>201</v>
      </c>
      <c r="B2532" s="23">
        <v>25</v>
      </c>
      <c r="C2532" s="34">
        <v>11</v>
      </c>
      <c r="D2532" s="6" t="s">
        <v>3143</v>
      </c>
      <c r="E2532" s="7" t="s">
        <v>8457</v>
      </c>
      <c r="F2532" s="6"/>
      <c r="G2532" s="24">
        <v>44132</v>
      </c>
      <c r="H2532" s="24">
        <f>IF(G2532=0,"No Exp Date",(IF(I2532&lt;&gt;0,"No Exp Date",IF(G2532&lt;DATE(2013,3,1),DATE(2020,3,1),DATE(YEAR(G2532)+7,MONTH(G2532),DAY(G2532))))))</f>
        <v>46688</v>
      </c>
      <c r="I2532" s="24"/>
      <c r="J2532" s="24"/>
      <c r="K2532" s="27"/>
      <c r="L2532" s="69" t="str">
        <f>IF((K2532)="Amd",EDATE(J2532,18),"N/A")</f>
        <v>N/A</v>
      </c>
      <c r="M2532" s="18"/>
    </row>
    <row r="2533" spans="1:13" s="2" customFormat="1" x14ac:dyDescent="0.3">
      <c r="A2533" s="23">
        <v>201</v>
      </c>
      <c r="B2533" s="23">
        <v>25</v>
      </c>
      <c r="C2533" s="34">
        <v>12</v>
      </c>
      <c r="D2533" s="6" t="s">
        <v>3143</v>
      </c>
      <c r="E2533" s="7" t="s">
        <v>1336</v>
      </c>
      <c r="F2533" s="6"/>
      <c r="G2533" s="24">
        <v>43805</v>
      </c>
      <c r="H2533" s="24">
        <f>IF(G2533=0,"No Exp Date",(IF(I2533&lt;&gt;0,"No Exp Date",IF(G2533&lt;DATE(2013,3,1),DATE(2020,3,1),DATE(YEAR(G2533)+7,MONTH(G2533),DAY(G2533))))))</f>
        <v>46362</v>
      </c>
      <c r="I2533" s="24"/>
      <c r="J2533" s="24">
        <v>43805</v>
      </c>
      <c r="K2533" s="27" t="s">
        <v>7300</v>
      </c>
      <c r="L2533" s="69" t="str">
        <f>IF((K2533)="Amd",EDATE(J2533,18),"N/A")</f>
        <v>N/A</v>
      </c>
      <c r="M2533" s="18"/>
    </row>
    <row r="2534" spans="1:13" s="2" customFormat="1" x14ac:dyDescent="0.3">
      <c r="A2534" s="23">
        <v>201</v>
      </c>
      <c r="B2534" s="23">
        <v>25</v>
      </c>
      <c r="C2534" s="34">
        <v>20</v>
      </c>
      <c r="D2534" s="6" t="s">
        <v>1</v>
      </c>
      <c r="E2534" s="7" t="s">
        <v>8965</v>
      </c>
      <c r="F2534" s="7" t="s">
        <v>8964</v>
      </c>
      <c r="G2534" s="25"/>
      <c r="H2534" s="24" t="str">
        <f>IF(G2534=0,"No Exp Date",(IF(I2534&lt;&gt;0,"No Exp Date",IF(G2534&lt;DATE(2013,3,1),DATE(2020,3,1),DATE(YEAR(G2534)+7,MONTH(G2534),DAY(G2534))))))</f>
        <v>No Exp Date</v>
      </c>
      <c r="I2534" s="24"/>
      <c r="J2534" s="24" t="str">
        <f>IF((H2534)="No Exp Date","N/A","")</f>
        <v>N/A</v>
      </c>
      <c r="K2534" s="27"/>
      <c r="L2534" s="69" t="str">
        <f>IF((K2534)="Amd",EDATE(J2534,18),"N/A")</f>
        <v>N/A</v>
      </c>
      <c r="M2534" s="18"/>
    </row>
    <row r="2535" spans="1:13" s="2" customFormat="1" x14ac:dyDescent="0.3">
      <c r="A2535" s="23">
        <v>201</v>
      </c>
      <c r="B2535" s="23">
        <v>25</v>
      </c>
      <c r="C2535" s="34">
        <v>21</v>
      </c>
      <c r="D2535" s="6" t="s">
        <v>3143</v>
      </c>
      <c r="E2535" s="7" t="s">
        <v>1337</v>
      </c>
      <c r="F2535" s="6"/>
      <c r="G2535" s="24">
        <v>44132</v>
      </c>
      <c r="H2535" s="24">
        <f>IF(G2535=0,"No Exp Date",(IF(I2535&lt;&gt;0,"No Exp Date",IF(G2535&lt;DATE(2013,3,1),DATE(2020,3,1),DATE(YEAR(G2535)+7,MONTH(G2535),DAY(G2535))))))</f>
        <v>46688</v>
      </c>
      <c r="I2535" s="24"/>
      <c r="J2535" s="24"/>
      <c r="K2535" s="27"/>
      <c r="L2535" s="69" t="str">
        <f>IF((K2535)="Amd",EDATE(J2535,18),"N/A")</f>
        <v>N/A</v>
      </c>
      <c r="M2535" s="18"/>
    </row>
    <row r="2536" spans="1:13" s="2" customFormat="1" ht="51" x14ac:dyDescent="0.3">
      <c r="A2536" s="23">
        <v>201</v>
      </c>
      <c r="B2536" s="23">
        <v>25</v>
      </c>
      <c r="C2536" s="34">
        <v>22</v>
      </c>
      <c r="D2536" s="6" t="s">
        <v>1</v>
      </c>
      <c r="E2536" s="7" t="s">
        <v>5646</v>
      </c>
      <c r="F2536" s="6" t="s">
        <v>5647</v>
      </c>
      <c r="G2536" s="25"/>
      <c r="H2536" s="24" t="str">
        <f>IF(G2536=0,"No Exp Date",(IF(I2536&lt;&gt;0,"No Exp Date",IF(G2536&lt;DATE(2013,3,1),DATE(2020,3,1),DATE(YEAR(G2536)+7,MONTH(G2536),DAY(G2536))))))</f>
        <v>No Exp Date</v>
      </c>
      <c r="I2536" s="24"/>
      <c r="J2536" s="24" t="str">
        <f>IF((H2536)="No Exp Date","N/A","")</f>
        <v>N/A</v>
      </c>
      <c r="K2536" s="27"/>
      <c r="L2536" s="69" t="str">
        <f>IF((K2536)="Amd",EDATE(J2536,18),"N/A")</f>
        <v>N/A</v>
      </c>
      <c r="M2536" s="18"/>
    </row>
    <row r="2537" spans="1:13" s="2" customFormat="1" x14ac:dyDescent="0.3">
      <c r="A2537" s="23">
        <v>201</v>
      </c>
      <c r="B2537" s="23">
        <v>25</v>
      </c>
      <c r="C2537" s="34">
        <v>23</v>
      </c>
      <c r="D2537" s="6" t="s">
        <v>1</v>
      </c>
      <c r="E2537" s="7" t="s">
        <v>1338</v>
      </c>
      <c r="F2537" s="6" t="s">
        <v>135</v>
      </c>
      <c r="G2537" s="25"/>
      <c r="H2537" s="24" t="str">
        <f>IF(G2537=0,"No Exp Date",(IF(I2537&lt;&gt;0,"No Exp Date",IF(G2537&lt;DATE(2013,3,1),DATE(2020,3,1),DATE(YEAR(G2537)+7,MONTH(G2537),DAY(G2537))))))</f>
        <v>No Exp Date</v>
      </c>
      <c r="I2537" s="24"/>
      <c r="J2537" s="24" t="str">
        <f>IF((H2537)="No Exp Date","N/A","")</f>
        <v>N/A</v>
      </c>
      <c r="K2537" s="27"/>
      <c r="L2537" s="69" t="str">
        <f>IF((K2537)="Amd",EDATE(J2537,18),"N/A")</f>
        <v>N/A</v>
      </c>
      <c r="M2537" s="18"/>
    </row>
    <row r="2538" spans="1:13" s="2" customFormat="1" ht="25.5" x14ac:dyDescent="0.3">
      <c r="A2538" s="23">
        <v>201</v>
      </c>
      <c r="B2538" s="23">
        <v>25</v>
      </c>
      <c r="C2538" s="34">
        <v>30</v>
      </c>
      <c r="D2538" s="6" t="s">
        <v>1</v>
      </c>
      <c r="E2538" s="7" t="s">
        <v>8966</v>
      </c>
      <c r="F2538" s="7" t="s">
        <v>8964</v>
      </c>
      <c r="G2538" s="25"/>
      <c r="H2538" s="24" t="str">
        <f>IF(G2538=0,"No Exp Date",(IF(I2538&lt;&gt;0,"No Exp Date",IF(G2538&lt;DATE(2013,3,1),DATE(2020,3,1),DATE(YEAR(G2538)+7,MONTH(G2538),DAY(G2538))))))</f>
        <v>No Exp Date</v>
      </c>
      <c r="I2538" s="24"/>
      <c r="J2538" s="24" t="str">
        <f>IF((H2538)="No Exp Date","N/A","")</f>
        <v>N/A</v>
      </c>
      <c r="K2538" s="27"/>
      <c r="L2538" s="69" t="str">
        <f>IF((K2538)="Amd",EDATE(J2538,18),"N/A")</f>
        <v>N/A</v>
      </c>
      <c r="M2538" s="18"/>
    </row>
    <row r="2539" spans="1:13" s="2" customFormat="1" x14ac:dyDescent="0.3">
      <c r="A2539" s="23">
        <v>201</v>
      </c>
      <c r="B2539" s="23">
        <v>25</v>
      </c>
      <c r="C2539" s="34">
        <v>31</v>
      </c>
      <c r="D2539" s="6" t="s">
        <v>3143</v>
      </c>
      <c r="E2539" s="7" t="s">
        <v>935</v>
      </c>
      <c r="F2539" s="6"/>
      <c r="G2539" s="24">
        <v>44132</v>
      </c>
      <c r="H2539" s="24">
        <f>IF(G2539=0,"No Exp Date",(IF(I2539&lt;&gt;0,"No Exp Date",IF(G2539&lt;DATE(2013,3,1),DATE(2020,3,1),DATE(YEAR(G2539)+7,MONTH(G2539),DAY(G2539))))))</f>
        <v>46688</v>
      </c>
      <c r="I2539" s="24"/>
      <c r="J2539" s="24"/>
      <c r="K2539" s="27"/>
      <c r="L2539" s="69" t="str">
        <f>IF((K2539)="Amd",EDATE(J2539,18),"N/A")</f>
        <v>N/A</v>
      </c>
      <c r="M2539" s="18"/>
    </row>
    <row r="2540" spans="1:13" s="2" customFormat="1" x14ac:dyDescent="0.3">
      <c r="A2540" s="23">
        <v>201</v>
      </c>
      <c r="B2540" s="23">
        <v>25</v>
      </c>
      <c r="C2540" s="34">
        <v>40</v>
      </c>
      <c r="D2540" s="6" t="s">
        <v>1</v>
      </c>
      <c r="E2540" s="7" t="s">
        <v>935</v>
      </c>
      <c r="F2540" s="7" t="s">
        <v>8964</v>
      </c>
      <c r="G2540" s="25"/>
      <c r="H2540" s="24" t="str">
        <f>IF(G2540=0,"No Exp Date",(IF(I2540&lt;&gt;0,"No Exp Date",IF(G2540&lt;DATE(2013,3,1),DATE(2020,3,1),DATE(YEAR(G2540)+7,MONTH(G2540),DAY(G2540))))))</f>
        <v>No Exp Date</v>
      </c>
      <c r="I2540" s="24"/>
      <c r="J2540" s="24" t="str">
        <f>IF((H2540)="No Exp Date","N/A","")</f>
        <v>N/A</v>
      </c>
      <c r="K2540" s="27"/>
      <c r="L2540" s="69" t="str">
        <f>IF((K2540)="Amd",EDATE(J2540,18),"N/A")</f>
        <v>N/A</v>
      </c>
      <c r="M2540" s="18"/>
    </row>
    <row r="2541" spans="1:13" s="2" customFormat="1" ht="38.25" x14ac:dyDescent="0.3">
      <c r="A2541" s="23">
        <v>201</v>
      </c>
      <c r="B2541" s="23">
        <v>25</v>
      </c>
      <c r="C2541" s="34">
        <v>51</v>
      </c>
      <c r="D2541" s="6" t="s">
        <v>3143</v>
      </c>
      <c r="E2541" s="7" t="s">
        <v>1339</v>
      </c>
      <c r="F2541" s="6"/>
      <c r="G2541" s="24">
        <v>43805</v>
      </c>
      <c r="H2541" s="24">
        <f>IF(G2541=0,"No Exp Date",(IF(I2541&lt;&gt;0,"No Exp Date",IF(G2541&lt;DATE(2013,3,1),DATE(2020,3,1),DATE(YEAR(G2541)+7,MONTH(G2541),DAY(G2541))))))</f>
        <v>46362</v>
      </c>
      <c r="I2541" s="24"/>
      <c r="J2541" s="24">
        <v>43805</v>
      </c>
      <c r="K2541" s="27" t="s">
        <v>7300</v>
      </c>
      <c r="L2541" s="69" t="str">
        <f>IF((K2541)="Amd",EDATE(J2541,18),"N/A")</f>
        <v>N/A</v>
      </c>
      <c r="M2541" s="18"/>
    </row>
    <row r="2542" spans="1:13" s="2" customFormat="1" x14ac:dyDescent="0.3">
      <c r="A2542" s="23">
        <v>201</v>
      </c>
      <c r="B2542" s="23">
        <v>25</v>
      </c>
      <c r="C2542" s="34">
        <v>61</v>
      </c>
      <c r="D2542" s="6" t="s">
        <v>3143</v>
      </c>
      <c r="E2542" s="7" t="s">
        <v>1340</v>
      </c>
      <c r="F2542" s="6"/>
      <c r="G2542" s="24">
        <v>43805</v>
      </c>
      <c r="H2542" s="24">
        <f>IF(G2542=0,"No Exp Date",(IF(I2542&lt;&gt;0,"No Exp Date",IF(G2542&lt;DATE(2013,3,1),DATE(2020,3,1),DATE(YEAR(G2542)+7,MONTH(G2542),DAY(G2542))))))</f>
        <v>46362</v>
      </c>
      <c r="I2542" s="24"/>
      <c r="J2542" s="24">
        <v>43805</v>
      </c>
      <c r="K2542" s="27" t="s">
        <v>7300</v>
      </c>
      <c r="L2542" s="69" t="str">
        <f>IF((K2542)="Amd",EDATE(J2542,18),"N/A")</f>
        <v>N/A</v>
      </c>
      <c r="M2542" s="18"/>
    </row>
    <row r="2543" spans="1:13" s="2" customFormat="1" x14ac:dyDescent="0.3">
      <c r="A2543" s="23">
        <v>201</v>
      </c>
      <c r="B2543" s="23">
        <v>25</v>
      </c>
      <c r="C2543" s="34">
        <v>62</v>
      </c>
      <c r="D2543" s="23" t="s">
        <v>1</v>
      </c>
      <c r="E2543" s="6" t="s">
        <v>8141</v>
      </c>
      <c r="F2543" s="6" t="s">
        <v>8223</v>
      </c>
      <c r="G2543" s="25"/>
      <c r="H2543" s="24" t="str">
        <f>IF(G2543=0,"No Exp Date",(IF(I2543&lt;&gt;0,"No Exp Date",IF(G2543&lt;DATE(2013,3,1),DATE(2020,3,1),DATE(YEAR(G2543)+7,MONTH(G2543),DAY(G2543))))))</f>
        <v>No Exp Date</v>
      </c>
      <c r="I2543" s="24">
        <v>43648</v>
      </c>
      <c r="J2543" s="24" t="str">
        <f>IF((H2543)="No Exp Date","N/A","")</f>
        <v>N/A</v>
      </c>
      <c r="K2543" s="27"/>
      <c r="L2543" s="69" t="str">
        <f>IF((K2543)="Amd",EDATE(J2543,18),"N/A")</f>
        <v>N/A</v>
      </c>
      <c r="M2543" s="18"/>
    </row>
    <row r="2544" spans="1:13" s="2" customFormat="1" x14ac:dyDescent="0.3">
      <c r="A2544" s="23">
        <v>201</v>
      </c>
      <c r="B2544" s="23">
        <v>25</v>
      </c>
      <c r="C2544" s="34">
        <v>71</v>
      </c>
      <c r="D2544" s="6" t="s">
        <v>1</v>
      </c>
      <c r="E2544" s="7" t="s">
        <v>5648</v>
      </c>
      <c r="F2544" s="6" t="s">
        <v>5647</v>
      </c>
      <c r="G2544" s="25"/>
      <c r="H2544" s="24" t="str">
        <f>IF(G2544=0,"No Exp Date",(IF(I2544&lt;&gt;0,"No Exp Date",IF(G2544&lt;DATE(2013,3,1),DATE(2020,3,1),DATE(YEAR(G2544)+7,MONTH(G2544),DAY(G2544))))))</f>
        <v>No Exp Date</v>
      </c>
      <c r="I2544" s="24"/>
      <c r="J2544" s="24" t="str">
        <f>IF((H2544)="No Exp Date","N/A","")</f>
        <v>N/A</v>
      </c>
      <c r="K2544" s="27"/>
      <c r="L2544" s="69" t="str">
        <f>IF((K2544)="Amd",EDATE(J2544,18),"N/A")</f>
        <v>N/A</v>
      </c>
      <c r="M2544" s="18"/>
    </row>
    <row r="2545" spans="1:13" s="2" customFormat="1" ht="25.5" x14ac:dyDescent="0.3">
      <c r="A2545" s="23">
        <v>201</v>
      </c>
      <c r="B2545" s="23">
        <v>25</v>
      </c>
      <c r="C2545" s="34">
        <v>80</v>
      </c>
      <c r="D2545" s="6" t="s">
        <v>3143</v>
      </c>
      <c r="E2545" s="7" t="s">
        <v>1341</v>
      </c>
      <c r="F2545" s="6"/>
      <c r="G2545" s="24">
        <v>43805</v>
      </c>
      <c r="H2545" s="24">
        <f>IF(G2545=0,"No Exp Date",(IF(I2545&lt;&gt;0,"No Exp Date",IF(G2545&lt;DATE(2013,3,1),DATE(2020,3,1),DATE(YEAR(G2545)+7,MONTH(G2545),DAY(G2545))))))</f>
        <v>46362</v>
      </c>
      <c r="I2545" s="24"/>
      <c r="J2545" s="24">
        <v>43805</v>
      </c>
      <c r="K2545" s="27" t="s">
        <v>7300</v>
      </c>
      <c r="L2545" s="69" t="str">
        <f>IF((K2545)="Amd",EDATE(J2545,18),"N/A")</f>
        <v>N/A</v>
      </c>
      <c r="M2545" s="18"/>
    </row>
    <row r="2546" spans="1:13" s="2" customFormat="1" ht="25.5" x14ac:dyDescent="0.3">
      <c r="A2546" s="23">
        <v>201</v>
      </c>
      <c r="B2546" s="23">
        <v>25</v>
      </c>
      <c r="C2546" s="34">
        <v>90</v>
      </c>
      <c r="D2546" s="6" t="s">
        <v>3143</v>
      </c>
      <c r="E2546" s="7" t="s">
        <v>1342</v>
      </c>
      <c r="F2546" s="6"/>
      <c r="G2546" s="24">
        <v>43805</v>
      </c>
      <c r="H2546" s="24">
        <f>IF(G2546=0,"No Exp Date",(IF(I2546&lt;&gt;0,"No Exp Date",IF(G2546&lt;DATE(2013,3,1),DATE(2020,3,1),DATE(YEAR(G2546)+7,MONTH(G2546),DAY(G2546))))))</f>
        <v>46362</v>
      </c>
      <c r="I2546" s="24"/>
      <c r="J2546" s="24">
        <v>43805</v>
      </c>
      <c r="K2546" s="27" t="s">
        <v>7300</v>
      </c>
      <c r="L2546" s="69" t="str">
        <f>IF((K2546)="Amd",EDATE(J2546,18),"N/A")</f>
        <v>N/A</v>
      </c>
      <c r="M2546" s="18"/>
    </row>
    <row r="2547" spans="1:13" s="2" customFormat="1" x14ac:dyDescent="0.3">
      <c r="A2547" s="23">
        <v>201</v>
      </c>
      <c r="B2547" s="23">
        <v>26</v>
      </c>
      <c r="C2547" s="34">
        <v>10</v>
      </c>
      <c r="D2547" s="6" t="s">
        <v>1</v>
      </c>
      <c r="E2547" s="7" t="s">
        <v>5635</v>
      </c>
      <c r="F2547" s="6" t="s">
        <v>5633</v>
      </c>
      <c r="G2547" s="25"/>
      <c r="H2547" s="24" t="str">
        <f>IF(G2547=0,"No Exp Date",(IF(I2547&lt;&gt;0,"No Exp Date",IF(G2547&lt;DATE(2013,3,1),DATE(2020,3,1),DATE(YEAR(G2547)+7,MONTH(G2547),DAY(G2547))))))</f>
        <v>No Exp Date</v>
      </c>
      <c r="I2547" s="24"/>
      <c r="J2547" s="24" t="str">
        <f>IF((H2547)="No Exp Date","N/A","")</f>
        <v>N/A</v>
      </c>
      <c r="K2547" s="27"/>
      <c r="L2547" s="69" t="str">
        <f>IF((K2547)="Amd",EDATE(J2547,18),"N/A")</f>
        <v>N/A</v>
      </c>
      <c r="M2547" s="18"/>
    </row>
    <row r="2548" spans="1:13" s="2" customFormat="1" ht="25.5" x14ac:dyDescent="0.3">
      <c r="A2548" s="23">
        <v>201</v>
      </c>
      <c r="B2548" s="23">
        <v>26</v>
      </c>
      <c r="C2548" s="34">
        <v>20</v>
      </c>
      <c r="D2548" s="6" t="s">
        <v>1</v>
      </c>
      <c r="E2548" s="7" t="s">
        <v>8967</v>
      </c>
      <c r="F2548" s="7" t="s">
        <v>8968</v>
      </c>
      <c r="G2548" s="25"/>
      <c r="H2548" s="24" t="str">
        <f>IF(G2548=0,"No Exp Date",(IF(I2548&lt;&gt;0,"No Exp Date",IF(G2548&lt;DATE(2013,3,1),DATE(2020,3,1),DATE(YEAR(G2548)+7,MONTH(G2548),DAY(G2548))))))</f>
        <v>No Exp Date</v>
      </c>
      <c r="I2548" s="24"/>
      <c r="J2548" s="24" t="str">
        <f>IF((H2548)="No Exp Date","N/A","")</f>
        <v>N/A</v>
      </c>
      <c r="K2548" s="27"/>
      <c r="L2548" s="69" t="str">
        <f>IF((K2548)="Amd",EDATE(J2548,18),"N/A")</f>
        <v>N/A</v>
      </c>
      <c r="M2548" s="18"/>
    </row>
    <row r="2549" spans="1:13" s="2" customFormat="1" x14ac:dyDescent="0.3">
      <c r="A2549" s="23">
        <v>201</v>
      </c>
      <c r="B2549" s="23">
        <v>26</v>
      </c>
      <c r="C2549" s="34">
        <v>30</v>
      </c>
      <c r="D2549" s="6" t="s">
        <v>1</v>
      </c>
      <c r="E2549" s="7" t="s">
        <v>1340</v>
      </c>
      <c r="F2549" s="6" t="s">
        <v>5633</v>
      </c>
      <c r="G2549" s="25"/>
      <c r="H2549" s="24" t="str">
        <f>IF(G2549=0,"No Exp Date",(IF(I2549&lt;&gt;0,"No Exp Date",IF(G2549&lt;DATE(2013,3,1),DATE(2020,3,1),DATE(YEAR(G2549)+7,MONTH(G2549),DAY(G2549))))))</f>
        <v>No Exp Date</v>
      </c>
      <c r="I2549" s="24"/>
      <c r="J2549" s="24" t="str">
        <f>IF((H2549)="No Exp Date","N/A","")</f>
        <v>N/A</v>
      </c>
      <c r="K2549" s="27"/>
      <c r="L2549" s="69" t="str">
        <f>IF((K2549)="Amd",EDATE(J2549,18),"N/A")</f>
        <v>N/A</v>
      </c>
      <c r="M2549" s="18"/>
    </row>
    <row r="2550" spans="1:13" s="2" customFormat="1" x14ac:dyDescent="0.3">
      <c r="A2550" s="23">
        <v>201</v>
      </c>
      <c r="B2550" s="23">
        <v>26</v>
      </c>
      <c r="C2550" s="34">
        <v>40</v>
      </c>
      <c r="D2550" s="6" t="s">
        <v>1</v>
      </c>
      <c r="E2550" s="6"/>
      <c r="F2550" s="7" t="s">
        <v>50</v>
      </c>
      <c r="G2550" s="25"/>
      <c r="H2550" s="24" t="str">
        <f>IF(G2550=0,"No Exp Date",(IF(I2550&lt;&gt;0,"No Exp Date",IF(G2550&lt;DATE(2013,3,1),DATE(2020,3,1),DATE(YEAR(G2550)+7,MONTH(G2550),DAY(G2550))))))</f>
        <v>No Exp Date</v>
      </c>
      <c r="I2550" s="24"/>
      <c r="J2550" s="24" t="str">
        <f>IF((H2550)="No Exp Date","N/A","")</f>
        <v>N/A</v>
      </c>
      <c r="K2550" s="27"/>
      <c r="L2550" s="69" t="str">
        <f>IF((K2550)="Amd",EDATE(J2550,18),"N/A")</f>
        <v>N/A</v>
      </c>
      <c r="M2550" s="18"/>
    </row>
    <row r="2551" spans="1:13" s="2" customFormat="1" ht="25.5" x14ac:dyDescent="0.3">
      <c r="A2551" s="23">
        <v>201</v>
      </c>
      <c r="B2551" s="23">
        <v>26</v>
      </c>
      <c r="C2551" s="34">
        <v>50</v>
      </c>
      <c r="D2551" s="6" t="s">
        <v>1</v>
      </c>
      <c r="E2551" s="7" t="s">
        <v>5634</v>
      </c>
      <c r="F2551" s="6" t="s">
        <v>5633</v>
      </c>
      <c r="G2551" s="25"/>
      <c r="H2551" s="24" t="str">
        <f>IF(G2551=0,"No Exp Date",(IF(I2551&lt;&gt;0,"No Exp Date",IF(G2551&lt;DATE(2013,3,1),DATE(2020,3,1),DATE(YEAR(G2551)+7,MONTH(G2551),DAY(G2551))))))</f>
        <v>No Exp Date</v>
      </c>
      <c r="I2551" s="24"/>
      <c r="J2551" s="24" t="str">
        <f>IF((H2551)="No Exp Date","N/A","")</f>
        <v>N/A</v>
      </c>
      <c r="K2551" s="27"/>
      <c r="L2551" s="69" t="str">
        <f>IF((K2551)="Amd",EDATE(J2551,18),"N/A")</f>
        <v>N/A</v>
      </c>
      <c r="M2551" s="18"/>
    </row>
    <row r="2552" spans="1:13" s="2" customFormat="1" x14ac:dyDescent="0.3">
      <c r="A2552" s="23">
        <v>201</v>
      </c>
      <c r="B2552" s="23">
        <v>26</v>
      </c>
      <c r="C2552" s="34">
        <v>60</v>
      </c>
      <c r="D2552" s="6" t="s">
        <v>1</v>
      </c>
      <c r="E2552" s="6"/>
      <c r="F2552" s="7" t="s">
        <v>50</v>
      </c>
      <c r="G2552" s="25"/>
      <c r="H2552" s="24" t="str">
        <f>IF(G2552=0,"No Exp Date",(IF(I2552&lt;&gt;0,"No Exp Date",IF(G2552&lt;DATE(2013,3,1),DATE(2020,3,1),DATE(YEAR(G2552)+7,MONTH(G2552),DAY(G2552))))))</f>
        <v>No Exp Date</v>
      </c>
      <c r="I2552" s="24"/>
      <c r="J2552" s="24" t="str">
        <f>IF((H2552)="No Exp Date","N/A","")</f>
        <v>N/A</v>
      </c>
      <c r="K2552" s="27"/>
      <c r="L2552" s="69" t="str">
        <f>IF((K2552)="Amd",EDATE(J2552,18),"N/A")</f>
        <v>N/A</v>
      </c>
      <c r="M2552" s="18"/>
    </row>
    <row r="2553" spans="1:13" s="2" customFormat="1" x14ac:dyDescent="0.3">
      <c r="A2553" s="23">
        <v>201</v>
      </c>
      <c r="B2553" s="23">
        <v>26</v>
      </c>
      <c r="C2553" s="34">
        <v>70</v>
      </c>
      <c r="D2553" s="6" t="s">
        <v>1</v>
      </c>
      <c r="E2553" s="7" t="s">
        <v>5638</v>
      </c>
      <c r="F2553" s="6" t="s">
        <v>5633</v>
      </c>
      <c r="G2553" s="25"/>
      <c r="H2553" s="24" t="str">
        <f>IF(G2553=0,"No Exp Date",(IF(I2553&lt;&gt;0,"No Exp Date",IF(G2553&lt;DATE(2013,3,1),DATE(2020,3,1),DATE(YEAR(G2553)+7,MONTH(G2553),DAY(G2553))))))</f>
        <v>No Exp Date</v>
      </c>
      <c r="I2553" s="24"/>
      <c r="J2553" s="24" t="str">
        <f>IF((H2553)="No Exp Date","N/A","")</f>
        <v>N/A</v>
      </c>
      <c r="K2553" s="27"/>
      <c r="L2553" s="69" t="str">
        <f>IF((K2553)="Amd",EDATE(J2553,18),"N/A")</f>
        <v>N/A</v>
      </c>
      <c r="M2553" s="18"/>
    </row>
    <row r="2554" spans="1:13" s="2" customFormat="1" x14ac:dyDescent="0.3">
      <c r="A2554" s="23">
        <v>201</v>
      </c>
      <c r="B2554" s="23">
        <v>26</v>
      </c>
      <c r="C2554" s="34">
        <v>80</v>
      </c>
      <c r="D2554" s="6" t="s">
        <v>1</v>
      </c>
      <c r="E2554" s="7" t="s">
        <v>5636</v>
      </c>
      <c r="F2554" s="6" t="s">
        <v>5633</v>
      </c>
      <c r="G2554" s="25"/>
      <c r="H2554" s="24" t="str">
        <f>IF(G2554=0,"No Exp Date",(IF(I2554&lt;&gt;0,"No Exp Date",IF(G2554&lt;DATE(2013,3,1),DATE(2020,3,1),DATE(YEAR(G2554)+7,MONTH(G2554),DAY(G2554))))))</f>
        <v>No Exp Date</v>
      </c>
      <c r="I2554" s="24"/>
      <c r="J2554" s="24" t="str">
        <f>IF((H2554)="No Exp Date","N/A","")</f>
        <v>N/A</v>
      </c>
      <c r="K2554" s="27"/>
      <c r="L2554" s="69" t="str">
        <f>IF((K2554)="Amd",EDATE(J2554,18),"N/A")</f>
        <v>N/A</v>
      </c>
      <c r="M2554" s="18"/>
    </row>
    <row r="2555" spans="1:13" s="2" customFormat="1" x14ac:dyDescent="0.3">
      <c r="A2555" s="23">
        <v>201</v>
      </c>
      <c r="B2555" s="23">
        <v>26</v>
      </c>
      <c r="C2555" s="34">
        <v>90</v>
      </c>
      <c r="D2555" s="6" t="s">
        <v>1</v>
      </c>
      <c r="E2555" s="7" t="s">
        <v>8969</v>
      </c>
      <c r="F2555" s="7" t="s">
        <v>8968</v>
      </c>
      <c r="G2555" s="25"/>
      <c r="H2555" s="24" t="str">
        <f>IF(G2555=0,"No Exp Date",(IF(I2555&lt;&gt;0,"No Exp Date",IF(G2555&lt;DATE(2013,3,1),DATE(2020,3,1),DATE(YEAR(G2555)+7,MONTH(G2555),DAY(G2555))))))</f>
        <v>No Exp Date</v>
      </c>
      <c r="I2555" s="24"/>
      <c r="J2555" s="24" t="str">
        <f>IF((H2555)="No Exp Date","N/A","")</f>
        <v>N/A</v>
      </c>
      <c r="K2555" s="27"/>
      <c r="L2555" s="69" t="str">
        <f>IF((K2555)="Amd",EDATE(J2555,18),"N/A")</f>
        <v>N/A</v>
      </c>
      <c r="M2555" s="18"/>
    </row>
    <row r="2556" spans="1:13" s="2" customFormat="1" x14ac:dyDescent="0.3">
      <c r="A2556" s="23">
        <v>201</v>
      </c>
      <c r="B2556" s="23">
        <v>26</v>
      </c>
      <c r="C2556" s="34">
        <v>100</v>
      </c>
      <c r="D2556" s="6" t="s">
        <v>1</v>
      </c>
      <c r="E2556" s="6"/>
      <c r="F2556" s="7" t="s">
        <v>50</v>
      </c>
      <c r="G2556" s="25"/>
      <c r="H2556" s="24" t="str">
        <f>IF(G2556=0,"No Exp Date",(IF(I2556&lt;&gt;0,"No Exp Date",IF(G2556&lt;DATE(2013,3,1),DATE(2020,3,1),DATE(YEAR(G2556)+7,MONTH(G2556),DAY(G2556))))))</f>
        <v>No Exp Date</v>
      </c>
      <c r="I2556" s="24"/>
      <c r="J2556" s="24" t="str">
        <f>IF((H2556)="No Exp Date","N/A","")</f>
        <v>N/A</v>
      </c>
      <c r="K2556" s="27"/>
      <c r="L2556" s="69" t="str">
        <f>IF((K2556)="Amd",EDATE(J2556,18),"N/A")</f>
        <v>N/A</v>
      </c>
      <c r="M2556" s="18"/>
    </row>
    <row r="2557" spans="1:13" s="2" customFormat="1" x14ac:dyDescent="0.3">
      <c r="A2557" s="23">
        <v>201</v>
      </c>
      <c r="B2557" s="23">
        <v>26</v>
      </c>
      <c r="C2557" s="34">
        <v>110</v>
      </c>
      <c r="D2557" s="6" t="s">
        <v>1</v>
      </c>
      <c r="E2557" s="6"/>
      <c r="F2557" s="7" t="s">
        <v>50</v>
      </c>
      <c r="G2557" s="25"/>
      <c r="H2557" s="24" t="str">
        <f>IF(G2557=0,"No Exp Date",(IF(I2557&lt;&gt;0,"No Exp Date",IF(G2557&lt;DATE(2013,3,1),DATE(2020,3,1),DATE(YEAR(G2557)+7,MONTH(G2557),DAY(G2557))))))</f>
        <v>No Exp Date</v>
      </c>
      <c r="I2557" s="24"/>
      <c r="J2557" s="24" t="str">
        <f>IF((H2557)="No Exp Date","N/A","")</f>
        <v>N/A</v>
      </c>
      <c r="K2557" s="27"/>
      <c r="L2557" s="69" t="str">
        <f>IF((K2557)="Amd",EDATE(J2557,18),"N/A")</f>
        <v>N/A</v>
      </c>
      <c r="M2557" s="18"/>
    </row>
    <row r="2558" spans="1:13" s="2" customFormat="1" x14ac:dyDescent="0.3">
      <c r="A2558" s="23">
        <v>201</v>
      </c>
      <c r="B2558" s="23">
        <v>26</v>
      </c>
      <c r="C2558" s="34">
        <v>115</v>
      </c>
      <c r="D2558" s="6" t="s">
        <v>3143</v>
      </c>
      <c r="E2558" s="7" t="s">
        <v>7044</v>
      </c>
      <c r="F2558" s="6"/>
      <c r="G2558" s="25">
        <v>44434</v>
      </c>
      <c r="H2558" s="24">
        <f>IF(G2558=0,"No Exp Date",(IF(I2558&lt;&gt;0,"No Exp Date",IF(G2558&lt;DATE(2013,3,1),DATE(2020,3,1),DATE(YEAR(G2558)+7,MONTH(G2558),DAY(G2558))))))</f>
        <v>46991</v>
      </c>
      <c r="I2558" s="24"/>
      <c r="J2558" s="24"/>
      <c r="K2558" s="27"/>
      <c r="L2558" s="69" t="str">
        <f>IF((K2558)="Amd",EDATE(J2558,18),"N/A")</f>
        <v>N/A</v>
      </c>
      <c r="M2558" s="18"/>
    </row>
    <row r="2559" spans="1:13" s="2" customFormat="1" ht="25.5" x14ac:dyDescent="0.3">
      <c r="A2559" s="23">
        <v>201</v>
      </c>
      <c r="B2559" s="23">
        <v>26</v>
      </c>
      <c r="C2559" s="34">
        <v>120</v>
      </c>
      <c r="D2559" s="6" t="s">
        <v>1</v>
      </c>
      <c r="E2559" s="7" t="s">
        <v>5632</v>
      </c>
      <c r="F2559" s="6" t="s">
        <v>5633</v>
      </c>
      <c r="G2559" s="25"/>
      <c r="H2559" s="24" t="str">
        <f>IF(G2559=0,"No Exp Date",(IF(I2559&lt;&gt;0,"No Exp Date",IF(G2559&lt;DATE(2013,3,1),DATE(2020,3,1),DATE(YEAR(G2559)+7,MONTH(G2559),DAY(G2559))))))</f>
        <v>No Exp Date</v>
      </c>
      <c r="I2559" s="24"/>
      <c r="J2559" s="24" t="str">
        <f>IF((H2559)="No Exp Date","N/A","")</f>
        <v>N/A</v>
      </c>
      <c r="K2559" s="27"/>
      <c r="L2559" s="69" t="str">
        <f>IF((K2559)="Amd",EDATE(J2559,18),"N/A")</f>
        <v>N/A</v>
      </c>
      <c r="M2559" s="18"/>
    </row>
    <row r="2560" spans="1:13" s="2" customFormat="1" x14ac:dyDescent="0.3">
      <c r="A2560" s="23">
        <v>201</v>
      </c>
      <c r="B2560" s="23">
        <v>26</v>
      </c>
      <c r="C2560" s="34">
        <v>121</v>
      </c>
      <c r="D2560" s="6" t="s">
        <v>3143</v>
      </c>
      <c r="E2560" s="7" t="s">
        <v>1343</v>
      </c>
      <c r="F2560" s="6"/>
      <c r="G2560" s="25">
        <v>43713</v>
      </c>
      <c r="H2560" s="24">
        <f>IF(G2560=0,"No Exp Date",(IF(I2560&lt;&gt;0,"No Exp Date",IF(G2560&lt;DATE(2013,3,1),DATE(2020,3,1),DATE(YEAR(G2560)+7,MONTH(G2560),DAY(G2560))))))</f>
        <v>46270</v>
      </c>
      <c r="I2560" s="24"/>
      <c r="J2560" s="24">
        <v>43713</v>
      </c>
      <c r="K2560" s="27" t="s">
        <v>7300</v>
      </c>
      <c r="L2560" s="69" t="str">
        <f>IF((K2560)="Amd",EDATE(J2560,18),"N/A")</f>
        <v>N/A</v>
      </c>
      <c r="M2560" s="18"/>
    </row>
    <row r="2561" spans="1:13" s="2" customFormat="1" x14ac:dyDescent="0.3">
      <c r="A2561" s="23">
        <v>201</v>
      </c>
      <c r="B2561" s="23">
        <v>26</v>
      </c>
      <c r="C2561" s="34">
        <v>125</v>
      </c>
      <c r="D2561" s="6" t="s">
        <v>3143</v>
      </c>
      <c r="E2561" s="7" t="s">
        <v>1344</v>
      </c>
      <c r="F2561" s="6"/>
      <c r="G2561" s="25">
        <v>43713</v>
      </c>
      <c r="H2561" s="24">
        <f>IF(G2561=0,"No Exp Date",(IF(I2561&lt;&gt;0,"No Exp Date",IF(G2561&lt;DATE(2013,3,1),DATE(2020,3,1),DATE(YEAR(G2561)+7,MONTH(G2561),DAY(G2561))))))</f>
        <v>46270</v>
      </c>
      <c r="I2561" s="24"/>
      <c r="J2561" s="24">
        <v>43713</v>
      </c>
      <c r="K2561" s="27" t="s">
        <v>7300</v>
      </c>
      <c r="L2561" s="69" t="str">
        <f>IF((K2561)="Amd",EDATE(J2561,18),"N/A")</f>
        <v>N/A</v>
      </c>
      <c r="M2561" s="18"/>
    </row>
    <row r="2562" spans="1:13" s="2" customFormat="1" ht="25.5" x14ac:dyDescent="0.3">
      <c r="A2562" s="23">
        <v>201</v>
      </c>
      <c r="B2562" s="23">
        <v>26</v>
      </c>
      <c r="C2562" s="34">
        <v>130</v>
      </c>
      <c r="D2562" s="6" t="s">
        <v>3143</v>
      </c>
      <c r="E2562" s="7" t="s">
        <v>7799</v>
      </c>
      <c r="F2562" s="6"/>
      <c r="G2562" s="25">
        <v>43713</v>
      </c>
      <c r="H2562" s="24">
        <f>IF(G2562=0,"No Exp Date",(IF(I2562&lt;&gt;0,"No Exp Date",IF(G2562&lt;DATE(2013,3,1),DATE(2020,3,1),DATE(YEAR(G2562)+7,MONTH(G2562),DAY(G2562))))))</f>
        <v>46270</v>
      </c>
      <c r="I2562" s="24"/>
      <c r="J2562" s="24">
        <v>43713</v>
      </c>
      <c r="K2562" s="27" t="s">
        <v>7300</v>
      </c>
      <c r="L2562" s="69" t="str">
        <f>IF((K2562)="Amd",EDATE(J2562,18),"N/A")</f>
        <v>N/A</v>
      </c>
      <c r="M2562" s="18"/>
    </row>
    <row r="2563" spans="1:13" s="2" customFormat="1" x14ac:dyDescent="0.3">
      <c r="A2563" s="23">
        <v>201</v>
      </c>
      <c r="B2563" s="23">
        <v>26</v>
      </c>
      <c r="C2563" s="34">
        <v>140</v>
      </c>
      <c r="D2563" s="6" t="s">
        <v>3143</v>
      </c>
      <c r="E2563" s="7" t="s">
        <v>1345</v>
      </c>
      <c r="F2563" s="6"/>
      <c r="G2563" s="25">
        <v>43713</v>
      </c>
      <c r="H2563" s="24">
        <f>IF(G2563=0,"No Exp Date",(IF(I2563&lt;&gt;0,"No Exp Date",IF(G2563&lt;DATE(2013,3,1),DATE(2020,3,1),DATE(YEAR(G2563)+7,MONTH(G2563),DAY(G2563))))))</f>
        <v>46270</v>
      </c>
      <c r="I2563" s="24"/>
      <c r="J2563" s="24">
        <v>43713</v>
      </c>
      <c r="K2563" s="27" t="s">
        <v>7300</v>
      </c>
      <c r="L2563" s="69" t="str">
        <f>IF((K2563)="Amd",EDATE(J2563,18),"N/A")</f>
        <v>N/A</v>
      </c>
      <c r="M2563" s="18"/>
    </row>
    <row r="2564" spans="1:13" s="2" customFormat="1" x14ac:dyDescent="0.3">
      <c r="A2564" s="23">
        <v>201</v>
      </c>
      <c r="B2564" s="23">
        <v>26</v>
      </c>
      <c r="C2564" s="34">
        <v>145</v>
      </c>
      <c r="D2564" s="6" t="s">
        <v>3143</v>
      </c>
      <c r="E2564" s="7" t="s">
        <v>1346</v>
      </c>
      <c r="F2564" s="6"/>
      <c r="G2564" s="25">
        <v>43713</v>
      </c>
      <c r="H2564" s="24">
        <f>IF(G2564=0,"No Exp Date",(IF(I2564&lt;&gt;0,"No Exp Date",IF(G2564&lt;DATE(2013,3,1),DATE(2020,3,1),DATE(YEAR(G2564)+7,MONTH(G2564),DAY(G2564))))))</f>
        <v>46270</v>
      </c>
      <c r="I2564" s="24"/>
      <c r="J2564" s="24">
        <v>43713</v>
      </c>
      <c r="K2564" s="27" t="s">
        <v>7300</v>
      </c>
      <c r="L2564" s="69" t="str">
        <f>IF((K2564)="Amd",EDATE(J2564,18),"N/A")</f>
        <v>N/A</v>
      </c>
      <c r="M2564" s="18"/>
    </row>
    <row r="2565" spans="1:13" s="2" customFormat="1" ht="38.25" x14ac:dyDescent="0.3">
      <c r="A2565" s="23">
        <v>201</v>
      </c>
      <c r="B2565" s="23">
        <v>26</v>
      </c>
      <c r="C2565" s="34">
        <v>150</v>
      </c>
      <c r="D2565" s="6" t="s">
        <v>1</v>
      </c>
      <c r="E2565" s="7" t="s">
        <v>5695</v>
      </c>
      <c r="F2565" s="22"/>
      <c r="G2565" s="25"/>
      <c r="H2565" s="24" t="str">
        <f>IF(G2565=0,"No Exp Date",(IF(I2565&lt;&gt;0,"No Exp Date",IF(G2565&lt;DATE(2013,3,1),DATE(2020,3,1),DATE(YEAR(G2565)+7,MONTH(G2565),DAY(G2565))))))</f>
        <v>No Exp Date</v>
      </c>
      <c r="I2565" s="24"/>
      <c r="J2565" s="24" t="str">
        <f>IF((H2565)="No Exp Date","N/A","")</f>
        <v>N/A</v>
      </c>
      <c r="K2565" s="27"/>
      <c r="L2565" s="69" t="str">
        <f>IF((K2565)="Amd",EDATE(J2565,18),"N/A")</f>
        <v>N/A</v>
      </c>
      <c r="M2565" s="18"/>
    </row>
    <row r="2566" spans="1:13" s="2" customFormat="1" x14ac:dyDescent="0.3">
      <c r="A2566" s="23">
        <v>201</v>
      </c>
      <c r="B2566" s="23">
        <v>26</v>
      </c>
      <c r="C2566" s="34">
        <v>151</v>
      </c>
      <c r="D2566" s="6" t="s">
        <v>1</v>
      </c>
      <c r="E2566" s="7" t="s">
        <v>1347</v>
      </c>
      <c r="F2566" s="6" t="s">
        <v>135</v>
      </c>
      <c r="G2566" s="25"/>
      <c r="H2566" s="24" t="str">
        <f>IF(G2566=0,"No Exp Date",(IF(I2566&lt;&gt;0,"No Exp Date",IF(G2566&lt;DATE(2013,3,1),DATE(2020,3,1),DATE(YEAR(G2566)+7,MONTH(G2566),DAY(G2566))))))</f>
        <v>No Exp Date</v>
      </c>
      <c r="I2566" s="24"/>
      <c r="J2566" s="24" t="str">
        <f>IF((H2566)="No Exp Date","N/A","")</f>
        <v>N/A</v>
      </c>
      <c r="K2566" s="27"/>
      <c r="L2566" s="69" t="str">
        <f>IF((K2566)="Amd",EDATE(J2566,18),"N/A")</f>
        <v>N/A</v>
      </c>
      <c r="M2566" s="18"/>
    </row>
    <row r="2567" spans="1:13" s="2" customFormat="1" ht="25.5" x14ac:dyDescent="0.3">
      <c r="A2567" s="23">
        <v>201</v>
      </c>
      <c r="B2567" s="23">
        <v>26</v>
      </c>
      <c r="C2567" s="34">
        <v>155</v>
      </c>
      <c r="D2567" s="6" t="s">
        <v>3143</v>
      </c>
      <c r="E2567" s="7" t="s">
        <v>1348</v>
      </c>
      <c r="F2567" s="6"/>
      <c r="G2567" s="25">
        <v>43713</v>
      </c>
      <c r="H2567" s="24">
        <f>IF(G2567=0,"No Exp Date",(IF(I2567&lt;&gt;0,"No Exp Date",IF(G2567&lt;DATE(2013,3,1),DATE(2020,3,1),DATE(YEAR(G2567)+7,MONTH(G2567),DAY(G2567))))))</f>
        <v>46270</v>
      </c>
      <c r="I2567" s="24"/>
      <c r="J2567" s="24">
        <v>43713</v>
      </c>
      <c r="K2567" s="27" t="s">
        <v>7300</v>
      </c>
      <c r="L2567" s="69" t="str">
        <f>IF((K2567)="Amd",EDATE(J2567,18),"N/A")</f>
        <v>N/A</v>
      </c>
      <c r="M2567" s="18"/>
    </row>
    <row r="2568" spans="1:13" s="2" customFormat="1" x14ac:dyDescent="0.3">
      <c r="A2568" s="23">
        <v>201</v>
      </c>
      <c r="B2568" s="23">
        <v>26</v>
      </c>
      <c r="C2568" s="34">
        <v>160</v>
      </c>
      <c r="D2568" s="6" t="s">
        <v>3143</v>
      </c>
      <c r="E2568" s="7" t="s">
        <v>1040</v>
      </c>
      <c r="F2568" s="6"/>
      <c r="G2568" s="25">
        <v>43713</v>
      </c>
      <c r="H2568" s="24">
        <f>IF(G2568=0,"No Exp Date",(IF(I2568&lt;&gt;0,"No Exp Date",IF(G2568&lt;DATE(2013,3,1),DATE(2020,3,1),DATE(YEAR(G2568)+7,MONTH(G2568),DAY(G2568))))))</f>
        <v>46270</v>
      </c>
      <c r="I2568" s="24"/>
      <c r="J2568" s="24">
        <v>43713</v>
      </c>
      <c r="K2568" s="27" t="s">
        <v>7300</v>
      </c>
      <c r="L2568" s="69" t="str">
        <f>IF((K2568)="Amd",EDATE(J2568,18),"N/A")</f>
        <v>N/A</v>
      </c>
      <c r="M2568" s="18"/>
    </row>
    <row r="2569" spans="1:13" s="2" customFormat="1" x14ac:dyDescent="0.3">
      <c r="A2569" s="23">
        <v>201</v>
      </c>
      <c r="B2569" s="23">
        <v>26</v>
      </c>
      <c r="C2569" s="34">
        <v>165</v>
      </c>
      <c r="D2569" s="6" t="s">
        <v>3143</v>
      </c>
      <c r="E2569" s="7" t="s">
        <v>1349</v>
      </c>
      <c r="F2569" s="6"/>
      <c r="G2569" s="25">
        <v>43713</v>
      </c>
      <c r="H2569" s="24">
        <f>IF(G2569=0,"No Exp Date",(IF(I2569&lt;&gt;0,"No Exp Date",IF(G2569&lt;DATE(2013,3,1),DATE(2020,3,1),DATE(YEAR(G2569)+7,MONTH(G2569),DAY(G2569))))))</f>
        <v>46270</v>
      </c>
      <c r="I2569" s="24"/>
      <c r="J2569" s="24">
        <v>43713</v>
      </c>
      <c r="K2569" s="27" t="s">
        <v>7300</v>
      </c>
      <c r="L2569" s="69" t="str">
        <f>IF((K2569)="Amd",EDATE(J2569,18),"N/A")</f>
        <v>N/A</v>
      </c>
      <c r="M2569" s="18"/>
    </row>
    <row r="2570" spans="1:13" s="2" customFormat="1" ht="25.5" x14ac:dyDescent="0.3">
      <c r="A2570" s="23">
        <v>201</v>
      </c>
      <c r="B2570" s="23">
        <v>26</v>
      </c>
      <c r="C2570" s="34">
        <v>170</v>
      </c>
      <c r="D2570" s="6" t="s">
        <v>1</v>
      </c>
      <c r="E2570" s="7" t="s">
        <v>8971</v>
      </c>
      <c r="F2570" s="7" t="s">
        <v>8970</v>
      </c>
      <c r="G2570" s="25"/>
      <c r="H2570" s="24" t="str">
        <f>IF(G2570=0,"No Exp Date",(IF(I2570&lt;&gt;0,"No Exp Date",IF(G2570&lt;DATE(2013,3,1),DATE(2020,3,1),DATE(YEAR(G2570)+7,MONTH(G2570),DAY(G2570))))))</f>
        <v>No Exp Date</v>
      </c>
      <c r="I2570" s="24"/>
      <c r="J2570" s="24" t="str">
        <f>IF((H2570)="No Exp Date","N/A","")</f>
        <v>N/A</v>
      </c>
      <c r="K2570" s="27"/>
      <c r="L2570" s="69" t="str">
        <f>IF((K2570)="Amd",EDATE(J2570,18),"N/A")</f>
        <v>N/A</v>
      </c>
      <c r="M2570" s="18"/>
    </row>
    <row r="2571" spans="1:13" s="2" customFormat="1" x14ac:dyDescent="0.3">
      <c r="A2571" s="23">
        <v>201</v>
      </c>
      <c r="B2571" s="23">
        <v>26</v>
      </c>
      <c r="C2571" s="34">
        <v>171</v>
      </c>
      <c r="D2571" s="6" t="s">
        <v>3143</v>
      </c>
      <c r="E2571" s="7" t="s">
        <v>8615</v>
      </c>
      <c r="F2571" s="6"/>
      <c r="G2571" s="25">
        <v>43713</v>
      </c>
      <c r="H2571" s="24">
        <f>IF(G2571=0,"No Exp Date",(IF(I2571&lt;&gt;0,"No Exp Date",IF(G2571&lt;DATE(2013,3,1),DATE(2020,3,1),DATE(YEAR(G2571)+7,MONTH(G2571),DAY(G2571))))))</f>
        <v>46270</v>
      </c>
      <c r="I2571" s="24"/>
      <c r="J2571" s="24">
        <v>43713</v>
      </c>
      <c r="K2571" s="27" t="s">
        <v>7300</v>
      </c>
      <c r="L2571" s="69" t="str">
        <f>IF((K2571)="Amd",EDATE(J2571,18),"N/A")</f>
        <v>N/A</v>
      </c>
      <c r="M2571" s="18"/>
    </row>
    <row r="2572" spans="1:13" s="2" customFormat="1" x14ac:dyDescent="0.3">
      <c r="A2572" s="23">
        <v>201</v>
      </c>
      <c r="B2572" s="23">
        <v>26</v>
      </c>
      <c r="C2572" s="34">
        <v>175</v>
      </c>
      <c r="D2572" s="6" t="s">
        <v>3143</v>
      </c>
      <c r="E2572" s="7" t="s">
        <v>935</v>
      </c>
      <c r="F2572" s="6"/>
      <c r="G2572" s="25">
        <v>43713</v>
      </c>
      <c r="H2572" s="24">
        <f>IF(G2572=0,"No Exp Date",(IF(I2572&lt;&gt;0,"No Exp Date",IF(G2572&lt;DATE(2013,3,1),DATE(2020,3,1),DATE(YEAR(G2572)+7,MONTH(G2572),DAY(G2572))))))</f>
        <v>46270</v>
      </c>
      <c r="I2572" s="24"/>
      <c r="J2572" s="24">
        <v>43713</v>
      </c>
      <c r="K2572" s="27" t="s">
        <v>7300</v>
      </c>
      <c r="L2572" s="69" t="str">
        <f>IF((K2572)="Amd",EDATE(J2572,18),"N/A")</f>
        <v>N/A</v>
      </c>
      <c r="M2572" s="18"/>
    </row>
    <row r="2573" spans="1:13" s="2" customFormat="1" ht="25.5" x14ac:dyDescent="0.3">
      <c r="A2573" s="23">
        <v>201</v>
      </c>
      <c r="B2573" s="23">
        <v>26</v>
      </c>
      <c r="C2573" s="34">
        <v>180</v>
      </c>
      <c r="D2573" s="6" t="s">
        <v>3143</v>
      </c>
      <c r="E2573" s="7" t="s">
        <v>1351</v>
      </c>
      <c r="F2573" s="6"/>
      <c r="G2573" s="25">
        <v>43713</v>
      </c>
      <c r="H2573" s="24">
        <f>IF(G2573=0,"No Exp Date",(IF(I2573&lt;&gt;0,"No Exp Date",IF(G2573&lt;DATE(2013,3,1),DATE(2020,3,1),DATE(YEAR(G2573)+7,MONTH(G2573),DAY(G2573))))))</f>
        <v>46270</v>
      </c>
      <c r="I2573" s="24"/>
      <c r="J2573" s="24">
        <v>43713</v>
      </c>
      <c r="K2573" s="27" t="s">
        <v>7300</v>
      </c>
      <c r="L2573" s="69" t="str">
        <f>IF((K2573)="Amd",EDATE(J2573,18),"N/A")</f>
        <v>N/A</v>
      </c>
      <c r="M2573" s="18"/>
    </row>
    <row r="2574" spans="1:13" s="2" customFormat="1" ht="38.25" x14ac:dyDescent="0.3">
      <c r="A2574" s="23">
        <v>201</v>
      </c>
      <c r="B2574" s="23">
        <v>26</v>
      </c>
      <c r="C2574" s="34">
        <v>185</v>
      </c>
      <c r="D2574" s="6" t="s">
        <v>3143</v>
      </c>
      <c r="E2574" s="7" t="s">
        <v>1352</v>
      </c>
      <c r="F2574" s="6"/>
      <c r="G2574" s="25">
        <v>43713</v>
      </c>
      <c r="H2574" s="24">
        <f>IF(G2574=0,"No Exp Date",(IF(I2574&lt;&gt;0,"No Exp Date",IF(G2574&lt;DATE(2013,3,1),DATE(2020,3,1),DATE(YEAR(G2574)+7,MONTH(G2574),DAY(G2574))))))</f>
        <v>46270</v>
      </c>
      <c r="I2574" s="24"/>
      <c r="J2574" s="24">
        <v>43713</v>
      </c>
      <c r="K2574" s="27" t="s">
        <v>7300</v>
      </c>
      <c r="L2574" s="69" t="str">
        <f>IF((K2574)="Amd",EDATE(J2574,18),"N/A")</f>
        <v>N/A</v>
      </c>
      <c r="M2574" s="18"/>
    </row>
    <row r="2575" spans="1:13" s="2" customFormat="1" ht="25.5" x14ac:dyDescent="0.3">
      <c r="A2575" s="23">
        <v>201</v>
      </c>
      <c r="B2575" s="23">
        <v>26</v>
      </c>
      <c r="C2575" s="34">
        <v>190</v>
      </c>
      <c r="D2575" s="6" t="s">
        <v>3143</v>
      </c>
      <c r="E2575" s="7" t="s">
        <v>1353</v>
      </c>
      <c r="F2575" s="6"/>
      <c r="G2575" s="25">
        <v>44434</v>
      </c>
      <c r="H2575" s="24">
        <f>IF(G2575=0,"No Exp Date",(IF(I2575&lt;&gt;0,"No Exp Date",IF(G2575&lt;DATE(2013,3,1),DATE(2020,3,1),DATE(YEAR(G2575)+7,MONTH(G2575),DAY(G2575))))))</f>
        <v>46991</v>
      </c>
      <c r="I2575" s="24"/>
      <c r="J2575" s="24"/>
      <c r="K2575" s="27"/>
      <c r="L2575" s="69" t="str">
        <f>IF((K2575)="Amd",EDATE(J2575,18),"N/A")</f>
        <v>N/A</v>
      </c>
      <c r="M2575" s="18"/>
    </row>
    <row r="2576" spans="1:13" s="2" customFormat="1" x14ac:dyDescent="0.3">
      <c r="A2576" s="23">
        <v>201</v>
      </c>
      <c r="B2576" s="23">
        <v>26</v>
      </c>
      <c r="C2576" s="34">
        <v>200</v>
      </c>
      <c r="D2576" s="6" t="s">
        <v>3143</v>
      </c>
      <c r="E2576" s="7" t="s">
        <v>7615</v>
      </c>
      <c r="F2576" s="6"/>
      <c r="G2576" s="25">
        <v>44434</v>
      </c>
      <c r="H2576" s="24">
        <f>IF(G2576=0,"No Exp Date",(IF(I2576&lt;&gt;0,"No Exp Date",IF(G2576&lt;DATE(2013,3,1),DATE(2020,3,1),DATE(YEAR(G2576)+7,MONTH(G2576),DAY(G2576))))))</f>
        <v>46991</v>
      </c>
      <c r="I2576" s="24"/>
      <c r="J2576" s="24"/>
      <c r="K2576" s="27"/>
      <c r="L2576" s="69" t="str">
        <f>IF((K2576)="Amd",EDATE(J2576,18),"N/A")</f>
        <v>N/A</v>
      </c>
      <c r="M2576" s="18"/>
    </row>
    <row r="2577" spans="1:13" s="2" customFormat="1" ht="38.25" x14ac:dyDescent="0.3">
      <c r="A2577" s="23">
        <v>201</v>
      </c>
      <c r="B2577" s="23">
        <v>26</v>
      </c>
      <c r="C2577" s="34">
        <v>210</v>
      </c>
      <c r="D2577" s="6" t="s">
        <v>1</v>
      </c>
      <c r="E2577" s="7" t="s">
        <v>4735</v>
      </c>
      <c r="F2577" s="6" t="s">
        <v>8048</v>
      </c>
      <c r="G2577" s="25">
        <v>42933</v>
      </c>
      <c r="H2577" s="24" t="str">
        <f>IF(G2577=0,"No Exp Date",(IF(I2577&lt;&gt;0,"No Exp Date",IF(G2577&lt;DATE(2013,3,1),DATE(2020,3,1),DATE(YEAR(G2577)+7,MONTH(G2577),DAY(G2577))))))</f>
        <v>No Exp Date</v>
      </c>
      <c r="I2577" s="24">
        <v>43488</v>
      </c>
      <c r="J2577" s="24" t="str">
        <f>IF((H2577)="No Exp Date","N/A","")</f>
        <v>N/A</v>
      </c>
      <c r="K2577" s="27"/>
      <c r="L2577" s="69" t="str">
        <f>IF((K2577)="Amd",EDATE(J2577,18),"N/A")</f>
        <v>N/A</v>
      </c>
      <c r="M2577" s="18"/>
    </row>
    <row r="2578" spans="1:13" s="2" customFormat="1" x14ac:dyDescent="0.3">
      <c r="A2578" s="146">
        <v>201</v>
      </c>
      <c r="B2578" s="146">
        <v>26</v>
      </c>
      <c r="C2578" s="147">
        <v>211</v>
      </c>
      <c r="D2578" s="23" t="s">
        <v>1</v>
      </c>
      <c r="E2578" s="35" t="s">
        <v>7800</v>
      </c>
      <c r="F2578" s="6" t="s">
        <v>135</v>
      </c>
      <c r="G2578" s="25">
        <v>43488</v>
      </c>
      <c r="H2578" s="24" t="str">
        <f>IF(G2578=0,"No Exp Date",(IF(I2578&lt;&gt;0,"No Exp Date",IF(G2578&lt;DATE(2013,3,1),DATE(2020,3,1),DATE(YEAR(G2578)+7,MONTH(G2578),DAY(G2578))))))</f>
        <v>No Exp Date</v>
      </c>
      <c r="I2578" s="148">
        <v>43488</v>
      </c>
      <c r="J2578" s="148" t="str">
        <f>IF((H2578)="No Exp Date","N/A","")</f>
        <v>N/A</v>
      </c>
      <c r="K2578" s="149"/>
      <c r="L2578" s="150" t="str">
        <f>IF((K2578)="Amd",EDATE(J2578,18),"N/A")</f>
        <v>N/A</v>
      </c>
      <c r="M2578" s="18"/>
    </row>
    <row r="2579" spans="1:13" s="2" customFormat="1" x14ac:dyDescent="0.3">
      <c r="A2579" s="23">
        <v>201</v>
      </c>
      <c r="B2579" s="23">
        <v>26</v>
      </c>
      <c r="C2579" s="34">
        <v>215</v>
      </c>
      <c r="D2579" s="6" t="s">
        <v>3143</v>
      </c>
      <c r="E2579" s="7" t="s">
        <v>1354</v>
      </c>
      <c r="F2579" s="6"/>
      <c r="G2579" s="25">
        <v>43713</v>
      </c>
      <c r="H2579" s="24">
        <f>IF(G2579=0,"No Exp Date",(IF(I2579&lt;&gt;0,"No Exp Date",IF(G2579&lt;DATE(2013,3,1),DATE(2020,3,1),DATE(YEAR(G2579)+7,MONTH(G2579),DAY(G2579))))))</f>
        <v>46270</v>
      </c>
      <c r="I2579" s="24"/>
      <c r="J2579" s="24">
        <v>43713</v>
      </c>
      <c r="K2579" s="27" t="s">
        <v>7300</v>
      </c>
      <c r="L2579" s="69" t="str">
        <f>IF((K2579)="Amd",EDATE(J2579,18),"N/A")</f>
        <v>N/A</v>
      </c>
      <c r="M2579" s="18"/>
    </row>
    <row r="2580" spans="1:13" s="2" customFormat="1" ht="63.75" x14ac:dyDescent="0.3">
      <c r="A2580" s="23">
        <v>201</v>
      </c>
      <c r="B2580" s="23">
        <v>26</v>
      </c>
      <c r="C2580" s="34">
        <v>220</v>
      </c>
      <c r="D2580" s="6" t="s">
        <v>1</v>
      </c>
      <c r="E2580" s="7" t="s">
        <v>5649</v>
      </c>
      <c r="F2580" s="6" t="s">
        <v>5650</v>
      </c>
      <c r="G2580" s="25"/>
      <c r="H2580" s="24" t="str">
        <f>IF(G2580=0,"No Exp Date",(IF(I2580&lt;&gt;0,"No Exp Date",IF(G2580&lt;DATE(2013,3,1),DATE(2020,3,1),DATE(YEAR(G2580)+7,MONTH(G2580),DAY(G2580))))))</f>
        <v>No Exp Date</v>
      </c>
      <c r="I2580" s="24"/>
      <c r="J2580" s="24" t="str">
        <f>IF((H2580)="No Exp Date","N/A","")</f>
        <v>N/A</v>
      </c>
      <c r="K2580" s="27"/>
      <c r="L2580" s="69" t="str">
        <f>IF((K2580)="Amd",EDATE(J2580,18),"N/A")</f>
        <v>N/A</v>
      </c>
      <c r="M2580" s="18"/>
    </row>
    <row r="2581" spans="1:13" s="2" customFormat="1" x14ac:dyDescent="0.3">
      <c r="A2581" s="23">
        <v>201</v>
      </c>
      <c r="B2581" s="23">
        <v>26</v>
      </c>
      <c r="C2581" s="34">
        <v>225</v>
      </c>
      <c r="D2581" s="6" t="s">
        <v>3143</v>
      </c>
      <c r="E2581" s="7" t="s">
        <v>1408</v>
      </c>
      <c r="F2581" s="6"/>
      <c r="G2581" s="25">
        <v>43713</v>
      </c>
      <c r="H2581" s="24">
        <f>IF(G2581=0,"No Exp Date",(IF(I2581&lt;&gt;0,"No Exp Date",IF(G2581&lt;DATE(2013,3,1),DATE(2020,3,1),DATE(YEAR(G2581)+7,MONTH(G2581),DAY(G2581))))))</f>
        <v>46270</v>
      </c>
      <c r="I2581" s="24"/>
      <c r="J2581" s="24">
        <v>43713</v>
      </c>
      <c r="K2581" s="27" t="s">
        <v>7300</v>
      </c>
      <c r="L2581" s="69" t="str">
        <f>IF((K2581)="Amd",EDATE(J2581,18),"N/A")</f>
        <v>N/A</v>
      </c>
      <c r="M2581" s="18"/>
    </row>
    <row r="2582" spans="1:13" s="2" customFormat="1" x14ac:dyDescent="0.3">
      <c r="A2582" s="23">
        <v>201</v>
      </c>
      <c r="B2582" s="23">
        <v>26</v>
      </c>
      <c r="C2582" s="34">
        <v>230</v>
      </c>
      <c r="D2582" s="6" t="s">
        <v>3143</v>
      </c>
      <c r="E2582" s="7" t="s">
        <v>8616</v>
      </c>
      <c r="F2582" s="6"/>
      <c r="G2582" s="25">
        <v>44434</v>
      </c>
      <c r="H2582" s="24">
        <f>IF(G2582=0,"No Exp Date",(IF(I2582&lt;&gt;0,"No Exp Date",IF(G2582&lt;DATE(2013,3,1),DATE(2020,3,1),DATE(YEAR(G2582)+7,MONTH(G2582),DAY(G2582))))))</f>
        <v>46991</v>
      </c>
      <c r="I2582" s="24"/>
      <c r="J2582" s="24"/>
      <c r="K2582" s="27"/>
      <c r="L2582" s="69" t="str">
        <f>IF((K2582)="Amd",EDATE(J2582,18),"N/A")</f>
        <v>N/A</v>
      </c>
      <c r="M2582" s="18"/>
    </row>
    <row r="2583" spans="1:13" s="2" customFormat="1" ht="25.5" x14ac:dyDescent="0.3">
      <c r="A2583" s="23">
        <v>201</v>
      </c>
      <c r="B2583" s="23">
        <v>26</v>
      </c>
      <c r="C2583" s="34">
        <v>240</v>
      </c>
      <c r="D2583" s="6" t="s">
        <v>1</v>
      </c>
      <c r="E2583" s="7" t="s">
        <v>5637</v>
      </c>
      <c r="F2583" s="6" t="s">
        <v>5633</v>
      </c>
      <c r="G2583" s="25"/>
      <c r="H2583" s="24" t="str">
        <f>IF(G2583=0,"No Exp Date",(IF(I2583&lt;&gt;0,"No Exp Date",IF(G2583&lt;DATE(2013,3,1),DATE(2020,3,1),DATE(YEAR(G2583)+7,MONTH(G2583),DAY(G2583))))))</f>
        <v>No Exp Date</v>
      </c>
      <c r="I2583" s="24"/>
      <c r="J2583" s="24" t="str">
        <f>IF((H2583)="No Exp Date","N/A","")</f>
        <v>N/A</v>
      </c>
      <c r="K2583" s="27"/>
      <c r="L2583" s="69" t="str">
        <f>IF((K2583)="Amd",EDATE(J2583,18),"N/A")</f>
        <v>N/A</v>
      </c>
      <c r="M2583" s="18"/>
    </row>
    <row r="2584" spans="1:13" s="2" customFormat="1" ht="51" x14ac:dyDescent="0.3">
      <c r="A2584" s="23">
        <v>201</v>
      </c>
      <c r="B2584" s="23">
        <v>26</v>
      </c>
      <c r="C2584" s="34">
        <v>250</v>
      </c>
      <c r="D2584" s="6" t="s">
        <v>3143</v>
      </c>
      <c r="E2584" s="7" t="s">
        <v>8733</v>
      </c>
      <c r="F2584" s="6"/>
      <c r="G2584" s="25">
        <v>44434</v>
      </c>
      <c r="H2584" s="24">
        <f>IF(G2584=0,"No Exp Date",(IF(I2584&lt;&gt;0,"No Exp Date",IF(G2584&lt;DATE(2013,3,1),DATE(2020,3,1),DATE(YEAR(G2584)+7,MONTH(G2584),DAY(G2584))))))</f>
        <v>46991</v>
      </c>
      <c r="I2584" s="24"/>
      <c r="J2584" s="24"/>
      <c r="K2584" s="27"/>
      <c r="L2584" s="69" t="str">
        <f>IF((K2584)="Amd",EDATE(J2584,18),"N/A")</f>
        <v>N/A</v>
      </c>
      <c r="M2584" s="18"/>
    </row>
    <row r="2585" spans="1:13" s="2" customFormat="1" ht="25.5" x14ac:dyDescent="0.3">
      <c r="A2585" s="23">
        <v>201</v>
      </c>
      <c r="B2585" s="23">
        <v>26</v>
      </c>
      <c r="C2585" s="34">
        <v>260</v>
      </c>
      <c r="D2585" s="6" t="s">
        <v>1</v>
      </c>
      <c r="E2585" s="7" t="s">
        <v>5651</v>
      </c>
      <c r="F2585" s="6" t="s">
        <v>5652</v>
      </c>
      <c r="G2585" s="25"/>
      <c r="H2585" s="24" t="str">
        <f>IF(G2585=0,"No Exp Date",(IF(I2585&lt;&gt;0,"No Exp Date",IF(G2585&lt;DATE(2013,3,1),DATE(2020,3,1),DATE(YEAR(G2585)+7,MONTH(G2585),DAY(G2585))))))</f>
        <v>No Exp Date</v>
      </c>
      <c r="I2585" s="24"/>
      <c r="J2585" s="24" t="str">
        <f>IF((H2585)="No Exp Date","N/A","")</f>
        <v>N/A</v>
      </c>
      <c r="K2585" s="27"/>
      <c r="L2585" s="69" t="str">
        <f>IF((K2585)="Amd",EDATE(J2585,18),"N/A")</f>
        <v>N/A</v>
      </c>
      <c r="M2585" s="18"/>
    </row>
    <row r="2586" spans="1:13" s="2" customFormat="1" x14ac:dyDescent="0.3">
      <c r="A2586" s="23">
        <v>201</v>
      </c>
      <c r="B2586" s="23">
        <v>26</v>
      </c>
      <c r="C2586" s="34">
        <v>261</v>
      </c>
      <c r="D2586" s="6" t="s">
        <v>1</v>
      </c>
      <c r="E2586" s="7" t="s">
        <v>1355</v>
      </c>
      <c r="F2586" s="6" t="s">
        <v>135</v>
      </c>
      <c r="G2586" s="25"/>
      <c r="H2586" s="24" t="str">
        <f>IF(G2586=0,"No Exp Date",(IF(I2586&lt;&gt;0,"No Exp Date",IF(G2586&lt;DATE(2013,3,1),DATE(2020,3,1),DATE(YEAR(G2586)+7,MONTH(G2586),DAY(G2586))))))</f>
        <v>No Exp Date</v>
      </c>
      <c r="I2586" s="24"/>
      <c r="J2586" s="24" t="str">
        <f>IF((H2586)="No Exp Date","N/A","")</f>
        <v>N/A</v>
      </c>
      <c r="K2586" s="27"/>
      <c r="L2586" s="69" t="str">
        <f>IF((K2586)="Amd",EDATE(J2586,18),"N/A")</f>
        <v>N/A</v>
      </c>
      <c r="M2586" s="18"/>
    </row>
    <row r="2587" spans="1:13" s="2" customFormat="1" x14ac:dyDescent="0.3">
      <c r="A2587" s="23">
        <v>201</v>
      </c>
      <c r="B2587" s="23">
        <v>26</v>
      </c>
      <c r="C2587" s="34">
        <v>270</v>
      </c>
      <c r="D2587" s="6" t="s">
        <v>3143</v>
      </c>
      <c r="E2587" s="7" t="s">
        <v>1356</v>
      </c>
      <c r="F2587" s="6"/>
      <c r="G2587" s="25">
        <v>43713</v>
      </c>
      <c r="H2587" s="24">
        <f>IF(G2587=0,"No Exp Date",(IF(I2587&lt;&gt;0,"No Exp Date",IF(G2587&lt;DATE(2013,3,1),DATE(2020,3,1),DATE(YEAR(G2587)+7,MONTH(G2587),DAY(G2587))))))</f>
        <v>46270</v>
      </c>
      <c r="I2587" s="24"/>
      <c r="J2587" s="24">
        <v>43713</v>
      </c>
      <c r="K2587" s="27" t="s">
        <v>7300</v>
      </c>
      <c r="L2587" s="69" t="str">
        <f>IF((K2587)="Amd",EDATE(J2587,18),"N/A")</f>
        <v>N/A</v>
      </c>
      <c r="M2587" s="18"/>
    </row>
    <row r="2588" spans="1:13" s="2" customFormat="1" ht="38.25" x14ac:dyDescent="0.3">
      <c r="A2588" s="23">
        <v>201</v>
      </c>
      <c r="B2588" s="23">
        <v>26</v>
      </c>
      <c r="C2588" s="34">
        <v>280</v>
      </c>
      <c r="D2588" s="6" t="s">
        <v>3143</v>
      </c>
      <c r="E2588" s="7" t="s">
        <v>1357</v>
      </c>
      <c r="F2588" s="6"/>
      <c r="G2588" s="25">
        <v>43713</v>
      </c>
      <c r="H2588" s="24">
        <f>IF(G2588=0,"No Exp Date",(IF(I2588&lt;&gt;0,"No Exp Date",IF(G2588&lt;DATE(2013,3,1),DATE(2020,3,1),DATE(YEAR(G2588)+7,MONTH(G2588),DAY(G2588))))))</f>
        <v>46270</v>
      </c>
      <c r="I2588" s="24"/>
      <c r="J2588" s="24">
        <v>43713</v>
      </c>
      <c r="K2588" s="27" t="s">
        <v>7300</v>
      </c>
      <c r="L2588" s="69" t="str">
        <f>IF((K2588)="Amd",EDATE(J2588,18),"N/A")</f>
        <v>N/A</v>
      </c>
      <c r="M2588" s="18"/>
    </row>
    <row r="2589" spans="1:13" s="2" customFormat="1" ht="25.5" x14ac:dyDescent="0.3">
      <c r="A2589" s="23">
        <v>201</v>
      </c>
      <c r="B2589" s="23">
        <v>26</v>
      </c>
      <c r="C2589" s="34">
        <v>290</v>
      </c>
      <c r="D2589" s="6" t="s">
        <v>3143</v>
      </c>
      <c r="E2589" s="7" t="s">
        <v>1358</v>
      </c>
      <c r="F2589" s="6"/>
      <c r="G2589" s="25">
        <v>43713</v>
      </c>
      <c r="H2589" s="24">
        <f>IF(G2589=0,"No Exp Date",(IF(I2589&lt;&gt;0,"No Exp Date",IF(G2589&lt;DATE(2013,3,1),DATE(2020,3,1),DATE(YEAR(G2589)+7,MONTH(G2589),DAY(G2589))))))</f>
        <v>46270</v>
      </c>
      <c r="I2589" s="24"/>
      <c r="J2589" s="24">
        <v>43713</v>
      </c>
      <c r="K2589" s="27" t="s">
        <v>7300</v>
      </c>
      <c r="L2589" s="69" t="str">
        <f>IF((K2589)="Amd",EDATE(J2589,18),"N/A")</f>
        <v>N/A</v>
      </c>
      <c r="M2589" s="18"/>
    </row>
    <row r="2590" spans="1:13" s="2" customFormat="1" ht="38.25" x14ac:dyDescent="0.3">
      <c r="A2590" s="23">
        <v>201</v>
      </c>
      <c r="B2590" s="23">
        <v>26</v>
      </c>
      <c r="C2590" s="34">
        <v>300</v>
      </c>
      <c r="D2590" s="6" t="s">
        <v>1</v>
      </c>
      <c r="E2590" s="7" t="s">
        <v>1359</v>
      </c>
      <c r="F2590" s="6" t="s">
        <v>8667</v>
      </c>
      <c r="G2590" s="25">
        <v>37294</v>
      </c>
      <c r="H2590" s="24" t="str">
        <f>IF(G2590=0,"No Exp Date",(IF(I2590&lt;&gt;0,"No Exp Date",IF(G2590&lt;DATE(2013,3,1),DATE(2020,3,1),DATE(YEAR(G2590)+7,MONTH(G2590),DAY(G2590))))))</f>
        <v>No Exp Date</v>
      </c>
      <c r="I2590" s="24">
        <v>44260</v>
      </c>
      <c r="J2590" s="24"/>
      <c r="K2590" s="27"/>
      <c r="L2590" s="69" t="str">
        <f>IF((K2590)="Amd",EDATE(J2590,18),"N/A")</f>
        <v>N/A</v>
      </c>
      <c r="M2590" s="18"/>
    </row>
    <row r="2591" spans="1:13" s="2" customFormat="1" ht="25.5" x14ac:dyDescent="0.3">
      <c r="A2591" s="23">
        <v>201</v>
      </c>
      <c r="B2591" s="23">
        <v>26</v>
      </c>
      <c r="C2591" s="34">
        <v>301</v>
      </c>
      <c r="D2591" s="151" t="s">
        <v>16</v>
      </c>
      <c r="E2591" s="6" t="s">
        <v>8778</v>
      </c>
      <c r="F2591" s="6" t="s">
        <v>10730</v>
      </c>
      <c r="G2591" s="25"/>
      <c r="H2591" s="24" t="str">
        <f>IF(G2591=0,"No Exp Date",(IF(I2591&lt;&gt;0,"No Exp Date",IF(G2591&lt;DATE(2013,3,1),DATE(2020,3,1),DATE(YEAR(G2591)+7,MONTH(G2591),DAY(G2591))))))</f>
        <v>No Exp Date</v>
      </c>
      <c r="I2591" s="24"/>
      <c r="J2591" s="24" t="str">
        <f>IF((H2591)="No Exp Date","N/A","")</f>
        <v>N/A</v>
      </c>
      <c r="K2591" s="27"/>
      <c r="L2591" s="69" t="str">
        <f>IF((K2591)="Amd",EDATE(J2591,18),"N/A")</f>
        <v>N/A</v>
      </c>
      <c r="M2591" s="18"/>
    </row>
    <row r="2592" spans="1:13" s="2" customFormat="1" x14ac:dyDescent="0.3">
      <c r="A2592" s="23">
        <v>201</v>
      </c>
      <c r="B2592" s="23">
        <v>26</v>
      </c>
      <c r="C2592" s="34">
        <v>310</v>
      </c>
      <c r="D2592" s="6" t="s">
        <v>3143</v>
      </c>
      <c r="E2592" s="7" t="s">
        <v>1360</v>
      </c>
      <c r="F2592" s="6"/>
      <c r="G2592" s="25">
        <v>44434</v>
      </c>
      <c r="H2592" s="24">
        <f>IF(G2592=0,"No Exp Date",(IF(I2592&lt;&gt;0,"No Exp Date",IF(G2592&lt;DATE(2013,3,1),DATE(2020,3,1),DATE(YEAR(G2592)+7,MONTH(G2592),DAY(G2592))))))</f>
        <v>46991</v>
      </c>
      <c r="I2592" s="24"/>
      <c r="J2592" s="24"/>
      <c r="K2592" s="27"/>
      <c r="L2592" s="69" t="str">
        <f>IF((K2592)="Amd",EDATE(J2592,18),"N/A")</f>
        <v>N/A</v>
      </c>
      <c r="M2592" s="18"/>
    </row>
    <row r="2593" spans="1:13" s="2" customFormat="1" x14ac:dyDescent="0.3">
      <c r="A2593" s="23">
        <v>201</v>
      </c>
      <c r="B2593" s="23">
        <v>27</v>
      </c>
      <c r="C2593" s="34">
        <v>5</v>
      </c>
      <c r="D2593" s="6" t="s">
        <v>3143</v>
      </c>
      <c r="E2593" s="7" t="s">
        <v>1361</v>
      </c>
      <c r="F2593" s="6"/>
      <c r="G2593" s="25">
        <v>43588</v>
      </c>
      <c r="H2593" s="24">
        <f>IF(G2593=0,"No Exp Date",(IF(I2593&lt;&gt;0,"No Exp Date",IF(G2593&lt;DATE(2013,3,1),DATE(2020,3,1),DATE(YEAR(G2593)+7,MONTH(G2593),DAY(G2593))))))</f>
        <v>46145</v>
      </c>
      <c r="I2593" s="24"/>
      <c r="J2593" s="24" t="str">
        <f>IF((H2593)="No Exp Date","N/A","")</f>
        <v/>
      </c>
      <c r="K2593" s="27"/>
      <c r="L2593" s="69" t="str">
        <f>IF((K2593)="Amd",EDATE(J2593,18),"N/A")</f>
        <v>N/A</v>
      </c>
      <c r="M2593" s="18"/>
    </row>
    <row r="2594" spans="1:13" s="2" customFormat="1" x14ac:dyDescent="0.3">
      <c r="A2594" s="23">
        <v>201</v>
      </c>
      <c r="B2594" s="23">
        <v>27</v>
      </c>
      <c r="C2594" s="34">
        <v>7</v>
      </c>
      <c r="D2594" s="6" t="s">
        <v>3143</v>
      </c>
      <c r="E2594" s="7" t="s">
        <v>1362</v>
      </c>
      <c r="F2594" s="6"/>
      <c r="G2594" s="25">
        <v>42741</v>
      </c>
      <c r="H2594" s="24">
        <f>IF(G2594=0,"No Exp Date",(IF(I2594&lt;&gt;0,"No Exp Date",IF(G2594&lt;DATE(2013,3,1),DATE(2020,3,1),DATE(YEAR(G2594)+7,MONTH(G2594),DAY(G2594))))))</f>
        <v>45297</v>
      </c>
      <c r="I2594" s="24"/>
      <c r="J2594" s="24" t="str">
        <f>IF((H2594)="No Exp Date","N/A","")</f>
        <v/>
      </c>
      <c r="K2594" s="27"/>
      <c r="L2594" s="69" t="str">
        <f>IF((K2594)="Amd",EDATE(J2594,18),"N/A")</f>
        <v>N/A</v>
      </c>
      <c r="M2594" s="18"/>
    </row>
    <row r="2595" spans="1:13" s="2" customFormat="1" x14ac:dyDescent="0.3">
      <c r="A2595" s="23">
        <v>201</v>
      </c>
      <c r="B2595" s="23">
        <v>27</v>
      </c>
      <c r="C2595" s="34">
        <v>8</v>
      </c>
      <c r="D2595" s="6" t="s">
        <v>3143</v>
      </c>
      <c r="E2595" s="7" t="s">
        <v>1363</v>
      </c>
      <c r="F2595" s="6"/>
      <c r="G2595" s="25">
        <v>43588</v>
      </c>
      <c r="H2595" s="24">
        <f>IF(G2595=0,"No Exp Date",(IF(I2595&lt;&gt;0,"No Exp Date",IF(G2595&lt;DATE(2013,3,1),DATE(2020,3,1),DATE(YEAR(G2595)+7,MONTH(G2595),DAY(G2595))))))</f>
        <v>46145</v>
      </c>
      <c r="I2595" s="24"/>
      <c r="J2595" s="24" t="str">
        <f>IF((H2595)="No Exp Date","N/A","")</f>
        <v/>
      </c>
      <c r="K2595" s="27"/>
      <c r="L2595" s="69" t="str">
        <f>IF((K2595)="Amd",EDATE(J2595,18),"N/A")</f>
        <v>N/A</v>
      </c>
      <c r="M2595" s="18"/>
    </row>
    <row r="2596" spans="1:13" s="2" customFormat="1" x14ac:dyDescent="0.3">
      <c r="A2596" s="23">
        <v>201</v>
      </c>
      <c r="B2596" s="23">
        <v>27</v>
      </c>
      <c r="C2596" s="34">
        <v>9</v>
      </c>
      <c r="D2596" s="6" t="s">
        <v>1</v>
      </c>
      <c r="E2596" s="6"/>
      <c r="F2596" s="7" t="s">
        <v>4632</v>
      </c>
      <c r="G2596" s="25"/>
      <c r="H2596" s="24" t="str">
        <f>IF(G2596=0,"No Exp Date",(IF(I2596&lt;&gt;0,"No Exp Date",IF(G2596&lt;DATE(2013,3,1),DATE(2020,3,1),DATE(YEAR(G2596)+7,MONTH(G2596),DAY(G2596))))))</f>
        <v>No Exp Date</v>
      </c>
      <c r="I2596" s="24"/>
      <c r="J2596" s="24" t="str">
        <f>IF((H2596)="No Exp Date","N/A","")</f>
        <v>N/A</v>
      </c>
      <c r="K2596" s="27"/>
      <c r="L2596" s="69" t="str">
        <f>IF((K2596)="Amd",EDATE(J2596,18),"N/A")</f>
        <v>N/A</v>
      </c>
      <c r="M2596" s="18"/>
    </row>
    <row r="2597" spans="1:13" s="2" customFormat="1" ht="38.25" x14ac:dyDescent="0.3">
      <c r="A2597" s="23">
        <v>201</v>
      </c>
      <c r="B2597" s="23">
        <v>27</v>
      </c>
      <c r="C2597" s="34">
        <v>10</v>
      </c>
      <c r="D2597" s="6" t="s">
        <v>1</v>
      </c>
      <c r="E2597" s="7" t="s">
        <v>5780</v>
      </c>
      <c r="F2597" s="6" t="s">
        <v>5774</v>
      </c>
      <c r="G2597" s="25"/>
      <c r="H2597" s="24" t="str">
        <f>IF(G2597=0,"No Exp Date",(IF(I2597&lt;&gt;0,"No Exp Date",IF(G2597&lt;DATE(2013,3,1),DATE(2020,3,1),DATE(YEAR(G2597)+7,MONTH(G2597),DAY(G2597))))))</f>
        <v>No Exp Date</v>
      </c>
      <c r="I2597" s="24"/>
      <c r="J2597" s="24" t="str">
        <f>IF((H2597)="No Exp Date","N/A","")</f>
        <v>N/A</v>
      </c>
      <c r="K2597" s="27"/>
      <c r="L2597" s="69" t="str">
        <f>IF((K2597)="Amd",EDATE(J2597,18),"N/A")</f>
        <v>N/A</v>
      </c>
      <c r="M2597" s="18"/>
    </row>
    <row r="2598" spans="1:13" s="2" customFormat="1" ht="25.5" x14ac:dyDescent="0.3">
      <c r="A2598" s="23">
        <v>201</v>
      </c>
      <c r="B2598" s="23">
        <v>27</v>
      </c>
      <c r="C2598" s="34">
        <v>11</v>
      </c>
      <c r="D2598" s="6" t="s">
        <v>3143</v>
      </c>
      <c r="E2598" s="7" t="s">
        <v>1364</v>
      </c>
      <c r="F2598" s="6"/>
      <c r="G2598" s="25">
        <v>43588</v>
      </c>
      <c r="H2598" s="24">
        <f>IF(G2598=0,"No Exp Date",(IF(I2598&lt;&gt;0,"No Exp Date",IF(G2598&lt;DATE(2013,3,1),DATE(2020,3,1),DATE(YEAR(G2598)+7,MONTH(G2598),DAY(G2598))))))</f>
        <v>46145</v>
      </c>
      <c r="I2598" s="24"/>
      <c r="J2598" s="24" t="str">
        <f>IF((H2598)="No Exp Date","N/A","")</f>
        <v/>
      </c>
      <c r="K2598" s="27"/>
      <c r="L2598" s="69" t="str">
        <f>IF((K2598)="Amd",EDATE(J2598,18),"N/A")</f>
        <v>N/A</v>
      </c>
      <c r="M2598" s="18"/>
    </row>
    <row r="2599" spans="1:13" s="2" customFormat="1" ht="25.5" x14ac:dyDescent="0.3">
      <c r="A2599" s="23">
        <v>201</v>
      </c>
      <c r="B2599" s="23">
        <v>27</v>
      </c>
      <c r="C2599" s="34">
        <v>12</v>
      </c>
      <c r="D2599" s="6" t="s">
        <v>3143</v>
      </c>
      <c r="E2599" s="7" t="s">
        <v>4631</v>
      </c>
      <c r="F2599" s="6"/>
      <c r="G2599" s="25">
        <v>42741</v>
      </c>
      <c r="H2599" s="24">
        <f>IF(G2599=0,"No Exp Date",(IF(I2599&lt;&gt;0,"No Exp Date",IF(G2599&lt;DATE(2013,3,1),DATE(2020,3,1),DATE(YEAR(G2599)+7,MONTH(G2599),DAY(G2599))))))</f>
        <v>45297</v>
      </c>
      <c r="I2599" s="24"/>
      <c r="J2599" s="24" t="str">
        <f>IF((H2599)="No Exp Date","N/A","")</f>
        <v/>
      </c>
      <c r="K2599" s="27"/>
      <c r="L2599" s="69" t="str">
        <f>IF((K2599)="Amd",EDATE(J2599,18),"N/A")</f>
        <v>N/A</v>
      </c>
      <c r="M2599" s="18"/>
    </row>
    <row r="2600" spans="1:13" s="2" customFormat="1" ht="25.5" x14ac:dyDescent="0.3">
      <c r="A2600" s="23">
        <v>201</v>
      </c>
      <c r="B2600" s="23">
        <v>27</v>
      </c>
      <c r="C2600" s="34">
        <v>13</v>
      </c>
      <c r="D2600" s="6" t="s">
        <v>1</v>
      </c>
      <c r="E2600" s="7" t="s">
        <v>5782</v>
      </c>
      <c r="F2600" s="6" t="s">
        <v>5774</v>
      </c>
      <c r="G2600" s="25"/>
      <c r="H2600" s="24" t="str">
        <f>IF(G2600=0,"No Exp Date",(IF(I2600&lt;&gt;0,"No Exp Date",IF(G2600&lt;DATE(2013,3,1),DATE(2020,3,1),DATE(YEAR(G2600)+7,MONTH(G2600),DAY(G2600))))))</f>
        <v>No Exp Date</v>
      </c>
      <c r="I2600" s="24"/>
      <c r="J2600" s="24" t="str">
        <f>IF((H2600)="No Exp Date","N/A","")</f>
        <v>N/A</v>
      </c>
      <c r="K2600" s="27"/>
      <c r="L2600" s="69" t="str">
        <f>IF((K2600)="Amd",EDATE(J2600,18),"N/A")</f>
        <v>N/A</v>
      </c>
      <c r="M2600" s="18"/>
    </row>
    <row r="2601" spans="1:13" s="2" customFormat="1" x14ac:dyDescent="0.3">
      <c r="A2601" s="23">
        <v>201</v>
      </c>
      <c r="B2601" s="23">
        <v>27</v>
      </c>
      <c r="C2601" s="34">
        <v>14</v>
      </c>
      <c r="D2601" s="6" t="s">
        <v>1</v>
      </c>
      <c r="E2601" s="7" t="s">
        <v>5775</v>
      </c>
      <c r="F2601" s="6" t="s">
        <v>5774</v>
      </c>
      <c r="G2601" s="25"/>
      <c r="H2601" s="24" t="str">
        <f>IF(G2601=0,"No Exp Date",(IF(I2601&lt;&gt;0,"No Exp Date",IF(G2601&lt;DATE(2013,3,1),DATE(2020,3,1),DATE(YEAR(G2601)+7,MONTH(G2601),DAY(G2601))))))</f>
        <v>No Exp Date</v>
      </c>
      <c r="I2601" s="24"/>
      <c r="J2601" s="24" t="str">
        <f>IF((H2601)="No Exp Date","N/A","")</f>
        <v>N/A</v>
      </c>
      <c r="K2601" s="27"/>
      <c r="L2601" s="69" t="str">
        <f>IF((K2601)="Amd",EDATE(J2601,18),"N/A")</f>
        <v>N/A</v>
      </c>
      <c r="M2601" s="18"/>
    </row>
    <row r="2602" spans="1:13" s="2" customFormat="1" ht="25.5" x14ac:dyDescent="0.3">
      <c r="A2602" s="23">
        <v>201</v>
      </c>
      <c r="B2602" s="23">
        <v>27</v>
      </c>
      <c r="C2602" s="34">
        <v>15</v>
      </c>
      <c r="D2602" s="6" t="s">
        <v>1</v>
      </c>
      <c r="E2602" s="7" t="s">
        <v>5781</v>
      </c>
      <c r="F2602" s="6" t="s">
        <v>5774</v>
      </c>
      <c r="G2602" s="25"/>
      <c r="H2602" s="24" t="str">
        <f>IF(G2602=0,"No Exp Date",(IF(I2602&lt;&gt;0,"No Exp Date",IF(G2602&lt;DATE(2013,3,1),DATE(2020,3,1),DATE(YEAR(G2602)+7,MONTH(G2602),DAY(G2602))))))</f>
        <v>No Exp Date</v>
      </c>
      <c r="I2602" s="24"/>
      <c r="J2602" s="24" t="str">
        <f>IF((H2602)="No Exp Date","N/A","")</f>
        <v>N/A</v>
      </c>
      <c r="K2602" s="27"/>
      <c r="L2602" s="69" t="str">
        <f>IF((K2602)="Amd",EDATE(J2602,18),"N/A")</f>
        <v>N/A</v>
      </c>
      <c r="M2602" s="18"/>
    </row>
    <row r="2603" spans="1:13" s="2" customFormat="1" ht="38.25" x14ac:dyDescent="0.3">
      <c r="A2603" s="23">
        <v>201</v>
      </c>
      <c r="B2603" s="23">
        <v>27</v>
      </c>
      <c r="C2603" s="34">
        <v>16</v>
      </c>
      <c r="D2603" s="6" t="s">
        <v>3143</v>
      </c>
      <c r="E2603" s="7" t="s">
        <v>7985</v>
      </c>
      <c r="F2603" s="6" t="s">
        <v>5203</v>
      </c>
      <c r="G2603" s="25">
        <v>43588</v>
      </c>
      <c r="H2603" s="24">
        <f>IF(G2603=0,"No Exp Date",(IF(I2603&lt;&gt;0,"No Exp Date",IF(G2603&lt;DATE(2013,3,1),DATE(2020,3,1),DATE(YEAR(G2603)+7,MONTH(G2603),DAY(G2603))))))</f>
        <v>46145</v>
      </c>
      <c r="I2603" s="24"/>
      <c r="J2603" s="24" t="str">
        <f>IF((H2603)="No Exp Date","N/A","")</f>
        <v/>
      </c>
      <c r="K2603" s="27"/>
      <c r="L2603" s="69" t="str">
        <f>IF((K2603)="Amd",EDATE(J2603,18),"N/A")</f>
        <v>N/A</v>
      </c>
      <c r="M2603" s="18"/>
    </row>
    <row r="2604" spans="1:13" s="2" customFormat="1" ht="51" x14ac:dyDescent="0.3">
      <c r="A2604" s="23">
        <v>201</v>
      </c>
      <c r="B2604" s="23">
        <v>27</v>
      </c>
      <c r="C2604" s="34">
        <v>17</v>
      </c>
      <c r="D2604" s="6" t="s">
        <v>1</v>
      </c>
      <c r="E2604" s="7" t="s">
        <v>5255</v>
      </c>
      <c r="F2604" s="6" t="s">
        <v>8334</v>
      </c>
      <c r="G2604" s="25">
        <v>42741</v>
      </c>
      <c r="H2604" s="24" t="str">
        <f>IF(G2604=0,"No Exp Date",(IF(I2604&lt;&gt;0,"No Exp Date",IF(G2604&lt;DATE(2013,3,1),DATE(2020,3,1),DATE(YEAR(G2604)+7,MONTH(G2604),DAY(G2604))))))</f>
        <v>No Exp Date</v>
      </c>
      <c r="I2604" s="24">
        <v>43588</v>
      </c>
      <c r="J2604" s="24" t="str">
        <f>IF((H2604)="No Exp Date","N/A","")</f>
        <v>N/A</v>
      </c>
      <c r="K2604" s="27"/>
      <c r="L2604" s="69" t="str">
        <f>IF((K2604)="Amd",EDATE(J2604,18),"N/A")</f>
        <v>N/A</v>
      </c>
      <c r="M2604" s="18"/>
    </row>
    <row r="2605" spans="1:13" s="2" customFormat="1" ht="25.5" x14ac:dyDescent="0.3">
      <c r="A2605" s="23">
        <v>201</v>
      </c>
      <c r="B2605" s="23">
        <v>27</v>
      </c>
      <c r="C2605" s="34">
        <v>18</v>
      </c>
      <c r="D2605" s="6" t="s">
        <v>1</v>
      </c>
      <c r="E2605" s="7" t="s">
        <v>5794</v>
      </c>
      <c r="F2605" s="6" t="s">
        <v>5790</v>
      </c>
      <c r="G2605" s="25"/>
      <c r="H2605" s="24" t="str">
        <f>IF(G2605=0,"No Exp Date",(IF(I2605&lt;&gt;0,"No Exp Date",IF(G2605&lt;DATE(2013,3,1),DATE(2020,3,1),DATE(YEAR(G2605)+7,MONTH(G2605),DAY(G2605))))))</f>
        <v>No Exp Date</v>
      </c>
      <c r="I2605" s="24"/>
      <c r="J2605" s="24" t="str">
        <f>IF((H2605)="No Exp Date","N/A","")</f>
        <v>N/A</v>
      </c>
      <c r="K2605" s="27"/>
      <c r="L2605" s="69" t="str">
        <f>IF((K2605)="Amd",EDATE(J2605,18),"N/A")</f>
        <v>N/A</v>
      </c>
      <c r="M2605" s="18"/>
    </row>
    <row r="2606" spans="1:13" s="2" customFormat="1" ht="25.5" x14ac:dyDescent="0.3">
      <c r="A2606" s="23">
        <v>201</v>
      </c>
      <c r="B2606" s="23">
        <v>27</v>
      </c>
      <c r="C2606" s="34">
        <v>19</v>
      </c>
      <c r="D2606" s="6" t="s">
        <v>1</v>
      </c>
      <c r="E2606" s="7" t="s">
        <v>5792</v>
      </c>
      <c r="F2606" s="6" t="s">
        <v>5790</v>
      </c>
      <c r="G2606" s="25"/>
      <c r="H2606" s="24" t="str">
        <f>IF(G2606=0,"No Exp Date",(IF(I2606&lt;&gt;0,"No Exp Date",IF(G2606&lt;DATE(2013,3,1),DATE(2020,3,1),DATE(YEAR(G2606)+7,MONTH(G2606),DAY(G2606))))))</f>
        <v>No Exp Date</v>
      </c>
      <c r="I2606" s="24"/>
      <c r="J2606" s="24" t="str">
        <f>IF((H2606)="No Exp Date","N/A","")</f>
        <v>N/A</v>
      </c>
      <c r="K2606" s="27"/>
      <c r="L2606" s="69" t="str">
        <f>IF((K2606)="Amd",EDATE(J2606,18),"N/A")</f>
        <v>N/A</v>
      </c>
      <c r="M2606" s="18"/>
    </row>
    <row r="2607" spans="1:13" s="2" customFormat="1" x14ac:dyDescent="0.3">
      <c r="A2607" s="23">
        <v>201</v>
      </c>
      <c r="B2607" s="23">
        <v>27</v>
      </c>
      <c r="C2607" s="34">
        <v>20</v>
      </c>
      <c r="D2607" s="6" t="s">
        <v>3143</v>
      </c>
      <c r="E2607" s="7" t="s">
        <v>1365</v>
      </c>
      <c r="F2607" s="6"/>
      <c r="G2607" s="25">
        <v>43588</v>
      </c>
      <c r="H2607" s="24">
        <f>IF(G2607=0,"No Exp Date",(IF(I2607&lt;&gt;0,"No Exp Date",IF(G2607&lt;DATE(2013,3,1),DATE(2020,3,1),DATE(YEAR(G2607)+7,MONTH(G2607),DAY(G2607))))))</f>
        <v>46145</v>
      </c>
      <c r="I2607" s="24"/>
      <c r="J2607" s="24" t="str">
        <f>IF((H2607)="No Exp Date","N/A","")</f>
        <v/>
      </c>
      <c r="K2607" s="27"/>
      <c r="L2607" s="69" t="str">
        <f>IF((K2607)="Amd",EDATE(J2607,18),"N/A")</f>
        <v>N/A</v>
      </c>
      <c r="M2607" s="18"/>
    </row>
    <row r="2608" spans="1:13" s="2" customFormat="1" ht="38.25" x14ac:dyDescent="0.3">
      <c r="A2608" s="23">
        <v>201</v>
      </c>
      <c r="B2608" s="23">
        <v>27</v>
      </c>
      <c r="C2608" s="34">
        <v>21</v>
      </c>
      <c r="D2608" s="6" t="s">
        <v>3143</v>
      </c>
      <c r="E2608" s="7" t="s">
        <v>1366</v>
      </c>
      <c r="F2608" s="6"/>
      <c r="G2608" s="25">
        <v>42741</v>
      </c>
      <c r="H2608" s="24">
        <f>IF(G2608=0,"No Exp Date",(IF(I2608&lt;&gt;0,"No Exp Date",IF(G2608&lt;DATE(2013,3,1),DATE(2020,3,1),DATE(YEAR(G2608)+7,MONTH(G2608),DAY(G2608))))))</f>
        <v>45297</v>
      </c>
      <c r="I2608" s="24"/>
      <c r="J2608" s="24" t="str">
        <f>IF((H2608)="No Exp Date","N/A","")</f>
        <v/>
      </c>
      <c r="K2608" s="27"/>
      <c r="L2608" s="69" t="str">
        <f>IF((K2608)="Amd",EDATE(J2608,18),"N/A")</f>
        <v>N/A</v>
      </c>
      <c r="M2608" s="18"/>
    </row>
    <row r="2609" spans="1:13" s="2" customFormat="1" x14ac:dyDescent="0.3">
      <c r="A2609" s="23">
        <v>201</v>
      </c>
      <c r="B2609" s="23">
        <v>27</v>
      </c>
      <c r="C2609" s="34">
        <v>22</v>
      </c>
      <c r="D2609" s="23" t="s">
        <v>1</v>
      </c>
      <c r="E2609" s="6" t="s">
        <v>7835</v>
      </c>
      <c r="F2609" s="6" t="s">
        <v>135</v>
      </c>
      <c r="G2609" s="25">
        <v>43588</v>
      </c>
      <c r="H2609" s="24" t="str">
        <f>IF(G2609=0,"No Exp Date",(IF(I2609&lt;&gt;0,"No Exp Date",IF(G2609&lt;DATE(2013,3,1),DATE(2020,3,1),DATE(YEAR(G2609)+7,MONTH(G2609),DAY(G2609))))))</f>
        <v>No Exp Date</v>
      </c>
      <c r="I2609" s="24">
        <v>43588</v>
      </c>
      <c r="J2609" s="24" t="str">
        <f>IF((H2609)="No Exp Date","N/A","")</f>
        <v>N/A</v>
      </c>
      <c r="K2609" s="27"/>
      <c r="L2609" s="69" t="str">
        <f>IF((K2609)="Amd",EDATE(J2609,18),"N/A")</f>
        <v>N/A</v>
      </c>
      <c r="M2609" s="18"/>
    </row>
    <row r="2610" spans="1:13" s="2" customFormat="1" x14ac:dyDescent="0.3">
      <c r="A2610" s="23">
        <v>201</v>
      </c>
      <c r="B2610" s="23">
        <v>27</v>
      </c>
      <c r="C2610" s="34">
        <v>25</v>
      </c>
      <c r="D2610" s="6" t="s">
        <v>1</v>
      </c>
      <c r="E2610" s="7" t="s">
        <v>3572</v>
      </c>
      <c r="F2610" s="6" t="s">
        <v>5790</v>
      </c>
      <c r="G2610" s="25"/>
      <c r="H2610" s="24" t="str">
        <f>IF(G2610=0,"No Exp Date",(IF(I2610&lt;&gt;0,"No Exp Date",IF(G2610&lt;DATE(2013,3,1),DATE(2020,3,1),DATE(YEAR(G2610)+7,MONTH(G2610),DAY(G2610))))))</f>
        <v>No Exp Date</v>
      </c>
      <c r="I2610" s="24"/>
      <c r="J2610" s="24" t="str">
        <f>IF((H2610)="No Exp Date","N/A","")</f>
        <v>N/A</v>
      </c>
      <c r="K2610" s="27"/>
      <c r="L2610" s="69" t="str">
        <f>IF((K2610)="Amd",EDATE(J2610,18),"N/A")</f>
        <v>N/A</v>
      </c>
      <c r="M2610" s="18"/>
    </row>
    <row r="2611" spans="1:13" s="2" customFormat="1" ht="25.5" x14ac:dyDescent="0.3">
      <c r="A2611" s="23">
        <v>201</v>
      </c>
      <c r="B2611" s="23">
        <v>27</v>
      </c>
      <c r="C2611" s="34">
        <v>30</v>
      </c>
      <c r="D2611" s="6" t="s">
        <v>1</v>
      </c>
      <c r="E2611" s="7" t="s">
        <v>5773</v>
      </c>
      <c r="F2611" s="6" t="s">
        <v>5774</v>
      </c>
      <c r="G2611" s="25"/>
      <c r="H2611" s="24" t="str">
        <f>IF(G2611=0,"No Exp Date",(IF(I2611&lt;&gt;0,"No Exp Date",IF(G2611&lt;DATE(2013,3,1),DATE(2020,3,1),DATE(YEAR(G2611)+7,MONTH(G2611),DAY(G2611))))))</f>
        <v>No Exp Date</v>
      </c>
      <c r="I2611" s="24"/>
      <c r="J2611" s="24" t="str">
        <f>IF((H2611)="No Exp Date","N/A","")</f>
        <v>N/A</v>
      </c>
      <c r="K2611" s="27"/>
      <c r="L2611" s="69" t="str">
        <f>IF((K2611)="Amd",EDATE(J2611,18),"N/A")</f>
        <v>N/A</v>
      </c>
      <c r="M2611" s="18"/>
    </row>
    <row r="2612" spans="1:13" s="2" customFormat="1" ht="25.5" x14ac:dyDescent="0.3">
      <c r="A2612" s="23">
        <v>201</v>
      </c>
      <c r="B2612" s="23">
        <v>27</v>
      </c>
      <c r="C2612" s="34">
        <v>31</v>
      </c>
      <c r="D2612" s="6" t="s">
        <v>1</v>
      </c>
      <c r="E2612" s="7" t="s">
        <v>1367</v>
      </c>
      <c r="F2612" s="6" t="s">
        <v>135</v>
      </c>
      <c r="G2612" s="25"/>
      <c r="H2612" s="24" t="str">
        <f>IF(G2612=0,"No Exp Date",(IF(I2612&lt;&gt;0,"No Exp Date",IF(G2612&lt;DATE(2013,3,1),DATE(2020,3,1),DATE(YEAR(G2612)+7,MONTH(G2612),DAY(G2612))))))</f>
        <v>No Exp Date</v>
      </c>
      <c r="I2612" s="24"/>
      <c r="J2612" s="24" t="str">
        <f>IF((H2612)="No Exp Date","N/A","")</f>
        <v>N/A</v>
      </c>
      <c r="K2612" s="27"/>
      <c r="L2612" s="69" t="str">
        <f>IF((K2612)="Amd",EDATE(J2612,18),"N/A")</f>
        <v>N/A</v>
      </c>
      <c r="M2612" s="18"/>
    </row>
    <row r="2613" spans="1:13" s="2" customFormat="1" x14ac:dyDescent="0.3">
      <c r="A2613" s="23">
        <v>201</v>
      </c>
      <c r="B2613" s="23">
        <v>27</v>
      </c>
      <c r="C2613" s="34">
        <v>35</v>
      </c>
      <c r="D2613" s="6" t="s">
        <v>1</v>
      </c>
      <c r="E2613" s="7" t="s">
        <v>5787</v>
      </c>
      <c r="F2613" s="6" t="s">
        <v>5777</v>
      </c>
      <c r="G2613" s="25">
        <v>41033</v>
      </c>
      <c r="H2613" s="24" t="str">
        <f>IF(G2613=0,"No Exp Date",(IF(I2613&lt;&gt;0,"No Exp Date",IF(G2613&lt;DATE(2013,3,1),DATE(2020,3,1),DATE(YEAR(G2613)+7,MONTH(G2613),DAY(G2613))))))</f>
        <v>No Exp Date</v>
      </c>
      <c r="I2613" s="24">
        <v>42741</v>
      </c>
      <c r="J2613" s="24" t="str">
        <f>IF((H2613)="No Exp Date","N/A","")</f>
        <v>N/A</v>
      </c>
      <c r="K2613" s="27"/>
      <c r="L2613" s="69" t="str">
        <f>IF((K2613)="Amd",EDATE(J2613,18),"N/A")</f>
        <v>N/A</v>
      </c>
      <c r="M2613" s="18"/>
    </row>
    <row r="2614" spans="1:13" s="2" customFormat="1" ht="38.25" x14ac:dyDescent="0.3">
      <c r="A2614" s="23">
        <v>201</v>
      </c>
      <c r="B2614" s="23">
        <v>27</v>
      </c>
      <c r="C2614" s="34">
        <v>36</v>
      </c>
      <c r="D2614" s="6" t="s">
        <v>1</v>
      </c>
      <c r="E2614" s="7" t="s">
        <v>1368</v>
      </c>
      <c r="F2614" s="6" t="s">
        <v>135</v>
      </c>
      <c r="G2614" s="25">
        <v>42741</v>
      </c>
      <c r="H2614" s="24" t="str">
        <f>IF(G2614=0,"No Exp Date",(IF(I2614&lt;&gt;0,"No Exp Date",IF(G2614&lt;DATE(2013,3,1),DATE(2020,3,1),DATE(YEAR(G2614)+7,MONTH(G2614),DAY(G2614))))))</f>
        <v>No Exp Date</v>
      </c>
      <c r="I2614" s="24">
        <v>42741</v>
      </c>
      <c r="J2614" s="24" t="str">
        <f>IF((H2614)="No Exp Date","N/A","")</f>
        <v>N/A</v>
      </c>
      <c r="K2614" s="27"/>
      <c r="L2614" s="69" t="str">
        <f>IF((K2614)="Amd",EDATE(J2614,18),"N/A")</f>
        <v>N/A</v>
      </c>
      <c r="M2614" s="18"/>
    </row>
    <row r="2615" spans="1:13" s="2" customFormat="1" x14ac:dyDescent="0.3">
      <c r="A2615" s="23">
        <v>201</v>
      </c>
      <c r="B2615" s="23">
        <v>27</v>
      </c>
      <c r="C2615" s="34">
        <v>40</v>
      </c>
      <c r="D2615" s="6" t="s">
        <v>3143</v>
      </c>
      <c r="E2615" s="7" t="s">
        <v>1369</v>
      </c>
      <c r="F2615" s="6"/>
      <c r="G2615" s="25">
        <v>42741</v>
      </c>
      <c r="H2615" s="24">
        <f>IF(G2615=0,"No Exp Date",(IF(I2615&lt;&gt;0,"No Exp Date",IF(G2615&lt;DATE(2013,3,1),DATE(2020,3,1),DATE(YEAR(G2615)+7,MONTH(G2615),DAY(G2615))))))</f>
        <v>45297</v>
      </c>
      <c r="I2615" s="24"/>
      <c r="J2615" s="24" t="str">
        <f>IF((H2615)="No Exp Date","N/A","")</f>
        <v/>
      </c>
      <c r="K2615" s="27"/>
      <c r="L2615" s="69" t="str">
        <f>IF((K2615)="Amd",EDATE(J2615,18),"N/A")</f>
        <v>N/A</v>
      </c>
      <c r="M2615" s="18"/>
    </row>
    <row r="2616" spans="1:13" s="2" customFormat="1" x14ac:dyDescent="0.3">
      <c r="A2616" s="23">
        <v>201</v>
      </c>
      <c r="B2616" s="23">
        <v>27</v>
      </c>
      <c r="C2616" s="34">
        <v>44</v>
      </c>
      <c r="D2616" s="6" t="s">
        <v>1</v>
      </c>
      <c r="E2616" s="7" t="s">
        <v>5789</v>
      </c>
      <c r="F2616" s="6" t="s">
        <v>5790</v>
      </c>
      <c r="G2616" s="25"/>
      <c r="H2616" s="24" t="str">
        <f>IF(G2616=0,"No Exp Date",(IF(I2616&lt;&gt;0,"No Exp Date",IF(G2616&lt;DATE(2013,3,1),DATE(2020,3,1),DATE(YEAR(G2616)+7,MONTH(G2616),DAY(G2616))))))</f>
        <v>No Exp Date</v>
      </c>
      <c r="I2616" s="24"/>
      <c r="J2616" s="24" t="str">
        <f>IF((H2616)="No Exp Date","N/A","")</f>
        <v>N/A</v>
      </c>
      <c r="K2616" s="27"/>
      <c r="L2616" s="69" t="str">
        <f>IF((K2616)="Amd",EDATE(J2616,18),"N/A")</f>
        <v>N/A</v>
      </c>
      <c r="M2616" s="18"/>
    </row>
    <row r="2617" spans="1:13" s="2" customFormat="1" x14ac:dyDescent="0.3">
      <c r="A2617" s="23">
        <v>201</v>
      </c>
      <c r="B2617" s="23">
        <v>27</v>
      </c>
      <c r="C2617" s="34">
        <v>45</v>
      </c>
      <c r="D2617" s="6" t="s">
        <v>1</v>
      </c>
      <c r="E2617" s="7" t="s">
        <v>5784</v>
      </c>
      <c r="F2617" s="6" t="s">
        <v>5777</v>
      </c>
      <c r="G2617" s="25">
        <v>38905</v>
      </c>
      <c r="H2617" s="24" t="str">
        <f>IF(G2617=0,"No Exp Date",(IF(I2617&lt;&gt;0,"No Exp Date",IF(G2617&lt;DATE(2013,3,1),DATE(2020,3,1),DATE(YEAR(G2617)+7,MONTH(G2617),DAY(G2617))))))</f>
        <v>No Exp Date</v>
      </c>
      <c r="I2617" s="24">
        <v>42741</v>
      </c>
      <c r="J2617" s="24" t="str">
        <f>IF((H2617)="No Exp Date","N/A","")</f>
        <v>N/A</v>
      </c>
      <c r="K2617" s="27"/>
      <c r="L2617" s="69" t="str">
        <f>IF((K2617)="Amd",EDATE(J2617,18),"N/A")</f>
        <v>N/A</v>
      </c>
      <c r="M2617" s="18"/>
    </row>
    <row r="2618" spans="1:13" s="2" customFormat="1" x14ac:dyDescent="0.3">
      <c r="A2618" s="23">
        <v>201</v>
      </c>
      <c r="B2618" s="23">
        <v>27</v>
      </c>
      <c r="C2618" s="34">
        <v>50</v>
      </c>
      <c r="D2618" s="6" t="s">
        <v>1</v>
      </c>
      <c r="E2618" s="7" t="s">
        <v>5776</v>
      </c>
      <c r="F2618" s="6" t="s">
        <v>5777</v>
      </c>
      <c r="G2618" s="25">
        <v>38905</v>
      </c>
      <c r="H2618" s="24" t="str">
        <f>IF(G2618=0,"No Exp Date",(IF(I2618&lt;&gt;0,"No Exp Date",IF(G2618&lt;DATE(2013,3,1),DATE(2020,3,1),DATE(YEAR(G2618)+7,MONTH(G2618),DAY(G2618))))))</f>
        <v>No Exp Date</v>
      </c>
      <c r="I2618" s="24">
        <v>42741</v>
      </c>
      <c r="J2618" s="24" t="str">
        <f>IF((H2618)="No Exp Date","N/A","")</f>
        <v>N/A</v>
      </c>
      <c r="K2618" s="27"/>
      <c r="L2618" s="69" t="str">
        <f>IF((K2618)="Amd",EDATE(J2618,18),"N/A")</f>
        <v>N/A</v>
      </c>
      <c r="M2618" s="18"/>
    </row>
    <row r="2619" spans="1:13" s="2" customFormat="1" x14ac:dyDescent="0.3">
      <c r="A2619" s="23">
        <v>201</v>
      </c>
      <c r="B2619" s="23">
        <v>27</v>
      </c>
      <c r="C2619" s="34">
        <v>55</v>
      </c>
      <c r="D2619" s="6" t="s">
        <v>1</v>
      </c>
      <c r="E2619" s="7" t="s">
        <v>5785</v>
      </c>
      <c r="F2619" s="6" t="s">
        <v>5777</v>
      </c>
      <c r="G2619" s="25">
        <v>41033</v>
      </c>
      <c r="H2619" s="24" t="str">
        <f>IF(G2619=0,"No Exp Date",(IF(I2619&lt;&gt;0,"No Exp Date",IF(G2619&lt;DATE(2013,3,1),DATE(2020,3,1),DATE(YEAR(G2619)+7,MONTH(G2619),DAY(G2619))))))</f>
        <v>No Exp Date</v>
      </c>
      <c r="I2619" s="24">
        <v>42741</v>
      </c>
      <c r="J2619" s="24" t="str">
        <f>IF((H2619)="No Exp Date","N/A","")</f>
        <v>N/A</v>
      </c>
      <c r="K2619" s="27"/>
      <c r="L2619" s="69" t="str">
        <f>IF((K2619)="Amd",EDATE(J2619,18),"N/A")</f>
        <v>N/A</v>
      </c>
      <c r="M2619" s="18"/>
    </row>
    <row r="2620" spans="1:13" s="2" customFormat="1" x14ac:dyDescent="0.3">
      <c r="A2620" s="23">
        <v>201</v>
      </c>
      <c r="B2620" s="23">
        <v>27</v>
      </c>
      <c r="C2620" s="34">
        <v>60</v>
      </c>
      <c r="D2620" s="6" t="s">
        <v>1</v>
      </c>
      <c r="E2620" s="7" t="s">
        <v>5786</v>
      </c>
      <c r="F2620" s="6" t="s">
        <v>5777</v>
      </c>
      <c r="G2620" s="25">
        <v>38905</v>
      </c>
      <c r="H2620" s="24" t="str">
        <f>IF(G2620=0,"No Exp Date",(IF(I2620&lt;&gt;0,"No Exp Date",IF(G2620&lt;DATE(2013,3,1),DATE(2020,3,1),DATE(YEAR(G2620)+7,MONTH(G2620),DAY(G2620))))))</f>
        <v>No Exp Date</v>
      </c>
      <c r="I2620" s="24">
        <v>42741</v>
      </c>
      <c r="J2620" s="24" t="str">
        <f>IF((H2620)="No Exp Date","N/A","")</f>
        <v>N/A</v>
      </c>
      <c r="K2620" s="27"/>
      <c r="L2620" s="69" t="str">
        <f>IF((K2620)="Amd",EDATE(J2620,18),"N/A")</f>
        <v>N/A</v>
      </c>
      <c r="M2620" s="18"/>
    </row>
    <row r="2621" spans="1:13" s="2" customFormat="1" ht="25.5" x14ac:dyDescent="0.3">
      <c r="A2621" s="23">
        <v>201</v>
      </c>
      <c r="B2621" s="23">
        <v>27</v>
      </c>
      <c r="C2621" s="34">
        <v>65</v>
      </c>
      <c r="D2621" s="6" t="s">
        <v>1</v>
      </c>
      <c r="E2621" s="7" t="s">
        <v>5778</v>
      </c>
      <c r="F2621" s="6" t="s">
        <v>5779</v>
      </c>
      <c r="G2621" s="25">
        <v>38905</v>
      </c>
      <c r="H2621" s="24" t="str">
        <f>IF(G2621=0,"No Exp Date",(IF(I2621&lt;&gt;0,"No Exp Date",IF(G2621&lt;DATE(2013,3,1),DATE(2020,3,1),DATE(YEAR(G2621)+7,MONTH(G2621),DAY(G2621))))))</f>
        <v>No Exp Date</v>
      </c>
      <c r="I2621" s="24">
        <v>42741</v>
      </c>
      <c r="J2621" s="24" t="str">
        <f>IF((H2621)="No Exp Date","N/A","")</f>
        <v>N/A</v>
      </c>
      <c r="K2621" s="27"/>
      <c r="L2621" s="69" t="str">
        <f>IF((K2621)="Amd",EDATE(J2621,18),"N/A")</f>
        <v>N/A</v>
      </c>
      <c r="M2621" s="18"/>
    </row>
    <row r="2622" spans="1:13" s="2" customFormat="1" x14ac:dyDescent="0.3">
      <c r="A2622" s="23">
        <v>201</v>
      </c>
      <c r="B2622" s="23">
        <v>27</v>
      </c>
      <c r="C2622" s="34">
        <v>70</v>
      </c>
      <c r="D2622" s="6" t="s">
        <v>1</v>
      </c>
      <c r="E2622" s="7" t="s">
        <v>5788</v>
      </c>
      <c r="F2622" s="6" t="s">
        <v>5777</v>
      </c>
      <c r="G2622" s="25">
        <v>38905</v>
      </c>
      <c r="H2622" s="24" t="str">
        <f>IF(G2622=0,"No Exp Date",(IF(I2622&lt;&gt;0,"No Exp Date",IF(G2622&lt;DATE(2013,3,1),DATE(2020,3,1),DATE(YEAR(G2622)+7,MONTH(G2622),DAY(G2622))))))</f>
        <v>No Exp Date</v>
      </c>
      <c r="I2622" s="24">
        <v>42741</v>
      </c>
      <c r="J2622" s="24" t="str">
        <f>IF((H2622)="No Exp Date","N/A","")</f>
        <v>N/A</v>
      </c>
      <c r="K2622" s="27"/>
      <c r="L2622" s="69" t="str">
        <f>IF((K2622)="Amd",EDATE(J2622,18),"N/A")</f>
        <v>N/A</v>
      </c>
      <c r="M2622" s="18"/>
    </row>
    <row r="2623" spans="1:13" s="2" customFormat="1" x14ac:dyDescent="0.3">
      <c r="A2623" s="23">
        <v>201</v>
      </c>
      <c r="B2623" s="23">
        <v>27</v>
      </c>
      <c r="C2623" s="34">
        <v>75</v>
      </c>
      <c r="D2623" s="6" t="s">
        <v>1</v>
      </c>
      <c r="E2623" s="6"/>
      <c r="F2623" s="7" t="s">
        <v>1370</v>
      </c>
      <c r="G2623" s="25"/>
      <c r="H2623" s="24" t="str">
        <f>IF(G2623=0,"No Exp Date",(IF(I2623&lt;&gt;0,"No Exp Date",IF(G2623&lt;DATE(2013,3,1),DATE(2020,3,1),DATE(YEAR(G2623)+7,MONTH(G2623),DAY(G2623))))))</f>
        <v>No Exp Date</v>
      </c>
      <c r="I2623" s="24"/>
      <c r="J2623" s="24" t="str">
        <f>IF((H2623)="No Exp Date","N/A","")</f>
        <v>N/A</v>
      </c>
      <c r="K2623" s="27"/>
      <c r="L2623" s="69" t="str">
        <f>IF((K2623)="Amd",EDATE(J2623,18),"N/A")</f>
        <v>N/A</v>
      </c>
      <c r="M2623" s="18"/>
    </row>
    <row r="2624" spans="1:13" s="2" customFormat="1" x14ac:dyDescent="0.3">
      <c r="A2624" s="23">
        <v>201</v>
      </c>
      <c r="B2624" s="23">
        <v>27</v>
      </c>
      <c r="C2624" s="34">
        <v>80</v>
      </c>
      <c r="D2624" s="6" t="s">
        <v>1</v>
      </c>
      <c r="E2624" s="7" t="s">
        <v>5793</v>
      </c>
      <c r="F2624" s="6" t="s">
        <v>5790</v>
      </c>
      <c r="G2624" s="25"/>
      <c r="H2624" s="24" t="str">
        <f>IF(G2624=0,"No Exp Date",(IF(I2624&lt;&gt;0,"No Exp Date",IF(G2624&lt;DATE(2013,3,1),DATE(2020,3,1),DATE(YEAR(G2624)+7,MONTH(G2624),DAY(G2624))))))</f>
        <v>No Exp Date</v>
      </c>
      <c r="I2624" s="24"/>
      <c r="J2624" s="24" t="str">
        <f>IF((H2624)="No Exp Date","N/A","")</f>
        <v>N/A</v>
      </c>
      <c r="K2624" s="27"/>
      <c r="L2624" s="69" t="str">
        <f>IF((K2624)="Amd",EDATE(J2624,18),"N/A")</f>
        <v>N/A</v>
      </c>
      <c r="M2624" s="18"/>
    </row>
    <row r="2625" spans="1:13" s="2" customFormat="1" ht="25.5" x14ac:dyDescent="0.3">
      <c r="A2625" s="23">
        <v>201</v>
      </c>
      <c r="B2625" s="23">
        <v>27</v>
      </c>
      <c r="C2625" s="34">
        <v>81</v>
      </c>
      <c r="D2625" s="6" t="s">
        <v>1</v>
      </c>
      <c r="E2625" s="7" t="s">
        <v>1371</v>
      </c>
      <c r="F2625" s="6" t="s">
        <v>135</v>
      </c>
      <c r="G2625" s="25"/>
      <c r="H2625" s="24" t="str">
        <f>IF(G2625=0,"No Exp Date",(IF(I2625&lt;&gt;0,"No Exp Date",IF(G2625&lt;DATE(2013,3,1),DATE(2020,3,1),DATE(YEAR(G2625)+7,MONTH(G2625),DAY(G2625))))))</f>
        <v>No Exp Date</v>
      </c>
      <c r="I2625" s="24"/>
      <c r="J2625" s="24" t="str">
        <f>IF((H2625)="No Exp Date","N/A","")</f>
        <v>N/A</v>
      </c>
      <c r="K2625" s="27"/>
      <c r="L2625" s="69" t="str">
        <f>IF((K2625)="Amd",EDATE(J2625,18),"N/A")</f>
        <v>N/A</v>
      </c>
      <c r="M2625" s="18"/>
    </row>
    <row r="2626" spans="1:13" s="2" customFormat="1" x14ac:dyDescent="0.3">
      <c r="A2626" s="23">
        <v>201</v>
      </c>
      <c r="B2626" s="23">
        <v>27</v>
      </c>
      <c r="C2626" s="34">
        <v>85</v>
      </c>
      <c r="D2626" s="6" t="s">
        <v>1</v>
      </c>
      <c r="E2626" s="6"/>
      <c r="F2626" s="7" t="s">
        <v>1372</v>
      </c>
      <c r="G2626" s="25"/>
      <c r="H2626" s="24" t="str">
        <f>IF(G2626=0,"No Exp Date",(IF(I2626&lt;&gt;0,"No Exp Date",IF(G2626&lt;DATE(2013,3,1),DATE(2020,3,1),DATE(YEAR(G2626)+7,MONTH(G2626),DAY(G2626))))))</f>
        <v>No Exp Date</v>
      </c>
      <c r="I2626" s="24"/>
      <c r="J2626" s="24" t="str">
        <f>IF((H2626)="No Exp Date","N/A","")</f>
        <v>N/A</v>
      </c>
      <c r="K2626" s="27"/>
      <c r="L2626" s="69" t="str">
        <f>IF((K2626)="Amd",EDATE(J2626,18),"N/A")</f>
        <v>N/A</v>
      </c>
      <c r="M2626" s="18"/>
    </row>
    <row r="2627" spans="1:13" s="2" customFormat="1" x14ac:dyDescent="0.3">
      <c r="A2627" s="23">
        <v>201</v>
      </c>
      <c r="B2627" s="23">
        <v>27</v>
      </c>
      <c r="C2627" s="34">
        <v>90</v>
      </c>
      <c r="D2627" s="6" t="s">
        <v>1</v>
      </c>
      <c r="E2627" s="7" t="s">
        <v>1373</v>
      </c>
      <c r="F2627" s="6" t="s">
        <v>5777</v>
      </c>
      <c r="G2627" s="25">
        <v>38905</v>
      </c>
      <c r="H2627" s="24" t="str">
        <f>IF(G2627=0,"No Exp Date",(IF(I2627&lt;&gt;0,"No Exp Date",IF(G2627&lt;DATE(2013,3,1),DATE(2020,3,1),DATE(YEAR(G2627)+7,MONTH(G2627),DAY(G2627))))))</f>
        <v>No Exp Date</v>
      </c>
      <c r="I2627" s="24">
        <v>42741</v>
      </c>
      <c r="J2627" s="24" t="str">
        <f>IF((H2627)="No Exp Date","N/A","")</f>
        <v>N/A</v>
      </c>
      <c r="K2627" s="27"/>
      <c r="L2627" s="69" t="str">
        <f>IF((K2627)="Amd",EDATE(J2627,18),"N/A")</f>
        <v>N/A</v>
      </c>
      <c r="M2627" s="18"/>
    </row>
    <row r="2628" spans="1:13" s="2" customFormat="1" ht="25.5" x14ac:dyDescent="0.3">
      <c r="A2628" s="23">
        <v>201</v>
      </c>
      <c r="B2628" s="23">
        <v>27</v>
      </c>
      <c r="C2628" s="34">
        <v>100</v>
      </c>
      <c r="D2628" s="6" t="s">
        <v>1</v>
      </c>
      <c r="E2628" s="7" t="s">
        <v>5783</v>
      </c>
      <c r="F2628" s="6" t="s">
        <v>5777</v>
      </c>
      <c r="G2628" s="25">
        <v>41033</v>
      </c>
      <c r="H2628" s="24" t="str">
        <f>IF(G2628=0,"No Exp Date",(IF(I2628&lt;&gt;0,"No Exp Date",IF(G2628&lt;DATE(2013,3,1),DATE(2020,3,1),DATE(YEAR(G2628)+7,MONTH(G2628),DAY(G2628))))))</f>
        <v>No Exp Date</v>
      </c>
      <c r="I2628" s="24">
        <v>42741</v>
      </c>
      <c r="J2628" s="24" t="str">
        <f>IF((H2628)="No Exp Date","N/A","")</f>
        <v>N/A</v>
      </c>
      <c r="K2628" s="27"/>
      <c r="L2628" s="69" t="str">
        <f>IF((K2628)="Amd",EDATE(J2628,18),"N/A")</f>
        <v>N/A</v>
      </c>
      <c r="M2628" s="18"/>
    </row>
    <row r="2629" spans="1:13" s="2" customFormat="1" x14ac:dyDescent="0.3">
      <c r="A2629" s="23">
        <v>201</v>
      </c>
      <c r="B2629" s="23">
        <v>27</v>
      </c>
      <c r="C2629" s="34">
        <v>105</v>
      </c>
      <c r="D2629" s="6" t="s">
        <v>3143</v>
      </c>
      <c r="E2629" s="7" t="s">
        <v>1374</v>
      </c>
      <c r="F2629" s="6"/>
      <c r="G2629" s="25">
        <v>42741</v>
      </c>
      <c r="H2629" s="24">
        <f>IF(G2629=0,"No Exp Date",(IF(I2629&lt;&gt;0,"No Exp Date",IF(G2629&lt;DATE(2013,3,1),DATE(2020,3,1),DATE(YEAR(G2629)+7,MONTH(G2629),DAY(G2629))))))</f>
        <v>45297</v>
      </c>
      <c r="I2629" s="24"/>
      <c r="J2629" s="24" t="str">
        <f>IF((H2629)="No Exp Date","N/A","")</f>
        <v/>
      </c>
      <c r="K2629" s="27"/>
      <c r="L2629" s="69" t="str">
        <f>IF((K2629)="Amd",EDATE(J2629,18),"N/A")</f>
        <v>N/A</v>
      </c>
      <c r="M2629" s="18"/>
    </row>
    <row r="2630" spans="1:13" s="2" customFormat="1" x14ac:dyDescent="0.3">
      <c r="A2630" s="23">
        <v>201</v>
      </c>
      <c r="B2630" s="23">
        <v>28</v>
      </c>
      <c r="C2630" s="34">
        <v>10</v>
      </c>
      <c r="D2630" s="6" t="s">
        <v>3143</v>
      </c>
      <c r="E2630" s="7" t="s">
        <v>1375</v>
      </c>
      <c r="F2630" s="6"/>
      <c r="G2630" s="25">
        <v>42125</v>
      </c>
      <c r="H2630" s="24">
        <f>IF(G2630=0,"No Exp Date",(IF(I2630&lt;&gt;0,"No Exp Date",IF(G2630&lt;DATE(2013,3,1),DATE(2020,3,1),DATE(YEAR(G2630)+7,MONTH(G2630),DAY(G2630))))))</f>
        <v>44682</v>
      </c>
      <c r="I2630" s="24"/>
      <c r="J2630" s="24" t="str">
        <f>IF((H2630)="No Exp Date","N/A","")</f>
        <v/>
      </c>
      <c r="K2630" s="27"/>
      <c r="L2630" s="69" t="str">
        <f>IF((K2630)="Amd",EDATE(J2630,18),"N/A")</f>
        <v>N/A</v>
      </c>
      <c r="M2630" s="18"/>
    </row>
    <row r="2631" spans="1:13" s="2" customFormat="1" x14ac:dyDescent="0.3">
      <c r="A2631" s="23">
        <v>201</v>
      </c>
      <c r="B2631" s="23">
        <v>28</v>
      </c>
      <c r="C2631" s="34">
        <v>20</v>
      </c>
      <c r="D2631" s="6" t="s">
        <v>1</v>
      </c>
      <c r="E2631" s="7" t="s">
        <v>240</v>
      </c>
      <c r="F2631" s="6" t="s">
        <v>8049</v>
      </c>
      <c r="G2631" s="25">
        <v>42125</v>
      </c>
      <c r="H2631" s="24" t="str">
        <f>IF(G2631=0,"No Exp Date",(IF(I2631&lt;&gt;0,"No Exp Date",IF(G2631&lt;DATE(2013,3,1),DATE(2020,3,1),DATE(YEAR(G2631)+7,MONTH(G2631),DAY(G2631))))))</f>
        <v>No Exp Date</v>
      </c>
      <c r="I2631" s="24">
        <v>43497</v>
      </c>
      <c r="J2631" s="24" t="str">
        <f>IF((H2631)="No Exp Date","N/A","")</f>
        <v>N/A</v>
      </c>
      <c r="K2631" s="27"/>
      <c r="L2631" s="69" t="str">
        <f>IF((K2631)="Amd",EDATE(J2631,18),"N/A")</f>
        <v>N/A</v>
      </c>
      <c r="M2631" s="18"/>
    </row>
    <row r="2632" spans="1:13" s="2" customFormat="1" ht="25.5" x14ac:dyDescent="0.3">
      <c r="A2632" s="23">
        <v>201</v>
      </c>
      <c r="B2632" s="23">
        <v>28</v>
      </c>
      <c r="C2632" s="34">
        <v>21</v>
      </c>
      <c r="D2632" s="23" t="s">
        <v>1</v>
      </c>
      <c r="E2632" s="6" t="s">
        <v>7698</v>
      </c>
      <c r="F2632" s="6" t="s">
        <v>135</v>
      </c>
      <c r="G2632" s="25"/>
      <c r="H2632" s="24" t="str">
        <f>IF(G2632=0,"No Exp Date",(IF(I2632&lt;&gt;0,"No Exp Date",IF(G2632&lt;DATE(2013,3,1),DATE(2020,3,1),DATE(YEAR(G2632)+7,MONTH(G2632),DAY(G2632))))))</f>
        <v>No Exp Date</v>
      </c>
      <c r="I2632" s="24"/>
      <c r="J2632" s="24" t="str">
        <f>IF((H2632)="No Exp Date","N/A","")</f>
        <v>N/A</v>
      </c>
      <c r="K2632" s="27"/>
      <c r="L2632" s="69" t="str">
        <f>IF((K2632)="Amd",EDATE(J2632,18),"N/A")</f>
        <v>N/A</v>
      </c>
      <c r="M2632" s="18"/>
    </row>
    <row r="2633" spans="1:13" s="2" customFormat="1" ht="38.25" x14ac:dyDescent="0.3">
      <c r="A2633" s="23">
        <v>201</v>
      </c>
      <c r="B2633" s="23">
        <v>28</v>
      </c>
      <c r="C2633" s="34">
        <v>30</v>
      </c>
      <c r="D2633" s="6" t="s">
        <v>3143</v>
      </c>
      <c r="E2633" s="7" t="s">
        <v>1376</v>
      </c>
      <c r="F2633" s="6"/>
      <c r="G2633" s="25">
        <v>42125</v>
      </c>
      <c r="H2633" s="24">
        <f>IF(G2633=0,"No Exp Date",(IF(I2633&lt;&gt;0,"No Exp Date",IF(G2633&lt;DATE(2013,3,1),DATE(2020,3,1),DATE(YEAR(G2633)+7,MONTH(G2633),DAY(G2633))))))</f>
        <v>44682</v>
      </c>
      <c r="I2633" s="24"/>
      <c r="J2633" s="24" t="str">
        <f>IF((H2633)="No Exp Date","N/A","")</f>
        <v/>
      </c>
      <c r="K2633" s="27"/>
      <c r="L2633" s="69" t="str">
        <f>IF((K2633)="Amd",EDATE(J2633,18),"N/A")</f>
        <v>N/A</v>
      </c>
      <c r="M2633" s="18"/>
    </row>
    <row r="2634" spans="1:13" s="2" customFormat="1" x14ac:dyDescent="0.3">
      <c r="A2634" s="23">
        <v>201</v>
      </c>
      <c r="B2634" s="23">
        <v>28</v>
      </c>
      <c r="C2634" s="34">
        <v>40</v>
      </c>
      <c r="D2634" s="6" t="s">
        <v>1</v>
      </c>
      <c r="E2634" s="7" t="s">
        <v>5796</v>
      </c>
      <c r="F2634" s="6" t="s">
        <v>5791</v>
      </c>
      <c r="G2634" s="25"/>
      <c r="H2634" s="24" t="str">
        <f>IF(G2634=0,"No Exp Date",(IF(I2634&lt;&gt;0,"No Exp Date",IF(G2634&lt;DATE(2013,3,1),DATE(2020,3,1),DATE(YEAR(G2634)+7,MONTH(G2634),DAY(G2634))))))</f>
        <v>No Exp Date</v>
      </c>
      <c r="I2634" s="24"/>
      <c r="J2634" s="24" t="str">
        <f>IF((H2634)="No Exp Date","N/A","")</f>
        <v>N/A</v>
      </c>
      <c r="K2634" s="27"/>
      <c r="L2634" s="69" t="str">
        <f>IF((K2634)="Amd",EDATE(J2634,18),"N/A")</f>
        <v>N/A</v>
      </c>
      <c r="M2634" s="18"/>
    </row>
    <row r="2635" spans="1:13" s="2" customFormat="1" ht="25.5" x14ac:dyDescent="0.3">
      <c r="A2635" s="23">
        <v>201</v>
      </c>
      <c r="B2635" s="23">
        <v>28</v>
      </c>
      <c r="C2635" s="34">
        <v>41</v>
      </c>
      <c r="D2635" s="6" t="s">
        <v>1</v>
      </c>
      <c r="E2635" s="7" t="s">
        <v>1377</v>
      </c>
      <c r="F2635" s="6" t="s">
        <v>135</v>
      </c>
      <c r="G2635" s="25"/>
      <c r="H2635" s="24" t="str">
        <f>IF(G2635=0,"No Exp Date",(IF(I2635&lt;&gt;0,"No Exp Date",IF(G2635&lt;DATE(2013,3,1),DATE(2020,3,1),DATE(YEAR(G2635)+7,MONTH(G2635),DAY(G2635))))))</f>
        <v>No Exp Date</v>
      </c>
      <c r="I2635" s="24"/>
      <c r="J2635" s="24" t="str">
        <f>IF((H2635)="No Exp Date","N/A","")</f>
        <v>N/A</v>
      </c>
      <c r="K2635" s="27"/>
      <c r="L2635" s="69" t="str">
        <f>IF((K2635)="Amd",EDATE(J2635,18),"N/A")</f>
        <v>N/A</v>
      </c>
      <c r="M2635" s="18"/>
    </row>
    <row r="2636" spans="1:13" s="2" customFormat="1" x14ac:dyDescent="0.3">
      <c r="A2636" s="23">
        <v>201</v>
      </c>
      <c r="B2636" s="23">
        <v>28</v>
      </c>
      <c r="C2636" s="34">
        <v>50</v>
      </c>
      <c r="D2636" s="6" t="s">
        <v>1</v>
      </c>
      <c r="E2636" s="7" t="s">
        <v>5561</v>
      </c>
      <c r="F2636" s="6" t="s">
        <v>5562</v>
      </c>
      <c r="G2636" s="25"/>
      <c r="H2636" s="24" t="str">
        <f>IF(G2636=0,"No Exp Date",(IF(I2636&lt;&gt;0,"No Exp Date",IF(G2636&lt;DATE(2013,3,1),DATE(2020,3,1),DATE(YEAR(G2636)+7,MONTH(G2636),DAY(G2636))))))</f>
        <v>No Exp Date</v>
      </c>
      <c r="I2636" s="24"/>
      <c r="J2636" s="24" t="str">
        <f>IF((H2636)="No Exp Date","N/A","")</f>
        <v>N/A</v>
      </c>
      <c r="K2636" s="27"/>
      <c r="L2636" s="69" t="str">
        <f>IF((K2636)="Amd",EDATE(J2636,18),"N/A")</f>
        <v>N/A</v>
      </c>
      <c r="M2636" s="18"/>
    </row>
    <row r="2637" spans="1:13" s="2" customFormat="1" x14ac:dyDescent="0.3">
      <c r="A2637" s="23">
        <v>201</v>
      </c>
      <c r="B2637" s="23">
        <v>28</v>
      </c>
      <c r="C2637" s="34">
        <v>51</v>
      </c>
      <c r="D2637" s="6" t="s">
        <v>1</v>
      </c>
      <c r="E2637" s="7" t="s">
        <v>1378</v>
      </c>
      <c r="F2637" s="6" t="s">
        <v>135</v>
      </c>
      <c r="G2637" s="25"/>
      <c r="H2637" s="24" t="str">
        <f>IF(G2637=0,"No Exp Date",(IF(I2637&lt;&gt;0,"No Exp Date",IF(G2637&lt;DATE(2013,3,1),DATE(2020,3,1),DATE(YEAR(G2637)+7,MONTH(G2637),DAY(G2637))))))</f>
        <v>No Exp Date</v>
      </c>
      <c r="I2637" s="24"/>
      <c r="J2637" s="24" t="str">
        <f>IF((H2637)="No Exp Date","N/A","")</f>
        <v>N/A</v>
      </c>
      <c r="K2637" s="27"/>
      <c r="L2637" s="69" t="str">
        <f>IF((K2637)="Amd",EDATE(J2637,18),"N/A")</f>
        <v>N/A</v>
      </c>
      <c r="M2637" s="18"/>
    </row>
    <row r="2638" spans="1:13" s="2" customFormat="1" ht="25.5" x14ac:dyDescent="0.3">
      <c r="A2638" s="23">
        <v>201</v>
      </c>
      <c r="B2638" s="23">
        <v>28</v>
      </c>
      <c r="C2638" s="34">
        <v>60</v>
      </c>
      <c r="D2638" s="6" t="s">
        <v>3143</v>
      </c>
      <c r="E2638" s="7" t="s">
        <v>7801</v>
      </c>
      <c r="F2638" s="6"/>
      <c r="G2638" s="25">
        <v>43497</v>
      </c>
      <c r="H2638" s="24">
        <f>IF(G2638=0,"No Exp Date",(IF(I2638&lt;&gt;0,"No Exp Date",IF(G2638&lt;DATE(2013,3,1),DATE(2020,3,1),DATE(YEAR(G2638)+7,MONTH(G2638),DAY(G2638))))))</f>
        <v>46054</v>
      </c>
      <c r="I2638" s="24"/>
      <c r="J2638" s="24" t="str">
        <f>IF((H2638)="No Exp Date","N/A","")</f>
        <v/>
      </c>
      <c r="K2638" s="27"/>
      <c r="L2638" s="69" t="str">
        <f>IF((K2638)="Amd",EDATE(J2638,18),"N/A")</f>
        <v>N/A</v>
      </c>
      <c r="M2638" s="18"/>
    </row>
    <row r="2639" spans="1:13" s="2" customFormat="1" x14ac:dyDescent="0.3">
      <c r="A2639" s="23">
        <v>201</v>
      </c>
      <c r="B2639" s="23">
        <v>28</v>
      </c>
      <c r="C2639" s="34">
        <v>70</v>
      </c>
      <c r="D2639" s="6" t="s">
        <v>3143</v>
      </c>
      <c r="E2639" s="7" t="s">
        <v>936</v>
      </c>
      <c r="F2639" s="6"/>
      <c r="G2639" s="25">
        <v>42125</v>
      </c>
      <c r="H2639" s="24">
        <f>IF(G2639=0,"No Exp Date",(IF(I2639&lt;&gt;0,"No Exp Date",IF(G2639&lt;DATE(2013,3,1),DATE(2020,3,1),DATE(YEAR(G2639)+7,MONTH(G2639),DAY(G2639))))))</f>
        <v>44682</v>
      </c>
      <c r="I2639" s="24"/>
      <c r="J2639" s="24" t="str">
        <f>IF((H2639)="No Exp Date","N/A","")</f>
        <v/>
      </c>
      <c r="K2639" s="27"/>
      <c r="L2639" s="69" t="str">
        <f>IF((K2639)="Amd",EDATE(J2639,18),"N/A")</f>
        <v>N/A</v>
      </c>
      <c r="M2639" s="18"/>
    </row>
    <row r="2640" spans="1:13" s="2" customFormat="1" x14ac:dyDescent="0.3">
      <c r="A2640" s="23">
        <v>201</v>
      </c>
      <c r="B2640" s="23">
        <v>28</v>
      </c>
      <c r="C2640" s="34">
        <v>80</v>
      </c>
      <c r="D2640" s="6" t="s">
        <v>1</v>
      </c>
      <c r="E2640" s="7" t="s">
        <v>167</v>
      </c>
      <c r="F2640" s="6" t="s">
        <v>5791</v>
      </c>
      <c r="G2640" s="25"/>
      <c r="H2640" s="24" t="str">
        <f>IF(G2640=0,"No Exp Date",(IF(I2640&lt;&gt;0,"No Exp Date",IF(G2640&lt;DATE(2013,3,1),DATE(2020,3,1),DATE(YEAR(G2640)+7,MONTH(G2640),DAY(G2640))))))</f>
        <v>No Exp Date</v>
      </c>
      <c r="I2640" s="24"/>
      <c r="J2640" s="24" t="str">
        <f>IF((H2640)="No Exp Date","N/A","")</f>
        <v>N/A</v>
      </c>
      <c r="K2640" s="27"/>
      <c r="L2640" s="69" t="str">
        <f>IF((K2640)="Amd",EDATE(J2640,18),"N/A")</f>
        <v>N/A</v>
      </c>
      <c r="M2640" s="18"/>
    </row>
    <row r="2641" spans="1:13" s="2" customFormat="1" x14ac:dyDescent="0.3">
      <c r="A2641" s="23">
        <v>201</v>
      </c>
      <c r="B2641" s="23">
        <v>28</v>
      </c>
      <c r="C2641" s="34">
        <v>90</v>
      </c>
      <c r="D2641" s="6" t="s">
        <v>1</v>
      </c>
      <c r="E2641" s="7" t="s">
        <v>1379</v>
      </c>
      <c r="F2641" s="6" t="s">
        <v>8049</v>
      </c>
      <c r="G2641" s="25">
        <v>42860</v>
      </c>
      <c r="H2641" s="24" t="str">
        <f>IF(G2641=0,"No Exp Date",(IF(I2641&lt;&gt;0,"No Exp Date",IF(G2641&lt;DATE(2013,3,1),DATE(2020,3,1),DATE(YEAR(G2641)+7,MONTH(G2641),DAY(G2641))))))</f>
        <v>No Exp Date</v>
      </c>
      <c r="I2641" s="24">
        <v>43497</v>
      </c>
      <c r="J2641" s="24" t="str">
        <f>IF((H2641)="No Exp Date","N/A","")</f>
        <v>N/A</v>
      </c>
      <c r="K2641" s="27"/>
      <c r="L2641" s="69" t="str">
        <f>IF((K2641)="Amd",EDATE(J2641,18),"N/A")</f>
        <v>N/A</v>
      </c>
      <c r="M2641" s="18"/>
    </row>
    <row r="2642" spans="1:13" s="2" customFormat="1" x14ac:dyDescent="0.3">
      <c r="A2642" s="23">
        <v>201</v>
      </c>
      <c r="B2642" s="23">
        <v>28</v>
      </c>
      <c r="C2642" s="34">
        <v>100</v>
      </c>
      <c r="D2642" s="6" t="s">
        <v>1</v>
      </c>
      <c r="E2642" s="7" t="s">
        <v>5795</v>
      </c>
      <c r="F2642" s="6" t="s">
        <v>5791</v>
      </c>
      <c r="G2642" s="25"/>
      <c r="H2642" s="24" t="str">
        <f>IF(G2642=0,"No Exp Date",(IF(I2642&lt;&gt;0,"No Exp Date",IF(G2642&lt;DATE(2013,3,1),DATE(2020,3,1),DATE(YEAR(G2642)+7,MONTH(G2642),DAY(G2642))))))</f>
        <v>No Exp Date</v>
      </c>
      <c r="I2642" s="24"/>
      <c r="J2642" s="24" t="str">
        <f>IF((H2642)="No Exp Date","N/A","")</f>
        <v>N/A</v>
      </c>
      <c r="K2642" s="27"/>
      <c r="L2642" s="69" t="str">
        <f>IF((K2642)="Amd",EDATE(J2642,18),"N/A")</f>
        <v>N/A</v>
      </c>
      <c r="M2642" s="18"/>
    </row>
    <row r="2643" spans="1:13" s="2" customFormat="1" x14ac:dyDescent="0.3">
      <c r="A2643" s="23">
        <v>201</v>
      </c>
      <c r="B2643" s="23">
        <v>28</v>
      </c>
      <c r="C2643" s="34">
        <v>110</v>
      </c>
      <c r="D2643" s="6" t="s">
        <v>1</v>
      </c>
      <c r="E2643" s="7" t="s">
        <v>898</v>
      </c>
      <c r="F2643" s="6" t="s">
        <v>8049</v>
      </c>
      <c r="G2643" s="25">
        <v>42125</v>
      </c>
      <c r="H2643" s="24" t="str">
        <f>IF(G2643=0,"No Exp Date",(IF(I2643&lt;&gt;0,"No Exp Date",IF(G2643&lt;DATE(2013,3,1),DATE(2020,3,1),DATE(YEAR(G2643)+7,MONTH(G2643),DAY(G2643))))))</f>
        <v>No Exp Date</v>
      </c>
      <c r="I2643" s="24">
        <v>43497</v>
      </c>
      <c r="J2643" s="24" t="str">
        <f>IF((H2643)="No Exp Date","N/A","")</f>
        <v>N/A</v>
      </c>
      <c r="K2643" s="27"/>
      <c r="L2643" s="69" t="str">
        <f>IF((K2643)="Amd",EDATE(J2643,18),"N/A")</f>
        <v>N/A</v>
      </c>
      <c r="M2643" s="18"/>
    </row>
    <row r="2644" spans="1:13" s="2" customFormat="1" ht="25.5" x14ac:dyDescent="0.3">
      <c r="A2644" s="23">
        <v>201</v>
      </c>
      <c r="B2644" s="23">
        <v>28</v>
      </c>
      <c r="C2644" s="34">
        <v>120</v>
      </c>
      <c r="D2644" s="6" t="s">
        <v>1</v>
      </c>
      <c r="E2644" s="7" t="s">
        <v>5797</v>
      </c>
      <c r="F2644" s="6" t="s">
        <v>5798</v>
      </c>
      <c r="G2644" s="25"/>
      <c r="H2644" s="24" t="str">
        <f>IF(G2644=0,"No Exp Date",(IF(I2644&lt;&gt;0,"No Exp Date",IF(G2644&lt;DATE(2013,3,1),DATE(2020,3,1),DATE(YEAR(G2644)+7,MONTH(G2644),DAY(G2644))))))</f>
        <v>No Exp Date</v>
      </c>
      <c r="I2644" s="24"/>
      <c r="J2644" s="24" t="str">
        <f>IF((H2644)="No Exp Date","N/A","")</f>
        <v>N/A</v>
      </c>
      <c r="K2644" s="27"/>
      <c r="L2644" s="69" t="str">
        <f>IF((K2644)="Amd",EDATE(J2644,18),"N/A")</f>
        <v>N/A</v>
      </c>
      <c r="M2644" s="18"/>
    </row>
    <row r="2645" spans="1:13" s="2" customFormat="1" x14ac:dyDescent="0.3">
      <c r="A2645" s="23">
        <v>201</v>
      </c>
      <c r="B2645" s="23">
        <v>28</v>
      </c>
      <c r="C2645" s="34">
        <v>121</v>
      </c>
      <c r="D2645" s="6" t="s">
        <v>1</v>
      </c>
      <c r="E2645" s="7" t="s">
        <v>1380</v>
      </c>
      <c r="F2645" s="6" t="s">
        <v>135</v>
      </c>
      <c r="G2645" s="152"/>
      <c r="H2645" s="24" t="str">
        <f>IF(G2645=0,"No Exp Date",(IF(I2645&lt;&gt;0,"No Exp Date",IF(G2645&lt;DATE(2013,3,1),DATE(2020,3,1),DATE(YEAR(G2645)+7,MONTH(G2645),DAY(G2645))))))</f>
        <v>No Exp Date</v>
      </c>
      <c r="I2645" s="24"/>
      <c r="J2645" s="24" t="str">
        <f>IF((H2645)="No Exp Date","N/A","")</f>
        <v>N/A</v>
      </c>
      <c r="K2645" s="27"/>
      <c r="L2645" s="69" t="str">
        <f>IF((K2645)="Amd",EDATE(J2645,18),"N/A")</f>
        <v>N/A</v>
      </c>
      <c r="M2645" s="18"/>
    </row>
    <row r="2646" spans="1:13" s="2" customFormat="1" ht="51" x14ac:dyDescent="0.3">
      <c r="A2646" s="23">
        <v>201</v>
      </c>
      <c r="B2646" s="23">
        <v>28</v>
      </c>
      <c r="C2646" s="34">
        <v>130</v>
      </c>
      <c r="D2646" s="6" t="s">
        <v>3143</v>
      </c>
      <c r="E2646" s="7" t="s">
        <v>1381</v>
      </c>
      <c r="F2646" s="6"/>
      <c r="G2646" s="25">
        <v>42125</v>
      </c>
      <c r="H2646" s="24">
        <f>IF(G2646=0,"No Exp Date",(IF(I2646&lt;&gt;0,"No Exp Date",IF(G2646&lt;DATE(2013,3,1),DATE(2020,3,1),DATE(YEAR(G2646)+7,MONTH(G2646),DAY(G2646))))))</f>
        <v>44682</v>
      </c>
      <c r="I2646" s="24"/>
      <c r="J2646" s="24" t="str">
        <f>IF((H2646)="No Exp Date","N/A","")</f>
        <v/>
      </c>
      <c r="K2646" s="27"/>
      <c r="L2646" s="69" t="str">
        <f>IF((K2646)="Amd",EDATE(J2646,18),"N/A")</f>
        <v>N/A</v>
      </c>
      <c r="M2646" s="18"/>
    </row>
    <row r="2647" spans="1:13" s="2" customFormat="1" ht="25.5" x14ac:dyDescent="0.3">
      <c r="A2647" s="23">
        <v>201</v>
      </c>
      <c r="B2647" s="23">
        <v>28</v>
      </c>
      <c r="C2647" s="34">
        <v>140</v>
      </c>
      <c r="D2647" s="6" t="s">
        <v>3143</v>
      </c>
      <c r="E2647" s="7" t="s">
        <v>1382</v>
      </c>
      <c r="F2647" s="6"/>
      <c r="G2647" s="25">
        <v>42125</v>
      </c>
      <c r="H2647" s="24">
        <f>IF(G2647=0,"No Exp Date",(IF(I2647&lt;&gt;0,"No Exp Date",IF(G2647&lt;DATE(2013,3,1),DATE(2020,3,1),DATE(YEAR(G2647)+7,MONTH(G2647),DAY(G2647))))))</f>
        <v>44682</v>
      </c>
      <c r="I2647" s="24"/>
      <c r="J2647" s="24" t="str">
        <f>IF((H2647)="No Exp Date","N/A","")</f>
        <v/>
      </c>
      <c r="K2647" s="27"/>
      <c r="L2647" s="69" t="str">
        <f>IF((K2647)="Amd",EDATE(J2647,18),"N/A")</f>
        <v>N/A</v>
      </c>
      <c r="M2647" s="18"/>
    </row>
    <row r="2648" spans="1:13" s="2" customFormat="1" x14ac:dyDescent="0.3">
      <c r="A2648" s="23">
        <v>201</v>
      </c>
      <c r="B2648" s="23">
        <v>28</v>
      </c>
      <c r="C2648" s="34">
        <v>150</v>
      </c>
      <c r="D2648" s="6" t="s">
        <v>3143</v>
      </c>
      <c r="E2648" s="7" t="s">
        <v>1045</v>
      </c>
      <c r="F2648" s="6"/>
      <c r="G2648" s="25">
        <v>43882</v>
      </c>
      <c r="H2648" s="24">
        <f>IF(G2648=0,"No Exp Date",(IF(I2648&lt;&gt;0,"No Exp Date",IF(G2648&lt;DATE(2013,3,1),DATE(2020,3,1),DATE(YEAR(G2648)+7,MONTH(G2648),DAY(G2648))))))</f>
        <v>46439</v>
      </c>
      <c r="I2648" s="24"/>
      <c r="J2648" s="24">
        <v>43882</v>
      </c>
      <c r="K2648" s="27" t="s">
        <v>7300</v>
      </c>
      <c r="L2648" s="69" t="str">
        <f>IF((K2648)="Amd",EDATE(J2648,18),"N/A")</f>
        <v>N/A</v>
      </c>
      <c r="M2648" s="18"/>
    </row>
    <row r="2649" spans="1:13" s="2" customFormat="1" x14ac:dyDescent="0.3">
      <c r="A2649" s="23">
        <v>201</v>
      </c>
      <c r="B2649" s="23">
        <v>28</v>
      </c>
      <c r="C2649" s="34">
        <v>160</v>
      </c>
      <c r="D2649" s="6" t="s">
        <v>3143</v>
      </c>
      <c r="E2649" s="7" t="s">
        <v>1221</v>
      </c>
      <c r="F2649" s="6"/>
      <c r="G2649" s="25">
        <v>43882</v>
      </c>
      <c r="H2649" s="24">
        <f>IF(G2649=0,"No Exp Date",(IF(I2649&lt;&gt;0,"No Exp Date",IF(G2649&lt;DATE(2013,3,1),DATE(2020,3,1),DATE(YEAR(G2649)+7,MONTH(G2649),DAY(G2649))))))</f>
        <v>46439</v>
      </c>
      <c r="I2649" s="24"/>
      <c r="J2649" s="24">
        <v>43882</v>
      </c>
      <c r="K2649" s="27" t="s">
        <v>7300</v>
      </c>
      <c r="L2649" s="69" t="str">
        <f>IF((K2649)="Amd",EDATE(J2649,18),"N/A")</f>
        <v>N/A</v>
      </c>
      <c r="M2649" s="18"/>
    </row>
    <row r="2650" spans="1:13" s="2" customFormat="1" x14ac:dyDescent="0.3">
      <c r="A2650" s="23">
        <v>201</v>
      </c>
      <c r="B2650" s="23">
        <v>28</v>
      </c>
      <c r="C2650" s="34">
        <v>170</v>
      </c>
      <c r="D2650" s="6" t="s">
        <v>3143</v>
      </c>
      <c r="E2650" s="7" t="s">
        <v>1383</v>
      </c>
      <c r="F2650" s="6"/>
      <c r="G2650" s="25">
        <v>43497</v>
      </c>
      <c r="H2650" s="24">
        <f>IF(G2650=0,"No Exp Date",(IF(I2650&lt;&gt;0,"No Exp Date",IF(G2650&lt;DATE(2013,3,1),DATE(2020,3,1),DATE(YEAR(G2650)+7,MONTH(G2650),DAY(G2650))))))</f>
        <v>46054</v>
      </c>
      <c r="I2650" s="24"/>
      <c r="J2650" s="24" t="str">
        <f>IF((H2650)="No Exp Date","N/A","")</f>
        <v/>
      </c>
      <c r="K2650" s="27"/>
      <c r="L2650" s="69" t="str">
        <f>IF((K2650)="Amd",EDATE(J2650,18),"N/A")</f>
        <v>N/A</v>
      </c>
      <c r="M2650" s="18"/>
    </row>
    <row r="2651" spans="1:13" s="2" customFormat="1" x14ac:dyDescent="0.3">
      <c r="A2651" s="23">
        <v>201</v>
      </c>
      <c r="B2651" s="23">
        <v>28</v>
      </c>
      <c r="C2651" s="34">
        <v>180</v>
      </c>
      <c r="D2651" s="6" t="s">
        <v>1</v>
      </c>
      <c r="E2651" s="7" t="s">
        <v>998</v>
      </c>
      <c r="F2651" s="6" t="s">
        <v>8049</v>
      </c>
      <c r="G2651" s="25">
        <v>42125</v>
      </c>
      <c r="H2651" s="24" t="str">
        <f>IF(G2651=0,"No Exp Date",(IF(I2651&lt;&gt;0,"No Exp Date",IF(G2651&lt;DATE(2013,3,1),DATE(2020,3,1),DATE(YEAR(G2651)+7,MONTH(G2651),DAY(G2651))))))</f>
        <v>No Exp Date</v>
      </c>
      <c r="I2651" s="24">
        <v>43497</v>
      </c>
      <c r="J2651" s="24" t="str">
        <f>IF((H2651)="No Exp Date","N/A","")</f>
        <v>N/A</v>
      </c>
      <c r="K2651" s="27"/>
      <c r="L2651" s="69" t="str">
        <f>IF((K2651)="Amd",EDATE(J2651,18),"N/A")</f>
        <v>N/A</v>
      </c>
      <c r="M2651" s="18"/>
    </row>
    <row r="2652" spans="1:13" s="2" customFormat="1" ht="25.5" x14ac:dyDescent="0.3">
      <c r="A2652" s="23">
        <v>201</v>
      </c>
      <c r="B2652" s="23">
        <v>28</v>
      </c>
      <c r="C2652" s="34">
        <v>190</v>
      </c>
      <c r="D2652" s="6" t="s">
        <v>3143</v>
      </c>
      <c r="E2652" s="7" t="s">
        <v>1384</v>
      </c>
      <c r="F2652" s="6"/>
      <c r="G2652" s="25">
        <v>43882</v>
      </c>
      <c r="H2652" s="24">
        <f>IF(G2652=0,"No Exp Date",(IF(I2652&lt;&gt;0,"No Exp Date",IF(G2652&lt;DATE(2013,3,1),DATE(2020,3,1),DATE(YEAR(G2652)+7,MONTH(G2652),DAY(G2652))))))</f>
        <v>46439</v>
      </c>
      <c r="I2652" s="24"/>
      <c r="J2652" s="24">
        <v>43882</v>
      </c>
      <c r="K2652" s="27" t="s">
        <v>7300</v>
      </c>
      <c r="L2652" s="69" t="str">
        <f>IF((K2652)="Amd",EDATE(J2652,18),"N/A")</f>
        <v>N/A</v>
      </c>
      <c r="M2652" s="18"/>
    </row>
    <row r="2653" spans="1:13" s="2" customFormat="1" x14ac:dyDescent="0.3">
      <c r="A2653" s="23">
        <v>201</v>
      </c>
      <c r="B2653" s="23">
        <v>28</v>
      </c>
      <c r="C2653" s="34">
        <v>200</v>
      </c>
      <c r="D2653" s="6" t="s">
        <v>1</v>
      </c>
      <c r="E2653" s="7" t="s">
        <v>1385</v>
      </c>
      <c r="F2653" s="6"/>
      <c r="G2653" s="25">
        <v>43105</v>
      </c>
      <c r="H2653" s="24">
        <f>IF(G2653=0,"No Exp Date",(IF(I2653&lt;&gt;0,"No Exp Date",IF(G2653&lt;DATE(2013,3,1),DATE(2020,3,1),DATE(YEAR(G2653)+7,MONTH(G2653),DAY(G2653))))))</f>
        <v>45662</v>
      </c>
      <c r="I2653" s="24"/>
      <c r="J2653" s="24" t="str">
        <f>IF((H2653)="No Exp Date","N/A","")</f>
        <v/>
      </c>
      <c r="K2653" s="27"/>
      <c r="L2653" s="69" t="str">
        <f>IF((K2653)="Amd",EDATE(J2653,18),"N/A")</f>
        <v>N/A</v>
      </c>
      <c r="M2653" s="18"/>
    </row>
    <row r="2654" spans="1:13" s="2" customFormat="1" x14ac:dyDescent="0.3">
      <c r="A2654" s="23">
        <v>201</v>
      </c>
      <c r="B2654" s="23">
        <v>28</v>
      </c>
      <c r="C2654" s="34">
        <v>210</v>
      </c>
      <c r="D2654" s="6" t="s">
        <v>1</v>
      </c>
      <c r="E2654" s="7" t="s">
        <v>1386</v>
      </c>
      <c r="F2654" s="6" t="s">
        <v>8049</v>
      </c>
      <c r="G2654" s="25">
        <v>38279</v>
      </c>
      <c r="H2654" s="24" t="str">
        <f>IF(G2654=0,"No Exp Date",(IF(I2654&lt;&gt;0,"No Exp Date",IF(G2654&lt;DATE(2013,3,1),DATE(2020,3,1),DATE(YEAR(G2654)+7,MONTH(G2654),DAY(G2654))))))</f>
        <v>No Exp Date</v>
      </c>
      <c r="I2654" s="24">
        <v>43497</v>
      </c>
      <c r="J2654" s="24" t="str">
        <f>IF((H2654)="No Exp Date","N/A","")</f>
        <v>N/A</v>
      </c>
      <c r="K2654" s="27"/>
      <c r="L2654" s="69" t="str">
        <f>IF((K2654)="Amd",EDATE(J2654,18),"N/A")</f>
        <v>N/A</v>
      </c>
      <c r="M2654" s="18"/>
    </row>
    <row r="2655" spans="1:13" s="2" customFormat="1" x14ac:dyDescent="0.3">
      <c r="A2655" s="23">
        <v>201</v>
      </c>
      <c r="B2655" s="23">
        <v>28</v>
      </c>
      <c r="C2655" s="34">
        <v>220</v>
      </c>
      <c r="D2655" s="6" t="s">
        <v>3143</v>
      </c>
      <c r="E2655" s="7" t="s">
        <v>1323</v>
      </c>
      <c r="F2655" s="6"/>
      <c r="G2655" s="25">
        <v>42125</v>
      </c>
      <c r="H2655" s="24">
        <f>IF(G2655=0,"No Exp Date",(IF(I2655&lt;&gt;0,"No Exp Date",IF(G2655&lt;DATE(2013,3,1),DATE(2020,3,1),DATE(YEAR(G2655)+7,MONTH(G2655),DAY(G2655))))))</f>
        <v>44682</v>
      </c>
      <c r="I2655" s="24"/>
      <c r="J2655" s="24" t="str">
        <f>IF((H2655)="No Exp Date","N/A","")</f>
        <v/>
      </c>
      <c r="K2655" s="27"/>
      <c r="L2655" s="69" t="str">
        <f>IF((K2655)="Amd",EDATE(J2655,18),"N/A")</f>
        <v>N/A</v>
      </c>
      <c r="M2655" s="18"/>
    </row>
    <row r="2656" spans="1:13" s="2" customFormat="1" ht="25.5" x14ac:dyDescent="0.3">
      <c r="A2656" s="23">
        <v>201</v>
      </c>
      <c r="B2656" s="23">
        <v>28</v>
      </c>
      <c r="C2656" s="34">
        <v>230</v>
      </c>
      <c r="D2656" s="6" t="s">
        <v>1</v>
      </c>
      <c r="E2656" s="7" t="s">
        <v>6214</v>
      </c>
      <c r="F2656" s="6" t="s">
        <v>8823</v>
      </c>
      <c r="G2656" s="25"/>
      <c r="H2656" s="24" t="str">
        <f>IF(G2656=0,"No Exp Date",(IF(I2656&lt;&gt;0,"No Exp Date",IF(G2656&lt;DATE(2013,3,1),DATE(2020,3,1),DATE(YEAR(G2656)+7,MONTH(G2656),DAY(G2656))))))</f>
        <v>No Exp Date</v>
      </c>
      <c r="I2656" s="24"/>
      <c r="J2656" s="24" t="str">
        <f>IF((H2656)="No Exp Date","N/A","")</f>
        <v>N/A</v>
      </c>
      <c r="K2656" s="27"/>
      <c r="L2656" s="69" t="str">
        <f>IF((K2656)="Amd",EDATE(J2656,18),"N/A")</f>
        <v>N/A</v>
      </c>
      <c r="M2656" s="18"/>
    </row>
    <row r="2657" spans="1:13" s="2" customFormat="1" ht="25.5" x14ac:dyDescent="0.3">
      <c r="A2657" s="23">
        <v>201</v>
      </c>
      <c r="B2657" s="23">
        <v>28</v>
      </c>
      <c r="C2657" s="34">
        <v>235</v>
      </c>
      <c r="D2657" s="6" t="s">
        <v>3143</v>
      </c>
      <c r="E2657" s="7" t="s">
        <v>6214</v>
      </c>
      <c r="F2657" s="6"/>
      <c r="G2657" s="25">
        <v>43105</v>
      </c>
      <c r="H2657" s="24">
        <f>IF(G2657=0,"No Exp Date",(IF(I2657&lt;&gt;0,"No Exp Date",IF(G2657&lt;DATE(2013,3,1),DATE(2020,3,1),DATE(YEAR(G2657)+7,MONTH(G2657),DAY(G2657))))))</f>
        <v>45662</v>
      </c>
      <c r="I2657" s="24"/>
      <c r="J2657" s="24" t="str">
        <f>IF((H2657)="No Exp Date","N/A","")</f>
        <v/>
      </c>
      <c r="K2657" s="27"/>
      <c r="L2657" s="69" t="str">
        <f>IF((K2657)="Amd",EDATE(J2657,18),"N/A")</f>
        <v>N/A</v>
      </c>
      <c r="M2657" s="18"/>
    </row>
    <row r="2658" spans="1:13" s="2" customFormat="1" ht="25.5" x14ac:dyDescent="0.3">
      <c r="A2658" s="23">
        <v>201</v>
      </c>
      <c r="B2658" s="23">
        <v>29</v>
      </c>
      <c r="C2658" s="34">
        <v>10</v>
      </c>
      <c r="D2658" s="6" t="s">
        <v>3143</v>
      </c>
      <c r="E2658" s="7" t="s">
        <v>1387</v>
      </c>
      <c r="F2658" s="6"/>
      <c r="G2658" s="24">
        <v>43808</v>
      </c>
      <c r="H2658" s="24">
        <f>IF(G2658=0,"No Exp Date",(IF(I2658&lt;&gt;0,"No Exp Date",IF(G2658&lt;DATE(2013,3,1),DATE(2020,3,1),DATE(YEAR(G2658)+7,MONTH(G2658),DAY(G2658))))))</f>
        <v>46365</v>
      </c>
      <c r="I2658" s="24"/>
      <c r="J2658" s="24">
        <v>43805</v>
      </c>
      <c r="K2658" s="27" t="s">
        <v>7300</v>
      </c>
      <c r="L2658" s="69" t="str">
        <f>IF((K2658)="Amd",EDATE(J2658,18),"N/A")</f>
        <v>N/A</v>
      </c>
      <c r="M2658" s="18"/>
    </row>
    <row r="2659" spans="1:13" s="2" customFormat="1" x14ac:dyDescent="0.3">
      <c r="A2659" s="23">
        <v>201</v>
      </c>
      <c r="B2659" s="23">
        <v>29</v>
      </c>
      <c r="C2659" s="34">
        <v>15</v>
      </c>
      <c r="D2659" s="6" t="s">
        <v>3143</v>
      </c>
      <c r="E2659" s="7" t="s">
        <v>898</v>
      </c>
      <c r="F2659" s="6"/>
      <c r="G2659" s="24">
        <v>43805</v>
      </c>
      <c r="H2659" s="24">
        <f>IF(G2659=0,"No Exp Date",(IF(I2659&lt;&gt;0,"No Exp Date",IF(G2659&lt;DATE(2013,3,1),DATE(2020,3,1),DATE(YEAR(G2659)+7,MONTH(G2659),DAY(G2659))))))</f>
        <v>46362</v>
      </c>
      <c r="I2659" s="24"/>
      <c r="J2659" s="24">
        <v>43805</v>
      </c>
      <c r="K2659" s="27" t="s">
        <v>7300</v>
      </c>
      <c r="L2659" s="69" t="str">
        <f>IF((K2659)="Amd",EDATE(J2659,18),"N/A")</f>
        <v>N/A</v>
      </c>
      <c r="M2659" s="18"/>
    </row>
    <row r="2660" spans="1:13" s="2" customFormat="1" ht="25.5" x14ac:dyDescent="0.3">
      <c r="A2660" s="23">
        <v>201</v>
      </c>
      <c r="B2660" s="23">
        <v>29</v>
      </c>
      <c r="C2660" s="34">
        <v>20</v>
      </c>
      <c r="D2660" s="6" t="s">
        <v>3143</v>
      </c>
      <c r="E2660" s="7" t="s">
        <v>1388</v>
      </c>
      <c r="F2660" s="6"/>
      <c r="G2660" s="24">
        <v>43805</v>
      </c>
      <c r="H2660" s="24">
        <f>IF(G2660=0,"No Exp Date",(IF(I2660&lt;&gt;0,"No Exp Date",IF(G2660&lt;DATE(2013,3,1),DATE(2020,3,1),DATE(YEAR(G2660)+7,MONTH(G2660),DAY(G2660))))))</f>
        <v>46362</v>
      </c>
      <c r="I2660" s="24"/>
      <c r="J2660" s="24" t="str">
        <f>IF((H2660)="No Exp Date","N/A","")</f>
        <v/>
      </c>
      <c r="K2660" s="27"/>
      <c r="L2660" s="69" t="str">
        <f>IF((K2660)="Amd",EDATE(J2660,18),"N/A")</f>
        <v>N/A</v>
      </c>
      <c r="M2660" s="18"/>
    </row>
    <row r="2661" spans="1:13" s="2" customFormat="1" x14ac:dyDescent="0.3">
      <c r="A2661" s="23">
        <v>201</v>
      </c>
      <c r="B2661" s="23">
        <v>29</v>
      </c>
      <c r="C2661" s="34">
        <v>30</v>
      </c>
      <c r="D2661" s="6" t="s">
        <v>3143</v>
      </c>
      <c r="E2661" s="7" t="s">
        <v>1169</v>
      </c>
      <c r="F2661" s="6"/>
      <c r="G2661" s="24">
        <v>43805</v>
      </c>
      <c r="H2661" s="24">
        <f>IF(G2661=0,"No Exp Date",(IF(I2661&lt;&gt;0,"No Exp Date",IF(G2661&lt;DATE(2013,3,1),DATE(2020,3,1),DATE(YEAR(G2661)+7,MONTH(G2661),DAY(G2661))))))</f>
        <v>46362</v>
      </c>
      <c r="I2661" s="153"/>
      <c r="J2661" s="24" t="str">
        <f>IF((H2661)="No Exp Date","N/A","")</f>
        <v/>
      </c>
      <c r="K2661" s="27"/>
      <c r="L2661" s="69" t="str">
        <f>IF((K2661)="Amd",EDATE(J2661,18),"N/A")</f>
        <v>N/A</v>
      </c>
      <c r="M2661" s="18"/>
    </row>
    <row r="2662" spans="1:13" s="2" customFormat="1" x14ac:dyDescent="0.3">
      <c r="A2662" s="23">
        <v>201</v>
      </c>
      <c r="B2662" s="23">
        <v>29</v>
      </c>
      <c r="C2662" s="34">
        <v>40</v>
      </c>
      <c r="D2662" s="6" t="s">
        <v>3143</v>
      </c>
      <c r="E2662" s="7" t="s">
        <v>1389</v>
      </c>
      <c r="F2662" s="6"/>
      <c r="G2662" s="24">
        <v>43805</v>
      </c>
      <c r="H2662" s="24">
        <f>IF(G2662=0,"No Exp Date",(IF(I2662&lt;&gt;0,"No Exp Date",IF(G2662&lt;DATE(2013,3,1),DATE(2020,3,1),DATE(YEAR(G2662)+7,MONTH(G2662),DAY(G2662))))))</f>
        <v>46362</v>
      </c>
      <c r="I2662" s="24"/>
      <c r="J2662" s="24">
        <v>43805</v>
      </c>
      <c r="K2662" s="27" t="s">
        <v>7300</v>
      </c>
      <c r="L2662" s="69" t="str">
        <f>IF((K2662)="Amd",EDATE(J2662,18),"N/A")</f>
        <v>N/A</v>
      </c>
      <c r="M2662" s="18"/>
    </row>
    <row r="2663" spans="1:13" s="2" customFormat="1" x14ac:dyDescent="0.3">
      <c r="A2663" s="23">
        <v>201</v>
      </c>
      <c r="B2663" s="23">
        <v>29</v>
      </c>
      <c r="C2663" s="34">
        <v>50</v>
      </c>
      <c r="D2663" s="6" t="s">
        <v>3143</v>
      </c>
      <c r="E2663" s="7" t="s">
        <v>1001</v>
      </c>
      <c r="F2663" s="6"/>
      <c r="G2663" s="24">
        <v>43805</v>
      </c>
      <c r="H2663" s="24">
        <f>IF(G2663=0,"No Exp Date",(IF(I2663&lt;&gt;0,"No Exp Date",IF(G2663&lt;DATE(2013,3,1),DATE(2020,3,1),DATE(YEAR(G2663)+7,MONTH(G2663),DAY(G2663))))))</f>
        <v>46362</v>
      </c>
      <c r="I2663" s="153"/>
      <c r="J2663" s="24" t="str">
        <f>IF((H2663)="No Exp Date","N/A","")</f>
        <v/>
      </c>
      <c r="K2663" s="27"/>
      <c r="L2663" s="69" t="str">
        <f>IF((K2663)="Amd",EDATE(J2663,18),"N/A")</f>
        <v>N/A</v>
      </c>
      <c r="M2663" s="18"/>
    </row>
    <row r="2664" spans="1:13" s="2" customFormat="1" ht="25.5" x14ac:dyDescent="0.3">
      <c r="A2664" s="23">
        <v>201</v>
      </c>
      <c r="B2664" s="23">
        <v>29</v>
      </c>
      <c r="C2664" s="34">
        <v>60</v>
      </c>
      <c r="D2664" s="6" t="s">
        <v>3143</v>
      </c>
      <c r="E2664" s="7" t="s">
        <v>1390</v>
      </c>
      <c r="F2664" s="6"/>
      <c r="G2664" s="24">
        <v>43805</v>
      </c>
      <c r="H2664" s="24">
        <f>IF(G2664=0,"No Exp Date",(IF(I2664&lt;&gt;0,"No Exp Date",IF(G2664&lt;DATE(2013,3,1),DATE(2020,3,1),DATE(YEAR(G2664)+7,MONTH(G2664),DAY(G2664))))))</f>
        <v>46362</v>
      </c>
      <c r="I2664" s="153"/>
      <c r="J2664" s="24" t="str">
        <f>IF((H2664)="No Exp Date","N/A","")</f>
        <v/>
      </c>
      <c r="K2664" s="27"/>
      <c r="L2664" s="69" t="str">
        <f>IF((K2664)="Amd",EDATE(J2664,18),"N/A")</f>
        <v>N/A</v>
      </c>
      <c r="M2664" s="18"/>
    </row>
    <row r="2665" spans="1:13" s="2" customFormat="1" x14ac:dyDescent="0.3">
      <c r="A2665" s="23">
        <v>201</v>
      </c>
      <c r="B2665" s="23">
        <v>29</v>
      </c>
      <c r="C2665" s="34">
        <v>70</v>
      </c>
      <c r="D2665" s="6" t="s">
        <v>3143</v>
      </c>
      <c r="E2665" s="7" t="s">
        <v>1391</v>
      </c>
      <c r="F2665" s="6"/>
      <c r="G2665" s="24">
        <v>43805</v>
      </c>
      <c r="H2665" s="24">
        <f>IF(G2665=0,"No Exp Date",(IF(I2665&lt;&gt;0,"No Exp Date",IF(G2665&lt;DATE(2013,3,1),DATE(2020,3,1),DATE(YEAR(G2665)+7,MONTH(G2665),DAY(G2665))))))</f>
        <v>46362</v>
      </c>
      <c r="I2665" s="24"/>
      <c r="J2665" s="24">
        <v>43805</v>
      </c>
      <c r="K2665" s="27" t="s">
        <v>7300</v>
      </c>
      <c r="L2665" s="69" t="str">
        <f>IF((K2665)="Amd",EDATE(J2665,18),"N/A")</f>
        <v>N/A</v>
      </c>
      <c r="M2665" s="18"/>
    </row>
    <row r="2666" spans="1:13" s="2" customFormat="1" x14ac:dyDescent="0.3">
      <c r="A2666" s="23">
        <v>201</v>
      </c>
      <c r="B2666" s="23">
        <v>30</v>
      </c>
      <c r="C2666" s="34">
        <v>10</v>
      </c>
      <c r="D2666" s="6" t="s">
        <v>3143</v>
      </c>
      <c r="E2666" s="7" t="s">
        <v>1392</v>
      </c>
      <c r="F2666" s="6"/>
      <c r="G2666" s="25">
        <v>43742</v>
      </c>
      <c r="H2666" s="24">
        <f>IF(G2666=0,"No Exp Date",(IF(I2666&lt;&gt;0,"No Exp Date",IF(G2666&lt;DATE(2013,3,1),DATE(2020,3,1),DATE(YEAR(G2666)+7,MONTH(G2666),DAY(G2666))))))</f>
        <v>46299</v>
      </c>
      <c r="I2666" s="24"/>
      <c r="J2666" s="24" t="str">
        <f>IF((H2666)="No Exp Date","N/A","")</f>
        <v/>
      </c>
      <c r="K2666" s="27"/>
      <c r="L2666" s="69" t="str">
        <f>IF((K2666)="Amd",EDATE(J2666,18),"N/A")</f>
        <v>N/A</v>
      </c>
      <c r="M2666" s="18"/>
    </row>
    <row r="2667" spans="1:13" s="2" customFormat="1" ht="25.5" x14ac:dyDescent="0.3">
      <c r="A2667" s="23">
        <v>201</v>
      </c>
      <c r="B2667" s="23">
        <v>30</v>
      </c>
      <c r="C2667" s="34">
        <v>20</v>
      </c>
      <c r="D2667" s="6" t="s">
        <v>1</v>
      </c>
      <c r="E2667" s="7" t="s">
        <v>1393</v>
      </c>
      <c r="F2667" s="6" t="s">
        <v>8346</v>
      </c>
      <c r="G2667" s="25">
        <v>34586</v>
      </c>
      <c r="H2667" s="24" t="str">
        <f>IF(G2667=0,"No Exp Date",(IF(I2667&lt;&gt;0,"No Exp Date",IF(G2667&lt;DATE(2013,3,1),DATE(2020,3,1),DATE(YEAR(G2667)+7,MONTH(G2667),DAY(G2667))))))</f>
        <v>No Exp Date</v>
      </c>
      <c r="I2667" s="24">
        <v>43742</v>
      </c>
      <c r="J2667" s="24" t="str">
        <f>IF((H2667)="No Exp Date","N/A","")</f>
        <v>N/A</v>
      </c>
      <c r="K2667" s="27"/>
      <c r="L2667" s="69" t="str">
        <f>IF((K2667)="Amd",EDATE(J2667,18),"N/A")</f>
        <v>N/A</v>
      </c>
      <c r="M2667" s="18"/>
    </row>
    <row r="2668" spans="1:13" s="2" customFormat="1" ht="38.25" x14ac:dyDescent="0.3">
      <c r="A2668" s="23">
        <v>201</v>
      </c>
      <c r="B2668" s="23">
        <v>30</v>
      </c>
      <c r="C2668" s="34">
        <v>21</v>
      </c>
      <c r="D2668" s="23" t="s">
        <v>1</v>
      </c>
      <c r="E2668" s="6" t="s">
        <v>8167</v>
      </c>
      <c r="F2668" s="6"/>
      <c r="G2668" s="25">
        <v>43742</v>
      </c>
      <c r="H2668" s="24" t="str">
        <f>IF(G2668=0,"No Exp Date",(IF(I2668&lt;&gt;0,"No Exp Date",IF(G2668&lt;DATE(2013,3,1),DATE(2020,3,1),DATE(YEAR(G2668)+7,MONTH(G2668),DAY(G2668))))))</f>
        <v>No Exp Date</v>
      </c>
      <c r="I2668" s="24">
        <v>43742</v>
      </c>
      <c r="J2668" s="24" t="str">
        <f>IF((H2668)="No Exp Date","N/A","")</f>
        <v>N/A</v>
      </c>
      <c r="K2668" s="27"/>
      <c r="L2668" s="69" t="str">
        <f>IF((K2668)="Amd",EDATE(J2668,18),"N/A")</f>
        <v>N/A</v>
      </c>
      <c r="M2668" s="18"/>
    </row>
    <row r="2669" spans="1:13" s="2" customFormat="1" ht="38.25" x14ac:dyDescent="0.3">
      <c r="A2669" s="23">
        <v>201</v>
      </c>
      <c r="B2669" s="23">
        <v>30</v>
      </c>
      <c r="C2669" s="34">
        <v>30</v>
      </c>
      <c r="D2669" s="6" t="s">
        <v>1</v>
      </c>
      <c r="E2669" s="7" t="s">
        <v>1394</v>
      </c>
      <c r="F2669" s="6" t="s">
        <v>8346</v>
      </c>
      <c r="G2669" s="25">
        <v>42678</v>
      </c>
      <c r="H2669" s="24" t="str">
        <f>IF(G2669=0,"No Exp Date",(IF(I2669&lt;&gt;0,"No Exp Date",IF(G2669&lt;DATE(2013,3,1),DATE(2020,3,1),DATE(YEAR(G2669)+7,MONTH(G2669),DAY(G2669))))))</f>
        <v>No Exp Date</v>
      </c>
      <c r="I2669" s="24">
        <v>43742</v>
      </c>
      <c r="J2669" s="24" t="str">
        <f>IF((H2669)="No Exp Date","N/A","")</f>
        <v>N/A</v>
      </c>
      <c r="K2669" s="27"/>
      <c r="L2669" s="69" t="str">
        <f>IF((K2669)="Amd",EDATE(J2669,18),"N/A")</f>
        <v>N/A</v>
      </c>
      <c r="M2669" s="18"/>
    </row>
    <row r="2670" spans="1:13" s="2" customFormat="1" ht="25.5" x14ac:dyDescent="0.3">
      <c r="A2670" s="23">
        <v>201</v>
      </c>
      <c r="B2670" s="23">
        <v>30</v>
      </c>
      <c r="C2670" s="34">
        <v>40</v>
      </c>
      <c r="D2670" s="6" t="s">
        <v>3143</v>
      </c>
      <c r="E2670" s="7" t="s">
        <v>8168</v>
      </c>
      <c r="F2670" s="6"/>
      <c r="G2670" s="25">
        <v>44383</v>
      </c>
      <c r="H2670" s="24">
        <f>IF(G2670=0,"No Exp Date",(IF(I2670&lt;&gt;0,"No Exp Date",IF(G2670&lt;DATE(2013,3,1),DATE(2020,3,1),DATE(YEAR(G2670)+7,MONTH(G2670),DAY(G2670))))))</f>
        <v>46940</v>
      </c>
      <c r="I2670" s="24"/>
      <c r="J2670" s="24" t="str">
        <f>IF((H2670)="No Exp Date","N/A","")</f>
        <v/>
      </c>
      <c r="K2670" s="27"/>
      <c r="L2670" s="69" t="str">
        <f>IF((K2670)="Amd",EDATE(J2670,18),"N/A")</f>
        <v>N/A</v>
      </c>
      <c r="M2670" s="18"/>
    </row>
    <row r="2671" spans="1:13" s="2" customFormat="1" ht="25.5" x14ac:dyDescent="0.3">
      <c r="A2671" s="23">
        <v>201</v>
      </c>
      <c r="B2671" s="23">
        <v>30</v>
      </c>
      <c r="C2671" s="34">
        <v>50</v>
      </c>
      <c r="D2671" s="6" t="s">
        <v>1</v>
      </c>
      <c r="E2671" s="7" t="s">
        <v>1395</v>
      </c>
      <c r="F2671" s="6" t="s">
        <v>8346</v>
      </c>
      <c r="G2671" s="25">
        <v>42373</v>
      </c>
      <c r="H2671" s="24" t="str">
        <f>IF(G2671=0,"No Exp Date",(IF(I2671&lt;&gt;0,"No Exp Date",IF(G2671&lt;DATE(2013,3,1),DATE(2020,3,1),DATE(YEAR(G2671)+7,MONTH(G2671),DAY(G2671))))))</f>
        <v>No Exp Date</v>
      </c>
      <c r="I2671" s="24">
        <v>43742</v>
      </c>
      <c r="J2671" s="24" t="str">
        <f>IF((H2671)="No Exp Date","N/A","")</f>
        <v>N/A</v>
      </c>
      <c r="K2671" s="27"/>
      <c r="L2671" s="69" t="str">
        <f>IF((K2671)="Amd",EDATE(J2671,18),"N/A")</f>
        <v>N/A</v>
      </c>
      <c r="M2671" s="18"/>
    </row>
    <row r="2672" spans="1:13" s="2" customFormat="1" x14ac:dyDescent="0.3">
      <c r="A2672" s="23">
        <v>201</v>
      </c>
      <c r="B2672" s="23">
        <v>30</v>
      </c>
      <c r="C2672" s="34">
        <v>60</v>
      </c>
      <c r="D2672" s="6" t="s">
        <v>1</v>
      </c>
      <c r="E2672" s="7" t="s">
        <v>1396</v>
      </c>
      <c r="F2672" s="6" t="s">
        <v>8346</v>
      </c>
      <c r="G2672" s="25">
        <v>38296</v>
      </c>
      <c r="H2672" s="24" t="str">
        <f>IF(G2672=0,"No Exp Date",(IF(I2672&lt;&gt;0,"No Exp Date",IF(G2672&lt;DATE(2013,3,1),DATE(2020,3,1),DATE(YEAR(G2672)+7,MONTH(G2672),DAY(G2672))))))</f>
        <v>No Exp Date</v>
      </c>
      <c r="I2672" s="24">
        <v>43742</v>
      </c>
      <c r="J2672" s="24" t="str">
        <f>IF((H2672)="No Exp Date","N/A","")</f>
        <v>N/A</v>
      </c>
      <c r="K2672" s="27"/>
      <c r="L2672" s="69" t="str">
        <f>IF((K2672)="Amd",EDATE(J2672,18),"N/A")</f>
        <v>N/A</v>
      </c>
      <c r="M2672" s="18"/>
    </row>
    <row r="2673" spans="1:13" s="2" customFormat="1" x14ac:dyDescent="0.3">
      <c r="A2673" s="23">
        <v>201</v>
      </c>
      <c r="B2673" s="23">
        <v>30</v>
      </c>
      <c r="C2673" s="34">
        <v>70</v>
      </c>
      <c r="D2673" s="6" t="s">
        <v>3143</v>
      </c>
      <c r="E2673" s="7" t="s">
        <v>1397</v>
      </c>
      <c r="F2673" s="6"/>
      <c r="G2673" s="25">
        <v>43742</v>
      </c>
      <c r="H2673" s="24">
        <f>IF(G2673=0,"No Exp Date",(IF(I2673&lt;&gt;0,"No Exp Date",IF(G2673&lt;DATE(2013,3,1),DATE(2020,3,1),DATE(YEAR(G2673)+7,MONTH(G2673),DAY(G2673))))))</f>
        <v>46299</v>
      </c>
      <c r="I2673" s="24"/>
      <c r="J2673" s="24" t="str">
        <f>IF((H2673)="No Exp Date","N/A","")</f>
        <v/>
      </c>
      <c r="K2673" s="27"/>
      <c r="L2673" s="69" t="str">
        <f>IF((K2673)="Amd",EDATE(J2673,18),"N/A")</f>
        <v>N/A</v>
      </c>
      <c r="M2673" s="18"/>
    </row>
    <row r="2674" spans="1:13" s="2" customFormat="1" x14ac:dyDescent="0.3">
      <c r="A2674" s="23">
        <v>201</v>
      </c>
      <c r="B2674" s="23">
        <v>30</v>
      </c>
      <c r="C2674" s="34">
        <v>80</v>
      </c>
      <c r="D2674" s="6" t="s">
        <v>1</v>
      </c>
      <c r="E2674" s="7" t="s">
        <v>5093</v>
      </c>
      <c r="F2674" s="6" t="s">
        <v>5801</v>
      </c>
      <c r="G2674" s="25"/>
      <c r="H2674" s="24" t="str">
        <f>IF(G2674=0,"No Exp Date",(IF(I2674&lt;&gt;0,"No Exp Date",IF(G2674&lt;DATE(2013,3,1),DATE(2020,3,1),DATE(YEAR(G2674)+7,MONTH(G2674),DAY(G2674))))))</f>
        <v>No Exp Date</v>
      </c>
      <c r="I2674" s="24"/>
      <c r="J2674" s="24" t="str">
        <f>IF((H2674)="No Exp Date","N/A","")</f>
        <v>N/A</v>
      </c>
      <c r="K2674" s="27"/>
      <c r="L2674" s="69" t="str">
        <f>IF((K2674)="Amd",EDATE(J2674,18),"N/A")</f>
        <v>N/A</v>
      </c>
      <c r="M2674" s="18"/>
    </row>
    <row r="2675" spans="1:13" s="2" customFormat="1" ht="25.5" x14ac:dyDescent="0.3">
      <c r="A2675" s="23">
        <v>201</v>
      </c>
      <c r="B2675" s="23">
        <v>30</v>
      </c>
      <c r="C2675" s="34">
        <v>81</v>
      </c>
      <c r="D2675" s="6" t="s">
        <v>1</v>
      </c>
      <c r="E2675" s="7" t="s">
        <v>1398</v>
      </c>
      <c r="F2675" s="6" t="s">
        <v>135</v>
      </c>
      <c r="G2675" s="25"/>
      <c r="H2675" s="24" t="str">
        <f>IF(G2675=0,"No Exp Date",(IF(I2675&lt;&gt;0,"No Exp Date",IF(G2675&lt;DATE(2013,3,1),DATE(2020,3,1),DATE(YEAR(G2675)+7,MONTH(G2675),DAY(G2675))))))</f>
        <v>No Exp Date</v>
      </c>
      <c r="I2675" s="24"/>
      <c r="J2675" s="24" t="str">
        <f>IF((H2675)="No Exp Date","N/A","")</f>
        <v>N/A</v>
      </c>
      <c r="K2675" s="27"/>
      <c r="L2675" s="69" t="str">
        <f>IF((K2675)="Amd",EDATE(J2675,18),"N/A")</f>
        <v>N/A</v>
      </c>
      <c r="M2675" s="18"/>
    </row>
    <row r="2676" spans="1:13" s="2" customFormat="1" x14ac:dyDescent="0.3">
      <c r="A2676" s="23">
        <v>201</v>
      </c>
      <c r="B2676" s="23">
        <v>30</v>
      </c>
      <c r="C2676" s="34">
        <v>90</v>
      </c>
      <c r="D2676" s="6" t="s">
        <v>1</v>
      </c>
      <c r="E2676" s="7" t="s">
        <v>1399</v>
      </c>
      <c r="F2676" s="6" t="s">
        <v>135</v>
      </c>
      <c r="G2676" s="25"/>
      <c r="H2676" s="24" t="str">
        <f>IF(G2676=0,"No Exp Date",(IF(I2676&lt;&gt;0,"No Exp Date",IF(G2676&lt;DATE(2013,3,1),DATE(2020,3,1),DATE(YEAR(G2676)+7,MONTH(G2676),DAY(G2676))))))</f>
        <v>No Exp Date</v>
      </c>
      <c r="I2676" s="24"/>
      <c r="J2676" s="24" t="str">
        <f>IF((H2676)="No Exp Date","N/A","")</f>
        <v>N/A</v>
      </c>
      <c r="K2676" s="27"/>
      <c r="L2676" s="69" t="str">
        <f>IF((K2676)="Amd",EDATE(J2676,18),"N/A")</f>
        <v>N/A</v>
      </c>
      <c r="M2676" s="18"/>
    </row>
    <row r="2677" spans="1:13" s="2" customFormat="1" ht="38.25" x14ac:dyDescent="0.3">
      <c r="A2677" s="23">
        <v>201</v>
      </c>
      <c r="B2677" s="23">
        <v>30</v>
      </c>
      <c r="C2677" s="34">
        <v>100</v>
      </c>
      <c r="D2677" s="6" t="s">
        <v>1</v>
      </c>
      <c r="E2677" s="7" t="s">
        <v>5805</v>
      </c>
      <c r="F2677" s="6" t="s">
        <v>5803</v>
      </c>
      <c r="G2677" s="25"/>
      <c r="H2677" s="24" t="str">
        <f>IF(G2677=0,"No Exp Date",(IF(I2677&lt;&gt;0,"No Exp Date",IF(G2677&lt;DATE(2013,3,1),DATE(2020,3,1),DATE(YEAR(G2677)+7,MONTH(G2677),DAY(G2677))))))</f>
        <v>No Exp Date</v>
      </c>
      <c r="I2677" s="24"/>
      <c r="J2677" s="24" t="str">
        <f>IF((H2677)="No Exp Date","N/A","")</f>
        <v>N/A</v>
      </c>
      <c r="K2677" s="27"/>
      <c r="L2677" s="69" t="str">
        <f>IF((K2677)="Amd",EDATE(J2677,18),"N/A")</f>
        <v>N/A</v>
      </c>
      <c r="M2677" s="18"/>
    </row>
    <row r="2678" spans="1:13" s="2" customFormat="1" x14ac:dyDescent="0.3">
      <c r="A2678" s="23">
        <v>201</v>
      </c>
      <c r="B2678" s="23">
        <v>30</v>
      </c>
      <c r="C2678" s="34">
        <v>110</v>
      </c>
      <c r="D2678" s="6" t="s">
        <v>3143</v>
      </c>
      <c r="E2678" s="7" t="s">
        <v>8169</v>
      </c>
      <c r="F2678" s="6"/>
      <c r="G2678" s="25">
        <v>43719</v>
      </c>
      <c r="H2678" s="24">
        <f>IF(G2678=0,"No Exp Date",(IF(I2678&lt;&gt;0,"No Exp Date",IF(G2678&lt;DATE(2013,3,1),DATE(2020,3,1),DATE(YEAR(G2678)+7,MONTH(G2678),DAY(G2678))))))</f>
        <v>46276</v>
      </c>
      <c r="I2678" s="24"/>
      <c r="J2678" s="24" t="str">
        <f>IF((H2678)="No Exp Date","N/A","")</f>
        <v/>
      </c>
      <c r="K2678" s="27"/>
      <c r="L2678" s="69" t="str">
        <f>IF((K2678)="Amd",EDATE(J2678,18),"N/A")</f>
        <v>N/A</v>
      </c>
      <c r="M2678" s="18"/>
    </row>
    <row r="2679" spans="1:13" s="2" customFormat="1" ht="25.5" x14ac:dyDescent="0.3">
      <c r="A2679" s="23">
        <v>201</v>
      </c>
      <c r="B2679" s="23">
        <v>30</v>
      </c>
      <c r="C2679" s="34">
        <v>120</v>
      </c>
      <c r="D2679" s="6" t="s">
        <v>1</v>
      </c>
      <c r="E2679" s="7" t="s">
        <v>1400</v>
      </c>
      <c r="F2679" s="6" t="s">
        <v>8346</v>
      </c>
      <c r="G2679" s="25">
        <v>41551</v>
      </c>
      <c r="H2679" s="24" t="str">
        <f>IF(G2679=0,"No Exp Date",(IF(I2679&lt;&gt;0,"No Exp Date",IF(G2679&lt;DATE(2013,3,1),DATE(2020,3,1),DATE(YEAR(G2679)+7,MONTH(G2679),DAY(G2679))))))</f>
        <v>No Exp Date</v>
      </c>
      <c r="I2679" s="24">
        <v>43742</v>
      </c>
      <c r="J2679" s="24" t="str">
        <f>IF((H2679)="No Exp Date","N/A","")</f>
        <v>N/A</v>
      </c>
      <c r="K2679" s="27"/>
      <c r="L2679" s="69" t="str">
        <f>IF((K2679)="Amd",EDATE(J2679,18),"N/A")</f>
        <v>N/A</v>
      </c>
      <c r="M2679" s="18"/>
    </row>
    <row r="2680" spans="1:13" s="2" customFormat="1" ht="25.5" x14ac:dyDescent="0.3">
      <c r="A2680" s="23">
        <v>201</v>
      </c>
      <c r="B2680" s="23">
        <v>30</v>
      </c>
      <c r="C2680" s="34">
        <v>125</v>
      </c>
      <c r="D2680" s="6" t="s">
        <v>1</v>
      </c>
      <c r="E2680" s="7" t="s">
        <v>8170</v>
      </c>
      <c r="F2680" s="6" t="s">
        <v>8346</v>
      </c>
      <c r="G2680" s="25">
        <v>41978</v>
      </c>
      <c r="H2680" s="24" t="str">
        <f>IF(G2680=0,"No Exp Date",(IF(I2680&lt;&gt;0,"No Exp Date",IF(G2680&lt;DATE(2013,3,1),DATE(2020,3,1),DATE(YEAR(G2680)+7,MONTH(G2680),DAY(G2680))))))</f>
        <v>No Exp Date</v>
      </c>
      <c r="I2680" s="24">
        <v>43742</v>
      </c>
      <c r="J2680" s="24" t="str">
        <f>IF((H2680)="No Exp Date","N/A","")</f>
        <v>N/A</v>
      </c>
      <c r="K2680" s="27"/>
      <c r="L2680" s="69" t="str">
        <f>IF((K2680)="Amd",EDATE(J2680,18),"N/A")</f>
        <v>N/A</v>
      </c>
      <c r="M2680" s="18"/>
    </row>
    <row r="2681" spans="1:13" s="2" customFormat="1" ht="25.5" x14ac:dyDescent="0.3">
      <c r="A2681" s="23">
        <v>201</v>
      </c>
      <c r="B2681" s="23">
        <v>30</v>
      </c>
      <c r="C2681" s="34">
        <v>130</v>
      </c>
      <c r="D2681" s="6" t="s">
        <v>3143</v>
      </c>
      <c r="E2681" s="7" t="s">
        <v>1401</v>
      </c>
      <c r="F2681" s="6"/>
      <c r="G2681" s="25">
        <v>43882</v>
      </c>
      <c r="H2681" s="24">
        <f>IF(G2681=0,"No Exp Date",(IF(I2681&lt;&gt;0,"No Exp Date",IF(G2681&lt;DATE(2013,3,1),DATE(2020,3,1),DATE(YEAR(G2681)+7,MONTH(G2681),DAY(G2681))))))</f>
        <v>46439</v>
      </c>
      <c r="I2681" s="24"/>
      <c r="J2681" s="24">
        <v>43882</v>
      </c>
      <c r="K2681" s="27" t="s">
        <v>7300</v>
      </c>
      <c r="L2681" s="69" t="str">
        <f>IF((K2681)="Amd",EDATE(J2681,18),"N/A")</f>
        <v>N/A</v>
      </c>
      <c r="M2681" s="18"/>
    </row>
    <row r="2682" spans="1:13" s="2" customFormat="1" ht="25.5" x14ac:dyDescent="0.3">
      <c r="A2682" s="23">
        <v>201</v>
      </c>
      <c r="B2682" s="23">
        <v>30</v>
      </c>
      <c r="C2682" s="34">
        <v>140</v>
      </c>
      <c r="D2682" s="6" t="s">
        <v>1</v>
      </c>
      <c r="E2682" s="7" t="s">
        <v>5804</v>
      </c>
      <c r="F2682" s="6" t="s">
        <v>5801</v>
      </c>
      <c r="G2682" s="25"/>
      <c r="H2682" s="24" t="str">
        <f>IF(G2682=0,"No Exp Date",(IF(I2682&lt;&gt;0,"No Exp Date",IF(G2682&lt;DATE(2013,3,1),DATE(2020,3,1),DATE(YEAR(G2682)+7,MONTH(G2682),DAY(G2682))))))</f>
        <v>No Exp Date</v>
      </c>
      <c r="I2682" s="24"/>
      <c r="J2682" s="24" t="str">
        <f>IF((H2682)="No Exp Date","N/A","")</f>
        <v>N/A</v>
      </c>
      <c r="K2682" s="27"/>
      <c r="L2682" s="69" t="str">
        <f>IF((K2682)="Amd",EDATE(J2682,18),"N/A")</f>
        <v>N/A</v>
      </c>
      <c r="M2682" s="18"/>
    </row>
    <row r="2683" spans="1:13" s="2" customFormat="1" x14ac:dyDescent="0.3">
      <c r="A2683" s="23">
        <v>201</v>
      </c>
      <c r="B2683" s="23">
        <v>30</v>
      </c>
      <c r="C2683" s="34">
        <v>150</v>
      </c>
      <c r="D2683" s="6" t="s">
        <v>1</v>
      </c>
      <c r="E2683" s="7" t="s">
        <v>1402</v>
      </c>
      <c r="F2683" s="6" t="s">
        <v>8346</v>
      </c>
      <c r="G2683" s="25">
        <v>41551</v>
      </c>
      <c r="H2683" s="24" t="str">
        <f>IF(G2683=0,"No Exp Date",(IF(I2683&lt;&gt;0,"No Exp Date",IF(G2683&lt;DATE(2013,3,1),DATE(2020,3,1),DATE(YEAR(G2683)+7,MONTH(G2683),DAY(G2683))))))</f>
        <v>No Exp Date</v>
      </c>
      <c r="I2683" s="24">
        <v>43742</v>
      </c>
      <c r="J2683" s="24" t="str">
        <f>IF((H2683)="No Exp Date","N/A","")</f>
        <v>N/A</v>
      </c>
      <c r="K2683" s="27"/>
      <c r="L2683" s="69" t="str">
        <f>IF((K2683)="Amd",EDATE(J2683,18),"N/A")</f>
        <v>N/A</v>
      </c>
      <c r="M2683" s="18"/>
    </row>
    <row r="2684" spans="1:13" s="2" customFormat="1" x14ac:dyDescent="0.3">
      <c r="A2684" s="23">
        <v>201</v>
      </c>
      <c r="B2684" s="23">
        <v>30</v>
      </c>
      <c r="C2684" s="34">
        <v>160</v>
      </c>
      <c r="D2684" s="6" t="s">
        <v>1</v>
      </c>
      <c r="E2684" s="7" t="s">
        <v>1403</v>
      </c>
      <c r="F2684" s="6" t="s">
        <v>8346</v>
      </c>
      <c r="G2684" s="25">
        <v>38589</v>
      </c>
      <c r="H2684" s="24" t="str">
        <f>IF(G2684=0,"No Exp Date",(IF(I2684&lt;&gt;0,"No Exp Date",IF(G2684&lt;DATE(2013,3,1),DATE(2020,3,1),DATE(YEAR(G2684)+7,MONTH(G2684),DAY(G2684))))))</f>
        <v>No Exp Date</v>
      </c>
      <c r="I2684" s="24">
        <v>43742</v>
      </c>
      <c r="J2684" s="24" t="str">
        <f>IF((H2684)="No Exp Date","N/A","")</f>
        <v>N/A</v>
      </c>
      <c r="K2684" s="27"/>
      <c r="L2684" s="69" t="str">
        <f>IF((K2684)="Amd",EDATE(J2684,18),"N/A")</f>
        <v>N/A</v>
      </c>
      <c r="M2684" s="18"/>
    </row>
    <row r="2685" spans="1:13" s="2" customFormat="1" x14ac:dyDescent="0.3">
      <c r="A2685" s="23">
        <v>201</v>
      </c>
      <c r="B2685" s="23">
        <v>30</v>
      </c>
      <c r="C2685" s="34">
        <v>170</v>
      </c>
      <c r="D2685" s="6" t="s">
        <v>1</v>
      </c>
      <c r="E2685" s="7" t="s">
        <v>1404</v>
      </c>
      <c r="F2685" s="6" t="s">
        <v>8346</v>
      </c>
      <c r="G2685" s="25">
        <v>38589</v>
      </c>
      <c r="H2685" s="24" t="str">
        <f>IF(G2685=0,"No Exp Date",(IF(I2685&lt;&gt;0,"No Exp Date",IF(G2685&lt;DATE(2013,3,1),DATE(2020,3,1),DATE(YEAR(G2685)+7,MONTH(G2685),DAY(G2685))))))</f>
        <v>No Exp Date</v>
      </c>
      <c r="I2685" s="24">
        <v>43742</v>
      </c>
      <c r="J2685" s="24" t="str">
        <f>IF((H2685)="No Exp Date","N/A","")</f>
        <v>N/A</v>
      </c>
      <c r="K2685" s="27"/>
      <c r="L2685" s="69" t="str">
        <f>IF((K2685)="Amd",EDATE(J2685,18),"N/A")</f>
        <v>N/A</v>
      </c>
      <c r="M2685" s="18"/>
    </row>
    <row r="2686" spans="1:13" s="2" customFormat="1" x14ac:dyDescent="0.3">
      <c r="A2686" s="23">
        <v>201</v>
      </c>
      <c r="B2686" s="23">
        <v>30</v>
      </c>
      <c r="C2686" s="34">
        <v>180</v>
      </c>
      <c r="D2686" s="6" t="s">
        <v>1</v>
      </c>
      <c r="E2686" s="7" t="s">
        <v>1405</v>
      </c>
      <c r="F2686" s="6" t="s">
        <v>8346</v>
      </c>
      <c r="G2686" s="25">
        <v>41978</v>
      </c>
      <c r="H2686" s="24" t="str">
        <f>IF(G2686=0,"No Exp Date",(IF(I2686&lt;&gt;0,"No Exp Date",IF(G2686&lt;DATE(2013,3,1),DATE(2020,3,1),DATE(YEAR(G2686)+7,MONTH(G2686),DAY(G2686))))))</f>
        <v>No Exp Date</v>
      </c>
      <c r="I2686" s="24">
        <v>43742</v>
      </c>
      <c r="J2686" s="24" t="str">
        <f>IF((H2686)="No Exp Date","N/A","")</f>
        <v>N/A</v>
      </c>
      <c r="K2686" s="27"/>
      <c r="L2686" s="69" t="str">
        <f>IF((K2686)="Amd",EDATE(J2686,18),"N/A")</f>
        <v>N/A</v>
      </c>
      <c r="M2686" s="18"/>
    </row>
    <row r="2687" spans="1:13" s="2" customFormat="1" ht="25.5" x14ac:dyDescent="0.3">
      <c r="A2687" s="23">
        <v>201</v>
      </c>
      <c r="B2687" s="23">
        <v>30</v>
      </c>
      <c r="C2687" s="34">
        <v>190</v>
      </c>
      <c r="D2687" s="6" t="s">
        <v>3143</v>
      </c>
      <c r="E2687" s="7" t="s">
        <v>8171</v>
      </c>
      <c r="F2687" s="6"/>
      <c r="G2687" s="25">
        <v>44383</v>
      </c>
      <c r="H2687" s="24">
        <f>IF(G2687=0,"No Exp Date",(IF(I2687&lt;&gt;0,"No Exp Date",IF(G2687&lt;DATE(2013,3,1),DATE(2020,3,1),DATE(YEAR(G2687)+7,MONTH(G2687),DAY(G2687))))))</f>
        <v>46940</v>
      </c>
      <c r="I2687" s="24"/>
      <c r="J2687" s="24" t="str">
        <f>IF((H2687)="No Exp Date","N/A","")</f>
        <v/>
      </c>
      <c r="K2687" s="27"/>
      <c r="L2687" s="69" t="str">
        <f>IF((K2687)="Amd",EDATE(J2687,18),"N/A")</f>
        <v>N/A</v>
      </c>
      <c r="M2687" s="18"/>
    </row>
    <row r="2688" spans="1:13" s="2" customFormat="1" ht="38.25" x14ac:dyDescent="0.3">
      <c r="A2688" s="23">
        <v>201</v>
      </c>
      <c r="B2688" s="23">
        <v>30</v>
      </c>
      <c r="C2688" s="34">
        <v>200</v>
      </c>
      <c r="D2688" s="6" t="s">
        <v>1</v>
      </c>
      <c r="E2688" s="7" t="s">
        <v>1406</v>
      </c>
      <c r="F2688" s="6" t="s">
        <v>8346</v>
      </c>
      <c r="G2688" s="25">
        <v>42125</v>
      </c>
      <c r="H2688" s="24" t="str">
        <f>IF(G2688=0,"No Exp Date",(IF(I2688&lt;&gt;0,"No Exp Date",IF(G2688&lt;DATE(2013,3,1),DATE(2020,3,1),DATE(YEAR(G2688)+7,MONTH(G2688),DAY(G2688))))))</f>
        <v>No Exp Date</v>
      </c>
      <c r="I2688" s="24">
        <v>43742</v>
      </c>
      <c r="J2688" s="24" t="str">
        <f>IF((H2688)="No Exp Date","N/A","")</f>
        <v>N/A</v>
      </c>
      <c r="K2688" s="27"/>
      <c r="L2688" s="69" t="str">
        <f>IF((K2688)="Amd",EDATE(J2688,18),"N/A")</f>
        <v>N/A</v>
      </c>
      <c r="M2688" s="18"/>
    </row>
    <row r="2689" spans="1:13" s="2" customFormat="1" ht="25.5" x14ac:dyDescent="0.3">
      <c r="A2689" s="23">
        <v>201</v>
      </c>
      <c r="B2689" s="23">
        <v>30</v>
      </c>
      <c r="C2689" s="34">
        <v>310</v>
      </c>
      <c r="D2689" s="6" t="s">
        <v>1</v>
      </c>
      <c r="E2689" s="7" t="s">
        <v>1407</v>
      </c>
      <c r="F2689" s="6" t="s">
        <v>8346</v>
      </c>
      <c r="G2689" s="25">
        <v>40942</v>
      </c>
      <c r="H2689" s="24" t="str">
        <f>IF(G2689=0,"No Exp Date",(IF(I2689&lt;&gt;0,"No Exp Date",IF(G2689&lt;DATE(2013,3,1),DATE(2020,3,1),DATE(YEAR(G2689)+7,MONTH(G2689),DAY(G2689))))))</f>
        <v>No Exp Date</v>
      </c>
      <c r="I2689" s="24">
        <v>43742</v>
      </c>
      <c r="J2689" s="24" t="str">
        <f>IF((H2689)="No Exp Date","N/A","")</f>
        <v>N/A</v>
      </c>
      <c r="K2689" s="27"/>
      <c r="L2689" s="69" t="str">
        <f>IF((K2689)="Amd",EDATE(J2689,18),"N/A")</f>
        <v>N/A</v>
      </c>
      <c r="M2689" s="18"/>
    </row>
    <row r="2690" spans="1:13" s="2" customFormat="1" x14ac:dyDescent="0.3">
      <c r="A2690" s="23">
        <v>201</v>
      </c>
      <c r="B2690" s="23">
        <v>30</v>
      </c>
      <c r="C2690" s="34">
        <v>315</v>
      </c>
      <c r="D2690" s="6" t="s">
        <v>1</v>
      </c>
      <c r="E2690" s="7" t="s">
        <v>1408</v>
      </c>
      <c r="F2690" s="6" t="s">
        <v>8346</v>
      </c>
      <c r="G2690" s="25">
        <v>41673</v>
      </c>
      <c r="H2690" s="24" t="str">
        <f>IF(G2690=0,"No Exp Date",(IF(I2690&lt;&gt;0,"No Exp Date",IF(G2690&lt;DATE(2013,3,1),DATE(2020,3,1),DATE(YEAR(G2690)+7,MONTH(G2690),DAY(G2690))))))</f>
        <v>No Exp Date</v>
      </c>
      <c r="I2690" s="24">
        <v>43742</v>
      </c>
      <c r="J2690" s="24" t="str">
        <f>IF((H2690)="No Exp Date","N/A","")</f>
        <v>N/A</v>
      </c>
      <c r="K2690" s="27"/>
      <c r="L2690" s="69" t="str">
        <f>IF((K2690)="Amd",EDATE(J2690,18),"N/A")</f>
        <v>N/A</v>
      </c>
      <c r="M2690" s="18"/>
    </row>
    <row r="2691" spans="1:13" s="2" customFormat="1" x14ac:dyDescent="0.3">
      <c r="A2691" s="23">
        <v>201</v>
      </c>
      <c r="B2691" s="23">
        <v>30</v>
      </c>
      <c r="C2691" s="34">
        <v>320</v>
      </c>
      <c r="D2691" s="6" t="s">
        <v>1</v>
      </c>
      <c r="E2691" s="7" t="s">
        <v>5517</v>
      </c>
      <c r="F2691" s="17" t="s">
        <v>7249</v>
      </c>
      <c r="G2691" s="25"/>
      <c r="H2691" s="24" t="str">
        <f>IF(G2691=0,"No Exp Date",(IF(I2691&lt;&gt;0,"No Exp Date",IF(G2691&lt;DATE(2013,3,1),DATE(2020,3,1),DATE(YEAR(G2691)+7,MONTH(G2691),DAY(G2691))))))</f>
        <v>No Exp Date</v>
      </c>
      <c r="I2691" s="24">
        <v>41733</v>
      </c>
      <c r="J2691" s="24" t="str">
        <f>IF((H2691)="No Exp Date","N/A","")</f>
        <v>N/A</v>
      </c>
      <c r="K2691" s="27"/>
      <c r="L2691" s="69" t="str">
        <f>IF((K2691)="Amd",EDATE(J2691,18),"N/A")</f>
        <v>N/A</v>
      </c>
      <c r="M2691" s="18"/>
    </row>
    <row r="2692" spans="1:13" s="2" customFormat="1" x14ac:dyDescent="0.3">
      <c r="A2692" s="23">
        <v>201</v>
      </c>
      <c r="B2692" s="23">
        <v>30</v>
      </c>
      <c r="C2692" s="34">
        <v>321</v>
      </c>
      <c r="D2692" s="6" t="s">
        <v>1</v>
      </c>
      <c r="E2692" s="7" t="s">
        <v>1422</v>
      </c>
      <c r="F2692" s="6" t="s">
        <v>135</v>
      </c>
      <c r="G2692" s="25"/>
      <c r="H2692" s="24" t="str">
        <f>IF(G2692=0,"No Exp Date",(IF(I2692&lt;&gt;0,"No Exp Date",IF(G2692&lt;DATE(2013,3,1),DATE(2020,3,1),DATE(YEAR(G2692)+7,MONTH(G2692),DAY(G2692))))))</f>
        <v>No Exp Date</v>
      </c>
      <c r="I2692" s="24"/>
      <c r="J2692" s="24" t="str">
        <f>IF((H2692)="No Exp Date","N/A","")</f>
        <v>N/A</v>
      </c>
      <c r="K2692" s="27"/>
      <c r="L2692" s="69" t="str">
        <f>IF((K2692)="Amd",EDATE(J2692,18),"N/A")</f>
        <v>N/A</v>
      </c>
      <c r="M2692" s="18"/>
    </row>
    <row r="2693" spans="1:13" s="2" customFormat="1" ht="25.5" x14ac:dyDescent="0.3">
      <c r="A2693" s="23">
        <v>201</v>
      </c>
      <c r="B2693" s="23">
        <v>30</v>
      </c>
      <c r="C2693" s="34">
        <v>330</v>
      </c>
      <c r="D2693" s="6" t="s">
        <v>3143</v>
      </c>
      <c r="E2693" s="7" t="s">
        <v>8172</v>
      </c>
      <c r="F2693" s="6"/>
      <c r="G2693" s="25">
        <v>43719</v>
      </c>
      <c r="H2693" s="24">
        <f>IF(G2693=0,"No Exp Date",(IF(I2693&lt;&gt;0,"No Exp Date",IF(G2693&lt;DATE(2013,3,1),DATE(2020,3,1),DATE(YEAR(G2693)+7,MONTH(G2693),DAY(G2693))))))</f>
        <v>46276</v>
      </c>
      <c r="I2693" s="24"/>
      <c r="J2693" s="24" t="str">
        <f>IF((H2693)="No Exp Date","N/A","")</f>
        <v/>
      </c>
      <c r="K2693" s="27"/>
      <c r="L2693" s="69" t="str">
        <f>IF((K2693)="Amd",EDATE(J2693,18),"N/A")</f>
        <v>N/A</v>
      </c>
      <c r="M2693" s="18"/>
    </row>
    <row r="2694" spans="1:13" s="2" customFormat="1" ht="25.5" x14ac:dyDescent="0.3">
      <c r="A2694" s="23">
        <v>201</v>
      </c>
      <c r="B2694" s="23">
        <v>30</v>
      </c>
      <c r="C2694" s="34">
        <v>360</v>
      </c>
      <c r="D2694" s="6" t="s">
        <v>1</v>
      </c>
      <c r="E2694" s="7" t="s">
        <v>1409</v>
      </c>
      <c r="F2694" s="6" t="s">
        <v>8346</v>
      </c>
      <c r="G2694" s="25">
        <v>40942</v>
      </c>
      <c r="H2694" s="24" t="str">
        <f>IF(G2694=0,"No Exp Date",(IF(I2694&lt;&gt;0,"No Exp Date",IF(G2694&lt;DATE(2013,3,1),DATE(2020,3,1),DATE(YEAR(G2694)+7,MONTH(G2694),DAY(G2694))))))</f>
        <v>No Exp Date</v>
      </c>
      <c r="I2694" s="24">
        <v>43742</v>
      </c>
      <c r="J2694" s="24" t="str">
        <f>IF((H2694)="No Exp Date","N/A","")</f>
        <v>N/A</v>
      </c>
      <c r="K2694" s="27"/>
      <c r="L2694" s="69" t="str">
        <f>IF((K2694)="Amd",EDATE(J2694,18),"N/A")</f>
        <v>N/A</v>
      </c>
      <c r="M2694" s="18"/>
    </row>
    <row r="2695" spans="1:13" s="2" customFormat="1" x14ac:dyDescent="0.3">
      <c r="A2695" s="23">
        <v>201</v>
      </c>
      <c r="B2695" s="23">
        <v>30</v>
      </c>
      <c r="C2695" s="34">
        <v>370</v>
      </c>
      <c r="D2695" s="6" t="s">
        <v>1</v>
      </c>
      <c r="E2695" s="7" t="s">
        <v>4882</v>
      </c>
      <c r="F2695" s="6" t="s">
        <v>8972</v>
      </c>
      <c r="G2695" s="25"/>
      <c r="H2695" s="24" t="str">
        <f>IF(G2695=0,"No Exp Date",(IF(I2695&lt;&gt;0,"No Exp Date",IF(G2695&lt;DATE(2013,3,1),DATE(2020,3,1),DATE(YEAR(G2695)+7,MONTH(G2695),DAY(G2695))))))</f>
        <v>No Exp Date</v>
      </c>
      <c r="I2695" s="24"/>
      <c r="J2695" s="24" t="str">
        <f>IF((H2695)="No Exp Date","N/A","")</f>
        <v>N/A</v>
      </c>
      <c r="K2695" s="27"/>
      <c r="L2695" s="69" t="str">
        <f>IF((K2695)="Amd",EDATE(J2695,18),"N/A")</f>
        <v>N/A</v>
      </c>
      <c r="M2695" s="18"/>
    </row>
    <row r="2696" spans="1:13" s="2" customFormat="1" ht="25.5" x14ac:dyDescent="0.3">
      <c r="A2696" s="23">
        <v>201</v>
      </c>
      <c r="B2696" s="23">
        <v>30</v>
      </c>
      <c r="C2696" s="34">
        <v>375</v>
      </c>
      <c r="D2696" s="6" t="s">
        <v>1</v>
      </c>
      <c r="E2696" s="7" t="s">
        <v>1410</v>
      </c>
      <c r="F2696" s="6" t="s">
        <v>8346</v>
      </c>
      <c r="G2696" s="25">
        <v>41005</v>
      </c>
      <c r="H2696" s="24" t="str">
        <f>IF(G2696=0,"No Exp Date",(IF(I2696&lt;&gt;0,"No Exp Date",IF(G2696&lt;DATE(2013,3,1),DATE(2020,3,1),DATE(YEAR(G2696)+7,MONTH(G2696),DAY(G2696))))))</f>
        <v>No Exp Date</v>
      </c>
      <c r="I2696" s="24">
        <v>43742</v>
      </c>
      <c r="J2696" s="24" t="str">
        <f>IF((H2696)="No Exp Date","N/A","")</f>
        <v>N/A</v>
      </c>
      <c r="K2696" s="27"/>
      <c r="L2696" s="69" t="str">
        <f>IF((K2696)="Amd",EDATE(J2696,18),"N/A")</f>
        <v>N/A</v>
      </c>
      <c r="M2696" s="18"/>
    </row>
    <row r="2697" spans="1:13" s="2" customFormat="1" ht="25.5" x14ac:dyDescent="0.3">
      <c r="A2697" s="23">
        <v>201</v>
      </c>
      <c r="B2697" s="23">
        <v>30</v>
      </c>
      <c r="C2697" s="34">
        <v>380</v>
      </c>
      <c r="D2697" s="6" t="s">
        <v>1</v>
      </c>
      <c r="E2697" s="7" t="s">
        <v>1411</v>
      </c>
      <c r="F2697" s="6" t="s">
        <v>8346</v>
      </c>
      <c r="G2697" s="25">
        <v>42373</v>
      </c>
      <c r="H2697" s="24" t="str">
        <f>IF(G2697=0,"No Exp Date",(IF(I2697&lt;&gt;0,"No Exp Date",IF(G2697&lt;DATE(2013,3,1),DATE(2020,3,1),DATE(YEAR(G2697)+7,MONTH(G2697),DAY(G2697))))))</f>
        <v>No Exp Date</v>
      </c>
      <c r="I2697" s="24">
        <v>43742</v>
      </c>
      <c r="J2697" s="24" t="str">
        <f>IF((H2697)="No Exp Date","N/A","")</f>
        <v>N/A</v>
      </c>
      <c r="K2697" s="27"/>
      <c r="L2697" s="69" t="str">
        <f>IF((K2697)="Amd",EDATE(J2697,18),"N/A")</f>
        <v>N/A</v>
      </c>
      <c r="M2697" s="18"/>
    </row>
    <row r="2698" spans="1:13" s="2" customFormat="1" x14ac:dyDescent="0.3">
      <c r="A2698" s="23">
        <v>201</v>
      </c>
      <c r="B2698" s="23">
        <v>31</v>
      </c>
      <c r="C2698" s="34">
        <v>10</v>
      </c>
      <c r="D2698" s="6" t="s">
        <v>3143</v>
      </c>
      <c r="E2698" s="7" t="s">
        <v>898</v>
      </c>
      <c r="F2698" s="6"/>
      <c r="G2698" s="25">
        <v>43881</v>
      </c>
      <c r="H2698" s="24">
        <f>IF(G2698=0,"No Exp Date",(IF(I2698&lt;&gt;0,"No Exp Date",IF(G2698&lt;DATE(2013,3,1),DATE(2020,3,1),DATE(YEAR(G2698)+7,MONTH(G2698),DAY(G2698))))))</f>
        <v>46438</v>
      </c>
      <c r="I2698" s="24"/>
      <c r="J2698" s="25">
        <v>43881</v>
      </c>
      <c r="K2698" s="27" t="s">
        <v>7300</v>
      </c>
      <c r="L2698" s="69" t="str">
        <f>IF((K2698)="Amd",EDATE(J2698,18),"N/A")</f>
        <v>N/A</v>
      </c>
      <c r="M2698" s="18"/>
    </row>
    <row r="2699" spans="1:13" s="2" customFormat="1" x14ac:dyDescent="0.3">
      <c r="A2699" s="23">
        <v>201</v>
      </c>
      <c r="B2699" s="23">
        <v>31</v>
      </c>
      <c r="C2699" s="34">
        <v>20</v>
      </c>
      <c r="D2699" s="6" t="s">
        <v>3143</v>
      </c>
      <c r="E2699" s="7" t="s">
        <v>1214</v>
      </c>
      <c r="F2699" s="6"/>
      <c r="G2699" s="25">
        <v>43881</v>
      </c>
      <c r="H2699" s="24">
        <f>IF(G2699=0,"No Exp Date",(IF(I2699&lt;&gt;0,"No Exp Date",IF(G2699&lt;DATE(2013,3,1),DATE(2020,3,1),DATE(YEAR(G2699)+7,MONTH(G2699),DAY(G2699))))))</f>
        <v>46438</v>
      </c>
      <c r="I2699" s="24"/>
      <c r="J2699" s="25">
        <v>43881</v>
      </c>
      <c r="K2699" s="27" t="s">
        <v>7300</v>
      </c>
      <c r="L2699" s="69" t="str">
        <f>IF((K2699)="Amd",EDATE(J2699,18),"N/A")</f>
        <v>N/A</v>
      </c>
      <c r="M2699" s="18"/>
    </row>
    <row r="2700" spans="1:13" s="2" customFormat="1" x14ac:dyDescent="0.3">
      <c r="A2700" s="23">
        <v>201</v>
      </c>
      <c r="B2700" s="23">
        <v>31</v>
      </c>
      <c r="C2700" s="34">
        <v>30</v>
      </c>
      <c r="D2700" s="6" t="s">
        <v>3143</v>
      </c>
      <c r="E2700" s="7" t="s">
        <v>1328</v>
      </c>
      <c r="F2700" s="6"/>
      <c r="G2700" s="25">
        <v>43881</v>
      </c>
      <c r="H2700" s="24">
        <f>IF(G2700=0,"No Exp Date",(IF(I2700&lt;&gt;0,"No Exp Date",IF(G2700&lt;DATE(2013,3,1),DATE(2020,3,1),DATE(YEAR(G2700)+7,MONTH(G2700),DAY(G2700))))))</f>
        <v>46438</v>
      </c>
      <c r="I2700" s="24"/>
      <c r="J2700" s="25">
        <v>43881</v>
      </c>
      <c r="K2700" s="27" t="s">
        <v>7300</v>
      </c>
      <c r="L2700" s="69" t="str">
        <f>IF((K2700)="Amd",EDATE(J2700,18),"N/A")</f>
        <v>N/A</v>
      </c>
      <c r="M2700" s="18"/>
    </row>
    <row r="2701" spans="1:13" s="2" customFormat="1" x14ac:dyDescent="0.3">
      <c r="A2701" s="23">
        <v>201</v>
      </c>
      <c r="B2701" s="23">
        <v>31</v>
      </c>
      <c r="C2701" s="34">
        <v>40</v>
      </c>
      <c r="D2701" s="6" t="s">
        <v>3143</v>
      </c>
      <c r="E2701" s="7" t="s">
        <v>7051</v>
      </c>
      <c r="F2701" s="6"/>
      <c r="G2701" s="25">
        <v>43881</v>
      </c>
      <c r="H2701" s="24">
        <f>IF(G2701=0,"No Exp Date",(IF(I2701&lt;&gt;0,"No Exp Date",IF(G2701&lt;DATE(2013,3,1),DATE(2020,3,1),DATE(YEAR(G2701)+7,MONTH(G2701),DAY(G2701))))))</f>
        <v>46438</v>
      </c>
      <c r="I2701" s="24"/>
      <c r="J2701" s="25">
        <v>43881</v>
      </c>
      <c r="K2701" s="27" t="s">
        <v>7300</v>
      </c>
      <c r="L2701" s="69" t="str">
        <f>IF((K2701)="Amd",EDATE(J2701,18),"N/A")</f>
        <v>N/A</v>
      </c>
      <c r="M2701" s="18"/>
    </row>
    <row r="2702" spans="1:13" s="2" customFormat="1" x14ac:dyDescent="0.3">
      <c r="A2702" s="23">
        <v>201</v>
      </c>
      <c r="B2702" s="23">
        <v>31</v>
      </c>
      <c r="C2702" s="34">
        <v>50</v>
      </c>
      <c r="D2702" s="6" t="s">
        <v>3143</v>
      </c>
      <c r="E2702" s="7" t="s">
        <v>1379</v>
      </c>
      <c r="F2702" s="6"/>
      <c r="G2702" s="25">
        <v>43881</v>
      </c>
      <c r="H2702" s="24">
        <f>IF(G2702=0,"No Exp Date",(IF(I2702&lt;&gt;0,"No Exp Date",IF(G2702&lt;DATE(2013,3,1),DATE(2020,3,1),DATE(YEAR(G2702)+7,MONTH(G2702),DAY(G2702))))))</f>
        <v>46438</v>
      </c>
      <c r="I2702" s="24"/>
      <c r="J2702" s="25">
        <v>43881</v>
      </c>
      <c r="K2702" s="27" t="s">
        <v>7300</v>
      </c>
      <c r="L2702" s="69" t="str">
        <f>IF((K2702)="Amd",EDATE(J2702,18),"N/A")</f>
        <v>N/A</v>
      </c>
      <c r="M2702" s="18"/>
    </row>
    <row r="2703" spans="1:13" s="2" customFormat="1" x14ac:dyDescent="0.3">
      <c r="A2703" s="23">
        <v>201</v>
      </c>
      <c r="B2703" s="23">
        <v>31</v>
      </c>
      <c r="C2703" s="34">
        <v>60</v>
      </c>
      <c r="D2703" s="6" t="s">
        <v>3143</v>
      </c>
      <c r="E2703" s="7" t="s">
        <v>1412</v>
      </c>
      <c r="F2703" s="6"/>
      <c r="G2703" s="25">
        <v>43881</v>
      </c>
      <c r="H2703" s="24">
        <f>IF(G2703=0,"No Exp Date",(IF(I2703&lt;&gt;0,"No Exp Date",IF(G2703&lt;DATE(2013,3,1),DATE(2020,3,1),DATE(YEAR(G2703)+7,MONTH(G2703),DAY(G2703))))))</f>
        <v>46438</v>
      </c>
      <c r="I2703" s="24"/>
      <c r="J2703" s="25">
        <v>43881</v>
      </c>
      <c r="K2703" s="27" t="s">
        <v>7300</v>
      </c>
      <c r="L2703" s="69" t="str">
        <f>IF((K2703)="Amd",EDATE(J2703,18),"N/A")</f>
        <v>N/A</v>
      </c>
      <c r="M2703" s="18"/>
    </row>
    <row r="2704" spans="1:13" s="2" customFormat="1" x14ac:dyDescent="0.3">
      <c r="A2704" s="23">
        <v>201</v>
      </c>
      <c r="B2704" s="23">
        <v>31</v>
      </c>
      <c r="C2704" s="34">
        <v>70</v>
      </c>
      <c r="D2704" s="6" t="s">
        <v>1</v>
      </c>
      <c r="E2704" s="7" t="s">
        <v>1413</v>
      </c>
      <c r="F2704" s="6" t="s">
        <v>8973</v>
      </c>
      <c r="G2704" s="25"/>
      <c r="H2704" s="24" t="str">
        <f>IF(G2704=0,"No Exp Date",(IF(I2704&lt;&gt;0,"No Exp Date",IF(G2704&lt;DATE(2013,3,1),DATE(2020,3,1),DATE(YEAR(G2704)+7,MONTH(G2704),DAY(G2704))))))</f>
        <v>No Exp Date</v>
      </c>
      <c r="I2704" s="24"/>
      <c r="J2704" s="24" t="str">
        <f>IF((H2704)="No Exp Date","N/A","")</f>
        <v>N/A</v>
      </c>
      <c r="K2704" s="27"/>
      <c r="L2704" s="69" t="str">
        <f>IF((K2704)="Amd",EDATE(J2704,18),"N/A")</f>
        <v>N/A</v>
      </c>
      <c r="M2704" s="18"/>
    </row>
    <row r="2705" spans="1:13" s="2" customFormat="1" x14ac:dyDescent="0.3">
      <c r="A2705" s="23">
        <v>201</v>
      </c>
      <c r="B2705" s="23">
        <v>31</v>
      </c>
      <c r="C2705" s="34">
        <v>80</v>
      </c>
      <c r="D2705" s="6" t="s">
        <v>3143</v>
      </c>
      <c r="E2705" s="7" t="s">
        <v>1413</v>
      </c>
      <c r="F2705" s="6"/>
      <c r="G2705" s="25">
        <v>43881</v>
      </c>
      <c r="H2705" s="24">
        <f>IF(G2705=0,"No Exp Date",(IF(I2705&lt;&gt;0,"No Exp Date",IF(G2705&lt;DATE(2013,3,1),DATE(2020,3,1),DATE(YEAR(G2705)+7,MONTH(G2705),DAY(G2705))))))</f>
        <v>46438</v>
      </c>
      <c r="I2705" s="24"/>
      <c r="J2705" s="25">
        <v>43881</v>
      </c>
      <c r="K2705" s="27" t="s">
        <v>7300</v>
      </c>
      <c r="L2705" s="69" t="str">
        <f>IF((K2705)="Amd",EDATE(J2705,18),"N/A")</f>
        <v>N/A</v>
      </c>
      <c r="M2705" s="18"/>
    </row>
    <row r="2706" spans="1:13" s="2" customFormat="1" x14ac:dyDescent="0.3">
      <c r="A2706" s="23">
        <v>201</v>
      </c>
      <c r="B2706" s="23">
        <v>31</v>
      </c>
      <c r="C2706" s="34">
        <v>90</v>
      </c>
      <c r="D2706" s="6" t="s">
        <v>3143</v>
      </c>
      <c r="E2706" s="7" t="s">
        <v>1414</v>
      </c>
      <c r="F2706" s="6"/>
      <c r="G2706" s="25">
        <v>43881</v>
      </c>
      <c r="H2706" s="24">
        <f>IF(G2706=0,"No Exp Date",(IF(I2706&lt;&gt;0,"No Exp Date",IF(G2706&lt;DATE(2013,3,1),DATE(2020,3,1),DATE(YEAR(G2706)+7,MONTH(G2706),DAY(G2706))))))</f>
        <v>46438</v>
      </c>
      <c r="I2706" s="24"/>
      <c r="J2706" s="25">
        <v>43881</v>
      </c>
      <c r="K2706" s="27" t="s">
        <v>7300</v>
      </c>
      <c r="L2706" s="69" t="str">
        <f>IF((K2706)="Amd",EDATE(J2706,18),"N/A")</f>
        <v>N/A</v>
      </c>
      <c r="M2706" s="18"/>
    </row>
    <row r="2707" spans="1:13" s="2" customFormat="1" x14ac:dyDescent="0.3">
      <c r="A2707" s="23">
        <v>201</v>
      </c>
      <c r="B2707" s="23">
        <v>31</v>
      </c>
      <c r="C2707" s="34">
        <v>100</v>
      </c>
      <c r="D2707" s="6" t="s">
        <v>3143</v>
      </c>
      <c r="E2707" s="7" t="s">
        <v>1415</v>
      </c>
      <c r="F2707" s="6"/>
      <c r="G2707" s="25">
        <v>43881</v>
      </c>
      <c r="H2707" s="24">
        <f>IF(G2707=0,"No Exp Date",(IF(I2707&lt;&gt;0,"No Exp Date",IF(G2707&lt;DATE(2013,3,1),DATE(2020,3,1),DATE(YEAR(G2707)+7,MONTH(G2707),DAY(G2707))))))</f>
        <v>46438</v>
      </c>
      <c r="I2707" s="24"/>
      <c r="J2707" s="25">
        <v>43881</v>
      </c>
      <c r="K2707" s="27" t="s">
        <v>7300</v>
      </c>
      <c r="L2707" s="69" t="str">
        <f>IF((K2707)="Amd",EDATE(J2707,18),"N/A")</f>
        <v>N/A</v>
      </c>
      <c r="M2707" s="18"/>
    </row>
    <row r="2708" spans="1:13" s="2" customFormat="1" x14ac:dyDescent="0.3">
      <c r="A2708" s="23">
        <v>201</v>
      </c>
      <c r="B2708" s="23">
        <v>32</v>
      </c>
      <c r="C2708" s="34">
        <v>10</v>
      </c>
      <c r="D2708" s="6" t="s">
        <v>3143</v>
      </c>
      <c r="E2708" s="7" t="s">
        <v>1416</v>
      </c>
      <c r="F2708" s="6"/>
      <c r="G2708" s="25">
        <v>43888</v>
      </c>
      <c r="H2708" s="24">
        <f>IF(G2708=0,"No Exp Date",(IF(I2708&lt;&gt;0,"No Exp Date",IF(G2708&lt;DATE(2013,3,1),DATE(2020,3,1),DATE(YEAR(G2708)+7,MONTH(G2708),DAY(G2708))))))</f>
        <v>46445</v>
      </c>
      <c r="I2708" s="24"/>
      <c r="J2708" s="24">
        <v>43888</v>
      </c>
      <c r="K2708" s="27" t="s">
        <v>7300</v>
      </c>
      <c r="L2708" s="69" t="str">
        <f>IF((K2708)="Amd",EDATE(J2708,18),"N/A")</f>
        <v>N/A</v>
      </c>
      <c r="M2708" s="18"/>
    </row>
    <row r="2709" spans="1:13" s="2" customFormat="1" x14ac:dyDescent="0.3">
      <c r="A2709" s="23">
        <v>201</v>
      </c>
      <c r="B2709" s="23">
        <v>32</v>
      </c>
      <c r="C2709" s="34">
        <v>20</v>
      </c>
      <c r="D2709" s="6" t="s">
        <v>3143</v>
      </c>
      <c r="E2709" s="7" t="s">
        <v>1417</v>
      </c>
      <c r="F2709" s="6"/>
      <c r="G2709" s="25">
        <v>43888</v>
      </c>
      <c r="H2709" s="24">
        <f>IF(G2709=0,"No Exp Date",(IF(I2709&lt;&gt;0,"No Exp Date",IF(G2709&lt;DATE(2013,3,1),DATE(2020,3,1),DATE(YEAR(G2709)+7,MONTH(G2709),DAY(G2709))))))</f>
        <v>46445</v>
      </c>
      <c r="I2709" s="24"/>
      <c r="J2709" s="24">
        <v>43888</v>
      </c>
      <c r="K2709" s="27" t="s">
        <v>7300</v>
      </c>
      <c r="L2709" s="69" t="str">
        <f>IF((K2709)="Amd",EDATE(J2709,18),"N/A")</f>
        <v>N/A</v>
      </c>
      <c r="M2709" s="18"/>
    </row>
    <row r="2710" spans="1:13" s="2" customFormat="1" ht="25.5" x14ac:dyDescent="0.3">
      <c r="A2710" s="23">
        <v>201</v>
      </c>
      <c r="B2710" s="23">
        <v>32</v>
      </c>
      <c r="C2710" s="34">
        <v>25</v>
      </c>
      <c r="D2710" s="6" t="s">
        <v>3143</v>
      </c>
      <c r="E2710" s="7" t="s">
        <v>1418</v>
      </c>
      <c r="F2710" s="6"/>
      <c r="G2710" s="25">
        <v>42354</v>
      </c>
      <c r="H2710" s="24">
        <f>IF(G2710=0,"No Exp Date",(IF(I2710&lt;&gt;0,"No Exp Date",IF(G2710&lt;DATE(2013,3,1),DATE(2020,3,1),DATE(YEAR(G2710)+7,MONTH(G2710),DAY(G2710))))))</f>
        <v>44911</v>
      </c>
      <c r="I2710" s="24"/>
      <c r="J2710" s="24" t="str">
        <f>IF((H2710)="No Exp Date","N/A","")</f>
        <v/>
      </c>
      <c r="K2710" s="27"/>
      <c r="L2710" s="69" t="str">
        <f>IF((K2710)="Amd",EDATE(J2710,18),"N/A")</f>
        <v>N/A</v>
      </c>
      <c r="M2710" s="18"/>
    </row>
    <row r="2711" spans="1:13" s="2" customFormat="1" x14ac:dyDescent="0.3">
      <c r="A2711" s="23">
        <v>201</v>
      </c>
      <c r="B2711" s="23">
        <v>32</v>
      </c>
      <c r="C2711" s="34">
        <v>30</v>
      </c>
      <c r="D2711" s="6" t="s">
        <v>3143</v>
      </c>
      <c r="E2711" s="7" t="s">
        <v>898</v>
      </c>
      <c r="F2711" s="6"/>
      <c r="G2711" s="25">
        <v>42662</v>
      </c>
      <c r="H2711" s="24">
        <f>IF(G2711=0,"No Exp Date",(IF(I2711&lt;&gt;0,"No Exp Date",IF(G2711&lt;DATE(2013,3,1),DATE(2020,3,1),DATE(YEAR(G2711)+7,MONTH(G2711),DAY(G2711))))))</f>
        <v>45218</v>
      </c>
      <c r="I2711" s="24"/>
      <c r="J2711" s="24" t="str">
        <f>IF((H2711)="No Exp Date","N/A","")</f>
        <v/>
      </c>
      <c r="K2711" s="27"/>
      <c r="L2711" s="69" t="str">
        <f>IF((K2711)="Amd",EDATE(J2711,18),"N/A")</f>
        <v>N/A</v>
      </c>
      <c r="M2711" s="18"/>
    </row>
    <row r="2712" spans="1:13" s="2" customFormat="1" ht="25.5" x14ac:dyDescent="0.3">
      <c r="A2712" s="23">
        <v>201</v>
      </c>
      <c r="B2712" s="23">
        <v>32</v>
      </c>
      <c r="C2712" s="34">
        <v>35</v>
      </c>
      <c r="D2712" s="6" t="s">
        <v>3143</v>
      </c>
      <c r="E2712" s="7" t="s">
        <v>8567</v>
      </c>
      <c r="F2712" s="6"/>
      <c r="G2712" s="25">
        <v>42354</v>
      </c>
      <c r="H2712" s="24">
        <f>IF(G2712=0,"No Exp Date",(IF(I2712&lt;&gt;0,"No Exp Date",IF(G2712&lt;DATE(2013,3,1),DATE(2020,3,1),DATE(YEAR(G2712)+7,MONTH(G2712),DAY(G2712))))))</f>
        <v>44911</v>
      </c>
      <c r="I2712" s="24"/>
      <c r="J2712" s="24" t="str">
        <f>IF((H2712)="No Exp Date","N/A","")</f>
        <v/>
      </c>
      <c r="K2712" s="27"/>
      <c r="L2712" s="69" t="str">
        <f>IF((K2712)="Amd",EDATE(J2712,18),"N/A")</f>
        <v>N/A</v>
      </c>
      <c r="M2712" s="18"/>
    </row>
    <row r="2713" spans="1:13" s="2" customFormat="1" x14ac:dyDescent="0.3">
      <c r="A2713" s="23">
        <v>201</v>
      </c>
      <c r="B2713" s="23">
        <v>32</v>
      </c>
      <c r="C2713" s="34">
        <v>40</v>
      </c>
      <c r="D2713" s="6" t="s">
        <v>1</v>
      </c>
      <c r="E2713" s="7" t="s">
        <v>1214</v>
      </c>
      <c r="F2713" s="7" t="s">
        <v>8975</v>
      </c>
      <c r="G2713" s="25"/>
      <c r="H2713" s="24" t="str">
        <f>IF(G2713=0,"No Exp Date",(IF(I2713&lt;&gt;0,"No Exp Date",IF(G2713&lt;DATE(2013,3,1),DATE(2020,3,1),DATE(YEAR(G2713)+7,MONTH(G2713),DAY(G2713))))))</f>
        <v>No Exp Date</v>
      </c>
      <c r="I2713" s="24"/>
      <c r="J2713" s="24" t="str">
        <f>IF((H2713)="No Exp Date","N/A","")</f>
        <v>N/A</v>
      </c>
      <c r="K2713" s="27"/>
      <c r="L2713" s="69" t="str">
        <f>IF((K2713)="Amd",EDATE(J2713,18),"N/A")</f>
        <v>N/A</v>
      </c>
      <c r="M2713" s="18"/>
    </row>
    <row r="2714" spans="1:13" s="2" customFormat="1" x14ac:dyDescent="0.3">
      <c r="A2714" s="23">
        <v>201</v>
      </c>
      <c r="B2714" s="23">
        <v>32</v>
      </c>
      <c r="C2714" s="34">
        <v>41</v>
      </c>
      <c r="D2714" s="6" t="s">
        <v>1</v>
      </c>
      <c r="E2714" s="7" t="s">
        <v>5806</v>
      </c>
      <c r="F2714" s="6" t="s">
        <v>5802</v>
      </c>
      <c r="G2714" s="25"/>
      <c r="H2714" s="24" t="str">
        <f>IF(G2714=0,"No Exp Date",(IF(I2714&lt;&gt;0,"No Exp Date",IF(G2714&lt;DATE(2013,3,1),DATE(2020,3,1),DATE(YEAR(G2714)+7,MONTH(G2714),DAY(G2714))))))</f>
        <v>No Exp Date</v>
      </c>
      <c r="I2714" s="24"/>
      <c r="J2714" s="24" t="str">
        <f>IF((H2714)="No Exp Date","N/A","")</f>
        <v>N/A</v>
      </c>
      <c r="K2714" s="27"/>
      <c r="L2714" s="69" t="str">
        <f>IF((K2714)="Amd",EDATE(J2714,18),"N/A")</f>
        <v>N/A</v>
      </c>
      <c r="M2714" s="18"/>
    </row>
    <row r="2715" spans="1:13" s="2" customFormat="1" x14ac:dyDescent="0.3">
      <c r="A2715" s="23">
        <v>201</v>
      </c>
      <c r="B2715" s="23">
        <v>32</v>
      </c>
      <c r="C2715" s="34">
        <v>42</v>
      </c>
      <c r="D2715" s="6" t="s">
        <v>1</v>
      </c>
      <c r="E2715" s="7" t="s">
        <v>1419</v>
      </c>
      <c r="F2715" s="6" t="s">
        <v>135</v>
      </c>
      <c r="G2715" s="25"/>
      <c r="H2715" s="24" t="str">
        <f>IF(G2715=0,"No Exp Date",(IF(I2715&lt;&gt;0,"No Exp Date",IF(G2715&lt;DATE(2013,3,1),DATE(2020,3,1),DATE(YEAR(G2715)+7,MONTH(G2715),DAY(G2715))))))</f>
        <v>No Exp Date</v>
      </c>
      <c r="I2715" s="24"/>
      <c r="J2715" s="24" t="str">
        <f>IF((H2715)="No Exp Date","N/A","")</f>
        <v>N/A</v>
      </c>
      <c r="K2715" s="27"/>
      <c r="L2715" s="69" t="str">
        <f>IF((K2715)="Amd",EDATE(J2715,18),"N/A")</f>
        <v>N/A</v>
      </c>
      <c r="M2715" s="18"/>
    </row>
    <row r="2716" spans="1:13" s="2" customFormat="1" x14ac:dyDescent="0.3">
      <c r="A2716" s="23">
        <v>201</v>
      </c>
      <c r="B2716" s="23">
        <v>32</v>
      </c>
      <c r="C2716" s="34">
        <v>45</v>
      </c>
      <c r="D2716" s="6" t="s">
        <v>3143</v>
      </c>
      <c r="E2716" s="7" t="s">
        <v>936</v>
      </c>
      <c r="F2716" s="6"/>
      <c r="G2716" s="25">
        <v>42354</v>
      </c>
      <c r="H2716" s="24">
        <f>IF(G2716=0,"No Exp Date",(IF(I2716&lt;&gt;0,"No Exp Date",IF(G2716&lt;DATE(2013,3,1),DATE(2020,3,1),DATE(YEAR(G2716)+7,MONTH(G2716),DAY(G2716))))))</f>
        <v>44911</v>
      </c>
      <c r="I2716" s="24"/>
      <c r="J2716" s="24" t="str">
        <f>IF((H2716)="No Exp Date","N/A","")</f>
        <v/>
      </c>
      <c r="K2716" s="27"/>
      <c r="L2716" s="69" t="str">
        <f>IF((K2716)="Amd",EDATE(J2716,18),"N/A")</f>
        <v>N/A</v>
      </c>
      <c r="M2716" s="18"/>
    </row>
    <row r="2717" spans="1:13" s="2" customFormat="1" x14ac:dyDescent="0.3">
      <c r="A2717" s="23">
        <v>201</v>
      </c>
      <c r="B2717" s="23">
        <v>32</v>
      </c>
      <c r="C2717" s="34">
        <v>50</v>
      </c>
      <c r="D2717" s="6" t="s">
        <v>3143</v>
      </c>
      <c r="E2717" s="7" t="s">
        <v>1002</v>
      </c>
      <c r="F2717" s="6"/>
      <c r="G2717" s="25">
        <v>42933</v>
      </c>
      <c r="H2717" s="24">
        <f>IF(G2717=0,"No Exp Date",(IF(I2717&lt;&gt;0,"No Exp Date",IF(G2717&lt;DATE(2013,3,1),DATE(2020,3,1),DATE(YEAR(G2717)+7,MONTH(G2717),DAY(G2717))))))</f>
        <v>45490</v>
      </c>
      <c r="I2717" s="24"/>
      <c r="J2717" s="24" t="str">
        <f>IF((H2717)="No Exp Date","N/A","")</f>
        <v/>
      </c>
      <c r="K2717" s="27"/>
      <c r="L2717" s="69" t="str">
        <f>IF((K2717)="Amd",EDATE(J2717,18),"N/A")</f>
        <v>N/A</v>
      </c>
      <c r="M2717" s="18"/>
    </row>
    <row r="2718" spans="1:13" s="2" customFormat="1" x14ac:dyDescent="0.3">
      <c r="A2718" s="23">
        <v>201</v>
      </c>
      <c r="B2718" s="23">
        <v>32</v>
      </c>
      <c r="C2718" s="34">
        <v>60</v>
      </c>
      <c r="D2718" s="6" t="s">
        <v>3143</v>
      </c>
      <c r="E2718" s="7" t="s">
        <v>1001</v>
      </c>
      <c r="F2718" s="6"/>
      <c r="G2718" s="25">
        <v>42933</v>
      </c>
      <c r="H2718" s="24">
        <f>IF(G2718=0,"No Exp Date",(IF(I2718&lt;&gt;0,"No Exp Date",IF(G2718&lt;DATE(2013,3,1),DATE(2020,3,1),DATE(YEAR(G2718)+7,MONTH(G2718),DAY(G2718))))))</f>
        <v>45490</v>
      </c>
      <c r="I2718" s="24"/>
      <c r="J2718" s="24" t="str">
        <f>IF((H2718)="No Exp Date","N/A","")</f>
        <v/>
      </c>
      <c r="K2718" s="27"/>
      <c r="L2718" s="69" t="str">
        <f>IF((K2718)="Amd",EDATE(J2718,18),"N/A")</f>
        <v>N/A</v>
      </c>
      <c r="M2718" s="18"/>
    </row>
    <row r="2719" spans="1:13" s="2" customFormat="1" x14ac:dyDescent="0.3">
      <c r="A2719" s="23">
        <v>201</v>
      </c>
      <c r="B2719" s="23">
        <v>32</v>
      </c>
      <c r="C2719" s="34">
        <v>70</v>
      </c>
      <c r="D2719" s="6" t="s">
        <v>3143</v>
      </c>
      <c r="E2719" s="7" t="s">
        <v>1190</v>
      </c>
      <c r="F2719" s="6"/>
      <c r="G2719" s="25">
        <v>43888</v>
      </c>
      <c r="H2719" s="24">
        <f>IF(G2719=0,"No Exp Date",(IF(I2719&lt;&gt;0,"No Exp Date",IF(G2719&lt;DATE(2013,3,1),DATE(2020,3,1),DATE(YEAR(G2719)+7,MONTH(G2719),DAY(G2719))))))</f>
        <v>46445</v>
      </c>
      <c r="I2719" s="24"/>
      <c r="J2719" s="24">
        <v>43888</v>
      </c>
      <c r="K2719" s="27" t="s">
        <v>7300</v>
      </c>
      <c r="L2719" s="69" t="str">
        <f>IF((K2719)="Amd",EDATE(J2719,18),"N/A")</f>
        <v>N/A</v>
      </c>
      <c r="M2719" s="18"/>
    </row>
    <row r="2720" spans="1:13" s="2" customFormat="1" x14ac:dyDescent="0.3">
      <c r="A2720" s="23">
        <v>201</v>
      </c>
      <c r="B2720" s="23">
        <v>32</v>
      </c>
      <c r="C2720" s="34">
        <v>80</v>
      </c>
      <c r="D2720" s="6" t="s">
        <v>1</v>
      </c>
      <c r="E2720" s="7" t="s">
        <v>1420</v>
      </c>
      <c r="F2720" s="6" t="s">
        <v>8974</v>
      </c>
      <c r="G2720" s="25"/>
      <c r="H2720" s="24" t="str">
        <f>IF(G2720=0,"No Exp Date",(IF(I2720&lt;&gt;0,"No Exp Date",IF(G2720&lt;DATE(2013,3,1),DATE(2020,3,1),DATE(YEAR(G2720)+7,MONTH(G2720),DAY(G2720))))))</f>
        <v>No Exp Date</v>
      </c>
      <c r="I2720" s="24"/>
      <c r="J2720" s="24" t="str">
        <f>IF((H2720)="No Exp Date","N/A","")</f>
        <v>N/A</v>
      </c>
      <c r="K2720" s="27"/>
      <c r="L2720" s="69" t="str">
        <f>IF((K2720)="Amd",EDATE(J2720,18),"N/A")</f>
        <v>N/A</v>
      </c>
      <c r="M2720" s="18"/>
    </row>
    <row r="2721" spans="1:13" s="2" customFormat="1" x14ac:dyDescent="0.3">
      <c r="A2721" s="23">
        <v>201</v>
      </c>
      <c r="B2721" s="23">
        <v>32</v>
      </c>
      <c r="C2721" s="34">
        <v>81</v>
      </c>
      <c r="D2721" s="6" t="s">
        <v>3143</v>
      </c>
      <c r="E2721" s="7" t="s">
        <v>1420</v>
      </c>
      <c r="F2721" s="6"/>
      <c r="G2721" s="25">
        <v>43888</v>
      </c>
      <c r="H2721" s="24">
        <f>IF(G2721=0,"No Exp Date",(IF(I2721&lt;&gt;0,"No Exp Date",IF(G2721&lt;DATE(2013,3,1),DATE(2020,3,1),DATE(YEAR(G2721)+7,MONTH(G2721),DAY(G2721))))))</f>
        <v>46445</v>
      </c>
      <c r="I2721" s="24"/>
      <c r="J2721" s="24">
        <v>43888</v>
      </c>
      <c r="K2721" s="27" t="s">
        <v>7300</v>
      </c>
      <c r="L2721" s="69" t="str">
        <f>IF((K2721)="Amd",EDATE(J2721,18),"N/A")</f>
        <v>N/A</v>
      </c>
      <c r="M2721" s="18"/>
    </row>
    <row r="2722" spans="1:13" s="2" customFormat="1" x14ac:dyDescent="0.3">
      <c r="A2722" s="23">
        <v>201</v>
      </c>
      <c r="B2722" s="23">
        <v>32</v>
      </c>
      <c r="C2722" s="34">
        <v>90</v>
      </c>
      <c r="D2722" s="6" t="s">
        <v>1</v>
      </c>
      <c r="E2722" s="7" t="s">
        <v>8977</v>
      </c>
      <c r="F2722" s="6" t="s">
        <v>8976</v>
      </c>
      <c r="G2722" s="25"/>
      <c r="H2722" s="24" t="str">
        <f>IF(G2722=0,"No Exp Date",(IF(I2722&lt;&gt;0,"No Exp Date",IF(G2722&lt;DATE(2013,3,1),DATE(2020,3,1),DATE(YEAR(G2722)+7,MONTH(G2722),DAY(G2722))))))</f>
        <v>No Exp Date</v>
      </c>
      <c r="I2722" s="24"/>
      <c r="J2722" s="24" t="str">
        <f>IF((H2722)="No Exp Date","N/A","")</f>
        <v>N/A</v>
      </c>
      <c r="K2722" s="27"/>
      <c r="L2722" s="69" t="str">
        <f>IF((K2722)="Amd",EDATE(J2722,18),"N/A")</f>
        <v>N/A</v>
      </c>
      <c r="M2722" s="18"/>
    </row>
    <row r="2723" spans="1:13" s="2" customFormat="1" ht="25.5" x14ac:dyDescent="0.3">
      <c r="A2723" s="23">
        <v>201</v>
      </c>
      <c r="B2723" s="23">
        <v>32</v>
      </c>
      <c r="C2723" s="34">
        <v>91</v>
      </c>
      <c r="D2723" s="6" t="s">
        <v>1</v>
      </c>
      <c r="E2723" s="6"/>
      <c r="F2723" s="7" t="s">
        <v>1423</v>
      </c>
      <c r="G2723" s="25"/>
      <c r="H2723" s="24" t="str">
        <f>IF(G2723=0,"No Exp Date",(IF(I2723&lt;&gt;0,"No Exp Date",IF(G2723&lt;DATE(2013,3,1),DATE(2020,3,1),DATE(YEAR(G2723)+7,MONTH(G2723),DAY(G2723))))))</f>
        <v>No Exp Date</v>
      </c>
      <c r="I2723" s="24"/>
      <c r="J2723" s="24" t="str">
        <f>IF((H2723)="No Exp Date","N/A","")</f>
        <v>N/A</v>
      </c>
      <c r="K2723" s="27"/>
      <c r="L2723" s="69" t="str">
        <f>IF((K2723)="Amd",EDATE(J2723,18),"N/A")</f>
        <v>N/A</v>
      </c>
      <c r="M2723" s="18"/>
    </row>
    <row r="2724" spans="1:13" s="2" customFormat="1" ht="25.5" x14ac:dyDescent="0.3">
      <c r="A2724" s="23">
        <v>201</v>
      </c>
      <c r="B2724" s="23">
        <v>32</v>
      </c>
      <c r="C2724" s="34">
        <v>100</v>
      </c>
      <c r="D2724" s="6" t="s">
        <v>1</v>
      </c>
      <c r="E2724" s="7" t="s">
        <v>1421</v>
      </c>
      <c r="F2724" s="6" t="s">
        <v>8976</v>
      </c>
      <c r="G2724" s="25"/>
      <c r="H2724" s="24" t="str">
        <f>IF(G2724=0,"No Exp Date",(IF(I2724&lt;&gt;0,"No Exp Date",IF(G2724&lt;DATE(2013,3,1),DATE(2020,3,1),DATE(YEAR(G2724)+7,MONTH(G2724),DAY(G2724))))))</f>
        <v>No Exp Date</v>
      </c>
      <c r="I2724" s="24"/>
      <c r="J2724" s="24" t="str">
        <f>IF((H2724)="No Exp Date","N/A","")</f>
        <v>N/A</v>
      </c>
      <c r="K2724" s="27"/>
      <c r="L2724" s="69" t="str">
        <f>IF((K2724)="Amd",EDATE(J2724,18),"N/A")</f>
        <v>N/A</v>
      </c>
      <c r="M2724" s="18"/>
    </row>
    <row r="2725" spans="1:13" s="2" customFormat="1" ht="25.5" x14ac:dyDescent="0.3">
      <c r="A2725" s="23">
        <v>201</v>
      </c>
      <c r="B2725" s="23">
        <v>32</v>
      </c>
      <c r="C2725" s="34">
        <v>101</v>
      </c>
      <c r="D2725" s="6" t="s">
        <v>3143</v>
      </c>
      <c r="E2725" s="7" t="s">
        <v>1421</v>
      </c>
      <c r="F2725" s="6"/>
      <c r="G2725" s="25">
        <v>43888</v>
      </c>
      <c r="H2725" s="24">
        <f>IF(G2725=0,"No Exp Date",(IF(I2725&lt;&gt;0,"No Exp Date",IF(G2725&lt;DATE(2013,3,1),DATE(2020,3,1),DATE(YEAR(G2725)+7,MONTH(G2725),DAY(G2725))))))</f>
        <v>46445</v>
      </c>
      <c r="I2725" s="24"/>
      <c r="J2725" s="24">
        <v>43888</v>
      </c>
      <c r="K2725" s="27" t="s">
        <v>7300</v>
      </c>
      <c r="L2725" s="69" t="str">
        <f>IF((K2725)="Amd",EDATE(J2725,18),"N/A")</f>
        <v>N/A</v>
      </c>
      <c r="M2725" s="18"/>
    </row>
    <row r="2726" spans="1:13" s="2" customFormat="1" x14ac:dyDescent="0.3">
      <c r="A2726" s="23">
        <v>201</v>
      </c>
      <c r="B2726" s="23">
        <v>32</v>
      </c>
      <c r="C2726" s="34">
        <v>110</v>
      </c>
      <c r="D2726" s="23" t="s">
        <v>3143</v>
      </c>
      <c r="E2726" s="6" t="s">
        <v>987</v>
      </c>
      <c r="F2726" s="6"/>
      <c r="G2726" s="25">
        <v>44132</v>
      </c>
      <c r="H2726" s="24">
        <f>IF(G2726=0,"No Exp Date",(IF(I2726&lt;&gt;0,"No Exp Date",IF(G2726&lt;DATE(2013,3,1),DATE(2020,3,1),DATE(YEAR(G2726)+7,MONTH(G2726),DAY(G2726))))))</f>
        <v>46688</v>
      </c>
      <c r="I2726" s="24"/>
      <c r="J2726" s="24" t="str">
        <f>IF((H2726)="No Exp Date","N/A","")</f>
        <v/>
      </c>
      <c r="K2726" s="27"/>
      <c r="L2726" s="69" t="str">
        <f>IF((K2726)="Amd",EDATE(J2726,18),"N/A")</f>
        <v>N/A</v>
      </c>
      <c r="M2726" s="18"/>
    </row>
    <row r="2727" spans="1:13" s="2" customFormat="1" x14ac:dyDescent="0.3">
      <c r="A2727" s="23">
        <v>201</v>
      </c>
      <c r="B2727" s="23">
        <v>33</v>
      </c>
      <c r="C2727" s="34">
        <v>10</v>
      </c>
      <c r="D2727" s="92" t="s">
        <v>1</v>
      </c>
      <c r="E2727" s="7" t="s">
        <v>898</v>
      </c>
      <c r="F2727" s="6"/>
      <c r="G2727" s="25">
        <v>41962</v>
      </c>
      <c r="H2727" s="24">
        <f>IF(G2727=0,"No Exp Date",(IF(I2727&lt;&gt;0,"No Exp Date",IF(G2727&lt;DATE(2013,3,1),DATE(2020,3,1),DATE(YEAR(G2727)+7,MONTH(G2727),DAY(G2727))))))</f>
        <v>44519</v>
      </c>
      <c r="I2727" s="24"/>
      <c r="J2727" s="24" t="str">
        <f>IF((H2727)="No Exp Date","N/A","")</f>
        <v/>
      </c>
      <c r="K2727" s="27"/>
      <c r="L2727" s="69" t="str">
        <f>IF((K2727)="Amd",EDATE(J2727,18),"N/A")</f>
        <v>N/A</v>
      </c>
      <c r="M2727" s="18"/>
    </row>
    <row r="2728" spans="1:13" s="2" customFormat="1" x14ac:dyDescent="0.3">
      <c r="A2728" s="23">
        <v>201</v>
      </c>
      <c r="B2728" s="23">
        <v>33</v>
      </c>
      <c r="C2728" s="34">
        <v>15</v>
      </c>
      <c r="D2728" s="6" t="s">
        <v>3143</v>
      </c>
      <c r="E2728" s="7" t="s">
        <v>1424</v>
      </c>
      <c r="F2728" s="6"/>
      <c r="G2728" s="25">
        <v>42433</v>
      </c>
      <c r="H2728" s="24">
        <f>IF(G2728=0,"No Exp Date",(IF(I2728&lt;&gt;0,"No Exp Date",IF(G2728&lt;DATE(2013,3,1),DATE(2020,3,1),DATE(YEAR(G2728)+7,MONTH(G2728),DAY(G2728))))))</f>
        <v>44989</v>
      </c>
      <c r="I2728" s="24"/>
      <c r="J2728" s="24" t="str">
        <f>IF((H2728)="No Exp Date","N/A","")</f>
        <v/>
      </c>
      <c r="K2728" s="27"/>
      <c r="L2728" s="69" t="str">
        <f>IF((K2728)="Amd",EDATE(J2728,18),"N/A")</f>
        <v>N/A</v>
      </c>
      <c r="M2728" s="18"/>
    </row>
    <row r="2729" spans="1:13" s="2" customFormat="1" x14ac:dyDescent="0.3">
      <c r="A2729" s="23">
        <v>201</v>
      </c>
      <c r="B2729" s="23">
        <v>33</v>
      </c>
      <c r="C2729" s="34">
        <v>20</v>
      </c>
      <c r="D2729" s="6" t="s">
        <v>3143</v>
      </c>
      <c r="E2729" s="7" t="s">
        <v>1379</v>
      </c>
      <c r="F2729" s="6"/>
      <c r="G2729" s="25">
        <v>42433</v>
      </c>
      <c r="H2729" s="24">
        <f>IF(G2729=0,"No Exp Date",(IF(I2729&lt;&gt;0,"No Exp Date",IF(G2729&lt;DATE(2013,3,1),DATE(2020,3,1),DATE(YEAR(G2729)+7,MONTH(G2729),DAY(G2729))))))</f>
        <v>44989</v>
      </c>
      <c r="I2729" s="24"/>
      <c r="J2729" s="24" t="str">
        <f>IF((H2729)="No Exp Date","N/A","")</f>
        <v/>
      </c>
      <c r="K2729" s="27"/>
      <c r="L2729" s="69" t="str">
        <f>IF((K2729)="Amd",EDATE(J2729,18),"N/A")</f>
        <v>N/A</v>
      </c>
      <c r="M2729" s="18"/>
    </row>
    <row r="2730" spans="1:13" s="2" customFormat="1" x14ac:dyDescent="0.3">
      <c r="A2730" s="23">
        <v>201</v>
      </c>
      <c r="B2730" s="23">
        <v>33</v>
      </c>
      <c r="C2730" s="34">
        <v>30</v>
      </c>
      <c r="D2730" s="6" t="s">
        <v>3143</v>
      </c>
      <c r="E2730" s="7" t="s">
        <v>4691</v>
      </c>
      <c r="F2730" s="6"/>
      <c r="G2730" s="25">
        <v>42433</v>
      </c>
      <c r="H2730" s="24">
        <f>IF(G2730=0,"No Exp Date",(IF(I2730&lt;&gt;0,"No Exp Date",IF(G2730&lt;DATE(2013,3,1),DATE(2020,3,1),DATE(YEAR(G2730)+7,MONTH(G2730),DAY(G2730))))))</f>
        <v>44989</v>
      </c>
      <c r="I2730" s="24"/>
      <c r="J2730" s="24" t="str">
        <f>IF((H2730)="No Exp Date","N/A","")</f>
        <v/>
      </c>
      <c r="K2730" s="27"/>
      <c r="L2730" s="69" t="str">
        <f>IF((K2730)="Amd",EDATE(J2730,18),"N/A")</f>
        <v>N/A</v>
      </c>
      <c r="M2730" s="18"/>
    </row>
    <row r="2731" spans="1:13" s="2" customFormat="1" ht="25.5" x14ac:dyDescent="0.3">
      <c r="A2731" s="23">
        <v>201</v>
      </c>
      <c r="B2731" s="23">
        <v>33</v>
      </c>
      <c r="C2731" s="34">
        <v>40</v>
      </c>
      <c r="D2731" s="6" t="s">
        <v>1</v>
      </c>
      <c r="E2731" s="7" t="s">
        <v>1214</v>
      </c>
      <c r="F2731" s="6" t="s">
        <v>8670</v>
      </c>
      <c r="G2731" s="25">
        <v>35072</v>
      </c>
      <c r="H2731" s="24" t="str">
        <f>IF(G2731=0,"No Exp Date",(IF(I2731&lt;&gt;0,"No Exp Date",IF(G2731&lt;DATE(2013,3,1),DATE(2020,3,1),DATE(YEAR(G2731)+7,MONTH(G2731),DAY(G2731))))))</f>
        <v>No Exp Date</v>
      </c>
      <c r="I2731" s="24">
        <v>43891</v>
      </c>
      <c r="J2731" s="24" t="str">
        <f>IF((H2731)="No Exp Date","N/A","")</f>
        <v>N/A</v>
      </c>
      <c r="K2731" s="27"/>
      <c r="L2731" s="69" t="str">
        <f>IF((K2731)="Amd",EDATE(J2731,18),"N/A")</f>
        <v>N/A</v>
      </c>
      <c r="M2731" s="18"/>
    </row>
    <row r="2732" spans="1:13" s="2" customFormat="1" x14ac:dyDescent="0.3">
      <c r="A2732" s="23">
        <v>201</v>
      </c>
      <c r="B2732" s="23">
        <v>33</v>
      </c>
      <c r="C2732" s="34">
        <v>50</v>
      </c>
      <c r="D2732" s="6" t="s">
        <v>3143</v>
      </c>
      <c r="E2732" s="7" t="s">
        <v>1190</v>
      </c>
      <c r="F2732" s="6"/>
      <c r="G2732" s="25">
        <v>43882</v>
      </c>
      <c r="H2732" s="24">
        <f>IF(G2732=0,"No Exp Date",(IF(I2732&lt;&gt;0,"No Exp Date",IF(G2732&lt;DATE(2013,3,1),DATE(2020,3,1),DATE(YEAR(G2732)+7,MONTH(G2732),DAY(G2732))))))</f>
        <v>46439</v>
      </c>
      <c r="I2732" s="24"/>
      <c r="J2732" s="24">
        <v>43882</v>
      </c>
      <c r="K2732" s="27" t="s">
        <v>7300</v>
      </c>
      <c r="L2732" s="69" t="str">
        <f>IF((K2732)="Amd",EDATE(J2732,18),"N/A")</f>
        <v>N/A</v>
      </c>
      <c r="M2732" s="18"/>
    </row>
    <row r="2733" spans="1:13" s="2" customFormat="1" x14ac:dyDescent="0.3">
      <c r="A2733" s="23">
        <v>201</v>
      </c>
      <c r="B2733" s="23">
        <v>33</v>
      </c>
      <c r="C2733" s="34">
        <v>60</v>
      </c>
      <c r="D2733" s="6" t="s">
        <v>3143</v>
      </c>
      <c r="E2733" s="7" t="s">
        <v>1425</v>
      </c>
      <c r="F2733" s="6"/>
      <c r="G2733" s="25">
        <v>43882</v>
      </c>
      <c r="H2733" s="24">
        <f>IF(G2733=0,"No Exp Date",(IF(I2733&lt;&gt;0,"No Exp Date",IF(G2733&lt;DATE(2013,3,1),DATE(2020,3,1),DATE(YEAR(G2733)+7,MONTH(G2733),DAY(G2733))))))</f>
        <v>46439</v>
      </c>
      <c r="I2733" s="24"/>
      <c r="J2733" s="24">
        <v>43882</v>
      </c>
      <c r="K2733" s="27" t="s">
        <v>7300</v>
      </c>
      <c r="L2733" s="69" t="str">
        <f>IF((K2733)="Amd",EDATE(J2733,18),"N/A")</f>
        <v>N/A</v>
      </c>
      <c r="M2733" s="18"/>
    </row>
    <row r="2734" spans="1:13" s="2" customFormat="1" x14ac:dyDescent="0.3">
      <c r="A2734" s="23">
        <v>201</v>
      </c>
      <c r="B2734" s="23">
        <v>33</v>
      </c>
      <c r="C2734" s="34">
        <v>70</v>
      </c>
      <c r="D2734" s="6" t="s">
        <v>3143</v>
      </c>
      <c r="E2734" s="7" t="s">
        <v>1192</v>
      </c>
      <c r="F2734" s="6"/>
      <c r="G2734" s="25">
        <v>43252</v>
      </c>
      <c r="H2734" s="24">
        <f>IF(G2734=0,"No Exp Date",(IF(I2734&lt;&gt;0,"No Exp Date",IF(G2734&lt;DATE(2013,3,1),DATE(2020,3,1),DATE(YEAR(G2734)+7,MONTH(G2734),DAY(G2734))))))</f>
        <v>45809</v>
      </c>
      <c r="I2734" s="24"/>
      <c r="J2734" s="24" t="str">
        <f>IF((H2734)="No Exp Date","N/A","")</f>
        <v/>
      </c>
      <c r="K2734" s="27"/>
      <c r="L2734" s="69" t="str">
        <f>IF((K2734)="Amd",EDATE(J2734,18),"N/A")</f>
        <v>N/A</v>
      </c>
      <c r="M2734" s="18"/>
    </row>
    <row r="2735" spans="1:13" s="2" customFormat="1" x14ac:dyDescent="0.3">
      <c r="A2735" s="23">
        <v>201</v>
      </c>
      <c r="B2735" s="23">
        <v>33</v>
      </c>
      <c r="C2735" s="34">
        <v>80</v>
      </c>
      <c r="D2735" s="23" t="s">
        <v>3143</v>
      </c>
      <c r="E2735" s="6" t="s">
        <v>1391</v>
      </c>
      <c r="F2735" s="6"/>
      <c r="G2735" s="25">
        <v>43252</v>
      </c>
      <c r="H2735" s="24">
        <f>IF(G2735=0,"No Exp Date",(IF(I2735&lt;&gt;0,"No Exp Date",IF(G2735&lt;DATE(2013,3,1),DATE(2020,3,1),DATE(YEAR(G2735)+7,MONTH(G2735),DAY(G2735))))))</f>
        <v>45809</v>
      </c>
      <c r="I2735" s="24"/>
      <c r="J2735" s="24" t="str">
        <f>IF((H2735)="No Exp Date","N/A","")</f>
        <v/>
      </c>
      <c r="K2735" s="27"/>
      <c r="L2735" s="69" t="str">
        <f>IF((K2735)="Amd",EDATE(J2735,18),"N/A")</f>
        <v>N/A</v>
      </c>
      <c r="M2735" s="18"/>
    </row>
    <row r="2736" spans="1:13" s="2" customFormat="1" ht="25.5" x14ac:dyDescent="0.3">
      <c r="A2736" s="23">
        <v>201</v>
      </c>
      <c r="B2736" s="23">
        <v>34</v>
      </c>
      <c r="C2736" s="34">
        <v>10</v>
      </c>
      <c r="D2736" s="6" t="s">
        <v>3143</v>
      </c>
      <c r="E2736" s="7" t="s">
        <v>1426</v>
      </c>
      <c r="F2736" s="6"/>
      <c r="G2736" s="25">
        <v>43888</v>
      </c>
      <c r="H2736" s="24">
        <f>IF(G2736=0,"No Exp Date",(IF(I2736&lt;&gt;0,"No Exp Date",IF(G2736&lt;DATE(2013,3,1),DATE(2020,3,1),DATE(YEAR(G2736)+7,MONTH(G2736),DAY(G2736))))))</f>
        <v>46445</v>
      </c>
      <c r="I2736" s="24"/>
      <c r="J2736" s="24">
        <v>43888</v>
      </c>
      <c r="K2736" s="27" t="s">
        <v>7300</v>
      </c>
      <c r="L2736" s="69" t="str">
        <f>IF((K2736)="Amd",EDATE(J2736,18),"N/A")</f>
        <v>N/A</v>
      </c>
      <c r="M2736" s="18"/>
    </row>
    <row r="2737" spans="1:13" s="2" customFormat="1" x14ac:dyDescent="0.3">
      <c r="A2737" s="23">
        <v>201</v>
      </c>
      <c r="B2737" s="23">
        <v>34</v>
      </c>
      <c r="C2737" s="34">
        <v>15</v>
      </c>
      <c r="D2737" s="6" t="s">
        <v>3143</v>
      </c>
      <c r="E2737" s="7" t="s">
        <v>936</v>
      </c>
      <c r="F2737" s="6"/>
      <c r="G2737" s="25">
        <v>43888</v>
      </c>
      <c r="H2737" s="24">
        <f>IF(G2737=0,"No Exp Date",(IF(I2737&lt;&gt;0,"No Exp Date",IF(G2737&lt;DATE(2013,3,1),DATE(2020,3,1),DATE(YEAR(G2737)+7,MONTH(G2737),DAY(G2737))))))</f>
        <v>46445</v>
      </c>
      <c r="I2737" s="24"/>
      <c r="J2737" s="24">
        <v>43888</v>
      </c>
      <c r="K2737" s="27" t="s">
        <v>7300</v>
      </c>
      <c r="L2737" s="69" t="str">
        <f>IF((K2737)="Amd",EDATE(J2737,18),"N/A")</f>
        <v>N/A</v>
      </c>
      <c r="M2737" s="18"/>
    </row>
    <row r="2738" spans="1:13" s="2" customFormat="1" x14ac:dyDescent="0.3">
      <c r="A2738" s="23">
        <v>201</v>
      </c>
      <c r="B2738" s="23">
        <v>34</v>
      </c>
      <c r="C2738" s="34">
        <v>20</v>
      </c>
      <c r="D2738" s="6" t="s">
        <v>3143</v>
      </c>
      <c r="E2738" s="7" t="s">
        <v>898</v>
      </c>
      <c r="F2738" s="6"/>
      <c r="G2738" s="25">
        <v>42951</v>
      </c>
      <c r="H2738" s="24">
        <f>IF(G2738=0,"No Exp Date",(IF(I2738&lt;&gt;0,"No Exp Date",IF(G2738&lt;DATE(2013,3,1),DATE(2020,3,1),DATE(YEAR(G2738)+7,MONTH(G2738),DAY(G2738))))))</f>
        <v>45508</v>
      </c>
      <c r="I2738" s="24"/>
      <c r="J2738" s="24" t="str">
        <f>IF((H2738)="No Exp Date","N/A","")</f>
        <v/>
      </c>
      <c r="K2738" s="27"/>
      <c r="L2738" s="69" t="str">
        <f>IF((K2738)="Amd",EDATE(J2738,18),"N/A")</f>
        <v>N/A</v>
      </c>
      <c r="M2738" s="18"/>
    </row>
    <row r="2739" spans="1:13" s="2" customFormat="1" x14ac:dyDescent="0.3">
      <c r="A2739" s="23">
        <v>201</v>
      </c>
      <c r="B2739" s="23">
        <v>34</v>
      </c>
      <c r="C2739" s="34">
        <v>25</v>
      </c>
      <c r="D2739" s="6" t="s">
        <v>3143</v>
      </c>
      <c r="E2739" s="7" t="s">
        <v>1424</v>
      </c>
      <c r="F2739" s="6"/>
      <c r="G2739" s="25">
        <v>44301</v>
      </c>
      <c r="H2739" s="24">
        <f>IF(G2739=0,"No Exp Date",(IF(I2739&lt;&gt;0,"No Exp Date",IF(G2739&lt;DATE(2013,3,1),DATE(2020,3,1),DATE(YEAR(G2739)+7,MONTH(G2739),DAY(G2739))))))</f>
        <v>46858</v>
      </c>
      <c r="I2739" s="24"/>
      <c r="J2739" s="24">
        <v>44301</v>
      </c>
      <c r="K2739" s="27" t="s">
        <v>7300</v>
      </c>
      <c r="L2739" s="69" t="str">
        <f>IF((K2739)="Amd",EDATE(J2739,18),"N/A")</f>
        <v>N/A</v>
      </c>
      <c r="M2739" s="18"/>
    </row>
    <row r="2740" spans="1:13" s="2" customFormat="1" x14ac:dyDescent="0.3">
      <c r="A2740" s="23">
        <v>201</v>
      </c>
      <c r="B2740" s="23">
        <v>34</v>
      </c>
      <c r="C2740" s="34">
        <v>30</v>
      </c>
      <c r="D2740" s="6" t="s">
        <v>3143</v>
      </c>
      <c r="E2740" s="7" t="s">
        <v>1001</v>
      </c>
      <c r="F2740" s="6"/>
      <c r="G2740" s="25">
        <v>42951</v>
      </c>
      <c r="H2740" s="24">
        <f>IF(G2740=0,"No Exp Date",(IF(I2740&lt;&gt;0,"No Exp Date",IF(G2740&lt;DATE(2013,3,1),DATE(2020,3,1),DATE(YEAR(G2740)+7,MONTH(G2740),DAY(G2740))))))</f>
        <v>45508</v>
      </c>
      <c r="I2740" s="24"/>
      <c r="J2740" s="24" t="str">
        <f>IF((H2740)="No Exp Date","N/A","")</f>
        <v/>
      </c>
      <c r="K2740" s="27"/>
      <c r="L2740" s="69" t="str">
        <f>IF((K2740)="Amd",EDATE(J2740,18),"N/A")</f>
        <v>N/A</v>
      </c>
      <c r="M2740" s="18"/>
    </row>
    <row r="2741" spans="1:13" s="2" customFormat="1" x14ac:dyDescent="0.3">
      <c r="A2741" s="23">
        <v>201</v>
      </c>
      <c r="B2741" s="23">
        <v>34</v>
      </c>
      <c r="C2741" s="34">
        <v>40</v>
      </c>
      <c r="D2741" s="92" t="s">
        <v>3143</v>
      </c>
      <c r="E2741" s="7" t="s">
        <v>1002</v>
      </c>
      <c r="F2741" s="6"/>
      <c r="G2741" s="25">
        <v>41761</v>
      </c>
      <c r="H2741" s="24">
        <f>IF(G2741=0,"No Exp Date",(IF(I2741&lt;&gt;0,"No Exp Date",IF(G2741&lt;DATE(2013,3,1),DATE(2020,3,1),DATE(YEAR(G2741)+7,MONTH(G2741),DAY(G2741))))))</f>
        <v>44318</v>
      </c>
      <c r="I2741" s="24"/>
      <c r="J2741" s="24">
        <v>44301</v>
      </c>
      <c r="K2741" s="27" t="s">
        <v>7300</v>
      </c>
      <c r="L2741" s="69" t="str">
        <f>IF((K2741)="Amd",EDATE(J2741,18),"N/A")</f>
        <v>N/A</v>
      </c>
      <c r="M2741" s="18"/>
    </row>
    <row r="2742" spans="1:13" s="2" customFormat="1" x14ac:dyDescent="0.3">
      <c r="A2742" s="23">
        <v>201</v>
      </c>
      <c r="B2742" s="23">
        <v>34</v>
      </c>
      <c r="C2742" s="34">
        <v>50</v>
      </c>
      <c r="D2742" s="6" t="s">
        <v>3143</v>
      </c>
      <c r="E2742" s="7" t="s">
        <v>1190</v>
      </c>
      <c r="F2742" s="6"/>
      <c r="G2742" s="25">
        <v>42951</v>
      </c>
      <c r="H2742" s="24">
        <f>IF(G2742=0,"No Exp Date",(IF(I2742&lt;&gt;0,"No Exp Date",IF(G2742&lt;DATE(2013,3,1),DATE(2020,3,1),DATE(YEAR(G2742)+7,MONTH(G2742),DAY(G2742))))))</f>
        <v>45508</v>
      </c>
      <c r="I2742" s="24"/>
      <c r="J2742" s="24" t="str">
        <f>IF((H2742)="No Exp Date","N/A","")</f>
        <v/>
      </c>
      <c r="K2742" s="27"/>
      <c r="L2742" s="69" t="str">
        <f>IF((K2742)="Amd",EDATE(J2742,18),"N/A")</f>
        <v>N/A</v>
      </c>
      <c r="M2742" s="18"/>
    </row>
    <row r="2743" spans="1:13" s="2" customFormat="1" ht="25.5" x14ac:dyDescent="0.3">
      <c r="A2743" s="23">
        <v>201</v>
      </c>
      <c r="B2743" s="23">
        <v>34</v>
      </c>
      <c r="C2743" s="34">
        <v>60</v>
      </c>
      <c r="D2743" s="6" t="s">
        <v>3143</v>
      </c>
      <c r="E2743" s="7" t="s">
        <v>1427</v>
      </c>
      <c r="F2743" s="6"/>
      <c r="G2743" s="25">
        <v>43343</v>
      </c>
      <c r="H2743" s="24">
        <f>IF(G2743=0,"No Exp Date",(IF(I2743&lt;&gt;0,"No Exp Date",IF(G2743&lt;DATE(2013,3,1),DATE(2020,3,1),DATE(YEAR(G2743)+7,MONTH(G2743),DAY(G2743))))))</f>
        <v>45900</v>
      </c>
      <c r="I2743" s="24"/>
      <c r="J2743" s="24" t="str">
        <f>IF((H2743)="No Exp Date","N/A","")</f>
        <v/>
      </c>
      <c r="K2743" s="27"/>
      <c r="L2743" s="69" t="str">
        <f>IF((K2743)="Amd",EDATE(J2743,18),"N/A")</f>
        <v>N/A</v>
      </c>
      <c r="M2743" s="18"/>
    </row>
    <row r="2744" spans="1:13" s="2" customFormat="1" x14ac:dyDescent="0.3">
      <c r="A2744" s="23">
        <v>201</v>
      </c>
      <c r="B2744" s="23">
        <v>34</v>
      </c>
      <c r="C2744" s="34">
        <v>70</v>
      </c>
      <c r="D2744" s="23" t="s">
        <v>3143</v>
      </c>
      <c r="E2744" s="6" t="s">
        <v>1349</v>
      </c>
      <c r="F2744" s="6"/>
      <c r="G2744" s="25">
        <v>44593</v>
      </c>
      <c r="H2744" s="24">
        <f>IF(G2744=0,"No Exp Date",(IF(I2744&lt;&gt;0,"No Exp Date",IF(G2744&lt;DATE(2013,3,1),DATE(2020,3,1),DATE(YEAR(G2744)+7,MONTH(G2744),DAY(G2744))))))</f>
        <v>47150</v>
      </c>
      <c r="I2744" s="24"/>
      <c r="J2744" s="24" t="str">
        <f>IF((H2744)="No Exp Date","N/A","")</f>
        <v/>
      </c>
      <c r="K2744" s="27"/>
      <c r="L2744" s="69" t="str">
        <f>IF((K2744)="Amd",EDATE(J2744,18),"N/A")</f>
        <v>N/A</v>
      </c>
      <c r="M2744" s="18"/>
    </row>
    <row r="2745" spans="1:13" s="2" customFormat="1" x14ac:dyDescent="0.3">
      <c r="A2745" s="23">
        <v>201</v>
      </c>
      <c r="B2745" s="23">
        <v>35</v>
      </c>
      <c r="C2745" s="34">
        <v>10</v>
      </c>
      <c r="D2745" s="6" t="s">
        <v>3143</v>
      </c>
      <c r="E2745" s="7" t="s">
        <v>1428</v>
      </c>
      <c r="F2745" s="6"/>
      <c r="G2745" s="25">
        <v>42405</v>
      </c>
      <c r="H2745" s="24">
        <f>IF(G2745=0,"No Exp Date",(IF(I2745&lt;&gt;0,"No Exp Date",IF(G2745&lt;DATE(2013,3,1),DATE(2020,3,1),DATE(YEAR(G2745)+7,MONTH(G2745),DAY(G2745))))))</f>
        <v>44962</v>
      </c>
      <c r="I2745" s="24"/>
      <c r="J2745" s="24" t="str">
        <f>IF((H2745)="No Exp Date","N/A","")</f>
        <v/>
      </c>
      <c r="K2745" s="27"/>
      <c r="L2745" s="69" t="str">
        <f>IF((K2745)="Amd",EDATE(J2745,18),"N/A")</f>
        <v>N/A</v>
      </c>
      <c r="M2745" s="18"/>
    </row>
    <row r="2746" spans="1:13" s="2" customFormat="1" ht="25.5" x14ac:dyDescent="0.3">
      <c r="A2746" s="23">
        <v>201</v>
      </c>
      <c r="B2746" s="23">
        <v>35</v>
      </c>
      <c r="C2746" s="34">
        <v>15</v>
      </c>
      <c r="D2746" s="6" t="s">
        <v>1</v>
      </c>
      <c r="E2746" s="7" t="s">
        <v>1429</v>
      </c>
      <c r="F2746" s="6" t="s">
        <v>7225</v>
      </c>
      <c r="G2746" s="25">
        <v>42405</v>
      </c>
      <c r="H2746" s="24" t="str">
        <f>IF(G2746=0,"No Exp Date",(IF(I2746&lt;&gt;0,"No Exp Date",IF(G2746&lt;DATE(2013,3,1),DATE(2020,3,1),DATE(YEAR(G2746)+7,MONTH(G2746),DAY(G2746))))))</f>
        <v>No Exp Date</v>
      </c>
      <c r="I2746" s="24">
        <v>42860</v>
      </c>
      <c r="J2746" s="24" t="str">
        <f>IF((H2746)="No Exp Date","N/A","")</f>
        <v>N/A</v>
      </c>
      <c r="K2746" s="27"/>
      <c r="L2746" s="69" t="str">
        <f>IF((K2746)="Amd",EDATE(J2746,18),"N/A")</f>
        <v>N/A</v>
      </c>
      <c r="M2746" s="18"/>
    </row>
    <row r="2747" spans="1:13" s="2" customFormat="1" x14ac:dyDescent="0.3">
      <c r="A2747" s="23">
        <v>201</v>
      </c>
      <c r="B2747" s="23">
        <v>35</v>
      </c>
      <c r="C2747" s="34">
        <v>16</v>
      </c>
      <c r="D2747" s="6" t="s">
        <v>1</v>
      </c>
      <c r="E2747" s="7" t="s">
        <v>3022</v>
      </c>
      <c r="F2747" s="6" t="s">
        <v>135</v>
      </c>
      <c r="G2747" s="25">
        <v>42860</v>
      </c>
      <c r="H2747" s="24" t="str">
        <f>IF(G2747=0,"No Exp Date",(IF(I2747&lt;&gt;0,"No Exp Date",IF(G2747&lt;DATE(2013,3,1),DATE(2020,3,1),DATE(YEAR(G2747)+7,MONTH(G2747),DAY(G2747))))))</f>
        <v>No Exp Date</v>
      </c>
      <c r="I2747" s="24">
        <v>42860</v>
      </c>
      <c r="J2747" s="24" t="str">
        <f>IF((H2747)="No Exp Date","N/A","")</f>
        <v>N/A</v>
      </c>
      <c r="K2747" s="27"/>
      <c r="L2747" s="69" t="str">
        <f>IF((K2747)="Amd",EDATE(J2747,18),"N/A")</f>
        <v>N/A</v>
      </c>
      <c r="M2747" s="18"/>
    </row>
    <row r="2748" spans="1:13" s="2" customFormat="1" x14ac:dyDescent="0.3">
      <c r="A2748" s="23">
        <v>201</v>
      </c>
      <c r="B2748" s="23">
        <v>35</v>
      </c>
      <c r="C2748" s="34">
        <v>20</v>
      </c>
      <c r="D2748" s="6" t="s">
        <v>3143</v>
      </c>
      <c r="E2748" s="7" t="s">
        <v>898</v>
      </c>
      <c r="F2748" s="6"/>
      <c r="G2748" s="25">
        <v>42860</v>
      </c>
      <c r="H2748" s="24">
        <f>IF(G2748=0,"No Exp Date",(IF(I2748&lt;&gt;0,"No Exp Date",IF(G2748&lt;DATE(2013,3,1),DATE(2020,3,1),DATE(YEAR(G2748)+7,MONTH(G2748),DAY(G2748))))))</f>
        <v>45417</v>
      </c>
      <c r="I2748" s="24"/>
      <c r="J2748" s="24" t="str">
        <f>IF((H2748)="No Exp Date","N/A","")</f>
        <v/>
      </c>
      <c r="K2748" s="27"/>
      <c r="L2748" s="69" t="str">
        <f>IF((K2748)="Amd",EDATE(J2748,18),"N/A")</f>
        <v>N/A</v>
      </c>
      <c r="M2748" s="18"/>
    </row>
    <row r="2749" spans="1:13" s="2" customFormat="1" x14ac:dyDescent="0.3">
      <c r="A2749" s="23">
        <v>201</v>
      </c>
      <c r="B2749" s="23">
        <v>35</v>
      </c>
      <c r="C2749" s="34">
        <v>25</v>
      </c>
      <c r="D2749" s="6" t="s">
        <v>3143</v>
      </c>
      <c r="E2749" s="7" t="s">
        <v>1038</v>
      </c>
      <c r="F2749" s="6"/>
      <c r="G2749" s="25">
        <v>42860</v>
      </c>
      <c r="H2749" s="24">
        <f>IF(G2749=0,"No Exp Date",(IF(I2749&lt;&gt;0,"No Exp Date",IF(G2749&lt;DATE(2013,3,1),DATE(2020,3,1),DATE(YEAR(G2749)+7,MONTH(G2749),DAY(G2749))))))</f>
        <v>45417</v>
      </c>
      <c r="I2749" s="24"/>
      <c r="J2749" s="24" t="str">
        <f>IF((H2749)="No Exp Date","N/A","")</f>
        <v/>
      </c>
      <c r="K2749" s="27"/>
      <c r="L2749" s="69" t="str">
        <f>IF((K2749)="Amd",EDATE(J2749,18),"N/A")</f>
        <v>N/A</v>
      </c>
      <c r="M2749" s="18"/>
    </row>
    <row r="2750" spans="1:13" s="2" customFormat="1" x14ac:dyDescent="0.3">
      <c r="A2750" s="23">
        <v>201</v>
      </c>
      <c r="B2750" s="23">
        <v>35</v>
      </c>
      <c r="C2750" s="34">
        <v>30</v>
      </c>
      <c r="D2750" s="6" t="s">
        <v>3143</v>
      </c>
      <c r="E2750" s="7" t="s">
        <v>1002</v>
      </c>
      <c r="F2750" s="6"/>
      <c r="G2750" s="25">
        <v>42860</v>
      </c>
      <c r="H2750" s="24">
        <f>IF(G2750=0,"No Exp Date",(IF(I2750&lt;&gt;0,"No Exp Date",IF(G2750&lt;DATE(2013,3,1),DATE(2020,3,1),DATE(YEAR(G2750)+7,MONTH(G2750),DAY(G2750))))))</f>
        <v>45417</v>
      </c>
      <c r="I2750" s="24"/>
      <c r="J2750" s="24" t="str">
        <f>IF((H2750)="No Exp Date","N/A","")</f>
        <v/>
      </c>
      <c r="K2750" s="27"/>
      <c r="L2750" s="69" t="str">
        <f>IF((K2750)="Amd",EDATE(J2750,18),"N/A")</f>
        <v>N/A</v>
      </c>
      <c r="M2750" s="18"/>
    </row>
    <row r="2751" spans="1:13" s="2" customFormat="1" x14ac:dyDescent="0.3">
      <c r="A2751" s="23">
        <v>201</v>
      </c>
      <c r="B2751" s="23">
        <v>35</v>
      </c>
      <c r="C2751" s="34">
        <v>40</v>
      </c>
      <c r="D2751" s="6" t="s">
        <v>3143</v>
      </c>
      <c r="E2751" s="7" t="s">
        <v>1001</v>
      </c>
      <c r="F2751" s="6"/>
      <c r="G2751" s="25">
        <v>44167</v>
      </c>
      <c r="H2751" s="24">
        <f>IF(G2751=0,"No Exp Date",(IF(I2751&lt;&gt;0,"No Exp Date",IF(G2751&lt;DATE(2013,3,1),DATE(2020,3,1),DATE(YEAR(G2751)+7,MONTH(G2751),DAY(G2751))))))</f>
        <v>46723</v>
      </c>
      <c r="I2751" s="24"/>
      <c r="J2751" s="24" t="str">
        <f>IF((H2751)="No Exp Date","N/A","")</f>
        <v/>
      </c>
      <c r="K2751" s="27"/>
      <c r="L2751" s="69" t="str">
        <f>IF((K2751)="Amd",EDATE(J2751,18),"N/A")</f>
        <v>N/A</v>
      </c>
      <c r="M2751" s="18"/>
    </row>
    <row r="2752" spans="1:13" s="2" customFormat="1" x14ac:dyDescent="0.3">
      <c r="A2752" s="23">
        <v>201</v>
      </c>
      <c r="B2752" s="23">
        <v>35</v>
      </c>
      <c r="C2752" s="34">
        <v>50</v>
      </c>
      <c r="D2752" s="6" t="s">
        <v>3143</v>
      </c>
      <c r="E2752" s="7" t="s">
        <v>1430</v>
      </c>
      <c r="F2752" s="6"/>
      <c r="G2752" s="25">
        <v>42860</v>
      </c>
      <c r="H2752" s="24">
        <f>IF(G2752=0,"No Exp Date",(IF(I2752&lt;&gt;0,"No Exp Date",IF(G2752&lt;DATE(2013,3,1),DATE(2020,3,1),DATE(YEAR(G2752)+7,MONTH(G2752),DAY(G2752))))))</f>
        <v>45417</v>
      </c>
      <c r="I2752" s="24"/>
      <c r="J2752" s="24" t="str">
        <f>IF((H2752)="No Exp Date","N/A","")</f>
        <v/>
      </c>
      <c r="K2752" s="27"/>
      <c r="L2752" s="69" t="str">
        <f>IF((K2752)="Amd",EDATE(J2752,18),"N/A")</f>
        <v>N/A</v>
      </c>
      <c r="M2752" s="18"/>
    </row>
    <row r="2753" spans="1:13" s="2" customFormat="1" x14ac:dyDescent="0.3">
      <c r="A2753" s="23">
        <v>201</v>
      </c>
      <c r="B2753" s="23">
        <v>35</v>
      </c>
      <c r="C2753" s="34">
        <v>55</v>
      </c>
      <c r="D2753" s="6" t="s">
        <v>3143</v>
      </c>
      <c r="E2753" s="7" t="s">
        <v>1431</v>
      </c>
      <c r="F2753" s="6"/>
      <c r="G2753" s="25">
        <v>43118</v>
      </c>
      <c r="H2753" s="24">
        <f>IF(G2753=0,"No Exp Date",(IF(I2753&lt;&gt;0,"No Exp Date",IF(G2753&lt;DATE(2013,3,1),DATE(2020,3,1),DATE(YEAR(G2753)+7,MONTH(G2753),DAY(G2753))))))</f>
        <v>45675</v>
      </c>
      <c r="I2753" s="24"/>
      <c r="J2753" s="24" t="str">
        <f>IF((H2753)="No Exp Date","N/A","")</f>
        <v/>
      </c>
      <c r="K2753" s="27"/>
      <c r="L2753" s="69" t="str">
        <f>IF((K2753)="Amd",EDATE(J2753,18),"N/A")</f>
        <v>N/A</v>
      </c>
      <c r="M2753" s="18"/>
    </row>
    <row r="2754" spans="1:13" s="2" customFormat="1" x14ac:dyDescent="0.3">
      <c r="A2754" s="23">
        <v>201</v>
      </c>
      <c r="B2754" s="23">
        <v>35</v>
      </c>
      <c r="C2754" s="34">
        <v>60</v>
      </c>
      <c r="D2754" s="6" t="s">
        <v>3143</v>
      </c>
      <c r="E2754" s="7" t="s">
        <v>1190</v>
      </c>
      <c r="F2754" s="6"/>
      <c r="G2754" s="25">
        <v>42405</v>
      </c>
      <c r="H2754" s="24">
        <f>IF(G2754=0,"No Exp Date",(IF(I2754&lt;&gt;0,"No Exp Date",IF(G2754&lt;DATE(2013,3,1),DATE(2020,3,1),DATE(YEAR(G2754)+7,MONTH(G2754),DAY(G2754))))))</f>
        <v>44962</v>
      </c>
      <c r="I2754" s="24"/>
      <c r="J2754" s="24" t="str">
        <f>IF((H2754)="No Exp Date","N/A","")</f>
        <v/>
      </c>
      <c r="K2754" s="27"/>
      <c r="L2754" s="69" t="str">
        <f>IF((K2754)="Amd",EDATE(J2754,18),"N/A")</f>
        <v>N/A</v>
      </c>
      <c r="M2754" s="18"/>
    </row>
    <row r="2755" spans="1:13" s="2" customFormat="1" x14ac:dyDescent="0.3">
      <c r="A2755" s="23">
        <v>201</v>
      </c>
      <c r="B2755" s="23">
        <v>35</v>
      </c>
      <c r="C2755" s="34">
        <v>70</v>
      </c>
      <c r="D2755" s="6" t="s">
        <v>3143</v>
      </c>
      <c r="E2755" s="7" t="s">
        <v>1432</v>
      </c>
      <c r="F2755" s="6"/>
      <c r="G2755" s="25">
        <v>43118</v>
      </c>
      <c r="H2755" s="24">
        <f>IF(G2755=0,"No Exp Date",(IF(I2755&lt;&gt;0,"No Exp Date",IF(G2755&lt;DATE(2013,3,1),DATE(2020,3,1),DATE(YEAR(G2755)+7,MONTH(G2755),DAY(G2755))))))</f>
        <v>45675</v>
      </c>
      <c r="I2755" s="24"/>
      <c r="J2755" s="24" t="str">
        <f>IF((H2755)="No Exp Date","N/A","")</f>
        <v/>
      </c>
      <c r="K2755" s="27"/>
      <c r="L2755" s="69" t="str">
        <f>IF((K2755)="Amd",EDATE(J2755,18),"N/A")</f>
        <v>N/A</v>
      </c>
      <c r="M2755" s="18"/>
    </row>
    <row r="2756" spans="1:13" s="2" customFormat="1" ht="51" x14ac:dyDescent="0.3">
      <c r="A2756" s="23">
        <v>201</v>
      </c>
      <c r="B2756" s="23">
        <v>35</v>
      </c>
      <c r="C2756" s="34">
        <v>75</v>
      </c>
      <c r="D2756" s="6" t="s">
        <v>3143</v>
      </c>
      <c r="E2756" s="7" t="s">
        <v>8734</v>
      </c>
      <c r="F2756" s="6"/>
      <c r="G2756" s="25">
        <v>42405</v>
      </c>
      <c r="H2756" s="24">
        <f>IF(G2756=0,"No Exp Date",(IF(I2756&lt;&gt;0,"No Exp Date",IF(G2756&lt;DATE(2013,3,1),DATE(2020,3,1),DATE(YEAR(G2756)+7,MONTH(G2756),DAY(G2756))))))</f>
        <v>44962</v>
      </c>
      <c r="I2756" s="24"/>
      <c r="J2756" s="24" t="str">
        <f>IF((H2756)="No Exp Date","N/A","")</f>
        <v/>
      </c>
      <c r="K2756" s="27"/>
      <c r="L2756" s="69" t="str">
        <f>IF((K2756)="Amd",EDATE(J2756,18),"N/A")</f>
        <v>N/A</v>
      </c>
      <c r="M2756" s="18"/>
    </row>
    <row r="2757" spans="1:13" s="2" customFormat="1" x14ac:dyDescent="0.3">
      <c r="A2757" s="23">
        <v>201</v>
      </c>
      <c r="B2757" s="23">
        <v>35</v>
      </c>
      <c r="C2757" s="34">
        <v>80</v>
      </c>
      <c r="D2757" s="6" t="s">
        <v>3143</v>
      </c>
      <c r="E2757" s="7" t="s">
        <v>4773</v>
      </c>
      <c r="F2757" s="6"/>
      <c r="G2757" s="25">
        <v>42998</v>
      </c>
      <c r="H2757" s="24">
        <f>IF(G2757=0,"No Exp Date",(IF(I2757&lt;&gt;0,"No Exp Date",IF(G2757&lt;DATE(2013,3,1),DATE(2020,3,1),DATE(YEAR(G2757)+7,MONTH(G2757),DAY(G2757))))))</f>
        <v>45555</v>
      </c>
      <c r="I2757" s="24"/>
      <c r="J2757" s="24" t="str">
        <f>IF((H2757)="No Exp Date","N/A","")</f>
        <v/>
      </c>
      <c r="K2757" s="27"/>
      <c r="L2757" s="69" t="str">
        <f>IF((K2757)="Amd",EDATE(J2757,18),"N/A")</f>
        <v>N/A</v>
      </c>
      <c r="M2757" s="18"/>
    </row>
    <row r="2758" spans="1:13" s="2" customFormat="1" ht="63.75" x14ac:dyDescent="0.3">
      <c r="A2758" s="23">
        <v>201</v>
      </c>
      <c r="B2758" s="23">
        <v>35</v>
      </c>
      <c r="C2758" s="34">
        <v>90</v>
      </c>
      <c r="D2758" s="6" t="s">
        <v>3143</v>
      </c>
      <c r="E2758" s="7" t="s">
        <v>1433</v>
      </c>
      <c r="F2758" s="6"/>
      <c r="G2758" s="25">
        <v>42405</v>
      </c>
      <c r="H2758" s="24">
        <f>IF(G2758=0,"No Exp Date",(IF(I2758&lt;&gt;0,"No Exp Date",IF(G2758&lt;DATE(2013,3,1),DATE(2020,3,1),DATE(YEAR(G2758)+7,MONTH(G2758),DAY(G2758))))))</f>
        <v>44962</v>
      </c>
      <c r="I2758" s="24"/>
      <c r="J2758" s="24" t="str">
        <f>IF((H2758)="No Exp Date","N/A","")</f>
        <v/>
      </c>
      <c r="K2758" s="27"/>
      <c r="L2758" s="69" t="str">
        <f>IF((K2758)="Amd",EDATE(J2758,18),"N/A")</f>
        <v>N/A</v>
      </c>
      <c r="M2758" s="18"/>
    </row>
    <row r="2759" spans="1:13" s="2" customFormat="1" x14ac:dyDescent="0.3">
      <c r="A2759" s="23">
        <v>201</v>
      </c>
      <c r="B2759" s="23">
        <v>36</v>
      </c>
      <c r="C2759" s="34">
        <v>5</v>
      </c>
      <c r="D2759" s="6" t="s">
        <v>3143</v>
      </c>
      <c r="E2759" s="7" t="s">
        <v>1434</v>
      </c>
      <c r="F2759" s="6"/>
      <c r="G2759" s="25">
        <v>42825</v>
      </c>
      <c r="H2759" s="24">
        <f>IF(G2759=0,"No Exp Date",(IF(I2759&lt;&gt;0,"No Exp Date",IF(G2759&lt;DATE(2013,3,1),DATE(2020,3,1),DATE(YEAR(G2759)+7,MONTH(G2759),DAY(G2759))))))</f>
        <v>45382</v>
      </c>
      <c r="I2759" s="24"/>
      <c r="J2759" s="24" t="str">
        <f>IF((H2759)="No Exp Date","N/A","")</f>
        <v/>
      </c>
      <c r="K2759" s="27"/>
      <c r="L2759" s="69" t="str">
        <f>IF((K2759)="Amd",EDATE(J2759,18),"N/A")</f>
        <v>N/A</v>
      </c>
      <c r="M2759" s="18"/>
    </row>
    <row r="2760" spans="1:13" s="2" customFormat="1" ht="25.5" x14ac:dyDescent="0.3">
      <c r="A2760" s="23">
        <v>201</v>
      </c>
      <c r="B2760" s="23">
        <v>36</v>
      </c>
      <c r="C2760" s="34">
        <v>10</v>
      </c>
      <c r="D2760" s="6" t="s">
        <v>1</v>
      </c>
      <c r="E2760" s="6"/>
      <c r="F2760" s="7" t="s">
        <v>1435</v>
      </c>
      <c r="G2760" s="25"/>
      <c r="H2760" s="24" t="str">
        <f>IF(G2760=0,"No Exp Date",(IF(I2760&lt;&gt;0,"No Exp Date",IF(G2760&lt;DATE(2013,3,1),DATE(2020,3,1),DATE(YEAR(G2760)+7,MONTH(G2760),DAY(G2760))))))</f>
        <v>No Exp Date</v>
      </c>
      <c r="I2760" s="24"/>
      <c r="J2760" s="24" t="str">
        <f>IF((H2760)="No Exp Date","N/A","")</f>
        <v>N/A</v>
      </c>
      <c r="K2760" s="27"/>
      <c r="L2760" s="69" t="str">
        <f>IF((K2760)="Amd",EDATE(J2760,18),"N/A")</f>
        <v>N/A</v>
      </c>
      <c r="M2760" s="18"/>
    </row>
    <row r="2761" spans="1:13" s="2" customFormat="1" x14ac:dyDescent="0.3">
      <c r="A2761" s="23">
        <v>201</v>
      </c>
      <c r="B2761" s="23">
        <v>36</v>
      </c>
      <c r="C2761" s="34">
        <v>20</v>
      </c>
      <c r="D2761" s="6" t="s">
        <v>3143</v>
      </c>
      <c r="E2761" s="7" t="s">
        <v>898</v>
      </c>
      <c r="F2761" s="6"/>
      <c r="G2761" s="25">
        <v>42825</v>
      </c>
      <c r="H2761" s="24">
        <f>IF(G2761=0,"No Exp Date",(IF(I2761&lt;&gt;0,"No Exp Date",IF(G2761&lt;DATE(2013,3,1),DATE(2020,3,1),DATE(YEAR(G2761)+7,MONTH(G2761),DAY(G2761))))))</f>
        <v>45382</v>
      </c>
      <c r="I2761" s="24"/>
      <c r="J2761" s="24" t="str">
        <f>IF((H2761)="No Exp Date","N/A","")</f>
        <v/>
      </c>
      <c r="K2761" s="27"/>
      <c r="L2761" s="69" t="str">
        <f>IF((K2761)="Amd",EDATE(J2761,18),"N/A")</f>
        <v>N/A</v>
      </c>
      <c r="M2761" s="18"/>
    </row>
    <row r="2762" spans="1:13" s="2" customFormat="1" x14ac:dyDescent="0.3">
      <c r="A2762" s="23">
        <v>201</v>
      </c>
      <c r="B2762" s="23">
        <v>36</v>
      </c>
      <c r="C2762" s="34">
        <v>30</v>
      </c>
      <c r="D2762" s="6" t="s">
        <v>3143</v>
      </c>
      <c r="E2762" s="7" t="s">
        <v>1001</v>
      </c>
      <c r="F2762" s="6"/>
      <c r="G2762" s="25">
        <v>43105</v>
      </c>
      <c r="H2762" s="24">
        <f>IF(G2762=0,"No Exp Date",(IF(I2762&lt;&gt;0,"No Exp Date",IF(G2762&lt;DATE(2013,3,1),DATE(2020,3,1),DATE(YEAR(G2762)+7,MONTH(G2762),DAY(G2762))))))</f>
        <v>45662</v>
      </c>
      <c r="I2762" s="24"/>
      <c r="J2762" s="24" t="str">
        <f>IF((H2762)="No Exp Date","N/A","")</f>
        <v/>
      </c>
      <c r="K2762" s="27"/>
      <c r="L2762" s="69" t="str">
        <f>IF((K2762)="Amd",EDATE(J2762,18),"N/A")</f>
        <v>N/A</v>
      </c>
      <c r="M2762" s="18"/>
    </row>
    <row r="2763" spans="1:13" s="2" customFormat="1" x14ac:dyDescent="0.3">
      <c r="A2763" s="23">
        <v>201</v>
      </c>
      <c r="B2763" s="23">
        <v>36</v>
      </c>
      <c r="C2763" s="34">
        <v>40</v>
      </c>
      <c r="D2763" s="6" t="s">
        <v>3143</v>
      </c>
      <c r="E2763" s="7" t="s">
        <v>1002</v>
      </c>
      <c r="F2763" s="6"/>
      <c r="G2763" s="25">
        <v>42825</v>
      </c>
      <c r="H2763" s="24">
        <f>IF(G2763=0,"No Exp Date",(IF(I2763&lt;&gt;0,"No Exp Date",IF(G2763&lt;DATE(2013,3,1),DATE(2020,3,1),DATE(YEAR(G2763)+7,MONTH(G2763),DAY(G2763))))))</f>
        <v>45382</v>
      </c>
      <c r="I2763" s="24"/>
      <c r="J2763" s="24" t="str">
        <f>IF((H2763)="No Exp Date","N/A","")</f>
        <v/>
      </c>
      <c r="K2763" s="27"/>
      <c r="L2763" s="69" t="str">
        <f>IF((K2763)="Amd",EDATE(J2763,18),"N/A")</f>
        <v>N/A</v>
      </c>
      <c r="M2763" s="18"/>
    </row>
    <row r="2764" spans="1:13" s="2" customFormat="1" x14ac:dyDescent="0.3">
      <c r="A2764" s="23">
        <v>201</v>
      </c>
      <c r="B2764" s="23">
        <v>36</v>
      </c>
      <c r="C2764" s="34">
        <v>45</v>
      </c>
      <c r="D2764" s="6" t="s">
        <v>3143</v>
      </c>
      <c r="E2764" s="7" t="s">
        <v>1436</v>
      </c>
      <c r="F2764" s="6"/>
      <c r="G2764" s="25">
        <v>42825</v>
      </c>
      <c r="H2764" s="24">
        <f>IF(G2764=0,"No Exp Date",(IF(I2764&lt;&gt;0,"No Exp Date",IF(G2764&lt;DATE(2013,3,1),DATE(2020,3,1),DATE(YEAR(G2764)+7,MONTH(G2764),DAY(G2764))))))</f>
        <v>45382</v>
      </c>
      <c r="I2764" s="24"/>
      <c r="J2764" s="24" t="str">
        <f>IF((H2764)="No Exp Date","N/A","")</f>
        <v/>
      </c>
      <c r="K2764" s="27"/>
      <c r="L2764" s="69" t="str">
        <f>IF((K2764)="Amd",EDATE(J2764,18),"N/A")</f>
        <v>N/A</v>
      </c>
      <c r="M2764" s="18"/>
    </row>
    <row r="2765" spans="1:13" s="2" customFormat="1" x14ac:dyDescent="0.3">
      <c r="A2765" s="23">
        <v>201</v>
      </c>
      <c r="B2765" s="23">
        <v>36</v>
      </c>
      <c r="C2765" s="34">
        <v>50</v>
      </c>
      <c r="D2765" s="6" t="s">
        <v>3143</v>
      </c>
      <c r="E2765" s="7" t="s">
        <v>1414</v>
      </c>
      <c r="F2765" s="6"/>
      <c r="G2765" s="25">
        <v>43105</v>
      </c>
      <c r="H2765" s="24">
        <f>IF(G2765=0,"No Exp Date",(IF(I2765&lt;&gt;0,"No Exp Date",IF(G2765&lt;DATE(2013,3,1),DATE(2020,3,1),DATE(YEAR(G2765)+7,MONTH(G2765),DAY(G2765))))))</f>
        <v>45662</v>
      </c>
      <c r="I2765" s="24"/>
      <c r="J2765" s="24" t="str">
        <f>IF((H2765)="No Exp Date","N/A","")</f>
        <v/>
      </c>
      <c r="K2765" s="27"/>
      <c r="L2765" s="69" t="str">
        <f>IF((K2765)="Amd",EDATE(J2765,18),"N/A")</f>
        <v>N/A</v>
      </c>
      <c r="M2765" s="18"/>
    </row>
    <row r="2766" spans="1:13" s="2" customFormat="1" x14ac:dyDescent="0.3">
      <c r="A2766" s="23">
        <v>201</v>
      </c>
      <c r="B2766" s="23">
        <v>36</v>
      </c>
      <c r="C2766" s="34">
        <v>55</v>
      </c>
      <c r="D2766" s="6" t="s">
        <v>3143</v>
      </c>
      <c r="E2766" s="7" t="s">
        <v>1415</v>
      </c>
      <c r="F2766" s="6"/>
      <c r="G2766" s="25">
        <v>42825</v>
      </c>
      <c r="H2766" s="24">
        <f>IF(G2766=0,"No Exp Date",(IF(I2766&lt;&gt;0,"No Exp Date",IF(G2766&lt;DATE(2013,3,1),DATE(2020,3,1),DATE(YEAR(G2766)+7,MONTH(G2766),DAY(G2766))))))</f>
        <v>45382</v>
      </c>
      <c r="I2766" s="24"/>
      <c r="J2766" s="24" t="str">
        <f>IF((H2766)="No Exp Date","N/A","")</f>
        <v/>
      </c>
      <c r="K2766" s="27"/>
      <c r="L2766" s="69" t="str">
        <f>IF((K2766)="Amd",EDATE(J2766,18),"N/A")</f>
        <v>N/A</v>
      </c>
      <c r="M2766" s="18"/>
    </row>
    <row r="2767" spans="1:13" s="2" customFormat="1" ht="25.5" x14ac:dyDescent="0.3">
      <c r="A2767" s="23">
        <v>201</v>
      </c>
      <c r="B2767" s="23">
        <v>36</v>
      </c>
      <c r="C2767" s="34">
        <v>60</v>
      </c>
      <c r="D2767" s="6" t="s">
        <v>3143</v>
      </c>
      <c r="E2767" s="7" t="s">
        <v>1427</v>
      </c>
      <c r="F2767" s="6"/>
      <c r="G2767" s="25">
        <v>43808</v>
      </c>
      <c r="H2767" s="24">
        <f>IF(G2767=0,"No Exp Date",(IF(I2767&lt;&gt;0,"No Exp Date",IF(G2767&lt;DATE(2013,3,1),DATE(2020,3,1),DATE(YEAR(G2767)+7,MONTH(G2767),DAY(G2767))))))</f>
        <v>46365</v>
      </c>
      <c r="I2767" s="24"/>
      <c r="J2767" s="24" t="str">
        <f>IF((H2767)="No Exp Date","N/A","")</f>
        <v/>
      </c>
      <c r="K2767" s="27"/>
      <c r="L2767" s="69" t="str">
        <f>IF((K2767)="Amd",EDATE(J2767,18),"N/A")</f>
        <v>N/A</v>
      </c>
      <c r="M2767" s="18"/>
    </row>
    <row r="2768" spans="1:13" s="2" customFormat="1" ht="25.5" x14ac:dyDescent="0.3">
      <c r="A2768" s="23">
        <v>201</v>
      </c>
      <c r="B2768" s="23">
        <v>36</v>
      </c>
      <c r="C2768" s="34">
        <v>65</v>
      </c>
      <c r="D2768" s="6" t="s">
        <v>3143</v>
      </c>
      <c r="E2768" s="7" t="s">
        <v>1437</v>
      </c>
      <c r="F2768" s="6"/>
      <c r="G2768" s="25">
        <v>43105</v>
      </c>
      <c r="H2768" s="24">
        <f>IF(G2768=0,"No Exp Date",(IF(I2768&lt;&gt;0,"No Exp Date",IF(G2768&lt;DATE(2013,3,1),DATE(2020,3,1),DATE(YEAR(G2768)+7,MONTH(G2768),DAY(G2768))))))</f>
        <v>45662</v>
      </c>
      <c r="I2768" s="24"/>
      <c r="J2768" s="24" t="str">
        <f>IF((H2768)="No Exp Date","N/A","")</f>
        <v/>
      </c>
      <c r="K2768" s="27"/>
      <c r="L2768" s="69" t="str">
        <f>IF((K2768)="Amd",EDATE(J2768,18),"N/A")</f>
        <v>N/A</v>
      </c>
      <c r="M2768" s="18"/>
    </row>
    <row r="2769" spans="1:13" s="2" customFormat="1" ht="25.5" x14ac:dyDescent="0.3">
      <c r="A2769" s="23">
        <v>201</v>
      </c>
      <c r="B2769" s="23">
        <v>36</v>
      </c>
      <c r="C2769" s="34">
        <v>70</v>
      </c>
      <c r="D2769" s="6" t="s">
        <v>3143</v>
      </c>
      <c r="E2769" s="7" t="s">
        <v>1438</v>
      </c>
      <c r="F2769" s="6"/>
      <c r="G2769" s="25">
        <v>43105</v>
      </c>
      <c r="H2769" s="24">
        <f>IF(G2769=0,"No Exp Date",(IF(I2769&lt;&gt;0,"No Exp Date",IF(G2769&lt;DATE(2013,3,1),DATE(2020,3,1),DATE(YEAR(G2769)+7,MONTH(G2769),DAY(G2769))))))</f>
        <v>45662</v>
      </c>
      <c r="I2769" s="24"/>
      <c r="J2769" s="24" t="str">
        <f>IF((H2769)="No Exp Date","N/A","")</f>
        <v/>
      </c>
      <c r="K2769" s="27"/>
      <c r="L2769" s="69" t="str">
        <f>IF((K2769)="Amd",EDATE(J2769,18),"N/A")</f>
        <v>N/A</v>
      </c>
      <c r="M2769" s="18"/>
    </row>
    <row r="2770" spans="1:13" s="2" customFormat="1" ht="38.25" x14ac:dyDescent="0.3">
      <c r="A2770" s="23">
        <v>201</v>
      </c>
      <c r="B2770" s="23">
        <v>36</v>
      </c>
      <c r="C2770" s="34">
        <v>72</v>
      </c>
      <c r="D2770" s="6" t="s">
        <v>3143</v>
      </c>
      <c r="E2770" s="7" t="s">
        <v>1406</v>
      </c>
      <c r="F2770" s="6"/>
      <c r="G2770" s="25">
        <v>43105</v>
      </c>
      <c r="H2770" s="24">
        <f>IF(G2770=0,"No Exp Date",(IF(I2770&lt;&gt;0,"No Exp Date",IF(G2770&lt;DATE(2013,3,1),DATE(2020,3,1),DATE(YEAR(G2770)+7,MONTH(G2770),DAY(G2770))))))</f>
        <v>45662</v>
      </c>
      <c r="I2770" s="24"/>
      <c r="J2770" s="24" t="str">
        <f>IF((H2770)="No Exp Date","N/A","")</f>
        <v/>
      </c>
      <c r="K2770" s="27"/>
      <c r="L2770" s="69" t="str">
        <f>IF((K2770)="Amd",EDATE(J2770,18),"N/A")</f>
        <v>N/A</v>
      </c>
      <c r="M2770" s="18"/>
    </row>
    <row r="2771" spans="1:13" s="2" customFormat="1" ht="25.5" x14ac:dyDescent="0.3">
      <c r="A2771" s="23">
        <v>201</v>
      </c>
      <c r="B2771" s="23">
        <v>36</v>
      </c>
      <c r="C2771" s="34">
        <v>75</v>
      </c>
      <c r="D2771" s="6" t="s">
        <v>3143</v>
      </c>
      <c r="E2771" s="7" t="s">
        <v>1439</v>
      </c>
      <c r="F2771" s="6"/>
      <c r="G2771" s="25">
        <v>42825</v>
      </c>
      <c r="H2771" s="24">
        <f>IF(G2771=0,"No Exp Date",(IF(I2771&lt;&gt;0,"No Exp Date",IF(G2771&lt;DATE(2013,3,1),DATE(2020,3,1),DATE(YEAR(G2771)+7,MONTH(G2771),DAY(G2771))))))</f>
        <v>45382</v>
      </c>
      <c r="I2771" s="24"/>
      <c r="J2771" s="24" t="str">
        <f>IF((H2771)="No Exp Date","N/A","")</f>
        <v/>
      </c>
      <c r="K2771" s="27"/>
      <c r="L2771" s="69" t="str">
        <f>IF((K2771)="Amd",EDATE(J2771,18),"N/A")</f>
        <v>N/A</v>
      </c>
      <c r="M2771" s="18"/>
    </row>
    <row r="2772" spans="1:13" s="2" customFormat="1" x14ac:dyDescent="0.3">
      <c r="A2772" s="23">
        <v>201</v>
      </c>
      <c r="B2772" s="23">
        <v>36</v>
      </c>
      <c r="C2772" s="34">
        <v>80</v>
      </c>
      <c r="D2772" s="6" t="s">
        <v>3143</v>
      </c>
      <c r="E2772" s="7" t="s">
        <v>1440</v>
      </c>
      <c r="F2772" s="6"/>
      <c r="G2772" s="25">
        <v>44519</v>
      </c>
      <c r="H2772" s="24">
        <f>IF(G2772=0,"No Exp Date",(IF(I2772&lt;&gt;0,"No Exp Date",IF(G2772&lt;DATE(2013,3,1),DATE(2020,3,1),DATE(YEAR(G2772)+7,MONTH(G2772),DAY(G2772))))))</f>
        <v>47076</v>
      </c>
      <c r="I2772" s="24"/>
      <c r="J2772" s="24">
        <v>44519</v>
      </c>
      <c r="K2772" s="27" t="s">
        <v>7300</v>
      </c>
      <c r="L2772" s="69" t="str">
        <f>IF((K2772)="Amd",EDATE(J2772,18),"N/A")</f>
        <v>N/A</v>
      </c>
      <c r="M2772" s="18"/>
    </row>
    <row r="2773" spans="1:13" s="2" customFormat="1" ht="25.5" x14ac:dyDescent="0.3">
      <c r="A2773" s="23">
        <v>201</v>
      </c>
      <c r="B2773" s="23">
        <v>36</v>
      </c>
      <c r="C2773" s="34">
        <v>90</v>
      </c>
      <c r="D2773" s="6" t="s">
        <v>3143</v>
      </c>
      <c r="E2773" s="7" t="s">
        <v>1441</v>
      </c>
      <c r="F2773" s="6"/>
      <c r="G2773" s="25">
        <v>42825</v>
      </c>
      <c r="H2773" s="24">
        <f>IF(G2773=0,"No Exp Date",(IF(I2773&lt;&gt;0,"No Exp Date",IF(G2773&lt;DATE(2013,3,1),DATE(2020,3,1),DATE(YEAR(G2773)+7,MONTH(G2773),DAY(G2773))))))</f>
        <v>45382</v>
      </c>
      <c r="I2773" s="24"/>
      <c r="J2773" s="24" t="str">
        <f>IF((H2773)="No Exp Date","N/A","")</f>
        <v/>
      </c>
      <c r="K2773" s="27"/>
      <c r="L2773" s="69" t="str">
        <f>IF((K2773)="Amd",EDATE(J2773,18),"N/A")</f>
        <v>N/A</v>
      </c>
      <c r="M2773" s="18"/>
    </row>
    <row r="2774" spans="1:13" s="2" customFormat="1" ht="25.5" x14ac:dyDescent="0.3">
      <c r="A2774" s="23">
        <v>201</v>
      </c>
      <c r="B2774" s="23">
        <v>37</v>
      </c>
      <c r="C2774" s="34">
        <v>10</v>
      </c>
      <c r="D2774" s="6" t="s">
        <v>3143</v>
      </c>
      <c r="E2774" s="7" t="s">
        <v>5221</v>
      </c>
      <c r="F2774" s="6" t="s">
        <v>5222</v>
      </c>
      <c r="G2774" s="25">
        <v>44050</v>
      </c>
      <c r="H2774" s="24">
        <f>IF(G2774=0,"No Exp Date",(IF(I2774&lt;&gt;0,"No Exp Date",IF(G2774&lt;DATE(2013,3,1),DATE(2020,3,1),DATE(YEAR(G2774)+7,MONTH(G2774),DAY(G2774))))))</f>
        <v>46606</v>
      </c>
      <c r="I2774" s="24"/>
      <c r="J2774" s="24">
        <v>44050</v>
      </c>
      <c r="K2774" s="27" t="s">
        <v>7300</v>
      </c>
      <c r="L2774" s="69" t="str">
        <f>IF((K2774)="Amd",EDATE(J2774,18),"N/A")</f>
        <v>N/A</v>
      </c>
      <c r="M2774" s="18"/>
    </row>
    <row r="2775" spans="1:13" s="2" customFormat="1" x14ac:dyDescent="0.3">
      <c r="A2775" s="23">
        <v>201</v>
      </c>
      <c r="B2775" s="23">
        <v>38</v>
      </c>
      <c r="C2775" s="34">
        <v>10</v>
      </c>
      <c r="D2775" s="6" t="s">
        <v>3143</v>
      </c>
      <c r="E2775" s="8" t="s">
        <v>1442</v>
      </c>
      <c r="F2775" s="6"/>
      <c r="G2775" s="25">
        <v>43882</v>
      </c>
      <c r="H2775" s="24">
        <f>IF(G2775=0,"No Exp Date",(IF(I2775&lt;&gt;0,"No Exp Date",IF(G2775&lt;DATE(2013,3,1),DATE(2020,3,1),DATE(YEAR(G2775)+7,MONTH(G2775),DAY(G2775))))))</f>
        <v>46439</v>
      </c>
      <c r="I2775" s="24"/>
      <c r="J2775" s="24">
        <v>43882</v>
      </c>
      <c r="K2775" s="27" t="s">
        <v>7300</v>
      </c>
      <c r="L2775" s="69" t="str">
        <f>IF((K2775)="Amd",EDATE(J2775,18),"N/A")</f>
        <v>N/A</v>
      </c>
      <c r="M2775" s="18"/>
    </row>
    <row r="2776" spans="1:13" s="2" customFormat="1" x14ac:dyDescent="0.3">
      <c r="A2776" s="23">
        <v>201</v>
      </c>
      <c r="B2776" s="23">
        <v>38</v>
      </c>
      <c r="C2776" s="34">
        <v>20</v>
      </c>
      <c r="D2776" s="6" t="s">
        <v>3143</v>
      </c>
      <c r="E2776" s="8" t="s">
        <v>1443</v>
      </c>
      <c r="F2776" s="6"/>
      <c r="G2776" s="25">
        <v>42825</v>
      </c>
      <c r="H2776" s="24">
        <f>IF(G2776=0,"No Exp Date",(IF(I2776&lt;&gt;0,"No Exp Date",IF(G2776&lt;DATE(2013,3,1),DATE(2020,3,1),DATE(YEAR(G2776)+7,MONTH(G2776),DAY(G2776))))))</f>
        <v>45382</v>
      </c>
      <c r="I2776" s="24"/>
      <c r="J2776" s="24" t="str">
        <f>IF((H2776)="No Exp Date","N/A","")</f>
        <v/>
      </c>
      <c r="K2776" s="27"/>
      <c r="L2776" s="69" t="str">
        <f>IF((K2776)="Amd",EDATE(J2776,18),"N/A")</f>
        <v>N/A</v>
      </c>
      <c r="M2776" s="18"/>
    </row>
    <row r="2777" spans="1:13" s="2" customFormat="1" x14ac:dyDescent="0.3">
      <c r="A2777" s="23">
        <v>201</v>
      </c>
      <c r="B2777" s="23">
        <v>38</v>
      </c>
      <c r="C2777" s="34">
        <v>30</v>
      </c>
      <c r="D2777" s="6" t="s">
        <v>3143</v>
      </c>
      <c r="E2777" s="8" t="s">
        <v>1417</v>
      </c>
      <c r="F2777" s="6"/>
      <c r="G2777" s="25">
        <v>42825</v>
      </c>
      <c r="H2777" s="24">
        <f>IF(G2777=0,"No Exp Date",(IF(I2777&lt;&gt;0,"No Exp Date",IF(G2777&lt;DATE(2013,3,1),DATE(2020,3,1),DATE(YEAR(G2777)+7,MONTH(G2777),DAY(G2777))))))</f>
        <v>45382</v>
      </c>
      <c r="I2777" s="24"/>
      <c r="J2777" s="24" t="str">
        <f>IF((H2777)="No Exp Date","N/A","")</f>
        <v/>
      </c>
      <c r="K2777" s="27"/>
      <c r="L2777" s="69" t="str">
        <f>IF((K2777)="Amd",EDATE(J2777,18),"N/A")</f>
        <v>N/A</v>
      </c>
      <c r="M2777" s="18"/>
    </row>
    <row r="2778" spans="1:13" s="2" customFormat="1" x14ac:dyDescent="0.3">
      <c r="A2778" s="23">
        <v>201</v>
      </c>
      <c r="B2778" s="23">
        <v>38</v>
      </c>
      <c r="C2778" s="34">
        <v>40</v>
      </c>
      <c r="D2778" s="6" t="s">
        <v>3143</v>
      </c>
      <c r="E2778" s="8" t="s">
        <v>898</v>
      </c>
      <c r="F2778" s="6"/>
      <c r="G2778" s="25">
        <v>43882</v>
      </c>
      <c r="H2778" s="24">
        <f>IF(G2778=0,"No Exp Date",(IF(I2778&lt;&gt;0,"No Exp Date",IF(G2778&lt;DATE(2013,3,1),DATE(2020,3,1),DATE(YEAR(G2778)+7,MONTH(G2778),DAY(G2778))))))</f>
        <v>46439</v>
      </c>
      <c r="I2778" s="24"/>
      <c r="J2778" s="24">
        <v>43882</v>
      </c>
      <c r="K2778" s="27" t="s">
        <v>7300</v>
      </c>
      <c r="L2778" s="69" t="str">
        <f>IF((K2778)="Amd",EDATE(J2778,18),"N/A")</f>
        <v>N/A</v>
      </c>
      <c r="M2778" s="18"/>
    </row>
    <row r="2779" spans="1:13" s="2" customFormat="1" x14ac:dyDescent="0.3">
      <c r="A2779" s="23">
        <v>201</v>
      </c>
      <c r="B2779" s="23">
        <v>38</v>
      </c>
      <c r="C2779" s="34">
        <v>60</v>
      </c>
      <c r="D2779" s="6" t="s">
        <v>3143</v>
      </c>
      <c r="E2779" s="8" t="s">
        <v>1002</v>
      </c>
      <c r="F2779" s="6"/>
      <c r="G2779" s="25">
        <v>43882</v>
      </c>
      <c r="H2779" s="24">
        <f>IF(G2779=0,"No Exp Date",(IF(I2779&lt;&gt;0,"No Exp Date",IF(G2779&lt;DATE(2013,3,1),DATE(2020,3,1),DATE(YEAR(G2779)+7,MONTH(G2779),DAY(G2779))))))</f>
        <v>46439</v>
      </c>
      <c r="I2779" s="24"/>
      <c r="J2779" s="24">
        <v>43882</v>
      </c>
      <c r="K2779" s="27" t="s">
        <v>7300</v>
      </c>
      <c r="L2779" s="69" t="str">
        <f>IF((K2779)="Amd",EDATE(J2779,18),"N/A")</f>
        <v>N/A</v>
      </c>
      <c r="M2779" s="18"/>
    </row>
    <row r="2780" spans="1:13" s="2" customFormat="1" ht="25.5" x14ac:dyDescent="0.3">
      <c r="A2780" s="23">
        <v>201</v>
      </c>
      <c r="B2780" s="23">
        <v>38</v>
      </c>
      <c r="C2780" s="34">
        <v>70</v>
      </c>
      <c r="D2780" s="6" t="s">
        <v>3143</v>
      </c>
      <c r="E2780" s="8" t="s">
        <v>1446</v>
      </c>
      <c r="F2780" s="6"/>
      <c r="G2780" s="25">
        <v>44231</v>
      </c>
      <c r="H2780" s="24">
        <f>IF(G2780=0,"No Exp Date",(IF(I2780&lt;&gt;0,"No Exp Date",IF(G2780&lt;DATE(2013,3,1),DATE(2020,3,1),DATE(YEAR(G2780)+7,MONTH(G2780),DAY(G2780))))))</f>
        <v>46787</v>
      </c>
      <c r="I2780" s="24"/>
      <c r="J2780" s="24" t="str">
        <f>IF((H2780)="No Exp Date","N/A","")</f>
        <v/>
      </c>
      <c r="K2780" s="27"/>
      <c r="L2780" s="69" t="str">
        <f>IF((K2780)="Amd",EDATE(J2780,18),"N/A")</f>
        <v>N/A</v>
      </c>
      <c r="M2780" s="18"/>
    </row>
    <row r="2781" spans="1:13" s="2" customFormat="1" ht="25.5" x14ac:dyDescent="0.3">
      <c r="A2781" s="23">
        <v>201</v>
      </c>
      <c r="B2781" s="23">
        <v>38</v>
      </c>
      <c r="C2781" s="34" t="s">
        <v>1444</v>
      </c>
      <c r="D2781" s="6" t="s">
        <v>1</v>
      </c>
      <c r="E2781" s="18"/>
      <c r="F2781" s="8" t="s">
        <v>1445</v>
      </c>
      <c r="G2781" s="25"/>
      <c r="H2781" s="24" t="str">
        <f>IF(G2781=0,"No Exp Date",(IF(I2781&lt;&gt;0,"No Exp Date",IF(G2781&lt;DATE(2013,3,1),DATE(2020,3,1),DATE(YEAR(G2781)+7,MONTH(G2781),DAY(G2781))))))</f>
        <v>No Exp Date</v>
      </c>
      <c r="I2781" s="24"/>
      <c r="J2781" s="24" t="str">
        <f>IF((H2781)="No Exp Date","N/A","")</f>
        <v>N/A</v>
      </c>
      <c r="K2781" s="27"/>
      <c r="L2781" s="69" t="str">
        <f>IF((K2781)="Amd",EDATE(J2781,18),"N/A")</f>
        <v>N/A</v>
      </c>
      <c r="M2781" s="18"/>
    </row>
    <row r="2782" spans="1:13" s="2" customFormat="1" x14ac:dyDescent="0.3">
      <c r="A2782" s="23">
        <v>201</v>
      </c>
      <c r="B2782" s="23">
        <v>39</v>
      </c>
      <c r="C2782" s="34">
        <v>1</v>
      </c>
      <c r="D2782" s="6" t="s">
        <v>3143</v>
      </c>
      <c r="E2782" s="7" t="s">
        <v>1447</v>
      </c>
      <c r="F2782" s="6"/>
      <c r="G2782" s="25">
        <v>42951</v>
      </c>
      <c r="H2782" s="24">
        <f>IF(G2782=0,"No Exp Date",(IF(I2782&lt;&gt;0,"No Exp Date",IF(G2782&lt;DATE(2013,3,1),DATE(2020,3,1),DATE(YEAR(G2782)+7,MONTH(G2782),DAY(G2782))))))</f>
        <v>45508</v>
      </c>
      <c r="I2782" s="24"/>
      <c r="J2782" s="24" t="str">
        <f>IF((H2782)="No Exp Date","N/A","")</f>
        <v/>
      </c>
      <c r="K2782" s="27"/>
      <c r="L2782" s="69" t="str">
        <f>IF((K2782)="Amd",EDATE(J2782,18),"N/A")</f>
        <v>N/A</v>
      </c>
      <c r="M2782" s="18"/>
    </row>
    <row r="2783" spans="1:13" s="2" customFormat="1" x14ac:dyDescent="0.3">
      <c r="A2783" s="23">
        <v>201</v>
      </c>
      <c r="B2783" s="23">
        <v>39</v>
      </c>
      <c r="C2783" s="34">
        <v>10</v>
      </c>
      <c r="D2783" s="6" t="s">
        <v>1</v>
      </c>
      <c r="E2783" s="7" t="s">
        <v>31</v>
      </c>
      <c r="F2783" s="6" t="s">
        <v>8978</v>
      </c>
      <c r="G2783" s="25"/>
      <c r="H2783" s="24" t="str">
        <f>IF(G2783=0,"No Exp Date",(IF(I2783&lt;&gt;0,"No Exp Date",IF(G2783&lt;DATE(2013,3,1),DATE(2020,3,1),DATE(YEAR(G2783)+7,MONTH(G2783),DAY(G2783))))))</f>
        <v>No Exp Date</v>
      </c>
      <c r="I2783" s="24"/>
      <c r="J2783" s="24" t="str">
        <f>IF((H2783)="No Exp Date","N/A","")</f>
        <v>N/A</v>
      </c>
      <c r="K2783" s="27"/>
      <c r="L2783" s="69" t="str">
        <f>IF((K2783)="Amd",EDATE(J2783,18),"N/A")</f>
        <v>N/A</v>
      </c>
      <c r="M2783" s="18"/>
    </row>
    <row r="2784" spans="1:13" s="2" customFormat="1" x14ac:dyDescent="0.3">
      <c r="A2784" s="23">
        <v>201</v>
      </c>
      <c r="B2784" s="23">
        <v>39</v>
      </c>
      <c r="C2784" s="34">
        <v>11</v>
      </c>
      <c r="D2784" s="6" t="s">
        <v>1</v>
      </c>
      <c r="E2784" s="7" t="s">
        <v>31</v>
      </c>
      <c r="F2784" s="6" t="s">
        <v>8822</v>
      </c>
      <c r="G2784" s="25"/>
      <c r="H2784" s="24" t="str">
        <f>IF(G2784=0,"No Exp Date",(IF(I2784&lt;&gt;0,"No Exp Date",IF(G2784&lt;DATE(2013,3,1),DATE(2020,3,1),DATE(YEAR(G2784)+7,MONTH(G2784),DAY(G2784))))))</f>
        <v>No Exp Date</v>
      </c>
      <c r="I2784" s="24"/>
      <c r="J2784" s="24" t="str">
        <f>IF((H2784)="No Exp Date","N/A","")</f>
        <v>N/A</v>
      </c>
      <c r="K2784" s="27"/>
      <c r="L2784" s="69" t="str">
        <f>IF((K2784)="Amd",EDATE(J2784,18),"N/A")</f>
        <v>N/A</v>
      </c>
      <c r="M2784" s="18"/>
    </row>
    <row r="2785" spans="1:13" s="2" customFormat="1" x14ac:dyDescent="0.3">
      <c r="A2785" s="23">
        <v>201</v>
      </c>
      <c r="B2785" s="23">
        <v>39</v>
      </c>
      <c r="C2785" s="34">
        <v>20</v>
      </c>
      <c r="D2785" s="6" t="s">
        <v>3143</v>
      </c>
      <c r="E2785" s="7" t="s">
        <v>1448</v>
      </c>
      <c r="F2785" s="6"/>
      <c r="G2785" s="25">
        <v>43882</v>
      </c>
      <c r="H2785" s="24">
        <f>IF(G2785=0,"No Exp Date",(IF(I2785&lt;&gt;0,"No Exp Date",IF(G2785&lt;DATE(2013,3,1),DATE(2020,3,1),DATE(YEAR(G2785)+7,MONTH(G2785),DAY(G2785))))))</f>
        <v>46439</v>
      </c>
      <c r="I2785" s="24"/>
      <c r="J2785" s="24">
        <v>43882</v>
      </c>
      <c r="K2785" s="27" t="s">
        <v>7300</v>
      </c>
      <c r="L2785" s="69" t="str">
        <f>IF((K2785)="Amd",EDATE(J2785,18),"N/A")</f>
        <v>N/A</v>
      </c>
      <c r="M2785" s="18"/>
    </row>
    <row r="2786" spans="1:13" s="2" customFormat="1" ht="25.5" x14ac:dyDescent="0.3">
      <c r="A2786" s="23">
        <v>201</v>
      </c>
      <c r="B2786" s="23">
        <v>39</v>
      </c>
      <c r="C2786" s="34">
        <v>30</v>
      </c>
      <c r="D2786" s="6" t="s">
        <v>3143</v>
      </c>
      <c r="E2786" s="7" t="s">
        <v>1449</v>
      </c>
      <c r="F2786" s="6"/>
      <c r="G2786" s="25">
        <v>42951</v>
      </c>
      <c r="H2786" s="24">
        <f>IF(G2786=0,"No Exp Date",(IF(I2786&lt;&gt;0,"No Exp Date",IF(G2786&lt;DATE(2013,3,1),DATE(2020,3,1),DATE(YEAR(G2786)+7,MONTH(G2786),DAY(G2786))))))</f>
        <v>45508</v>
      </c>
      <c r="I2786" s="24"/>
      <c r="J2786" s="24" t="str">
        <f>IF((H2786)="No Exp Date","N/A","")</f>
        <v/>
      </c>
      <c r="K2786" s="27"/>
      <c r="L2786" s="69" t="str">
        <f>IF((K2786)="Amd",EDATE(J2786,18),"N/A")</f>
        <v>N/A</v>
      </c>
      <c r="M2786" s="18"/>
    </row>
    <row r="2787" spans="1:13" s="2" customFormat="1" x14ac:dyDescent="0.3">
      <c r="A2787" s="23">
        <v>201</v>
      </c>
      <c r="B2787" s="23">
        <v>39</v>
      </c>
      <c r="C2787" s="34">
        <v>40</v>
      </c>
      <c r="D2787" s="6" t="s">
        <v>3143</v>
      </c>
      <c r="E2787" s="7" t="s">
        <v>898</v>
      </c>
      <c r="F2787" s="6"/>
      <c r="G2787" s="25">
        <v>44228</v>
      </c>
      <c r="H2787" s="24">
        <f>IF(G2787=0,"No Exp Date",(IF(I2787&lt;&gt;0,"No Exp Date",IF(G2787&lt;DATE(2013,3,1),DATE(2020,3,1),DATE(YEAR(G2787)+7,MONTH(G2787),DAY(G2787))))))</f>
        <v>46784</v>
      </c>
      <c r="I2787" s="24"/>
      <c r="J2787" s="24">
        <v>43862</v>
      </c>
      <c r="K2787" s="27" t="s">
        <v>7300</v>
      </c>
      <c r="L2787" s="69" t="str">
        <f>IF((K2787)="Amd",EDATE(J2787,18),"N/A")</f>
        <v>N/A</v>
      </c>
      <c r="M2787" s="18"/>
    </row>
    <row r="2788" spans="1:13" s="2" customFormat="1" ht="38.25" x14ac:dyDescent="0.3">
      <c r="A2788" s="23">
        <v>201</v>
      </c>
      <c r="B2788" s="23">
        <v>39</v>
      </c>
      <c r="C2788" s="34">
        <v>50</v>
      </c>
      <c r="D2788" s="6" t="s">
        <v>3143</v>
      </c>
      <c r="E2788" s="7" t="s">
        <v>1450</v>
      </c>
      <c r="F2788" s="6"/>
      <c r="G2788" s="25">
        <v>42951</v>
      </c>
      <c r="H2788" s="24">
        <f>IF(G2788=0,"No Exp Date",(IF(I2788&lt;&gt;0,"No Exp Date",IF(G2788&lt;DATE(2013,3,1),DATE(2020,3,1),DATE(YEAR(G2788)+7,MONTH(G2788),DAY(G2788))))))</f>
        <v>45508</v>
      </c>
      <c r="I2788" s="24"/>
      <c r="J2788" s="24" t="str">
        <f>IF((H2788)="No Exp Date","N/A","")</f>
        <v/>
      </c>
      <c r="K2788" s="27"/>
      <c r="L2788" s="69" t="str">
        <f>IF((K2788)="Amd",EDATE(J2788,18),"N/A")</f>
        <v>N/A</v>
      </c>
      <c r="M2788" s="18"/>
    </row>
    <row r="2789" spans="1:13" s="2" customFormat="1" ht="25.5" x14ac:dyDescent="0.3">
      <c r="A2789" s="23">
        <v>201</v>
      </c>
      <c r="B2789" s="23">
        <v>39</v>
      </c>
      <c r="C2789" s="34">
        <v>60</v>
      </c>
      <c r="D2789" s="6" t="s">
        <v>3143</v>
      </c>
      <c r="E2789" s="7" t="s">
        <v>1421</v>
      </c>
      <c r="F2789" s="6"/>
      <c r="G2789" s="25">
        <v>43882</v>
      </c>
      <c r="H2789" s="24">
        <f>IF(G2789=0,"No Exp Date",(IF(I2789&lt;&gt;0,"No Exp Date",IF(G2789&lt;DATE(2013,3,1),DATE(2020,3,1),DATE(YEAR(G2789)+7,MONTH(G2789),DAY(G2789))))))</f>
        <v>46439</v>
      </c>
      <c r="I2789" s="24"/>
      <c r="J2789" s="24">
        <v>43882</v>
      </c>
      <c r="K2789" s="27" t="s">
        <v>7300</v>
      </c>
      <c r="L2789" s="69" t="str">
        <f>IF((K2789)="Amd",EDATE(J2789,18),"N/A")</f>
        <v>N/A</v>
      </c>
      <c r="M2789" s="18"/>
    </row>
    <row r="2790" spans="1:13" s="2" customFormat="1" ht="25.5" x14ac:dyDescent="0.3">
      <c r="A2790" s="23">
        <v>201</v>
      </c>
      <c r="B2790" s="23">
        <v>39</v>
      </c>
      <c r="C2790" s="34">
        <v>70</v>
      </c>
      <c r="D2790" s="6" t="s">
        <v>3143</v>
      </c>
      <c r="E2790" s="7" t="s">
        <v>1451</v>
      </c>
      <c r="F2790" s="6"/>
      <c r="G2790" s="25">
        <v>42951</v>
      </c>
      <c r="H2790" s="24">
        <f>IF(G2790=0,"No Exp Date",(IF(I2790&lt;&gt;0,"No Exp Date",IF(G2790&lt;DATE(2013,3,1),DATE(2020,3,1),DATE(YEAR(G2790)+7,MONTH(G2790),DAY(G2790))))))</f>
        <v>45508</v>
      </c>
      <c r="I2790" s="24"/>
      <c r="J2790" s="24" t="str">
        <f>IF((H2790)="No Exp Date","N/A","")</f>
        <v/>
      </c>
      <c r="K2790" s="27"/>
      <c r="L2790" s="69" t="str">
        <f>IF((K2790)="Amd",EDATE(J2790,18),"N/A")</f>
        <v>N/A</v>
      </c>
      <c r="M2790" s="18"/>
    </row>
    <row r="2791" spans="1:13" s="2" customFormat="1" x14ac:dyDescent="0.3">
      <c r="A2791" s="23">
        <v>201</v>
      </c>
      <c r="B2791" s="23">
        <v>39</v>
      </c>
      <c r="C2791" s="34">
        <v>80</v>
      </c>
      <c r="D2791" s="6" t="s">
        <v>3143</v>
      </c>
      <c r="E2791" s="7" t="s">
        <v>1340</v>
      </c>
      <c r="F2791" s="6"/>
      <c r="G2791" s="25">
        <v>43882</v>
      </c>
      <c r="H2791" s="24">
        <f>IF(G2791=0,"No Exp Date",(IF(I2791&lt;&gt;0,"No Exp Date",IF(G2791&lt;DATE(2013,3,1),DATE(2020,3,1),DATE(YEAR(G2791)+7,MONTH(G2791),DAY(G2791))))))</f>
        <v>46439</v>
      </c>
      <c r="I2791" s="24"/>
      <c r="J2791" s="24">
        <v>43882</v>
      </c>
      <c r="K2791" s="27" t="s">
        <v>7300</v>
      </c>
      <c r="L2791" s="69" t="str">
        <f>IF((K2791)="Amd",EDATE(J2791,18),"N/A")</f>
        <v>N/A</v>
      </c>
      <c r="M2791" s="18"/>
    </row>
    <row r="2792" spans="1:13" s="2" customFormat="1" x14ac:dyDescent="0.3">
      <c r="A2792" s="23">
        <v>201</v>
      </c>
      <c r="B2792" s="23">
        <v>39</v>
      </c>
      <c r="C2792" s="34">
        <v>90</v>
      </c>
      <c r="D2792" s="6" t="s">
        <v>3143</v>
      </c>
      <c r="E2792" s="7" t="s">
        <v>1001</v>
      </c>
      <c r="F2792" s="6"/>
      <c r="G2792" s="25">
        <v>43882</v>
      </c>
      <c r="H2792" s="24">
        <f>IF(G2792=0,"No Exp Date",(IF(I2792&lt;&gt;0,"No Exp Date",IF(G2792&lt;DATE(2013,3,1),DATE(2020,3,1),DATE(YEAR(G2792)+7,MONTH(G2792),DAY(G2792))))))</f>
        <v>46439</v>
      </c>
      <c r="I2792" s="24"/>
      <c r="J2792" s="24">
        <v>43882</v>
      </c>
      <c r="K2792" s="27" t="s">
        <v>7300</v>
      </c>
      <c r="L2792" s="69" t="str">
        <f>IF((K2792)="Amd",EDATE(J2792,18),"N/A")</f>
        <v>N/A</v>
      </c>
      <c r="M2792" s="18"/>
    </row>
    <row r="2793" spans="1:13" s="2" customFormat="1" x14ac:dyDescent="0.3">
      <c r="A2793" s="23">
        <v>201</v>
      </c>
      <c r="B2793" s="23">
        <v>39</v>
      </c>
      <c r="C2793" s="34">
        <v>100</v>
      </c>
      <c r="D2793" s="6" t="s">
        <v>3143</v>
      </c>
      <c r="E2793" s="7" t="s">
        <v>1190</v>
      </c>
      <c r="F2793" s="6"/>
      <c r="G2793" s="25">
        <v>43882</v>
      </c>
      <c r="H2793" s="24">
        <f>IF(G2793=0,"No Exp Date",(IF(I2793&lt;&gt;0,"No Exp Date",IF(G2793&lt;DATE(2013,3,1),DATE(2020,3,1),DATE(YEAR(G2793)+7,MONTH(G2793),DAY(G2793))))))</f>
        <v>46439</v>
      </c>
      <c r="I2793" s="24"/>
      <c r="J2793" s="24">
        <v>43882</v>
      </c>
      <c r="K2793" s="27" t="s">
        <v>7300</v>
      </c>
      <c r="L2793" s="69" t="str">
        <f>IF((K2793)="Amd",EDATE(J2793,18),"N/A")</f>
        <v>N/A</v>
      </c>
      <c r="M2793" s="18"/>
    </row>
    <row r="2794" spans="1:13" s="2" customFormat="1" ht="25.5" x14ac:dyDescent="0.3">
      <c r="A2794" s="23">
        <v>201</v>
      </c>
      <c r="B2794" s="23">
        <v>39</v>
      </c>
      <c r="C2794" s="34">
        <v>110</v>
      </c>
      <c r="D2794" s="6" t="s">
        <v>1</v>
      </c>
      <c r="E2794" s="6"/>
      <c r="F2794" s="7" t="s">
        <v>1435</v>
      </c>
      <c r="G2794" s="25"/>
      <c r="H2794" s="24" t="str">
        <f>IF(G2794=0,"No Exp Date",(IF(I2794&lt;&gt;0,"No Exp Date",IF(G2794&lt;DATE(2013,3,1),DATE(2020,3,1),DATE(YEAR(G2794)+7,MONTH(G2794),DAY(G2794))))))</f>
        <v>No Exp Date</v>
      </c>
      <c r="I2794" s="24"/>
      <c r="J2794" s="24" t="str">
        <f>IF((H2794)="No Exp Date","N/A","")</f>
        <v>N/A</v>
      </c>
      <c r="K2794" s="27"/>
      <c r="L2794" s="69" t="str">
        <f>IF((K2794)="Amd",EDATE(J2794,18),"N/A")</f>
        <v>N/A</v>
      </c>
      <c r="M2794" s="18"/>
    </row>
    <row r="2795" spans="1:13" s="2" customFormat="1" x14ac:dyDescent="0.3">
      <c r="A2795" s="23">
        <v>201</v>
      </c>
      <c r="B2795" s="23">
        <v>39</v>
      </c>
      <c r="C2795" s="34">
        <v>120</v>
      </c>
      <c r="D2795" s="6" t="s">
        <v>3143</v>
      </c>
      <c r="E2795" s="7" t="s">
        <v>1002</v>
      </c>
      <c r="F2795" s="6"/>
      <c r="G2795" s="25">
        <v>43882</v>
      </c>
      <c r="H2795" s="24">
        <f>IF(G2795=0,"No Exp Date",(IF(I2795&lt;&gt;0,"No Exp Date",IF(G2795&lt;DATE(2013,3,1),DATE(2020,3,1),DATE(YEAR(G2795)+7,MONTH(G2795),DAY(G2795))))))</f>
        <v>46439</v>
      </c>
      <c r="I2795" s="24"/>
      <c r="J2795" s="24">
        <v>43882</v>
      </c>
      <c r="K2795" s="27" t="s">
        <v>7300</v>
      </c>
      <c r="L2795" s="69" t="str">
        <f>IF((K2795)="Amd",EDATE(J2795,18),"N/A")</f>
        <v>N/A</v>
      </c>
      <c r="M2795" s="18"/>
    </row>
    <row r="2796" spans="1:13" s="2" customFormat="1" ht="25.5" x14ac:dyDescent="0.3">
      <c r="A2796" s="23">
        <v>201</v>
      </c>
      <c r="B2796" s="23">
        <v>40</v>
      </c>
      <c r="C2796" s="34">
        <v>20</v>
      </c>
      <c r="D2796" s="6" t="s">
        <v>1</v>
      </c>
      <c r="E2796" s="7" t="s">
        <v>4925</v>
      </c>
      <c r="F2796" s="6" t="s">
        <v>7118</v>
      </c>
      <c r="G2796" s="25"/>
      <c r="H2796" s="24" t="str">
        <f>IF(G2796=0,"No Exp Date",(IF(I2796&lt;&gt;0,"No Exp Date",IF(G2796&lt;DATE(2013,3,1),DATE(2020,3,1),DATE(YEAR(G2796)+7,MONTH(G2796),DAY(G2796))))))</f>
        <v>No Exp Date</v>
      </c>
      <c r="I2796" s="26">
        <v>41802</v>
      </c>
      <c r="J2796" s="24" t="str">
        <f>IF((H2796)="No Exp Date","N/A","")</f>
        <v>N/A</v>
      </c>
      <c r="K2796" s="27"/>
      <c r="L2796" s="69" t="str">
        <f>IF((K2796)="Amd",EDATE(J2796,18),"N/A")</f>
        <v>N/A</v>
      </c>
      <c r="M2796" s="18"/>
    </row>
    <row r="2797" spans="1:13" s="2" customFormat="1" x14ac:dyDescent="0.3">
      <c r="A2797" s="23">
        <v>201</v>
      </c>
      <c r="B2797" s="23">
        <v>40</v>
      </c>
      <c r="C2797" s="34">
        <v>25</v>
      </c>
      <c r="D2797" s="6" t="s">
        <v>1</v>
      </c>
      <c r="E2797" s="7" t="s">
        <v>898</v>
      </c>
      <c r="F2797" s="6" t="s">
        <v>5371</v>
      </c>
      <c r="G2797" s="25"/>
      <c r="H2797" s="24" t="str">
        <f>IF(G2797=0,"No Exp Date",(IF(I2797&lt;&gt;0,"No Exp Date",IF(G2797&lt;DATE(2013,3,1),DATE(2020,3,1),DATE(YEAR(G2797)+7,MONTH(G2797),DAY(G2797))))))</f>
        <v>No Exp Date</v>
      </c>
      <c r="I2797" s="26">
        <v>41802</v>
      </c>
      <c r="J2797" s="24" t="str">
        <f>IF((H2797)="No Exp Date","N/A","")</f>
        <v>N/A</v>
      </c>
      <c r="K2797" s="27"/>
      <c r="L2797" s="69" t="str">
        <f>IF((K2797)="Amd",EDATE(J2797,18),"N/A")</f>
        <v>N/A</v>
      </c>
      <c r="M2797" s="18"/>
    </row>
    <row r="2798" spans="1:13" s="2" customFormat="1" x14ac:dyDescent="0.3">
      <c r="A2798" s="23">
        <v>201</v>
      </c>
      <c r="B2798" s="23">
        <v>40</v>
      </c>
      <c r="C2798" s="34">
        <v>27</v>
      </c>
      <c r="D2798" s="6" t="s">
        <v>1</v>
      </c>
      <c r="E2798" s="7" t="s">
        <v>4931</v>
      </c>
      <c r="F2798" s="6" t="s">
        <v>7096</v>
      </c>
      <c r="G2798" s="25"/>
      <c r="H2798" s="24" t="str">
        <f>IF(G2798=0,"No Exp Date",(IF(I2798&lt;&gt;0,"No Exp Date",IF(G2798&lt;DATE(2013,3,1),DATE(2020,3,1),DATE(YEAR(G2798)+7,MONTH(G2798),DAY(G2798))))))</f>
        <v>No Exp Date</v>
      </c>
      <c r="I2798" s="26">
        <v>41802</v>
      </c>
      <c r="J2798" s="24" t="str">
        <f>IF((H2798)="No Exp Date","N/A","")</f>
        <v>N/A</v>
      </c>
      <c r="K2798" s="27"/>
      <c r="L2798" s="69" t="str">
        <f>IF((K2798)="Amd",EDATE(J2798,18),"N/A")</f>
        <v>N/A</v>
      </c>
      <c r="M2798" s="18"/>
    </row>
    <row r="2799" spans="1:13" s="2" customFormat="1" ht="25.5" x14ac:dyDescent="0.3">
      <c r="A2799" s="23">
        <v>201</v>
      </c>
      <c r="B2799" s="23">
        <v>40</v>
      </c>
      <c r="C2799" s="34">
        <v>30</v>
      </c>
      <c r="D2799" s="6" t="s">
        <v>1</v>
      </c>
      <c r="E2799" s="7" t="s">
        <v>5281</v>
      </c>
      <c r="F2799" s="6" t="s">
        <v>7111</v>
      </c>
      <c r="G2799" s="25"/>
      <c r="H2799" s="24" t="str">
        <f>IF(G2799=0,"No Exp Date",(IF(I2799&lt;&gt;0,"No Exp Date",IF(G2799&lt;DATE(2013,3,1),DATE(2020,3,1),DATE(YEAR(G2799)+7,MONTH(G2799),DAY(G2799))))))</f>
        <v>No Exp Date</v>
      </c>
      <c r="I2799" s="26">
        <v>41802</v>
      </c>
      <c r="J2799" s="24" t="str">
        <f>IF((H2799)="No Exp Date","N/A","")</f>
        <v>N/A</v>
      </c>
      <c r="K2799" s="27"/>
      <c r="L2799" s="69" t="str">
        <f>IF((K2799)="Amd",EDATE(J2799,18),"N/A")</f>
        <v>N/A</v>
      </c>
      <c r="M2799" s="18"/>
    </row>
    <row r="2800" spans="1:13" s="2" customFormat="1" ht="25.5" x14ac:dyDescent="0.3">
      <c r="A2800" s="23">
        <v>201</v>
      </c>
      <c r="B2800" s="23">
        <v>40</v>
      </c>
      <c r="C2800" s="34">
        <v>35</v>
      </c>
      <c r="D2800" s="6" t="s">
        <v>1</v>
      </c>
      <c r="E2800" s="7" t="s">
        <v>4914</v>
      </c>
      <c r="F2800" s="6" t="s">
        <v>7119</v>
      </c>
      <c r="G2800" s="25"/>
      <c r="H2800" s="24" t="str">
        <f>IF(G2800=0,"No Exp Date",(IF(I2800&lt;&gt;0,"No Exp Date",IF(G2800&lt;DATE(2013,3,1),DATE(2020,3,1),DATE(YEAR(G2800)+7,MONTH(G2800),DAY(G2800))))))</f>
        <v>No Exp Date</v>
      </c>
      <c r="I2800" s="26">
        <v>41802</v>
      </c>
      <c r="J2800" s="24" t="str">
        <f>IF((H2800)="No Exp Date","N/A","")</f>
        <v>N/A</v>
      </c>
      <c r="K2800" s="27"/>
      <c r="L2800" s="69" t="str">
        <f>IF((K2800)="Amd",EDATE(J2800,18),"N/A")</f>
        <v>N/A</v>
      </c>
      <c r="M2800" s="18"/>
    </row>
    <row r="2801" spans="1:13" s="2" customFormat="1" ht="38.25" x14ac:dyDescent="0.3">
      <c r="A2801" s="23">
        <v>201</v>
      </c>
      <c r="B2801" s="23">
        <v>40</v>
      </c>
      <c r="C2801" s="34">
        <v>40</v>
      </c>
      <c r="D2801" s="6" t="s">
        <v>1</v>
      </c>
      <c r="E2801" s="7" t="s">
        <v>5140</v>
      </c>
      <c r="F2801" s="6" t="s">
        <v>5356</v>
      </c>
      <c r="G2801" s="25"/>
      <c r="H2801" s="24" t="str">
        <f>IF(G2801=0,"No Exp Date",(IF(I2801&lt;&gt;0,"No Exp Date",IF(G2801&lt;DATE(2013,3,1),DATE(2020,3,1),DATE(YEAR(G2801)+7,MONTH(G2801),DAY(G2801))))))</f>
        <v>No Exp Date</v>
      </c>
      <c r="I2801" s="26">
        <v>41802</v>
      </c>
      <c r="J2801" s="24" t="str">
        <f>IF((H2801)="No Exp Date","N/A","")</f>
        <v>N/A</v>
      </c>
      <c r="K2801" s="27"/>
      <c r="L2801" s="69" t="str">
        <f>IF((K2801)="Amd",EDATE(J2801,18),"N/A")</f>
        <v>N/A</v>
      </c>
      <c r="M2801" s="18"/>
    </row>
    <row r="2802" spans="1:13" s="2" customFormat="1" ht="38.25" x14ac:dyDescent="0.3">
      <c r="A2802" s="23">
        <v>201</v>
      </c>
      <c r="B2802" s="23">
        <v>40</v>
      </c>
      <c r="C2802" s="34">
        <v>50</v>
      </c>
      <c r="D2802" s="6" t="s">
        <v>1</v>
      </c>
      <c r="E2802" s="7" t="s">
        <v>5107</v>
      </c>
      <c r="F2802" s="6" t="s">
        <v>5353</v>
      </c>
      <c r="G2802" s="25"/>
      <c r="H2802" s="24" t="str">
        <f>IF(G2802=0,"No Exp Date",(IF(I2802&lt;&gt;0,"No Exp Date",IF(G2802&lt;DATE(2013,3,1),DATE(2020,3,1),DATE(YEAR(G2802)+7,MONTH(G2802),DAY(G2802))))))</f>
        <v>No Exp Date</v>
      </c>
      <c r="I2802" s="26">
        <v>41802</v>
      </c>
      <c r="J2802" s="24" t="str">
        <f>IF((H2802)="No Exp Date","N/A","")</f>
        <v>N/A</v>
      </c>
      <c r="K2802" s="27"/>
      <c r="L2802" s="69" t="str">
        <f>IF((K2802)="Amd",EDATE(J2802,18),"N/A")</f>
        <v>N/A</v>
      </c>
      <c r="M2802" s="18"/>
    </row>
    <row r="2803" spans="1:13" s="2" customFormat="1" ht="25.5" x14ac:dyDescent="0.3">
      <c r="A2803" s="23">
        <v>201</v>
      </c>
      <c r="B2803" s="23">
        <v>40</v>
      </c>
      <c r="C2803" s="34">
        <v>60</v>
      </c>
      <c r="D2803" s="6" t="s">
        <v>1</v>
      </c>
      <c r="E2803" s="7" t="s">
        <v>5354</v>
      </c>
      <c r="F2803" s="6" t="s">
        <v>5355</v>
      </c>
      <c r="G2803" s="25"/>
      <c r="H2803" s="24" t="str">
        <f>IF(G2803=0,"No Exp Date",(IF(I2803&lt;&gt;0,"No Exp Date",IF(G2803&lt;DATE(2013,3,1),DATE(2020,3,1),DATE(YEAR(G2803)+7,MONTH(G2803),DAY(G2803))))))</f>
        <v>No Exp Date</v>
      </c>
      <c r="I2803" s="26">
        <v>41802</v>
      </c>
      <c r="J2803" s="24" t="str">
        <f>IF((H2803)="No Exp Date","N/A","")</f>
        <v>N/A</v>
      </c>
      <c r="K2803" s="27"/>
      <c r="L2803" s="69" t="str">
        <f>IF((K2803)="Amd",EDATE(J2803,18),"N/A")</f>
        <v>N/A</v>
      </c>
      <c r="M2803" s="18"/>
    </row>
    <row r="2804" spans="1:13" s="2" customFormat="1" ht="38.25" x14ac:dyDescent="0.3">
      <c r="A2804" s="23">
        <v>201</v>
      </c>
      <c r="B2804" s="23">
        <v>40</v>
      </c>
      <c r="C2804" s="34">
        <v>70</v>
      </c>
      <c r="D2804" s="6" t="s">
        <v>1</v>
      </c>
      <c r="E2804" s="7" t="s">
        <v>5357</v>
      </c>
      <c r="F2804" s="6" t="s">
        <v>5358</v>
      </c>
      <c r="G2804" s="25"/>
      <c r="H2804" s="24" t="str">
        <f>IF(G2804=0,"No Exp Date",(IF(I2804&lt;&gt;0,"No Exp Date",IF(G2804&lt;DATE(2013,3,1),DATE(2020,3,1),DATE(YEAR(G2804)+7,MONTH(G2804),DAY(G2804))))))</f>
        <v>No Exp Date</v>
      </c>
      <c r="I2804" s="26">
        <v>41802</v>
      </c>
      <c r="J2804" s="24" t="str">
        <f>IF((H2804)="No Exp Date","N/A","")</f>
        <v>N/A</v>
      </c>
      <c r="K2804" s="27"/>
      <c r="L2804" s="69" t="str">
        <f>IF((K2804)="Amd",EDATE(J2804,18),"N/A")</f>
        <v>N/A</v>
      </c>
      <c r="M2804" s="18"/>
    </row>
    <row r="2805" spans="1:13" s="2" customFormat="1" ht="102" x14ac:dyDescent="0.3">
      <c r="A2805" s="23">
        <v>201</v>
      </c>
      <c r="B2805" s="23">
        <v>40</v>
      </c>
      <c r="C2805" s="34">
        <v>80</v>
      </c>
      <c r="D2805" s="6" t="s">
        <v>1</v>
      </c>
      <c r="E2805" s="7" t="s">
        <v>5399</v>
      </c>
      <c r="F2805" s="6" t="s">
        <v>5400</v>
      </c>
      <c r="G2805" s="25"/>
      <c r="H2805" s="24" t="str">
        <f>IF(G2805=0,"No Exp Date",(IF(I2805&lt;&gt;0,"No Exp Date",IF(G2805&lt;DATE(2013,3,1),DATE(2020,3,1),DATE(YEAR(G2805)+7,MONTH(G2805),DAY(G2805))))))</f>
        <v>No Exp Date</v>
      </c>
      <c r="I2805" s="26">
        <v>41802</v>
      </c>
      <c r="J2805" s="24" t="str">
        <f>IF((H2805)="No Exp Date","N/A","")</f>
        <v>N/A</v>
      </c>
      <c r="K2805" s="27"/>
      <c r="L2805" s="69" t="str">
        <f>IF((K2805)="Amd",EDATE(J2805,18),"N/A")</f>
        <v>N/A</v>
      </c>
      <c r="M2805" s="18"/>
    </row>
    <row r="2806" spans="1:13" s="2" customFormat="1" ht="63.75" x14ac:dyDescent="0.3">
      <c r="A2806" s="23">
        <v>201</v>
      </c>
      <c r="B2806" s="23">
        <v>40</v>
      </c>
      <c r="C2806" s="34">
        <v>90</v>
      </c>
      <c r="D2806" s="6" t="s">
        <v>1</v>
      </c>
      <c r="E2806" s="7" t="s">
        <v>5359</v>
      </c>
      <c r="F2806" s="6" t="s">
        <v>5360</v>
      </c>
      <c r="G2806" s="25"/>
      <c r="H2806" s="24" t="str">
        <f>IF(G2806=0,"No Exp Date",(IF(I2806&lt;&gt;0,"No Exp Date",IF(G2806&lt;DATE(2013,3,1),DATE(2020,3,1),DATE(YEAR(G2806)+7,MONTH(G2806),DAY(G2806))))))</f>
        <v>No Exp Date</v>
      </c>
      <c r="I2806" s="26">
        <v>41802</v>
      </c>
      <c r="J2806" s="24" t="str">
        <f>IF((H2806)="No Exp Date","N/A","")</f>
        <v>N/A</v>
      </c>
      <c r="K2806" s="27"/>
      <c r="L2806" s="69" t="str">
        <f>IF((K2806)="Amd",EDATE(J2806,18),"N/A")</f>
        <v>N/A</v>
      </c>
      <c r="M2806" s="18"/>
    </row>
    <row r="2807" spans="1:13" s="2" customFormat="1" ht="38.25" x14ac:dyDescent="0.3">
      <c r="A2807" s="23">
        <v>201</v>
      </c>
      <c r="B2807" s="23">
        <v>40</v>
      </c>
      <c r="C2807" s="34">
        <v>100</v>
      </c>
      <c r="D2807" s="6" t="s">
        <v>1</v>
      </c>
      <c r="E2807" s="7" t="s">
        <v>4684</v>
      </c>
      <c r="F2807" s="6" t="s">
        <v>7097</v>
      </c>
      <c r="G2807" s="25">
        <v>40498</v>
      </c>
      <c r="H2807" s="24" t="str">
        <f>IF(G2807=0,"No Exp Date",(IF(I2807&lt;&gt;0,"No Exp Date",IF(G2807&lt;DATE(2013,3,1),DATE(2020,3,1),DATE(YEAR(G2807)+7,MONTH(G2807),DAY(G2807))))))</f>
        <v>No Exp Date</v>
      </c>
      <c r="I2807" s="24">
        <v>41802</v>
      </c>
      <c r="J2807" s="24" t="str">
        <f>IF((H2807)="No Exp Date","N/A","")</f>
        <v>N/A</v>
      </c>
      <c r="K2807" s="27"/>
      <c r="L2807" s="69" t="str">
        <f>IF((K2807)="Amd",EDATE(J2807,18),"N/A")</f>
        <v>N/A</v>
      </c>
      <c r="M2807" s="18"/>
    </row>
    <row r="2808" spans="1:13" s="2" customFormat="1" ht="25.5" x14ac:dyDescent="0.3">
      <c r="A2808" s="23">
        <v>201</v>
      </c>
      <c r="B2808" s="23">
        <v>40</v>
      </c>
      <c r="C2808" s="34">
        <v>150</v>
      </c>
      <c r="D2808" s="6" t="s">
        <v>1</v>
      </c>
      <c r="E2808" s="7" t="s">
        <v>4683</v>
      </c>
      <c r="F2808" s="6" t="s">
        <v>5352</v>
      </c>
      <c r="G2808" s="25">
        <v>39479</v>
      </c>
      <c r="H2808" s="24" t="str">
        <f>IF(G2808=0,"No Exp Date",(IF(I2808&lt;&gt;0,"No Exp Date",IF(G2808&lt;DATE(2013,3,1),DATE(2020,3,1),DATE(YEAR(G2808)+7,MONTH(G2808),DAY(G2808))))))</f>
        <v>No Exp Date</v>
      </c>
      <c r="I2808" s="24">
        <v>41802</v>
      </c>
      <c r="J2808" s="24" t="str">
        <f>IF((H2808)="No Exp Date","N/A","")</f>
        <v>N/A</v>
      </c>
      <c r="K2808" s="27"/>
      <c r="L2808" s="69" t="str">
        <f>IF((K2808)="Amd",EDATE(J2808,18),"N/A")</f>
        <v>N/A</v>
      </c>
      <c r="M2808" s="18"/>
    </row>
    <row r="2809" spans="1:13" s="2" customFormat="1" x14ac:dyDescent="0.3">
      <c r="A2809" s="23">
        <v>201</v>
      </c>
      <c r="B2809" s="23">
        <v>40</v>
      </c>
      <c r="C2809" s="34">
        <v>155</v>
      </c>
      <c r="D2809" s="6" t="s">
        <v>1</v>
      </c>
      <c r="E2809" s="7" t="s">
        <v>4682</v>
      </c>
      <c r="F2809" s="6" t="s">
        <v>6213</v>
      </c>
      <c r="G2809" s="25">
        <v>39479</v>
      </c>
      <c r="H2809" s="24" t="str">
        <f>IF(G2809=0,"No Exp Date",(IF(I2809&lt;&gt;0,"No Exp Date",IF(G2809&lt;DATE(2013,3,1),DATE(2020,3,1),DATE(YEAR(G2809)+7,MONTH(G2809),DAY(G2809))))))</f>
        <v>No Exp Date</v>
      </c>
      <c r="I2809" s="24">
        <v>41802</v>
      </c>
      <c r="J2809" s="24" t="str">
        <f>IF((H2809)="No Exp Date","N/A","")</f>
        <v>N/A</v>
      </c>
      <c r="K2809" s="27"/>
      <c r="L2809" s="69" t="str">
        <f>IF((K2809)="Amd",EDATE(J2809,18),"N/A")</f>
        <v>N/A</v>
      </c>
      <c r="M2809" s="18"/>
    </row>
    <row r="2810" spans="1:13" s="2" customFormat="1" ht="38.25" x14ac:dyDescent="0.3">
      <c r="A2810" s="23">
        <v>201</v>
      </c>
      <c r="B2810" s="23">
        <v>40</v>
      </c>
      <c r="C2810" s="34">
        <v>160</v>
      </c>
      <c r="D2810" s="6" t="s">
        <v>1</v>
      </c>
      <c r="E2810" s="7" t="s">
        <v>4913</v>
      </c>
      <c r="F2810" s="6" t="s">
        <v>6215</v>
      </c>
      <c r="G2810" s="25">
        <v>39479</v>
      </c>
      <c r="H2810" s="24" t="str">
        <f>IF(G2810=0,"No Exp Date",(IF(I2810&lt;&gt;0,"No Exp Date",IF(G2810&lt;DATE(2013,3,1),DATE(2020,3,1),DATE(YEAR(G2810)+7,MONTH(G2810),DAY(G2810))))))</f>
        <v>No Exp Date</v>
      </c>
      <c r="I2810" s="24">
        <v>41802</v>
      </c>
      <c r="J2810" s="24" t="str">
        <f>IF((H2810)="No Exp Date","N/A","")</f>
        <v>N/A</v>
      </c>
      <c r="K2810" s="27"/>
      <c r="L2810" s="69" t="str">
        <f>IF((K2810)="Amd",EDATE(J2810,18),"N/A")</f>
        <v>N/A</v>
      </c>
      <c r="M2810" s="18"/>
    </row>
    <row r="2811" spans="1:13" s="2" customFormat="1" ht="25.5" x14ac:dyDescent="0.3">
      <c r="A2811" s="23">
        <v>201</v>
      </c>
      <c r="B2811" s="23">
        <v>41</v>
      </c>
      <c r="C2811" s="34">
        <v>20</v>
      </c>
      <c r="D2811" s="6" t="s">
        <v>3143</v>
      </c>
      <c r="E2811" s="7" t="s">
        <v>5109</v>
      </c>
      <c r="F2811" s="6" t="s">
        <v>8980</v>
      </c>
      <c r="G2811" s="25">
        <v>43709</v>
      </c>
      <c r="H2811" s="24">
        <f>IF(G2811=0,"No Exp Date",(IF(I2811&lt;&gt;0,"No Exp Date",IF(G2811&lt;DATE(2013,3,1),DATE(2020,3,1),DATE(YEAR(G2811)+7,MONTH(G2811),DAY(G2811))))))</f>
        <v>46266</v>
      </c>
      <c r="I2811" s="24"/>
      <c r="J2811" s="24">
        <v>43810</v>
      </c>
      <c r="K2811" s="27" t="s">
        <v>7300</v>
      </c>
      <c r="L2811" s="69" t="str">
        <f>IF((K2811)="Amd",EDATE(J2811,18),"N/A")</f>
        <v>N/A</v>
      </c>
      <c r="M2811" s="18"/>
    </row>
    <row r="2812" spans="1:13" s="2" customFormat="1" x14ac:dyDescent="0.3">
      <c r="A2812" s="23">
        <v>201</v>
      </c>
      <c r="B2812" s="23">
        <v>41</v>
      </c>
      <c r="C2812" s="34">
        <v>30</v>
      </c>
      <c r="D2812" s="6" t="s">
        <v>3143</v>
      </c>
      <c r="E2812" s="7" t="s">
        <v>936</v>
      </c>
      <c r="F2812" s="6"/>
      <c r="G2812" s="25">
        <v>43709</v>
      </c>
      <c r="H2812" s="24">
        <f>IF(G2812=0,"No Exp Date",(IF(I2812&lt;&gt;0,"No Exp Date",IF(G2812&lt;DATE(2013,3,1),DATE(2020,3,1),DATE(YEAR(G2812)+7,MONTH(G2812),DAY(G2812))))))</f>
        <v>46266</v>
      </c>
      <c r="I2812" s="24"/>
      <c r="J2812" s="24" t="str">
        <f>IF((H2812)="No Exp Date","N/A","")</f>
        <v/>
      </c>
      <c r="K2812" s="27"/>
      <c r="L2812" s="69" t="str">
        <f>IF((K2812)="Amd",EDATE(J2812,18),"N/A")</f>
        <v>N/A</v>
      </c>
      <c r="M2812" s="18"/>
    </row>
    <row r="2813" spans="1:13" s="2" customFormat="1" x14ac:dyDescent="0.3">
      <c r="A2813" s="23">
        <v>201</v>
      </c>
      <c r="B2813" s="23">
        <v>41</v>
      </c>
      <c r="C2813" s="34">
        <v>40</v>
      </c>
      <c r="D2813" s="6" t="s">
        <v>3143</v>
      </c>
      <c r="E2813" s="7" t="s">
        <v>898</v>
      </c>
      <c r="F2813" s="6"/>
      <c r="G2813" s="25">
        <v>43709</v>
      </c>
      <c r="H2813" s="24">
        <f>IF(G2813=0,"No Exp Date",(IF(I2813&lt;&gt;0,"No Exp Date",IF(G2813&lt;DATE(2013,3,1),DATE(2020,3,1),DATE(YEAR(G2813)+7,MONTH(G2813),DAY(G2813))))))</f>
        <v>46266</v>
      </c>
      <c r="I2813" s="24"/>
      <c r="J2813" s="24" t="str">
        <f>IF((H2813)="No Exp Date","N/A","")</f>
        <v/>
      </c>
      <c r="K2813" s="27"/>
      <c r="L2813" s="69" t="str">
        <f>IF((K2813)="Amd",EDATE(J2813,18),"N/A")</f>
        <v>N/A</v>
      </c>
      <c r="M2813" s="18"/>
    </row>
    <row r="2814" spans="1:13" s="2" customFormat="1" ht="25.5" x14ac:dyDescent="0.3">
      <c r="A2814" s="23">
        <v>201</v>
      </c>
      <c r="B2814" s="23">
        <v>41</v>
      </c>
      <c r="C2814" s="34">
        <v>50</v>
      </c>
      <c r="D2814" s="6" t="s">
        <v>1</v>
      </c>
      <c r="E2814" s="7" t="s">
        <v>1211</v>
      </c>
      <c r="F2814" s="6" t="s">
        <v>8979</v>
      </c>
      <c r="G2814" s="25"/>
      <c r="H2814" s="24" t="str">
        <f>IF(G2814=0,"No Exp Date",(IF(I2814&lt;&gt;0,"No Exp Date",IF(G2814&lt;DATE(2013,3,1),DATE(2020,3,1),DATE(YEAR(G2814)+7,MONTH(G2814),DAY(G2814))))))</f>
        <v>No Exp Date</v>
      </c>
      <c r="I2814" s="24"/>
      <c r="J2814" s="24" t="str">
        <f>IF((H2814)="No Exp Date","N/A","")</f>
        <v>N/A</v>
      </c>
      <c r="K2814" s="27"/>
      <c r="L2814" s="69" t="str">
        <f>IF((K2814)="Amd",EDATE(J2814,18),"N/A")</f>
        <v>N/A</v>
      </c>
      <c r="M2814" s="18"/>
    </row>
    <row r="2815" spans="1:13" s="2" customFormat="1" ht="25.5" x14ac:dyDescent="0.3">
      <c r="A2815" s="23">
        <v>201</v>
      </c>
      <c r="B2815" s="23">
        <v>41</v>
      </c>
      <c r="C2815" s="34">
        <v>60</v>
      </c>
      <c r="D2815" s="6" t="s">
        <v>3143</v>
      </c>
      <c r="E2815" s="7" t="s">
        <v>1453</v>
      </c>
      <c r="F2815" s="6"/>
      <c r="G2815" s="25">
        <v>43709</v>
      </c>
      <c r="H2815" s="24">
        <f>IF(G2815=0,"No Exp Date",(IF(I2815&lt;&gt;0,"No Exp Date",IF(G2815&lt;DATE(2013,3,1),DATE(2020,3,1),DATE(YEAR(G2815)+7,MONTH(G2815),DAY(G2815))))))</f>
        <v>46266</v>
      </c>
      <c r="I2815" s="24"/>
      <c r="J2815" s="24" t="str">
        <f>IF((H2815)="No Exp Date","N/A","")</f>
        <v/>
      </c>
      <c r="K2815" s="27"/>
      <c r="L2815" s="69" t="str">
        <f>IF((K2815)="Amd",EDATE(J2815,18),"N/A")</f>
        <v>N/A</v>
      </c>
      <c r="M2815" s="18"/>
    </row>
    <row r="2816" spans="1:13" s="2" customFormat="1" x14ac:dyDescent="0.3">
      <c r="A2816" s="23">
        <v>201</v>
      </c>
      <c r="B2816" s="23">
        <v>41</v>
      </c>
      <c r="C2816" s="34">
        <v>65</v>
      </c>
      <c r="D2816" s="6" t="s">
        <v>3143</v>
      </c>
      <c r="E2816" s="7" t="s">
        <v>1349</v>
      </c>
      <c r="F2816" s="6"/>
      <c r="G2816" s="25">
        <v>43709</v>
      </c>
      <c r="H2816" s="24">
        <f>IF(G2816=0,"No Exp Date",(IF(I2816&lt;&gt;0,"No Exp Date",IF(G2816&lt;DATE(2013,3,1),DATE(2020,3,1),DATE(YEAR(G2816)+7,MONTH(G2816),DAY(G2816))))))</f>
        <v>46266</v>
      </c>
      <c r="I2816" s="24"/>
      <c r="J2816" s="24" t="str">
        <f>IF((H2816)="No Exp Date","N/A","")</f>
        <v/>
      </c>
      <c r="K2816" s="27"/>
      <c r="L2816" s="69" t="str">
        <f>IF((K2816)="Amd",EDATE(J2816,18),"N/A")</f>
        <v>N/A</v>
      </c>
      <c r="M2816" s="18"/>
    </row>
    <row r="2817" spans="1:13" s="2" customFormat="1" ht="25.5" x14ac:dyDescent="0.3">
      <c r="A2817" s="23">
        <v>201</v>
      </c>
      <c r="B2817" s="23">
        <v>41</v>
      </c>
      <c r="C2817" s="34">
        <v>70</v>
      </c>
      <c r="D2817" s="6" t="s">
        <v>3143</v>
      </c>
      <c r="E2817" s="7" t="s">
        <v>926</v>
      </c>
      <c r="F2817" s="6"/>
      <c r="G2817" s="25">
        <v>43709</v>
      </c>
      <c r="H2817" s="24">
        <f>IF(G2817=0,"No Exp Date",(IF(I2817&lt;&gt;0,"No Exp Date",IF(G2817&lt;DATE(2013,3,1),DATE(2020,3,1),DATE(YEAR(G2817)+7,MONTH(G2817),DAY(G2817))))))</f>
        <v>46266</v>
      </c>
      <c r="I2817" s="24"/>
      <c r="J2817" s="24" t="str">
        <f>IF((H2817)="No Exp Date","N/A","")</f>
        <v/>
      </c>
      <c r="K2817" s="27"/>
      <c r="L2817" s="69" t="str">
        <f>IF((K2817)="Amd",EDATE(J2817,18),"N/A")</f>
        <v>N/A</v>
      </c>
      <c r="M2817" s="18"/>
    </row>
    <row r="2818" spans="1:13" s="2" customFormat="1" x14ac:dyDescent="0.3">
      <c r="A2818" s="23">
        <v>201</v>
      </c>
      <c r="B2818" s="23">
        <v>41</v>
      </c>
      <c r="C2818" s="34">
        <v>80</v>
      </c>
      <c r="D2818" s="6" t="s">
        <v>3143</v>
      </c>
      <c r="E2818" s="7" t="s">
        <v>1190</v>
      </c>
      <c r="F2818" s="6"/>
      <c r="G2818" s="25">
        <v>43709</v>
      </c>
      <c r="H2818" s="24">
        <f>IF(G2818=0,"No Exp Date",(IF(I2818&lt;&gt;0,"No Exp Date",IF(G2818&lt;DATE(2013,3,1),DATE(2020,3,1),DATE(YEAR(G2818)+7,MONTH(G2818),DAY(G2818))))))</f>
        <v>46266</v>
      </c>
      <c r="I2818" s="24"/>
      <c r="J2818" s="24" t="str">
        <f>IF((H2818)="No Exp Date","N/A","")</f>
        <v/>
      </c>
      <c r="K2818" s="27"/>
      <c r="L2818" s="69" t="str">
        <f>IF((K2818)="Amd",EDATE(J2818,18),"N/A")</f>
        <v>N/A</v>
      </c>
      <c r="M2818" s="18"/>
    </row>
    <row r="2819" spans="1:13" s="2" customFormat="1" x14ac:dyDescent="0.3">
      <c r="A2819" s="23">
        <v>201</v>
      </c>
      <c r="B2819" s="23">
        <v>41</v>
      </c>
      <c r="C2819" s="34">
        <v>90</v>
      </c>
      <c r="D2819" s="6" t="s">
        <v>3143</v>
      </c>
      <c r="E2819" s="7" t="s">
        <v>1002</v>
      </c>
      <c r="F2819" s="6"/>
      <c r="G2819" s="25">
        <v>43810</v>
      </c>
      <c r="H2819" s="24">
        <f>IF(G2819=0,"No Exp Date",(IF(I2819&lt;&gt;0,"No Exp Date",IF(G2819&lt;DATE(2013,3,1),DATE(2020,3,1),DATE(YEAR(G2819)+7,MONTH(G2819),DAY(G2819))))))</f>
        <v>46367</v>
      </c>
      <c r="I2819" s="24"/>
      <c r="J2819" s="24">
        <v>43810</v>
      </c>
      <c r="K2819" s="27" t="s">
        <v>7300</v>
      </c>
      <c r="L2819" s="69" t="str">
        <f>IF((K2819)="Amd",EDATE(J2819,18),"N/A")</f>
        <v>N/A</v>
      </c>
      <c r="M2819" s="18"/>
    </row>
    <row r="2820" spans="1:13" s="2" customFormat="1" x14ac:dyDescent="0.3">
      <c r="A2820" s="23">
        <v>201</v>
      </c>
      <c r="B2820" s="23">
        <v>41</v>
      </c>
      <c r="C2820" s="34">
        <v>100</v>
      </c>
      <c r="D2820" s="6" t="s">
        <v>3143</v>
      </c>
      <c r="E2820" s="7" t="s">
        <v>7632</v>
      </c>
      <c r="F2820" s="6"/>
      <c r="G2820" s="25">
        <v>43336</v>
      </c>
      <c r="H2820" s="24">
        <f>IF(G2820=0,"No Exp Date",(IF(I2820&lt;&gt;0,"No Exp Date",IF(G2820&lt;DATE(2013,3,1),DATE(2020,3,1),DATE(YEAR(G2820)+7,MONTH(G2820),DAY(G2820))))))</f>
        <v>45893</v>
      </c>
      <c r="I2820" s="24"/>
      <c r="J2820" s="24" t="str">
        <f>IF((H2820)="No Exp Date","N/A","")</f>
        <v/>
      </c>
      <c r="K2820" s="27"/>
      <c r="L2820" s="69" t="str">
        <f>IF((K2820)="Amd",EDATE(J2820,18),"N/A")</f>
        <v>N/A</v>
      </c>
      <c r="M2820" s="18"/>
    </row>
    <row r="2821" spans="1:13" s="2" customFormat="1" ht="25.5" x14ac:dyDescent="0.3">
      <c r="A2821" s="23">
        <v>201</v>
      </c>
      <c r="B2821" s="23">
        <v>41</v>
      </c>
      <c r="C2821" s="34" t="s">
        <v>1452</v>
      </c>
      <c r="D2821" s="6" t="s">
        <v>1</v>
      </c>
      <c r="E2821" s="7" t="s">
        <v>5109</v>
      </c>
      <c r="F2821" s="6" t="s">
        <v>8865</v>
      </c>
      <c r="G2821" s="25"/>
      <c r="H2821" s="24" t="str">
        <f>IF(G2821=0,"No Exp Date",(IF(I2821&lt;&gt;0,"No Exp Date",IF(G2821&lt;DATE(2013,3,1),DATE(2020,3,1),DATE(YEAR(G2821)+7,MONTH(G2821),DAY(G2821))))))</f>
        <v>No Exp Date</v>
      </c>
      <c r="I2821" s="24"/>
      <c r="J2821" s="24" t="str">
        <f>IF((H2821)="No Exp Date","N/A","")</f>
        <v>N/A</v>
      </c>
      <c r="K2821" s="27"/>
      <c r="L2821" s="69" t="str">
        <f>IF((K2821)="Amd",EDATE(J2821,18),"N/A")</f>
        <v>N/A</v>
      </c>
      <c r="M2821" s="18"/>
    </row>
    <row r="2822" spans="1:13" s="2" customFormat="1" x14ac:dyDescent="0.3">
      <c r="A2822" s="23">
        <v>201</v>
      </c>
      <c r="B2822" s="23">
        <v>42</v>
      </c>
      <c r="C2822" s="34">
        <v>10</v>
      </c>
      <c r="D2822" s="6" t="s">
        <v>3143</v>
      </c>
      <c r="E2822" s="7" t="s">
        <v>1454</v>
      </c>
      <c r="F2822" s="6"/>
      <c r="G2822" s="25">
        <v>43887</v>
      </c>
      <c r="H2822" s="24">
        <f>IF(G2822=0,"No Exp Date",(IF(I2822&lt;&gt;0,"No Exp Date",IF(G2822&lt;DATE(2013,3,1),DATE(2020,3,1),DATE(YEAR(G2822)+7,MONTH(G2822),DAY(G2822))))))</f>
        <v>46444</v>
      </c>
      <c r="I2822" s="24"/>
      <c r="J2822" s="24">
        <v>43887</v>
      </c>
      <c r="K2822" s="27" t="s">
        <v>7300</v>
      </c>
      <c r="L2822" s="69" t="str">
        <f>IF((K2822)="Amd",EDATE(J2822,18),"N/A")</f>
        <v>N/A</v>
      </c>
      <c r="M2822" s="18"/>
    </row>
    <row r="2823" spans="1:13" s="2" customFormat="1" x14ac:dyDescent="0.3">
      <c r="A2823" s="23">
        <v>201</v>
      </c>
      <c r="B2823" s="23">
        <v>42</v>
      </c>
      <c r="C2823" s="34">
        <v>20</v>
      </c>
      <c r="D2823" s="6" t="s">
        <v>3143</v>
      </c>
      <c r="E2823" s="7" t="s">
        <v>898</v>
      </c>
      <c r="F2823" s="6"/>
      <c r="G2823" s="25">
        <v>42860</v>
      </c>
      <c r="H2823" s="24">
        <f>IF(G2823=0,"No Exp Date",(IF(I2823&lt;&gt;0,"No Exp Date",IF(G2823&lt;DATE(2013,3,1),DATE(2020,3,1),DATE(YEAR(G2823)+7,MONTH(G2823),DAY(G2823))))))</f>
        <v>45417</v>
      </c>
      <c r="I2823" s="24"/>
      <c r="J2823" s="24" t="str">
        <f>IF((H2823)="No Exp Date","N/A","")</f>
        <v/>
      </c>
      <c r="K2823" s="27"/>
      <c r="L2823" s="69" t="str">
        <f>IF((K2823)="Amd",EDATE(J2823,18),"N/A")</f>
        <v>N/A</v>
      </c>
      <c r="M2823" s="18"/>
    </row>
    <row r="2824" spans="1:13" s="2" customFormat="1" ht="25.5" x14ac:dyDescent="0.3">
      <c r="A2824" s="23">
        <v>201</v>
      </c>
      <c r="B2824" s="23">
        <v>42</v>
      </c>
      <c r="C2824" s="34">
        <v>30</v>
      </c>
      <c r="D2824" s="6" t="s">
        <v>3143</v>
      </c>
      <c r="E2824" s="7" t="s">
        <v>5229</v>
      </c>
      <c r="F2824" s="6" t="s">
        <v>8981</v>
      </c>
      <c r="G2824" s="25">
        <v>43887</v>
      </c>
      <c r="H2824" s="24">
        <f>IF(G2824=0,"No Exp Date",(IF(I2824&lt;&gt;0,"No Exp Date",IF(G2824&lt;DATE(2013,3,1),DATE(2020,3,1),DATE(YEAR(G2824)+7,MONTH(G2824),DAY(G2824))))))</f>
        <v>46444</v>
      </c>
      <c r="I2824" s="24"/>
      <c r="J2824" s="25">
        <v>43887</v>
      </c>
      <c r="K2824" s="27" t="s">
        <v>7300</v>
      </c>
      <c r="L2824" s="69" t="str">
        <f>IF((K2824)="Amd",EDATE(J2824,18),"N/A")</f>
        <v>N/A</v>
      </c>
      <c r="M2824" s="18"/>
    </row>
    <row r="2825" spans="1:13" s="2" customFormat="1" ht="25.5" x14ac:dyDescent="0.3">
      <c r="A2825" s="23">
        <v>201</v>
      </c>
      <c r="B2825" s="23">
        <v>42</v>
      </c>
      <c r="C2825" s="34">
        <v>35</v>
      </c>
      <c r="D2825" s="6" t="s">
        <v>3143</v>
      </c>
      <c r="E2825" s="9" t="s">
        <v>1455</v>
      </c>
      <c r="F2825" s="6"/>
      <c r="G2825" s="25">
        <v>42405</v>
      </c>
      <c r="H2825" s="24">
        <f>IF(G2825=0,"No Exp Date",(IF(I2825&lt;&gt;0,"No Exp Date",IF(G2825&lt;DATE(2013,3,1),DATE(2020,3,1),DATE(YEAR(G2825)+7,MONTH(G2825),DAY(G2825))))))</f>
        <v>44962</v>
      </c>
      <c r="I2825" s="24"/>
      <c r="J2825" s="24" t="str">
        <f>IF((H2825)="No Exp Date","N/A","")</f>
        <v/>
      </c>
      <c r="K2825" s="27"/>
      <c r="L2825" s="69" t="str">
        <f>IF((K2825)="Amd",EDATE(J2825,18),"N/A")</f>
        <v>N/A</v>
      </c>
      <c r="M2825" s="18"/>
    </row>
    <row r="2826" spans="1:13" s="2" customFormat="1" x14ac:dyDescent="0.3">
      <c r="A2826" s="23">
        <v>201</v>
      </c>
      <c r="B2826" s="23">
        <v>42</v>
      </c>
      <c r="C2826" s="34">
        <v>40</v>
      </c>
      <c r="D2826" s="6" t="s">
        <v>3143</v>
      </c>
      <c r="E2826" s="7" t="s">
        <v>1456</v>
      </c>
      <c r="F2826" s="6"/>
      <c r="G2826" s="25">
        <v>42860</v>
      </c>
      <c r="H2826" s="24">
        <f>IF(G2826=0,"No Exp Date",(IF(I2826&lt;&gt;0,"No Exp Date",IF(G2826&lt;DATE(2013,3,1),DATE(2020,3,1),DATE(YEAR(G2826)+7,MONTH(G2826),DAY(G2826))))))</f>
        <v>45417</v>
      </c>
      <c r="I2826" s="24"/>
      <c r="J2826" s="24" t="str">
        <f>IF((H2826)="No Exp Date","N/A","")</f>
        <v/>
      </c>
      <c r="K2826" s="27"/>
      <c r="L2826" s="69" t="str">
        <f>IF((K2826)="Amd",EDATE(J2826,18),"N/A")</f>
        <v>N/A</v>
      </c>
      <c r="M2826" s="18"/>
    </row>
    <row r="2827" spans="1:13" s="2" customFormat="1" ht="25.5" x14ac:dyDescent="0.3">
      <c r="A2827" s="23">
        <v>201</v>
      </c>
      <c r="B2827" s="23">
        <v>42</v>
      </c>
      <c r="C2827" s="34">
        <v>50</v>
      </c>
      <c r="D2827" s="6" t="s">
        <v>3143</v>
      </c>
      <c r="E2827" s="7" t="s">
        <v>1457</v>
      </c>
      <c r="F2827" s="6"/>
      <c r="G2827" s="25">
        <v>42405</v>
      </c>
      <c r="H2827" s="24">
        <f>IF(G2827=0,"No Exp Date",(IF(I2827&lt;&gt;0,"No Exp Date",IF(G2827&lt;DATE(2013,3,1),DATE(2020,3,1),DATE(YEAR(G2827)+7,MONTH(G2827),DAY(G2827))))))</f>
        <v>44962</v>
      </c>
      <c r="I2827" s="24"/>
      <c r="J2827" s="24" t="str">
        <f>IF((H2827)="No Exp Date","N/A","")</f>
        <v/>
      </c>
      <c r="K2827" s="27"/>
      <c r="L2827" s="69" t="str">
        <f>IF((K2827)="Amd",EDATE(J2827,18),"N/A")</f>
        <v>N/A</v>
      </c>
      <c r="M2827" s="18"/>
    </row>
    <row r="2828" spans="1:13" s="2" customFormat="1" ht="25.5" x14ac:dyDescent="0.3">
      <c r="A2828" s="23">
        <v>201</v>
      </c>
      <c r="B2828" s="23">
        <v>42</v>
      </c>
      <c r="C2828" s="34">
        <v>60</v>
      </c>
      <c r="D2828" s="92" t="s">
        <v>1</v>
      </c>
      <c r="E2828" s="7" t="s">
        <v>1458</v>
      </c>
      <c r="F2828" s="6"/>
      <c r="G2828" s="25">
        <v>41915</v>
      </c>
      <c r="H2828" s="24">
        <f>IF(G2828=0,"No Exp Date",(IF(I2828&lt;&gt;0,"No Exp Date",IF(G2828&lt;DATE(2013,3,1),DATE(2020,3,1),DATE(YEAR(G2828)+7,MONTH(G2828),DAY(G2828))))))</f>
        <v>44472</v>
      </c>
      <c r="I2828" s="24"/>
      <c r="J2828" s="24" t="str">
        <f>IF((H2828)="No Exp Date","N/A","")</f>
        <v/>
      </c>
      <c r="K2828" s="27"/>
      <c r="L2828" s="69" t="str">
        <f>IF((K2828)="Amd",EDATE(J2828,18),"N/A")</f>
        <v>N/A</v>
      </c>
      <c r="M2828" s="18"/>
    </row>
    <row r="2829" spans="1:13" s="2" customFormat="1" ht="25.5" x14ac:dyDescent="0.3">
      <c r="A2829" s="23">
        <v>201</v>
      </c>
      <c r="B2829" s="23">
        <v>42</v>
      </c>
      <c r="C2829" s="34">
        <v>61</v>
      </c>
      <c r="D2829" s="78" t="s">
        <v>4634</v>
      </c>
      <c r="E2829" s="7" t="s">
        <v>1458</v>
      </c>
      <c r="F2829" s="6"/>
      <c r="G2829" s="25"/>
      <c r="H2829" s="24" t="str">
        <f>IF(G2829=0,"No Exp Date",(IF(I2829&lt;&gt;0,"No Exp Date",IF(G2829&lt;DATE(2013,3,1),DATE(2020,3,1),DATE(YEAR(G2829)+7,MONTH(G2829),DAY(G2829))))))</f>
        <v>No Exp Date</v>
      </c>
      <c r="I2829" s="24"/>
      <c r="J2829" s="24" t="str">
        <f>IF((H2829)="No Exp Date","N/A","")</f>
        <v>N/A</v>
      </c>
      <c r="K2829" s="27"/>
      <c r="L2829" s="69" t="str">
        <f>IF((K2829)="Amd",EDATE(J2829,18),"N/A")</f>
        <v>N/A</v>
      </c>
      <c r="M2829" s="18"/>
    </row>
    <row r="2830" spans="1:13" s="2" customFormat="1" x14ac:dyDescent="0.3">
      <c r="A2830" s="23">
        <v>201</v>
      </c>
      <c r="B2830" s="23">
        <v>42</v>
      </c>
      <c r="C2830" s="34">
        <v>70</v>
      </c>
      <c r="D2830" s="6" t="s">
        <v>3143</v>
      </c>
      <c r="E2830" s="7" t="s">
        <v>1035</v>
      </c>
      <c r="F2830" s="6"/>
      <c r="G2830" s="25">
        <v>43887</v>
      </c>
      <c r="H2830" s="24">
        <f>IF(G2830=0,"No Exp Date",(IF(I2830&lt;&gt;0,"No Exp Date",IF(G2830&lt;DATE(2013,3,1),DATE(2020,3,1),DATE(YEAR(G2830)+7,MONTH(G2830),DAY(G2830))))))</f>
        <v>46444</v>
      </c>
      <c r="I2830" s="24"/>
      <c r="J2830" s="25">
        <v>43887</v>
      </c>
      <c r="K2830" s="27" t="s">
        <v>7300</v>
      </c>
      <c r="L2830" s="69" t="str">
        <f>IF((K2830)="Amd",EDATE(J2830,18),"N/A")</f>
        <v>N/A</v>
      </c>
      <c r="M2830" s="18"/>
    </row>
    <row r="2831" spans="1:13" s="2" customFormat="1" ht="25.5" x14ac:dyDescent="0.3">
      <c r="A2831" s="23">
        <v>201</v>
      </c>
      <c r="B2831" s="23">
        <v>42</v>
      </c>
      <c r="C2831" s="34">
        <v>80</v>
      </c>
      <c r="D2831" s="6" t="s">
        <v>3143</v>
      </c>
      <c r="E2831" s="7" t="s">
        <v>1459</v>
      </c>
      <c r="F2831" s="6"/>
      <c r="G2831" s="25">
        <v>42405</v>
      </c>
      <c r="H2831" s="24">
        <f>IF(G2831=0,"No Exp Date",(IF(I2831&lt;&gt;0,"No Exp Date",IF(G2831&lt;DATE(2013,3,1),DATE(2020,3,1),DATE(YEAR(G2831)+7,MONTH(G2831),DAY(G2831))))))</f>
        <v>44962</v>
      </c>
      <c r="I2831" s="24"/>
      <c r="J2831" s="24" t="str">
        <f>IF((H2831)="No Exp Date","N/A","")</f>
        <v/>
      </c>
      <c r="K2831" s="27"/>
      <c r="L2831" s="69" t="str">
        <f>IF((K2831)="Amd",EDATE(J2831,18),"N/A")</f>
        <v>N/A</v>
      </c>
      <c r="M2831" s="18"/>
    </row>
    <row r="2832" spans="1:13" s="2" customFormat="1" x14ac:dyDescent="0.3">
      <c r="A2832" s="23">
        <v>201</v>
      </c>
      <c r="B2832" s="23">
        <v>42</v>
      </c>
      <c r="C2832" s="34">
        <v>110</v>
      </c>
      <c r="D2832" s="6" t="s">
        <v>3143</v>
      </c>
      <c r="E2832" s="7" t="s">
        <v>1001</v>
      </c>
      <c r="F2832" s="6"/>
      <c r="G2832" s="25">
        <v>42405</v>
      </c>
      <c r="H2832" s="24">
        <f>IF(G2832=0,"No Exp Date",(IF(I2832&lt;&gt;0,"No Exp Date",IF(G2832&lt;DATE(2013,3,1),DATE(2020,3,1),DATE(YEAR(G2832)+7,MONTH(G2832),DAY(G2832))))))</f>
        <v>44962</v>
      </c>
      <c r="I2832" s="24"/>
      <c r="J2832" s="24" t="str">
        <f>IF((H2832)="No Exp Date","N/A","")</f>
        <v/>
      </c>
      <c r="K2832" s="27"/>
      <c r="L2832" s="69" t="str">
        <f>IF((K2832)="Amd",EDATE(J2832,18),"N/A")</f>
        <v>N/A</v>
      </c>
      <c r="M2832" s="18"/>
    </row>
    <row r="2833" spans="1:13" s="2" customFormat="1" x14ac:dyDescent="0.3">
      <c r="A2833" s="23">
        <v>201</v>
      </c>
      <c r="B2833" s="23">
        <v>43</v>
      </c>
      <c r="C2833" s="34">
        <v>10</v>
      </c>
      <c r="D2833" s="6" t="s">
        <v>3143</v>
      </c>
      <c r="E2833" s="7" t="s">
        <v>1460</v>
      </c>
      <c r="F2833" s="6"/>
      <c r="G2833" s="25">
        <v>42342</v>
      </c>
      <c r="H2833" s="24">
        <f>IF(G2833=0,"No Exp Date",(IF(I2833&lt;&gt;0,"No Exp Date",IF(G2833&lt;DATE(2013,3,1),DATE(2020,3,1),DATE(YEAR(G2833)+7,MONTH(G2833),DAY(G2833))))))</f>
        <v>44899</v>
      </c>
      <c r="I2833" s="24"/>
      <c r="J2833" s="24" t="str">
        <f>IF((H2833)="No Exp Date","N/A","")</f>
        <v/>
      </c>
      <c r="K2833" s="27"/>
      <c r="L2833" s="69" t="str">
        <f>IF((K2833)="Amd",EDATE(J2833,18),"N/A")</f>
        <v>N/A</v>
      </c>
      <c r="M2833" s="18"/>
    </row>
    <row r="2834" spans="1:13" s="2" customFormat="1" ht="25.5" x14ac:dyDescent="0.3">
      <c r="A2834" s="23">
        <v>201</v>
      </c>
      <c r="B2834" s="23">
        <v>43</v>
      </c>
      <c r="C2834" s="34">
        <v>20</v>
      </c>
      <c r="D2834" s="6" t="s">
        <v>3143</v>
      </c>
      <c r="E2834" s="7" t="s">
        <v>1461</v>
      </c>
      <c r="F2834" s="6"/>
      <c r="G2834" s="25">
        <v>42342</v>
      </c>
      <c r="H2834" s="24">
        <f>IF(G2834=0,"No Exp Date",(IF(I2834&lt;&gt;0,"No Exp Date",IF(G2834&lt;DATE(2013,3,1),DATE(2020,3,1),DATE(YEAR(G2834)+7,MONTH(G2834),DAY(G2834))))))</f>
        <v>44899</v>
      </c>
      <c r="I2834" s="24"/>
      <c r="J2834" s="24" t="str">
        <f>IF((H2834)="No Exp Date","N/A","")</f>
        <v/>
      </c>
      <c r="K2834" s="27"/>
      <c r="L2834" s="69" t="str">
        <f>IF((K2834)="Amd",EDATE(J2834,18),"N/A")</f>
        <v>N/A</v>
      </c>
      <c r="M2834" s="18"/>
    </row>
    <row r="2835" spans="1:13" s="2" customFormat="1" x14ac:dyDescent="0.3">
      <c r="A2835" s="23">
        <v>201</v>
      </c>
      <c r="B2835" s="23">
        <v>43</v>
      </c>
      <c r="C2835" s="34">
        <v>30</v>
      </c>
      <c r="D2835" s="6" t="s">
        <v>3143</v>
      </c>
      <c r="E2835" s="7" t="s">
        <v>898</v>
      </c>
      <c r="F2835" s="6"/>
      <c r="G2835" s="25">
        <v>43971</v>
      </c>
      <c r="H2835" s="24">
        <f>IF(G2835=0,"No Exp Date",(IF(I2835&lt;&gt;0,"No Exp Date",IF(G2835&lt;DATE(2013,3,1),DATE(2020,3,1),DATE(YEAR(G2835)+7,MONTH(G2835),DAY(G2835))))))</f>
        <v>46527</v>
      </c>
      <c r="I2835" s="24"/>
      <c r="J2835" s="24">
        <v>43971</v>
      </c>
      <c r="K2835" s="27" t="s">
        <v>7300</v>
      </c>
      <c r="L2835" s="69" t="str">
        <f>IF((K2835)="Amd",EDATE(J2835,18),"N/A")</f>
        <v>N/A</v>
      </c>
      <c r="M2835" s="18"/>
    </row>
    <row r="2836" spans="1:13" s="2" customFormat="1" ht="25.5" x14ac:dyDescent="0.3">
      <c r="A2836" s="23">
        <v>201</v>
      </c>
      <c r="B2836" s="23">
        <v>43</v>
      </c>
      <c r="C2836" s="34">
        <v>40</v>
      </c>
      <c r="D2836" s="6" t="s">
        <v>3143</v>
      </c>
      <c r="E2836" s="7" t="s">
        <v>1462</v>
      </c>
      <c r="F2836" s="6"/>
      <c r="G2836" s="25">
        <v>43888</v>
      </c>
      <c r="H2836" s="24">
        <f>IF(G2836=0,"No Exp Date",(IF(I2836&lt;&gt;0,"No Exp Date",IF(G2836&lt;DATE(2013,3,1),DATE(2020,3,1),DATE(YEAR(G2836)+7,MONTH(G2836),DAY(G2836))))))</f>
        <v>46445</v>
      </c>
      <c r="I2836" s="24"/>
      <c r="J2836" s="24">
        <v>43888</v>
      </c>
      <c r="K2836" s="27" t="s">
        <v>7300</v>
      </c>
      <c r="L2836" s="69" t="str">
        <f>IF((K2836)="Amd",EDATE(J2836,18),"N/A")</f>
        <v>N/A</v>
      </c>
      <c r="M2836" s="18"/>
    </row>
    <row r="2837" spans="1:13" s="2" customFormat="1" x14ac:dyDescent="0.3">
      <c r="A2837" s="23">
        <v>201</v>
      </c>
      <c r="B2837" s="23">
        <v>43</v>
      </c>
      <c r="C2837" s="34">
        <v>50</v>
      </c>
      <c r="D2837" s="6" t="s">
        <v>3143</v>
      </c>
      <c r="E2837" s="7" t="s">
        <v>1350</v>
      </c>
      <c r="F2837" s="6"/>
      <c r="G2837" s="25">
        <v>42342</v>
      </c>
      <c r="H2837" s="24">
        <f>IF(G2837=0,"No Exp Date",(IF(I2837&lt;&gt;0,"No Exp Date",IF(G2837&lt;DATE(2013,3,1),DATE(2020,3,1),DATE(YEAR(G2837)+7,MONTH(G2837),DAY(G2837))))))</f>
        <v>44899</v>
      </c>
      <c r="I2837" s="24"/>
      <c r="J2837" s="24" t="str">
        <f>IF((H2837)="No Exp Date","N/A","")</f>
        <v/>
      </c>
      <c r="K2837" s="27"/>
      <c r="L2837" s="69" t="str">
        <f>IF((K2837)="Amd",EDATE(J2837,18),"N/A")</f>
        <v>N/A</v>
      </c>
      <c r="M2837" s="18"/>
    </row>
    <row r="2838" spans="1:13" s="2" customFormat="1" x14ac:dyDescent="0.3">
      <c r="A2838" s="23">
        <v>201</v>
      </c>
      <c r="B2838" s="23">
        <v>43</v>
      </c>
      <c r="C2838" s="34">
        <v>60</v>
      </c>
      <c r="D2838" s="6" t="s">
        <v>3143</v>
      </c>
      <c r="E2838" s="7" t="s">
        <v>1463</v>
      </c>
      <c r="F2838" s="6"/>
      <c r="G2838" s="25">
        <v>43971</v>
      </c>
      <c r="H2838" s="24">
        <f>IF(G2838=0,"No Exp Date",(IF(I2838&lt;&gt;0,"No Exp Date",IF(G2838&lt;DATE(2013,3,1),DATE(2020,3,1),DATE(YEAR(G2838)+7,MONTH(G2838),DAY(G2838))))))</f>
        <v>46527</v>
      </c>
      <c r="I2838" s="24"/>
      <c r="J2838" s="24">
        <v>43971</v>
      </c>
      <c r="K2838" s="27" t="s">
        <v>7300</v>
      </c>
      <c r="L2838" s="69" t="str">
        <f>IF((K2838)="Amd",EDATE(J2838,18),"N/A")</f>
        <v>N/A</v>
      </c>
      <c r="M2838" s="18"/>
    </row>
    <row r="2839" spans="1:13" s="2" customFormat="1" x14ac:dyDescent="0.3">
      <c r="A2839" s="23">
        <v>201</v>
      </c>
      <c r="B2839" s="23">
        <v>43</v>
      </c>
      <c r="C2839" s="34">
        <v>70</v>
      </c>
      <c r="D2839" s="6" t="s">
        <v>3143</v>
      </c>
      <c r="E2839" s="7" t="s">
        <v>1464</v>
      </c>
      <c r="F2839" s="6"/>
      <c r="G2839" s="25">
        <v>43971</v>
      </c>
      <c r="H2839" s="24">
        <f>IF(G2839=0,"No Exp Date",(IF(I2839&lt;&gt;0,"No Exp Date",IF(G2839&lt;DATE(2013,3,1),DATE(2020,3,1),DATE(YEAR(G2839)+7,MONTH(G2839),DAY(G2839))))))</f>
        <v>46527</v>
      </c>
      <c r="I2839" s="24"/>
      <c r="J2839" s="24">
        <v>43971</v>
      </c>
      <c r="K2839" s="27" t="s">
        <v>7300</v>
      </c>
      <c r="L2839" s="69" t="str">
        <f>IF((K2839)="Amd",EDATE(J2839,18),"N/A")</f>
        <v>N/A</v>
      </c>
      <c r="M2839" s="18"/>
    </row>
    <row r="2840" spans="1:13" s="2" customFormat="1" x14ac:dyDescent="0.3">
      <c r="A2840" s="23">
        <v>201</v>
      </c>
      <c r="B2840" s="23">
        <v>43</v>
      </c>
      <c r="C2840" s="34">
        <v>80</v>
      </c>
      <c r="D2840" s="6" t="s">
        <v>3143</v>
      </c>
      <c r="E2840" s="7" t="s">
        <v>1379</v>
      </c>
      <c r="F2840" s="6"/>
      <c r="G2840" s="25">
        <v>42342</v>
      </c>
      <c r="H2840" s="24">
        <f>IF(G2840=0,"No Exp Date",(IF(I2840&lt;&gt;0,"No Exp Date",IF(G2840&lt;DATE(2013,3,1),DATE(2020,3,1),DATE(YEAR(G2840)+7,MONTH(G2840),DAY(G2840))))))</f>
        <v>44899</v>
      </c>
      <c r="I2840" s="24"/>
      <c r="J2840" s="24" t="str">
        <f>IF((H2840)="No Exp Date","N/A","")</f>
        <v/>
      </c>
      <c r="K2840" s="27"/>
      <c r="L2840" s="69" t="str">
        <f>IF((K2840)="Amd",EDATE(J2840,18),"N/A")</f>
        <v>N/A</v>
      </c>
      <c r="M2840" s="18"/>
    </row>
    <row r="2841" spans="1:13" s="2" customFormat="1" x14ac:dyDescent="0.3">
      <c r="A2841" s="23">
        <v>201</v>
      </c>
      <c r="B2841" s="23">
        <v>43</v>
      </c>
      <c r="C2841" s="34">
        <v>100</v>
      </c>
      <c r="D2841" s="11" t="s">
        <v>3143</v>
      </c>
      <c r="E2841" s="7" t="s">
        <v>1192</v>
      </c>
      <c r="F2841" s="6"/>
      <c r="G2841" s="25">
        <v>41852</v>
      </c>
      <c r="H2841" s="24">
        <f>IF(G2841=0,"No Exp Date",(IF(I2841&lt;&gt;0,"No Exp Date",IF(G2841&lt;DATE(2013,3,1),DATE(2020,3,1),DATE(YEAR(G2841)+7,MONTH(G2841),DAY(G2841))))))</f>
        <v>44409</v>
      </c>
      <c r="I2841" s="24"/>
      <c r="J2841" s="24" t="str">
        <f>IF((H2841)="No Exp Date","N/A","")</f>
        <v/>
      </c>
      <c r="K2841" s="27"/>
      <c r="L2841" s="69" t="str">
        <f>IF((K2841)="Amd",EDATE(J2841,18),"N/A")</f>
        <v>N/A</v>
      </c>
      <c r="M2841" s="18"/>
    </row>
    <row r="2842" spans="1:13" s="2" customFormat="1" x14ac:dyDescent="0.3">
      <c r="A2842" s="23">
        <v>201</v>
      </c>
      <c r="B2842" s="23">
        <v>43</v>
      </c>
      <c r="C2842" s="34">
        <v>110</v>
      </c>
      <c r="D2842" s="6" t="s">
        <v>3143</v>
      </c>
      <c r="E2842" s="7" t="s">
        <v>1465</v>
      </c>
      <c r="F2842" s="6"/>
      <c r="G2842" s="25">
        <v>42650</v>
      </c>
      <c r="H2842" s="24">
        <f>IF(G2842=0,"No Exp Date",(IF(I2842&lt;&gt;0,"No Exp Date",IF(G2842&lt;DATE(2013,3,1),DATE(2020,3,1),DATE(YEAR(G2842)+7,MONTH(G2842),DAY(G2842))))))</f>
        <v>45206</v>
      </c>
      <c r="I2842" s="24"/>
      <c r="J2842" s="24" t="str">
        <f>IF((H2842)="No Exp Date","N/A","")</f>
        <v/>
      </c>
      <c r="K2842" s="27"/>
      <c r="L2842" s="69" t="str">
        <f>IF((K2842)="Amd",EDATE(J2842,18),"N/A")</f>
        <v>N/A</v>
      </c>
      <c r="M2842" s="18"/>
    </row>
    <row r="2843" spans="1:13" s="2" customFormat="1" x14ac:dyDescent="0.3">
      <c r="A2843" s="23">
        <v>201</v>
      </c>
      <c r="B2843" s="23">
        <v>44</v>
      </c>
      <c r="C2843" s="34">
        <v>10</v>
      </c>
      <c r="D2843" s="6" t="s">
        <v>3143</v>
      </c>
      <c r="E2843" s="7" t="s">
        <v>898</v>
      </c>
      <c r="F2843" s="6"/>
      <c r="G2843" s="25">
        <v>42191</v>
      </c>
      <c r="H2843" s="24">
        <f>IF(G2843=0,"No Exp Date",(IF(I2843&lt;&gt;0,"No Exp Date",IF(G2843&lt;DATE(2013,3,1),DATE(2020,3,1),DATE(YEAR(G2843)+7,MONTH(G2843),DAY(G2843))))))</f>
        <v>44748</v>
      </c>
      <c r="I2843" s="24"/>
      <c r="J2843" s="24" t="str">
        <f>IF((H2843)="No Exp Date","N/A","")</f>
        <v/>
      </c>
      <c r="K2843" s="27"/>
      <c r="L2843" s="69" t="str">
        <f>IF((K2843)="Amd",EDATE(J2843,18),"N/A")</f>
        <v>N/A</v>
      </c>
      <c r="M2843" s="18"/>
    </row>
    <row r="2844" spans="1:13" s="2" customFormat="1" ht="51" x14ac:dyDescent="0.3">
      <c r="A2844" s="23">
        <v>201</v>
      </c>
      <c r="B2844" s="23">
        <v>44</v>
      </c>
      <c r="C2844" s="34">
        <v>20</v>
      </c>
      <c r="D2844" s="6" t="s">
        <v>1</v>
      </c>
      <c r="E2844" s="7" t="s">
        <v>5808</v>
      </c>
      <c r="F2844" s="6" t="s">
        <v>7140</v>
      </c>
      <c r="G2844" s="25">
        <v>40914</v>
      </c>
      <c r="H2844" s="24" t="str">
        <f>IF(G2844=0,"No Exp Date",(IF(I2844&lt;&gt;0,"No Exp Date",IF(G2844&lt;DATE(2013,3,1),DATE(2020,3,1),DATE(YEAR(G2844)+7,MONTH(G2844),DAY(G2844))))))</f>
        <v>No Exp Date</v>
      </c>
      <c r="I2844" s="24">
        <v>42552</v>
      </c>
      <c r="J2844" s="24" t="str">
        <f>IF((H2844)="No Exp Date","N/A","")</f>
        <v>N/A</v>
      </c>
      <c r="K2844" s="27"/>
      <c r="L2844" s="69" t="str">
        <f>IF((K2844)="Amd",EDATE(J2844,18),"N/A")</f>
        <v>N/A</v>
      </c>
      <c r="M2844" s="18"/>
    </row>
    <row r="2845" spans="1:13" s="2" customFormat="1" x14ac:dyDescent="0.3">
      <c r="A2845" s="23">
        <v>201</v>
      </c>
      <c r="B2845" s="23">
        <v>44</v>
      </c>
      <c r="C2845" s="34">
        <v>21</v>
      </c>
      <c r="D2845" s="6" t="s">
        <v>1</v>
      </c>
      <c r="E2845" s="7" t="s">
        <v>1466</v>
      </c>
      <c r="F2845" s="6" t="s">
        <v>135</v>
      </c>
      <c r="G2845" s="25">
        <v>42569</v>
      </c>
      <c r="H2845" s="24" t="str">
        <f>IF(G2845=0,"No Exp Date",(IF(I2845&lt;&gt;0,"No Exp Date",IF(G2845&lt;DATE(2013,3,1),DATE(2020,3,1),DATE(YEAR(G2845)+7,MONTH(G2845),DAY(G2845))))))</f>
        <v>No Exp Date</v>
      </c>
      <c r="I2845" s="24">
        <v>42552</v>
      </c>
      <c r="J2845" s="24" t="str">
        <f>IF((H2845)="No Exp Date","N/A","")</f>
        <v>N/A</v>
      </c>
      <c r="K2845" s="27"/>
      <c r="L2845" s="69" t="str">
        <f>IF((K2845)="Amd",EDATE(J2845,18),"N/A")</f>
        <v>N/A</v>
      </c>
      <c r="M2845" s="18"/>
    </row>
    <row r="2846" spans="1:13" s="2" customFormat="1" ht="89.25" x14ac:dyDescent="0.3">
      <c r="A2846" s="23">
        <v>201</v>
      </c>
      <c r="B2846" s="23">
        <v>44</v>
      </c>
      <c r="C2846" s="34">
        <v>30</v>
      </c>
      <c r="D2846" s="6" t="s">
        <v>1</v>
      </c>
      <c r="E2846" s="7" t="s">
        <v>5807</v>
      </c>
      <c r="F2846" s="6" t="s">
        <v>7140</v>
      </c>
      <c r="G2846" s="25">
        <v>41091</v>
      </c>
      <c r="H2846" s="24" t="str">
        <f>IF(G2846=0,"No Exp Date",(IF(I2846&lt;&gt;0,"No Exp Date",IF(G2846&lt;DATE(2013,3,1),DATE(2020,3,1),DATE(YEAR(G2846)+7,MONTH(G2846),DAY(G2846))))))</f>
        <v>No Exp Date</v>
      </c>
      <c r="I2846" s="24">
        <v>42552</v>
      </c>
      <c r="J2846" s="24" t="str">
        <f>IF((H2846)="No Exp Date","N/A","")</f>
        <v>N/A</v>
      </c>
      <c r="K2846" s="27"/>
      <c r="L2846" s="69" t="str">
        <f>IF((K2846)="Amd",EDATE(J2846,18),"N/A")</f>
        <v>N/A</v>
      </c>
      <c r="M2846" s="18"/>
    </row>
    <row r="2847" spans="1:13" s="2" customFormat="1" ht="25.5" x14ac:dyDescent="0.3">
      <c r="A2847" s="23">
        <v>201</v>
      </c>
      <c r="B2847" s="23">
        <v>44</v>
      </c>
      <c r="C2847" s="34">
        <v>40</v>
      </c>
      <c r="D2847" s="6" t="s">
        <v>3143</v>
      </c>
      <c r="E2847" s="7" t="s">
        <v>1467</v>
      </c>
      <c r="F2847" s="6"/>
      <c r="G2847" s="25">
        <v>42888</v>
      </c>
      <c r="H2847" s="24">
        <f>IF(G2847=0,"No Exp Date",(IF(I2847&lt;&gt;0,"No Exp Date",IF(G2847&lt;DATE(2013,3,1),DATE(2020,3,1),DATE(YEAR(G2847)+7,MONTH(G2847),DAY(G2847))))))</f>
        <v>45445</v>
      </c>
      <c r="I2847" s="24"/>
      <c r="J2847" s="24" t="str">
        <f>IF((H2847)="No Exp Date","N/A","")</f>
        <v/>
      </c>
      <c r="K2847" s="27"/>
      <c r="L2847" s="69" t="str">
        <f>IF((K2847)="Amd",EDATE(J2847,18),"N/A")</f>
        <v>N/A</v>
      </c>
      <c r="M2847" s="18"/>
    </row>
    <row r="2848" spans="1:13" s="2" customFormat="1" x14ac:dyDescent="0.3">
      <c r="A2848" s="23">
        <v>201</v>
      </c>
      <c r="B2848" s="23">
        <v>44</v>
      </c>
      <c r="C2848" s="34">
        <v>50</v>
      </c>
      <c r="D2848" s="6" t="s">
        <v>3143</v>
      </c>
      <c r="E2848" s="7" t="s">
        <v>1323</v>
      </c>
      <c r="F2848" s="6"/>
      <c r="G2848" s="25">
        <v>42496</v>
      </c>
      <c r="H2848" s="24">
        <f>IF(G2848=0,"No Exp Date",(IF(I2848&lt;&gt;0,"No Exp Date",IF(G2848&lt;DATE(2013,3,1),DATE(2020,3,1),DATE(YEAR(G2848)+7,MONTH(G2848),DAY(G2848))))))</f>
        <v>45052</v>
      </c>
      <c r="I2848" s="24"/>
      <c r="J2848" s="24" t="str">
        <f>IF((H2848)="No Exp Date","N/A","")</f>
        <v/>
      </c>
      <c r="K2848" s="27"/>
      <c r="L2848" s="69" t="str">
        <f>IF((K2848)="Amd",EDATE(J2848,18),"N/A")</f>
        <v>N/A</v>
      </c>
      <c r="M2848" s="18"/>
    </row>
    <row r="2849" spans="1:13" s="2" customFormat="1" ht="25.5" x14ac:dyDescent="0.3">
      <c r="A2849" s="23">
        <v>201</v>
      </c>
      <c r="B2849" s="23">
        <v>44</v>
      </c>
      <c r="C2849" s="34">
        <v>60</v>
      </c>
      <c r="D2849" s="6" t="s">
        <v>3143</v>
      </c>
      <c r="E2849" s="7" t="s">
        <v>1468</v>
      </c>
      <c r="F2849" s="6"/>
      <c r="G2849" s="25">
        <v>43882</v>
      </c>
      <c r="H2849" s="24">
        <f>IF(G2849=0,"No Exp Date",(IF(I2849&lt;&gt;0,"No Exp Date",IF(G2849&lt;DATE(2013,3,1),DATE(2020,3,1),DATE(YEAR(G2849)+7,MONTH(G2849),DAY(G2849))))))</f>
        <v>46439</v>
      </c>
      <c r="I2849" s="24"/>
      <c r="J2849" s="24">
        <v>43882</v>
      </c>
      <c r="K2849" s="27" t="s">
        <v>7300</v>
      </c>
      <c r="L2849" s="69" t="str">
        <f>IF((K2849)="Amd",EDATE(J2849,18),"N/A")</f>
        <v>N/A</v>
      </c>
      <c r="M2849" s="18"/>
    </row>
    <row r="2850" spans="1:13" s="2" customFormat="1" ht="25.5" x14ac:dyDescent="0.3">
      <c r="A2850" s="23">
        <v>201</v>
      </c>
      <c r="B2850" s="23">
        <v>44</v>
      </c>
      <c r="C2850" s="34">
        <v>70</v>
      </c>
      <c r="D2850" s="6" t="s">
        <v>3143</v>
      </c>
      <c r="E2850" s="7" t="s">
        <v>1469</v>
      </c>
      <c r="F2850" s="6"/>
      <c r="G2850" s="25">
        <v>43882</v>
      </c>
      <c r="H2850" s="24">
        <f>IF(G2850=0,"No Exp Date",(IF(I2850&lt;&gt;0,"No Exp Date",IF(G2850&lt;DATE(2013,3,1),DATE(2020,3,1),DATE(YEAR(G2850)+7,MONTH(G2850),DAY(G2850))))))</f>
        <v>46439</v>
      </c>
      <c r="I2850" s="24"/>
      <c r="J2850" s="24">
        <v>43882</v>
      </c>
      <c r="K2850" s="27" t="s">
        <v>7300</v>
      </c>
      <c r="L2850" s="69" t="str">
        <f>IF((K2850)="Amd",EDATE(J2850,18),"N/A")</f>
        <v>N/A</v>
      </c>
      <c r="M2850" s="18"/>
    </row>
    <row r="2851" spans="1:13" s="2" customFormat="1" x14ac:dyDescent="0.3">
      <c r="A2851" s="23">
        <v>201</v>
      </c>
      <c r="B2851" s="23">
        <v>44</v>
      </c>
      <c r="C2851" s="34">
        <v>80</v>
      </c>
      <c r="D2851" s="6" t="s">
        <v>3143</v>
      </c>
      <c r="E2851" s="7" t="s">
        <v>1379</v>
      </c>
      <c r="F2851" s="6"/>
      <c r="G2851" s="25">
        <v>42496</v>
      </c>
      <c r="H2851" s="24">
        <f>IF(G2851=0,"No Exp Date",(IF(I2851&lt;&gt;0,"No Exp Date",IF(G2851&lt;DATE(2013,3,1),DATE(2020,3,1),DATE(YEAR(G2851)+7,MONTH(G2851),DAY(G2851))))))</f>
        <v>45052</v>
      </c>
      <c r="I2851" s="24"/>
      <c r="J2851" s="24" t="str">
        <f>IF((H2851)="No Exp Date","N/A","")</f>
        <v/>
      </c>
      <c r="K2851" s="27"/>
      <c r="L2851" s="69" t="str">
        <f>IF((K2851)="Amd",EDATE(J2851,18),"N/A")</f>
        <v>N/A</v>
      </c>
      <c r="M2851" s="18"/>
    </row>
    <row r="2852" spans="1:13" s="2" customFormat="1" ht="51" x14ac:dyDescent="0.3">
      <c r="A2852" s="23">
        <v>201</v>
      </c>
      <c r="B2852" s="23">
        <v>44</v>
      </c>
      <c r="C2852" s="34">
        <v>90</v>
      </c>
      <c r="D2852" s="6" t="s">
        <v>3143</v>
      </c>
      <c r="E2852" s="7" t="s">
        <v>1470</v>
      </c>
      <c r="F2852" s="6"/>
      <c r="G2852" s="25">
        <v>42951</v>
      </c>
      <c r="H2852" s="24">
        <f>IF(G2852=0,"No Exp Date",(IF(I2852&lt;&gt;0,"No Exp Date",IF(G2852&lt;DATE(2013,3,1),DATE(2020,3,1),DATE(YEAR(G2852)+7,MONTH(G2852),DAY(G2852))))))</f>
        <v>45508</v>
      </c>
      <c r="I2852" s="24"/>
      <c r="J2852" s="24" t="str">
        <f>IF((H2852)="No Exp Date","N/A","")</f>
        <v/>
      </c>
      <c r="K2852" s="27"/>
      <c r="L2852" s="69" t="str">
        <f>IF((K2852)="Amd",EDATE(J2852,18),"N/A")</f>
        <v>N/A</v>
      </c>
      <c r="M2852" s="18"/>
    </row>
    <row r="2853" spans="1:13" s="2" customFormat="1" x14ac:dyDescent="0.3">
      <c r="A2853" s="23">
        <v>201</v>
      </c>
      <c r="B2853" s="23">
        <v>44</v>
      </c>
      <c r="C2853" s="34">
        <v>100</v>
      </c>
      <c r="D2853" s="6" t="s">
        <v>3143</v>
      </c>
      <c r="E2853" s="7" t="s">
        <v>1349</v>
      </c>
      <c r="F2853" s="6"/>
      <c r="G2853" s="25">
        <v>42496</v>
      </c>
      <c r="H2853" s="24">
        <f>IF(G2853=0,"No Exp Date",(IF(I2853&lt;&gt;0,"No Exp Date",IF(G2853&lt;DATE(2013,3,1),DATE(2020,3,1),DATE(YEAR(G2853)+7,MONTH(G2853),DAY(G2853))))))</f>
        <v>45052</v>
      </c>
      <c r="I2853" s="24"/>
      <c r="J2853" s="24" t="str">
        <f>IF((H2853)="No Exp Date","N/A","")</f>
        <v/>
      </c>
      <c r="K2853" s="27"/>
      <c r="L2853" s="69" t="str">
        <f>IF((K2853)="Amd",EDATE(J2853,18),"N/A")</f>
        <v>N/A</v>
      </c>
      <c r="M2853" s="18"/>
    </row>
    <row r="2854" spans="1:13" s="2" customFormat="1" x14ac:dyDescent="0.3">
      <c r="A2854" s="23">
        <v>201</v>
      </c>
      <c r="B2854" s="23">
        <v>44</v>
      </c>
      <c r="C2854" s="34">
        <v>110</v>
      </c>
      <c r="D2854" s="6" t="s">
        <v>3143</v>
      </c>
      <c r="E2854" s="7" t="s">
        <v>1000</v>
      </c>
      <c r="F2854" s="6"/>
      <c r="G2854" s="25">
        <v>42496</v>
      </c>
      <c r="H2854" s="24">
        <f>IF(G2854=0,"No Exp Date",(IF(I2854&lt;&gt;0,"No Exp Date",IF(G2854&lt;DATE(2013,3,1),DATE(2020,3,1),DATE(YEAR(G2854)+7,MONTH(G2854),DAY(G2854))))))</f>
        <v>45052</v>
      </c>
      <c r="I2854" s="24"/>
      <c r="J2854" s="24" t="str">
        <f>IF((H2854)="No Exp Date","N/A","")</f>
        <v/>
      </c>
      <c r="K2854" s="27"/>
      <c r="L2854" s="69" t="str">
        <f>IF((K2854)="Amd",EDATE(J2854,18),"N/A")</f>
        <v>N/A</v>
      </c>
      <c r="M2854" s="18"/>
    </row>
    <row r="2855" spans="1:13" s="2" customFormat="1" x14ac:dyDescent="0.3">
      <c r="A2855" s="23">
        <v>201</v>
      </c>
      <c r="B2855" s="23">
        <v>44</v>
      </c>
      <c r="C2855" s="34">
        <v>120</v>
      </c>
      <c r="D2855" s="6" t="s">
        <v>3143</v>
      </c>
      <c r="E2855" s="7" t="s">
        <v>1471</v>
      </c>
      <c r="F2855" s="6"/>
      <c r="G2855" s="25">
        <v>42496</v>
      </c>
      <c r="H2855" s="24">
        <f>IF(G2855=0,"No Exp Date",(IF(I2855&lt;&gt;0,"No Exp Date",IF(G2855&lt;DATE(2013,3,1),DATE(2020,3,1),DATE(YEAR(G2855)+7,MONTH(G2855),DAY(G2855))))))</f>
        <v>45052</v>
      </c>
      <c r="I2855" s="24"/>
      <c r="J2855" s="24" t="str">
        <f>IF((H2855)="No Exp Date","N/A","")</f>
        <v/>
      </c>
      <c r="K2855" s="27"/>
      <c r="L2855" s="69" t="str">
        <f>IF((K2855)="Amd",EDATE(J2855,18),"N/A")</f>
        <v>N/A</v>
      </c>
      <c r="M2855" s="18"/>
    </row>
    <row r="2856" spans="1:13" s="2" customFormat="1" x14ac:dyDescent="0.3">
      <c r="A2856" s="23">
        <v>201</v>
      </c>
      <c r="B2856" s="23">
        <v>45</v>
      </c>
      <c r="C2856" s="34">
        <v>1</v>
      </c>
      <c r="D2856" s="6" t="s">
        <v>3143</v>
      </c>
      <c r="E2856" s="7" t="s">
        <v>7052</v>
      </c>
      <c r="F2856" s="6"/>
      <c r="G2856" s="25">
        <v>43252</v>
      </c>
      <c r="H2856" s="24">
        <f>IF(G2856=0,"No Exp Date",(IF(I2856&lt;&gt;0,"No Exp Date",IF(G2856&lt;DATE(2013,3,1),DATE(2020,3,1),DATE(YEAR(G2856)+7,MONTH(G2856),DAY(G2856))))))</f>
        <v>45809</v>
      </c>
      <c r="I2856" s="24"/>
      <c r="J2856" s="24" t="str">
        <f>IF((H2856)="No Exp Date","N/A","")</f>
        <v/>
      </c>
      <c r="K2856" s="27"/>
      <c r="L2856" s="69" t="str">
        <f>IF((K2856)="Amd",EDATE(J2856,18),"N/A")</f>
        <v>N/A</v>
      </c>
      <c r="M2856" s="18"/>
    </row>
    <row r="2857" spans="1:13" s="2" customFormat="1" ht="25.5" x14ac:dyDescent="0.3">
      <c r="A2857" s="23">
        <v>201</v>
      </c>
      <c r="B2857" s="23">
        <v>45</v>
      </c>
      <c r="C2857" s="34">
        <v>10</v>
      </c>
      <c r="D2857" s="6" t="s">
        <v>1</v>
      </c>
      <c r="E2857" s="18" t="s">
        <v>898</v>
      </c>
      <c r="F2857" s="7" t="s">
        <v>8982</v>
      </c>
      <c r="G2857" s="25"/>
      <c r="H2857" s="24" t="str">
        <f>IF(G2857=0,"No Exp Date",(IF(I2857&lt;&gt;0,"No Exp Date",IF(G2857&lt;DATE(2013,3,1),DATE(2020,3,1),DATE(YEAR(G2857)+7,MONTH(G2857),DAY(G2857))))))</f>
        <v>No Exp Date</v>
      </c>
      <c r="I2857" s="24"/>
      <c r="J2857" s="24" t="str">
        <f>IF((H2857)="No Exp Date","N/A","")</f>
        <v>N/A</v>
      </c>
      <c r="K2857" s="27"/>
      <c r="L2857" s="69" t="str">
        <f>IF((K2857)="Amd",EDATE(J2857,18),"N/A")</f>
        <v>N/A</v>
      </c>
      <c r="M2857" s="18"/>
    </row>
    <row r="2858" spans="1:13" s="2" customFormat="1" ht="25.5" x14ac:dyDescent="0.3">
      <c r="A2858" s="23">
        <v>201</v>
      </c>
      <c r="B2858" s="23">
        <v>45</v>
      </c>
      <c r="C2858" s="34">
        <v>20</v>
      </c>
      <c r="D2858" s="6" t="s">
        <v>1</v>
      </c>
      <c r="E2858" s="18" t="s">
        <v>1473</v>
      </c>
      <c r="F2858" s="7" t="s">
        <v>8982</v>
      </c>
      <c r="G2858" s="25"/>
      <c r="H2858" s="24" t="str">
        <f>IF(G2858=0,"No Exp Date",(IF(I2858&lt;&gt;0,"No Exp Date",IF(G2858&lt;DATE(2013,3,1),DATE(2020,3,1),DATE(YEAR(G2858)+7,MONTH(G2858),DAY(G2858))))))</f>
        <v>No Exp Date</v>
      </c>
      <c r="I2858" s="24"/>
      <c r="J2858" s="24" t="str">
        <f>IF((H2858)="No Exp Date","N/A","")</f>
        <v>N/A</v>
      </c>
      <c r="K2858" s="27"/>
      <c r="L2858" s="69" t="str">
        <f>IF((K2858)="Amd",EDATE(J2858,18),"N/A")</f>
        <v>N/A</v>
      </c>
      <c r="M2858" s="18"/>
    </row>
    <row r="2859" spans="1:13" s="2" customFormat="1" ht="25.5" x14ac:dyDescent="0.3">
      <c r="A2859" s="23">
        <v>201</v>
      </c>
      <c r="B2859" s="23">
        <v>45</v>
      </c>
      <c r="C2859" s="34">
        <v>30</v>
      </c>
      <c r="D2859" s="6" t="s">
        <v>1</v>
      </c>
      <c r="E2859" s="18" t="s">
        <v>1474</v>
      </c>
      <c r="F2859" s="7" t="s">
        <v>8982</v>
      </c>
      <c r="G2859" s="25"/>
      <c r="H2859" s="24" t="str">
        <f>IF(G2859=0,"No Exp Date",(IF(I2859&lt;&gt;0,"No Exp Date",IF(G2859&lt;DATE(2013,3,1),DATE(2020,3,1),DATE(YEAR(G2859)+7,MONTH(G2859),DAY(G2859))))))</f>
        <v>No Exp Date</v>
      </c>
      <c r="I2859" s="24"/>
      <c r="J2859" s="24" t="str">
        <f>IF((H2859)="No Exp Date","N/A","")</f>
        <v>N/A</v>
      </c>
      <c r="K2859" s="27"/>
      <c r="L2859" s="69" t="str">
        <f>IF((K2859)="Amd",EDATE(J2859,18),"N/A")</f>
        <v>N/A</v>
      </c>
      <c r="M2859" s="18"/>
    </row>
    <row r="2860" spans="1:13" s="2" customFormat="1" ht="25.5" x14ac:dyDescent="0.3">
      <c r="A2860" s="23">
        <v>201</v>
      </c>
      <c r="B2860" s="23">
        <v>45</v>
      </c>
      <c r="C2860" s="34">
        <v>40</v>
      </c>
      <c r="D2860" s="6" t="s">
        <v>1</v>
      </c>
      <c r="E2860" s="18" t="s">
        <v>935</v>
      </c>
      <c r="F2860" s="7" t="s">
        <v>8982</v>
      </c>
      <c r="G2860" s="25"/>
      <c r="H2860" s="24" t="str">
        <f>IF(G2860=0,"No Exp Date",(IF(I2860&lt;&gt;0,"No Exp Date",IF(G2860&lt;DATE(2013,3,1),DATE(2020,3,1),DATE(YEAR(G2860)+7,MONTH(G2860),DAY(G2860))))))</f>
        <v>No Exp Date</v>
      </c>
      <c r="I2860" s="24"/>
      <c r="J2860" s="24" t="str">
        <f>IF((H2860)="No Exp Date","N/A","")</f>
        <v>N/A</v>
      </c>
      <c r="K2860" s="27"/>
      <c r="L2860" s="69" t="str">
        <f>IF((K2860)="Amd",EDATE(J2860,18),"N/A")</f>
        <v>N/A</v>
      </c>
      <c r="M2860" s="18"/>
    </row>
    <row r="2861" spans="1:13" s="2" customFormat="1" ht="25.5" x14ac:dyDescent="0.3">
      <c r="A2861" s="23">
        <v>201</v>
      </c>
      <c r="B2861" s="23">
        <v>45</v>
      </c>
      <c r="C2861" s="34">
        <v>50</v>
      </c>
      <c r="D2861" s="6" t="s">
        <v>1</v>
      </c>
      <c r="E2861" s="18" t="s">
        <v>1002</v>
      </c>
      <c r="F2861" s="7" t="s">
        <v>8982</v>
      </c>
      <c r="G2861" s="25"/>
      <c r="H2861" s="24" t="str">
        <f>IF(G2861=0,"No Exp Date",(IF(I2861&lt;&gt;0,"No Exp Date",IF(G2861&lt;DATE(2013,3,1),DATE(2020,3,1),DATE(YEAR(G2861)+7,MONTH(G2861),DAY(G2861))))))</f>
        <v>No Exp Date</v>
      </c>
      <c r="I2861" s="24"/>
      <c r="J2861" s="24" t="str">
        <f>IF((H2861)="No Exp Date","N/A","")</f>
        <v>N/A</v>
      </c>
      <c r="K2861" s="27"/>
      <c r="L2861" s="69" t="str">
        <f>IF((K2861)="Amd",EDATE(J2861,18),"N/A")</f>
        <v>N/A</v>
      </c>
      <c r="M2861" s="18"/>
    </row>
    <row r="2862" spans="1:13" s="2" customFormat="1" ht="25.5" x14ac:dyDescent="0.3">
      <c r="A2862" s="23">
        <v>201</v>
      </c>
      <c r="B2862" s="23">
        <v>45</v>
      </c>
      <c r="C2862" s="34">
        <v>70</v>
      </c>
      <c r="D2862" s="6" t="s">
        <v>1</v>
      </c>
      <c r="E2862" s="7" t="s">
        <v>1472</v>
      </c>
      <c r="F2862" s="6" t="s">
        <v>7352</v>
      </c>
      <c r="G2862" s="25">
        <v>41579</v>
      </c>
      <c r="H2862" s="24" t="str">
        <f>IF(G2862=0,"No Exp Date",(IF(I2862&lt;&gt;0,"No Exp Date",IF(G2862&lt;DATE(2013,3,1),DATE(2020,3,1),DATE(YEAR(G2862)+7,MONTH(G2862),DAY(G2862))))))</f>
        <v>No Exp Date</v>
      </c>
      <c r="I2862" s="24">
        <v>43070</v>
      </c>
      <c r="J2862" s="24" t="str">
        <f>IF((H2862)="No Exp Date","N/A","")</f>
        <v>N/A</v>
      </c>
      <c r="K2862" s="27"/>
      <c r="L2862" s="69" t="str">
        <f>IF((K2862)="Amd",EDATE(J2862,18),"N/A")</f>
        <v>N/A</v>
      </c>
      <c r="M2862" s="18"/>
    </row>
    <row r="2863" spans="1:13" s="2" customFormat="1" x14ac:dyDescent="0.3">
      <c r="A2863" s="23">
        <v>201</v>
      </c>
      <c r="B2863" s="23">
        <v>45</v>
      </c>
      <c r="C2863" s="34">
        <v>71</v>
      </c>
      <c r="D2863" s="6" t="s">
        <v>1</v>
      </c>
      <c r="E2863" s="7" t="s">
        <v>7056</v>
      </c>
      <c r="F2863" s="6"/>
      <c r="G2863" s="25">
        <v>43070</v>
      </c>
      <c r="H2863" s="24" t="str">
        <f>IF(G2863=0,"No Exp Date",(IF(I2863&lt;&gt;0,"No Exp Date",IF(G2863&lt;DATE(2013,3,1),DATE(2020,3,1),DATE(YEAR(G2863)+7,MONTH(G2863),DAY(G2863))))))</f>
        <v>No Exp Date</v>
      </c>
      <c r="I2863" s="24">
        <v>43070</v>
      </c>
      <c r="J2863" s="24" t="str">
        <f>IF((H2863)="No Exp Date","N/A","")</f>
        <v>N/A</v>
      </c>
      <c r="K2863" s="27"/>
      <c r="L2863" s="69" t="str">
        <f>IF((K2863)="Amd",EDATE(J2863,18),"N/A")</f>
        <v>N/A</v>
      </c>
      <c r="M2863" s="18"/>
    </row>
    <row r="2864" spans="1:13" s="2" customFormat="1" ht="25.5" x14ac:dyDescent="0.3">
      <c r="A2864" s="23">
        <v>201</v>
      </c>
      <c r="B2864" s="23">
        <v>45</v>
      </c>
      <c r="C2864" s="34">
        <v>100</v>
      </c>
      <c r="D2864" s="6" t="s">
        <v>3143</v>
      </c>
      <c r="E2864" s="7" t="s">
        <v>4690</v>
      </c>
      <c r="F2864" s="6"/>
      <c r="G2864" s="25">
        <v>42888</v>
      </c>
      <c r="H2864" s="24">
        <f>IF(G2864=0,"No Exp Date",(IF(I2864&lt;&gt;0,"No Exp Date",IF(G2864&lt;DATE(2013,3,1),DATE(2020,3,1),DATE(YEAR(G2864)+7,MONTH(G2864),DAY(G2864))))))</f>
        <v>45445</v>
      </c>
      <c r="I2864" s="24"/>
      <c r="J2864" s="24" t="str">
        <f>IF((H2864)="No Exp Date","N/A","")</f>
        <v/>
      </c>
      <c r="K2864" s="27"/>
      <c r="L2864" s="69" t="str">
        <f>IF((K2864)="Amd",EDATE(J2864,18),"N/A")</f>
        <v>N/A</v>
      </c>
      <c r="M2864" s="18"/>
    </row>
    <row r="2865" spans="1:13" s="2" customFormat="1" x14ac:dyDescent="0.3">
      <c r="A2865" s="23">
        <v>201</v>
      </c>
      <c r="B2865" s="23">
        <v>45</v>
      </c>
      <c r="C2865" s="34">
        <v>110</v>
      </c>
      <c r="D2865" s="6" t="s">
        <v>3143</v>
      </c>
      <c r="E2865" s="7" t="s">
        <v>1473</v>
      </c>
      <c r="F2865" s="6"/>
      <c r="G2865" s="25">
        <v>42888</v>
      </c>
      <c r="H2865" s="24">
        <f>IF(G2865=0,"No Exp Date",(IF(I2865&lt;&gt;0,"No Exp Date",IF(G2865&lt;DATE(2013,3,1),DATE(2020,3,1),DATE(YEAR(G2865)+7,MONTH(G2865),DAY(G2865))))))</f>
        <v>45445</v>
      </c>
      <c r="I2865" s="24"/>
      <c r="J2865" s="24" t="str">
        <f>IF((H2865)="No Exp Date","N/A","")</f>
        <v/>
      </c>
      <c r="K2865" s="27"/>
      <c r="L2865" s="69" t="str">
        <f>IF((K2865)="Amd",EDATE(J2865,18),"N/A")</f>
        <v>N/A</v>
      </c>
      <c r="M2865" s="18"/>
    </row>
    <row r="2866" spans="1:13" s="2" customFormat="1" ht="25.5" x14ac:dyDescent="0.3">
      <c r="A2866" s="23">
        <v>201</v>
      </c>
      <c r="B2866" s="23">
        <v>45</v>
      </c>
      <c r="C2866" s="34">
        <v>120</v>
      </c>
      <c r="D2866" s="6" t="s">
        <v>3143</v>
      </c>
      <c r="E2866" s="7" t="s">
        <v>1474</v>
      </c>
      <c r="F2866" s="6"/>
      <c r="G2866" s="25">
        <v>42888</v>
      </c>
      <c r="H2866" s="24">
        <f>IF(G2866=0,"No Exp Date",(IF(I2866&lt;&gt;0,"No Exp Date",IF(G2866&lt;DATE(2013,3,1),DATE(2020,3,1),DATE(YEAR(G2866)+7,MONTH(G2866),DAY(G2866))))))</f>
        <v>45445</v>
      </c>
      <c r="I2866" s="24"/>
      <c r="J2866" s="24" t="str">
        <f>IF((H2866)="No Exp Date","N/A","")</f>
        <v/>
      </c>
      <c r="K2866" s="27"/>
      <c r="L2866" s="69" t="str">
        <f>IF((K2866)="Amd",EDATE(J2866,18),"N/A")</f>
        <v>N/A</v>
      </c>
      <c r="M2866" s="18"/>
    </row>
    <row r="2867" spans="1:13" s="2" customFormat="1" x14ac:dyDescent="0.3">
      <c r="A2867" s="23">
        <v>201</v>
      </c>
      <c r="B2867" s="23">
        <v>45</v>
      </c>
      <c r="C2867" s="34">
        <v>130</v>
      </c>
      <c r="D2867" s="6" t="s">
        <v>3143</v>
      </c>
      <c r="E2867" s="7" t="s">
        <v>935</v>
      </c>
      <c r="F2867" s="6"/>
      <c r="G2867" s="25">
        <v>44363</v>
      </c>
      <c r="H2867" s="24">
        <f>IF(G2867=0,"No Exp Date",(IF(I2867&lt;&gt;0,"No Exp Date",IF(G2867&lt;DATE(2013,3,1),DATE(2020,3,1),DATE(YEAR(G2867)+7,MONTH(G2867),DAY(G2867))))))</f>
        <v>46920</v>
      </c>
      <c r="I2867" s="24"/>
      <c r="J2867" s="24" t="str">
        <f>IF((H2867)="No Exp Date","N/A","")</f>
        <v/>
      </c>
      <c r="K2867" s="27"/>
      <c r="L2867" s="69" t="str">
        <f>IF((K2867)="Amd",EDATE(J2867,18),"N/A")</f>
        <v>N/A</v>
      </c>
      <c r="M2867" s="18"/>
    </row>
    <row r="2868" spans="1:13" s="2" customFormat="1" x14ac:dyDescent="0.3">
      <c r="A2868" s="23">
        <v>201</v>
      </c>
      <c r="B2868" s="23">
        <v>45</v>
      </c>
      <c r="C2868" s="34">
        <v>140</v>
      </c>
      <c r="D2868" s="6" t="s">
        <v>3143</v>
      </c>
      <c r="E2868" s="7" t="s">
        <v>1002</v>
      </c>
      <c r="F2868" s="6"/>
      <c r="G2868" s="25">
        <v>44363</v>
      </c>
      <c r="H2868" s="24">
        <f>IF(G2868=0,"No Exp Date",(IF(I2868&lt;&gt;0,"No Exp Date",IF(G2868&lt;DATE(2013,3,1),DATE(2020,3,1),DATE(YEAR(G2868)+7,MONTH(G2868),DAY(G2868))))))</f>
        <v>46920</v>
      </c>
      <c r="I2868" s="24"/>
      <c r="J2868" s="24">
        <v>44131</v>
      </c>
      <c r="K2868" s="27" t="s">
        <v>7300</v>
      </c>
      <c r="L2868" s="69" t="str">
        <f>IF((K2868)="Amd",EDATE(J2868,18),"N/A")</f>
        <v>N/A</v>
      </c>
      <c r="M2868" s="18"/>
    </row>
    <row r="2869" spans="1:13" s="2" customFormat="1" x14ac:dyDescent="0.3">
      <c r="A2869" s="23">
        <v>201</v>
      </c>
      <c r="B2869" s="23">
        <v>45</v>
      </c>
      <c r="C2869" s="34">
        <v>150</v>
      </c>
      <c r="D2869" s="6" t="s">
        <v>3143</v>
      </c>
      <c r="E2869" s="7" t="s">
        <v>1190</v>
      </c>
      <c r="F2869" s="6"/>
      <c r="G2869" s="25">
        <v>44131</v>
      </c>
      <c r="H2869" s="24">
        <f>IF(G2869=0,"No Exp Date",(IF(I2869&lt;&gt;0,"No Exp Date",IF(G2869&lt;DATE(2013,3,1),DATE(2020,3,1),DATE(YEAR(G2869)+7,MONTH(G2869),DAY(G2869))))))</f>
        <v>46687</v>
      </c>
      <c r="I2869" s="24"/>
      <c r="J2869" s="24">
        <v>44131</v>
      </c>
      <c r="K2869" s="27" t="s">
        <v>7300</v>
      </c>
      <c r="L2869" s="69" t="str">
        <f>IF((K2869)="Amd",EDATE(J2869,18),"N/A")</f>
        <v>N/A</v>
      </c>
      <c r="M2869" s="18"/>
    </row>
    <row r="2870" spans="1:13" s="2" customFormat="1" x14ac:dyDescent="0.3">
      <c r="A2870" s="23">
        <v>201</v>
      </c>
      <c r="B2870" s="23">
        <v>45</v>
      </c>
      <c r="C2870" s="34">
        <v>160</v>
      </c>
      <c r="D2870" s="6" t="s">
        <v>3143</v>
      </c>
      <c r="E2870" s="7" t="s">
        <v>1391</v>
      </c>
      <c r="F2870" s="6"/>
      <c r="G2870" s="25">
        <v>44131</v>
      </c>
      <c r="H2870" s="24">
        <f>IF(G2870=0,"No Exp Date",(IF(I2870&lt;&gt;0,"No Exp Date",IF(G2870&lt;DATE(2013,3,1),DATE(2020,3,1),DATE(YEAR(G2870)+7,MONTH(G2870),DAY(G2870))))))</f>
        <v>46687</v>
      </c>
      <c r="I2870" s="24"/>
      <c r="J2870" s="24">
        <v>44131</v>
      </c>
      <c r="K2870" s="27" t="s">
        <v>7300</v>
      </c>
      <c r="L2870" s="69" t="str">
        <f>IF((K2870)="Amd",EDATE(J2870,18),"N/A")</f>
        <v>N/A</v>
      </c>
      <c r="M2870" s="18"/>
    </row>
    <row r="2871" spans="1:13" s="2" customFormat="1" x14ac:dyDescent="0.3">
      <c r="A2871" s="23">
        <v>201</v>
      </c>
      <c r="B2871" s="23">
        <v>45</v>
      </c>
      <c r="C2871" s="34">
        <v>170</v>
      </c>
      <c r="D2871" s="6" t="s">
        <v>3143</v>
      </c>
      <c r="E2871" s="7" t="s">
        <v>1475</v>
      </c>
      <c r="F2871" s="6"/>
      <c r="G2871" s="25">
        <v>43070</v>
      </c>
      <c r="H2871" s="24">
        <f>IF(G2871=0,"No Exp Date",(IF(I2871&lt;&gt;0,"No Exp Date",IF(G2871&lt;DATE(2013,3,1),DATE(2020,3,1),DATE(YEAR(G2871)+7,MONTH(G2871),DAY(G2871))))))</f>
        <v>45627</v>
      </c>
      <c r="I2871" s="24"/>
      <c r="J2871" s="24" t="str">
        <f>IF((H2871)="No Exp Date","N/A","")</f>
        <v/>
      </c>
      <c r="K2871" s="27"/>
      <c r="L2871" s="69" t="str">
        <f>IF((K2871)="Amd",EDATE(J2871,18),"N/A")</f>
        <v>N/A</v>
      </c>
      <c r="M2871" s="18"/>
    </row>
    <row r="2872" spans="1:13" s="2" customFormat="1" x14ac:dyDescent="0.3">
      <c r="A2872" s="23">
        <v>201</v>
      </c>
      <c r="B2872" s="23">
        <v>45</v>
      </c>
      <c r="C2872" s="34">
        <v>180</v>
      </c>
      <c r="D2872" s="92" t="s">
        <v>1</v>
      </c>
      <c r="E2872" s="7" t="s">
        <v>1476</v>
      </c>
      <c r="F2872" s="6"/>
      <c r="G2872" s="25">
        <v>41915</v>
      </c>
      <c r="H2872" s="24">
        <f>IF(G2872=0,"No Exp Date",(IF(I2872&lt;&gt;0,"No Exp Date",IF(G2872&lt;DATE(2013,3,1),DATE(2020,3,1),DATE(YEAR(G2872)+7,MONTH(G2872),DAY(G2872))))))</f>
        <v>44472</v>
      </c>
      <c r="I2872" s="24"/>
      <c r="J2872" s="24" t="str">
        <f>IF((H2872)="No Exp Date","N/A","")</f>
        <v/>
      </c>
      <c r="K2872" s="27"/>
      <c r="L2872" s="69" t="str">
        <f>IF((K2872)="Amd",EDATE(J2872,18),"N/A")</f>
        <v>N/A</v>
      </c>
      <c r="M2872" s="18"/>
    </row>
    <row r="2873" spans="1:13" s="2" customFormat="1" ht="25.5" x14ac:dyDescent="0.3">
      <c r="A2873" s="23">
        <v>201</v>
      </c>
      <c r="B2873" s="23">
        <v>46</v>
      </c>
      <c r="C2873" s="34">
        <v>10</v>
      </c>
      <c r="D2873" s="6" t="s">
        <v>3143</v>
      </c>
      <c r="E2873" s="7" t="s">
        <v>5159</v>
      </c>
      <c r="F2873" s="6" t="s">
        <v>5160</v>
      </c>
      <c r="G2873" s="25">
        <v>44132</v>
      </c>
      <c r="H2873" s="24">
        <f>IF(G2873=0,"No Exp Date",(IF(I2873&lt;&gt;0,"No Exp Date",IF(G2873&lt;DATE(2013,3,1),DATE(2020,3,1),DATE(YEAR(G2873)+7,MONTH(G2873),DAY(G2873))))))</f>
        <v>46688</v>
      </c>
      <c r="I2873" s="24"/>
      <c r="J2873" s="154" t="str">
        <f>IF((H2873)="No Exp Date","N/A","")</f>
        <v/>
      </c>
      <c r="K2873" s="155"/>
      <c r="L2873" s="156" t="str">
        <f>IF((K2873)="Amd",EDATE(J2873,18),"N/A")</f>
        <v>N/A</v>
      </c>
      <c r="M2873" s="18"/>
    </row>
    <row r="2874" spans="1:13" s="2" customFormat="1" x14ac:dyDescent="0.3">
      <c r="A2874" s="23">
        <v>201</v>
      </c>
      <c r="B2874" s="23">
        <v>46</v>
      </c>
      <c r="C2874" s="34">
        <v>15</v>
      </c>
      <c r="D2874" s="6" t="s">
        <v>3143</v>
      </c>
      <c r="E2874" s="7" t="s">
        <v>1477</v>
      </c>
      <c r="F2874" s="6"/>
      <c r="G2874" s="25">
        <v>41718</v>
      </c>
      <c r="H2874" s="24" t="str">
        <f>IF(G2874=0,"No Exp Date",(IF(I2874&lt;&gt;0,"No Exp Date",IF(G2874&lt;DATE(2013,3,1),DATE(2020,3,1),DATE(YEAR(G2874)+7,MONTH(G2874),DAY(G2874))))))</f>
        <v>No Exp Date</v>
      </c>
      <c r="I2874" s="24">
        <v>44275</v>
      </c>
      <c r="J2874" s="24">
        <v>44260</v>
      </c>
      <c r="K2874" s="27" t="s">
        <v>7300</v>
      </c>
      <c r="L2874" s="69" t="str">
        <f>IF((K2874)="Amd",EDATE(J2874,18),"N/A")</f>
        <v>N/A</v>
      </c>
      <c r="M2874" s="18"/>
    </row>
    <row r="2875" spans="1:13" s="2" customFormat="1" ht="25.5" x14ac:dyDescent="0.3">
      <c r="A2875" s="23">
        <v>201</v>
      </c>
      <c r="B2875" s="23">
        <v>46</v>
      </c>
      <c r="C2875" s="34">
        <v>20</v>
      </c>
      <c r="D2875" s="6" t="s">
        <v>3143</v>
      </c>
      <c r="E2875" s="7" t="s">
        <v>898</v>
      </c>
      <c r="F2875" s="6" t="s">
        <v>5188</v>
      </c>
      <c r="G2875" s="25">
        <v>43651</v>
      </c>
      <c r="H2875" s="24">
        <f>IF(G2875=0,"No Exp Date",(IF(I2875&lt;&gt;0,"No Exp Date",IF(G2875&lt;DATE(2013,3,1),DATE(2020,3,1),DATE(YEAR(G2875)+7,MONTH(G2875),DAY(G2875))))))</f>
        <v>46208</v>
      </c>
      <c r="I2875" s="24"/>
      <c r="J2875" s="154" t="str">
        <f>IF((H2875)="No Exp Date","N/A","")</f>
        <v/>
      </c>
      <c r="K2875" s="155"/>
      <c r="L2875" s="156" t="str">
        <f>IF((K2875)="Amd",EDATE(J2875,18),"N/A")</f>
        <v>N/A</v>
      </c>
      <c r="M2875" s="18"/>
    </row>
    <row r="2876" spans="1:13" s="2" customFormat="1" ht="63.75" x14ac:dyDescent="0.3">
      <c r="A2876" s="23">
        <v>201</v>
      </c>
      <c r="B2876" s="23">
        <v>46</v>
      </c>
      <c r="C2876" s="34">
        <v>30</v>
      </c>
      <c r="D2876" s="6" t="s">
        <v>3143</v>
      </c>
      <c r="E2876" s="7" t="s">
        <v>5175</v>
      </c>
      <c r="F2876" s="6" t="s">
        <v>5176</v>
      </c>
      <c r="G2876" s="25">
        <v>43661</v>
      </c>
      <c r="H2876" s="24">
        <f>IF(G2876=0,"No Exp Date",(IF(I2876&lt;&gt;0,"No Exp Date",IF(G2876&lt;DATE(2013,3,1),DATE(2020,3,1),DATE(YEAR(G2876)+7,MONTH(G2876),DAY(G2876))))))</f>
        <v>46218</v>
      </c>
      <c r="I2876" s="24"/>
      <c r="J2876" s="154" t="str">
        <f>IF((H2876)="No Exp Date","N/A","")</f>
        <v/>
      </c>
      <c r="K2876" s="155"/>
      <c r="L2876" s="156" t="str">
        <f>IF((K2876)="Amd",EDATE(J2876,18),"N/A")</f>
        <v>N/A</v>
      </c>
      <c r="M2876" s="18"/>
    </row>
    <row r="2877" spans="1:13" s="2" customFormat="1" ht="25.5" x14ac:dyDescent="0.3">
      <c r="A2877" s="23">
        <v>201</v>
      </c>
      <c r="B2877" s="23">
        <v>46</v>
      </c>
      <c r="C2877" s="34">
        <v>35</v>
      </c>
      <c r="D2877" s="6" t="s">
        <v>3143</v>
      </c>
      <c r="E2877" s="7" t="s">
        <v>4692</v>
      </c>
      <c r="F2877" s="6"/>
      <c r="G2877" s="25">
        <v>44132</v>
      </c>
      <c r="H2877" s="24">
        <f>IF(G2877=0,"No Exp Date",(IF(I2877&lt;&gt;0,"No Exp Date",IF(G2877&lt;DATE(2013,3,1),DATE(2020,3,1),DATE(YEAR(G2877)+7,MONTH(G2877),DAY(G2877))))))</f>
        <v>46688</v>
      </c>
      <c r="I2877" s="24"/>
      <c r="J2877" s="154" t="str">
        <f>IF((H2877)="No Exp Date","N/A","")</f>
        <v/>
      </c>
      <c r="K2877" s="155"/>
      <c r="L2877" s="156" t="str">
        <f>IF((K2877)="Amd",EDATE(J2877,18),"N/A")</f>
        <v>N/A</v>
      </c>
      <c r="M2877" s="18"/>
    </row>
    <row r="2878" spans="1:13" s="2" customFormat="1" ht="63.75" x14ac:dyDescent="0.3">
      <c r="A2878" s="23">
        <v>201</v>
      </c>
      <c r="B2878" s="23">
        <v>46</v>
      </c>
      <c r="C2878" s="34">
        <v>40</v>
      </c>
      <c r="D2878" s="6" t="s">
        <v>3143</v>
      </c>
      <c r="E2878" s="7" t="s">
        <v>5251</v>
      </c>
      <c r="F2878" s="6" t="s">
        <v>5252</v>
      </c>
      <c r="G2878" s="25">
        <v>44132</v>
      </c>
      <c r="H2878" s="24">
        <f>IF(G2878=0,"No Exp Date",(IF(I2878&lt;&gt;0,"No Exp Date",IF(G2878&lt;DATE(2013,3,1),DATE(2020,3,1),DATE(YEAR(G2878)+7,MONTH(G2878),DAY(G2878))))))</f>
        <v>46688</v>
      </c>
      <c r="I2878" s="24"/>
      <c r="J2878" s="154" t="str">
        <f>IF((H2878)="No Exp Date","N/A","")</f>
        <v/>
      </c>
      <c r="K2878" s="155"/>
      <c r="L2878" s="156" t="str">
        <f>IF((K2878)="Amd",EDATE(J2878,18),"N/A")</f>
        <v>N/A</v>
      </c>
      <c r="M2878" s="18"/>
    </row>
    <row r="2879" spans="1:13" s="2" customFormat="1" ht="76.5" x14ac:dyDescent="0.3">
      <c r="A2879" s="23">
        <v>201</v>
      </c>
      <c r="B2879" s="23">
        <v>46</v>
      </c>
      <c r="C2879" s="34">
        <v>45</v>
      </c>
      <c r="D2879" s="6" t="s">
        <v>3143</v>
      </c>
      <c r="E2879" s="7" t="s">
        <v>1478</v>
      </c>
      <c r="F2879" s="6"/>
      <c r="G2879" s="25">
        <v>43651</v>
      </c>
      <c r="H2879" s="24">
        <f>IF(G2879=0,"No Exp Date",(IF(I2879&lt;&gt;0,"No Exp Date",IF(G2879&lt;DATE(2013,3,1),DATE(2020,3,1),DATE(YEAR(G2879)+7,MONTH(G2879),DAY(G2879))))))</f>
        <v>46208</v>
      </c>
      <c r="I2879" s="24"/>
      <c r="J2879" s="24" t="str">
        <f>IF((H2879)="No Exp Date","N/A","")</f>
        <v/>
      </c>
      <c r="K2879" s="27"/>
      <c r="L2879" s="69" t="str">
        <f>IF((K2879)="Amd",EDATE(J2879,18),"N/A")</f>
        <v>N/A</v>
      </c>
      <c r="M2879" s="18"/>
    </row>
    <row r="2880" spans="1:13" s="2" customFormat="1" ht="63.75" x14ac:dyDescent="0.3">
      <c r="A2880" s="23">
        <v>201</v>
      </c>
      <c r="B2880" s="23">
        <v>46</v>
      </c>
      <c r="C2880" s="34">
        <v>50</v>
      </c>
      <c r="D2880" s="6" t="s">
        <v>3143</v>
      </c>
      <c r="E2880" s="7" t="s">
        <v>1479</v>
      </c>
      <c r="F2880" s="6"/>
      <c r="G2880" s="25">
        <v>44132</v>
      </c>
      <c r="H2880" s="24">
        <f>IF(G2880=0,"No Exp Date",(IF(I2880&lt;&gt;0,"No Exp Date",IF(G2880&lt;DATE(2013,3,1),DATE(2020,3,1),DATE(YEAR(G2880)+7,MONTH(G2880),DAY(G2880))))))</f>
        <v>46688</v>
      </c>
      <c r="I2880" s="24"/>
      <c r="J2880" s="24" t="str">
        <f>IF((H2880)="No Exp Date","N/A","")</f>
        <v/>
      </c>
      <c r="K2880" s="27"/>
      <c r="L2880" s="69" t="str">
        <f>IF((K2880)="Amd",EDATE(J2880,18),"N/A")</f>
        <v>N/A</v>
      </c>
      <c r="M2880" s="18"/>
    </row>
    <row r="2881" spans="1:13" s="2" customFormat="1" x14ac:dyDescent="0.3">
      <c r="A2881" s="23">
        <v>201</v>
      </c>
      <c r="B2881" s="23">
        <v>46</v>
      </c>
      <c r="C2881" s="34">
        <v>60</v>
      </c>
      <c r="D2881" s="6" t="s">
        <v>3143</v>
      </c>
      <c r="E2881" s="7" t="s">
        <v>1001</v>
      </c>
      <c r="F2881" s="6"/>
      <c r="G2881" s="25">
        <v>44132</v>
      </c>
      <c r="H2881" s="24">
        <f>IF(G2881=0,"No Exp Date",(IF(I2881&lt;&gt;0,"No Exp Date",IF(G2881&lt;DATE(2013,3,1),DATE(2020,3,1),DATE(YEAR(G2881)+7,MONTH(G2881),DAY(G2881))))))</f>
        <v>46688</v>
      </c>
      <c r="I2881" s="24"/>
      <c r="J2881" s="24" t="str">
        <f>IF((H2881)="No Exp Date","N/A","")</f>
        <v/>
      </c>
      <c r="K2881" s="27"/>
      <c r="L2881" s="69" t="str">
        <f>IF((K2881)="Amd",EDATE(J2881,18),"N/A")</f>
        <v>N/A</v>
      </c>
      <c r="M2881" s="18"/>
    </row>
    <row r="2882" spans="1:13" s="2" customFormat="1" ht="25.5" x14ac:dyDescent="0.3">
      <c r="A2882" s="23">
        <v>201</v>
      </c>
      <c r="B2882" s="23">
        <v>46</v>
      </c>
      <c r="C2882" s="34">
        <v>70</v>
      </c>
      <c r="D2882" s="6" t="s">
        <v>3143</v>
      </c>
      <c r="E2882" s="7" t="s">
        <v>5348</v>
      </c>
      <c r="F2882" s="6" t="s">
        <v>5349</v>
      </c>
      <c r="G2882" s="25">
        <v>44132</v>
      </c>
      <c r="H2882" s="24">
        <f>IF(G2882=0,"No Exp Date",(IF(I2882&lt;&gt;0,"No Exp Date",IF(G2882&lt;DATE(2013,3,1),DATE(2020,3,1),DATE(YEAR(G2882)+7,MONTH(G2882),DAY(G2882))))))</f>
        <v>46688</v>
      </c>
      <c r="I2882" s="24"/>
      <c r="J2882" s="154" t="str">
        <f>IF((H2882)="No Exp Date","N/A","")</f>
        <v/>
      </c>
      <c r="K2882" s="155"/>
      <c r="L2882" s="156" t="str">
        <f>IF((K2882)="Amd",EDATE(J2882,18),"N/A")</f>
        <v>N/A</v>
      </c>
      <c r="M2882" s="18"/>
    </row>
    <row r="2883" spans="1:13" s="2" customFormat="1" ht="25.5" x14ac:dyDescent="0.3">
      <c r="A2883" s="23">
        <v>201</v>
      </c>
      <c r="B2883" s="23">
        <v>46</v>
      </c>
      <c r="C2883" s="34">
        <v>81</v>
      </c>
      <c r="D2883" s="6" t="s">
        <v>3143</v>
      </c>
      <c r="E2883" s="7" t="s">
        <v>4879</v>
      </c>
      <c r="F2883" s="6" t="s">
        <v>5231</v>
      </c>
      <c r="G2883" s="25">
        <v>44132</v>
      </c>
      <c r="H2883" s="24">
        <f>IF(G2883=0,"No Exp Date",(IF(I2883&lt;&gt;0,"No Exp Date",IF(G2883&lt;DATE(2013,3,1),DATE(2020,3,1),DATE(YEAR(G2883)+7,MONTH(G2883),DAY(G2883))))))</f>
        <v>46688</v>
      </c>
      <c r="I2883" s="24"/>
      <c r="J2883" s="154" t="str">
        <f>IF((H2883)="No Exp Date","N/A","")</f>
        <v/>
      </c>
      <c r="K2883" s="155"/>
      <c r="L2883" s="156" t="str">
        <f>IF((K2883)="Amd",EDATE(J2883,18),"N/A")</f>
        <v>N/A</v>
      </c>
      <c r="M2883" s="18"/>
    </row>
    <row r="2884" spans="1:13" s="2" customFormat="1" ht="25.5" x14ac:dyDescent="0.3">
      <c r="A2884" s="23">
        <v>201</v>
      </c>
      <c r="B2884" s="23">
        <v>46</v>
      </c>
      <c r="C2884" s="34">
        <v>90</v>
      </c>
      <c r="D2884" s="6" t="s">
        <v>3143</v>
      </c>
      <c r="E2884" s="7" t="s">
        <v>1480</v>
      </c>
      <c r="F2884" s="6"/>
      <c r="G2884" s="25">
        <v>43069</v>
      </c>
      <c r="H2884" s="24">
        <f>IF(G2884=0,"No Exp Date",(IF(I2884&lt;&gt;0,"No Exp Date",IF(G2884&lt;DATE(2013,3,1),DATE(2020,3,1),DATE(YEAR(G2884)+7,MONTH(G2884),DAY(G2884))))))</f>
        <v>45626</v>
      </c>
      <c r="I2884" s="24"/>
      <c r="J2884" s="24" t="str">
        <f>IF((H2884)="No Exp Date","N/A","")</f>
        <v/>
      </c>
      <c r="K2884" s="27"/>
      <c r="L2884" s="69" t="str">
        <f>IF((K2884)="Amd",EDATE(J2884,18),"N/A")</f>
        <v>N/A</v>
      </c>
      <c r="M2884" s="18"/>
    </row>
    <row r="2885" spans="1:13" s="2" customFormat="1" x14ac:dyDescent="0.3">
      <c r="A2885" s="23">
        <v>201</v>
      </c>
      <c r="B2885" s="23">
        <v>46</v>
      </c>
      <c r="C2885" s="34">
        <v>95</v>
      </c>
      <c r="D2885" s="23" t="s">
        <v>3143</v>
      </c>
      <c r="E2885" s="6" t="s">
        <v>1415</v>
      </c>
      <c r="F2885" s="6"/>
      <c r="G2885" s="25">
        <v>43146</v>
      </c>
      <c r="H2885" s="24">
        <f>IF(G2885=0,"No Exp Date",(IF(I2885&lt;&gt;0,"No Exp Date",IF(G2885&lt;DATE(2013,3,1),DATE(2020,3,1),DATE(YEAR(G2885)+7,MONTH(G2885),DAY(G2885))))))</f>
        <v>45703</v>
      </c>
      <c r="I2885" s="24"/>
      <c r="J2885" s="24" t="str">
        <f>IF((H2885)="No Exp Date","N/A","")</f>
        <v/>
      </c>
      <c r="K2885" s="27"/>
      <c r="L2885" s="69" t="str">
        <f>IF((K2885)="Amd",EDATE(J2885,18),"N/A")</f>
        <v>N/A</v>
      </c>
      <c r="M2885" s="18"/>
    </row>
    <row r="2886" spans="1:13" s="2" customFormat="1" ht="38.25" x14ac:dyDescent="0.3">
      <c r="A2886" s="23">
        <v>201</v>
      </c>
      <c r="B2886" s="23">
        <v>46</v>
      </c>
      <c r="C2886" s="34">
        <v>100</v>
      </c>
      <c r="D2886" s="23" t="s">
        <v>3143</v>
      </c>
      <c r="E2886" s="6" t="s">
        <v>8437</v>
      </c>
      <c r="F2886" s="6"/>
      <c r="G2886" s="25">
        <v>44132</v>
      </c>
      <c r="H2886" s="24">
        <f>IF(G2886=0,"No Exp Date",(IF(I2886&lt;&gt;0,"No Exp Date",IF(G2886&lt;DATE(2013,3,1),DATE(2020,3,1),DATE(YEAR(G2886)+7,MONTH(G2886),DAY(G2886))))))</f>
        <v>46688</v>
      </c>
      <c r="I2886" s="24"/>
      <c r="J2886" s="24" t="str">
        <f>IF((H2886)="No Exp Date","N/A","")</f>
        <v/>
      </c>
      <c r="K2886" s="27"/>
      <c r="L2886" s="69" t="str">
        <f>IF((K2886)="Amd",EDATE(J2886,18),"N/A")</f>
        <v>N/A</v>
      </c>
      <c r="M2886" s="18"/>
    </row>
    <row r="2887" spans="1:13" s="2" customFormat="1" x14ac:dyDescent="0.3">
      <c r="A2887" s="23">
        <v>201</v>
      </c>
      <c r="B2887" s="23">
        <v>46</v>
      </c>
      <c r="C2887" s="34" t="s">
        <v>644</v>
      </c>
      <c r="D2887" s="23" t="s">
        <v>3143</v>
      </c>
      <c r="E2887" s="6" t="s">
        <v>898</v>
      </c>
      <c r="F2887" s="6" t="s">
        <v>10686</v>
      </c>
      <c r="G2887" s="25"/>
      <c r="H2887" s="24"/>
      <c r="I2887" s="24"/>
      <c r="J2887" s="24" t="str">
        <f>IF((H2887)="No Exp Date","N/A","")</f>
        <v/>
      </c>
      <c r="K2887" s="27"/>
      <c r="L2887" s="69" t="str">
        <f>IF((K2887)="Amd",EDATE(J2887,18),"N/A")</f>
        <v>N/A</v>
      </c>
      <c r="M2887" s="18"/>
    </row>
    <row r="2888" spans="1:13" s="2" customFormat="1" ht="25.5" x14ac:dyDescent="0.3">
      <c r="A2888" s="23">
        <v>201</v>
      </c>
      <c r="B2888" s="23">
        <v>47</v>
      </c>
      <c r="C2888" s="34">
        <v>10</v>
      </c>
      <c r="D2888" s="6" t="s">
        <v>3143</v>
      </c>
      <c r="E2888" s="7" t="s">
        <v>4714</v>
      </c>
      <c r="F2888" s="6"/>
      <c r="G2888" s="25">
        <v>44523</v>
      </c>
      <c r="H2888" s="24">
        <f>IF(G2888=0,"No Exp Date",(IF(I2888&lt;&gt;0,"No Exp Date",IF(G2888&lt;DATE(2013,3,1),DATE(2020,3,1),DATE(YEAR(G2888)+7,MONTH(G2888),DAY(G2888))))))</f>
        <v>47080</v>
      </c>
      <c r="I2888" s="24"/>
      <c r="J2888" s="24" t="str">
        <f>IF((H2888)="No Exp Date","N/A","")</f>
        <v/>
      </c>
      <c r="K2888" s="27"/>
      <c r="L2888" s="69" t="str">
        <f>IF((K2888)="Amd",EDATE(J2888,18),"N/A")</f>
        <v>N/A</v>
      </c>
      <c r="M2888" s="18"/>
    </row>
    <row r="2889" spans="1:13" s="2" customFormat="1" ht="38.25" x14ac:dyDescent="0.3">
      <c r="A2889" s="23">
        <v>201</v>
      </c>
      <c r="B2889" s="23">
        <v>47</v>
      </c>
      <c r="C2889" s="34">
        <v>20</v>
      </c>
      <c r="D2889" s="6" t="s">
        <v>3143</v>
      </c>
      <c r="E2889" s="7" t="s">
        <v>4724</v>
      </c>
      <c r="F2889" s="6"/>
      <c r="G2889" s="25">
        <v>42769</v>
      </c>
      <c r="H2889" s="24">
        <f>IF(G2889=0,"No Exp Date",(IF(I2889&lt;&gt;0,"No Exp Date",IF(G2889&lt;DATE(2013,3,1),DATE(2020,3,1),DATE(YEAR(G2889)+7,MONTH(G2889),DAY(G2889))))))</f>
        <v>45325</v>
      </c>
      <c r="I2889" s="24"/>
      <c r="J2889" s="24" t="str">
        <f>IF((H2889)="No Exp Date","N/A","")</f>
        <v/>
      </c>
      <c r="K2889" s="27"/>
      <c r="L2889" s="69" t="str">
        <f>IF((K2889)="Amd",EDATE(J2889,18),"N/A")</f>
        <v>N/A</v>
      </c>
      <c r="M2889" s="18"/>
    </row>
    <row r="2890" spans="1:13" s="2" customFormat="1" x14ac:dyDescent="0.3">
      <c r="A2890" s="23">
        <v>201</v>
      </c>
      <c r="B2890" s="23">
        <v>47</v>
      </c>
      <c r="C2890" s="34">
        <v>30</v>
      </c>
      <c r="D2890" s="6" t="s">
        <v>3143</v>
      </c>
      <c r="E2890" s="7" t="s">
        <v>9290</v>
      </c>
      <c r="F2890" s="6" t="s">
        <v>9278</v>
      </c>
      <c r="G2890" s="25">
        <v>44523</v>
      </c>
      <c r="H2890" s="24">
        <f>IF(G2890=0,"No Exp Date",(IF(I2890&lt;&gt;0,"No Exp Date",IF(G2890&lt;DATE(2013,3,1),DATE(2020,3,1),DATE(YEAR(G2890)+7,MONTH(G2890),DAY(G2890))))))</f>
        <v>47080</v>
      </c>
      <c r="I2890" s="24"/>
      <c r="J2890" s="24" t="str">
        <f>IF((H2890)="No Exp Date","N/A","")</f>
        <v/>
      </c>
      <c r="K2890" s="27"/>
      <c r="L2890" s="69" t="str">
        <f>IF((K2890)="Amd",EDATE(J2890,18),"N/A")</f>
        <v>N/A</v>
      </c>
      <c r="M2890" s="18"/>
    </row>
    <row r="2891" spans="1:13" s="2" customFormat="1" ht="25.5" x14ac:dyDescent="0.3">
      <c r="A2891" s="23">
        <v>202</v>
      </c>
      <c r="B2891" s="23">
        <v>1</v>
      </c>
      <c r="C2891" s="34">
        <v>10</v>
      </c>
      <c r="D2891" s="6" t="s">
        <v>1</v>
      </c>
      <c r="E2891" s="7" t="s">
        <v>1482</v>
      </c>
      <c r="F2891" s="6" t="s">
        <v>8670</v>
      </c>
      <c r="G2891" s="25">
        <v>33996</v>
      </c>
      <c r="H2891" s="24" t="str">
        <f>IF(G2891=0,"No Exp Date",(IF(I2891&lt;&gt;0,"No Exp Date",IF(G2891&lt;DATE(2013,3,1),DATE(2020,3,1),DATE(YEAR(G2891)+7,MONTH(G2891),DAY(G2891))))))</f>
        <v>No Exp Date</v>
      </c>
      <c r="I2891" s="24">
        <v>43891</v>
      </c>
      <c r="J2891" s="24" t="str">
        <f>IF((H2891)="No Exp Date","N/A","")</f>
        <v>N/A</v>
      </c>
      <c r="K2891" s="27"/>
      <c r="L2891" s="69" t="str">
        <f>IF((K2891)="Amd",EDATE(J2891,18),"N/A")</f>
        <v>N/A</v>
      </c>
      <c r="M2891" s="18"/>
    </row>
    <row r="2892" spans="1:13" s="2" customFormat="1" ht="25.5" x14ac:dyDescent="0.3">
      <c r="A2892" s="23">
        <v>202</v>
      </c>
      <c r="B2892" s="23">
        <v>2</v>
      </c>
      <c r="C2892" s="34">
        <v>10</v>
      </c>
      <c r="D2892" s="6" t="s">
        <v>1</v>
      </c>
      <c r="E2892" s="7" t="s">
        <v>1483</v>
      </c>
      <c r="F2892" s="6" t="s">
        <v>8670</v>
      </c>
      <c r="G2892" s="25">
        <v>34344</v>
      </c>
      <c r="H2892" s="24" t="str">
        <f>IF(G2892=0,"No Exp Date",(IF(I2892&lt;&gt;0,"No Exp Date",IF(G2892&lt;DATE(2013,3,1),DATE(2020,3,1),DATE(YEAR(G2892)+7,MONTH(G2892),DAY(G2892))))))</f>
        <v>No Exp Date</v>
      </c>
      <c r="I2892" s="24">
        <v>43891</v>
      </c>
      <c r="J2892" s="24" t="str">
        <f>IF((H2892)="No Exp Date","N/A","")</f>
        <v>N/A</v>
      </c>
      <c r="K2892" s="27"/>
      <c r="L2892" s="69" t="str">
        <f>IF((K2892)="Amd",EDATE(J2892,18),"N/A")</f>
        <v>N/A</v>
      </c>
      <c r="M2892" s="18"/>
    </row>
    <row r="2893" spans="1:13" s="2" customFormat="1" x14ac:dyDescent="0.3">
      <c r="A2893" s="23">
        <v>202</v>
      </c>
      <c r="B2893" s="23">
        <v>3</v>
      </c>
      <c r="C2893" s="34">
        <v>10</v>
      </c>
      <c r="D2893" s="6" t="s">
        <v>3143</v>
      </c>
      <c r="E2893" s="7" t="s">
        <v>1002</v>
      </c>
      <c r="F2893" s="6"/>
      <c r="G2893" s="25">
        <v>43709</v>
      </c>
      <c r="H2893" s="24">
        <f>IF(G2893=0,"No Exp Date",(IF(I2893&lt;&gt;0,"No Exp Date",IF(G2893&lt;DATE(2013,3,1),DATE(2020,3,1),DATE(YEAR(G2893)+7,MONTH(G2893),DAY(G2893))))))</f>
        <v>46266</v>
      </c>
      <c r="I2893" s="24"/>
      <c r="J2893" s="24" t="str">
        <f>IF((H2893)="No Exp Date","N/A","")</f>
        <v/>
      </c>
      <c r="K2893" s="27"/>
      <c r="L2893" s="69" t="str">
        <f>IF((K2893)="Amd",EDATE(J2893,18),"N/A")</f>
        <v>N/A</v>
      </c>
      <c r="M2893" s="18"/>
    </row>
    <row r="2894" spans="1:13" s="2" customFormat="1" x14ac:dyDescent="0.3">
      <c r="A2894" s="23">
        <v>202</v>
      </c>
      <c r="B2894" s="23">
        <v>3</v>
      </c>
      <c r="C2894" s="34">
        <v>20</v>
      </c>
      <c r="D2894" s="6" t="s">
        <v>3143</v>
      </c>
      <c r="E2894" s="7" t="s">
        <v>1484</v>
      </c>
      <c r="F2894" s="6"/>
      <c r="G2894" s="25">
        <v>44593</v>
      </c>
      <c r="H2894" s="24">
        <f>IF(G2894=0,"No Exp Date",(IF(I2894&lt;&gt;0,"No Exp Date",IF(G2894&lt;DATE(2013,3,1),DATE(2020,3,1),DATE(YEAR(G2894)+7,MONTH(G2894),DAY(G2894))))))</f>
        <v>47150</v>
      </c>
      <c r="I2894" s="24"/>
      <c r="J2894" s="24">
        <v>43889</v>
      </c>
      <c r="K2894" s="27"/>
      <c r="L2894" s="69" t="str">
        <f>IF((K2894)="Amd",EDATE(J2894,18),"N/A")</f>
        <v>N/A</v>
      </c>
      <c r="M2894" s="18"/>
    </row>
    <row r="2895" spans="1:13" s="2" customFormat="1" x14ac:dyDescent="0.3">
      <c r="A2895" s="23">
        <v>202</v>
      </c>
      <c r="B2895" s="23">
        <v>3</v>
      </c>
      <c r="C2895" s="34">
        <v>30</v>
      </c>
      <c r="D2895" s="6" t="s">
        <v>3143</v>
      </c>
      <c r="E2895" s="7" t="s">
        <v>7319</v>
      </c>
      <c r="F2895" s="6"/>
      <c r="G2895" s="25">
        <v>43196</v>
      </c>
      <c r="H2895" s="24">
        <f>IF(G2895=0,"No Exp Date",(IF(I2895&lt;&gt;0,"No Exp Date",IF(G2895&lt;DATE(2013,3,1),DATE(2020,3,1),DATE(YEAR(G2895)+7,MONTH(G2895),DAY(G2895))))))</f>
        <v>45753</v>
      </c>
      <c r="I2895" s="24"/>
      <c r="J2895" s="24" t="str">
        <f>IF((H2895)="No Exp Date","N/A","")</f>
        <v/>
      </c>
      <c r="K2895" s="27"/>
      <c r="L2895" s="69" t="str">
        <f>IF((K2895)="Amd",EDATE(J2895,18),"N/A")</f>
        <v>N/A</v>
      </c>
      <c r="M2895" s="18"/>
    </row>
    <row r="2896" spans="1:13" s="2" customFormat="1" x14ac:dyDescent="0.3">
      <c r="A2896" s="23">
        <v>202</v>
      </c>
      <c r="B2896" s="23">
        <v>3</v>
      </c>
      <c r="C2896" s="34">
        <v>40</v>
      </c>
      <c r="D2896" s="6" t="s">
        <v>3143</v>
      </c>
      <c r="E2896" s="7" t="s">
        <v>8186</v>
      </c>
      <c r="F2896" s="6"/>
      <c r="G2896" s="25">
        <v>43616</v>
      </c>
      <c r="H2896" s="24">
        <f>IF(G2896=0,"No Exp Date",(IF(I2896&lt;&gt;0,"No Exp Date",IF(G2896&lt;DATE(2013,3,1),DATE(2020,3,1),DATE(YEAR(G2896)+7,MONTH(G2896),DAY(G2896))))))</f>
        <v>46173</v>
      </c>
      <c r="I2896" s="24"/>
      <c r="J2896" s="24" t="str">
        <f>IF((H2896)="No Exp Date","N/A","")</f>
        <v/>
      </c>
      <c r="K2896" s="27"/>
      <c r="L2896" s="69" t="str">
        <f>IF((K2896)="Amd",EDATE(J2896,18),"N/A")</f>
        <v>N/A</v>
      </c>
      <c r="M2896" s="18"/>
    </row>
    <row r="2897" spans="1:13" s="2" customFormat="1" ht="25.5" x14ac:dyDescent="0.3">
      <c r="A2897" s="23">
        <v>202</v>
      </c>
      <c r="B2897" s="23">
        <v>4</v>
      </c>
      <c r="C2897" s="34">
        <v>10</v>
      </c>
      <c r="D2897" s="6" t="s">
        <v>1</v>
      </c>
      <c r="E2897" s="7" t="s">
        <v>1485</v>
      </c>
      <c r="F2897" s="6" t="s">
        <v>8670</v>
      </c>
      <c r="G2897" s="25">
        <v>35222</v>
      </c>
      <c r="H2897" s="24" t="str">
        <f>IF(G2897=0,"No Exp Date",(IF(I2897&lt;&gt;0,"No Exp Date",IF(G2897&lt;DATE(2013,3,1),DATE(2020,3,1),DATE(YEAR(G2897)+7,MONTH(G2897),DAY(G2897))))))</f>
        <v>No Exp Date</v>
      </c>
      <c r="I2897" s="24">
        <v>43891</v>
      </c>
      <c r="J2897" s="24" t="str">
        <f>IF((H2897)="No Exp Date","N/A","")</f>
        <v>N/A</v>
      </c>
      <c r="K2897" s="27"/>
      <c r="L2897" s="69" t="str">
        <f>IF((K2897)="Amd",EDATE(J2897,18),"N/A")</f>
        <v>N/A</v>
      </c>
      <c r="M2897" s="18"/>
    </row>
    <row r="2898" spans="1:13" s="2" customFormat="1" ht="25.5" x14ac:dyDescent="0.3">
      <c r="A2898" s="23">
        <v>202</v>
      </c>
      <c r="B2898" s="23">
        <v>5</v>
      </c>
      <c r="C2898" s="34">
        <v>10</v>
      </c>
      <c r="D2898" s="6" t="s">
        <v>1</v>
      </c>
      <c r="E2898" s="7" t="s">
        <v>1486</v>
      </c>
      <c r="F2898" s="6" t="s">
        <v>8670</v>
      </c>
      <c r="G2898" s="25">
        <v>36209</v>
      </c>
      <c r="H2898" s="24" t="str">
        <f>IF(G2898=0,"No Exp Date",(IF(I2898&lt;&gt;0,"No Exp Date",IF(G2898&lt;DATE(2013,3,1),DATE(2020,3,1),DATE(YEAR(G2898)+7,MONTH(G2898),DAY(G2898))))))</f>
        <v>No Exp Date</v>
      </c>
      <c r="I2898" s="24">
        <v>43891</v>
      </c>
      <c r="J2898" s="24" t="str">
        <f>IF((H2898)="No Exp Date","N/A","")</f>
        <v>N/A</v>
      </c>
      <c r="K2898" s="27"/>
      <c r="L2898" s="69" t="str">
        <f>IF((K2898)="Amd",EDATE(J2898,18),"N/A")</f>
        <v>N/A</v>
      </c>
      <c r="M2898" s="18"/>
    </row>
    <row r="2899" spans="1:13" s="2" customFormat="1" x14ac:dyDescent="0.3">
      <c r="A2899" s="23">
        <v>202</v>
      </c>
      <c r="B2899" s="23">
        <v>6</v>
      </c>
      <c r="C2899" s="34">
        <v>10</v>
      </c>
      <c r="D2899" s="6" t="s">
        <v>3143</v>
      </c>
      <c r="E2899" s="7" t="s">
        <v>8173</v>
      </c>
      <c r="F2899" s="6"/>
      <c r="G2899" s="24">
        <v>43718</v>
      </c>
      <c r="H2899" s="24">
        <f>IF(G2899=0,"No Exp Date",(IF(I2899&lt;&gt;0,"No Exp Date",IF(G2899&lt;DATE(2013,3,1),DATE(2020,3,1),DATE(YEAR(G2899)+7,MONTH(G2899),DAY(G2899))))))</f>
        <v>46275</v>
      </c>
      <c r="I2899" s="24"/>
      <c r="J2899" s="24" t="str">
        <f>IF((H2899)="No Exp Date","N/A","")</f>
        <v/>
      </c>
      <c r="K2899" s="27"/>
      <c r="L2899" s="69" t="str">
        <f>IF((K2899)="Amd",EDATE(J2899,18),"N/A")</f>
        <v>N/A</v>
      </c>
      <c r="M2899" s="18"/>
    </row>
    <row r="2900" spans="1:13" s="2" customFormat="1" x14ac:dyDescent="0.3">
      <c r="A2900" s="23">
        <v>202</v>
      </c>
      <c r="B2900" s="23">
        <v>6</v>
      </c>
      <c r="C2900" s="34">
        <v>20</v>
      </c>
      <c r="D2900" s="6" t="s">
        <v>3143</v>
      </c>
      <c r="E2900" s="7" t="s">
        <v>1487</v>
      </c>
      <c r="F2900" s="6"/>
      <c r="G2900" s="24">
        <v>43718</v>
      </c>
      <c r="H2900" s="24">
        <f>IF(G2900=0,"No Exp Date",(IF(I2900&lt;&gt;0,"No Exp Date",IF(G2900&lt;DATE(2013,3,1),DATE(2020,3,1),DATE(YEAR(G2900)+7,MONTH(G2900),DAY(G2900))))))</f>
        <v>46275</v>
      </c>
      <c r="I2900" s="24"/>
      <c r="J2900" s="24" t="str">
        <f>IF((H2900)="No Exp Date","N/A","")</f>
        <v/>
      </c>
      <c r="K2900" s="27"/>
      <c r="L2900" s="69" t="str">
        <f>IF((K2900)="Amd",EDATE(J2900,18),"N/A")</f>
        <v>N/A</v>
      </c>
      <c r="M2900" s="18"/>
    </row>
    <row r="2901" spans="1:13" s="2" customFormat="1" ht="25.5" x14ac:dyDescent="0.3">
      <c r="A2901" s="23">
        <v>202</v>
      </c>
      <c r="B2901" s="23">
        <v>6</v>
      </c>
      <c r="C2901" s="34">
        <v>30</v>
      </c>
      <c r="D2901" s="6" t="s">
        <v>3143</v>
      </c>
      <c r="E2901" s="7" t="s">
        <v>1488</v>
      </c>
      <c r="F2901" s="6"/>
      <c r="G2901" s="24">
        <v>43718</v>
      </c>
      <c r="H2901" s="24">
        <f>IF(G2901=0,"No Exp Date",(IF(I2901&lt;&gt;0,"No Exp Date",IF(G2901&lt;DATE(2013,3,1),DATE(2020,3,1),DATE(YEAR(G2901)+7,MONTH(G2901),DAY(G2901))))))</f>
        <v>46275</v>
      </c>
      <c r="I2901" s="24"/>
      <c r="J2901" s="24" t="str">
        <f>IF((H2901)="No Exp Date","N/A","")</f>
        <v/>
      </c>
      <c r="K2901" s="27"/>
      <c r="L2901" s="69" t="str">
        <f>IF((K2901)="Amd",EDATE(J2901,18),"N/A")</f>
        <v>N/A</v>
      </c>
      <c r="M2901" s="18"/>
    </row>
    <row r="2902" spans="1:13" s="2" customFormat="1" x14ac:dyDescent="0.3">
      <c r="A2902" s="23">
        <v>202</v>
      </c>
      <c r="B2902" s="23">
        <v>6</v>
      </c>
      <c r="C2902" s="34">
        <v>50</v>
      </c>
      <c r="D2902" s="6" t="s">
        <v>3143</v>
      </c>
      <c r="E2902" s="7" t="s">
        <v>1489</v>
      </c>
      <c r="F2902" s="6"/>
      <c r="G2902" s="24">
        <v>43718</v>
      </c>
      <c r="H2902" s="24">
        <f>IF(G2902=0,"No Exp Date",(IF(I2902&lt;&gt;0,"No Exp Date",IF(G2902&lt;DATE(2013,3,1),DATE(2020,3,1),DATE(YEAR(G2902)+7,MONTH(G2902),DAY(G2902))))))</f>
        <v>46275</v>
      </c>
      <c r="I2902" s="24"/>
      <c r="J2902" s="24" t="str">
        <f>IF((H2902)="No Exp Date","N/A","")</f>
        <v/>
      </c>
      <c r="K2902" s="27"/>
      <c r="L2902" s="69" t="str">
        <f>IF((K2902)="Amd",EDATE(J2902,18),"N/A")</f>
        <v>N/A</v>
      </c>
      <c r="M2902" s="18"/>
    </row>
    <row r="2903" spans="1:13" s="2" customFormat="1" x14ac:dyDescent="0.3">
      <c r="A2903" s="23">
        <v>202</v>
      </c>
      <c r="B2903" s="23">
        <v>6</v>
      </c>
      <c r="C2903" s="34">
        <v>60</v>
      </c>
      <c r="D2903" s="6" t="s">
        <v>3143</v>
      </c>
      <c r="E2903" s="7" t="s">
        <v>8174</v>
      </c>
      <c r="F2903" s="6"/>
      <c r="G2903" s="24">
        <v>43718</v>
      </c>
      <c r="H2903" s="24">
        <f>IF(G2903=0,"No Exp Date",(IF(I2903&lt;&gt;0,"No Exp Date",IF(G2903&lt;DATE(2013,3,1),DATE(2020,3,1),DATE(YEAR(G2903)+7,MONTH(G2903),DAY(G2903))))))</f>
        <v>46275</v>
      </c>
      <c r="I2903" s="24"/>
      <c r="J2903" s="24" t="str">
        <f>IF((H2903)="No Exp Date","N/A","")</f>
        <v/>
      </c>
      <c r="K2903" s="27"/>
      <c r="L2903" s="69" t="str">
        <f>IF((K2903)="Amd",EDATE(J2903,18),"N/A")</f>
        <v>N/A</v>
      </c>
      <c r="M2903" s="18"/>
    </row>
    <row r="2904" spans="1:13" s="2" customFormat="1" x14ac:dyDescent="0.3">
      <c r="A2904" s="23">
        <v>202</v>
      </c>
      <c r="B2904" s="23">
        <v>6</v>
      </c>
      <c r="C2904" s="34">
        <v>70</v>
      </c>
      <c r="D2904" s="6" t="s">
        <v>3143</v>
      </c>
      <c r="E2904" s="7" t="s">
        <v>1490</v>
      </c>
      <c r="F2904" s="6"/>
      <c r="G2904" s="24">
        <v>43718</v>
      </c>
      <c r="H2904" s="24">
        <f>IF(G2904=0,"No Exp Date",(IF(I2904&lt;&gt;0,"No Exp Date",IF(G2904&lt;DATE(2013,3,1),DATE(2020,3,1),DATE(YEAR(G2904)+7,MONTH(G2904),DAY(G2904))))))</f>
        <v>46275</v>
      </c>
      <c r="I2904" s="24"/>
      <c r="J2904" s="24" t="str">
        <f>IF((H2904)="No Exp Date","N/A","")</f>
        <v/>
      </c>
      <c r="K2904" s="27"/>
      <c r="L2904" s="69" t="str">
        <f>IF((K2904)="Amd",EDATE(J2904,18),"N/A")</f>
        <v>N/A</v>
      </c>
      <c r="M2904" s="18"/>
    </row>
    <row r="2905" spans="1:13" s="2" customFormat="1" ht="25.5" x14ac:dyDescent="0.3">
      <c r="A2905" s="23">
        <v>202</v>
      </c>
      <c r="B2905" s="23">
        <v>6</v>
      </c>
      <c r="C2905" s="34">
        <v>80</v>
      </c>
      <c r="D2905" s="6" t="s">
        <v>3143</v>
      </c>
      <c r="E2905" s="7" t="s">
        <v>1491</v>
      </c>
      <c r="F2905" s="6"/>
      <c r="G2905" s="24">
        <v>43718</v>
      </c>
      <c r="H2905" s="24">
        <f>IF(G2905=0,"No Exp Date",(IF(I2905&lt;&gt;0,"No Exp Date",IF(G2905&lt;DATE(2013,3,1),DATE(2020,3,1),DATE(YEAR(G2905)+7,MONTH(G2905),DAY(G2905))))))</f>
        <v>46275</v>
      </c>
      <c r="I2905" s="24"/>
      <c r="J2905" s="24" t="str">
        <f>IF((H2905)="No Exp Date","N/A","")</f>
        <v/>
      </c>
      <c r="K2905" s="27"/>
      <c r="L2905" s="69" t="str">
        <f>IF((K2905)="Amd",EDATE(J2905,18),"N/A")</f>
        <v>N/A</v>
      </c>
      <c r="M2905" s="18"/>
    </row>
    <row r="2906" spans="1:13" s="2" customFormat="1" ht="25.5" x14ac:dyDescent="0.3">
      <c r="A2906" s="23">
        <v>202</v>
      </c>
      <c r="B2906" s="23">
        <v>6</v>
      </c>
      <c r="C2906" s="34">
        <v>90</v>
      </c>
      <c r="D2906" s="6" t="s">
        <v>3143</v>
      </c>
      <c r="E2906" s="7" t="s">
        <v>1492</v>
      </c>
      <c r="F2906" s="6"/>
      <c r="G2906" s="24">
        <v>43718</v>
      </c>
      <c r="H2906" s="24">
        <f>IF(G2906=0,"No Exp Date",(IF(I2906&lt;&gt;0,"No Exp Date",IF(G2906&lt;DATE(2013,3,1),DATE(2020,3,1),DATE(YEAR(G2906)+7,MONTH(G2906),DAY(G2906))))))</f>
        <v>46275</v>
      </c>
      <c r="I2906" s="24"/>
      <c r="J2906" s="24" t="str">
        <f>IF((H2906)="No Exp Date","N/A","")</f>
        <v/>
      </c>
      <c r="K2906" s="27"/>
      <c r="L2906" s="69" t="str">
        <f>IF((K2906)="Amd",EDATE(J2906,18),"N/A")</f>
        <v>N/A</v>
      </c>
      <c r="M2906" s="18"/>
    </row>
    <row r="2907" spans="1:13" s="2" customFormat="1" x14ac:dyDescent="0.3">
      <c r="A2907" s="23">
        <v>202</v>
      </c>
      <c r="B2907" s="23">
        <v>6</v>
      </c>
      <c r="C2907" s="34">
        <v>100</v>
      </c>
      <c r="D2907" s="6" t="s">
        <v>3143</v>
      </c>
      <c r="E2907" s="7" t="s">
        <v>1493</v>
      </c>
      <c r="F2907" s="6"/>
      <c r="G2907" s="24">
        <v>43718</v>
      </c>
      <c r="H2907" s="24">
        <f>IF(G2907=0,"No Exp Date",(IF(I2907&lt;&gt;0,"No Exp Date",IF(G2907&lt;DATE(2013,3,1),DATE(2020,3,1),DATE(YEAR(G2907)+7,MONTH(G2907),DAY(G2907))))))</f>
        <v>46275</v>
      </c>
      <c r="I2907" s="24"/>
      <c r="J2907" s="24" t="str">
        <f>IF((H2907)="No Exp Date","N/A","")</f>
        <v/>
      </c>
      <c r="K2907" s="27"/>
      <c r="L2907" s="69" t="str">
        <f>IF((K2907)="Amd",EDATE(J2907,18),"N/A")</f>
        <v>N/A</v>
      </c>
      <c r="M2907" s="18"/>
    </row>
    <row r="2908" spans="1:13" s="2" customFormat="1" x14ac:dyDescent="0.3">
      <c r="A2908" s="23">
        <v>202</v>
      </c>
      <c r="B2908" s="23">
        <v>6</v>
      </c>
      <c r="C2908" s="34" t="s">
        <v>663</v>
      </c>
      <c r="D2908" s="6" t="s">
        <v>1</v>
      </c>
      <c r="E2908" s="18"/>
      <c r="F2908" s="7" t="s">
        <v>7095</v>
      </c>
      <c r="G2908" s="25"/>
      <c r="H2908" s="24" t="str">
        <f>IF(G2908=0,"No Exp Date",(IF(I2908&lt;&gt;0,"No Exp Date",IF(G2908&lt;DATE(2013,3,1),DATE(2020,3,1),DATE(YEAR(G2908)+7,MONTH(G2908),DAY(G2908))))))</f>
        <v>No Exp Date</v>
      </c>
      <c r="I2908" s="24"/>
      <c r="J2908" s="24" t="str">
        <f>IF((H2908)="No Exp Date","N/A","")</f>
        <v>N/A</v>
      </c>
      <c r="K2908" s="27"/>
      <c r="L2908" s="69" t="str">
        <f>IF((K2908)="Amd",EDATE(J2908,18),"N/A")</f>
        <v>N/A</v>
      </c>
      <c r="M2908" s="18"/>
    </row>
    <row r="2909" spans="1:13" s="2" customFormat="1" x14ac:dyDescent="0.3">
      <c r="A2909" s="23">
        <v>202</v>
      </c>
      <c r="B2909" s="23">
        <v>7</v>
      </c>
      <c r="C2909" s="34">
        <v>10</v>
      </c>
      <c r="D2909" s="6" t="s">
        <v>3143</v>
      </c>
      <c r="E2909" s="7" t="s">
        <v>1494</v>
      </c>
      <c r="F2909" s="6"/>
      <c r="G2909" s="25">
        <v>43515</v>
      </c>
      <c r="H2909" s="24">
        <f>IF(G2909=0,"No Exp Date",(IF(I2909&lt;&gt;0,"No Exp Date",IF(G2909&lt;DATE(2013,3,1),DATE(2020,3,1),DATE(YEAR(G2909)+7,MONTH(G2909),DAY(G2909))))))</f>
        <v>46072</v>
      </c>
      <c r="I2909" s="24"/>
      <c r="J2909" s="24">
        <v>43515</v>
      </c>
      <c r="K2909" s="27" t="s">
        <v>7300</v>
      </c>
      <c r="L2909" s="69" t="str">
        <f>IF((K2909)="Amd",EDATE(J2909,18),"N/A")</f>
        <v>N/A</v>
      </c>
      <c r="M2909" s="18"/>
    </row>
    <row r="2910" spans="1:13" s="2" customFormat="1" x14ac:dyDescent="0.3">
      <c r="A2910" s="23">
        <v>202</v>
      </c>
      <c r="B2910" s="23">
        <v>7</v>
      </c>
      <c r="C2910" s="34">
        <v>20</v>
      </c>
      <c r="D2910" s="6" t="s">
        <v>3143</v>
      </c>
      <c r="E2910" s="7" t="s">
        <v>1495</v>
      </c>
      <c r="F2910" s="6"/>
      <c r="G2910" s="25">
        <v>43515</v>
      </c>
      <c r="H2910" s="24">
        <f>IF(G2910=0,"No Exp Date",(IF(I2910&lt;&gt;0,"No Exp Date",IF(G2910&lt;DATE(2013,3,1),DATE(2020,3,1),DATE(YEAR(G2910)+7,MONTH(G2910),DAY(G2910))))))</f>
        <v>46072</v>
      </c>
      <c r="I2910" s="24"/>
      <c r="J2910" s="24">
        <v>43515</v>
      </c>
      <c r="K2910" s="27" t="s">
        <v>7300</v>
      </c>
      <c r="L2910" s="69" t="str">
        <f>IF((K2910)="Amd",EDATE(J2910,18),"N/A")</f>
        <v>N/A</v>
      </c>
      <c r="M2910" s="18"/>
    </row>
    <row r="2911" spans="1:13" s="2" customFormat="1" x14ac:dyDescent="0.3">
      <c r="A2911" s="23">
        <v>202</v>
      </c>
      <c r="B2911" s="23">
        <v>7</v>
      </c>
      <c r="C2911" s="34">
        <v>30</v>
      </c>
      <c r="D2911" s="6" t="s">
        <v>3143</v>
      </c>
      <c r="E2911" s="7" t="s">
        <v>1496</v>
      </c>
      <c r="F2911" s="6"/>
      <c r="G2911" s="25">
        <v>43515</v>
      </c>
      <c r="H2911" s="24">
        <f>IF(G2911=0,"No Exp Date",(IF(I2911&lt;&gt;0,"No Exp Date",IF(G2911&lt;DATE(2013,3,1),DATE(2020,3,1),DATE(YEAR(G2911)+7,MONTH(G2911),DAY(G2911))))))</f>
        <v>46072</v>
      </c>
      <c r="I2911" s="24"/>
      <c r="J2911" s="24">
        <v>43515</v>
      </c>
      <c r="K2911" s="27" t="s">
        <v>7300</v>
      </c>
      <c r="L2911" s="69" t="str">
        <f>IF((K2911)="Amd",EDATE(J2911,18),"N/A")</f>
        <v>N/A</v>
      </c>
      <c r="M2911" s="18"/>
    </row>
    <row r="2912" spans="1:13" s="2" customFormat="1" ht="38.25" x14ac:dyDescent="0.3">
      <c r="A2912" s="23">
        <v>202</v>
      </c>
      <c r="B2912" s="23">
        <v>7</v>
      </c>
      <c r="C2912" s="34">
        <v>40</v>
      </c>
      <c r="D2912" s="6" t="s">
        <v>1</v>
      </c>
      <c r="E2912" s="18" t="s">
        <v>8983</v>
      </c>
      <c r="F2912" s="7" t="s">
        <v>1498</v>
      </c>
      <c r="G2912" s="25"/>
      <c r="H2912" s="24" t="str">
        <f>IF(G2912=0,"No Exp Date",(IF(I2912&lt;&gt;0,"No Exp Date",IF(G2912&lt;DATE(2013,3,1),DATE(2020,3,1),DATE(YEAR(G2912)+7,MONTH(G2912),DAY(G2912))))))</f>
        <v>No Exp Date</v>
      </c>
      <c r="I2912" s="24"/>
      <c r="J2912" s="24" t="str">
        <f>IF((H2912)="No Exp Date","N/A","")</f>
        <v>N/A</v>
      </c>
      <c r="K2912" s="27"/>
      <c r="L2912" s="69" t="str">
        <f>IF((K2912)="Amd",EDATE(J2912,18),"N/A")</f>
        <v>N/A</v>
      </c>
      <c r="M2912" s="18"/>
    </row>
    <row r="2913" spans="1:13" s="2" customFormat="1" ht="38.25" x14ac:dyDescent="0.3">
      <c r="A2913" s="23">
        <v>202</v>
      </c>
      <c r="B2913" s="23">
        <v>7</v>
      </c>
      <c r="C2913" s="34">
        <v>50</v>
      </c>
      <c r="D2913" s="6" t="s">
        <v>1</v>
      </c>
      <c r="E2913" s="7" t="s">
        <v>5835</v>
      </c>
      <c r="F2913" s="6" t="s">
        <v>5812</v>
      </c>
      <c r="G2913" s="25"/>
      <c r="H2913" s="24" t="str">
        <f>IF(G2913=0,"No Exp Date",(IF(I2913&lt;&gt;0,"No Exp Date",IF(G2913&lt;DATE(2013,3,1),DATE(2020,3,1),DATE(YEAR(G2913)+7,MONTH(G2913),DAY(G2913))))))</f>
        <v>No Exp Date</v>
      </c>
      <c r="I2913" s="24"/>
      <c r="J2913" s="24" t="str">
        <f>IF((H2913)="No Exp Date","N/A","")</f>
        <v>N/A</v>
      </c>
      <c r="K2913" s="27"/>
      <c r="L2913" s="69" t="str">
        <f>IF((K2913)="Amd",EDATE(J2913,18),"N/A")</f>
        <v>N/A</v>
      </c>
      <c r="M2913" s="18"/>
    </row>
    <row r="2914" spans="1:13" s="2" customFormat="1" x14ac:dyDescent="0.3">
      <c r="A2914" s="23">
        <v>202</v>
      </c>
      <c r="B2914" s="23">
        <v>7</v>
      </c>
      <c r="C2914" s="34">
        <v>55</v>
      </c>
      <c r="D2914" s="6" t="s">
        <v>3143</v>
      </c>
      <c r="E2914" s="7" t="s">
        <v>11</v>
      </c>
      <c r="F2914" s="6"/>
      <c r="G2914" s="25">
        <v>43515</v>
      </c>
      <c r="H2914" s="24">
        <f>IF(G2914=0,"No Exp Date",(IF(I2914&lt;&gt;0,"No Exp Date",IF(G2914&lt;DATE(2013,3,1),DATE(2020,3,1),DATE(YEAR(G2914)+7,MONTH(G2914),DAY(G2914))))))</f>
        <v>46072</v>
      </c>
      <c r="I2914" s="24"/>
      <c r="J2914" s="24">
        <v>43515</v>
      </c>
      <c r="K2914" s="27" t="s">
        <v>7300</v>
      </c>
      <c r="L2914" s="69" t="str">
        <f>IF((K2914)="Amd",EDATE(J2914,18),"N/A")</f>
        <v>N/A</v>
      </c>
      <c r="M2914" s="18"/>
    </row>
    <row r="2915" spans="1:13" s="2" customFormat="1" ht="25.5" x14ac:dyDescent="0.3">
      <c r="A2915" s="23">
        <v>202</v>
      </c>
      <c r="B2915" s="23">
        <v>7</v>
      </c>
      <c r="C2915" s="34">
        <v>60</v>
      </c>
      <c r="D2915" s="6" t="s">
        <v>1</v>
      </c>
      <c r="E2915" s="7" t="s">
        <v>5826</v>
      </c>
      <c r="F2915" s="6" t="s">
        <v>5812</v>
      </c>
      <c r="G2915" s="25"/>
      <c r="H2915" s="24" t="str">
        <f>IF(G2915=0,"No Exp Date",(IF(I2915&lt;&gt;0,"No Exp Date",IF(G2915&lt;DATE(2013,3,1),DATE(2020,3,1),DATE(YEAR(G2915)+7,MONTH(G2915),DAY(G2915))))))</f>
        <v>No Exp Date</v>
      </c>
      <c r="I2915" s="24"/>
      <c r="J2915" s="24" t="str">
        <f>IF((H2915)="No Exp Date","N/A","")</f>
        <v>N/A</v>
      </c>
      <c r="K2915" s="27"/>
      <c r="L2915" s="69" t="str">
        <f>IF((K2915)="Amd",EDATE(J2915,18),"N/A")</f>
        <v>N/A</v>
      </c>
      <c r="M2915" s="18"/>
    </row>
    <row r="2916" spans="1:13" s="2" customFormat="1" ht="38.25" x14ac:dyDescent="0.3">
      <c r="A2916" s="23">
        <v>202</v>
      </c>
      <c r="B2916" s="23">
        <v>7</v>
      </c>
      <c r="C2916" s="34">
        <v>70</v>
      </c>
      <c r="D2916" s="6" t="s">
        <v>1</v>
      </c>
      <c r="E2916" s="7" t="s">
        <v>5823</v>
      </c>
      <c r="F2916" s="6" t="s">
        <v>5812</v>
      </c>
      <c r="G2916" s="25"/>
      <c r="H2916" s="24" t="str">
        <f>IF(G2916=0,"No Exp Date",(IF(I2916&lt;&gt;0,"No Exp Date",IF(G2916&lt;DATE(2013,3,1),DATE(2020,3,1),DATE(YEAR(G2916)+7,MONTH(G2916),DAY(G2916))))))</f>
        <v>No Exp Date</v>
      </c>
      <c r="I2916" s="24"/>
      <c r="J2916" s="24" t="str">
        <f>IF((H2916)="No Exp Date","N/A","")</f>
        <v>N/A</v>
      </c>
      <c r="K2916" s="27"/>
      <c r="L2916" s="69" t="str">
        <f>IF((K2916)="Amd",EDATE(J2916,18),"N/A")</f>
        <v>N/A</v>
      </c>
      <c r="M2916" s="18"/>
    </row>
    <row r="2917" spans="1:13" s="2" customFormat="1" ht="25.5" x14ac:dyDescent="0.3">
      <c r="A2917" s="23">
        <v>202</v>
      </c>
      <c r="B2917" s="23">
        <v>7</v>
      </c>
      <c r="C2917" s="34">
        <v>80</v>
      </c>
      <c r="D2917" s="6" t="s">
        <v>1</v>
      </c>
      <c r="E2917" s="7" t="s">
        <v>5825</v>
      </c>
      <c r="F2917" s="6" t="s">
        <v>5812</v>
      </c>
      <c r="G2917" s="25"/>
      <c r="H2917" s="24" t="str">
        <f>IF(G2917=0,"No Exp Date",(IF(I2917&lt;&gt;0,"No Exp Date",IF(G2917&lt;DATE(2013,3,1),DATE(2020,3,1),DATE(YEAR(G2917)+7,MONTH(G2917),DAY(G2917))))))</f>
        <v>No Exp Date</v>
      </c>
      <c r="I2917" s="24"/>
      <c r="J2917" s="24" t="str">
        <f>IF((H2917)="No Exp Date","N/A","")</f>
        <v>N/A</v>
      </c>
      <c r="K2917" s="27"/>
      <c r="L2917" s="69" t="str">
        <f>IF((K2917)="Amd",EDATE(J2917,18),"N/A")</f>
        <v>N/A</v>
      </c>
      <c r="M2917" s="18"/>
    </row>
    <row r="2918" spans="1:13" s="2" customFormat="1" ht="25.5" x14ac:dyDescent="0.3">
      <c r="A2918" s="23">
        <v>202</v>
      </c>
      <c r="B2918" s="23">
        <v>7</v>
      </c>
      <c r="C2918" s="34">
        <v>90</v>
      </c>
      <c r="D2918" s="6" t="s">
        <v>1</v>
      </c>
      <c r="E2918" s="7" t="s">
        <v>5819</v>
      </c>
      <c r="F2918" s="6" t="s">
        <v>5812</v>
      </c>
      <c r="G2918" s="25"/>
      <c r="H2918" s="24" t="str">
        <f>IF(G2918=0,"No Exp Date",(IF(I2918&lt;&gt;0,"No Exp Date",IF(G2918&lt;DATE(2013,3,1),DATE(2020,3,1),DATE(YEAR(G2918)+7,MONTH(G2918),DAY(G2918))))))</f>
        <v>No Exp Date</v>
      </c>
      <c r="I2918" s="24"/>
      <c r="J2918" s="24" t="str">
        <f>IF((H2918)="No Exp Date","N/A","")</f>
        <v>N/A</v>
      </c>
      <c r="K2918" s="27"/>
      <c r="L2918" s="69" t="str">
        <f>IF((K2918)="Amd",EDATE(J2918,18),"N/A")</f>
        <v>N/A</v>
      </c>
      <c r="M2918" s="18"/>
    </row>
    <row r="2919" spans="1:13" s="2" customFormat="1" ht="38.25" x14ac:dyDescent="0.3">
      <c r="A2919" s="23">
        <v>202</v>
      </c>
      <c r="B2919" s="23">
        <v>7</v>
      </c>
      <c r="C2919" s="34">
        <v>92</v>
      </c>
      <c r="D2919" s="6" t="s">
        <v>1</v>
      </c>
      <c r="E2919" s="7" t="s">
        <v>5824</v>
      </c>
      <c r="F2919" s="6" t="s">
        <v>5812</v>
      </c>
      <c r="G2919" s="25"/>
      <c r="H2919" s="24" t="str">
        <f>IF(G2919=0,"No Exp Date",(IF(I2919&lt;&gt;0,"No Exp Date",IF(G2919&lt;DATE(2013,3,1),DATE(2020,3,1),DATE(YEAR(G2919)+7,MONTH(G2919),DAY(G2919))))))</f>
        <v>No Exp Date</v>
      </c>
      <c r="I2919" s="24"/>
      <c r="J2919" s="24" t="str">
        <f>IF((H2919)="No Exp Date","N/A","")</f>
        <v>N/A</v>
      </c>
      <c r="K2919" s="27"/>
      <c r="L2919" s="69" t="str">
        <f>IF((K2919)="Amd",EDATE(J2919,18),"N/A")</f>
        <v>N/A</v>
      </c>
      <c r="M2919" s="18"/>
    </row>
    <row r="2920" spans="1:13" s="2" customFormat="1" ht="51" x14ac:dyDescent="0.3">
      <c r="A2920" s="23">
        <v>202</v>
      </c>
      <c r="B2920" s="23">
        <v>7</v>
      </c>
      <c r="C2920" s="34">
        <v>94</v>
      </c>
      <c r="D2920" s="6" t="s">
        <v>1</v>
      </c>
      <c r="E2920" s="7" t="s">
        <v>5822</v>
      </c>
      <c r="F2920" s="6" t="s">
        <v>5812</v>
      </c>
      <c r="G2920" s="25"/>
      <c r="H2920" s="24" t="str">
        <f>IF(G2920=0,"No Exp Date",(IF(I2920&lt;&gt;0,"No Exp Date",IF(G2920&lt;DATE(2013,3,1),DATE(2020,3,1),DATE(YEAR(G2920)+7,MONTH(G2920),DAY(G2920))))))</f>
        <v>No Exp Date</v>
      </c>
      <c r="I2920" s="24"/>
      <c r="J2920" s="24" t="str">
        <f>IF((H2920)="No Exp Date","N/A","")</f>
        <v>N/A</v>
      </c>
      <c r="K2920" s="27"/>
      <c r="L2920" s="69" t="str">
        <f>IF((K2920)="Amd",EDATE(J2920,18),"N/A")</f>
        <v>N/A</v>
      </c>
      <c r="M2920" s="18"/>
    </row>
    <row r="2921" spans="1:13" s="2" customFormat="1" ht="38.25" x14ac:dyDescent="0.3">
      <c r="A2921" s="23">
        <v>202</v>
      </c>
      <c r="B2921" s="23">
        <v>7</v>
      </c>
      <c r="C2921" s="34">
        <v>100</v>
      </c>
      <c r="D2921" s="6" t="s">
        <v>1</v>
      </c>
      <c r="E2921" s="7" t="s">
        <v>5837</v>
      </c>
      <c r="F2921" s="6" t="s">
        <v>5812</v>
      </c>
      <c r="G2921" s="25"/>
      <c r="H2921" s="24" t="str">
        <f>IF(G2921=0,"No Exp Date",(IF(I2921&lt;&gt;0,"No Exp Date",IF(G2921&lt;DATE(2013,3,1),DATE(2020,3,1),DATE(YEAR(G2921)+7,MONTH(G2921),DAY(G2921))))))</f>
        <v>No Exp Date</v>
      </c>
      <c r="I2921" s="24"/>
      <c r="J2921" s="24" t="str">
        <f>IF((H2921)="No Exp Date","N/A","")</f>
        <v>N/A</v>
      </c>
      <c r="K2921" s="27"/>
      <c r="L2921" s="69" t="str">
        <f>IF((K2921)="Amd",EDATE(J2921,18),"N/A")</f>
        <v>N/A</v>
      </c>
      <c r="M2921" s="18"/>
    </row>
    <row r="2922" spans="1:13" s="2" customFormat="1" ht="25.5" x14ac:dyDescent="0.3">
      <c r="A2922" s="23">
        <v>202</v>
      </c>
      <c r="B2922" s="23">
        <v>7</v>
      </c>
      <c r="C2922" s="34">
        <v>102</v>
      </c>
      <c r="D2922" s="6" t="s">
        <v>1</v>
      </c>
      <c r="E2922" s="7" t="s">
        <v>5817</v>
      </c>
      <c r="F2922" s="6" t="s">
        <v>5812</v>
      </c>
      <c r="G2922" s="25"/>
      <c r="H2922" s="24" t="str">
        <f>IF(G2922=0,"No Exp Date",(IF(I2922&lt;&gt;0,"No Exp Date",IF(G2922&lt;DATE(2013,3,1),DATE(2020,3,1),DATE(YEAR(G2922)+7,MONTH(G2922),DAY(G2922))))))</f>
        <v>No Exp Date</v>
      </c>
      <c r="I2922" s="24"/>
      <c r="J2922" s="24" t="str">
        <f>IF((H2922)="No Exp Date","N/A","")</f>
        <v>N/A</v>
      </c>
      <c r="K2922" s="27"/>
      <c r="L2922" s="69" t="str">
        <f>IF((K2922)="Amd",EDATE(J2922,18),"N/A")</f>
        <v>N/A</v>
      </c>
      <c r="M2922" s="18"/>
    </row>
    <row r="2923" spans="1:13" s="2" customFormat="1" ht="25.5" x14ac:dyDescent="0.3">
      <c r="A2923" s="23">
        <v>202</v>
      </c>
      <c r="B2923" s="23">
        <v>7</v>
      </c>
      <c r="C2923" s="34">
        <v>110</v>
      </c>
      <c r="D2923" s="6" t="s">
        <v>1</v>
      </c>
      <c r="E2923" s="7" t="s">
        <v>5834</v>
      </c>
      <c r="F2923" s="6" t="s">
        <v>5812</v>
      </c>
      <c r="G2923" s="25"/>
      <c r="H2923" s="24" t="str">
        <f>IF(G2923=0,"No Exp Date",(IF(I2923&lt;&gt;0,"No Exp Date",IF(G2923&lt;DATE(2013,3,1),DATE(2020,3,1),DATE(YEAR(G2923)+7,MONTH(G2923),DAY(G2923))))))</f>
        <v>No Exp Date</v>
      </c>
      <c r="I2923" s="24"/>
      <c r="J2923" s="24" t="str">
        <f>IF((H2923)="No Exp Date","N/A","")</f>
        <v>N/A</v>
      </c>
      <c r="K2923" s="27"/>
      <c r="L2923" s="69" t="str">
        <f>IF((K2923)="Amd",EDATE(J2923,18),"N/A")</f>
        <v>N/A</v>
      </c>
      <c r="M2923" s="18"/>
    </row>
    <row r="2924" spans="1:13" s="2" customFormat="1" ht="63.75" x14ac:dyDescent="0.3">
      <c r="A2924" s="23">
        <v>202</v>
      </c>
      <c r="B2924" s="23">
        <v>7</v>
      </c>
      <c r="C2924" s="34">
        <v>120</v>
      </c>
      <c r="D2924" s="6" t="s">
        <v>1</v>
      </c>
      <c r="E2924" s="7" t="s">
        <v>8984</v>
      </c>
      <c r="F2924" s="7" t="s">
        <v>8985</v>
      </c>
      <c r="G2924" s="25"/>
      <c r="H2924" s="24" t="str">
        <f>IF(G2924=0,"No Exp Date",(IF(I2924&lt;&gt;0,"No Exp Date",IF(G2924&lt;DATE(2013,3,1),DATE(2020,3,1),DATE(YEAR(G2924)+7,MONTH(G2924),DAY(G2924))))))</f>
        <v>No Exp Date</v>
      </c>
      <c r="I2924" s="24"/>
      <c r="J2924" s="24" t="str">
        <f>IF((H2924)="No Exp Date","N/A","")</f>
        <v>N/A</v>
      </c>
      <c r="K2924" s="27"/>
      <c r="L2924" s="69" t="str">
        <f>IF((K2924)="Amd",EDATE(J2924,18),"N/A")</f>
        <v>N/A</v>
      </c>
      <c r="M2924" s="18"/>
    </row>
    <row r="2925" spans="1:13" s="2" customFormat="1" ht="51" x14ac:dyDescent="0.3">
      <c r="A2925" s="23">
        <v>202</v>
      </c>
      <c r="B2925" s="23">
        <v>7</v>
      </c>
      <c r="C2925" s="34">
        <v>130</v>
      </c>
      <c r="D2925" s="6" t="s">
        <v>1</v>
      </c>
      <c r="E2925" s="7" t="s">
        <v>8986</v>
      </c>
      <c r="F2925" s="7" t="s">
        <v>8987</v>
      </c>
      <c r="G2925" s="25"/>
      <c r="H2925" s="24" t="str">
        <f>IF(G2925=0,"No Exp Date",(IF(I2925&lt;&gt;0,"No Exp Date",IF(G2925&lt;DATE(2013,3,1),DATE(2020,3,1),DATE(YEAR(G2925)+7,MONTH(G2925),DAY(G2925))))))</f>
        <v>No Exp Date</v>
      </c>
      <c r="I2925" s="24"/>
      <c r="J2925" s="24" t="str">
        <f>IF((H2925)="No Exp Date","N/A","")</f>
        <v>N/A</v>
      </c>
      <c r="K2925" s="27"/>
      <c r="L2925" s="69" t="str">
        <f>IF((K2925)="Amd",EDATE(J2925,18),"N/A")</f>
        <v>N/A</v>
      </c>
      <c r="M2925" s="18"/>
    </row>
    <row r="2926" spans="1:13" s="2" customFormat="1" ht="25.5" x14ac:dyDescent="0.3">
      <c r="A2926" s="23">
        <v>202</v>
      </c>
      <c r="B2926" s="23">
        <v>7</v>
      </c>
      <c r="C2926" s="34">
        <v>140</v>
      </c>
      <c r="D2926" s="6" t="s">
        <v>1</v>
      </c>
      <c r="E2926" s="7" t="s">
        <v>1258</v>
      </c>
      <c r="F2926" s="6" t="s">
        <v>5812</v>
      </c>
      <c r="G2926" s="25"/>
      <c r="H2926" s="24" t="str">
        <f>IF(G2926=0,"No Exp Date",(IF(I2926&lt;&gt;0,"No Exp Date",IF(G2926&lt;DATE(2013,3,1),DATE(2020,3,1),DATE(YEAR(G2926)+7,MONTH(G2926),DAY(G2926))))))</f>
        <v>No Exp Date</v>
      </c>
      <c r="I2926" s="24"/>
      <c r="J2926" s="24" t="str">
        <f>IF((H2926)="No Exp Date","N/A","")</f>
        <v>N/A</v>
      </c>
      <c r="K2926" s="27"/>
      <c r="L2926" s="69" t="str">
        <f>IF((K2926)="Amd",EDATE(J2926,18),"N/A")</f>
        <v>N/A</v>
      </c>
      <c r="M2926" s="18"/>
    </row>
    <row r="2927" spans="1:13" s="2" customFormat="1" x14ac:dyDescent="0.3">
      <c r="A2927" s="23">
        <v>202</v>
      </c>
      <c r="B2927" s="23">
        <v>7</v>
      </c>
      <c r="C2927" s="34">
        <v>150</v>
      </c>
      <c r="D2927" s="6" t="s">
        <v>1</v>
      </c>
      <c r="E2927" s="7" t="s">
        <v>1345</v>
      </c>
      <c r="F2927" s="6" t="s">
        <v>5812</v>
      </c>
      <c r="G2927" s="25"/>
      <c r="H2927" s="24" t="str">
        <f>IF(G2927=0,"No Exp Date",(IF(I2927&lt;&gt;0,"No Exp Date",IF(G2927&lt;DATE(2013,3,1),DATE(2020,3,1),DATE(YEAR(G2927)+7,MONTH(G2927),DAY(G2927))))))</f>
        <v>No Exp Date</v>
      </c>
      <c r="I2927" s="24"/>
      <c r="J2927" s="24" t="str">
        <f>IF((H2927)="No Exp Date","N/A","")</f>
        <v>N/A</v>
      </c>
      <c r="K2927" s="27"/>
      <c r="L2927" s="69" t="str">
        <f>IF((K2927)="Amd",EDATE(J2927,18),"N/A")</f>
        <v>N/A</v>
      </c>
      <c r="M2927" s="18"/>
    </row>
    <row r="2928" spans="1:13" s="2" customFormat="1" x14ac:dyDescent="0.3">
      <c r="A2928" s="23">
        <v>202</v>
      </c>
      <c r="B2928" s="23">
        <v>7</v>
      </c>
      <c r="C2928" s="34">
        <v>160</v>
      </c>
      <c r="D2928" s="6" t="s">
        <v>1</v>
      </c>
      <c r="E2928" s="7" t="s">
        <v>5830</v>
      </c>
      <c r="F2928" s="6" t="s">
        <v>5812</v>
      </c>
      <c r="G2928" s="25"/>
      <c r="H2928" s="24" t="str">
        <f>IF(G2928=0,"No Exp Date",(IF(I2928&lt;&gt;0,"No Exp Date",IF(G2928&lt;DATE(2013,3,1),DATE(2020,3,1),DATE(YEAR(G2928)+7,MONTH(G2928),DAY(G2928))))))</f>
        <v>No Exp Date</v>
      </c>
      <c r="I2928" s="24"/>
      <c r="J2928" s="24" t="str">
        <f>IF((H2928)="No Exp Date","N/A","")</f>
        <v>N/A</v>
      </c>
      <c r="K2928" s="27"/>
      <c r="L2928" s="69" t="str">
        <f>IF((K2928)="Amd",EDATE(J2928,18),"N/A")</f>
        <v>N/A</v>
      </c>
      <c r="M2928" s="18"/>
    </row>
    <row r="2929" spans="1:13" s="2" customFormat="1" x14ac:dyDescent="0.3">
      <c r="A2929" s="23">
        <v>202</v>
      </c>
      <c r="B2929" s="23">
        <v>7</v>
      </c>
      <c r="C2929" s="34">
        <v>201</v>
      </c>
      <c r="D2929" s="6" t="s">
        <v>3143</v>
      </c>
      <c r="E2929" s="7" t="s">
        <v>8458</v>
      </c>
      <c r="F2929" s="6"/>
      <c r="G2929" s="25">
        <v>43515</v>
      </c>
      <c r="H2929" s="24">
        <f>IF(G2929=0,"No Exp Date",(IF(I2929&lt;&gt;0,"No Exp Date",IF(G2929&lt;DATE(2013,3,1),DATE(2020,3,1),DATE(YEAR(G2929)+7,MONTH(G2929),DAY(G2929))))))</f>
        <v>46072</v>
      </c>
      <c r="I2929" s="24"/>
      <c r="J2929" s="24">
        <v>43515</v>
      </c>
      <c r="K2929" s="27" t="s">
        <v>7300</v>
      </c>
      <c r="L2929" s="69" t="str">
        <f>IF((K2929)="Amd",EDATE(J2929,18),"N/A")</f>
        <v>N/A</v>
      </c>
      <c r="M2929" s="18"/>
    </row>
    <row r="2930" spans="1:13" s="2" customFormat="1" x14ac:dyDescent="0.3">
      <c r="A2930" s="23">
        <v>202</v>
      </c>
      <c r="B2930" s="23">
        <v>7</v>
      </c>
      <c r="C2930" s="34">
        <v>301</v>
      </c>
      <c r="D2930" s="6" t="s">
        <v>3143</v>
      </c>
      <c r="E2930" s="7" t="s">
        <v>8459</v>
      </c>
      <c r="F2930" s="6"/>
      <c r="G2930" s="25">
        <v>43515</v>
      </c>
      <c r="H2930" s="24">
        <f>IF(G2930=0,"No Exp Date",(IF(I2930&lt;&gt;0,"No Exp Date",IF(G2930&lt;DATE(2013,3,1),DATE(2020,3,1),DATE(YEAR(G2930)+7,MONTH(G2930),DAY(G2930))))))</f>
        <v>46072</v>
      </c>
      <c r="I2930" s="24"/>
      <c r="J2930" s="24">
        <v>43515</v>
      </c>
      <c r="K2930" s="27" t="s">
        <v>7300</v>
      </c>
      <c r="L2930" s="69" t="str">
        <f>IF((K2930)="Amd",EDATE(J2930,18),"N/A")</f>
        <v>N/A</v>
      </c>
      <c r="M2930" s="18"/>
    </row>
    <row r="2931" spans="1:13" s="2" customFormat="1" ht="25.5" x14ac:dyDescent="0.3">
      <c r="A2931" s="23">
        <v>202</v>
      </c>
      <c r="B2931" s="23">
        <v>7</v>
      </c>
      <c r="C2931" s="34">
        <v>330</v>
      </c>
      <c r="D2931" s="6" t="s">
        <v>3143</v>
      </c>
      <c r="E2931" s="7" t="s">
        <v>8460</v>
      </c>
      <c r="F2931" s="6"/>
      <c r="G2931" s="25">
        <v>43873</v>
      </c>
      <c r="H2931" s="24">
        <f>IF(G2931=0,"No Exp Date",(IF(I2931&lt;&gt;0,"No Exp Date",IF(G2931&lt;DATE(2013,3,1),DATE(2020,3,1),DATE(YEAR(G2931)+7,MONTH(G2931),DAY(G2931))))))</f>
        <v>46430</v>
      </c>
      <c r="I2931" s="24"/>
      <c r="J2931" s="24">
        <v>43873</v>
      </c>
      <c r="K2931" s="27" t="s">
        <v>7300</v>
      </c>
      <c r="L2931" s="69" t="str">
        <f>IF((K2931)="Amd",EDATE(J2931,18),"N/A")</f>
        <v>N/A</v>
      </c>
      <c r="M2931" s="18"/>
    </row>
    <row r="2932" spans="1:13" s="2" customFormat="1" x14ac:dyDescent="0.3">
      <c r="A2932" s="23">
        <v>202</v>
      </c>
      <c r="B2932" s="23">
        <v>7</v>
      </c>
      <c r="C2932" s="34">
        <v>401</v>
      </c>
      <c r="D2932" s="6" t="s">
        <v>3143</v>
      </c>
      <c r="E2932" s="7" t="s">
        <v>1499</v>
      </c>
      <c r="F2932" s="6"/>
      <c r="G2932" s="25">
        <v>43515</v>
      </c>
      <c r="H2932" s="24">
        <f>IF(G2932=0,"No Exp Date",(IF(I2932&lt;&gt;0,"No Exp Date",IF(G2932&lt;DATE(2013,3,1),DATE(2020,3,1),DATE(YEAR(G2932)+7,MONTH(G2932),DAY(G2932))))))</f>
        <v>46072</v>
      </c>
      <c r="I2932" s="24"/>
      <c r="J2932" s="24">
        <v>43515</v>
      </c>
      <c r="K2932" s="27" t="s">
        <v>7300</v>
      </c>
      <c r="L2932" s="69" t="str">
        <f>IF((K2932)="Amd",EDATE(J2932,18),"N/A")</f>
        <v>N/A</v>
      </c>
      <c r="M2932" s="18"/>
    </row>
    <row r="2933" spans="1:13" s="2" customFormat="1" ht="25.5" x14ac:dyDescent="0.3">
      <c r="A2933" s="23">
        <v>202</v>
      </c>
      <c r="B2933" s="23">
        <v>7</v>
      </c>
      <c r="C2933" s="34">
        <v>405</v>
      </c>
      <c r="D2933" s="6" t="s">
        <v>1</v>
      </c>
      <c r="E2933" s="7" t="s">
        <v>5836</v>
      </c>
      <c r="F2933" s="6" t="s">
        <v>5812</v>
      </c>
      <c r="G2933" s="25"/>
      <c r="H2933" s="24" t="str">
        <f>IF(G2933=0,"No Exp Date",(IF(I2933&lt;&gt;0,"No Exp Date",IF(G2933&lt;DATE(2013,3,1),DATE(2020,3,1),DATE(YEAR(G2933)+7,MONTH(G2933),DAY(G2933))))))</f>
        <v>No Exp Date</v>
      </c>
      <c r="I2933" s="24"/>
      <c r="J2933" s="24" t="str">
        <f>IF((H2933)="No Exp Date","N/A","")</f>
        <v>N/A</v>
      </c>
      <c r="K2933" s="27"/>
      <c r="L2933" s="69" t="str">
        <f>IF((K2933)="Amd",EDATE(J2933,18),"N/A")</f>
        <v>N/A</v>
      </c>
      <c r="M2933" s="18"/>
    </row>
    <row r="2934" spans="1:13" s="2" customFormat="1" x14ac:dyDescent="0.3">
      <c r="A2934" s="23">
        <v>202</v>
      </c>
      <c r="B2934" s="23">
        <v>7</v>
      </c>
      <c r="C2934" s="34">
        <v>407</v>
      </c>
      <c r="D2934" s="6" t="s">
        <v>1</v>
      </c>
      <c r="E2934" s="7" t="s">
        <v>5832</v>
      </c>
      <c r="F2934" s="6" t="s">
        <v>5812</v>
      </c>
      <c r="G2934" s="25"/>
      <c r="H2934" s="24" t="str">
        <f>IF(G2934=0,"No Exp Date",(IF(I2934&lt;&gt;0,"No Exp Date",IF(G2934&lt;DATE(2013,3,1),DATE(2020,3,1),DATE(YEAR(G2934)+7,MONTH(G2934),DAY(G2934))))))</f>
        <v>No Exp Date</v>
      </c>
      <c r="I2934" s="24"/>
      <c r="J2934" s="24" t="str">
        <f>IF((H2934)="No Exp Date","N/A","")</f>
        <v>N/A</v>
      </c>
      <c r="K2934" s="27"/>
      <c r="L2934" s="69" t="str">
        <f>IF((K2934)="Amd",EDATE(J2934,18),"N/A")</f>
        <v>N/A</v>
      </c>
      <c r="M2934" s="18"/>
    </row>
    <row r="2935" spans="1:13" s="2" customFormat="1" x14ac:dyDescent="0.3">
      <c r="A2935" s="23">
        <v>202</v>
      </c>
      <c r="B2935" s="23">
        <v>7</v>
      </c>
      <c r="C2935" s="34">
        <v>409</v>
      </c>
      <c r="D2935" s="6" t="s">
        <v>1</v>
      </c>
      <c r="E2935" s="7" t="s">
        <v>5821</v>
      </c>
      <c r="F2935" s="6" t="s">
        <v>5812</v>
      </c>
      <c r="G2935" s="25"/>
      <c r="H2935" s="24" t="str">
        <f>IF(G2935=0,"No Exp Date",(IF(I2935&lt;&gt;0,"No Exp Date",IF(G2935&lt;DATE(2013,3,1),DATE(2020,3,1),DATE(YEAR(G2935)+7,MONTH(G2935),DAY(G2935))))))</f>
        <v>No Exp Date</v>
      </c>
      <c r="I2935" s="24"/>
      <c r="J2935" s="24" t="str">
        <f>IF((H2935)="No Exp Date","N/A","")</f>
        <v>N/A</v>
      </c>
      <c r="K2935" s="27"/>
      <c r="L2935" s="69" t="str">
        <f>IF((K2935)="Amd",EDATE(J2935,18),"N/A")</f>
        <v>N/A</v>
      </c>
      <c r="M2935" s="18"/>
    </row>
    <row r="2936" spans="1:13" s="2" customFormat="1" x14ac:dyDescent="0.3">
      <c r="A2936" s="23">
        <v>202</v>
      </c>
      <c r="B2936" s="23">
        <v>7</v>
      </c>
      <c r="C2936" s="34">
        <v>413</v>
      </c>
      <c r="D2936" s="6" t="s">
        <v>1</v>
      </c>
      <c r="E2936" s="7" t="s">
        <v>935</v>
      </c>
      <c r="F2936" s="6" t="s">
        <v>5812</v>
      </c>
      <c r="G2936" s="25"/>
      <c r="H2936" s="24" t="str">
        <f>IF(G2936=0,"No Exp Date",(IF(I2936&lt;&gt;0,"No Exp Date",IF(G2936&lt;DATE(2013,3,1),DATE(2020,3,1),DATE(YEAR(G2936)+7,MONTH(G2936),DAY(G2936))))))</f>
        <v>No Exp Date</v>
      </c>
      <c r="I2936" s="24"/>
      <c r="J2936" s="24" t="str">
        <f>IF((H2936)="No Exp Date","N/A","")</f>
        <v>N/A</v>
      </c>
      <c r="K2936" s="27"/>
      <c r="L2936" s="69" t="str">
        <f>IF((K2936)="Amd",EDATE(J2936,18),"N/A")</f>
        <v>N/A</v>
      </c>
      <c r="M2936" s="18"/>
    </row>
    <row r="2937" spans="1:13" s="2" customFormat="1" x14ac:dyDescent="0.3">
      <c r="A2937" s="23">
        <v>202</v>
      </c>
      <c r="B2937" s="23">
        <v>7</v>
      </c>
      <c r="C2937" s="34">
        <v>426</v>
      </c>
      <c r="D2937" s="6" t="s">
        <v>1</v>
      </c>
      <c r="E2937" s="7" t="s">
        <v>5839</v>
      </c>
      <c r="F2937" s="6" t="s">
        <v>5812</v>
      </c>
      <c r="G2937" s="25"/>
      <c r="H2937" s="24" t="str">
        <f>IF(G2937=0,"No Exp Date",(IF(I2937&lt;&gt;0,"No Exp Date",IF(G2937&lt;DATE(2013,3,1),DATE(2020,3,1),DATE(YEAR(G2937)+7,MONTH(G2937),DAY(G2937))))))</f>
        <v>No Exp Date</v>
      </c>
      <c r="I2937" s="24"/>
      <c r="J2937" s="24" t="str">
        <f>IF((H2937)="No Exp Date","N/A","")</f>
        <v>N/A</v>
      </c>
      <c r="K2937" s="27"/>
      <c r="L2937" s="69" t="str">
        <f>IF((K2937)="Amd",EDATE(J2937,18),"N/A")</f>
        <v>N/A</v>
      </c>
      <c r="M2937" s="18"/>
    </row>
    <row r="2938" spans="1:13" s="2" customFormat="1" ht="25.5" x14ac:dyDescent="0.3">
      <c r="A2938" s="23">
        <v>202</v>
      </c>
      <c r="B2938" s="23">
        <v>7</v>
      </c>
      <c r="C2938" s="34">
        <v>433</v>
      </c>
      <c r="D2938" s="6" t="s">
        <v>1</v>
      </c>
      <c r="E2938" s="7" t="s">
        <v>5831</v>
      </c>
      <c r="F2938" s="6" t="s">
        <v>5812</v>
      </c>
      <c r="G2938" s="25"/>
      <c r="H2938" s="24" t="str">
        <f>IF(G2938=0,"No Exp Date",(IF(I2938&lt;&gt;0,"No Exp Date",IF(G2938&lt;DATE(2013,3,1),DATE(2020,3,1),DATE(YEAR(G2938)+7,MONTH(G2938),DAY(G2938))))))</f>
        <v>No Exp Date</v>
      </c>
      <c r="I2938" s="24"/>
      <c r="J2938" s="24" t="str">
        <f>IF((H2938)="No Exp Date","N/A","")</f>
        <v>N/A</v>
      </c>
      <c r="K2938" s="27"/>
      <c r="L2938" s="69" t="str">
        <f>IF((K2938)="Amd",EDATE(J2938,18),"N/A")</f>
        <v>N/A</v>
      </c>
      <c r="M2938" s="18"/>
    </row>
    <row r="2939" spans="1:13" s="2" customFormat="1" ht="25.5" x14ac:dyDescent="0.3">
      <c r="A2939" s="23">
        <v>202</v>
      </c>
      <c r="B2939" s="23">
        <v>7</v>
      </c>
      <c r="C2939" s="34">
        <v>435</v>
      </c>
      <c r="D2939" s="6" t="s">
        <v>1</v>
      </c>
      <c r="E2939" s="7" t="s">
        <v>5838</v>
      </c>
      <c r="F2939" s="6" t="s">
        <v>5812</v>
      </c>
      <c r="G2939" s="25"/>
      <c r="H2939" s="24" t="str">
        <f>IF(G2939=0,"No Exp Date",(IF(I2939&lt;&gt;0,"No Exp Date",IF(G2939&lt;DATE(2013,3,1),DATE(2020,3,1),DATE(YEAR(G2939)+7,MONTH(G2939),DAY(G2939))))))</f>
        <v>No Exp Date</v>
      </c>
      <c r="I2939" s="24"/>
      <c r="J2939" s="24" t="str">
        <f>IF((H2939)="No Exp Date","N/A","")</f>
        <v>N/A</v>
      </c>
      <c r="K2939" s="27"/>
      <c r="L2939" s="69" t="str">
        <f>IF((K2939)="Amd",EDATE(J2939,18),"N/A")</f>
        <v>N/A</v>
      </c>
      <c r="M2939" s="18"/>
    </row>
    <row r="2940" spans="1:13" s="2" customFormat="1" ht="63.75" x14ac:dyDescent="0.3">
      <c r="A2940" s="23">
        <v>202</v>
      </c>
      <c r="B2940" s="23">
        <v>7</v>
      </c>
      <c r="C2940" s="34">
        <v>436</v>
      </c>
      <c r="D2940" s="6" t="s">
        <v>1</v>
      </c>
      <c r="E2940" s="7" t="s">
        <v>5833</v>
      </c>
      <c r="F2940" s="6" t="s">
        <v>5812</v>
      </c>
      <c r="G2940" s="25"/>
      <c r="H2940" s="24" t="str">
        <f>IF(G2940=0,"No Exp Date",(IF(I2940&lt;&gt;0,"No Exp Date",IF(G2940&lt;DATE(2013,3,1),DATE(2020,3,1),DATE(YEAR(G2940)+7,MONTH(G2940),DAY(G2940))))))</f>
        <v>No Exp Date</v>
      </c>
      <c r="I2940" s="24"/>
      <c r="J2940" s="24" t="str">
        <f>IF((H2940)="No Exp Date","N/A","")</f>
        <v>N/A</v>
      </c>
      <c r="K2940" s="27"/>
      <c r="L2940" s="69" t="str">
        <f>IF((K2940)="Amd",EDATE(J2940,18),"N/A")</f>
        <v>N/A</v>
      </c>
      <c r="M2940" s="18"/>
    </row>
    <row r="2941" spans="1:13" s="2" customFormat="1" x14ac:dyDescent="0.3">
      <c r="A2941" s="23">
        <v>202</v>
      </c>
      <c r="B2941" s="23">
        <v>7</v>
      </c>
      <c r="C2941" s="34">
        <v>461</v>
      </c>
      <c r="D2941" s="6" t="s">
        <v>1</v>
      </c>
      <c r="E2941" s="7" t="s">
        <v>1505</v>
      </c>
      <c r="F2941" s="6" t="s">
        <v>5841</v>
      </c>
      <c r="G2941" s="25"/>
      <c r="H2941" s="24" t="str">
        <f>IF(G2941=0,"No Exp Date",(IF(I2941&lt;&gt;0,"No Exp Date",IF(G2941&lt;DATE(2013,3,1),DATE(2020,3,1),DATE(YEAR(G2941)+7,MONTH(G2941),DAY(G2941))))))</f>
        <v>No Exp Date</v>
      </c>
      <c r="I2941" s="24"/>
      <c r="J2941" s="24" t="str">
        <f>IF((H2941)="No Exp Date","N/A","")</f>
        <v>N/A</v>
      </c>
      <c r="K2941" s="27"/>
      <c r="L2941" s="69" t="str">
        <f>IF((K2941)="Amd",EDATE(J2941,18),"N/A")</f>
        <v>N/A</v>
      </c>
      <c r="M2941" s="18"/>
    </row>
    <row r="2942" spans="1:13" s="2" customFormat="1" x14ac:dyDescent="0.3">
      <c r="A2942" s="23">
        <v>202</v>
      </c>
      <c r="B2942" s="23">
        <v>7</v>
      </c>
      <c r="C2942" s="34">
        <v>462</v>
      </c>
      <c r="D2942" s="6" t="s">
        <v>1</v>
      </c>
      <c r="E2942" s="7" t="s">
        <v>1500</v>
      </c>
      <c r="F2942" s="6" t="s">
        <v>135</v>
      </c>
      <c r="G2942" s="25"/>
      <c r="H2942" s="24" t="str">
        <f>IF(G2942=0,"No Exp Date",(IF(I2942&lt;&gt;0,"No Exp Date",IF(G2942&lt;DATE(2013,3,1),DATE(2020,3,1),DATE(YEAR(G2942)+7,MONTH(G2942),DAY(G2942))))))</f>
        <v>No Exp Date</v>
      </c>
      <c r="I2942" s="24"/>
      <c r="J2942" s="24" t="str">
        <f>IF((H2942)="No Exp Date","N/A","")</f>
        <v>N/A</v>
      </c>
      <c r="K2942" s="27"/>
      <c r="L2942" s="69" t="str">
        <f>IF((K2942)="Amd",EDATE(J2942,18),"N/A")</f>
        <v>N/A</v>
      </c>
      <c r="M2942" s="18"/>
    </row>
    <row r="2943" spans="1:13" s="2" customFormat="1" ht="25.5" x14ac:dyDescent="0.3">
      <c r="A2943" s="23">
        <v>202</v>
      </c>
      <c r="B2943" s="23">
        <v>7</v>
      </c>
      <c r="C2943" s="34">
        <v>465</v>
      </c>
      <c r="D2943" s="6" t="s">
        <v>1</v>
      </c>
      <c r="E2943" s="7" t="s">
        <v>5829</v>
      </c>
      <c r="F2943" s="6" t="s">
        <v>5812</v>
      </c>
      <c r="G2943" s="25"/>
      <c r="H2943" s="24" t="str">
        <f>IF(G2943=0,"No Exp Date",(IF(I2943&lt;&gt;0,"No Exp Date",IF(G2943&lt;DATE(2013,3,1),DATE(2020,3,1),DATE(YEAR(G2943)+7,MONTH(G2943),DAY(G2943))))))</f>
        <v>No Exp Date</v>
      </c>
      <c r="I2943" s="24"/>
      <c r="J2943" s="24" t="str">
        <f>IF((H2943)="No Exp Date","N/A","")</f>
        <v>N/A</v>
      </c>
      <c r="K2943" s="27"/>
      <c r="L2943" s="69" t="str">
        <f>IF((K2943)="Amd",EDATE(J2943,18),"N/A")</f>
        <v>N/A</v>
      </c>
      <c r="M2943" s="18"/>
    </row>
    <row r="2944" spans="1:13" s="2" customFormat="1" x14ac:dyDescent="0.3">
      <c r="A2944" s="23">
        <v>202</v>
      </c>
      <c r="B2944" s="23">
        <v>7</v>
      </c>
      <c r="C2944" s="34">
        <v>491</v>
      </c>
      <c r="D2944" s="6" t="s">
        <v>1</v>
      </c>
      <c r="E2944" s="7" t="s">
        <v>5827</v>
      </c>
      <c r="F2944" s="6" t="s">
        <v>5812</v>
      </c>
      <c r="G2944" s="25"/>
      <c r="H2944" s="24" t="str">
        <f>IF(G2944=0,"No Exp Date",(IF(I2944&lt;&gt;0,"No Exp Date",IF(G2944&lt;DATE(2013,3,1),DATE(2020,3,1),DATE(YEAR(G2944)+7,MONTH(G2944),DAY(G2944))))))</f>
        <v>No Exp Date</v>
      </c>
      <c r="I2944" s="24"/>
      <c r="J2944" s="24" t="str">
        <f>IF((H2944)="No Exp Date","N/A","")</f>
        <v>N/A</v>
      </c>
      <c r="K2944" s="27"/>
      <c r="L2944" s="69" t="str">
        <f>IF((K2944)="Amd",EDATE(J2944,18),"N/A")</f>
        <v>N/A</v>
      </c>
      <c r="M2944" s="18"/>
    </row>
    <row r="2945" spans="1:13" s="2" customFormat="1" ht="25.5" x14ac:dyDescent="0.3">
      <c r="A2945" s="23">
        <v>202</v>
      </c>
      <c r="B2945" s="23">
        <v>7</v>
      </c>
      <c r="C2945" s="34">
        <v>493</v>
      </c>
      <c r="D2945" s="6" t="s">
        <v>1</v>
      </c>
      <c r="E2945" s="7" t="s">
        <v>5820</v>
      </c>
      <c r="F2945" s="6" t="s">
        <v>5812</v>
      </c>
      <c r="G2945" s="25"/>
      <c r="H2945" s="24" t="str">
        <f>IF(G2945=0,"No Exp Date",(IF(I2945&lt;&gt;0,"No Exp Date",IF(G2945&lt;DATE(2013,3,1),DATE(2020,3,1),DATE(YEAR(G2945)+7,MONTH(G2945),DAY(G2945))))))</f>
        <v>No Exp Date</v>
      </c>
      <c r="I2945" s="24"/>
      <c r="J2945" s="24" t="str">
        <f>IF((H2945)="No Exp Date","N/A","")</f>
        <v>N/A</v>
      </c>
      <c r="K2945" s="27"/>
      <c r="L2945" s="69" t="str">
        <f>IF((K2945)="Amd",EDATE(J2945,18),"N/A")</f>
        <v>N/A</v>
      </c>
      <c r="M2945" s="18"/>
    </row>
    <row r="2946" spans="1:13" s="2" customFormat="1" ht="25.5" x14ac:dyDescent="0.3">
      <c r="A2946" s="23">
        <v>202</v>
      </c>
      <c r="B2946" s="23">
        <v>7</v>
      </c>
      <c r="C2946" s="34">
        <v>495</v>
      </c>
      <c r="D2946" s="6" t="s">
        <v>1</v>
      </c>
      <c r="E2946" s="7" t="s">
        <v>5818</v>
      </c>
      <c r="F2946" s="6" t="s">
        <v>5812</v>
      </c>
      <c r="G2946" s="25"/>
      <c r="H2946" s="24" t="str">
        <f>IF(G2946=0,"No Exp Date",(IF(I2946&lt;&gt;0,"No Exp Date",IF(G2946&lt;DATE(2013,3,1),DATE(2020,3,1),DATE(YEAR(G2946)+7,MONTH(G2946),DAY(G2946))))))</f>
        <v>No Exp Date</v>
      </c>
      <c r="I2946" s="24"/>
      <c r="J2946" s="24" t="str">
        <f>IF((H2946)="No Exp Date","N/A","")</f>
        <v>N/A</v>
      </c>
      <c r="K2946" s="27"/>
      <c r="L2946" s="69" t="str">
        <f>IF((K2946)="Amd",EDATE(J2946,18),"N/A")</f>
        <v>N/A</v>
      </c>
      <c r="M2946" s="18"/>
    </row>
    <row r="2947" spans="1:13" s="2" customFormat="1" ht="38.25" x14ac:dyDescent="0.3">
      <c r="A2947" s="23">
        <v>202</v>
      </c>
      <c r="B2947" s="23">
        <v>7</v>
      </c>
      <c r="C2947" s="34">
        <v>497</v>
      </c>
      <c r="D2947" s="6" t="s">
        <v>1</v>
      </c>
      <c r="E2947" s="7" t="s">
        <v>5840</v>
      </c>
      <c r="F2947" s="6" t="s">
        <v>5812</v>
      </c>
      <c r="G2947" s="25"/>
      <c r="H2947" s="24" t="str">
        <f>IF(G2947=0,"No Exp Date",(IF(I2947&lt;&gt;0,"No Exp Date",IF(G2947&lt;DATE(2013,3,1),DATE(2020,3,1),DATE(YEAR(G2947)+7,MONTH(G2947),DAY(G2947))))))</f>
        <v>No Exp Date</v>
      </c>
      <c r="I2947" s="24"/>
      <c r="J2947" s="24" t="str">
        <f>IF((H2947)="No Exp Date","N/A","")</f>
        <v>N/A</v>
      </c>
      <c r="K2947" s="27"/>
      <c r="L2947" s="69" t="str">
        <f>IF((K2947)="Amd",EDATE(J2947,18),"N/A")</f>
        <v>N/A</v>
      </c>
      <c r="M2947" s="18"/>
    </row>
    <row r="2948" spans="1:13" s="2" customFormat="1" x14ac:dyDescent="0.3">
      <c r="A2948" s="23">
        <v>202</v>
      </c>
      <c r="B2948" s="23">
        <v>7</v>
      </c>
      <c r="C2948" s="34">
        <v>501</v>
      </c>
      <c r="D2948" s="6" t="s">
        <v>3143</v>
      </c>
      <c r="E2948" s="7" t="s">
        <v>8735</v>
      </c>
      <c r="F2948" s="6"/>
      <c r="G2948" s="25">
        <v>43224</v>
      </c>
      <c r="H2948" s="24">
        <f>IF(G2948=0,"No Exp Date",(IF(I2948&lt;&gt;0,"No Exp Date",IF(G2948&lt;DATE(2013,3,1),DATE(2020,3,1),DATE(YEAR(G2948)+7,MONTH(G2948),DAY(G2948))))))</f>
        <v>45781</v>
      </c>
      <c r="I2948" s="24"/>
      <c r="J2948" s="24" t="str">
        <f>IF((H2948)="No Exp Date","N/A","")</f>
        <v/>
      </c>
      <c r="K2948" s="27"/>
      <c r="L2948" s="69" t="str">
        <f>IF((K2948)="Amd",EDATE(J2948,18),"N/A")</f>
        <v>N/A</v>
      </c>
      <c r="M2948" s="18"/>
    </row>
    <row r="2949" spans="1:13" s="2" customFormat="1" x14ac:dyDescent="0.3">
      <c r="A2949" s="23">
        <v>202</v>
      </c>
      <c r="B2949" s="23">
        <v>7</v>
      </c>
      <c r="C2949" s="34">
        <v>510</v>
      </c>
      <c r="D2949" s="6" t="s">
        <v>3143</v>
      </c>
      <c r="E2949" s="7" t="s">
        <v>1501</v>
      </c>
      <c r="F2949" s="6"/>
      <c r="G2949" s="25">
        <v>43515</v>
      </c>
      <c r="H2949" s="24">
        <f>IF(G2949=0,"No Exp Date",(IF(I2949&lt;&gt;0,"No Exp Date",IF(G2949&lt;DATE(2013,3,1),DATE(2020,3,1),DATE(YEAR(G2949)+7,MONTH(G2949),DAY(G2949))))))</f>
        <v>46072</v>
      </c>
      <c r="I2949" s="24"/>
      <c r="J2949" s="24">
        <v>43515</v>
      </c>
      <c r="K2949" s="27" t="s">
        <v>7300</v>
      </c>
      <c r="L2949" s="69" t="str">
        <f>IF((K2949)="Amd",EDATE(J2949,18),"N/A")</f>
        <v>N/A</v>
      </c>
      <c r="M2949" s="18"/>
    </row>
    <row r="2950" spans="1:13" s="2" customFormat="1" ht="38.25" x14ac:dyDescent="0.3">
      <c r="A2950" s="23">
        <v>202</v>
      </c>
      <c r="B2950" s="23">
        <v>7</v>
      </c>
      <c r="C2950" s="34">
        <v>520</v>
      </c>
      <c r="D2950" s="6" t="s">
        <v>3143</v>
      </c>
      <c r="E2950" s="7" t="s">
        <v>1502</v>
      </c>
      <c r="F2950" s="6"/>
      <c r="G2950" s="25">
        <v>43651</v>
      </c>
      <c r="H2950" s="24">
        <f>IF(G2950=0,"No Exp Date",(IF(I2950&lt;&gt;0,"No Exp Date",IF(G2950&lt;DATE(2013,3,1),DATE(2020,3,1),DATE(YEAR(G2950)+7,MONTH(G2950),DAY(G2950))))))</f>
        <v>46208</v>
      </c>
      <c r="I2950" s="24"/>
      <c r="J2950" s="24" t="str">
        <f>IF((H2950)="No Exp Date","N/A","")</f>
        <v/>
      </c>
      <c r="K2950" s="27"/>
      <c r="L2950" s="69" t="str">
        <f>IF((K2950)="Amd",EDATE(J2950,18),"N/A")</f>
        <v>N/A</v>
      </c>
      <c r="M2950" s="18"/>
    </row>
    <row r="2951" spans="1:13" s="2" customFormat="1" ht="38.25" x14ac:dyDescent="0.3">
      <c r="A2951" s="23">
        <v>202</v>
      </c>
      <c r="B2951" s="23">
        <v>7</v>
      </c>
      <c r="C2951" s="34">
        <v>530</v>
      </c>
      <c r="D2951" s="6" t="s">
        <v>1</v>
      </c>
      <c r="E2951" s="18" t="s">
        <v>1503</v>
      </c>
      <c r="F2951" s="7" t="s">
        <v>1509</v>
      </c>
      <c r="G2951" s="25"/>
      <c r="H2951" s="24" t="str">
        <f>IF(G2951=0,"No Exp Date",(IF(I2951&lt;&gt;0,"No Exp Date",IF(G2951&lt;DATE(2013,3,1),DATE(2020,3,1),DATE(YEAR(G2951)+7,MONTH(G2951),DAY(G2951))))))</f>
        <v>No Exp Date</v>
      </c>
      <c r="I2951" s="24"/>
      <c r="J2951" s="24" t="str">
        <f>IF((H2951)="No Exp Date","N/A","")</f>
        <v>N/A</v>
      </c>
      <c r="K2951" s="27"/>
      <c r="L2951" s="69" t="str">
        <f>IF((K2951)="Amd",EDATE(J2951,18),"N/A")</f>
        <v>N/A</v>
      </c>
      <c r="M2951" s="18"/>
    </row>
    <row r="2952" spans="1:13" s="2" customFormat="1" ht="38.25" x14ac:dyDescent="0.3">
      <c r="A2952" s="23">
        <v>202</v>
      </c>
      <c r="B2952" s="23">
        <v>7</v>
      </c>
      <c r="C2952" s="34">
        <v>540</v>
      </c>
      <c r="D2952" s="6" t="s">
        <v>3143</v>
      </c>
      <c r="E2952" s="7" t="s">
        <v>1503</v>
      </c>
      <c r="F2952" s="6"/>
      <c r="G2952" s="25">
        <v>43873</v>
      </c>
      <c r="H2952" s="24">
        <f>IF(G2952=0,"No Exp Date",(IF(I2952&lt;&gt;0,"No Exp Date",IF(G2952&lt;DATE(2013,3,1),DATE(2020,3,1),DATE(YEAR(G2952)+7,MONTH(G2952),DAY(G2952))))))</f>
        <v>46430</v>
      </c>
      <c r="I2952" s="24"/>
      <c r="J2952" s="24">
        <v>43873</v>
      </c>
      <c r="K2952" s="27" t="s">
        <v>7300</v>
      </c>
      <c r="L2952" s="69" t="str">
        <f>IF((K2952)="Amd",EDATE(J2952,18),"N/A")</f>
        <v>N/A</v>
      </c>
      <c r="M2952" s="18"/>
    </row>
    <row r="2953" spans="1:13" s="2" customFormat="1" x14ac:dyDescent="0.3">
      <c r="A2953" s="23">
        <v>202</v>
      </c>
      <c r="B2953" s="23">
        <v>7</v>
      </c>
      <c r="C2953" s="34">
        <v>545</v>
      </c>
      <c r="D2953" s="23" t="s">
        <v>3143</v>
      </c>
      <c r="E2953" s="6" t="s">
        <v>10705</v>
      </c>
      <c r="F2953" s="6"/>
      <c r="G2953" s="25">
        <v>43224</v>
      </c>
      <c r="H2953" s="24">
        <f>IF(G2953=0,"No Exp Date",(IF(I2953&lt;&gt;0,"No Exp Date",IF(G2953&lt;DATE(2013,3,1),DATE(2020,3,1),DATE(YEAR(G2953)+7,MONTH(G2953),DAY(G2953))))))</f>
        <v>45781</v>
      </c>
      <c r="I2953" s="24"/>
      <c r="J2953" s="24" t="str">
        <f>IF((H2953)="No Exp Date","N/A","")</f>
        <v/>
      </c>
      <c r="K2953" s="27"/>
      <c r="L2953" s="69" t="str">
        <f>IF((K2953)="Amd",EDATE(J2953,18),"N/A")</f>
        <v>N/A</v>
      </c>
      <c r="M2953" s="18"/>
    </row>
    <row r="2954" spans="1:13" s="2" customFormat="1" ht="25.5" x14ac:dyDescent="0.3">
      <c r="A2954" s="23">
        <v>202</v>
      </c>
      <c r="B2954" s="23">
        <v>7</v>
      </c>
      <c r="C2954" s="34">
        <v>550</v>
      </c>
      <c r="D2954" s="23" t="s">
        <v>3143</v>
      </c>
      <c r="E2954" s="6" t="s">
        <v>7304</v>
      </c>
      <c r="F2954" s="6"/>
      <c r="G2954" s="25">
        <v>43224</v>
      </c>
      <c r="H2954" s="24">
        <f>IF(G2954=0,"No Exp Date",(IF(I2954&lt;&gt;0,"No Exp Date",IF(G2954&lt;DATE(2013,3,1),DATE(2020,3,1),DATE(YEAR(G2954)+7,MONTH(G2954),DAY(G2954))))))</f>
        <v>45781</v>
      </c>
      <c r="I2954" s="24"/>
      <c r="J2954" s="24" t="str">
        <f>IF((H2954)="No Exp Date","N/A","")</f>
        <v/>
      </c>
      <c r="K2954" s="27"/>
      <c r="L2954" s="69" t="str">
        <f>IF((K2954)="Amd",EDATE(J2954,18),"N/A")</f>
        <v>N/A</v>
      </c>
      <c r="M2954" s="18"/>
    </row>
    <row r="2955" spans="1:13" s="2" customFormat="1" x14ac:dyDescent="0.3">
      <c r="A2955" s="23">
        <v>202</v>
      </c>
      <c r="B2955" s="23">
        <v>7</v>
      </c>
      <c r="C2955" s="34">
        <v>555</v>
      </c>
      <c r="D2955" s="23" t="s">
        <v>3143</v>
      </c>
      <c r="E2955" s="6" t="s">
        <v>8391</v>
      </c>
      <c r="F2955" s="6"/>
      <c r="G2955" s="25">
        <v>44041</v>
      </c>
      <c r="H2955" s="24">
        <f>IF(G2955=0,"No Exp Date",(IF(I2955&lt;&gt;0,"No Exp Date",IF(G2955&lt;DATE(2013,3,1),DATE(2020,3,1),DATE(YEAR(G2955)+7,MONTH(G2955),DAY(G2955))))))</f>
        <v>46597</v>
      </c>
      <c r="I2955" s="24"/>
      <c r="J2955" s="24" t="str">
        <f>IF((H2955)="No Exp Date","N/A","")</f>
        <v/>
      </c>
      <c r="K2955" s="27"/>
      <c r="L2955" s="69" t="str">
        <f>IF((K2955)="Amd",EDATE(J2955,18),"N/A")</f>
        <v>N/A</v>
      </c>
      <c r="M2955" s="18"/>
    </row>
    <row r="2956" spans="1:13" s="2" customFormat="1" x14ac:dyDescent="0.3">
      <c r="A2956" s="23">
        <v>202</v>
      </c>
      <c r="B2956" s="23">
        <v>7</v>
      </c>
      <c r="C2956" s="34">
        <v>560</v>
      </c>
      <c r="D2956" s="23" t="s">
        <v>3143</v>
      </c>
      <c r="E2956" s="6" t="s">
        <v>7305</v>
      </c>
      <c r="F2956" s="6"/>
      <c r="G2956" s="25">
        <v>43696</v>
      </c>
      <c r="H2956" s="24">
        <f>IF(G2956=0,"No Exp Date",(IF(I2956&lt;&gt;0,"No Exp Date",IF(G2956&lt;DATE(2013,3,1),DATE(2020,3,1),DATE(YEAR(G2956)+7,MONTH(G2956),DAY(G2956))))))</f>
        <v>46253</v>
      </c>
      <c r="I2956" s="24"/>
      <c r="J2956" s="24" t="str">
        <f>IF((H2956)="No Exp Date","N/A","")</f>
        <v/>
      </c>
      <c r="K2956" s="27"/>
      <c r="L2956" s="69" t="str">
        <f>IF((K2956)="Amd",EDATE(J2956,18),"N/A")</f>
        <v>N/A</v>
      </c>
      <c r="M2956" s="18"/>
    </row>
    <row r="2957" spans="1:13" s="2" customFormat="1" x14ac:dyDescent="0.3">
      <c r="A2957" s="23">
        <v>202</v>
      </c>
      <c r="B2957" s="23">
        <v>7</v>
      </c>
      <c r="C2957" s="34">
        <v>565</v>
      </c>
      <c r="D2957" s="23" t="s">
        <v>3143</v>
      </c>
      <c r="E2957" s="6" t="s">
        <v>7306</v>
      </c>
      <c r="F2957" s="6"/>
      <c r="G2957" s="25">
        <v>43224</v>
      </c>
      <c r="H2957" s="24">
        <f>IF(G2957=0,"No Exp Date",(IF(I2957&lt;&gt;0,"No Exp Date",IF(G2957&lt;DATE(2013,3,1),DATE(2020,3,1),DATE(YEAR(G2957)+7,MONTH(G2957),DAY(G2957))))))</f>
        <v>45781</v>
      </c>
      <c r="I2957" s="24"/>
      <c r="J2957" s="24" t="str">
        <f>IF((H2957)="No Exp Date","N/A","")</f>
        <v/>
      </c>
      <c r="K2957" s="27"/>
      <c r="L2957" s="69" t="str">
        <f>IF((K2957)="Amd",EDATE(J2957,18),"N/A")</f>
        <v>N/A</v>
      </c>
      <c r="M2957" s="18"/>
    </row>
    <row r="2958" spans="1:13" s="2" customFormat="1" ht="25.5" x14ac:dyDescent="0.3">
      <c r="A2958" s="23">
        <v>202</v>
      </c>
      <c r="B2958" s="23">
        <v>7</v>
      </c>
      <c r="C2958" s="34">
        <v>570</v>
      </c>
      <c r="D2958" s="6" t="s">
        <v>1</v>
      </c>
      <c r="E2958" s="7" t="s">
        <v>5828</v>
      </c>
      <c r="F2958" s="6" t="s">
        <v>5812</v>
      </c>
      <c r="G2958" s="25"/>
      <c r="H2958" s="24" t="str">
        <f>IF(G2958=0,"No Exp Date",(IF(I2958&lt;&gt;0,"No Exp Date",IF(G2958&lt;DATE(2013,3,1),DATE(2020,3,1),DATE(YEAR(G2958)+7,MONTH(G2958),DAY(G2958))))))</f>
        <v>No Exp Date</v>
      </c>
      <c r="I2958" s="24"/>
      <c r="J2958" s="24" t="str">
        <f>IF((H2958)="No Exp Date","N/A","")</f>
        <v>N/A</v>
      </c>
      <c r="K2958" s="27"/>
      <c r="L2958" s="69" t="str">
        <f>IF((K2958)="Amd",EDATE(J2958,18),"N/A")</f>
        <v>N/A</v>
      </c>
      <c r="M2958" s="18"/>
    </row>
    <row r="2959" spans="1:13" s="2" customFormat="1" ht="25.5" x14ac:dyDescent="0.3">
      <c r="A2959" s="23">
        <v>202</v>
      </c>
      <c r="B2959" s="23">
        <v>7</v>
      </c>
      <c r="C2959" s="34">
        <v>575</v>
      </c>
      <c r="D2959" s="6" t="s">
        <v>3143</v>
      </c>
      <c r="E2959" s="7" t="s">
        <v>8134</v>
      </c>
      <c r="F2959" s="6"/>
      <c r="G2959" s="25">
        <v>43651</v>
      </c>
      <c r="H2959" s="24">
        <f>IF(G2959=0,"No Exp Date",(IF(I2959&lt;&gt;0,"No Exp Date",IF(G2959&lt;DATE(2013,3,1),DATE(2020,3,1),DATE(YEAR(G2959)+7,MONTH(G2959),DAY(G2959))))))</f>
        <v>46208</v>
      </c>
      <c r="I2959" s="24"/>
      <c r="J2959" s="24" t="str">
        <f>IF((H2959)="No Exp Date","N/A","")</f>
        <v/>
      </c>
      <c r="K2959" s="27"/>
      <c r="L2959" s="69" t="str">
        <f>IF((K2959)="Amd",EDATE(J2959,18),"N/A")</f>
        <v>N/A</v>
      </c>
      <c r="M2959" s="18"/>
    </row>
    <row r="2960" spans="1:13" s="2" customFormat="1" x14ac:dyDescent="0.3">
      <c r="A2960" s="23">
        <v>202</v>
      </c>
      <c r="B2960" s="23">
        <v>7</v>
      </c>
      <c r="C2960" s="34">
        <v>580</v>
      </c>
      <c r="D2960" s="6" t="s">
        <v>1</v>
      </c>
      <c r="E2960" s="7" t="s">
        <v>5814</v>
      </c>
      <c r="F2960" s="6" t="s">
        <v>5812</v>
      </c>
      <c r="G2960" s="25"/>
      <c r="H2960" s="24" t="str">
        <f>IF(G2960=0,"No Exp Date",(IF(I2960&lt;&gt;0,"No Exp Date",IF(G2960&lt;DATE(2013,3,1),DATE(2020,3,1),DATE(YEAR(G2960)+7,MONTH(G2960),DAY(G2960))))))</f>
        <v>No Exp Date</v>
      </c>
      <c r="I2960" s="24"/>
      <c r="J2960" s="24" t="str">
        <f>IF((H2960)="No Exp Date","N/A","")</f>
        <v>N/A</v>
      </c>
      <c r="K2960" s="27"/>
      <c r="L2960" s="69" t="str">
        <f>IF((K2960)="Amd",EDATE(J2960,18),"N/A")</f>
        <v>N/A</v>
      </c>
      <c r="M2960" s="18"/>
    </row>
    <row r="2961" spans="1:13" s="2" customFormat="1" x14ac:dyDescent="0.3">
      <c r="A2961" s="23">
        <v>202</v>
      </c>
      <c r="B2961" s="23">
        <v>7</v>
      </c>
      <c r="C2961" s="34">
        <v>582</v>
      </c>
      <c r="D2961" s="6" t="s">
        <v>1</v>
      </c>
      <c r="E2961" s="7" t="s">
        <v>5815</v>
      </c>
      <c r="F2961" s="6" t="s">
        <v>5812</v>
      </c>
      <c r="G2961" s="25"/>
      <c r="H2961" s="24" t="str">
        <f>IF(G2961=0,"No Exp Date",(IF(I2961&lt;&gt;0,"No Exp Date",IF(G2961&lt;DATE(2013,3,1),DATE(2020,3,1),DATE(YEAR(G2961)+7,MONTH(G2961),DAY(G2961))))))</f>
        <v>No Exp Date</v>
      </c>
      <c r="I2961" s="24"/>
      <c r="J2961" s="24" t="str">
        <f>IF((H2961)="No Exp Date","N/A","")</f>
        <v>N/A</v>
      </c>
      <c r="K2961" s="27"/>
      <c r="L2961" s="69" t="str">
        <f>IF((K2961)="Amd",EDATE(J2961,18),"N/A")</f>
        <v>N/A</v>
      </c>
      <c r="M2961" s="18"/>
    </row>
    <row r="2962" spans="1:13" s="2" customFormat="1" ht="25.5" x14ac:dyDescent="0.3">
      <c r="A2962" s="23">
        <v>202</v>
      </c>
      <c r="B2962" s="23">
        <v>7</v>
      </c>
      <c r="C2962" s="34">
        <v>584</v>
      </c>
      <c r="D2962" s="6" t="s">
        <v>1</v>
      </c>
      <c r="E2962" s="7" t="s">
        <v>5816</v>
      </c>
      <c r="F2962" s="6" t="s">
        <v>5812</v>
      </c>
      <c r="G2962" s="25"/>
      <c r="H2962" s="24" t="str">
        <f>IF(G2962=0,"No Exp Date",(IF(I2962&lt;&gt;0,"No Exp Date",IF(G2962&lt;DATE(2013,3,1),DATE(2020,3,1),DATE(YEAR(G2962)+7,MONTH(G2962),DAY(G2962))))))</f>
        <v>No Exp Date</v>
      </c>
      <c r="I2962" s="24"/>
      <c r="J2962" s="24" t="str">
        <f>IF((H2962)="No Exp Date","N/A","")</f>
        <v>N/A</v>
      </c>
      <c r="K2962" s="27"/>
      <c r="L2962" s="69" t="str">
        <f>IF((K2962)="Amd",EDATE(J2962,18),"N/A")</f>
        <v>N/A</v>
      </c>
      <c r="M2962" s="18"/>
    </row>
    <row r="2963" spans="1:13" s="2" customFormat="1" x14ac:dyDescent="0.3">
      <c r="A2963" s="23">
        <v>202</v>
      </c>
      <c r="B2963" s="23">
        <v>7</v>
      </c>
      <c r="C2963" s="34">
        <v>590</v>
      </c>
      <c r="D2963" s="6" t="s">
        <v>1</v>
      </c>
      <c r="E2963" s="7" t="s">
        <v>5813</v>
      </c>
      <c r="F2963" s="6" t="s">
        <v>5812</v>
      </c>
      <c r="G2963" s="25"/>
      <c r="H2963" s="24" t="str">
        <f>IF(G2963=0,"No Exp Date",(IF(I2963&lt;&gt;0,"No Exp Date",IF(G2963&lt;DATE(2013,3,1),DATE(2020,3,1),DATE(YEAR(G2963)+7,MONTH(G2963),DAY(G2963))))))</f>
        <v>No Exp Date</v>
      </c>
      <c r="I2963" s="24"/>
      <c r="J2963" s="24" t="str">
        <f>IF((H2963)="No Exp Date","N/A","")</f>
        <v>N/A</v>
      </c>
      <c r="K2963" s="27"/>
      <c r="L2963" s="69" t="str">
        <f>IF((K2963)="Amd",EDATE(J2963,18),"N/A")</f>
        <v>N/A</v>
      </c>
      <c r="M2963" s="18"/>
    </row>
    <row r="2964" spans="1:13" s="2" customFormat="1" ht="25.5" x14ac:dyDescent="0.3">
      <c r="A2964" s="23">
        <v>202</v>
      </c>
      <c r="B2964" s="23">
        <v>7</v>
      </c>
      <c r="C2964" s="34">
        <v>595</v>
      </c>
      <c r="D2964" s="6" t="s">
        <v>1</v>
      </c>
      <c r="E2964" s="7" t="s">
        <v>5811</v>
      </c>
      <c r="F2964" s="6" t="s">
        <v>5812</v>
      </c>
      <c r="G2964" s="25"/>
      <c r="H2964" s="24" t="str">
        <f>IF(G2964=0,"No Exp Date",(IF(I2964&lt;&gt;0,"No Exp Date",IF(G2964&lt;DATE(2013,3,1),DATE(2020,3,1),DATE(YEAR(G2964)+7,MONTH(G2964),DAY(G2964))))))</f>
        <v>No Exp Date</v>
      </c>
      <c r="I2964" s="24"/>
      <c r="J2964" s="24" t="str">
        <f>IF((H2964)="No Exp Date","N/A","")</f>
        <v>N/A</v>
      </c>
      <c r="K2964" s="27"/>
      <c r="L2964" s="69" t="str">
        <f>IF((K2964)="Amd",EDATE(J2964,18),"N/A")</f>
        <v>N/A</v>
      </c>
      <c r="M2964" s="18"/>
    </row>
    <row r="2965" spans="1:13" s="2" customFormat="1" ht="25.5" x14ac:dyDescent="0.3">
      <c r="A2965" s="23">
        <v>202</v>
      </c>
      <c r="B2965" s="23">
        <v>7</v>
      </c>
      <c r="C2965" s="34">
        <v>601</v>
      </c>
      <c r="D2965" s="6" t="s">
        <v>3143</v>
      </c>
      <c r="E2965" s="7" t="s">
        <v>1504</v>
      </c>
      <c r="F2965" s="6"/>
      <c r="G2965" s="25">
        <v>43515</v>
      </c>
      <c r="H2965" s="24">
        <f>IF(G2965=0,"No Exp Date",(IF(I2965&lt;&gt;0,"No Exp Date",IF(G2965&lt;DATE(2013,3,1),DATE(2020,3,1),DATE(YEAR(G2965)+7,MONTH(G2965),DAY(G2965))))))</f>
        <v>46072</v>
      </c>
      <c r="I2965" s="24"/>
      <c r="J2965" s="24">
        <v>43515</v>
      </c>
      <c r="K2965" s="27" t="s">
        <v>7300</v>
      </c>
      <c r="L2965" s="69" t="str">
        <f>IF((K2965)="Amd",EDATE(J2965,18),"N/A")</f>
        <v>N/A</v>
      </c>
      <c r="M2965" s="18"/>
    </row>
    <row r="2966" spans="1:13" s="2" customFormat="1" x14ac:dyDescent="0.3">
      <c r="A2966" s="23">
        <v>202</v>
      </c>
      <c r="B2966" s="23">
        <v>7</v>
      </c>
      <c r="C2966" s="34">
        <v>701</v>
      </c>
      <c r="D2966" s="6" t="s">
        <v>3143</v>
      </c>
      <c r="E2966" s="7" t="s">
        <v>1505</v>
      </c>
      <c r="F2966" s="6"/>
      <c r="G2966" s="25">
        <v>42200</v>
      </c>
      <c r="H2966" s="24">
        <f>IF(G2966=0,"No Exp Date",(IF(I2966&lt;&gt;0,"No Exp Date",IF(G2966&lt;DATE(2013,3,1),DATE(2020,3,1),DATE(YEAR(G2966)+7,MONTH(G2966),DAY(G2966))))))</f>
        <v>44757</v>
      </c>
      <c r="I2966" s="24"/>
      <c r="J2966" s="24" t="str">
        <f>IF((H2966)="No Exp Date","N/A","")</f>
        <v/>
      </c>
      <c r="K2966" s="27"/>
      <c r="L2966" s="69" t="str">
        <f>IF((K2966)="Amd",EDATE(J2966,18),"N/A")</f>
        <v>N/A</v>
      </c>
      <c r="M2966" s="18"/>
    </row>
    <row r="2967" spans="1:13" s="2" customFormat="1" x14ac:dyDescent="0.3">
      <c r="A2967" s="23">
        <v>202</v>
      </c>
      <c r="B2967" s="23">
        <v>7</v>
      </c>
      <c r="C2967" s="34">
        <v>801</v>
      </c>
      <c r="D2967" s="6" t="s">
        <v>3143</v>
      </c>
      <c r="E2967" s="7" t="s">
        <v>1506</v>
      </c>
      <c r="F2967" s="6"/>
      <c r="G2967" s="25">
        <v>43515</v>
      </c>
      <c r="H2967" s="24">
        <f>IF(G2967=0,"No Exp Date",(IF(I2967&lt;&gt;0,"No Exp Date",IF(G2967&lt;DATE(2013,3,1),DATE(2020,3,1),DATE(YEAR(G2967)+7,MONTH(G2967),DAY(G2967))))))</f>
        <v>46072</v>
      </c>
      <c r="I2967" s="24"/>
      <c r="J2967" s="24">
        <v>43515</v>
      </c>
      <c r="K2967" s="27" t="s">
        <v>7300</v>
      </c>
      <c r="L2967" s="69" t="str">
        <f>IF((K2967)="Amd",EDATE(J2967,18),"N/A")</f>
        <v>N/A</v>
      </c>
      <c r="M2967" s="18"/>
    </row>
    <row r="2968" spans="1:13" s="2" customFormat="1" ht="38.25" x14ac:dyDescent="0.3">
      <c r="A2968" s="23">
        <v>202</v>
      </c>
      <c r="B2968" s="23">
        <v>7</v>
      </c>
      <c r="C2968" s="34">
        <v>810</v>
      </c>
      <c r="D2968" s="6" t="s">
        <v>3143</v>
      </c>
      <c r="E2968" s="7" t="s">
        <v>1507</v>
      </c>
      <c r="F2968" s="6"/>
      <c r="G2968" s="25">
        <v>42825</v>
      </c>
      <c r="H2968" s="24">
        <f>IF(G2968=0,"No Exp Date",(IF(I2968&lt;&gt;0,"No Exp Date",IF(G2968&lt;DATE(2013,3,1),DATE(2020,3,1),DATE(YEAR(G2968)+7,MONTH(G2968),DAY(G2968))))))</f>
        <v>45382</v>
      </c>
      <c r="I2968" s="24"/>
      <c r="J2968" s="24" t="str">
        <f>IF((H2968)="No Exp Date","N/A","")</f>
        <v/>
      </c>
      <c r="K2968" s="27"/>
      <c r="L2968" s="69" t="str">
        <f>IF((K2968)="Amd",EDATE(J2968,18),"N/A")</f>
        <v>N/A</v>
      </c>
      <c r="M2968" s="18"/>
    </row>
    <row r="2969" spans="1:13" s="2" customFormat="1" ht="89.25" x14ac:dyDescent="0.3">
      <c r="A2969" s="23">
        <v>202</v>
      </c>
      <c r="B2969" s="23">
        <v>7</v>
      </c>
      <c r="C2969" s="34" t="s">
        <v>1497</v>
      </c>
      <c r="D2969" s="6" t="s">
        <v>1</v>
      </c>
      <c r="E2969" s="7" t="s">
        <v>1508</v>
      </c>
      <c r="F2969" s="6" t="s">
        <v>7186</v>
      </c>
      <c r="G2969" s="25"/>
      <c r="H2969" s="24" t="str">
        <f>IF(G2969=0,"No Exp Date",(IF(I2969&lt;&gt;0,"No Exp Date",IF(G2969&lt;DATE(2013,3,1),DATE(2020,3,1),DATE(YEAR(G2969)+7,MONTH(G2969),DAY(G2969))))))</f>
        <v>No Exp Date</v>
      </c>
      <c r="I2969" s="24"/>
      <c r="J2969" s="24" t="str">
        <f>IF((H2969)="No Exp Date","N/A","")</f>
        <v>N/A</v>
      </c>
      <c r="K2969" s="27"/>
      <c r="L2969" s="69" t="str">
        <f>IF((K2969)="Amd",EDATE(J2969,18),"N/A")</f>
        <v>N/A</v>
      </c>
      <c r="M2969" s="18"/>
    </row>
    <row r="2970" spans="1:13" s="2" customFormat="1" x14ac:dyDescent="0.3">
      <c r="A2970" s="23">
        <v>202</v>
      </c>
      <c r="B2970" s="23">
        <v>8</v>
      </c>
      <c r="C2970" s="34">
        <v>20</v>
      </c>
      <c r="D2970" s="6" t="s">
        <v>1</v>
      </c>
      <c r="E2970" s="18" t="s">
        <v>8988</v>
      </c>
      <c r="F2970" s="7" t="s">
        <v>1510</v>
      </c>
      <c r="G2970" s="25"/>
      <c r="H2970" s="24" t="str">
        <f>IF(G2970=0,"No Exp Date",(IF(I2970&lt;&gt;0,"No Exp Date",IF(G2970&lt;DATE(2013,3,1),DATE(2020,3,1),DATE(YEAR(G2970)+7,MONTH(G2970),DAY(G2970))))))</f>
        <v>No Exp Date</v>
      </c>
      <c r="I2970" s="24"/>
      <c r="J2970" s="24" t="str">
        <f>IF((H2970)="No Exp Date","N/A","")</f>
        <v>N/A</v>
      </c>
      <c r="K2970" s="27"/>
      <c r="L2970" s="69" t="str">
        <f>IF((K2970)="Amd",EDATE(J2970,18),"N/A")</f>
        <v>N/A</v>
      </c>
      <c r="M2970" s="18"/>
    </row>
    <row r="2971" spans="1:13" s="2" customFormat="1" ht="38.25" x14ac:dyDescent="0.3">
      <c r="A2971" s="23">
        <v>202</v>
      </c>
      <c r="B2971" s="23">
        <v>8</v>
      </c>
      <c r="C2971" s="34">
        <v>30</v>
      </c>
      <c r="D2971" s="6" t="s">
        <v>3143</v>
      </c>
      <c r="E2971" s="7" t="s">
        <v>1511</v>
      </c>
      <c r="F2971" s="6"/>
      <c r="G2971" s="25">
        <v>43889</v>
      </c>
      <c r="H2971" s="24">
        <f>IF(G2971=0,"No Exp Date",(IF(I2971&lt;&gt;0,"No Exp Date",IF(G2971&lt;DATE(2013,3,1),DATE(2020,3,1),DATE(YEAR(G2971)+7,MONTH(G2971),DAY(G2971))))))</f>
        <v>46446</v>
      </c>
      <c r="I2971" s="24"/>
      <c r="J2971" s="24">
        <v>43889</v>
      </c>
      <c r="K2971" s="27" t="s">
        <v>7300</v>
      </c>
      <c r="L2971" s="69" t="str">
        <f>IF((K2971)="Amd",EDATE(J2971,18),"N/A")</f>
        <v>N/A</v>
      </c>
      <c r="M2971" s="18"/>
    </row>
    <row r="2972" spans="1:13" s="2" customFormat="1" ht="25.5" x14ac:dyDescent="0.3">
      <c r="A2972" s="23">
        <v>202</v>
      </c>
      <c r="B2972" s="23">
        <v>9</v>
      </c>
      <c r="C2972" s="34">
        <v>10</v>
      </c>
      <c r="D2972" s="6" t="s">
        <v>1</v>
      </c>
      <c r="E2972" s="7" t="s">
        <v>1515</v>
      </c>
      <c r="F2972" s="6" t="s">
        <v>8670</v>
      </c>
      <c r="G2972" s="25">
        <v>38301</v>
      </c>
      <c r="H2972" s="24" t="str">
        <f>IF(G2972=0,"No Exp Date",(IF(I2972&lt;&gt;0,"No Exp Date",IF(G2972&lt;DATE(2013,3,1),DATE(2020,3,1),DATE(YEAR(G2972)+7,MONTH(G2972),DAY(G2972))))))</f>
        <v>No Exp Date</v>
      </c>
      <c r="I2972" s="24">
        <v>43891</v>
      </c>
      <c r="J2972" s="24" t="str">
        <f>IF((H2972)="No Exp Date","N/A","")</f>
        <v>N/A</v>
      </c>
      <c r="K2972" s="27"/>
      <c r="L2972" s="69" t="str">
        <f>IF((K2972)="Amd",EDATE(J2972,18),"N/A")</f>
        <v>N/A</v>
      </c>
      <c r="M2972" s="18"/>
    </row>
    <row r="2973" spans="1:13" s="2" customFormat="1" ht="25.5" x14ac:dyDescent="0.3">
      <c r="A2973" s="23">
        <v>202</v>
      </c>
      <c r="B2973" s="23">
        <v>9</v>
      </c>
      <c r="C2973" s="34">
        <v>20</v>
      </c>
      <c r="D2973" s="6" t="s">
        <v>1</v>
      </c>
      <c r="E2973" s="7" t="s">
        <v>870</v>
      </c>
      <c r="F2973" s="6" t="s">
        <v>8670</v>
      </c>
      <c r="G2973" s="25">
        <v>38779</v>
      </c>
      <c r="H2973" s="24" t="str">
        <f>IF(G2973=0,"No Exp Date",(IF(I2973&lt;&gt;0,"No Exp Date",IF(G2973&lt;DATE(2013,3,1),DATE(2020,3,1),DATE(YEAR(G2973)+7,MONTH(G2973),DAY(G2973))))))</f>
        <v>No Exp Date</v>
      </c>
      <c r="I2973" s="24">
        <v>43891</v>
      </c>
      <c r="J2973" s="24" t="str">
        <f>IF((H2973)="No Exp Date","N/A","")</f>
        <v>N/A</v>
      </c>
      <c r="K2973" s="27"/>
      <c r="L2973" s="69" t="str">
        <f>IF((K2973)="Amd",EDATE(J2973,18),"N/A")</f>
        <v>N/A</v>
      </c>
      <c r="M2973" s="18"/>
    </row>
    <row r="2974" spans="1:13" s="2" customFormat="1" x14ac:dyDescent="0.3">
      <c r="A2974" s="23">
        <v>202</v>
      </c>
      <c r="B2974" s="23">
        <v>10</v>
      </c>
      <c r="C2974" s="34">
        <v>10</v>
      </c>
      <c r="D2974" s="6" t="s">
        <v>3143</v>
      </c>
      <c r="E2974" s="7" t="s">
        <v>1512</v>
      </c>
      <c r="F2974" s="6"/>
      <c r="G2974" s="25">
        <v>42825</v>
      </c>
      <c r="H2974" s="24">
        <f>IF(G2974=0,"No Exp Date",(IF(I2974&lt;&gt;0,"No Exp Date",IF(G2974&lt;DATE(2013,3,1),DATE(2020,3,1),DATE(YEAR(G2974)+7,MONTH(G2974),DAY(G2974))))))</f>
        <v>45382</v>
      </c>
      <c r="I2974" s="24"/>
      <c r="J2974" s="24" t="str">
        <f>IF((H2974)="No Exp Date","N/A","")</f>
        <v/>
      </c>
      <c r="K2974" s="27"/>
      <c r="L2974" s="69" t="str">
        <f>IF((K2974)="Amd",EDATE(J2974,18),"N/A")</f>
        <v>N/A</v>
      </c>
      <c r="M2974" s="18"/>
    </row>
    <row r="2975" spans="1:13" s="2" customFormat="1" x14ac:dyDescent="0.3">
      <c r="A2975" s="23">
        <v>202</v>
      </c>
      <c r="B2975" s="23">
        <v>10</v>
      </c>
      <c r="C2975" s="34">
        <v>20</v>
      </c>
      <c r="D2975" s="6" t="s">
        <v>3143</v>
      </c>
      <c r="E2975" s="7" t="s">
        <v>1513</v>
      </c>
      <c r="F2975" s="6"/>
      <c r="G2975" s="25">
        <v>42825</v>
      </c>
      <c r="H2975" s="24">
        <f>IF(G2975=0,"No Exp Date",(IF(I2975&lt;&gt;0,"No Exp Date",IF(G2975&lt;DATE(2013,3,1),DATE(2020,3,1),DATE(YEAR(G2975)+7,MONTH(G2975),DAY(G2975))))))</f>
        <v>45382</v>
      </c>
      <c r="I2975" s="24"/>
      <c r="J2975" s="24" t="str">
        <f>IF((H2975)="No Exp Date","N/A","")</f>
        <v/>
      </c>
      <c r="K2975" s="27"/>
      <c r="L2975" s="69" t="str">
        <f>IF((K2975)="Amd",EDATE(J2975,18),"N/A")</f>
        <v>N/A</v>
      </c>
      <c r="M2975" s="18"/>
    </row>
    <row r="2976" spans="1:13" s="2" customFormat="1" x14ac:dyDescent="0.3">
      <c r="A2976" s="23">
        <v>202</v>
      </c>
      <c r="B2976" s="23">
        <v>10</v>
      </c>
      <c r="C2976" s="34">
        <v>30</v>
      </c>
      <c r="D2976" s="6" t="s">
        <v>3143</v>
      </c>
      <c r="E2976" s="7" t="s">
        <v>1514</v>
      </c>
      <c r="F2976" s="6"/>
      <c r="G2976" s="25">
        <v>42825</v>
      </c>
      <c r="H2976" s="24">
        <f>IF(G2976=0,"No Exp Date",(IF(I2976&lt;&gt;0,"No Exp Date",IF(G2976&lt;DATE(2013,3,1),DATE(2020,3,1),DATE(YEAR(G2976)+7,MONTH(G2976),DAY(G2976))))))</f>
        <v>45382</v>
      </c>
      <c r="I2976" s="24"/>
      <c r="J2976" s="24" t="str">
        <f>IF((H2976)="No Exp Date","N/A","")</f>
        <v/>
      </c>
      <c r="K2976" s="27"/>
      <c r="L2976" s="69" t="str">
        <f>IF((K2976)="Amd",EDATE(J2976,18),"N/A")</f>
        <v>N/A</v>
      </c>
      <c r="M2976" s="18"/>
    </row>
    <row r="2977" spans="1:13" s="2" customFormat="1" ht="25.5" x14ac:dyDescent="0.3">
      <c r="A2977" s="23">
        <v>300</v>
      </c>
      <c r="B2977" s="23">
        <v>1</v>
      </c>
      <c r="C2977" s="34">
        <v>10</v>
      </c>
      <c r="D2977" s="6" t="s">
        <v>3143</v>
      </c>
      <c r="E2977" s="7" t="s">
        <v>8380</v>
      </c>
      <c r="F2977" s="6"/>
      <c r="G2977" s="25">
        <v>43873</v>
      </c>
      <c r="H2977" s="24">
        <f>IF(G2977=0,"No Exp Date",(IF(I2977&lt;&gt;0,"No Exp Date",IF(G2977&lt;DATE(2013,3,1),DATE(2020,3,1),DATE(YEAR(G2977)+7,MONTH(G2977),DAY(G2977))))))</f>
        <v>46430</v>
      </c>
      <c r="I2977" s="24"/>
      <c r="J2977" s="24">
        <v>43873</v>
      </c>
      <c r="K2977" s="27" t="s">
        <v>7300</v>
      </c>
      <c r="L2977" s="69" t="str">
        <f>IF((K2977)="Amd",EDATE(J2977,18),"N/A")</f>
        <v>N/A</v>
      </c>
      <c r="M2977" s="18"/>
    </row>
    <row r="2978" spans="1:13" s="2" customFormat="1" ht="25.5" x14ac:dyDescent="0.3">
      <c r="A2978" s="23">
        <v>300</v>
      </c>
      <c r="B2978" s="23">
        <v>2</v>
      </c>
      <c r="C2978" s="34">
        <v>10</v>
      </c>
      <c r="D2978" s="6" t="s">
        <v>3143</v>
      </c>
      <c r="E2978" s="7" t="s">
        <v>1516</v>
      </c>
      <c r="F2978" s="6"/>
      <c r="G2978" s="25">
        <v>43873</v>
      </c>
      <c r="H2978" s="24">
        <f>IF(G2978=0,"No Exp Date",(IF(I2978&lt;&gt;0,"No Exp Date",IF(G2978&lt;DATE(2013,3,1),DATE(2020,3,1),DATE(YEAR(G2978)+7,MONTH(G2978),DAY(G2978))))))</f>
        <v>46430</v>
      </c>
      <c r="I2978" s="24"/>
      <c r="J2978" s="24">
        <v>43873</v>
      </c>
      <c r="K2978" s="27" t="s">
        <v>7300</v>
      </c>
      <c r="L2978" s="69" t="str">
        <f>IF((K2978)="Amd",EDATE(J2978,18),"N/A")</f>
        <v>N/A</v>
      </c>
      <c r="M2978" s="18"/>
    </row>
    <row r="2979" spans="1:13" s="2" customFormat="1" ht="38.25" x14ac:dyDescent="0.3">
      <c r="A2979" s="23">
        <v>300</v>
      </c>
      <c r="B2979" s="23">
        <v>2</v>
      </c>
      <c r="C2979" s="34">
        <v>20</v>
      </c>
      <c r="D2979" s="6" t="s">
        <v>3143</v>
      </c>
      <c r="E2979" s="7" t="s">
        <v>1517</v>
      </c>
      <c r="F2979" s="6"/>
      <c r="G2979" s="25">
        <v>43873</v>
      </c>
      <c r="H2979" s="24">
        <f>IF(G2979=0,"No Exp Date",(IF(I2979&lt;&gt;0,"No Exp Date",IF(G2979&lt;DATE(2013,3,1),DATE(2020,3,1),DATE(YEAR(G2979)+7,MONTH(G2979),DAY(G2979))))))</f>
        <v>46430</v>
      </c>
      <c r="I2979" s="24"/>
      <c r="J2979" s="24">
        <v>43873</v>
      </c>
      <c r="K2979" s="27" t="s">
        <v>7300</v>
      </c>
      <c r="L2979" s="69" t="str">
        <f>IF((K2979)="Amd",EDATE(J2979,18),"N/A")</f>
        <v>N/A</v>
      </c>
      <c r="M2979" s="18"/>
    </row>
    <row r="2980" spans="1:13" s="2" customFormat="1" x14ac:dyDescent="0.3">
      <c r="A2980" s="23">
        <v>300</v>
      </c>
      <c r="B2980" s="23">
        <v>2</v>
      </c>
      <c r="C2980" s="34">
        <v>30</v>
      </c>
      <c r="D2980" s="6" t="s">
        <v>3143</v>
      </c>
      <c r="E2980" s="7" t="s">
        <v>1518</v>
      </c>
      <c r="F2980" s="6"/>
      <c r="G2980" s="25">
        <v>43873</v>
      </c>
      <c r="H2980" s="24">
        <f>IF(G2980=0,"No Exp Date",(IF(I2980&lt;&gt;0,"No Exp Date",IF(G2980&lt;DATE(2013,3,1),DATE(2020,3,1),DATE(YEAR(G2980)+7,MONTH(G2980),DAY(G2980))))))</f>
        <v>46430</v>
      </c>
      <c r="I2980" s="24"/>
      <c r="J2980" s="24">
        <v>43873</v>
      </c>
      <c r="K2980" s="27" t="s">
        <v>7300</v>
      </c>
      <c r="L2980" s="69" t="str">
        <f>IF((K2980)="Amd",EDATE(J2980,18),"N/A")</f>
        <v>N/A</v>
      </c>
      <c r="M2980" s="18"/>
    </row>
    <row r="2981" spans="1:13" s="2" customFormat="1" ht="25.5" x14ac:dyDescent="0.3">
      <c r="A2981" s="23">
        <v>300</v>
      </c>
      <c r="B2981" s="23">
        <v>2</v>
      </c>
      <c r="C2981" s="34">
        <v>40</v>
      </c>
      <c r="D2981" s="6" t="s">
        <v>3143</v>
      </c>
      <c r="E2981" s="7" t="s">
        <v>4676</v>
      </c>
      <c r="F2981" s="6"/>
      <c r="G2981" s="25">
        <v>43873</v>
      </c>
      <c r="H2981" s="24">
        <f>IF(G2981=0,"No Exp Date",(IF(I2981&lt;&gt;0,"No Exp Date",IF(G2981&lt;DATE(2013,3,1),DATE(2020,3,1),DATE(YEAR(G2981)+7,MONTH(G2981),DAY(G2981))))))</f>
        <v>46430</v>
      </c>
      <c r="I2981" s="24"/>
      <c r="J2981" s="24">
        <v>43873</v>
      </c>
      <c r="K2981" s="27" t="s">
        <v>7300</v>
      </c>
      <c r="L2981" s="69" t="str">
        <f>IF((K2981)="Amd",EDATE(J2981,18),"N/A")</f>
        <v>N/A</v>
      </c>
      <c r="M2981" s="18"/>
    </row>
    <row r="2982" spans="1:13" s="2" customFormat="1" x14ac:dyDescent="0.3">
      <c r="A2982" s="23">
        <v>300</v>
      </c>
      <c r="B2982" s="23">
        <v>5</v>
      </c>
      <c r="C2982" s="34">
        <v>10</v>
      </c>
      <c r="D2982" s="6" t="s">
        <v>3143</v>
      </c>
      <c r="E2982" s="7" t="s">
        <v>1519</v>
      </c>
      <c r="F2982" s="6"/>
      <c r="G2982" s="25">
        <v>43873</v>
      </c>
      <c r="H2982" s="24">
        <f>IF(G2982=0,"No Exp Date",(IF(I2982&lt;&gt;0,"No Exp Date",IF(G2982&lt;DATE(2013,3,1),DATE(2020,3,1),DATE(YEAR(G2982)+7,MONTH(G2982),DAY(G2982))))))</f>
        <v>46430</v>
      </c>
      <c r="I2982" s="24"/>
      <c r="J2982" s="24">
        <v>43873</v>
      </c>
      <c r="K2982" s="27" t="s">
        <v>7300</v>
      </c>
      <c r="L2982" s="69" t="str">
        <f>IF((K2982)="Amd",EDATE(J2982,18),"N/A")</f>
        <v>N/A</v>
      </c>
      <c r="M2982" s="18"/>
    </row>
    <row r="2983" spans="1:13" s="2" customFormat="1" ht="25.5" x14ac:dyDescent="0.3">
      <c r="A2983" s="23">
        <v>300</v>
      </c>
      <c r="B2983" s="23">
        <v>6</v>
      </c>
      <c r="C2983" s="34">
        <v>10</v>
      </c>
      <c r="D2983" s="6" t="s">
        <v>1</v>
      </c>
      <c r="E2983" s="7" t="s">
        <v>1520</v>
      </c>
      <c r="F2983" s="6"/>
      <c r="G2983" s="25">
        <v>42041</v>
      </c>
      <c r="H2983" s="24" t="str">
        <f>IF(G2983=0,"No Exp Date",(IF(I2983&lt;&gt;0,"No Exp Date",IF(G2983&lt;DATE(2013,3,1),DATE(2020,3,1),DATE(YEAR(G2983)+7,MONTH(G2983),DAY(G2983))))))</f>
        <v>No Exp Date</v>
      </c>
      <c r="I2983" s="24">
        <v>44598</v>
      </c>
      <c r="J2983" s="24" t="str">
        <f>IF((H2983)="No Exp Date","N/A","")</f>
        <v>N/A</v>
      </c>
      <c r="K2983" s="27"/>
      <c r="L2983" s="69" t="str">
        <f>IF((K2983)="Amd",EDATE(J2983,18),"N/A")</f>
        <v>N/A</v>
      </c>
      <c r="M2983" s="18"/>
    </row>
    <row r="2984" spans="1:13" s="2" customFormat="1" ht="25.5" x14ac:dyDescent="0.3">
      <c r="A2984" s="23">
        <v>300</v>
      </c>
      <c r="B2984" s="23">
        <v>6</v>
      </c>
      <c r="C2984" s="34">
        <v>20</v>
      </c>
      <c r="D2984" s="6" t="s">
        <v>3143</v>
      </c>
      <c r="E2984" s="7" t="s">
        <v>1521</v>
      </c>
      <c r="F2984" s="6"/>
      <c r="G2984" s="25">
        <v>43873</v>
      </c>
      <c r="H2984" s="24">
        <f>IF(G2984=0,"No Exp Date",(IF(I2984&lt;&gt;0,"No Exp Date",IF(G2984&lt;DATE(2013,3,1),DATE(2020,3,1),DATE(YEAR(G2984)+7,MONTH(G2984),DAY(G2984))))))</f>
        <v>46430</v>
      </c>
      <c r="I2984" s="24"/>
      <c r="J2984" s="24">
        <v>43873</v>
      </c>
      <c r="K2984" s="27" t="s">
        <v>7300</v>
      </c>
      <c r="L2984" s="69" t="str">
        <f>IF((K2984)="Amd",EDATE(J2984,18),"N/A")</f>
        <v>N/A</v>
      </c>
      <c r="M2984" s="18"/>
    </row>
    <row r="2985" spans="1:13" s="2" customFormat="1" ht="25.5" x14ac:dyDescent="0.3">
      <c r="A2985" s="23">
        <v>300</v>
      </c>
      <c r="B2985" s="23">
        <v>7</v>
      </c>
      <c r="C2985" s="34">
        <v>10</v>
      </c>
      <c r="D2985" s="6" t="s">
        <v>3143</v>
      </c>
      <c r="E2985" s="7" t="s">
        <v>1522</v>
      </c>
      <c r="F2985" s="6"/>
      <c r="G2985" s="25">
        <v>43873</v>
      </c>
      <c r="H2985" s="24">
        <f>IF(G2985=0,"No Exp Date",(IF(I2985&lt;&gt;0,"No Exp Date",IF(G2985&lt;DATE(2013,3,1),DATE(2020,3,1),DATE(YEAR(G2985)+7,MONTH(G2985),DAY(G2985))))))</f>
        <v>46430</v>
      </c>
      <c r="I2985" s="24"/>
      <c r="J2985" s="24">
        <v>43873</v>
      </c>
      <c r="K2985" s="27" t="s">
        <v>7300</v>
      </c>
      <c r="L2985" s="69" t="str">
        <f>IF((K2985)="Amd",EDATE(J2985,18),"N/A")</f>
        <v>N/A</v>
      </c>
      <c r="M2985" s="18"/>
    </row>
    <row r="2986" spans="1:13" s="2" customFormat="1" ht="25.5" x14ac:dyDescent="0.3">
      <c r="A2986" s="23">
        <v>301</v>
      </c>
      <c r="B2986" s="23">
        <v>1</v>
      </c>
      <c r="C2986" s="34">
        <v>10</v>
      </c>
      <c r="D2986" s="6" t="s">
        <v>3143</v>
      </c>
      <c r="E2986" s="7" t="s">
        <v>1523</v>
      </c>
      <c r="F2986" s="6"/>
      <c r="G2986" s="25">
        <v>43777</v>
      </c>
      <c r="H2986" s="24">
        <f>IF(G2986=0,"No Exp Date",(IF(I2986&lt;&gt;0,"No Exp Date",IF(G2986&lt;DATE(2013,3,1),DATE(2020,3,1),DATE(YEAR(G2986)+7,MONTH(G2986),DAY(G2986))))))</f>
        <v>46334</v>
      </c>
      <c r="I2986" s="24"/>
      <c r="J2986" s="24">
        <v>43777</v>
      </c>
      <c r="K2986" s="27" t="s">
        <v>7300</v>
      </c>
      <c r="L2986" s="69" t="str">
        <f>IF((K2986)="Amd",EDATE(J2986,18),"N/A")</f>
        <v>N/A</v>
      </c>
      <c r="M2986" s="18"/>
    </row>
    <row r="2987" spans="1:13" s="2" customFormat="1" ht="38.25" x14ac:dyDescent="0.3">
      <c r="A2987" s="23">
        <v>301</v>
      </c>
      <c r="B2987" s="23">
        <v>1</v>
      </c>
      <c r="C2987" s="34">
        <v>12</v>
      </c>
      <c r="D2987" s="6" t="s">
        <v>3143</v>
      </c>
      <c r="E2987" s="7" t="s">
        <v>1524</v>
      </c>
      <c r="F2987" s="6"/>
      <c r="G2987" s="25">
        <v>44517</v>
      </c>
      <c r="H2987" s="24">
        <f>IF(G2987=0,"No Exp Date",(IF(I2987&lt;&gt;0,"No Exp Date",IF(G2987&lt;DATE(2013,3,1),DATE(2020,3,1),DATE(YEAR(G2987)+7,MONTH(G2987),DAY(G2987))))))</f>
        <v>47074</v>
      </c>
      <c r="I2987" s="24"/>
      <c r="J2987" s="24"/>
      <c r="K2987" s="27"/>
      <c r="L2987" s="69" t="str">
        <f>IF((K2987)="Amd",EDATE(J2987,18),"N/A")</f>
        <v>N/A</v>
      </c>
      <c r="M2987" s="18"/>
    </row>
    <row r="2988" spans="1:13" s="2" customFormat="1" x14ac:dyDescent="0.3">
      <c r="A2988" s="23">
        <v>301</v>
      </c>
      <c r="B2988" s="23">
        <v>1</v>
      </c>
      <c r="C2988" s="34">
        <v>15</v>
      </c>
      <c r="D2988" s="6" t="s">
        <v>3143</v>
      </c>
      <c r="E2988" s="7" t="s">
        <v>1525</v>
      </c>
      <c r="F2988" s="6"/>
      <c r="G2988" s="25">
        <v>43441</v>
      </c>
      <c r="H2988" s="24">
        <f>IF(G2988=0,"No Exp Date",(IF(I2988&lt;&gt;0,"No Exp Date",IF(G2988&lt;DATE(2013,3,1),DATE(2020,3,1),DATE(YEAR(G2988)+7,MONTH(G2988),DAY(G2988))))))</f>
        <v>45998</v>
      </c>
      <c r="I2988" s="24"/>
      <c r="J2988" s="24" t="str">
        <f>IF((H2988)="No Exp Date","N/A","")</f>
        <v/>
      </c>
      <c r="K2988" s="27"/>
      <c r="L2988" s="69" t="str">
        <f>IF((K2988)="Amd",EDATE(J2988,18),"N/A")</f>
        <v>N/A</v>
      </c>
      <c r="M2988" s="18"/>
    </row>
    <row r="2989" spans="1:13" s="2" customFormat="1" ht="38.25" x14ac:dyDescent="0.3">
      <c r="A2989" s="23">
        <v>301</v>
      </c>
      <c r="B2989" s="23">
        <v>1</v>
      </c>
      <c r="C2989" s="34">
        <v>16</v>
      </c>
      <c r="D2989" s="6" t="s">
        <v>3143</v>
      </c>
      <c r="E2989" s="7" t="s">
        <v>1526</v>
      </c>
      <c r="F2989" s="6"/>
      <c r="G2989" s="25">
        <v>44517</v>
      </c>
      <c r="H2989" s="24">
        <f>IF(G2989=0,"No Exp Date",(IF(I2989&lt;&gt;0,"No Exp Date",IF(G2989&lt;DATE(2013,3,1),DATE(2020,3,1),DATE(YEAR(G2989)+7,MONTH(G2989),DAY(G2989))))))</f>
        <v>47074</v>
      </c>
      <c r="I2989" s="24"/>
      <c r="J2989" s="24"/>
      <c r="K2989" s="27"/>
      <c r="L2989" s="69" t="str">
        <f>IF((K2989)="Amd",EDATE(J2989,18),"N/A")</f>
        <v>N/A</v>
      </c>
      <c r="M2989" s="18"/>
    </row>
    <row r="2990" spans="1:13" s="2" customFormat="1" x14ac:dyDescent="0.3">
      <c r="A2990" s="23">
        <v>301</v>
      </c>
      <c r="B2990" s="23">
        <v>1</v>
      </c>
      <c r="C2990" s="34">
        <v>18</v>
      </c>
      <c r="D2990" s="6" t="s">
        <v>3143</v>
      </c>
      <c r="E2990" s="7" t="s">
        <v>1527</v>
      </c>
      <c r="F2990" s="6"/>
      <c r="G2990" s="25">
        <v>44517</v>
      </c>
      <c r="H2990" s="24">
        <f>IF(G2990=0,"No Exp Date",(IF(I2990&lt;&gt;0,"No Exp Date",IF(G2990&lt;DATE(2013,3,1),DATE(2020,3,1),DATE(YEAR(G2990)+7,MONTH(G2990),DAY(G2990))))))</f>
        <v>47074</v>
      </c>
      <c r="I2990" s="24"/>
      <c r="J2990" s="24"/>
      <c r="K2990" s="27"/>
      <c r="L2990" s="69" t="str">
        <f>IF((K2990)="Amd",EDATE(J2990,18),"N/A")</f>
        <v>N/A</v>
      </c>
      <c r="M2990" s="18"/>
    </row>
    <row r="2991" spans="1:13" s="2" customFormat="1" x14ac:dyDescent="0.3">
      <c r="A2991" s="23">
        <v>301</v>
      </c>
      <c r="B2991" s="23">
        <v>1</v>
      </c>
      <c r="C2991" s="34">
        <v>19</v>
      </c>
      <c r="D2991" s="6" t="s">
        <v>3143</v>
      </c>
      <c r="E2991" s="7" t="s">
        <v>1528</v>
      </c>
      <c r="F2991" s="6"/>
      <c r="G2991" s="25">
        <v>44517</v>
      </c>
      <c r="H2991" s="24">
        <f>IF(G2991=0,"No Exp Date",(IF(I2991&lt;&gt;0,"No Exp Date",IF(G2991&lt;DATE(2013,3,1),DATE(2020,3,1),DATE(YEAR(G2991)+7,MONTH(G2991),DAY(G2991))))))</f>
        <v>47074</v>
      </c>
      <c r="I2991" s="24"/>
      <c r="J2991" s="24"/>
      <c r="K2991" s="27"/>
      <c r="L2991" s="69" t="str">
        <f>IF((K2991)="Amd",EDATE(J2991,18),"N/A")</f>
        <v>N/A</v>
      </c>
      <c r="M2991" s="18"/>
    </row>
    <row r="2992" spans="1:13" s="2" customFormat="1" x14ac:dyDescent="0.3">
      <c r="A2992" s="23">
        <v>301</v>
      </c>
      <c r="B2992" s="23">
        <v>1</v>
      </c>
      <c r="C2992" s="34">
        <v>20</v>
      </c>
      <c r="D2992" s="6" t="s">
        <v>1</v>
      </c>
      <c r="E2992" s="7" t="s">
        <v>5846</v>
      </c>
      <c r="F2992" s="6" t="s">
        <v>7141</v>
      </c>
      <c r="G2992" s="25"/>
      <c r="H2992" s="24" t="str">
        <f>IF(G2992=0,"No Exp Date",(IF(I2992&lt;&gt;0,"No Exp Date",IF(G2992&lt;DATE(2013,3,1),DATE(2020,3,1),DATE(YEAR(G2992)+7,MONTH(G2992),DAY(G2992))))))</f>
        <v>No Exp Date</v>
      </c>
      <c r="I2992" s="24"/>
      <c r="J2992" s="24" t="str">
        <f>IF((H2992)="No Exp Date","N/A","")</f>
        <v>N/A</v>
      </c>
      <c r="K2992" s="27"/>
      <c r="L2992" s="69" t="str">
        <f>IF((K2992)="Amd",EDATE(J2992,18),"N/A")</f>
        <v>N/A</v>
      </c>
      <c r="M2992" s="18"/>
    </row>
    <row r="2993" spans="1:13" s="2" customFormat="1" ht="25.5" x14ac:dyDescent="0.3">
      <c r="A2993" s="23">
        <v>301</v>
      </c>
      <c r="B2993" s="23">
        <v>1</v>
      </c>
      <c r="C2993" s="34">
        <v>21</v>
      </c>
      <c r="D2993" s="6" t="s">
        <v>1</v>
      </c>
      <c r="E2993" s="7" t="s">
        <v>1529</v>
      </c>
      <c r="F2993" s="6" t="s">
        <v>135</v>
      </c>
      <c r="G2993" s="25"/>
      <c r="H2993" s="24" t="str">
        <f>IF(G2993=0,"No Exp Date",(IF(I2993&lt;&gt;0,"No Exp Date",IF(G2993&lt;DATE(2013,3,1),DATE(2020,3,1),DATE(YEAR(G2993)+7,MONTH(G2993),DAY(G2993))))))</f>
        <v>No Exp Date</v>
      </c>
      <c r="I2993" s="24"/>
      <c r="J2993" s="24" t="str">
        <f>IF((H2993)="No Exp Date","N/A","")</f>
        <v>N/A</v>
      </c>
      <c r="K2993" s="27"/>
      <c r="L2993" s="69" t="str">
        <f>IF((K2993)="Amd",EDATE(J2993,18),"N/A")</f>
        <v>N/A</v>
      </c>
      <c r="M2993" s="18"/>
    </row>
    <row r="2994" spans="1:13" s="2" customFormat="1" x14ac:dyDescent="0.3">
      <c r="A2994" s="23">
        <v>301</v>
      </c>
      <c r="B2994" s="23">
        <v>1</v>
      </c>
      <c r="C2994" s="34">
        <v>30</v>
      </c>
      <c r="D2994" s="6" t="s">
        <v>1</v>
      </c>
      <c r="E2994" s="7" t="s">
        <v>5991</v>
      </c>
      <c r="F2994" s="6" t="s">
        <v>7147</v>
      </c>
      <c r="G2994" s="25"/>
      <c r="H2994" s="24" t="str">
        <f>IF(G2994=0,"No Exp Date",(IF(I2994&lt;&gt;0,"No Exp Date",IF(G2994&lt;DATE(2013,3,1),DATE(2020,3,1),DATE(YEAR(G2994)+7,MONTH(G2994),DAY(G2994))))))</f>
        <v>No Exp Date</v>
      </c>
      <c r="I2994" s="24"/>
      <c r="J2994" s="24" t="str">
        <f>IF((H2994)="No Exp Date","N/A","")</f>
        <v>N/A</v>
      </c>
      <c r="K2994" s="27"/>
      <c r="L2994" s="69" t="str">
        <f>IF((K2994)="Amd",EDATE(J2994,18),"N/A")</f>
        <v>N/A</v>
      </c>
      <c r="M2994" s="18"/>
    </row>
    <row r="2995" spans="1:13" s="2" customFormat="1" x14ac:dyDescent="0.3">
      <c r="A2995" s="23">
        <v>301</v>
      </c>
      <c r="B2995" s="23">
        <v>1</v>
      </c>
      <c r="C2995" s="34">
        <v>31</v>
      </c>
      <c r="D2995" s="6" t="s">
        <v>3143</v>
      </c>
      <c r="E2995" s="7" t="s">
        <v>1530</v>
      </c>
      <c r="F2995" s="6"/>
      <c r="G2995" s="25">
        <v>44517</v>
      </c>
      <c r="H2995" s="24">
        <f>IF(G2995=0,"No Exp Date",(IF(I2995&lt;&gt;0,"No Exp Date",IF(G2995&lt;DATE(2013,3,1),DATE(2020,3,1),DATE(YEAR(G2995)+7,MONTH(G2995),DAY(G2995))))))</f>
        <v>47074</v>
      </c>
      <c r="I2995" s="24"/>
      <c r="J2995" s="24"/>
      <c r="K2995" s="27"/>
      <c r="L2995" s="69" t="str">
        <f>IF((K2995)="Amd",EDATE(J2995,18),"N/A")</f>
        <v>N/A</v>
      </c>
      <c r="M2995" s="18"/>
    </row>
    <row r="2996" spans="1:13" s="2" customFormat="1" x14ac:dyDescent="0.3">
      <c r="A2996" s="23">
        <v>301</v>
      </c>
      <c r="B2996" s="23">
        <v>1</v>
      </c>
      <c r="C2996" s="34">
        <v>32</v>
      </c>
      <c r="D2996" s="6" t="s">
        <v>1</v>
      </c>
      <c r="E2996" s="7" t="s">
        <v>1559</v>
      </c>
      <c r="F2996" s="6" t="s">
        <v>135</v>
      </c>
      <c r="G2996" s="25"/>
      <c r="H2996" s="24" t="str">
        <f>IF(G2996=0,"No Exp Date",(IF(I2996&lt;&gt;0,"No Exp Date",IF(G2996&lt;DATE(2013,3,1),DATE(2020,3,1),DATE(YEAR(G2996)+7,MONTH(G2996),DAY(G2996))))))</f>
        <v>No Exp Date</v>
      </c>
      <c r="I2996" s="24"/>
      <c r="J2996" s="24" t="str">
        <f>IF((H2996)="No Exp Date","N/A","")</f>
        <v>N/A</v>
      </c>
      <c r="K2996" s="27"/>
      <c r="L2996" s="69" t="str">
        <f>IF((K2996)="Amd",EDATE(J2996,18),"N/A")</f>
        <v>N/A</v>
      </c>
      <c r="M2996" s="18"/>
    </row>
    <row r="2997" spans="1:13" s="2" customFormat="1" ht="25.5" x14ac:dyDescent="0.3">
      <c r="A2997" s="23">
        <v>301</v>
      </c>
      <c r="B2997" s="23">
        <v>1</v>
      </c>
      <c r="C2997" s="34">
        <v>35</v>
      </c>
      <c r="D2997" s="6" t="s">
        <v>3143</v>
      </c>
      <c r="E2997" s="7" t="s">
        <v>1531</v>
      </c>
      <c r="F2997" s="6"/>
      <c r="G2997" s="25">
        <v>43777</v>
      </c>
      <c r="H2997" s="24">
        <f>IF(G2997=0,"No Exp Date",(IF(I2997&lt;&gt;0,"No Exp Date",IF(G2997&lt;DATE(2013,3,1),DATE(2020,3,1),DATE(YEAR(G2997)+7,MONTH(G2997),DAY(G2997))))))</f>
        <v>46334</v>
      </c>
      <c r="I2997" s="24"/>
      <c r="J2997" s="24">
        <v>43777</v>
      </c>
      <c r="K2997" s="27" t="s">
        <v>7300</v>
      </c>
      <c r="L2997" s="69" t="str">
        <f>IF((K2997)="Amd",EDATE(J2997,18),"N/A")</f>
        <v>N/A</v>
      </c>
      <c r="M2997" s="18"/>
    </row>
    <row r="2998" spans="1:13" s="2" customFormat="1" ht="25.5" x14ac:dyDescent="0.3">
      <c r="A2998" s="23">
        <v>301</v>
      </c>
      <c r="B2998" s="23">
        <v>1</v>
      </c>
      <c r="C2998" s="34">
        <v>40</v>
      </c>
      <c r="D2998" s="6" t="s">
        <v>1</v>
      </c>
      <c r="E2998" s="7" t="s">
        <v>5845</v>
      </c>
      <c r="F2998" s="6" t="s">
        <v>7142</v>
      </c>
      <c r="G2998" s="25"/>
      <c r="H2998" s="24" t="str">
        <f>IF(G2998=0,"No Exp Date",(IF(I2998&lt;&gt;0,"No Exp Date",IF(G2998&lt;DATE(2013,3,1),DATE(2020,3,1),DATE(YEAR(G2998)+7,MONTH(G2998),DAY(G2998))))))</f>
        <v>No Exp Date</v>
      </c>
      <c r="I2998" s="24"/>
      <c r="J2998" s="24" t="str">
        <f>IF((H2998)="No Exp Date","N/A","")</f>
        <v>N/A</v>
      </c>
      <c r="K2998" s="27"/>
      <c r="L2998" s="69" t="str">
        <f>IF((K2998)="Amd",EDATE(J2998,18),"N/A")</f>
        <v>N/A</v>
      </c>
      <c r="M2998" s="18"/>
    </row>
    <row r="2999" spans="1:13" s="2" customFormat="1" ht="25.5" x14ac:dyDescent="0.3">
      <c r="A2999" s="23">
        <v>301</v>
      </c>
      <c r="B2999" s="23">
        <v>1</v>
      </c>
      <c r="C2999" s="34">
        <v>50</v>
      </c>
      <c r="D2999" s="6" t="s">
        <v>3143</v>
      </c>
      <c r="E2999" s="7" t="s">
        <v>1532</v>
      </c>
      <c r="F2999" s="6"/>
      <c r="G2999" s="25">
        <v>44517</v>
      </c>
      <c r="H2999" s="24">
        <f>IF(G2999=0,"No Exp Date",(IF(I2999&lt;&gt;0,"No Exp Date",IF(G2999&lt;DATE(2013,3,1),DATE(2020,3,1),DATE(YEAR(G2999)+7,MONTH(G2999),DAY(G2999))))))</f>
        <v>47074</v>
      </c>
      <c r="I2999" s="24"/>
      <c r="J2999" s="24"/>
      <c r="K2999" s="27"/>
      <c r="L2999" s="69" t="str">
        <f>IF((K2999)="Amd",EDATE(J2999,18),"N/A")</f>
        <v>N/A</v>
      </c>
      <c r="M2999" s="18"/>
    </row>
    <row r="3000" spans="1:13" s="2" customFormat="1" x14ac:dyDescent="0.3">
      <c r="A3000" s="23">
        <v>301</v>
      </c>
      <c r="B3000" s="23">
        <v>1</v>
      </c>
      <c r="C3000" s="34">
        <v>55</v>
      </c>
      <c r="D3000" s="6" t="s">
        <v>1</v>
      </c>
      <c r="E3000" s="7" t="s">
        <v>6002</v>
      </c>
      <c r="F3000" s="6" t="s">
        <v>6003</v>
      </c>
      <c r="G3000" s="25"/>
      <c r="H3000" s="24" t="str">
        <f>IF(G3000=0,"No Exp Date",(IF(I3000&lt;&gt;0,"No Exp Date",IF(G3000&lt;DATE(2013,3,1),DATE(2020,3,1),DATE(YEAR(G3000)+7,MONTH(G3000),DAY(G3000))))))</f>
        <v>No Exp Date</v>
      </c>
      <c r="I3000" s="24"/>
      <c r="J3000" s="24" t="str">
        <f>IF((H3000)="No Exp Date","N/A","")</f>
        <v>N/A</v>
      </c>
      <c r="K3000" s="27"/>
      <c r="L3000" s="69" t="str">
        <f>IF((K3000)="Amd",EDATE(J3000,18),"N/A")</f>
        <v>N/A</v>
      </c>
      <c r="M3000" s="18"/>
    </row>
    <row r="3001" spans="1:13" s="2" customFormat="1" ht="25.5" x14ac:dyDescent="0.3">
      <c r="A3001" s="23">
        <v>301</v>
      </c>
      <c r="B3001" s="23">
        <v>1</v>
      </c>
      <c r="C3001" s="34">
        <v>56</v>
      </c>
      <c r="D3001" s="6" t="s">
        <v>1</v>
      </c>
      <c r="E3001" s="7" t="s">
        <v>5847</v>
      </c>
      <c r="F3001" s="6" t="s">
        <v>7143</v>
      </c>
      <c r="G3001" s="25"/>
      <c r="H3001" s="24" t="str">
        <f>IF(G3001=0,"No Exp Date",(IF(I3001&lt;&gt;0,"No Exp Date",IF(G3001&lt;DATE(2013,3,1),DATE(2020,3,1),DATE(YEAR(G3001)+7,MONTH(G3001),DAY(G3001))))))</f>
        <v>No Exp Date</v>
      </c>
      <c r="I3001" s="24"/>
      <c r="J3001" s="24" t="str">
        <f>IF((H3001)="No Exp Date","N/A","")</f>
        <v>N/A</v>
      </c>
      <c r="K3001" s="27"/>
      <c r="L3001" s="69" t="str">
        <f>IF((K3001)="Amd",EDATE(J3001,18),"N/A")</f>
        <v>N/A</v>
      </c>
      <c r="M3001" s="18"/>
    </row>
    <row r="3002" spans="1:13" s="2" customFormat="1" x14ac:dyDescent="0.3">
      <c r="A3002" s="23">
        <v>301</v>
      </c>
      <c r="B3002" s="23">
        <v>1</v>
      </c>
      <c r="C3002" s="34">
        <v>57</v>
      </c>
      <c r="D3002" s="6" t="s">
        <v>1</v>
      </c>
      <c r="E3002" s="7" t="s">
        <v>5992</v>
      </c>
      <c r="F3002" s="6" t="s">
        <v>5993</v>
      </c>
      <c r="G3002" s="25"/>
      <c r="H3002" s="24" t="str">
        <f>IF(G3002=0,"No Exp Date",(IF(I3002&lt;&gt;0,"No Exp Date",IF(G3002&lt;DATE(2013,3,1),DATE(2020,3,1),DATE(YEAR(G3002)+7,MONTH(G3002),DAY(G3002))))))</f>
        <v>No Exp Date</v>
      </c>
      <c r="I3002" s="24"/>
      <c r="J3002" s="24" t="str">
        <f>IF((H3002)="No Exp Date","N/A","")</f>
        <v>N/A</v>
      </c>
      <c r="K3002" s="27"/>
      <c r="L3002" s="69" t="str">
        <f>IF((K3002)="Amd",EDATE(J3002,18),"N/A")</f>
        <v>N/A</v>
      </c>
      <c r="M3002" s="18"/>
    </row>
    <row r="3003" spans="1:13" s="2" customFormat="1" x14ac:dyDescent="0.3">
      <c r="A3003" s="23">
        <v>301</v>
      </c>
      <c r="B3003" s="23">
        <v>1</v>
      </c>
      <c r="C3003" s="34">
        <v>58</v>
      </c>
      <c r="D3003" s="6" t="s">
        <v>3143</v>
      </c>
      <c r="E3003" s="7" t="s">
        <v>1533</v>
      </c>
      <c r="F3003" s="6"/>
      <c r="G3003" s="25">
        <v>43777</v>
      </c>
      <c r="H3003" s="24">
        <f>IF(G3003=0,"No Exp Date",(IF(I3003&lt;&gt;0,"No Exp Date",IF(G3003&lt;DATE(2013,3,1),DATE(2020,3,1),DATE(YEAR(G3003)+7,MONTH(G3003),DAY(G3003))))))</f>
        <v>46334</v>
      </c>
      <c r="I3003" s="24"/>
      <c r="J3003" s="24">
        <v>43777</v>
      </c>
      <c r="K3003" s="27" t="s">
        <v>7300</v>
      </c>
      <c r="L3003" s="69" t="str">
        <f>IF((K3003)="Amd",EDATE(J3003,18),"N/A")</f>
        <v>N/A</v>
      </c>
      <c r="M3003" s="18"/>
    </row>
    <row r="3004" spans="1:13" s="2" customFormat="1" x14ac:dyDescent="0.3">
      <c r="A3004" s="23">
        <v>301</v>
      </c>
      <c r="B3004" s="23">
        <v>1</v>
      </c>
      <c r="C3004" s="34">
        <v>60</v>
      </c>
      <c r="D3004" s="6" t="s">
        <v>3143</v>
      </c>
      <c r="E3004" s="7" t="s">
        <v>1534</v>
      </c>
      <c r="F3004" s="6"/>
      <c r="G3004" s="25">
        <v>43777</v>
      </c>
      <c r="H3004" s="24">
        <f>IF(G3004=0,"No Exp Date",(IF(I3004&lt;&gt;0,"No Exp Date",IF(G3004&lt;DATE(2013,3,1),DATE(2020,3,1),DATE(YEAR(G3004)+7,MONTH(G3004),DAY(G3004))))))</f>
        <v>46334</v>
      </c>
      <c r="I3004" s="24"/>
      <c r="J3004" s="24">
        <v>43777</v>
      </c>
      <c r="K3004" s="27" t="s">
        <v>7300</v>
      </c>
      <c r="L3004" s="69" t="str">
        <f>IF((K3004)="Amd",EDATE(J3004,18),"N/A")</f>
        <v>N/A</v>
      </c>
      <c r="M3004" s="18"/>
    </row>
    <row r="3005" spans="1:13" s="2" customFormat="1" x14ac:dyDescent="0.3">
      <c r="A3005" s="23">
        <v>301</v>
      </c>
      <c r="B3005" s="23">
        <v>1</v>
      </c>
      <c r="C3005" s="34">
        <v>70</v>
      </c>
      <c r="D3005" s="6" t="s">
        <v>1</v>
      </c>
      <c r="E3005" s="7" t="s">
        <v>5844</v>
      </c>
      <c r="F3005" s="6" t="s">
        <v>7144</v>
      </c>
      <c r="G3005" s="25"/>
      <c r="H3005" s="24" t="str">
        <f>IF(G3005=0,"No Exp Date",(IF(I3005&lt;&gt;0,"No Exp Date",IF(G3005&lt;DATE(2013,3,1),DATE(2020,3,1),DATE(YEAR(G3005)+7,MONTH(G3005),DAY(G3005))))))</f>
        <v>No Exp Date</v>
      </c>
      <c r="I3005" s="24"/>
      <c r="J3005" s="24" t="str">
        <f>IF((H3005)="No Exp Date","N/A","")</f>
        <v>N/A</v>
      </c>
      <c r="K3005" s="27"/>
      <c r="L3005" s="69" t="str">
        <f>IF((K3005)="Amd",EDATE(J3005,18),"N/A")</f>
        <v>N/A</v>
      </c>
      <c r="M3005" s="18"/>
    </row>
    <row r="3006" spans="1:13" s="2" customFormat="1" ht="25.5" x14ac:dyDescent="0.3">
      <c r="A3006" s="23">
        <v>301</v>
      </c>
      <c r="B3006" s="23">
        <v>1</v>
      </c>
      <c r="C3006" s="34">
        <v>75</v>
      </c>
      <c r="D3006" s="6" t="s">
        <v>1</v>
      </c>
      <c r="E3006" s="7" t="s">
        <v>5843</v>
      </c>
      <c r="F3006" s="6" t="s">
        <v>7145</v>
      </c>
      <c r="G3006" s="25"/>
      <c r="H3006" s="24" t="str">
        <f>IF(G3006=0,"No Exp Date",(IF(I3006&lt;&gt;0,"No Exp Date",IF(G3006&lt;DATE(2013,3,1),DATE(2020,3,1),DATE(YEAR(G3006)+7,MONTH(G3006),DAY(G3006))))))</f>
        <v>No Exp Date</v>
      </c>
      <c r="I3006" s="24"/>
      <c r="J3006" s="24" t="str">
        <f>IF((H3006)="No Exp Date","N/A","")</f>
        <v>N/A</v>
      </c>
      <c r="K3006" s="27"/>
      <c r="L3006" s="69" t="str">
        <f>IF((K3006)="Amd",EDATE(J3006,18),"N/A")</f>
        <v>N/A</v>
      </c>
      <c r="M3006" s="18"/>
    </row>
    <row r="3007" spans="1:13" s="2" customFormat="1" x14ac:dyDescent="0.3">
      <c r="A3007" s="23">
        <v>301</v>
      </c>
      <c r="B3007" s="23">
        <v>1</v>
      </c>
      <c r="C3007" s="34">
        <v>80</v>
      </c>
      <c r="D3007" s="6" t="s">
        <v>3143</v>
      </c>
      <c r="E3007" s="7" t="s">
        <v>1535</v>
      </c>
      <c r="F3007" s="6"/>
      <c r="G3007" s="25">
        <v>43777</v>
      </c>
      <c r="H3007" s="24">
        <f>IF(G3007=0,"No Exp Date",(IF(I3007&lt;&gt;0,"No Exp Date",IF(G3007&lt;DATE(2013,3,1),DATE(2020,3,1),DATE(YEAR(G3007)+7,MONTH(G3007),DAY(G3007))))))</f>
        <v>46334</v>
      </c>
      <c r="I3007" s="24"/>
      <c r="J3007" s="24">
        <v>43777</v>
      </c>
      <c r="K3007" s="27" t="s">
        <v>7300</v>
      </c>
      <c r="L3007" s="69" t="str">
        <f>IF((K3007)="Amd",EDATE(J3007,18),"N/A")</f>
        <v>N/A</v>
      </c>
      <c r="M3007" s="18"/>
    </row>
    <row r="3008" spans="1:13" s="2" customFormat="1" x14ac:dyDescent="0.3">
      <c r="A3008" s="23">
        <v>301</v>
      </c>
      <c r="B3008" s="23">
        <v>1</v>
      </c>
      <c r="C3008" s="34">
        <v>82</v>
      </c>
      <c r="D3008" s="6" t="s">
        <v>3143</v>
      </c>
      <c r="E3008" s="7" t="s">
        <v>1536</v>
      </c>
      <c r="F3008" s="6"/>
      <c r="G3008" s="25">
        <v>44517</v>
      </c>
      <c r="H3008" s="24">
        <f>IF(G3008=0,"No Exp Date",(IF(I3008&lt;&gt;0,"No Exp Date",IF(G3008&lt;DATE(2013,3,1),DATE(2020,3,1),DATE(YEAR(G3008)+7,MONTH(G3008),DAY(G3008))))))</f>
        <v>47074</v>
      </c>
      <c r="I3008" s="24"/>
      <c r="J3008" s="24"/>
      <c r="K3008" s="27"/>
      <c r="L3008" s="69" t="str">
        <f>IF((K3008)="Amd",EDATE(J3008,18),"N/A")</f>
        <v>N/A</v>
      </c>
      <c r="M3008" s="18"/>
    </row>
    <row r="3009" spans="1:13" s="2" customFormat="1" x14ac:dyDescent="0.3">
      <c r="A3009" s="23">
        <v>301</v>
      </c>
      <c r="B3009" s="23">
        <v>1</v>
      </c>
      <c r="C3009" s="34">
        <v>85</v>
      </c>
      <c r="D3009" s="6" t="s">
        <v>1</v>
      </c>
      <c r="E3009" s="7" t="s">
        <v>1537</v>
      </c>
      <c r="F3009" s="6" t="s">
        <v>7353</v>
      </c>
      <c r="G3009" s="25">
        <v>38953</v>
      </c>
      <c r="H3009" s="24" t="str">
        <f>IF(G3009=0,"No Exp Date",(IF(I3009&lt;&gt;0,"No Exp Date",IF(G3009&lt;DATE(2013,3,1),DATE(2020,3,1),DATE(YEAR(G3009)+7,MONTH(G3009),DAY(G3009))))))</f>
        <v>No Exp Date</v>
      </c>
      <c r="I3009" s="24">
        <v>43076</v>
      </c>
      <c r="J3009" s="24" t="str">
        <f>IF((H3009)="No Exp Date","N/A","")</f>
        <v>N/A</v>
      </c>
      <c r="K3009" s="27"/>
      <c r="L3009" s="69" t="str">
        <f>IF((K3009)="Amd",EDATE(J3009,18),"N/A")</f>
        <v>N/A</v>
      </c>
      <c r="M3009" s="18"/>
    </row>
    <row r="3010" spans="1:13" s="2" customFormat="1" x14ac:dyDescent="0.3">
      <c r="A3010" s="23">
        <v>301</v>
      </c>
      <c r="B3010" s="23">
        <v>1</v>
      </c>
      <c r="C3010" s="34">
        <v>86</v>
      </c>
      <c r="D3010" s="6" t="s">
        <v>1</v>
      </c>
      <c r="E3010" s="6" t="s">
        <v>7354</v>
      </c>
      <c r="F3010" s="6" t="s">
        <v>135</v>
      </c>
      <c r="G3010" s="25">
        <v>43076</v>
      </c>
      <c r="H3010" s="24" t="str">
        <f>IF(G3010=0,"No Exp Date",(IF(I3010&lt;&gt;0,"No Exp Date",IF(G3010&lt;DATE(2013,3,1),DATE(2020,3,1),DATE(YEAR(G3010)+7,MONTH(G3010),DAY(G3010))))))</f>
        <v>No Exp Date</v>
      </c>
      <c r="I3010" s="24">
        <v>43076</v>
      </c>
      <c r="J3010" s="24" t="str">
        <f>IF((H3010)="No Exp Date","N/A","")</f>
        <v>N/A</v>
      </c>
      <c r="K3010" s="27"/>
      <c r="L3010" s="69" t="str">
        <f>IF((K3010)="Amd",EDATE(J3010,18),"N/A")</f>
        <v>N/A</v>
      </c>
      <c r="M3010" s="18"/>
    </row>
    <row r="3011" spans="1:13" s="2" customFormat="1" x14ac:dyDescent="0.3">
      <c r="A3011" s="23">
        <v>301</v>
      </c>
      <c r="B3011" s="23">
        <v>1</v>
      </c>
      <c r="C3011" s="34">
        <v>90</v>
      </c>
      <c r="D3011" s="6" t="s">
        <v>1</v>
      </c>
      <c r="E3011" s="7" t="s">
        <v>5842</v>
      </c>
      <c r="F3011" s="6" t="s">
        <v>7146</v>
      </c>
      <c r="G3011" s="25"/>
      <c r="H3011" s="24" t="str">
        <f>IF(G3011=0,"No Exp Date",(IF(I3011&lt;&gt;0,"No Exp Date",IF(G3011&lt;DATE(2013,3,1),DATE(2020,3,1),DATE(YEAR(G3011)+7,MONTH(G3011),DAY(G3011))))))</f>
        <v>No Exp Date</v>
      </c>
      <c r="I3011" s="24"/>
      <c r="J3011" s="24" t="str">
        <f>IF((H3011)="No Exp Date","N/A","")</f>
        <v>N/A</v>
      </c>
      <c r="K3011" s="27"/>
      <c r="L3011" s="69" t="str">
        <f>IF((K3011)="Amd",EDATE(J3011,18),"N/A")</f>
        <v>N/A</v>
      </c>
      <c r="M3011" s="18"/>
    </row>
    <row r="3012" spans="1:13" s="2" customFormat="1" x14ac:dyDescent="0.3">
      <c r="A3012" s="23">
        <v>301</v>
      </c>
      <c r="B3012" s="23">
        <v>1</v>
      </c>
      <c r="C3012" s="34">
        <v>100</v>
      </c>
      <c r="D3012" s="6" t="s">
        <v>1</v>
      </c>
      <c r="E3012" s="7" t="s">
        <v>6004</v>
      </c>
      <c r="F3012" s="6" t="s">
        <v>6005</v>
      </c>
      <c r="G3012" s="25"/>
      <c r="H3012" s="24" t="str">
        <f>IF(G3012=0,"No Exp Date",(IF(I3012&lt;&gt;0,"No Exp Date",IF(G3012&lt;DATE(2013,3,1),DATE(2020,3,1),DATE(YEAR(G3012)+7,MONTH(G3012),DAY(G3012))))))</f>
        <v>No Exp Date</v>
      </c>
      <c r="I3012" s="24"/>
      <c r="J3012" s="24" t="str">
        <f>IF((H3012)="No Exp Date","N/A","")</f>
        <v>N/A</v>
      </c>
      <c r="K3012" s="27"/>
      <c r="L3012" s="69" t="str">
        <f>IF((K3012)="Amd",EDATE(J3012,18),"N/A")</f>
        <v>N/A</v>
      </c>
      <c r="M3012" s="18"/>
    </row>
    <row r="3013" spans="1:13" s="2" customFormat="1" ht="25.5" x14ac:dyDescent="0.3">
      <c r="A3013" s="23">
        <v>301</v>
      </c>
      <c r="B3013" s="23">
        <v>1</v>
      </c>
      <c r="C3013" s="34">
        <v>110</v>
      </c>
      <c r="D3013" s="6" t="s">
        <v>3143</v>
      </c>
      <c r="E3013" s="7" t="s">
        <v>1538</v>
      </c>
      <c r="F3013" s="6"/>
      <c r="G3013" s="25">
        <v>43777</v>
      </c>
      <c r="H3013" s="24">
        <f>IF(G3013=0,"No Exp Date",(IF(I3013&lt;&gt;0,"No Exp Date",IF(G3013&lt;DATE(2013,3,1),DATE(2020,3,1),DATE(YEAR(G3013)+7,MONTH(G3013),DAY(G3013))))))</f>
        <v>46334</v>
      </c>
      <c r="I3013" s="24"/>
      <c r="J3013" s="24">
        <v>43777</v>
      </c>
      <c r="K3013" s="27" t="s">
        <v>7300</v>
      </c>
      <c r="L3013" s="69" t="str">
        <f>IF((K3013)="Amd",EDATE(J3013,18),"N/A")</f>
        <v>N/A</v>
      </c>
      <c r="M3013" s="18"/>
    </row>
    <row r="3014" spans="1:13" s="2" customFormat="1" x14ac:dyDescent="0.3">
      <c r="A3014" s="23">
        <v>301</v>
      </c>
      <c r="B3014" s="23">
        <v>1</v>
      </c>
      <c r="C3014" s="34">
        <v>115</v>
      </c>
      <c r="D3014" s="6" t="s">
        <v>3143</v>
      </c>
      <c r="E3014" s="7" t="s">
        <v>1539</v>
      </c>
      <c r="F3014" s="6"/>
      <c r="G3014" s="25">
        <v>43349</v>
      </c>
      <c r="H3014" s="24">
        <f>IF(G3014=0,"No Exp Date",(IF(I3014&lt;&gt;0,"No Exp Date",IF(G3014&lt;DATE(2013,3,1),DATE(2020,3,1),DATE(YEAR(G3014)+7,MONTH(G3014),DAY(G3014))))))</f>
        <v>45906</v>
      </c>
      <c r="I3014" s="24"/>
      <c r="J3014" s="24" t="str">
        <f>IF((H3014)="No Exp Date","N/A","")</f>
        <v/>
      </c>
      <c r="K3014" s="27"/>
      <c r="L3014" s="69" t="str">
        <f>IF((K3014)="Amd",EDATE(J3014,18),"N/A")</f>
        <v>N/A</v>
      </c>
      <c r="M3014" s="18"/>
    </row>
    <row r="3015" spans="1:13" s="2" customFormat="1" ht="25.5" x14ac:dyDescent="0.3">
      <c r="A3015" s="23">
        <v>301</v>
      </c>
      <c r="B3015" s="23">
        <v>1</v>
      </c>
      <c r="C3015" s="34">
        <v>120</v>
      </c>
      <c r="D3015" s="6" t="s">
        <v>3143</v>
      </c>
      <c r="E3015" s="7" t="s">
        <v>1540</v>
      </c>
      <c r="F3015" s="6"/>
      <c r="G3015" s="25">
        <v>44517</v>
      </c>
      <c r="H3015" s="24">
        <f>IF(G3015=0,"No Exp Date",(IF(I3015&lt;&gt;0,"No Exp Date",IF(G3015&lt;DATE(2013,3,1),DATE(2020,3,1),DATE(YEAR(G3015)+7,MONTH(G3015),DAY(G3015))))))</f>
        <v>47074</v>
      </c>
      <c r="I3015" s="24"/>
      <c r="J3015" s="24"/>
      <c r="K3015" s="27"/>
      <c r="L3015" s="69" t="str">
        <f>IF((K3015)="Amd",EDATE(J3015,18),"N/A")</f>
        <v>N/A</v>
      </c>
      <c r="M3015" s="18"/>
    </row>
    <row r="3016" spans="1:13" s="2" customFormat="1" ht="25.5" x14ac:dyDescent="0.3">
      <c r="A3016" s="23">
        <v>301</v>
      </c>
      <c r="B3016" s="23">
        <v>1</v>
      </c>
      <c r="C3016" s="34">
        <v>122</v>
      </c>
      <c r="D3016" s="6" t="s">
        <v>3143</v>
      </c>
      <c r="E3016" s="7" t="s">
        <v>1541</v>
      </c>
      <c r="F3016" s="6"/>
      <c r="G3016" s="25">
        <v>42251</v>
      </c>
      <c r="H3016" s="24">
        <f>IF(G3016=0,"No Exp Date",(IF(I3016&lt;&gt;0,"No Exp Date",IF(G3016&lt;DATE(2013,3,1),DATE(2020,3,1),DATE(YEAR(G3016)+7,MONTH(G3016),DAY(G3016))))))</f>
        <v>44808</v>
      </c>
      <c r="I3016" s="24"/>
      <c r="J3016" s="24" t="str">
        <f>IF((H3016)="No Exp Date","N/A","")</f>
        <v/>
      </c>
      <c r="K3016" s="27"/>
      <c r="L3016" s="69" t="str">
        <f>IF((K3016)="Amd",EDATE(J3016,18),"N/A")</f>
        <v>N/A</v>
      </c>
      <c r="M3016" s="18"/>
    </row>
    <row r="3017" spans="1:13" s="2" customFormat="1" x14ac:dyDescent="0.3">
      <c r="A3017" s="23">
        <v>301</v>
      </c>
      <c r="B3017" s="23">
        <v>1</v>
      </c>
      <c r="C3017" s="34">
        <v>125</v>
      </c>
      <c r="D3017" s="6" t="s">
        <v>3143</v>
      </c>
      <c r="E3017" s="7" t="s">
        <v>1542</v>
      </c>
      <c r="F3017" s="6"/>
      <c r="G3017" s="25">
        <v>44517</v>
      </c>
      <c r="H3017" s="24">
        <f>IF(G3017=0,"No Exp Date",(IF(I3017&lt;&gt;0,"No Exp Date",IF(G3017&lt;DATE(2013,3,1),DATE(2020,3,1),DATE(YEAR(G3017)+7,MONTH(G3017),DAY(G3017))))))</f>
        <v>47074</v>
      </c>
      <c r="I3017" s="24"/>
      <c r="J3017" s="24"/>
      <c r="K3017" s="27"/>
      <c r="L3017" s="69" t="str">
        <f>IF((K3017)="Amd",EDATE(J3017,18),"N/A")</f>
        <v>N/A</v>
      </c>
      <c r="M3017" s="18"/>
    </row>
    <row r="3018" spans="1:13" s="2" customFormat="1" x14ac:dyDescent="0.3">
      <c r="A3018" s="23">
        <v>301</v>
      </c>
      <c r="B3018" s="23">
        <v>1</v>
      </c>
      <c r="C3018" s="34">
        <v>130</v>
      </c>
      <c r="D3018" s="6" t="s">
        <v>3143</v>
      </c>
      <c r="E3018" s="7" t="s">
        <v>1543</v>
      </c>
      <c r="F3018" s="6"/>
      <c r="G3018" s="25">
        <v>43318</v>
      </c>
      <c r="H3018" s="24">
        <f>IF(G3018=0,"No Exp Date",(IF(I3018&lt;&gt;0,"No Exp Date",IF(G3018&lt;DATE(2013,3,1),DATE(2020,3,1),DATE(YEAR(G3018)+7,MONTH(G3018),DAY(G3018))))))</f>
        <v>45875</v>
      </c>
      <c r="I3018" s="24"/>
      <c r="J3018" s="24" t="str">
        <f>IF((H3018)="No Exp Date","N/A","")</f>
        <v/>
      </c>
      <c r="K3018" s="27"/>
      <c r="L3018" s="69" t="str">
        <f>IF((K3018)="Amd",EDATE(J3018,18),"N/A")</f>
        <v>N/A</v>
      </c>
      <c r="M3018" s="18"/>
    </row>
    <row r="3019" spans="1:13" s="2" customFormat="1" x14ac:dyDescent="0.3">
      <c r="A3019" s="23">
        <v>301</v>
      </c>
      <c r="B3019" s="23">
        <v>1</v>
      </c>
      <c r="C3019" s="34">
        <v>132</v>
      </c>
      <c r="D3019" s="6" t="s">
        <v>3143</v>
      </c>
      <c r="E3019" s="7" t="s">
        <v>1544</v>
      </c>
      <c r="F3019" s="6"/>
      <c r="G3019" s="25">
        <v>43441</v>
      </c>
      <c r="H3019" s="24">
        <f>IF(G3019=0,"No Exp Date",(IF(I3019&lt;&gt;0,"No Exp Date",IF(G3019&lt;DATE(2013,3,1),DATE(2020,3,1),DATE(YEAR(G3019)+7,MONTH(G3019),DAY(G3019))))))</f>
        <v>45998</v>
      </c>
      <c r="I3019" s="24"/>
      <c r="J3019" s="24" t="str">
        <f>IF((H3019)="No Exp Date","N/A","")</f>
        <v/>
      </c>
      <c r="K3019" s="27"/>
      <c r="L3019" s="69" t="str">
        <f>IF((K3019)="Amd",EDATE(J3019,18),"N/A")</f>
        <v>N/A</v>
      </c>
      <c r="M3019" s="18"/>
    </row>
    <row r="3020" spans="1:13" s="2" customFormat="1" ht="25.5" x14ac:dyDescent="0.3">
      <c r="A3020" s="23">
        <v>301</v>
      </c>
      <c r="B3020" s="23">
        <v>1</v>
      </c>
      <c r="C3020" s="34">
        <v>140</v>
      </c>
      <c r="D3020" s="6" t="s">
        <v>3143</v>
      </c>
      <c r="E3020" s="7" t="s">
        <v>1545</v>
      </c>
      <c r="F3020" s="6"/>
      <c r="G3020" s="25">
        <v>44517</v>
      </c>
      <c r="H3020" s="24">
        <f>IF(G3020=0,"No Exp Date",(IF(I3020&lt;&gt;0,"No Exp Date",IF(G3020&lt;DATE(2013,3,1),DATE(2020,3,1),DATE(YEAR(G3020)+7,MONTH(G3020),DAY(G3020))))))</f>
        <v>47074</v>
      </c>
      <c r="I3020" s="24"/>
      <c r="J3020" s="24"/>
      <c r="K3020" s="27"/>
      <c r="L3020" s="69" t="str">
        <f>IF((K3020)="Amd",EDATE(J3020,18),"N/A")</f>
        <v>N/A</v>
      </c>
      <c r="M3020" s="18"/>
    </row>
    <row r="3021" spans="1:13" s="2" customFormat="1" x14ac:dyDescent="0.3">
      <c r="A3021" s="23">
        <v>301</v>
      </c>
      <c r="B3021" s="23">
        <v>1</v>
      </c>
      <c r="C3021" s="34">
        <v>145</v>
      </c>
      <c r="D3021" s="6" t="s">
        <v>1</v>
      </c>
      <c r="E3021" s="7" t="s">
        <v>5994</v>
      </c>
      <c r="F3021" s="6" t="s">
        <v>5995</v>
      </c>
      <c r="G3021" s="25"/>
      <c r="H3021" s="24" t="str">
        <f>IF(G3021=0,"No Exp Date",(IF(I3021&lt;&gt;0,"No Exp Date",IF(G3021&lt;DATE(2013,3,1),DATE(2020,3,1),DATE(YEAR(G3021)+7,MONTH(G3021),DAY(G3021))))))</f>
        <v>No Exp Date</v>
      </c>
      <c r="I3021" s="24"/>
      <c r="J3021" s="24" t="str">
        <f>IF((H3021)="No Exp Date","N/A","")</f>
        <v>N/A</v>
      </c>
      <c r="K3021" s="27"/>
      <c r="L3021" s="69" t="str">
        <f>IF((K3021)="Amd",EDATE(J3021,18),"N/A")</f>
        <v>N/A</v>
      </c>
      <c r="M3021" s="18"/>
    </row>
    <row r="3022" spans="1:13" s="2" customFormat="1" x14ac:dyDescent="0.3">
      <c r="A3022" s="23">
        <v>301</v>
      </c>
      <c r="B3022" s="23">
        <v>1</v>
      </c>
      <c r="C3022" s="34">
        <v>146</v>
      </c>
      <c r="D3022" s="6" t="s">
        <v>3143</v>
      </c>
      <c r="E3022" s="7" t="s">
        <v>1546</v>
      </c>
      <c r="F3022" s="6"/>
      <c r="G3022" s="25">
        <v>42250</v>
      </c>
      <c r="H3022" s="24">
        <f>IF(G3022=0,"No Exp Date",(IF(I3022&lt;&gt;0,"No Exp Date",IF(G3022&lt;DATE(2013,3,1),DATE(2020,3,1),DATE(YEAR(G3022)+7,MONTH(G3022),DAY(G3022))))))</f>
        <v>44807</v>
      </c>
      <c r="I3022" s="24"/>
      <c r="J3022" s="24" t="str">
        <f>IF((H3022)="No Exp Date","N/A","")</f>
        <v/>
      </c>
      <c r="K3022" s="27"/>
      <c r="L3022" s="69" t="str">
        <f>IF((K3022)="Amd",EDATE(J3022,18),"N/A")</f>
        <v>N/A</v>
      </c>
      <c r="M3022" s="18"/>
    </row>
    <row r="3023" spans="1:13" s="2" customFormat="1" x14ac:dyDescent="0.3">
      <c r="A3023" s="23">
        <v>301</v>
      </c>
      <c r="B3023" s="23">
        <v>1</v>
      </c>
      <c r="C3023" s="34">
        <v>150</v>
      </c>
      <c r="D3023" s="6" t="s">
        <v>3143</v>
      </c>
      <c r="E3023" s="7" t="s">
        <v>1547</v>
      </c>
      <c r="F3023" s="6"/>
      <c r="G3023" s="25">
        <v>43866</v>
      </c>
      <c r="H3023" s="24">
        <f>IF(G3023=0,"No Exp Date",(IF(I3023&lt;&gt;0,"No Exp Date",IF(G3023&lt;DATE(2013,3,1),DATE(2020,3,1),DATE(YEAR(G3023)+7,MONTH(G3023),DAY(G3023))))))</f>
        <v>46423</v>
      </c>
      <c r="I3023" s="24"/>
      <c r="J3023" s="24">
        <v>43866</v>
      </c>
      <c r="K3023" s="27" t="s">
        <v>7300</v>
      </c>
      <c r="L3023" s="69" t="str">
        <f>IF((K3023)="Amd",EDATE(J3023,18),"N/A")</f>
        <v>N/A</v>
      </c>
      <c r="M3023" s="18"/>
    </row>
    <row r="3024" spans="1:13" s="2" customFormat="1" x14ac:dyDescent="0.3">
      <c r="A3024" s="23">
        <v>301</v>
      </c>
      <c r="B3024" s="23">
        <v>1</v>
      </c>
      <c r="C3024" s="34">
        <v>152</v>
      </c>
      <c r="D3024" s="6" t="s">
        <v>3143</v>
      </c>
      <c r="E3024" s="7" t="s">
        <v>8175</v>
      </c>
      <c r="F3024" s="6"/>
      <c r="G3024" s="25">
        <v>43718</v>
      </c>
      <c r="H3024" s="24">
        <f>IF(G3024=0,"No Exp Date",(IF(I3024&lt;&gt;0,"No Exp Date",IF(G3024&lt;DATE(2013,3,1),DATE(2020,3,1),DATE(YEAR(G3024)+7,MONTH(G3024),DAY(G3024))))))</f>
        <v>46275</v>
      </c>
      <c r="I3024" s="24"/>
      <c r="J3024" s="24" t="str">
        <f>IF((H3024)="No Exp Date","N/A","")</f>
        <v/>
      </c>
      <c r="K3024" s="27"/>
      <c r="L3024" s="69" t="str">
        <f>IF((K3024)="Amd",EDATE(J3024,18),"N/A")</f>
        <v>N/A</v>
      </c>
      <c r="M3024" s="18"/>
    </row>
    <row r="3025" spans="1:13" s="2" customFormat="1" x14ac:dyDescent="0.3">
      <c r="A3025" s="23">
        <v>301</v>
      </c>
      <c r="B3025" s="23">
        <v>1</v>
      </c>
      <c r="C3025" s="34">
        <v>155</v>
      </c>
      <c r="D3025" s="6" t="s">
        <v>3143</v>
      </c>
      <c r="E3025" s="7" t="s">
        <v>1548</v>
      </c>
      <c r="F3025" s="6"/>
      <c r="G3025" s="25">
        <v>43560</v>
      </c>
      <c r="H3025" s="24">
        <f>IF(G3025=0,"No Exp Date",(IF(I3025&lt;&gt;0,"No Exp Date",IF(G3025&lt;DATE(2013,3,1),DATE(2020,3,1),DATE(YEAR(G3025)+7,MONTH(G3025),DAY(G3025))))))</f>
        <v>46117</v>
      </c>
      <c r="I3025" s="24"/>
      <c r="J3025" s="24" t="str">
        <f>IF((H3025)="No Exp Date","N/A","")</f>
        <v/>
      </c>
      <c r="K3025" s="27"/>
      <c r="L3025" s="69" t="str">
        <f>IF((K3025)="Amd",EDATE(J3025,18),"N/A")</f>
        <v>N/A</v>
      </c>
      <c r="M3025" s="18"/>
    </row>
    <row r="3026" spans="1:13" s="2" customFormat="1" ht="25.5" x14ac:dyDescent="0.3">
      <c r="A3026" s="23">
        <v>301</v>
      </c>
      <c r="B3026" s="23">
        <v>1</v>
      </c>
      <c r="C3026" s="34">
        <v>160</v>
      </c>
      <c r="D3026" s="6" t="s">
        <v>1</v>
      </c>
      <c r="E3026" s="7" t="s">
        <v>5996</v>
      </c>
      <c r="F3026" s="6" t="s">
        <v>5997</v>
      </c>
      <c r="G3026" s="25"/>
      <c r="H3026" s="24" t="str">
        <f>IF(G3026=0,"No Exp Date",(IF(I3026&lt;&gt;0,"No Exp Date",IF(G3026&lt;DATE(2013,3,1),DATE(2020,3,1),DATE(YEAR(G3026)+7,MONTH(G3026),DAY(G3026))))))</f>
        <v>No Exp Date</v>
      </c>
      <c r="I3026" s="24"/>
      <c r="J3026" s="24" t="str">
        <f>IF((H3026)="No Exp Date","N/A","")</f>
        <v>N/A</v>
      </c>
      <c r="K3026" s="27"/>
      <c r="L3026" s="69" t="str">
        <f>IF((K3026)="Amd",EDATE(J3026,18),"N/A")</f>
        <v>N/A</v>
      </c>
      <c r="M3026" s="18"/>
    </row>
    <row r="3027" spans="1:13" s="2" customFormat="1" x14ac:dyDescent="0.3">
      <c r="A3027" s="23">
        <v>301</v>
      </c>
      <c r="B3027" s="23">
        <v>1</v>
      </c>
      <c r="C3027" s="34">
        <v>161</v>
      </c>
      <c r="D3027" s="6" t="s">
        <v>1</v>
      </c>
      <c r="E3027" s="7" t="s">
        <v>1549</v>
      </c>
      <c r="F3027" s="6" t="s">
        <v>135</v>
      </c>
      <c r="G3027" s="25"/>
      <c r="H3027" s="24" t="str">
        <f>IF(G3027=0,"No Exp Date",(IF(I3027&lt;&gt;0,"No Exp Date",IF(G3027&lt;DATE(2013,3,1),DATE(2020,3,1),DATE(YEAR(G3027)+7,MONTH(G3027),DAY(G3027))))))</f>
        <v>No Exp Date</v>
      </c>
      <c r="I3027" s="24"/>
      <c r="J3027" s="24" t="str">
        <f>IF((H3027)="No Exp Date","N/A","")</f>
        <v>N/A</v>
      </c>
      <c r="K3027" s="27"/>
      <c r="L3027" s="69" t="str">
        <f>IF((K3027)="Amd",EDATE(J3027,18),"N/A")</f>
        <v>N/A</v>
      </c>
      <c r="M3027" s="18"/>
    </row>
    <row r="3028" spans="1:13" s="2" customFormat="1" ht="25.5" x14ac:dyDescent="0.3">
      <c r="A3028" s="23">
        <v>301</v>
      </c>
      <c r="B3028" s="23">
        <v>1</v>
      </c>
      <c r="C3028" s="34">
        <v>170</v>
      </c>
      <c r="D3028" s="6" t="s">
        <v>1</v>
      </c>
      <c r="E3028" s="7" t="s">
        <v>5998</v>
      </c>
      <c r="F3028" s="6" t="s">
        <v>5999</v>
      </c>
      <c r="G3028" s="25"/>
      <c r="H3028" s="24" t="str">
        <f>IF(G3028=0,"No Exp Date",(IF(I3028&lt;&gt;0,"No Exp Date",IF(G3028&lt;DATE(2013,3,1),DATE(2020,3,1),DATE(YEAR(G3028)+7,MONTH(G3028),DAY(G3028))))))</f>
        <v>No Exp Date</v>
      </c>
      <c r="I3028" s="24"/>
      <c r="J3028" s="24" t="str">
        <f>IF((H3028)="No Exp Date","N/A","")</f>
        <v>N/A</v>
      </c>
      <c r="K3028" s="27"/>
      <c r="L3028" s="69" t="str">
        <f>IF((K3028)="Amd",EDATE(J3028,18),"N/A")</f>
        <v>N/A</v>
      </c>
      <c r="M3028" s="18"/>
    </row>
    <row r="3029" spans="1:13" s="2" customFormat="1" ht="38.25" x14ac:dyDescent="0.3">
      <c r="A3029" s="23">
        <v>301</v>
      </c>
      <c r="B3029" s="23">
        <v>1</v>
      </c>
      <c r="C3029" s="34">
        <v>171</v>
      </c>
      <c r="D3029" s="6" t="s">
        <v>3143</v>
      </c>
      <c r="E3029" s="7" t="s">
        <v>7053</v>
      </c>
      <c r="F3029" s="6"/>
      <c r="G3029" s="25">
        <v>43777</v>
      </c>
      <c r="H3029" s="24">
        <f>IF(G3029=0,"No Exp Date",(IF(I3029&lt;&gt;0,"No Exp Date",IF(G3029&lt;DATE(2013,3,1),DATE(2020,3,1),DATE(YEAR(G3029)+7,MONTH(G3029),DAY(G3029))))))</f>
        <v>46334</v>
      </c>
      <c r="I3029" s="24"/>
      <c r="J3029" s="24">
        <v>43777</v>
      </c>
      <c r="K3029" s="27" t="s">
        <v>7300</v>
      </c>
      <c r="L3029" s="69" t="str">
        <f>IF((K3029)="Amd",EDATE(J3029,18),"N/A")</f>
        <v>N/A</v>
      </c>
      <c r="M3029" s="18"/>
    </row>
    <row r="3030" spans="1:13" s="2" customFormat="1" ht="25.5" x14ac:dyDescent="0.3">
      <c r="A3030" s="23">
        <v>301</v>
      </c>
      <c r="B3030" s="23">
        <v>1</v>
      </c>
      <c r="C3030" s="34">
        <v>180</v>
      </c>
      <c r="D3030" s="6" t="s">
        <v>3143</v>
      </c>
      <c r="E3030" s="7" t="s">
        <v>1550</v>
      </c>
      <c r="F3030" s="6"/>
      <c r="G3030" s="25">
        <v>43777</v>
      </c>
      <c r="H3030" s="24">
        <f>IF(G3030=0,"No Exp Date",(IF(I3030&lt;&gt;0,"No Exp Date",IF(G3030&lt;DATE(2013,3,1),DATE(2020,3,1),DATE(YEAR(G3030)+7,MONTH(G3030),DAY(G3030))))))</f>
        <v>46334</v>
      </c>
      <c r="I3030" s="24"/>
      <c r="J3030" s="24">
        <v>43777</v>
      </c>
      <c r="K3030" s="27" t="s">
        <v>7300</v>
      </c>
      <c r="L3030" s="69" t="str">
        <f>IF((K3030)="Amd",EDATE(J3030,18),"N/A")</f>
        <v>N/A</v>
      </c>
      <c r="M3030" s="18"/>
    </row>
    <row r="3031" spans="1:13" s="2" customFormat="1" x14ac:dyDescent="0.3">
      <c r="A3031" s="23">
        <v>301</v>
      </c>
      <c r="B3031" s="23">
        <v>1</v>
      </c>
      <c r="C3031" s="34">
        <v>185</v>
      </c>
      <c r="D3031" s="6" t="s">
        <v>3143</v>
      </c>
      <c r="E3031" s="7" t="s">
        <v>8040</v>
      </c>
      <c r="F3031" s="6"/>
      <c r="G3031" s="25">
        <v>43770</v>
      </c>
      <c r="H3031" s="24">
        <f>IF(G3031=0,"No Exp Date",(IF(I3031&lt;&gt;0,"No Exp Date",IF(G3031&lt;DATE(2013,3,1),DATE(2020,3,1),DATE(YEAR(G3031)+7,MONTH(G3031),DAY(G3031))))))</f>
        <v>46327</v>
      </c>
      <c r="I3031" s="24"/>
      <c r="J3031" s="24" t="str">
        <f>IF((H3031)="No Exp Date","N/A","")</f>
        <v/>
      </c>
      <c r="K3031" s="27"/>
      <c r="L3031" s="69" t="str">
        <f>IF((K3031)="Amd",EDATE(J3031,18),"N/A")</f>
        <v>N/A</v>
      </c>
      <c r="M3031" s="18"/>
    </row>
    <row r="3032" spans="1:13" s="2" customFormat="1" ht="25.5" x14ac:dyDescent="0.3">
      <c r="A3032" s="23">
        <v>301</v>
      </c>
      <c r="B3032" s="23">
        <v>1</v>
      </c>
      <c r="C3032" s="34">
        <v>190</v>
      </c>
      <c r="D3032" s="6" t="s">
        <v>1</v>
      </c>
      <c r="E3032" s="7" t="s">
        <v>6000</v>
      </c>
      <c r="F3032" s="6" t="s">
        <v>6001</v>
      </c>
      <c r="G3032" s="25"/>
      <c r="H3032" s="24" t="str">
        <f>IF(G3032=0,"No Exp Date",(IF(I3032&lt;&gt;0,"No Exp Date",IF(G3032&lt;DATE(2013,3,1),DATE(2020,3,1),DATE(YEAR(G3032)+7,MONTH(G3032),DAY(G3032))))))</f>
        <v>No Exp Date</v>
      </c>
      <c r="I3032" s="24"/>
      <c r="J3032" s="24" t="str">
        <f>IF((H3032)="No Exp Date","N/A","")</f>
        <v>N/A</v>
      </c>
      <c r="K3032" s="27"/>
      <c r="L3032" s="69" t="str">
        <f>IF((K3032)="Amd",EDATE(J3032,18),"N/A")</f>
        <v>N/A</v>
      </c>
      <c r="M3032" s="18"/>
    </row>
    <row r="3033" spans="1:13" s="2" customFormat="1" x14ac:dyDescent="0.3">
      <c r="A3033" s="23">
        <v>301</v>
      </c>
      <c r="B3033" s="23">
        <v>1</v>
      </c>
      <c r="C3033" s="34">
        <v>191</v>
      </c>
      <c r="D3033" s="6" t="s">
        <v>1</v>
      </c>
      <c r="E3033" s="7" t="s">
        <v>1551</v>
      </c>
      <c r="F3033" s="6" t="s">
        <v>135</v>
      </c>
      <c r="G3033" s="25"/>
      <c r="H3033" s="24" t="str">
        <f>IF(G3033=0,"No Exp Date",(IF(I3033&lt;&gt;0,"No Exp Date",IF(G3033&lt;DATE(2013,3,1),DATE(2020,3,1),DATE(YEAR(G3033)+7,MONTH(G3033),DAY(G3033))))))</f>
        <v>No Exp Date</v>
      </c>
      <c r="I3033" s="24"/>
      <c r="J3033" s="24" t="str">
        <f>IF((H3033)="No Exp Date","N/A","")</f>
        <v>N/A</v>
      </c>
      <c r="K3033" s="27"/>
      <c r="L3033" s="69" t="str">
        <f>IF((K3033)="Amd",EDATE(J3033,18),"N/A")</f>
        <v>N/A</v>
      </c>
      <c r="M3033" s="18"/>
    </row>
    <row r="3034" spans="1:13" s="2" customFormat="1" x14ac:dyDescent="0.3">
      <c r="A3034" s="23">
        <v>301</v>
      </c>
      <c r="B3034" s="23">
        <v>1</v>
      </c>
      <c r="C3034" s="34">
        <v>192</v>
      </c>
      <c r="D3034" s="6" t="s">
        <v>1</v>
      </c>
      <c r="E3034" s="7" t="s">
        <v>1552</v>
      </c>
      <c r="F3034" s="6" t="s">
        <v>7086</v>
      </c>
      <c r="G3034" s="25">
        <v>35843</v>
      </c>
      <c r="H3034" s="24" t="str">
        <f>IF(G3034=0,"No Exp Date",(IF(I3034&lt;&gt;0,"No Exp Date",IF(G3034&lt;DATE(2013,3,1),DATE(2020,3,1),DATE(YEAR(G3034)+7,MONTH(G3034),DAY(G3034))))))</f>
        <v>No Exp Date</v>
      </c>
      <c r="I3034" s="24">
        <v>42986</v>
      </c>
      <c r="J3034" s="24" t="str">
        <f>IF((H3034)="No Exp Date","N/A","")</f>
        <v>N/A</v>
      </c>
      <c r="K3034" s="27"/>
      <c r="L3034" s="69" t="str">
        <f>IF((K3034)="Amd",EDATE(J3034,18),"N/A")</f>
        <v>N/A</v>
      </c>
      <c r="M3034" s="18"/>
    </row>
    <row r="3035" spans="1:13" s="2" customFormat="1" x14ac:dyDescent="0.3">
      <c r="A3035" s="23">
        <v>301</v>
      </c>
      <c r="B3035" s="23">
        <v>1</v>
      </c>
      <c r="C3035" s="34">
        <v>195</v>
      </c>
      <c r="D3035" s="6" t="s">
        <v>1</v>
      </c>
      <c r="E3035" s="7" t="s">
        <v>4774</v>
      </c>
      <c r="F3035" s="6" t="s">
        <v>135</v>
      </c>
      <c r="G3035" s="25">
        <v>42986</v>
      </c>
      <c r="H3035" s="24" t="str">
        <f>IF(G3035=0,"No Exp Date",(IF(I3035&lt;&gt;0,"No Exp Date",IF(G3035&lt;DATE(2013,3,1),DATE(2020,3,1),DATE(YEAR(G3035)+7,MONTH(G3035),DAY(G3035))))))</f>
        <v>No Exp Date</v>
      </c>
      <c r="I3035" s="24">
        <v>42986</v>
      </c>
      <c r="J3035" s="24" t="str">
        <f>IF((H3035)="No Exp Date","N/A","")</f>
        <v>N/A</v>
      </c>
      <c r="K3035" s="27"/>
      <c r="L3035" s="69" t="str">
        <f>IF((K3035)="Amd",EDATE(J3035,18),"N/A")</f>
        <v>N/A</v>
      </c>
      <c r="M3035" s="18"/>
    </row>
    <row r="3036" spans="1:13" s="2" customFormat="1" x14ac:dyDescent="0.3">
      <c r="A3036" s="23">
        <v>301</v>
      </c>
      <c r="B3036" s="23">
        <v>1</v>
      </c>
      <c r="C3036" s="34">
        <v>200</v>
      </c>
      <c r="D3036" s="6" t="s">
        <v>1</v>
      </c>
      <c r="E3036" s="7" t="s">
        <v>6006</v>
      </c>
      <c r="F3036" s="6" t="s">
        <v>6007</v>
      </c>
      <c r="G3036" s="25"/>
      <c r="H3036" s="24" t="str">
        <f>IF(G3036=0,"No Exp Date",(IF(I3036&lt;&gt;0,"No Exp Date",IF(G3036&lt;DATE(2013,3,1),DATE(2020,3,1),DATE(YEAR(G3036)+7,MONTH(G3036),DAY(G3036))))))</f>
        <v>No Exp Date</v>
      </c>
      <c r="I3036" s="24"/>
      <c r="J3036" s="24" t="str">
        <f>IF((H3036)="No Exp Date","N/A","")</f>
        <v>N/A</v>
      </c>
      <c r="K3036" s="27"/>
      <c r="L3036" s="69" t="str">
        <f>IF((K3036)="Amd",EDATE(J3036,18),"N/A")</f>
        <v>N/A</v>
      </c>
      <c r="M3036" s="18"/>
    </row>
    <row r="3037" spans="1:13" s="2" customFormat="1" ht="25.5" x14ac:dyDescent="0.3">
      <c r="A3037" s="23">
        <v>301</v>
      </c>
      <c r="B3037" s="23">
        <v>1</v>
      </c>
      <c r="C3037" s="34">
        <v>201</v>
      </c>
      <c r="D3037" s="6" t="s">
        <v>3143</v>
      </c>
      <c r="E3037" s="7" t="s">
        <v>1553</v>
      </c>
      <c r="F3037" s="6"/>
      <c r="G3037" s="25">
        <v>43770</v>
      </c>
      <c r="H3037" s="24">
        <f>IF(G3037=0,"No Exp Date",(IF(I3037&lt;&gt;0,"No Exp Date",IF(G3037&lt;DATE(2013,3,1),DATE(2020,3,1),DATE(YEAR(G3037)+7,MONTH(G3037),DAY(G3037))))))</f>
        <v>46327</v>
      </c>
      <c r="I3037" s="24"/>
      <c r="J3037" s="24" t="str">
        <f>IF((H3037)="No Exp Date","N/A","")</f>
        <v/>
      </c>
      <c r="K3037" s="27"/>
      <c r="L3037" s="69" t="str">
        <f>IF((K3037)="Amd",EDATE(J3037,18),"N/A")</f>
        <v>N/A</v>
      </c>
      <c r="M3037" s="18"/>
    </row>
    <row r="3038" spans="1:13" s="2" customFormat="1" x14ac:dyDescent="0.3">
      <c r="A3038" s="23">
        <v>301</v>
      </c>
      <c r="B3038" s="23">
        <v>1</v>
      </c>
      <c r="C3038" s="34">
        <v>210</v>
      </c>
      <c r="D3038" s="6" t="s">
        <v>3143</v>
      </c>
      <c r="E3038" s="7" t="s">
        <v>1554</v>
      </c>
      <c r="F3038" s="6"/>
      <c r="G3038" s="25">
        <v>44454</v>
      </c>
      <c r="H3038" s="24">
        <f>IF(G3038=0,"No Exp Date",(IF(I3038&lt;&gt;0,"No Exp Date",IF(G3038&lt;DATE(2013,3,1),DATE(2020,3,1),DATE(YEAR(G3038)+7,MONTH(G3038),DAY(G3038))))))</f>
        <v>47011</v>
      </c>
      <c r="I3038" s="24"/>
      <c r="J3038" s="24"/>
      <c r="K3038" s="27"/>
      <c r="L3038" s="69" t="str">
        <f>IF((K3038)="Amd",EDATE(J3038,18),"N/A")</f>
        <v>N/A</v>
      </c>
      <c r="M3038" s="18"/>
    </row>
    <row r="3039" spans="1:13" s="2" customFormat="1" ht="25.5" x14ac:dyDescent="0.3">
      <c r="A3039" s="23">
        <v>301</v>
      </c>
      <c r="B3039" s="23">
        <v>1</v>
      </c>
      <c r="C3039" s="34">
        <v>220</v>
      </c>
      <c r="D3039" s="6" t="s">
        <v>1</v>
      </c>
      <c r="E3039" s="7" t="s">
        <v>1555</v>
      </c>
      <c r="F3039" s="6" t="s">
        <v>10677</v>
      </c>
      <c r="G3039" s="25">
        <v>42009</v>
      </c>
      <c r="H3039" s="24" t="str">
        <f>IF(G3039=0,"No Exp Date",(IF(I3039&lt;&gt;0,"No Exp Date",IF(G3039&lt;DATE(2013,3,1),DATE(2020,3,1),DATE(YEAR(G3039)+7,MONTH(G3039),DAY(G3039))))))</f>
        <v>No Exp Date</v>
      </c>
      <c r="I3039" s="24">
        <v>44566</v>
      </c>
      <c r="J3039" s="24" t="str">
        <f>IF((H3039)="No Exp Date","N/A","")</f>
        <v>N/A</v>
      </c>
      <c r="K3039" s="27"/>
      <c r="L3039" s="69" t="str">
        <f>IF((K3039)="Amd",EDATE(J3039,18),"N/A")</f>
        <v>N/A</v>
      </c>
      <c r="M3039" s="18"/>
    </row>
    <row r="3040" spans="1:13" s="2" customFormat="1" ht="25.5" x14ac:dyDescent="0.3">
      <c r="A3040" s="23">
        <v>301</v>
      </c>
      <c r="B3040" s="23">
        <v>1</v>
      </c>
      <c r="C3040" s="34">
        <v>221</v>
      </c>
      <c r="D3040" s="23" t="s">
        <v>16</v>
      </c>
      <c r="E3040" s="7" t="s">
        <v>1555</v>
      </c>
      <c r="F3040" s="6" t="s">
        <v>10678</v>
      </c>
      <c r="G3040" s="25"/>
      <c r="H3040" s="24"/>
      <c r="I3040" s="24"/>
      <c r="J3040" s="24" t="str">
        <f>IF((H3040)="No Exp Date","N/A","")</f>
        <v/>
      </c>
      <c r="K3040" s="27"/>
      <c r="L3040" s="69" t="str">
        <f>IF((K3040)="Amd",EDATE(J3040,18),"N/A")</f>
        <v>N/A</v>
      </c>
      <c r="M3040" s="18"/>
    </row>
    <row r="3041" spans="1:13" s="2" customFormat="1" ht="25.5" x14ac:dyDescent="0.3">
      <c r="A3041" s="23">
        <v>301</v>
      </c>
      <c r="B3041" s="23">
        <v>1</v>
      </c>
      <c r="C3041" s="34">
        <v>300</v>
      </c>
      <c r="D3041" s="6" t="s">
        <v>1</v>
      </c>
      <c r="E3041" s="7" t="s">
        <v>6008</v>
      </c>
      <c r="F3041" s="6" t="s">
        <v>6009</v>
      </c>
      <c r="G3041" s="25"/>
      <c r="H3041" s="24" t="str">
        <f>IF(G3041=0,"No Exp Date",(IF(I3041&lt;&gt;0,"No Exp Date",IF(G3041&lt;DATE(2013,3,1),DATE(2020,3,1),DATE(YEAR(G3041)+7,MONTH(G3041),DAY(G3041))))))</f>
        <v>No Exp Date</v>
      </c>
      <c r="I3041" s="24"/>
      <c r="J3041" s="24" t="str">
        <f>IF((H3041)="No Exp Date","N/A","")</f>
        <v>N/A</v>
      </c>
      <c r="K3041" s="27"/>
      <c r="L3041" s="69" t="str">
        <f>IF((K3041)="Amd",EDATE(J3041,18),"N/A")</f>
        <v>N/A</v>
      </c>
      <c r="M3041" s="18"/>
    </row>
    <row r="3042" spans="1:13" s="2" customFormat="1" ht="25.5" x14ac:dyDescent="0.3">
      <c r="A3042" s="23">
        <v>301</v>
      </c>
      <c r="B3042" s="23">
        <v>1</v>
      </c>
      <c r="C3042" s="34">
        <v>301</v>
      </c>
      <c r="D3042" s="6" t="s">
        <v>1</v>
      </c>
      <c r="E3042" s="7" t="s">
        <v>1556</v>
      </c>
      <c r="F3042" s="6" t="s">
        <v>135</v>
      </c>
      <c r="G3042" s="25"/>
      <c r="H3042" s="24" t="str">
        <f>IF(G3042=0,"No Exp Date",(IF(I3042&lt;&gt;0,"No Exp Date",IF(G3042&lt;DATE(2013,3,1),DATE(2020,3,1),DATE(YEAR(G3042)+7,MONTH(G3042),DAY(G3042))))))</f>
        <v>No Exp Date</v>
      </c>
      <c r="I3042" s="24"/>
      <c r="J3042" s="24" t="str">
        <f>IF((H3042)="No Exp Date","N/A","")</f>
        <v>N/A</v>
      </c>
      <c r="K3042" s="27"/>
      <c r="L3042" s="69" t="str">
        <f>IF((K3042)="Amd",EDATE(J3042,18),"N/A")</f>
        <v>N/A</v>
      </c>
      <c r="M3042" s="18"/>
    </row>
    <row r="3043" spans="1:13" s="2" customFormat="1" ht="25.5" x14ac:dyDescent="0.3">
      <c r="A3043" s="23">
        <v>301</v>
      </c>
      <c r="B3043" s="23">
        <v>1</v>
      </c>
      <c r="C3043" s="34">
        <v>310</v>
      </c>
      <c r="D3043" s="6" t="s">
        <v>1</v>
      </c>
      <c r="E3043" s="7" t="s">
        <v>6010</v>
      </c>
      <c r="F3043" s="6" t="s">
        <v>6009</v>
      </c>
      <c r="G3043" s="25"/>
      <c r="H3043" s="24" t="str">
        <f>IF(G3043=0,"No Exp Date",(IF(I3043&lt;&gt;0,"No Exp Date",IF(G3043&lt;DATE(2013,3,1),DATE(2020,3,1),DATE(YEAR(G3043)+7,MONTH(G3043),DAY(G3043))))))</f>
        <v>No Exp Date</v>
      </c>
      <c r="I3043" s="24"/>
      <c r="J3043" s="24" t="str">
        <f>IF((H3043)="No Exp Date","N/A","")</f>
        <v>N/A</v>
      </c>
      <c r="K3043" s="27"/>
      <c r="L3043" s="69" t="str">
        <f>IF((K3043)="Amd",EDATE(J3043,18),"N/A")</f>
        <v>N/A</v>
      </c>
      <c r="M3043" s="18"/>
    </row>
    <row r="3044" spans="1:13" s="2" customFormat="1" x14ac:dyDescent="0.3">
      <c r="A3044" s="23">
        <v>301</v>
      </c>
      <c r="B3044" s="23">
        <v>1</v>
      </c>
      <c r="C3044" s="34">
        <v>400</v>
      </c>
      <c r="D3044" s="6" t="s">
        <v>3143</v>
      </c>
      <c r="E3044" s="7" t="s">
        <v>1557</v>
      </c>
      <c r="F3044" s="6"/>
      <c r="G3044" s="25">
        <v>38182</v>
      </c>
      <c r="H3044" s="24">
        <f>IF(G3044=0,"No Exp Date",(IF(I3044&lt;&gt;0,"No Exp Date",IF(G3044&lt;DATE(2013,3,1),DATE(2020,3,1),DATE(YEAR(G3044)+7,MONTH(G3044),DAY(G3044))))))</f>
        <v>43891</v>
      </c>
      <c r="I3044" s="24"/>
      <c r="J3044" s="24">
        <v>43788</v>
      </c>
      <c r="K3044" s="27" t="s">
        <v>7301</v>
      </c>
      <c r="L3044" s="69">
        <f>IF((K3044)="Amd",EDATE(J3044,18),"N/A")</f>
        <v>44335</v>
      </c>
      <c r="M3044" s="18"/>
    </row>
    <row r="3045" spans="1:13" s="2" customFormat="1" ht="25.5" x14ac:dyDescent="0.3">
      <c r="A3045" s="23">
        <v>301</v>
      </c>
      <c r="B3045" s="23">
        <v>1</v>
      </c>
      <c r="C3045" s="34">
        <v>410</v>
      </c>
      <c r="D3045" s="6" t="s">
        <v>3143</v>
      </c>
      <c r="E3045" s="7" t="s">
        <v>1558</v>
      </c>
      <c r="F3045" s="6"/>
      <c r="G3045" s="25">
        <v>43770</v>
      </c>
      <c r="H3045" s="24">
        <f>IF(G3045=0,"No Exp Date",(IF(I3045&lt;&gt;0,"No Exp Date",IF(G3045&lt;DATE(2013,3,1),DATE(2020,3,1),DATE(YEAR(G3045)+7,MONTH(G3045),DAY(G3045))))))</f>
        <v>46327</v>
      </c>
      <c r="I3045" s="24"/>
      <c r="J3045" s="24" t="str">
        <f>IF((H3045)="No Exp Date","N/A","")</f>
        <v/>
      </c>
      <c r="K3045" s="27"/>
      <c r="L3045" s="69" t="str">
        <f>IF((K3045)="Amd",EDATE(J3045,18),"N/A")</f>
        <v>N/A</v>
      </c>
      <c r="M3045" s="18"/>
    </row>
    <row r="3046" spans="1:13" s="2" customFormat="1" x14ac:dyDescent="0.3">
      <c r="A3046" s="23">
        <v>301</v>
      </c>
      <c r="B3046" s="23">
        <v>2</v>
      </c>
      <c r="C3046" s="34">
        <v>10</v>
      </c>
      <c r="D3046" s="6" t="s">
        <v>1</v>
      </c>
      <c r="E3046" s="7" t="s">
        <v>6114</v>
      </c>
      <c r="F3046" s="6" t="s">
        <v>6111</v>
      </c>
      <c r="G3046" s="25"/>
      <c r="H3046" s="24" t="str">
        <f>IF(G3046=0,"No Exp Date",(IF(I3046&lt;&gt;0,"No Exp Date",IF(G3046&lt;DATE(2013,3,1),DATE(2020,3,1),DATE(YEAR(G3046)+7,MONTH(G3046),DAY(G3046))))))</f>
        <v>No Exp Date</v>
      </c>
      <c r="I3046" s="24"/>
      <c r="J3046" s="24" t="str">
        <f>IF((H3046)="No Exp Date","N/A","")</f>
        <v>N/A</v>
      </c>
      <c r="K3046" s="27"/>
      <c r="L3046" s="69" t="str">
        <f>IF((K3046)="Amd",EDATE(J3046,18),"N/A")</f>
        <v>N/A</v>
      </c>
      <c r="M3046" s="18"/>
    </row>
    <row r="3047" spans="1:13" s="2" customFormat="1" x14ac:dyDescent="0.3">
      <c r="A3047" s="23">
        <v>301</v>
      </c>
      <c r="B3047" s="23">
        <v>2</v>
      </c>
      <c r="C3047" s="34">
        <v>15</v>
      </c>
      <c r="D3047" s="6" t="s">
        <v>3143</v>
      </c>
      <c r="E3047" s="7" t="s">
        <v>1560</v>
      </c>
      <c r="F3047" s="6"/>
      <c r="G3047" s="25">
        <v>39818</v>
      </c>
      <c r="H3047" s="24">
        <f>IF(G3047=0,"No Exp Date",(IF(I3047&lt;&gt;0,"No Exp Date",IF(G3047&lt;DATE(2013,3,1),DATE(2020,3,1),DATE(YEAR(G3047)+7,MONTH(G3047),DAY(G3047))))))</f>
        <v>43891</v>
      </c>
      <c r="I3047" s="24"/>
      <c r="J3047" s="24">
        <v>43788</v>
      </c>
      <c r="K3047" s="27" t="s">
        <v>7301</v>
      </c>
      <c r="L3047" s="69">
        <f>IF((K3047)="Amd",EDATE(J3047,18),"N/A")</f>
        <v>44335</v>
      </c>
      <c r="M3047" s="18"/>
    </row>
    <row r="3048" spans="1:13" s="2" customFormat="1" ht="25.5" x14ac:dyDescent="0.3">
      <c r="A3048" s="23">
        <v>301</v>
      </c>
      <c r="B3048" s="23">
        <v>2</v>
      </c>
      <c r="C3048" s="34">
        <v>20</v>
      </c>
      <c r="D3048" s="6" t="s">
        <v>1</v>
      </c>
      <c r="E3048" s="7" t="s">
        <v>6113</v>
      </c>
      <c r="F3048" s="6" t="s">
        <v>6111</v>
      </c>
      <c r="G3048" s="25"/>
      <c r="H3048" s="24" t="str">
        <f>IF(G3048=0,"No Exp Date",(IF(I3048&lt;&gt;0,"No Exp Date",IF(G3048&lt;DATE(2013,3,1),DATE(2020,3,1),DATE(YEAR(G3048)+7,MONTH(G3048),DAY(G3048))))))</f>
        <v>No Exp Date</v>
      </c>
      <c r="I3048" s="24"/>
      <c r="J3048" s="24" t="str">
        <f>IF((H3048)="No Exp Date","N/A","")</f>
        <v>N/A</v>
      </c>
      <c r="K3048" s="27"/>
      <c r="L3048" s="69" t="str">
        <f>IF((K3048)="Amd",EDATE(J3048,18),"N/A")</f>
        <v>N/A</v>
      </c>
      <c r="M3048" s="18"/>
    </row>
    <row r="3049" spans="1:13" s="2" customFormat="1" x14ac:dyDescent="0.3">
      <c r="A3049" s="23">
        <v>301</v>
      </c>
      <c r="B3049" s="23">
        <v>2</v>
      </c>
      <c r="C3049" s="34">
        <v>25</v>
      </c>
      <c r="D3049" s="6" t="s">
        <v>1</v>
      </c>
      <c r="E3049" s="7" t="s">
        <v>6121</v>
      </c>
      <c r="F3049" s="6" t="s">
        <v>6122</v>
      </c>
      <c r="G3049" s="25"/>
      <c r="H3049" s="24" t="str">
        <f>IF(G3049=0,"No Exp Date",(IF(I3049&lt;&gt;0,"No Exp Date",IF(G3049&lt;DATE(2013,3,1),DATE(2020,3,1),DATE(YEAR(G3049)+7,MONTH(G3049),DAY(G3049))))))</f>
        <v>No Exp Date</v>
      </c>
      <c r="I3049" s="24"/>
      <c r="J3049" s="24" t="str">
        <f>IF((H3049)="No Exp Date","N/A","")</f>
        <v>N/A</v>
      </c>
      <c r="K3049" s="27"/>
      <c r="L3049" s="69" t="str">
        <f>IF((K3049)="Amd",EDATE(J3049,18),"N/A")</f>
        <v>N/A</v>
      </c>
      <c r="M3049" s="18"/>
    </row>
    <row r="3050" spans="1:13" s="2" customFormat="1" x14ac:dyDescent="0.3">
      <c r="A3050" s="23">
        <v>301</v>
      </c>
      <c r="B3050" s="23">
        <v>2</v>
      </c>
      <c r="C3050" s="34">
        <v>30</v>
      </c>
      <c r="D3050" s="6" t="s">
        <v>3143</v>
      </c>
      <c r="E3050" s="7" t="s">
        <v>1568</v>
      </c>
      <c r="F3050" s="6"/>
      <c r="G3050" s="25">
        <v>43655</v>
      </c>
      <c r="H3050" s="24">
        <f>IF(G3050=0,"No Exp Date",(IF(I3050&lt;&gt;0,"No Exp Date",IF(G3050&lt;DATE(2013,3,1),DATE(2020,3,1),DATE(YEAR(G3050)+7,MONTH(G3050),DAY(G3050))))))</f>
        <v>46212</v>
      </c>
      <c r="I3050" s="24"/>
      <c r="J3050" s="24" t="str">
        <f>IF((H3050)="No Exp Date","N/A","")</f>
        <v/>
      </c>
      <c r="K3050" s="27"/>
      <c r="L3050" s="69" t="str">
        <f>IF((K3050)="Amd",EDATE(J3050,18),"N/A")</f>
        <v>N/A</v>
      </c>
      <c r="M3050" s="18"/>
    </row>
    <row r="3051" spans="1:13" s="2" customFormat="1" x14ac:dyDescent="0.3">
      <c r="A3051" s="23">
        <v>301</v>
      </c>
      <c r="B3051" s="23">
        <v>2</v>
      </c>
      <c r="C3051" s="34">
        <v>40</v>
      </c>
      <c r="D3051" s="6" t="s">
        <v>1</v>
      </c>
      <c r="E3051" s="7" t="s">
        <v>6011</v>
      </c>
      <c r="F3051" s="6" t="s">
        <v>6012</v>
      </c>
      <c r="G3051" s="25"/>
      <c r="H3051" s="24" t="str">
        <f>IF(G3051=0,"No Exp Date",(IF(I3051&lt;&gt;0,"No Exp Date",IF(G3051&lt;DATE(2013,3,1),DATE(2020,3,1),DATE(YEAR(G3051)+7,MONTH(G3051),DAY(G3051))))))</f>
        <v>No Exp Date</v>
      </c>
      <c r="I3051" s="24"/>
      <c r="J3051" s="24" t="str">
        <f>IF((H3051)="No Exp Date","N/A","")</f>
        <v>N/A</v>
      </c>
      <c r="K3051" s="27"/>
      <c r="L3051" s="69" t="str">
        <f>IF((K3051)="Amd",EDATE(J3051,18),"N/A")</f>
        <v>N/A</v>
      </c>
      <c r="M3051" s="18"/>
    </row>
    <row r="3052" spans="1:13" s="2" customFormat="1" ht="51" x14ac:dyDescent="0.3">
      <c r="A3052" s="23">
        <v>301</v>
      </c>
      <c r="B3052" s="23">
        <v>2</v>
      </c>
      <c r="C3052" s="34">
        <v>41</v>
      </c>
      <c r="D3052" s="6" t="s">
        <v>3143</v>
      </c>
      <c r="E3052" s="7" t="s">
        <v>1569</v>
      </c>
      <c r="F3052" s="6"/>
      <c r="G3052" s="25">
        <v>44517</v>
      </c>
      <c r="H3052" s="24">
        <f>IF(G3052=0,"No Exp Date",(IF(I3052&lt;&gt;0,"No Exp Date",IF(G3052&lt;DATE(2013,3,1),DATE(2020,3,1),DATE(YEAR(G3052)+7,MONTH(G3052),DAY(G3052))))))</f>
        <v>47074</v>
      </c>
      <c r="I3052" s="24"/>
      <c r="J3052" s="24"/>
      <c r="K3052" s="27"/>
      <c r="L3052" s="69" t="str">
        <f>IF((K3052)="Amd",EDATE(J3052,18),"N/A")</f>
        <v>N/A</v>
      </c>
      <c r="M3052" s="18"/>
    </row>
    <row r="3053" spans="1:13" s="2" customFormat="1" x14ac:dyDescent="0.3">
      <c r="A3053" s="23">
        <v>301</v>
      </c>
      <c r="B3053" s="23">
        <v>2</v>
      </c>
      <c r="C3053" s="34">
        <v>42</v>
      </c>
      <c r="D3053" s="6" t="s">
        <v>1</v>
      </c>
      <c r="E3053" s="6"/>
      <c r="F3053" s="7" t="s">
        <v>1570</v>
      </c>
      <c r="G3053" s="25"/>
      <c r="H3053" s="24" t="str">
        <f>IF(G3053=0,"No Exp Date",(IF(I3053&lt;&gt;0,"No Exp Date",IF(G3053&lt;DATE(2013,3,1),DATE(2020,3,1),DATE(YEAR(G3053)+7,MONTH(G3053),DAY(G3053))))))</f>
        <v>No Exp Date</v>
      </c>
      <c r="I3053" s="24"/>
      <c r="J3053" s="24" t="str">
        <f>IF((H3053)="No Exp Date","N/A","")</f>
        <v>N/A</v>
      </c>
      <c r="K3053" s="27"/>
      <c r="L3053" s="69" t="str">
        <f>IF((K3053)="Amd",EDATE(J3053,18),"N/A")</f>
        <v>N/A</v>
      </c>
      <c r="M3053" s="18"/>
    </row>
    <row r="3054" spans="1:13" s="2" customFormat="1" x14ac:dyDescent="0.3">
      <c r="A3054" s="23">
        <v>301</v>
      </c>
      <c r="B3054" s="23">
        <v>2</v>
      </c>
      <c r="C3054" s="34">
        <v>44</v>
      </c>
      <c r="D3054" s="6" t="s">
        <v>1</v>
      </c>
      <c r="E3054" s="7" t="s">
        <v>6100</v>
      </c>
      <c r="F3054" s="6" t="s">
        <v>6101</v>
      </c>
      <c r="G3054" s="25"/>
      <c r="H3054" s="24" t="str">
        <f>IF(G3054=0,"No Exp Date",(IF(I3054&lt;&gt;0,"No Exp Date",IF(G3054&lt;DATE(2013,3,1),DATE(2020,3,1),DATE(YEAR(G3054)+7,MONTH(G3054),DAY(G3054))))))</f>
        <v>No Exp Date</v>
      </c>
      <c r="I3054" s="24"/>
      <c r="J3054" s="24" t="str">
        <f>IF((H3054)="No Exp Date","N/A","")</f>
        <v>N/A</v>
      </c>
      <c r="K3054" s="27"/>
      <c r="L3054" s="69" t="str">
        <f>IF((K3054)="Amd",EDATE(J3054,18),"N/A")</f>
        <v>N/A</v>
      </c>
      <c r="M3054" s="18"/>
    </row>
    <row r="3055" spans="1:13" s="2" customFormat="1" ht="25.5" x14ac:dyDescent="0.3">
      <c r="A3055" s="23">
        <v>301</v>
      </c>
      <c r="B3055" s="23">
        <v>2</v>
      </c>
      <c r="C3055" s="34">
        <v>45</v>
      </c>
      <c r="D3055" s="6" t="s">
        <v>1</v>
      </c>
      <c r="E3055" s="7" t="s">
        <v>6108</v>
      </c>
      <c r="F3055" s="6" t="s">
        <v>6109</v>
      </c>
      <c r="G3055" s="25"/>
      <c r="H3055" s="24" t="str">
        <f>IF(G3055=0,"No Exp Date",(IF(I3055&lt;&gt;0,"No Exp Date",IF(G3055&lt;DATE(2013,3,1),DATE(2020,3,1),DATE(YEAR(G3055)+7,MONTH(G3055),DAY(G3055))))))</f>
        <v>No Exp Date</v>
      </c>
      <c r="I3055" s="24"/>
      <c r="J3055" s="24" t="str">
        <f>IF((H3055)="No Exp Date","N/A","")</f>
        <v>N/A</v>
      </c>
      <c r="K3055" s="27"/>
      <c r="L3055" s="69" t="str">
        <f>IF((K3055)="Amd",EDATE(J3055,18),"N/A")</f>
        <v>N/A</v>
      </c>
      <c r="M3055" s="18"/>
    </row>
    <row r="3056" spans="1:13" s="2" customFormat="1" ht="25.5" x14ac:dyDescent="0.3">
      <c r="A3056" s="23">
        <v>301</v>
      </c>
      <c r="B3056" s="23">
        <v>2</v>
      </c>
      <c r="C3056" s="34">
        <v>47</v>
      </c>
      <c r="D3056" s="6" t="s">
        <v>1</v>
      </c>
      <c r="E3056" s="7" t="s">
        <v>6040</v>
      </c>
      <c r="F3056" s="6" t="s">
        <v>6041</v>
      </c>
      <c r="G3056" s="25"/>
      <c r="H3056" s="24" t="str">
        <f>IF(G3056=0,"No Exp Date",(IF(I3056&lt;&gt;0,"No Exp Date",IF(G3056&lt;DATE(2013,3,1),DATE(2020,3,1),DATE(YEAR(G3056)+7,MONTH(G3056),DAY(G3056))))))</f>
        <v>No Exp Date</v>
      </c>
      <c r="I3056" s="24"/>
      <c r="J3056" s="24" t="str">
        <f>IF((H3056)="No Exp Date","N/A","")</f>
        <v>N/A</v>
      </c>
      <c r="K3056" s="27"/>
      <c r="L3056" s="69" t="str">
        <f>IF((K3056)="Amd",EDATE(J3056,18),"N/A")</f>
        <v>N/A</v>
      </c>
      <c r="M3056" s="18"/>
    </row>
    <row r="3057" spans="1:13" s="2" customFormat="1" ht="51" x14ac:dyDescent="0.3">
      <c r="A3057" s="23">
        <v>301</v>
      </c>
      <c r="B3057" s="23">
        <v>2</v>
      </c>
      <c r="C3057" s="34">
        <v>48</v>
      </c>
      <c r="D3057" s="6" t="s">
        <v>1</v>
      </c>
      <c r="E3057" s="7" t="s">
        <v>6042</v>
      </c>
      <c r="F3057" s="6" t="s">
        <v>6043</v>
      </c>
      <c r="G3057" s="25"/>
      <c r="H3057" s="24" t="str">
        <f>IF(G3057=0,"No Exp Date",(IF(I3057&lt;&gt;0,"No Exp Date",IF(G3057&lt;DATE(2013,3,1),DATE(2020,3,1),DATE(YEAR(G3057)+7,MONTH(G3057),DAY(G3057))))))</f>
        <v>No Exp Date</v>
      </c>
      <c r="I3057" s="24"/>
      <c r="J3057" s="24" t="str">
        <f>IF((H3057)="No Exp Date","N/A","")</f>
        <v>N/A</v>
      </c>
      <c r="K3057" s="27"/>
      <c r="L3057" s="69" t="str">
        <f>IF((K3057)="Amd",EDATE(J3057,18),"N/A")</f>
        <v>N/A</v>
      </c>
      <c r="M3057" s="18"/>
    </row>
    <row r="3058" spans="1:13" s="2" customFormat="1" ht="25.5" x14ac:dyDescent="0.3">
      <c r="A3058" s="23">
        <v>301</v>
      </c>
      <c r="B3058" s="23">
        <v>2</v>
      </c>
      <c r="C3058" s="34">
        <v>49</v>
      </c>
      <c r="D3058" s="6" t="s">
        <v>3143</v>
      </c>
      <c r="E3058" s="7" t="s">
        <v>1571</v>
      </c>
      <c r="F3058" s="6"/>
      <c r="G3058" s="25">
        <v>43893</v>
      </c>
      <c r="H3058" s="24">
        <f>IF(G3058=0,"No Exp Date",(IF(I3058&lt;&gt;0,"No Exp Date",IF(G3058&lt;DATE(2013,3,1),DATE(2020,3,1),DATE(YEAR(G3058)+7,MONTH(G3058),DAY(G3058))))))</f>
        <v>46449</v>
      </c>
      <c r="I3058" s="24"/>
      <c r="J3058" s="24" t="str">
        <f>IF((H3058)="No Exp Date","N/A","")</f>
        <v/>
      </c>
      <c r="K3058" s="27"/>
      <c r="L3058" s="69" t="str">
        <f>IF((K3058)="Amd",EDATE(J3058,18),"N/A")</f>
        <v>N/A</v>
      </c>
      <c r="M3058" s="18"/>
    </row>
    <row r="3059" spans="1:13" s="2" customFormat="1" ht="25.5" x14ac:dyDescent="0.3">
      <c r="A3059" s="23">
        <v>301</v>
      </c>
      <c r="B3059" s="23">
        <v>2</v>
      </c>
      <c r="C3059" s="34">
        <v>50</v>
      </c>
      <c r="D3059" s="6" t="s">
        <v>3143</v>
      </c>
      <c r="E3059" s="7" t="s">
        <v>1572</v>
      </c>
      <c r="F3059" s="6"/>
      <c r="G3059" s="25">
        <v>44517</v>
      </c>
      <c r="H3059" s="24">
        <f>IF(G3059=0,"No Exp Date",(IF(I3059&lt;&gt;0,"No Exp Date",IF(G3059&lt;DATE(2013,3,1),DATE(2020,3,1),DATE(YEAR(G3059)+7,MONTH(G3059),DAY(G3059))))))</f>
        <v>47074</v>
      </c>
      <c r="I3059" s="24"/>
      <c r="J3059" s="24"/>
      <c r="K3059" s="27"/>
      <c r="L3059" s="69" t="str">
        <f>IF((K3059)="Amd",EDATE(J3059,18),"N/A")</f>
        <v>N/A</v>
      </c>
      <c r="M3059" s="18"/>
    </row>
    <row r="3060" spans="1:13" s="2" customFormat="1" x14ac:dyDescent="0.3">
      <c r="A3060" s="23">
        <v>301</v>
      </c>
      <c r="B3060" s="23">
        <v>2</v>
      </c>
      <c r="C3060" s="34">
        <v>55</v>
      </c>
      <c r="D3060" s="6" t="s">
        <v>1</v>
      </c>
      <c r="E3060" s="7" t="s">
        <v>6093</v>
      </c>
      <c r="F3060" s="6" t="s">
        <v>6092</v>
      </c>
      <c r="G3060" s="25"/>
      <c r="H3060" s="24" t="str">
        <f>IF(G3060=0,"No Exp Date",(IF(I3060&lt;&gt;0,"No Exp Date",IF(G3060&lt;DATE(2013,3,1),DATE(2020,3,1),DATE(YEAR(G3060)+7,MONTH(G3060),DAY(G3060))))))</f>
        <v>No Exp Date</v>
      </c>
      <c r="I3060" s="24"/>
      <c r="J3060" s="24" t="str">
        <f>IF((H3060)="No Exp Date","N/A","")</f>
        <v>N/A</v>
      </c>
      <c r="K3060" s="27"/>
      <c r="L3060" s="69" t="str">
        <f>IF((K3060)="Amd",EDATE(J3060,18),"N/A")</f>
        <v>N/A</v>
      </c>
      <c r="M3060" s="18"/>
    </row>
    <row r="3061" spans="1:13" s="2" customFormat="1" ht="25.5" x14ac:dyDescent="0.3">
      <c r="A3061" s="23">
        <v>301</v>
      </c>
      <c r="B3061" s="23">
        <v>2</v>
      </c>
      <c r="C3061" s="34">
        <v>60</v>
      </c>
      <c r="D3061" s="6" t="s">
        <v>1</v>
      </c>
      <c r="E3061" s="7" t="s">
        <v>6046</v>
      </c>
      <c r="F3061" s="6" t="s">
        <v>6047</v>
      </c>
      <c r="G3061" s="25"/>
      <c r="H3061" s="24" t="str">
        <f>IF(G3061=0,"No Exp Date",(IF(I3061&lt;&gt;0,"No Exp Date",IF(G3061&lt;DATE(2013,3,1),DATE(2020,3,1),DATE(YEAR(G3061)+7,MONTH(G3061),DAY(G3061))))))</f>
        <v>No Exp Date</v>
      </c>
      <c r="I3061" s="24"/>
      <c r="J3061" s="24" t="str">
        <f>IF((H3061)="No Exp Date","N/A","")</f>
        <v>N/A</v>
      </c>
      <c r="K3061" s="27"/>
      <c r="L3061" s="69" t="str">
        <f>IF((K3061)="Amd",EDATE(J3061,18),"N/A")</f>
        <v>N/A</v>
      </c>
      <c r="M3061" s="18"/>
    </row>
    <row r="3062" spans="1:13" s="2" customFormat="1" x14ac:dyDescent="0.3">
      <c r="A3062" s="23">
        <v>301</v>
      </c>
      <c r="B3062" s="23">
        <v>2</v>
      </c>
      <c r="C3062" s="34">
        <v>70</v>
      </c>
      <c r="D3062" s="6" t="s">
        <v>1</v>
      </c>
      <c r="E3062" s="7" t="s">
        <v>6044</v>
      </c>
      <c r="F3062" s="6" t="s">
        <v>6045</v>
      </c>
      <c r="G3062" s="25"/>
      <c r="H3062" s="24" t="str">
        <f>IF(G3062=0,"No Exp Date",(IF(I3062&lt;&gt;0,"No Exp Date",IF(G3062&lt;DATE(2013,3,1),DATE(2020,3,1),DATE(YEAR(G3062)+7,MONTH(G3062),DAY(G3062))))))</f>
        <v>No Exp Date</v>
      </c>
      <c r="I3062" s="24"/>
      <c r="J3062" s="24" t="str">
        <f>IF((H3062)="No Exp Date","N/A","")</f>
        <v>N/A</v>
      </c>
      <c r="K3062" s="27"/>
      <c r="L3062" s="69" t="str">
        <f>IF((K3062)="Amd",EDATE(J3062,18),"N/A")</f>
        <v>N/A</v>
      </c>
      <c r="M3062" s="18"/>
    </row>
    <row r="3063" spans="1:13" s="2" customFormat="1" x14ac:dyDescent="0.3">
      <c r="A3063" s="23">
        <v>301</v>
      </c>
      <c r="B3063" s="23">
        <v>2</v>
      </c>
      <c r="C3063" s="34">
        <v>71</v>
      </c>
      <c r="D3063" s="6" t="s">
        <v>1</v>
      </c>
      <c r="E3063" s="7" t="s">
        <v>6087</v>
      </c>
      <c r="F3063" s="6" t="s">
        <v>6088</v>
      </c>
      <c r="G3063" s="25"/>
      <c r="H3063" s="24" t="str">
        <f>IF(G3063=0,"No Exp Date",(IF(I3063&lt;&gt;0,"No Exp Date",IF(G3063&lt;DATE(2013,3,1),DATE(2020,3,1),DATE(YEAR(G3063)+7,MONTH(G3063),DAY(G3063))))))</f>
        <v>No Exp Date</v>
      </c>
      <c r="I3063" s="24"/>
      <c r="J3063" s="24" t="str">
        <f>IF((H3063)="No Exp Date","N/A","")</f>
        <v>N/A</v>
      </c>
      <c r="K3063" s="27"/>
      <c r="L3063" s="69" t="str">
        <f>IF((K3063)="Amd",EDATE(J3063,18),"N/A")</f>
        <v>N/A</v>
      </c>
      <c r="M3063" s="18"/>
    </row>
    <row r="3064" spans="1:13" s="2" customFormat="1" x14ac:dyDescent="0.3">
      <c r="A3064" s="23">
        <v>301</v>
      </c>
      <c r="B3064" s="23">
        <v>2</v>
      </c>
      <c r="C3064" s="34">
        <v>75</v>
      </c>
      <c r="D3064" s="6" t="s">
        <v>3143</v>
      </c>
      <c r="E3064" s="7" t="s">
        <v>1573</v>
      </c>
      <c r="F3064" s="6"/>
      <c r="G3064" s="25">
        <v>43133</v>
      </c>
      <c r="H3064" s="24">
        <f>IF(G3064=0,"No Exp Date",(IF(I3064&lt;&gt;0,"No Exp Date",IF(G3064&lt;DATE(2013,3,1),DATE(2020,3,1),DATE(YEAR(G3064)+7,MONTH(G3064),DAY(G3064))))))</f>
        <v>45690</v>
      </c>
      <c r="I3064" s="24"/>
      <c r="J3064" s="24" t="str">
        <f>IF((H3064)="No Exp Date","N/A","")</f>
        <v/>
      </c>
      <c r="K3064" s="27"/>
      <c r="L3064" s="69" t="str">
        <f>IF((K3064)="Amd",EDATE(J3064,18),"N/A")</f>
        <v>N/A</v>
      </c>
      <c r="M3064" s="18"/>
    </row>
    <row r="3065" spans="1:13" s="2" customFormat="1" x14ac:dyDescent="0.3">
      <c r="A3065" s="23">
        <v>301</v>
      </c>
      <c r="B3065" s="23">
        <v>2</v>
      </c>
      <c r="C3065" s="34">
        <v>80</v>
      </c>
      <c r="D3065" s="6" t="s">
        <v>1</v>
      </c>
      <c r="E3065" s="7" t="s">
        <v>6048</v>
      </c>
      <c r="F3065" s="6" t="s">
        <v>6049</v>
      </c>
      <c r="G3065" s="25"/>
      <c r="H3065" s="24" t="str">
        <f>IF(G3065=0,"No Exp Date",(IF(I3065&lt;&gt;0,"No Exp Date",IF(G3065&lt;DATE(2013,3,1),DATE(2020,3,1),DATE(YEAR(G3065)+7,MONTH(G3065),DAY(G3065))))))</f>
        <v>No Exp Date</v>
      </c>
      <c r="I3065" s="24"/>
      <c r="J3065" s="24" t="str">
        <f>IF((H3065)="No Exp Date","N/A","")</f>
        <v>N/A</v>
      </c>
      <c r="K3065" s="27"/>
      <c r="L3065" s="69" t="str">
        <f>IF((K3065)="Amd",EDATE(J3065,18),"N/A")</f>
        <v>N/A</v>
      </c>
      <c r="M3065" s="18"/>
    </row>
    <row r="3066" spans="1:13" s="2" customFormat="1" ht="25.5" x14ac:dyDescent="0.3">
      <c r="A3066" s="23">
        <v>301</v>
      </c>
      <c r="B3066" s="23">
        <v>2</v>
      </c>
      <c r="C3066" s="34">
        <v>81</v>
      </c>
      <c r="D3066" s="6" t="s">
        <v>3143</v>
      </c>
      <c r="E3066" s="7" t="s">
        <v>7517</v>
      </c>
      <c r="F3066" s="6"/>
      <c r="G3066" s="25">
        <v>43133</v>
      </c>
      <c r="H3066" s="24">
        <f>IF(G3066=0,"No Exp Date",(IF(I3066&lt;&gt;0,"No Exp Date",IF(G3066&lt;DATE(2013,3,1),DATE(2020,3,1),DATE(YEAR(G3066)+7,MONTH(G3066),DAY(G3066))))))</f>
        <v>45690</v>
      </c>
      <c r="I3066" s="24"/>
      <c r="J3066" s="24" t="str">
        <f>IF((H3066)="No Exp Date","N/A","")</f>
        <v/>
      </c>
      <c r="K3066" s="27"/>
      <c r="L3066" s="69" t="str">
        <f>IF((K3066)="Amd",EDATE(J3066,18),"N/A")</f>
        <v>N/A</v>
      </c>
      <c r="M3066" s="18"/>
    </row>
    <row r="3067" spans="1:13" s="2" customFormat="1" ht="25.5" x14ac:dyDescent="0.3">
      <c r="A3067" s="23">
        <v>301</v>
      </c>
      <c r="B3067" s="23">
        <v>2</v>
      </c>
      <c r="C3067" s="34">
        <v>82</v>
      </c>
      <c r="D3067" s="6" t="s">
        <v>3143</v>
      </c>
      <c r="E3067" s="7" t="s">
        <v>1574</v>
      </c>
      <c r="F3067" s="6"/>
      <c r="G3067" s="25">
        <v>41102</v>
      </c>
      <c r="H3067" s="24">
        <f>IF(G3067=0,"No Exp Date",(IF(I3067&lt;&gt;0,"No Exp Date",IF(G3067&lt;DATE(2013,3,1),DATE(2020,3,1),DATE(YEAR(G3067)+7,MONTH(G3067),DAY(G3067))))))</f>
        <v>43891</v>
      </c>
      <c r="I3067" s="24"/>
      <c r="J3067" s="24">
        <v>43866</v>
      </c>
      <c r="K3067" s="27" t="s">
        <v>7301</v>
      </c>
      <c r="L3067" s="69">
        <f>IF((K3067)="Amd",EDATE(J3067,18),"N/A")</f>
        <v>44413</v>
      </c>
      <c r="M3067" s="18"/>
    </row>
    <row r="3068" spans="1:13" s="2" customFormat="1" ht="25.5" x14ac:dyDescent="0.3">
      <c r="A3068" s="23">
        <v>301</v>
      </c>
      <c r="B3068" s="23">
        <v>2</v>
      </c>
      <c r="C3068" s="34">
        <v>83</v>
      </c>
      <c r="D3068" s="6" t="s">
        <v>3143</v>
      </c>
      <c r="E3068" s="7" t="s">
        <v>1575</v>
      </c>
      <c r="F3068" s="6"/>
      <c r="G3068" s="25">
        <v>42922</v>
      </c>
      <c r="H3068" s="24">
        <f>IF(G3068=0,"No Exp Date",(IF(I3068&lt;&gt;0,"No Exp Date",IF(G3068&lt;DATE(2013,3,1),DATE(2020,3,1),DATE(YEAR(G3068)+7,MONTH(G3068),DAY(G3068))))))</f>
        <v>45479</v>
      </c>
      <c r="I3068" s="24"/>
      <c r="J3068" s="24" t="str">
        <f>IF((H3068)="No Exp Date","N/A","")</f>
        <v/>
      </c>
      <c r="K3068" s="27"/>
      <c r="L3068" s="69" t="str">
        <f>IF((K3068)="Amd",EDATE(J3068,18),"N/A")</f>
        <v>N/A</v>
      </c>
      <c r="M3068" s="18"/>
    </row>
    <row r="3069" spans="1:13" s="2" customFormat="1" x14ac:dyDescent="0.3">
      <c r="A3069" s="23">
        <v>301</v>
      </c>
      <c r="B3069" s="23">
        <v>2</v>
      </c>
      <c r="C3069" s="34">
        <v>84</v>
      </c>
      <c r="D3069" s="6" t="s">
        <v>3143</v>
      </c>
      <c r="E3069" s="7" t="s">
        <v>1576</v>
      </c>
      <c r="F3069" s="6"/>
      <c r="G3069" s="25">
        <v>44517</v>
      </c>
      <c r="H3069" s="24">
        <f>IF(G3069=0,"No Exp Date",(IF(I3069&lt;&gt;0,"No Exp Date",IF(G3069&lt;DATE(2013,3,1),DATE(2020,3,1),DATE(YEAR(G3069)+7,MONTH(G3069),DAY(G3069))))))</f>
        <v>47074</v>
      </c>
      <c r="I3069" s="24"/>
      <c r="J3069" s="24"/>
      <c r="K3069" s="27"/>
      <c r="L3069" s="69" t="str">
        <f>IF((K3069)="Amd",EDATE(J3069,18),"N/A")</f>
        <v>N/A</v>
      </c>
      <c r="M3069" s="18"/>
    </row>
    <row r="3070" spans="1:13" s="2" customFormat="1" ht="25.5" x14ac:dyDescent="0.3">
      <c r="A3070" s="23">
        <v>301</v>
      </c>
      <c r="B3070" s="23">
        <v>2</v>
      </c>
      <c r="C3070" s="34">
        <v>85</v>
      </c>
      <c r="D3070" s="6" t="s">
        <v>1</v>
      </c>
      <c r="E3070" s="7" t="s">
        <v>6050</v>
      </c>
      <c r="F3070" s="6" t="s">
        <v>6051</v>
      </c>
      <c r="G3070" s="25"/>
      <c r="H3070" s="24" t="str">
        <f>IF(G3070=0,"No Exp Date",(IF(I3070&lt;&gt;0,"No Exp Date",IF(G3070&lt;DATE(2013,3,1),DATE(2020,3,1),DATE(YEAR(G3070)+7,MONTH(G3070),DAY(G3070))))))</f>
        <v>No Exp Date</v>
      </c>
      <c r="I3070" s="24"/>
      <c r="J3070" s="24" t="str">
        <f>IF((H3070)="No Exp Date","N/A","")</f>
        <v>N/A</v>
      </c>
      <c r="K3070" s="27"/>
      <c r="L3070" s="69" t="str">
        <f>IF((K3070)="Amd",EDATE(J3070,18),"N/A")</f>
        <v>N/A</v>
      </c>
      <c r="M3070" s="18"/>
    </row>
    <row r="3071" spans="1:13" s="2" customFormat="1" ht="25.5" x14ac:dyDescent="0.3">
      <c r="A3071" s="23">
        <v>301</v>
      </c>
      <c r="B3071" s="23">
        <v>2</v>
      </c>
      <c r="C3071" s="34">
        <v>86</v>
      </c>
      <c r="D3071" s="6" t="s">
        <v>1</v>
      </c>
      <c r="E3071" s="7" t="s">
        <v>6052</v>
      </c>
      <c r="F3071" s="6" t="s">
        <v>6053</v>
      </c>
      <c r="G3071" s="25"/>
      <c r="H3071" s="24" t="str">
        <f>IF(G3071=0,"No Exp Date",(IF(I3071&lt;&gt;0,"No Exp Date",IF(G3071&lt;DATE(2013,3,1),DATE(2020,3,1),DATE(YEAR(G3071)+7,MONTH(G3071),DAY(G3071))))))</f>
        <v>No Exp Date</v>
      </c>
      <c r="I3071" s="24"/>
      <c r="J3071" s="24" t="str">
        <f>IF((H3071)="No Exp Date","N/A","")</f>
        <v>N/A</v>
      </c>
      <c r="K3071" s="27"/>
      <c r="L3071" s="69" t="str">
        <f>IF((K3071)="Amd",EDATE(J3071,18),"N/A")</f>
        <v>N/A</v>
      </c>
      <c r="M3071" s="18"/>
    </row>
    <row r="3072" spans="1:13" s="2" customFormat="1" ht="25.5" x14ac:dyDescent="0.3">
      <c r="A3072" s="23">
        <v>301</v>
      </c>
      <c r="B3072" s="23">
        <v>2</v>
      </c>
      <c r="C3072" s="34">
        <v>87</v>
      </c>
      <c r="D3072" s="6" t="s">
        <v>1</v>
      </c>
      <c r="E3072" s="7" t="s">
        <v>6054</v>
      </c>
      <c r="F3072" s="6" t="s">
        <v>6055</v>
      </c>
      <c r="G3072" s="25"/>
      <c r="H3072" s="24" t="str">
        <f>IF(G3072=0,"No Exp Date",(IF(I3072&lt;&gt;0,"No Exp Date",IF(G3072&lt;DATE(2013,3,1),DATE(2020,3,1),DATE(YEAR(G3072)+7,MONTH(G3072),DAY(G3072))))))</f>
        <v>No Exp Date</v>
      </c>
      <c r="I3072" s="24"/>
      <c r="J3072" s="24" t="str">
        <f>IF((H3072)="No Exp Date","N/A","")</f>
        <v>N/A</v>
      </c>
      <c r="K3072" s="27"/>
      <c r="L3072" s="69" t="str">
        <f>IF((K3072)="Amd",EDATE(J3072,18),"N/A")</f>
        <v>N/A</v>
      </c>
      <c r="M3072" s="18"/>
    </row>
    <row r="3073" spans="1:13" s="2" customFormat="1" ht="25.5" x14ac:dyDescent="0.3">
      <c r="A3073" s="23">
        <v>301</v>
      </c>
      <c r="B3073" s="23">
        <v>2</v>
      </c>
      <c r="C3073" s="34">
        <v>88</v>
      </c>
      <c r="D3073" s="6" t="s">
        <v>1</v>
      </c>
      <c r="E3073" s="7" t="s">
        <v>6052</v>
      </c>
      <c r="F3073" s="6" t="s">
        <v>6092</v>
      </c>
      <c r="G3073" s="25"/>
      <c r="H3073" s="24" t="str">
        <f>IF(G3073=0,"No Exp Date",(IF(I3073&lt;&gt;0,"No Exp Date",IF(G3073&lt;DATE(2013,3,1),DATE(2020,3,1),DATE(YEAR(G3073)+7,MONTH(G3073),DAY(G3073))))))</f>
        <v>No Exp Date</v>
      </c>
      <c r="I3073" s="24"/>
      <c r="J3073" s="24" t="str">
        <f>IF((H3073)="No Exp Date","N/A","")</f>
        <v>N/A</v>
      </c>
      <c r="K3073" s="27"/>
      <c r="L3073" s="69" t="str">
        <f>IF((K3073)="Amd",EDATE(J3073,18),"N/A")</f>
        <v>N/A</v>
      </c>
      <c r="M3073" s="18"/>
    </row>
    <row r="3074" spans="1:13" s="2" customFormat="1" x14ac:dyDescent="0.3">
      <c r="A3074" s="23">
        <v>301</v>
      </c>
      <c r="B3074" s="23">
        <v>2</v>
      </c>
      <c r="C3074" s="34">
        <v>89</v>
      </c>
      <c r="D3074" s="6" t="s">
        <v>1</v>
      </c>
      <c r="E3074" s="18"/>
      <c r="F3074" s="7" t="s">
        <v>292</v>
      </c>
      <c r="G3074" s="25"/>
      <c r="H3074" s="24" t="str">
        <f>IF(G3074=0,"No Exp Date",(IF(I3074&lt;&gt;0,"No Exp Date",IF(G3074&lt;DATE(2013,3,1),DATE(2020,3,1),DATE(YEAR(G3074)+7,MONTH(G3074),DAY(G3074))))))</f>
        <v>No Exp Date</v>
      </c>
      <c r="I3074" s="24"/>
      <c r="J3074" s="24" t="str">
        <f>IF((H3074)="No Exp Date","N/A","")</f>
        <v>N/A</v>
      </c>
      <c r="K3074" s="27"/>
      <c r="L3074" s="69" t="str">
        <f>IF((K3074)="Amd",EDATE(J3074,18),"N/A")</f>
        <v>N/A</v>
      </c>
      <c r="M3074" s="18"/>
    </row>
    <row r="3075" spans="1:13" s="2" customFormat="1" ht="25.5" x14ac:dyDescent="0.3">
      <c r="A3075" s="23">
        <v>301</v>
      </c>
      <c r="B3075" s="23">
        <v>2</v>
      </c>
      <c r="C3075" s="34">
        <v>90</v>
      </c>
      <c r="D3075" s="6" t="s">
        <v>3143</v>
      </c>
      <c r="E3075" s="7" t="s">
        <v>1577</v>
      </c>
      <c r="F3075" s="6"/>
      <c r="G3075" s="25">
        <v>43893</v>
      </c>
      <c r="H3075" s="24">
        <f>IF(G3075=0,"No Exp Date",(IF(I3075&lt;&gt;0,"No Exp Date",IF(G3075&lt;DATE(2013,3,1),DATE(2020,3,1),DATE(YEAR(G3075)+7,MONTH(G3075),DAY(G3075))))))</f>
        <v>46449</v>
      </c>
      <c r="I3075" s="24"/>
      <c r="J3075" s="24">
        <v>43886</v>
      </c>
      <c r="K3075" s="27" t="s">
        <v>7300</v>
      </c>
      <c r="L3075" s="69" t="str">
        <f>IF((K3075)="Amd",EDATE(J3075,18),"N/A")</f>
        <v>N/A</v>
      </c>
      <c r="M3075" s="18"/>
    </row>
    <row r="3076" spans="1:13" s="2" customFormat="1" ht="25.5" x14ac:dyDescent="0.3">
      <c r="A3076" s="23">
        <v>301</v>
      </c>
      <c r="B3076" s="23">
        <v>2</v>
      </c>
      <c r="C3076" s="34">
        <v>95</v>
      </c>
      <c r="D3076" s="6" t="s">
        <v>3143</v>
      </c>
      <c r="E3076" s="7" t="s">
        <v>1578</v>
      </c>
      <c r="F3076" s="6"/>
      <c r="G3076" s="25">
        <v>43588</v>
      </c>
      <c r="H3076" s="24">
        <f>IF(G3076=0,"No Exp Date",(IF(I3076&lt;&gt;0,"No Exp Date",IF(G3076&lt;DATE(2013,3,1),DATE(2020,3,1),DATE(YEAR(G3076)+7,MONTH(G3076),DAY(G3076))))))</f>
        <v>46145</v>
      </c>
      <c r="I3076" s="24"/>
      <c r="J3076" s="24" t="str">
        <f>IF((H3076)="No Exp Date","N/A","")</f>
        <v/>
      </c>
      <c r="K3076" s="27"/>
      <c r="L3076" s="69" t="str">
        <f>IF((K3076)="Amd",EDATE(J3076,18),"N/A")</f>
        <v>N/A</v>
      </c>
      <c r="M3076" s="18"/>
    </row>
    <row r="3077" spans="1:13" s="2" customFormat="1" x14ac:dyDescent="0.3">
      <c r="A3077" s="23">
        <v>301</v>
      </c>
      <c r="B3077" s="23">
        <v>2</v>
      </c>
      <c r="C3077" s="34">
        <v>100</v>
      </c>
      <c r="D3077" s="6" t="s">
        <v>1</v>
      </c>
      <c r="E3077" s="7" t="s">
        <v>6056</v>
      </c>
      <c r="F3077" s="6" t="s">
        <v>6057</v>
      </c>
      <c r="G3077" s="25"/>
      <c r="H3077" s="24" t="str">
        <f>IF(G3077=0,"No Exp Date",(IF(I3077&lt;&gt;0,"No Exp Date",IF(G3077&lt;DATE(2013,3,1),DATE(2020,3,1),DATE(YEAR(G3077)+7,MONTH(G3077),DAY(G3077))))))</f>
        <v>No Exp Date</v>
      </c>
      <c r="I3077" s="24"/>
      <c r="J3077" s="24" t="str">
        <f>IF((H3077)="No Exp Date","N/A","")</f>
        <v>N/A</v>
      </c>
      <c r="K3077" s="27"/>
      <c r="L3077" s="69" t="str">
        <f>IF((K3077)="Amd",EDATE(J3077,18),"N/A")</f>
        <v>N/A</v>
      </c>
      <c r="M3077" s="18"/>
    </row>
    <row r="3078" spans="1:13" s="2" customFormat="1" x14ac:dyDescent="0.3">
      <c r="A3078" s="23">
        <v>301</v>
      </c>
      <c r="B3078" s="23">
        <v>2</v>
      </c>
      <c r="C3078" s="34">
        <v>101</v>
      </c>
      <c r="D3078" s="6" t="s">
        <v>1</v>
      </c>
      <c r="E3078" s="18"/>
      <c r="F3078" s="7" t="s">
        <v>1579</v>
      </c>
      <c r="G3078" s="25"/>
      <c r="H3078" s="24" t="str">
        <f>IF(G3078=0,"No Exp Date",(IF(I3078&lt;&gt;0,"No Exp Date",IF(G3078&lt;DATE(2013,3,1),DATE(2020,3,1),DATE(YEAR(G3078)+7,MONTH(G3078),DAY(G3078))))))</f>
        <v>No Exp Date</v>
      </c>
      <c r="I3078" s="24"/>
      <c r="J3078" s="24" t="str">
        <f>IF((H3078)="No Exp Date","N/A","")</f>
        <v>N/A</v>
      </c>
      <c r="K3078" s="27"/>
      <c r="L3078" s="69" t="str">
        <f>IF((K3078)="Amd",EDATE(J3078,18),"N/A")</f>
        <v>N/A</v>
      </c>
      <c r="M3078" s="18"/>
    </row>
    <row r="3079" spans="1:13" s="2" customFormat="1" ht="25.5" x14ac:dyDescent="0.3">
      <c r="A3079" s="23">
        <v>301</v>
      </c>
      <c r="B3079" s="23">
        <v>2</v>
      </c>
      <c r="C3079" s="34">
        <v>105</v>
      </c>
      <c r="D3079" s="6" t="s">
        <v>1</v>
      </c>
      <c r="E3079" s="7" t="s">
        <v>6058</v>
      </c>
      <c r="F3079" s="6" t="s">
        <v>6059</v>
      </c>
      <c r="G3079" s="25"/>
      <c r="H3079" s="24" t="str">
        <f>IF(G3079=0,"No Exp Date",(IF(I3079&lt;&gt;0,"No Exp Date",IF(G3079&lt;DATE(2013,3,1),DATE(2020,3,1),DATE(YEAR(G3079)+7,MONTH(G3079),DAY(G3079))))))</f>
        <v>No Exp Date</v>
      </c>
      <c r="I3079" s="24"/>
      <c r="J3079" s="24" t="str">
        <f>IF((H3079)="No Exp Date","N/A","")</f>
        <v>N/A</v>
      </c>
      <c r="K3079" s="27"/>
      <c r="L3079" s="69" t="str">
        <f>IF((K3079)="Amd",EDATE(J3079,18),"N/A")</f>
        <v>N/A</v>
      </c>
      <c r="M3079" s="18"/>
    </row>
    <row r="3080" spans="1:13" s="2" customFormat="1" ht="25.5" x14ac:dyDescent="0.3">
      <c r="A3080" s="23">
        <v>301</v>
      </c>
      <c r="B3080" s="23">
        <v>2</v>
      </c>
      <c r="C3080" s="34">
        <v>107</v>
      </c>
      <c r="D3080" s="6" t="s">
        <v>1</v>
      </c>
      <c r="E3080" s="7" t="s">
        <v>6060</v>
      </c>
      <c r="F3080" s="6" t="s">
        <v>6061</v>
      </c>
      <c r="G3080" s="25"/>
      <c r="H3080" s="24" t="str">
        <f>IF(G3080=0,"No Exp Date",(IF(I3080&lt;&gt;0,"No Exp Date",IF(G3080&lt;DATE(2013,3,1),DATE(2020,3,1),DATE(YEAR(G3080)+7,MONTH(G3080),DAY(G3080))))))</f>
        <v>No Exp Date</v>
      </c>
      <c r="I3080" s="24"/>
      <c r="J3080" s="24" t="str">
        <f>IF((H3080)="No Exp Date","N/A","")</f>
        <v>N/A</v>
      </c>
      <c r="K3080" s="27"/>
      <c r="L3080" s="69" t="str">
        <f>IF((K3080)="Amd",EDATE(J3080,18),"N/A")</f>
        <v>N/A</v>
      </c>
      <c r="M3080" s="18"/>
    </row>
    <row r="3081" spans="1:13" s="2" customFormat="1" ht="25.5" x14ac:dyDescent="0.3">
      <c r="A3081" s="23">
        <v>301</v>
      </c>
      <c r="B3081" s="23">
        <v>2</v>
      </c>
      <c r="C3081" s="34">
        <v>108</v>
      </c>
      <c r="D3081" s="6" t="s">
        <v>1</v>
      </c>
      <c r="E3081" s="7" t="s">
        <v>6062</v>
      </c>
      <c r="F3081" s="6" t="s">
        <v>6063</v>
      </c>
      <c r="G3081" s="25"/>
      <c r="H3081" s="24" t="str">
        <f>IF(G3081=0,"No Exp Date",(IF(I3081&lt;&gt;0,"No Exp Date",IF(G3081&lt;DATE(2013,3,1),DATE(2020,3,1),DATE(YEAR(G3081)+7,MONTH(G3081),DAY(G3081))))))</f>
        <v>No Exp Date</v>
      </c>
      <c r="I3081" s="24"/>
      <c r="J3081" s="24" t="str">
        <f>IF((H3081)="No Exp Date","N/A","")</f>
        <v>N/A</v>
      </c>
      <c r="K3081" s="27"/>
      <c r="L3081" s="69" t="str">
        <f>IF((K3081)="Amd",EDATE(J3081,18),"N/A")</f>
        <v>N/A</v>
      </c>
      <c r="M3081" s="18"/>
    </row>
    <row r="3082" spans="1:13" s="2" customFormat="1" ht="25.5" x14ac:dyDescent="0.3">
      <c r="A3082" s="23">
        <v>301</v>
      </c>
      <c r="B3082" s="23">
        <v>2</v>
      </c>
      <c r="C3082" s="34">
        <v>109</v>
      </c>
      <c r="D3082" s="6" t="s">
        <v>1</v>
      </c>
      <c r="E3082" s="7" t="s">
        <v>6064</v>
      </c>
      <c r="F3082" s="6" t="s">
        <v>6065</v>
      </c>
      <c r="G3082" s="25"/>
      <c r="H3082" s="24" t="str">
        <f>IF(G3082=0,"No Exp Date",(IF(I3082&lt;&gt;0,"No Exp Date",IF(G3082&lt;DATE(2013,3,1),DATE(2020,3,1),DATE(YEAR(G3082)+7,MONTH(G3082),DAY(G3082))))))</f>
        <v>No Exp Date</v>
      </c>
      <c r="I3082" s="24"/>
      <c r="J3082" s="24" t="str">
        <f>IF((H3082)="No Exp Date","N/A","")</f>
        <v>N/A</v>
      </c>
      <c r="K3082" s="27"/>
      <c r="L3082" s="69" t="str">
        <f>IF((K3082)="Amd",EDATE(J3082,18),"N/A")</f>
        <v>N/A</v>
      </c>
      <c r="M3082" s="18"/>
    </row>
    <row r="3083" spans="1:13" s="2" customFormat="1" ht="25.5" x14ac:dyDescent="0.3">
      <c r="A3083" s="23">
        <v>301</v>
      </c>
      <c r="B3083" s="23">
        <v>2</v>
      </c>
      <c r="C3083" s="34">
        <v>110</v>
      </c>
      <c r="D3083" s="6" t="s">
        <v>1</v>
      </c>
      <c r="E3083" s="7" t="s">
        <v>6110</v>
      </c>
      <c r="F3083" s="6" t="s">
        <v>6111</v>
      </c>
      <c r="G3083" s="25"/>
      <c r="H3083" s="24" t="str">
        <f>IF(G3083=0,"No Exp Date",(IF(I3083&lt;&gt;0,"No Exp Date",IF(G3083&lt;DATE(2013,3,1),DATE(2020,3,1),DATE(YEAR(G3083)+7,MONTH(G3083),DAY(G3083))))))</f>
        <v>No Exp Date</v>
      </c>
      <c r="I3083" s="24"/>
      <c r="J3083" s="24" t="str">
        <f>IF((H3083)="No Exp Date","N/A","")</f>
        <v>N/A</v>
      </c>
      <c r="K3083" s="27"/>
      <c r="L3083" s="69" t="str">
        <f>IF((K3083)="Amd",EDATE(J3083,18),"N/A")</f>
        <v>N/A</v>
      </c>
      <c r="M3083" s="18"/>
    </row>
    <row r="3084" spans="1:13" s="2" customFormat="1" ht="25.5" x14ac:dyDescent="0.3">
      <c r="A3084" s="23">
        <v>301</v>
      </c>
      <c r="B3084" s="23">
        <v>2</v>
      </c>
      <c r="C3084" s="34">
        <v>111</v>
      </c>
      <c r="D3084" s="6" t="s">
        <v>3143</v>
      </c>
      <c r="E3084" s="7" t="s">
        <v>1581</v>
      </c>
      <c r="F3084" s="6"/>
      <c r="G3084" s="25">
        <v>44517</v>
      </c>
      <c r="H3084" s="24">
        <f>IF(G3084=0,"No Exp Date",(IF(I3084&lt;&gt;0,"No Exp Date",IF(G3084&lt;DATE(2013,3,1),DATE(2020,3,1),DATE(YEAR(G3084)+7,MONTH(G3084),DAY(G3084))))))</f>
        <v>47074</v>
      </c>
      <c r="I3084" s="24"/>
      <c r="J3084" s="24"/>
      <c r="K3084" s="27"/>
      <c r="L3084" s="69" t="str">
        <f>IF((K3084)="Amd",EDATE(J3084,18),"N/A")</f>
        <v>N/A</v>
      </c>
      <c r="M3084" s="18"/>
    </row>
    <row r="3085" spans="1:13" s="2" customFormat="1" ht="25.5" x14ac:dyDescent="0.3">
      <c r="A3085" s="23">
        <v>301</v>
      </c>
      <c r="B3085" s="23">
        <v>2</v>
      </c>
      <c r="C3085" s="34">
        <v>112</v>
      </c>
      <c r="D3085" s="6" t="s">
        <v>1</v>
      </c>
      <c r="E3085" s="7" t="s">
        <v>6066</v>
      </c>
      <c r="F3085" s="6" t="s">
        <v>6067</v>
      </c>
      <c r="G3085" s="25"/>
      <c r="H3085" s="24" t="str">
        <f>IF(G3085=0,"No Exp Date",(IF(I3085&lt;&gt;0,"No Exp Date",IF(G3085&lt;DATE(2013,3,1),DATE(2020,3,1),DATE(YEAR(G3085)+7,MONTH(G3085),DAY(G3085))))))</f>
        <v>No Exp Date</v>
      </c>
      <c r="I3085" s="24"/>
      <c r="J3085" s="24" t="str">
        <f>IF((H3085)="No Exp Date","N/A","")</f>
        <v>N/A</v>
      </c>
      <c r="K3085" s="27"/>
      <c r="L3085" s="69" t="str">
        <f>IF((K3085)="Amd",EDATE(J3085,18),"N/A")</f>
        <v>N/A</v>
      </c>
      <c r="M3085" s="18"/>
    </row>
    <row r="3086" spans="1:13" s="2" customFormat="1" x14ac:dyDescent="0.3">
      <c r="A3086" s="23">
        <v>301</v>
      </c>
      <c r="B3086" s="23">
        <v>2</v>
      </c>
      <c r="C3086" s="34">
        <v>113</v>
      </c>
      <c r="D3086" s="6" t="s">
        <v>1</v>
      </c>
      <c r="E3086" s="18"/>
      <c r="F3086" s="7" t="s">
        <v>33</v>
      </c>
      <c r="G3086" s="25"/>
      <c r="H3086" s="24" t="str">
        <f>IF(G3086=0,"No Exp Date",(IF(I3086&lt;&gt;0,"No Exp Date",IF(G3086&lt;DATE(2013,3,1),DATE(2020,3,1),DATE(YEAR(G3086)+7,MONTH(G3086),DAY(G3086))))))</f>
        <v>No Exp Date</v>
      </c>
      <c r="I3086" s="24"/>
      <c r="J3086" s="24" t="str">
        <f>IF((H3086)="No Exp Date","N/A","")</f>
        <v>N/A</v>
      </c>
      <c r="K3086" s="27"/>
      <c r="L3086" s="69" t="str">
        <f>IF((K3086)="Amd",EDATE(J3086,18),"N/A")</f>
        <v>N/A</v>
      </c>
      <c r="M3086" s="18"/>
    </row>
    <row r="3087" spans="1:13" s="2" customFormat="1" x14ac:dyDescent="0.3">
      <c r="A3087" s="23">
        <v>301</v>
      </c>
      <c r="B3087" s="23">
        <v>2</v>
      </c>
      <c r="C3087" s="34">
        <v>115</v>
      </c>
      <c r="D3087" s="6" t="s">
        <v>1</v>
      </c>
      <c r="E3087" s="7" t="s">
        <v>6070</v>
      </c>
      <c r="F3087" s="6" t="s">
        <v>6071</v>
      </c>
      <c r="G3087" s="25"/>
      <c r="H3087" s="24" t="str">
        <f>IF(G3087=0,"No Exp Date",(IF(I3087&lt;&gt;0,"No Exp Date",IF(G3087&lt;DATE(2013,3,1),DATE(2020,3,1),DATE(YEAR(G3087)+7,MONTH(G3087),DAY(G3087))))))</f>
        <v>No Exp Date</v>
      </c>
      <c r="I3087" s="24"/>
      <c r="J3087" s="24" t="str">
        <f>IF((H3087)="No Exp Date","N/A","")</f>
        <v>N/A</v>
      </c>
      <c r="K3087" s="27"/>
      <c r="L3087" s="69" t="str">
        <f>IF((K3087)="Amd",EDATE(J3087,18),"N/A")</f>
        <v>N/A</v>
      </c>
      <c r="M3087" s="18"/>
    </row>
    <row r="3088" spans="1:13" s="2" customFormat="1" x14ac:dyDescent="0.3">
      <c r="A3088" s="23">
        <v>301</v>
      </c>
      <c r="B3088" s="23">
        <v>2</v>
      </c>
      <c r="C3088" s="34">
        <v>120</v>
      </c>
      <c r="D3088" s="6" t="s">
        <v>1</v>
      </c>
      <c r="E3088" s="7" t="s">
        <v>6104</v>
      </c>
      <c r="F3088" s="6" t="s">
        <v>6105</v>
      </c>
      <c r="G3088" s="25"/>
      <c r="H3088" s="24" t="str">
        <f>IF(G3088=0,"No Exp Date",(IF(I3088&lt;&gt;0,"No Exp Date",IF(G3088&lt;DATE(2013,3,1),DATE(2020,3,1),DATE(YEAR(G3088)+7,MONTH(G3088),DAY(G3088))))))</f>
        <v>No Exp Date</v>
      </c>
      <c r="I3088" s="24"/>
      <c r="J3088" s="24" t="str">
        <f>IF((H3088)="No Exp Date","N/A","")</f>
        <v>N/A</v>
      </c>
      <c r="K3088" s="27"/>
      <c r="L3088" s="69" t="str">
        <f>IF((K3088)="Amd",EDATE(J3088,18),"N/A")</f>
        <v>N/A</v>
      </c>
      <c r="M3088" s="18"/>
    </row>
    <row r="3089" spans="1:13" s="2" customFormat="1" ht="25.5" x14ac:dyDescent="0.3">
      <c r="A3089" s="23">
        <v>301</v>
      </c>
      <c r="B3089" s="23">
        <v>2</v>
      </c>
      <c r="C3089" s="34">
        <v>122</v>
      </c>
      <c r="D3089" s="6" t="s">
        <v>3143</v>
      </c>
      <c r="E3089" s="7" t="s">
        <v>1582</v>
      </c>
      <c r="F3089" s="6"/>
      <c r="G3089" s="25">
        <v>42570</v>
      </c>
      <c r="H3089" s="24">
        <f>IF(G3089=0,"No Exp Date",(IF(I3089&lt;&gt;0,"No Exp Date",IF(G3089&lt;DATE(2013,3,1),DATE(2020,3,1),DATE(YEAR(G3089)+7,MONTH(G3089),DAY(G3089))))))</f>
        <v>45126</v>
      </c>
      <c r="I3089" s="24"/>
      <c r="J3089" s="24" t="str">
        <f>IF((H3089)="No Exp Date","N/A","")</f>
        <v/>
      </c>
      <c r="K3089" s="27"/>
      <c r="L3089" s="69" t="str">
        <f>IF((K3089)="Amd",EDATE(J3089,18),"N/A")</f>
        <v>N/A</v>
      </c>
      <c r="M3089" s="18"/>
    </row>
    <row r="3090" spans="1:13" s="2" customFormat="1" ht="25.5" x14ac:dyDescent="0.3">
      <c r="A3090" s="23">
        <v>301</v>
      </c>
      <c r="B3090" s="23">
        <v>2</v>
      </c>
      <c r="C3090" s="34">
        <v>125</v>
      </c>
      <c r="D3090" s="14" t="s">
        <v>1</v>
      </c>
      <c r="E3090" s="7" t="s">
        <v>6068</v>
      </c>
      <c r="F3090" s="6" t="s">
        <v>6069</v>
      </c>
      <c r="G3090" s="25"/>
      <c r="H3090" s="24" t="str">
        <f>IF(G3090=0,"No Exp Date",(IF(I3090&lt;&gt;0,"No Exp Date",IF(G3090&lt;DATE(2013,3,1),DATE(2020,3,1),DATE(YEAR(G3090)+7,MONTH(G3090),DAY(G3090))))))</f>
        <v>No Exp Date</v>
      </c>
      <c r="I3090" s="24"/>
      <c r="J3090" s="24" t="str">
        <f>IF((H3090)="No Exp Date","N/A","")</f>
        <v>N/A</v>
      </c>
      <c r="K3090" s="27"/>
      <c r="L3090" s="69" t="str">
        <f>IF((K3090)="Amd",EDATE(J3090,18),"N/A")</f>
        <v>N/A</v>
      </c>
      <c r="M3090" s="18"/>
    </row>
    <row r="3091" spans="1:13" s="2" customFormat="1" x14ac:dyDescent="0.3">
      <c r="A3091" s="23">
        <v>301</v>
      </c>
      <c r="B3091" s="23">
        <v>2</v>
      </c>
      <c r="C3091" s="34">
        <v>126</v>
      </c>
      <c r="D3091" s="6" t="s">
        <v>1</v>
      </c>
      <c r="E3091" s="7" t="s">
        <v>1583</v>
      </c>
      <c r="F3091" s="6" t="s">
        <v>135</v>
      </c>
      <c r="G3091" s="25"/>
      <c r="H3091" s="24" t="str">
        <f>IF(G3091=0,"No Exp Date",(IF(I3091&lt;&gt;0,"No Exp Date",IF(G3091&lt;DATE(2013,3,1),DATE(2020,3,1),DATE(YEAR(G3091)+7,MONTH(G3091),DAY(G3091))))))</f>
        <v>No Exp Date</v>
      </c>
      <c r="I3091" s="24"/>
      <c r="J3091" s="24" t="str">
        <f>IF((H3091)="No Exp Date","N/A","")</f>
        <v>N/A</v>
      </c>
      <c r="K3091" s="27"/>
      <c r="L3091" s="69" t="str">
        <f>IF((K3091)="Amd",EDATE(J3091,18),"N/A")</f>
        <v>N/A</v>
      </c>
      <c r="M3091" s="18"/>
    </row>
    <row r="3092" spans="1:13" s="2" customFormat="1" x14ac:dyDescent="0.3">
      <c r="A3092" s="23">
        <v>301</v>
      </c>
      <c r="B3092" s="23">
        <v>2</v>
      </c>
      <c r="C3092" s="34">
        <v>130</v>
      </c>
      <c r="D3092" s="6" t="s">
        <v>3143</v>
      </c>
      <c r="E3092" s="7" t="s">
        <v>1584</v>
      </c>
      <c r="F3092" s="6"/>
      <c r="G3092" s="25">
        <v>43866</v>
      </c>
      <c r="H3092" s="24">
        <f>IF(G3092=0,"No Exp Date",(IF(I3092&lt;&gt;0,"No Exp Date",IF(G3092&lt;DATE(2013,3,1),DATE(2020,3,1),DATE(YEAR(G3092)+7,MONTH(G3092),DAY(G3092))))))</f>
        <v>46423</v>
      </c>
      <c r="I3092" s="24"/>
      <c r="J3092" s="24">
        <v>43866</v>
      </c>
      <c r="K3092" s="27" t="s">
        <v>7300</v>
      </c>
      <c r="L3092" s="69" t="str">
        <f>IF((K3092)="Amd",EDATE(J3092,18),"N/A")</f>
        <v>N/A</v>
      </c>
      <c r="M3092" s="18"/>
    </row>
    <row r="3093" spans="1:13" s="2" customFormat="1" ht="25.5" x14ac:dyDescent="0.3">
      <c r="A3093" s="23">
        <v>301</v>
      </c>
      <c r="B3093" s="23">
        <v>2</v>
      </c>
      <c r="C3093" s="34">
        <v>132</v>
      </c>
      <c r="D3093" s="6" t="s">
        <v>3143</v>
      </c>
      <c r="E3093" s="7" t="s">
        <v>4637</v>
      </c>
      <c r="F3093" s="6"/>
      <c r="G3093" s="25">
        <v>43497</v>
      </c>
      <c r="H3093" s="24">
        <f>IF(G3093=0,"No Exp Date",(IF(I3093&lt;&gt;0,"No Exp Date",IF(G3093&lt;DATE(2013,3,1),DATE(2020,3,1),DATE(YEAR(G3093)+7,MONTH(G3093),DAY(G3093))))))</f>
        <v>46054</v>
      </c>
      <c r="I3093" s="24"/>
      <c r="J3093" s="24" t="str">
        <f>IF((H3093)="No Exp Date","N/A","")</f>
        <v/>
      </c>
      <c r="K3093" s="27"/>
      <c r="L3093" s="69" t="str">
        <f>IF((K3093)="Amd",EDATE(J3093,18),"N/A")</f>
        <v>N/A</v>
      </c>
      <c r="M3093" s="18"/>
    </row>
    <row r="3094" spans="1:13" s="2" customFormat="1" x14ac:dyDescent="0.3">
      <c r="A3094" s="23">
        <v>301</v>
      </c>
      <c r="B3094" s="23">
        <v>2</v>
      </c>
      <c r="C3094" s="34">
        <v>140</v>
      </c>
      <c r="D3094" s="6" t="s">
        <v>3143</v>
      </c>
      <c r="E3094" s="7" t="s">
        <v>4936</v>
      </c>
      <c r="F3094" s="6" t="s">
        <v>5307</v>
      </c>
      <c r="G3094" s="25">
        <v>44585</v>
      </c>
      <c r="H3094" s="24">
        <f>IF(G3094=0,"No Exp Date",(IF(I3094&lt;&gt;0,"No Exp Date",IF(G3094&lt;DATE(2013,3,1),DATE(2020,3,1),DATE(YEAR(G3094)+7,MONTH(G3094),DAY(G3094))))))</f>
        <v>47142</v>
      </c>
      <c r="I3094" s="24"/>
      <c r="J3094" s="24">
        <v>44585</v>
      </c>
      <c r="K3094" s="27" t="s">
        <v>7300</v>
      </c>
      <c r="L3094" s="69" t="str">
        <f>IF((K3094)="Amd",EDATE(J3094,18),"N/A")</f>
        <v>N/A</v>
      </c>
      <c r="M3094" s="18"/>
    </row>
    <row r="3095" spans="1:13" s="2" customFormat="1" x14ac:dyDescent="0.3">
      <c r="A3095" s="23">
        <v>301</v>
      </c>
      <c r="B3095" s="23">
        <v>2</v>
      </c>
      <c r="C3095" s="34">
        <v>142</v>
      </c>
      <c r="D3095" s="6" t="s">
        <v>3143</v>
      </c>
      <c r="E3095" s="7" t="s">
        <v>1585</v>
      </c>
      <c r="F3095" s="6"/>
      <c r="G3095" s="25">
        <v>41341</v>
      </c>
      <c r="H3095" s="24">
        <f>IF(G3095=0,"No Exp Date",(IF(I3095&lt;&gt;0,"No Exp Date",IF(G3095&lt;DATE(2013,3,1),DATE(2020,3,1),DATE(YEAR(G3095)+7,MONTH(G3095),DAY(G3095))))))</f>
        <v>43898</v>
      </c>
      <c r="I3095" s="24"/>
      <c r="J3095" s="24">
        <v>43866</v>
      </c>
      <c r="K3095" s="27" t="s">
        <v>7301</v>
      </c>
      <c r="L3095" s="69">
        <f>IF((K3095)="Amd",EDATE(J3095,18),"N/A")</f>
        <v>44413</v>
      </c>
      <c r="M3095" s="18"/>
    </row>
    <row r="3096" spans="1:13" s="2" customFormat="1" x14ac:dyDescent="0.3">
      <c r="A3096" s="23">
        <v>301</v>
      </c>
      <c r="B3096" s="23">
        <v>2</v>
      </c>
      <c r="C3096" s="34">
        <v>144</v>
      </c>
      <c r="D3096" s="6" t="s">
        <v>3143</v>
      </c>
      <c r="E3096" s="7" t="s">
        <v>1586</v>
      </c>
      <c r="F3096" s="6"/>
      <c r="G3096" s="25">
        <v>44585</v>
      </c>
      <c r="H3096" s="24">
        <f>IF(G3096=0,"No Exp Date",(IF(I3096&lt;&gt;0,"No Exp Date",IF(G3096&lt;DATE(2013,3,1),DATE(2020,3,1),DATE(YEAR(G3096)+7,MONTH(G3096),DAY(G3096))))))</f>
        <v>47142</v>
      </c>
      <c r="I3096" s="24"/>
      <c r="J3096" s="24">
        <v>44585</v>
      </c>
      <c r="K3096" s="27" t="s">
        <v>7300</v>
      </c>
      <c r="L3096" s="69" t="str">
        <f>IF((K3096)="Amd",EDATE(J3096,18),"N/A")</f>
        <v>N/A</v>
      </c>
      <c r="M3096" s="18"/>
    </row>
    <row r="3097" spans="1:13" s="2" customFormat="1" x14ac:dyDescent="0.3">
      <c r="A3097" s="23">
        <v>301</v>
      </c>
      <c r="B3097" s="23">
        <v>2</v>
      </c>
      <c r="C3097" s="34">
        <v>150</v>
      </c>
      <c r="D3097" s="6" t="s">
        <v>1</v>
      </c>
      <c r="E3097" s="7" t="s">
        <v>6072</v>
      </c>
      <c r="F3097" s="6" t="s">
        <v>6073</v>
      </c>
      <c r="G3097" s="25"/>
      <c r="H3097" s="24" t="str">
        <f>IF(G3097=0,"No Exp Date",(IF(I3097&lt;&gt;0,"No Exp Date",IF(G3097&lt;DATE(2013,3,1),DATE(2020,3,1),DATE(YEAR(G3097)+7,MONTH(G3097),DAY(G3097))))))</f>
        <v>No Exp Date</v>
      </c>
      <c r="I3097" s="24"/>
      <c r="J3097" s="24" t="str">
        <f>IF((H3097)="No Exp Date","N/A","")</f>
        <v>N/A</v>
      </c>
      <c r="K3097" s="27"/>
      <c r="L3097" s="69" t="str">
        <f>IF((K3097)="Amd",EDATE(J3097,18),"N/A")</f>
        <v>N/A</v>
      </c>
      <c r="M3097" s="18"/>
    </row>
    <row r="3098" spans="1:13" s="2" customFormat="1" x14ac:dyDescent="0.3">
      <c r="A3098" s="23">
        <v>301</v>
      </c>
      <c r="B3098" s="23">
        <v>2</v>
      </c>
      <c r="C3098" s="34">
        <v>160</v>
      </c>
      <c r="D3098" s="6" t="s">
        <v>1</v>
      </c>
      <c r="E3098" s="18"/>
      <c r="F3098" s="7" t="s">
        <v>33</v>
      </c>
      <c r="G3098" s="25"/>
      <c r="H3098" s="24" t="str">
        <f>IF(G3098=0,"No Exp Date",(IF(I3098&lt;&gt;0,"No Exp Date",IF(G3098&lt;DATE(2013,3,1),DATE(2020,3,1),DATE(YEAR(G3098)+7,MONTH(G3098),DAY(G3098))))))</f>
        <v>No Exp Date</v>
      </c>
      <c r="I3098" s="24"/>
      <c r="J3098" s="24" t="str">
        <f>IF((H3098)="No Exp Date","N/A","")</f>
        <v>N/A</v>
      </c>
      <c r="K3098" s="27"/>
      <c r="L3098" s="69" t="str">
        <f>IF((K3098)="Amd",EDATE(J3098,18),"N/A")</f>
        <v>N/A</v>
      </c>
      <c r="M3098" s="18"/>
    </row>
    <row r="3099" spans="1:13" s="2" customFormat="1" x14ac:dyDescent="0.3">
      <c r="A3099" s="23">
        <v>301</v>
      </c>
      <c r="B3099" s="23">
        <v>2</v>
      </c>
      <c r="C3099" s="34">
        <v>170</v>
      </c>
      <c r="D3099" s="6" t="s">
        <v>1</v>
      </c>
      <c r="E3099" s="7" t="s">
        <v>6074</v>
      </c>
      <c r="F3099" s="6" t="s">
        <v>6075</v>
      </c>
      <c r="G3099" s="25"/>
      <c r="H3099" s="24" t="str">
        <f>IF(G3099=0,"No Exp Date",(IF(I3099&lt;&gt;0,"No Exp Date",IF(G3099&lt;DATE(2013,3,1),DATE(2020,3,1),DATE(YEAR(G3099)+7,MONTH(G3099),DAY(G3099))))))</f>
        <v>No Exp Date</v>
      </c>
      <c r="I3099" s="24"/>
      <c r="J3099" s="24" t="str">
        <f>IF((H3099)="No Exp Date","N/A","")</f>
        <v>N/A</v>
      </c>
      <c r="K3099" s="27"/>
      <c r="L3099" s="69" t="str">
        <f>IF((K3099)="Amd",EDATE(J3099,18),"N/A")</f>
        <v>N/A</v>
      </c>
      <c r="M3099" s="18"/>
    </row>
    <row r="3100" spans="1:13" s="2" customFormat="1" x14ac:dyDescent="0.3">
      <c r="A3100" s="23">
        <v>301</v>
      </c>
      <c r="B3100" s="23">
        <v>2</v>
      </c>
      <c r="C3100" s="34">
        <v>171</v>
      </c>
      <c r="D3100" s="6" t="s">
        <v>1</v>
      </c>
      <c r="E3100" s="7" t="s">
        <v>6072</v>
      </c>
      <c r="F3100" s="6" t="s">
        <v>6076</v>
      </c>
      <c r="G3100" s="25"/>
      <c r="H3100" s="24" t="str">
        <f>IF(G3100=0,"No Exp Date",(IF(I3100&lt;&gt;0,"No Exp Date",IF(G3100&lt;DATE(2013,3,1),DATE(2020,3,1),DATE(YEAR(G3100)+7,MONTH(G3100),DAY(G3100))))))</f>
        <v>No Exp Date</v>
      </c>
      <c r="I3100" s="24"/>
      <c r="J3100" s="24" t="str">
        <f>IF((H3100)="No Exp Date","N/A","")</f>
        <v>N/A</v>
      </c>
      <c r="K3100" s="27"/>
      <c r="L3100" s="69" t="str">
        <f>IF((K3100)="Amd",EDATE(J3100,18),"N/A")</f>
        <v>N/A</v>
      </c>
      <c r="M3100" s="18"/>
    </row>
    <row r="3101" spans="1:13" s="2" customFormat="1" ht="25.5" x14ac:dyDescent="0.3">
      <c r="A3101" s="23">
        <v>301</v>
      </c>
      <c r="B3101" s="23">
        <v>2</v>
      </c>
      <c r="C3101" s="34">
        <v>172</v>
      </c>
      <c r="D3101" s="6" t="s">
        <v>3143</v>
      </c>
      <c r="E3101" s="7" t="s">
        <v>1587</v>
      </c>
      <c r="F3101" s="6"/>
      <c r="G3101" s="25">
        <v>43616</v>
      </c>
      <c r="H3101" s="24">
        <f>IF(G3101=0,"No Exp Date",(IF(I3101&lt;&gt;0,"No Exp Date",IF(G3101&lt;DATE(2013,3,1),DATE(2020,3,1),DATE(YEAR(G3101)+7,MONTH(G3101),DAY(G3101))))))</f>
        <v>46173</v>
      </c>
      <c r="I3101" s="24"/>
      <c r="J3101" s="24" t="str">
        <f>IF((H3101)="No Exp Date","N/A","")</f>
        <v/>
      </c>
      <c r="K3101" s="27"/>
      <c r="L3101" s="69" t="str">
        <f>IF((K3101)="Amd",EDATE(J3101,18),"N/A")</f>
        <v>N/A</v>
      </c>
      <c r="M3101" s="18"/>
    </row>
    <row r="3102" spans="1:13" s="2" customFormat="1" x14ac:dyDescent="0.3">
      <c r="A3102" s="23">
        <v>301</v>
      </c>
      <c r="B3102" s="23">
        <v>2</v>
      </c>
      <c r="C3102" s="34">
        <v>174</v>
      </c>
      <c r="D3102" s="6" t="s">
        <v>1</v>
      </c>
      <c r="E3102" s="7" t="s">
        <v>6077</v>
      </c>
      <c r="F3102" s="6" t="s">
        <v>6078</v>
      </c>
      <c r="G3102" s="25"/>
      <c r="H3102" s="24" t="str">
        <f>IF(G3102=0,"No Exp Date",(IF(I3102&lt;&gt;0,"No Exp Date",IF(G3102&lt;DATE(2013,3,1),DATE(2020,3,1),DATE(YEAR(G3102)+7,MONTH(G3102),DAY(G3102))))))</f>
        <v>No Exp Date</v>
      </c>
      <c r="I3102" s="24"/>
      <c r="J3102" s="24" t="str">
        <f>IF((H3102)="No Exp Date","N/A","")</f>
        <v>N/A</v>
      </c>
      <c r="K3102" s="27"/>
      <c r="L3102" s="69" t="str">
        <f>IF((K3102)="Amd",EDATE(J3102,18),"N/A")</f>
        <v>N/A</v>
      </c>
      <c r="M3102" s="18"/>
    </row>
    <row r="3103" spans="1:13" s="2" customFormat="1" x14ac:dyDescent="0.3">
      <c r="A3103" s="23">
        <v>301</v>
      </c>
      <c r="B3103" s="23">
        <v>2</v>
      </c>
      <c r="C3103" s="34">
        <v>175</v>
      </c>
      <c r="D3103" s="6" t="s">
        <v>1</v>
      </c>
      <c r="E3103" s="7" t="s">
        <v>1588</v>
      </c>
      <c r="F3103" s="6" t="s">
        <v>135</v>
      </c>
      <c r="G3103" s="25"/>
      <c r="H3103" s="24" t="str">
        <f>IF(G3103=0,"No Exp Date",(IF(I3103&lt;&gt;0,"No Exp Date",IF(G3103&lt;DATE(2013,3,1),DATE(2020,3,1),DATE(YEAR(G3103)+7,MONTH(G3103),DAY(G3103))))))</f>
        <v>No Exp Date</v>
      </c>
      <c r="I3103" s="24"/>
      <c r="J3103" s="24" t="str">
        <f>IF((H3103)="No Exp Date","N/A","")</f>
        <v>N/A</v>
      </c>
      <c r="K3103" s="27"/>
      <c r="L3103" s="69" t="str">
        <f>IF((K3103)="Amd",EDATE(J3103,18),"N/A")</f>
        <v>N/A</v>
      </c>
      <c r="M3103" s="18"/>
    </row>
    <row r="3104" spans="1:13" s="2" customFormat="1" ht="25.5" x14ac:dyDescent="0.3">
      <c r="A3104" s="23">
        <v>301</v>
      </c>
      <c r="B3104" s="23">
        <v>2</v>
      </c>
      <c r="C3104" s="34">
        <v>176</v>
      </c>
      <c r="D3104" s="6" t="s">
        <v>3143</v>
      </c>
      <c r="E3104" s="7" t="s">
        <v>1589</v>
      </c>
      <c r="F3104" s="6"/>
      <c r="G3104" s="25">
        <v>43378</v>
      </c>
      <c r="H3104" s="24">
        <f>IF(G3104=0,"No Exp Date",(IF(I3104&lt;&gt;0,"No Exp Date",IF(G3104&lt;DATE(2013,3,1),DATE(2020,3,1),DATE(YEAR(G3104)+7,MONTH(G3104),DAY(G3104))))))</f>
        <v>45935</v>
      </c>
      <c r="I3104" s="24"/>
      <c r="J3104" s="24" t="str">
        <f>IF((H3104)="No Exp Date","N/A","")</f>
        <v/>
      </c>
      <c r="K3104" s="27"/>
      <c r="L3104" s="69" t="str">
        <f>IF((K3104)="Amd",EDATE(J3104,18),"N/A")</f>
        <v>N/A</v>
      </c>
      <c r="M3104" s="18"/>
    </row>
    <row r="3105" spans="1:13" s="2" customFormat="1" x14ac:dyDescent="0.3">
      <c r="A3105" s="23">
        <v>301</v>
      </c>
      <c r="B3105" s="23">
        <v>2</v>
      </c>
      <c r="C3105" s="34">
        <v>177</v>
      </c>
      <c r="D3105" s="6" t="s">
        <v>1</v>
      </c>
      <c r="E3105" s="7" t="s">
        <v>1590</v>
      </c>
      <c r="F3105" s="6" t="s">
        <v>135</v>
      </c>
      <c r="G3105" s="25"/>
      <c r="H3105" s="24" t="str">
        <f>IF(G3105=0,"No Exp Date",(IF(I3105&lt;&gt;0,"No Exp Date",IF(G3105&lt;DATE(2013,3,1),DATE(2020,3,1),DATE(YEAR(G3105)+7,MONTH(G3105),DAY(G3105))))))</f>
        <v>No Exp Date</v>
      </c>
      <c r="I3105" s="24"/>
      <c r="J3105" s="24" t="str">
        <f>IF((H3105)="No Exp Date","N/A","")</f>
        <v>N/A</v>
      </c>
      <c r="K3105" s="27"/>
      <c r="L3105" s="69" t="str">
        <f>IF((K3105)="Amd",EDATE(J3105,18),"N/A")</f>
        <v>N/A</v>
      </c>
      <c r="M3105" s="18"/>
    </row>
    <row r="3106" spans="1:13" s="2" customFormat="1" ht="38.25" x14ac:dyDescent="0.3">
      <c r="A3106" s="23">
        <v>301</v>
      </c>
      <c r="B3106" s="23">
        <v>2</v>
      </c>
      <c r="C3106" s="34">
        <v>178</v>
      </c>
      <c r="D3106" s="6" t="s">
        <v>3143</v>
      </c>
      <c r="E3106" s="7" t="s">
        <v>1591</v>
      </c>
      <c r="F3106" s="6"/>
      <c r="G3106" s="25">
        <v>43616</v>
      </c>
      <c r="H3106" s="24">
        <f>IF(G3106=0,"No Exp Date",(IF(I3106&lt;&gt;0,"No Exp Date",IF(G3106&lt;DATE(2013,3,1),DATE(2020,3,1),DATE(YEAR(G3106)+7,MONTH(G3106),DAY(G3106))))))</f>
        <v>46173</v>
      </c>
      <c r="I3106" s="24"/>
      <c r="J3106" s="24" t="str">
        <f>IF((H3106)="No Exp Date","N/A","")</f>
        <v/>
      </c>
      <c r="K3106" s="27"/>
      <c r="L3106" s="69" t="str">
        <f>IF((K3106)="Amd",EDATE(J3106,18),"N/A")</f>
        <v>N/A</v>
      </c>
      <c r="M3106" s="18"/>
    </row>
    <row r="3107" spans="1:13" s="2" customFormat="1" x14ac:dyDescent="0.3">
      <c r="A3107" s="23">
        <v>301</v>
      </c>
      <c r="B3107" s="23">
        <v>2</v>
      </c>
      <c r="C3107" s="117">
        <v>179</v>
      </c>
      <c r="D3107" s="6" t="s">
        <v>1</v>
      </c>
      <c r="E3107" s="7" t="s">
        <v>6081</v>
      </c>
      <c r="F3107" s="6" t="s">
        <v>6082</v>
      </c>
      <c r="G3107" s="25"/>
      <c r="H3107" s="24" t="str">
        <f>IF(G3107=0,"No Exp Date",(IF(I3107&lt;&gt;0,"No Exp Date",IF(G3107&lt;DATE(2013,3,1),DATE(2020,3,1),DATE(YEAR(G3107)+7,MONTH(G3107),DAY(G3107))))))</f>
        <v>No Exp Date</v>
      </c>
      <c r="I3107" s="24">
        <v>39300</v>
      </c>
      <c r="J3107" s="24" t="str">
        <f>IF((H3107)="No Exp Date","N/A","")</f>
        <v>N/A</v>
      </c>
      <c r="K3107" s="27"/>
      <c r="L3107" s="69" t="str">
        <f>IF((K3107)="Amd",EDATE(J3107,18),"N/A")</f>
        <v>N/A</v>
      </c>
      <c r="M3107" s="18"/>
    </row>
    <row r="3108" spans="1:13" s="2" customFormat="1" ht="25.5" x14ac:dyDescent="0.3">
      <c r="A3108" s="23">
        <v>301</v>
      </c>
      <c r="B3108" s="23">
        <v>2</v>
      </c>
      <c r="C3108" s="34">
        <v>180</v>
      </c>
      <c r="D3108" s="6" t="s">
        <v>1</v>
      </c>
      <c r="E3108" s="7" t="s">
        <v>6085</v>
      </c>
      <c r="F3108" s="6" t="s">
        <v>6086</v>
      </c>
      <c r="G3108" s="25"/>
      <c r="H3108" s="24" t="str">
        <f>IF(G3108=0,"No Exp Date",(IF(I3108&lt;&gt;0,"No Exp Date",IF(G3108&lt;DATE(2013,3,1),DATE(2020,3,1),DATE(YEAR(G3108)+7,MONTH(G3108),DAY(G3108))))))</f>
        <v>No Exp Date</v>
      </c>
      <c r="I3108" s="24"/>
      <c r="J3108" s="24" t="str">
        <f>IF((H3108)="No Exp Date","N/A","")</f>
        <v>N/A</v>
      </c>
      <c r="K3108" s="27"/>
      <c r="L3108" s="69" t="str">
        <f>IF((K3108)="Amd",EDATE(J3108,18),"N/A")</f>
        <v>N/A</v>
      </c>
      <c r="M3108" s="18"/>
    </row>
    <row r="3109" spans="1:13" s="2" customFormat="1" x14ac:dyDescent="0.3">
      <c r="A3109" s="23">
        <v>301</v>
      </c>
      <c r="B3109" s="23">
        <v>2</v>
      </c>
      <c r="C3109" s="34">
        <v>181</v>
      </c>
      <c r="D3109" s="6" t="s">
        <v>1</v>
      </c>
      <c r="E3109" s="7" t="s">
        <v>6083</v>
      </c>
      <c r="F3109" s="6" t="s">
        <v>6084</v>
      </c>
      <c r="G3109" s="25"/>
      <c r="H3109" s="24" t="str">
        <f>IF(G3109=0,"No Exp Date",(IF(I3109&lt;&gt;0,"No Exp Date",IF(G3109&lt;DATE(2013,3,1),DATE(2020,3,1),DATE(YEAR(G3109)+7,MONTH(G3109),DAY(G3109))))))</f>
        <v>No Exp Date</v>
      </c>
      <c r="I3109" s="24"/>
      <c r="J3109" s="24" t="str">
        <f>IF((H3109)="No Exp Date","N/A","")</f>
        <v>N/A</v>
      </c>
      <c r="K3109" s="27"/>
      <c r="L3109" s="69" t="str">
        <f>IF((K3109)="Amd",EDATE(J3109,18),"N/A")</f>
        <v>N/A</v>
      </c>
      <c r="M3109" s="18"/>
    </row>
    <row r="3110" spans="1:13" s="2" customFormat="1" x14ac:dyDescent="0.3">
      <c r="A3110" s="23">
        <v>301</v>
      </c>
      <c r="B3110" s="23">
        <v>2</v>
      </c>
      <c r="C3110" s="34">
        <v>182</v>
      </c>
      <c r="D3110" s="6" t="s">
        <v>1</v>
      </c>
      <c r="E3110" s="7" t="s">
        <v>1592</v>
      </c>
      <c r="F3110" s="6" t="s">
        <v>135</v>
      </c>
      <c r="G3110" s="25"/>
      <c r="H3110" s="24" t="str">
        <f>IF(G3110=0,"No Exp Date",(IF(I3110&lt;&gt;0,"No Exp Date",IF(G3110&lt;DATE(2013,3,1),DATE(2020,3,1),DATE(YEAR(G3110)+7,MONTH(G3110),DAY(G3110))))))</f>
        <v>No Exp Date</v>
      </c>
      <c r="I3110" s="24"/>
      <c r="J3110" s="24" t="str">
        <f>IF((H3110)="No Exp Date","N/A","")</f>
        <v>N/A</v>
      </c>
      <c r="K3110" s="27"/>
      <c r="L3110" s="69" t="str">
        <f>IF((K3110)="Amd",EDATE(J3110,18),"N/A")</f>
        <v>N/A</v>
      </c>
      <c r="M3110" s="18"/>
    </row>
    <row r="3111" spans="1:13" s="2" customFormat="1" x14ac:dyDescent="0.3">
      <c r="A3111" s="23">
        <v>301</v>
      </c>
      <c r="B3111" s="23">
        <v>2</v>
      </c>
      <c r="C3111" s="34">
        <v>185</v>
      </c>
      <c r="D3111" s="6" t="s">
        <v>3143</v>
      </c>
      <c r="E3111" s="7" t="s">
        <v>1593</v>
      </c>
      <c r="F3111" s="6"/>
      <c r="G3111" s="25">
        <v>43886</v>
      </c>
      <c r="H3111" s="24">
        <f>IF(G3111=0,"No Exp Date",(IF(I3111&lt;&gt;0,"No Exp Date",IF(G3111&lt;DATE(2013,3,1),DATE(2020,3,1),DATE(YEAR(G3111)+7,MONTH(G3111),DAY(G3111))))))</f>
        <v>46443</v>
      </c>
      <c r="I3111" s="24"/>
      <c r="J3111" s="24">
        <v>43886</v>
      </c>
      <c r="K3111" s="27" t="s">
        <v>7300</v>
      </c>
      <c r="L3111" s="69" t="str">
        <f>IF((K3111)="Amd",EDATE(J3111,18),"N/A")</f>
        <v>N/A</v>
      </c>
      <c r="M3111" s="18"/>
    </row>
    <row r="3112" spans="1:13" s="2" customFormat="1" x14ac:dyDescent="0.3">
      <c r="A3112" s="23">
        <v>301</v>
      </c>
      <c r="B3112" s="23">
        <v>2</v>
      </c>
      <c r="C3112" s="34">
        <v>190</v>
      </c>
      <c r="D3112" s="6" t="s">
        <v>1</v>
      </c>
      <c r="E3112" s="7" t="s">
        <v>6089</v>
      </c>
      <c r="F3112" s="6" t="s">
        <v>6090</v>
      </c>
      <c r="G3112" s="25"/>
      <c r="H3112" s="24" t="str">
        <f>IF(G3112=0,"No Exp Date",(IF(I3112&lt;&gt;0,"No Exp Date",IF(G3112&lt;DATE(2013,3,1),DATE(2020,3,1),DATE(YEAR(G3112)+7,MONTH(G3112),DAY(G3112))))))</f>
        <v>No Exp Date</v>
      </c>
      <c r="I3112" s="24"/>
      <c r="J3112" s="24" t="str">
        <f>IF((H3112)="No Exp Date","N/A","")</f>
        <v>N/A</v>
      </c>
      <c r="K3112" s="27"/>
      <c r="L3112" s="69" t="str">
        <f>IF((K3112)="Amd",EDATE(J3112,18),"N/A")</f>
        <v>N/A</v>
      </c>
      <c r="M3112" s="18"/>
    </row>
    <row r="3113" spans="1:13" s="2" customFormat="1" ht="25.5" x14ac:dyDescent="0.3">
      <c r="A3113" s="23">
        <v>301</v>
      </c>
      <c r="B3113" s="23">
        <v>2</v>
      </c>
      <c r="C3113" s="34">
        <v>195</v>
      </c>
      <c r="D3113" s="6" t="s">
        <v>3143</v>
      </c>
      <c r="E3113" s="7" t="s">
        <v>1594</v>
      </c>
      <c r="F3113" s="6"/>
      <c r="G3113" s="25">
        <v>44012</v>
      </c>
      <c r="H3113" s="24">
        <f>IF(G3113=0,"No Exp Date",(IF(I3113&lt;&gt;0,"No Exp Date",IF(G3113&lt;DATE(2013,3,1),DATE(2020,3,1),DATE(YEAR(G3113)+7,MONTH(G3113),DAY(G3113))))))</f>
        <v>46568</v>
      </c>
      <c r="I3113" s="24"/>
      <c r="J3113" s="24" t="str">
        <f>IF((H3113)="No Exp Date","N/A","")</f>
        <v/>
      </c>
      <c r="K3113" s="27"/>
      <c r="L3113" s="69" t="str">
        <f>IF((K3113)="Amd",EDATE(J3113,18),"N/A")</f>
        <v>N/A</v>
      </c>
      <c r="M3113" s="18"/>
    </row>
    <row r="3114" spans="1:13" s="2" customFormat="1" x14ac:dyDescent="0.3">
      <c r="A3114" s="23">
        <v>301</v>
      </c>
      <c r="B3114" s="23">
        <v>2</v>
      </c>
      <c r="C3114" s="34">
        <v>200</v>
      </c>
      <c r="D3114" s="6" t="s">
        <v>1</v>
      </c>
      <c r="E3114" s="7" t="s">
        <v>6096</v>
      </c>
      <c r="F3114" s="6" t="s">
        <v>6097</v>
      </c>
      <c r="G3114" s="25"/>
      <c r="H3114" s="24" t="str">
        <f>IF(G3114=0,"No Exp Date",(IF(I3114&lt;&gt;0,"No Exp Date",IF(G3114&lt;DATE(2013,3,1),DATE(2020,3,1),DATE(YEAR(G3114)+7,MONTH(G3114),DAY(G3114))))))</f>
        <v>No Exp Date</v>
      </c>
      <c r="I3114" s="24"/>
      <c r="J3114" s="24" t="str">
        <f>IF((H3114)="No Exp Date","N/A","")</f>
        <v>N/A</v>
      </c>
      <c r="K3114" s="27"/>
      <c r="L3114" s="69" t="str">
        <f>IF((K3114)="Amd",EDATE(J3114,18),"N/A")</f>
        <v>N/A</v>
      </c>
      <c r="M3114" s="18"/>
    </row>
    <row r="3115" spans="1:13" s="2" customFormat="1" x14ac:dyDescent="0.3">
      <c r="A3115" s="23">
        <v>301</v>
      </c>
      <c r="B3115" s="23">
        <v>2</v>
      </c>
      <c r="C3115" s="34">
        <v>210</v>
      </c>
      <c r="D3115" s="6" t="s">
        <v>1</v>
      </c>
      <c r="E3115" s="7" t="s">
        <v>6094</v>
      </c>
      <c r="F3115" s="6" t="s">
        <v>6095</v>
      </c>
      <c r="G3115" s="25"/>
      <c r="H3115" s="24" t="str">
        <f>IF(G3115=0,"No Exp Date",(IF(I3115&lt;&gt;0,"No Exp Date",IF(G3115&lt;DATE(2013,3,1),DATE(2020,3,1),DATE(YEAR(G3115)+7,MONTH(G3115),DAY(G3115))))))</f>
        <v>No Exp Date</v>
      </c>
      <c r="I3115" s="24"/>
      <c r="J3115" s="24" t="str">
        <f>IF((H3115)="No Exp Date","N/A","")</f>
        <v>N/A</v>
      </c>
      <c r="K3115" s="27"/>
      <c r="L3115" s="69" t="str">
        <f>IF((K3115)="Amd",EDATE(J3115,18),"N/A")</f>
        <v>N/A</v>
      </c>
      <c r="M3115" s="18"/>
    </row>
    <row r="3116" spans="1:13" s="2" customFormat="1" x14ac:dyDescent="0.3">
      <c r="A3116" s="23">
        <v>301</v>
      </c>
      <c r="B3116" s="23">
        <v>2</v>
      </c>
      <c r="C3116" s="34">
        <v>211</v>
      </c>
      <c r="D3116" s="6" t="s">
        <v>1</v>
      </c>
      <c r="E3116" s="7" t="s">
        <v>6079</v>
      </c>
      <c r="F3116" s="6" t="s">
        <v>6080</v>
      </c>
      <c r="G3116" s="25"/>
      <c r="H3116" s="24" t="str">
        <f>IF(G3116=0,"No Exp Date",(IF(I3116&lt;&gt;0,"No Exp Date",IF(G3116&lt;DATE(2013,3,1),DATE(2020,3,1),DATE(YEAR(G3116)+7,MONTH(G3116),DAY(G3116))))))</f>
        <v>No Exp Date</v>
      </c>
      <c r="I3116" s="24"/>
      <c r="J3116" s="24" t="str">
        <f>IF((H3116)="No Exp Date","N/A","")</f>
        <v>N/A</v>
      </c>
      <c r="K3116" s="27"/>
      <c r="L3116" s="69" t="str">
        <f>IF((K3116)="Amd",EDATE(J3116,18),"N/A")</f>
        <v>N/A</v>
      </c>
      <c r="M3116" s="18"/>
    </row>
    <row r="3117" spans="1:13" s="2" customFormat="1" x14ac:dyDescent="0.3">
      <c r="A3117" s="23">
        <v>301</v>
      </c>
      <c r="B3117" s="23">
        <v>2</v>
      </c>
      <c r="C3117" s="34">
        <v>220</v>
      </c>
      <c r="D3117" s="6" t="s">
        <v>1</v>
      </c>
      <c r="E3117" s="7" t="s">
        <v>6098</v>
      </c>
      <c r="F3117" s="6" t="s">
        <v>6099</v>
      </c>
      <c r="G3117" s="25"/>
      <c r="H3117" s="24" t="str">
        <f>IF(G3117=0,"No Exp Date",(IF(I3117&lt;&gt;0,"No Exp Date",IF(G3117&lt;DATE(2013,3,1),DATE(2020,3,1),DATE(YEAR(G3117)+7,MONTH(G3117),DAY(G3117))))))</f>
        <v>No Exp Date</v>
      </c>
      <c r="I3117" s="24"/>
      <c r="J3117" s="24" t="str">
        <f>IF((H3117)="No Exp Date","N/A","")</f>
        <v>N/A</v>
      </c>
      <c r="K3117" s="27"/>
      <c r="L3117" s="69" t="str">
        <f>IF((K3117)="Amd",EDATE(J3117,18),"N/A")</f>
        <v>N/A</v>
      </c>
      <c r="M3117" s="18"/>
    </row>
    <row r="3118" spans="1:13" s="2" customFormat="1" x14ac:dyDescent="0.3">
      <c r="A3118" s="23">
        <v>301</v>
      </c>
      <c r="B3118" s="23">
        <v>2</v>
      </c>
      <c r="C3118" s="34">
        <v>221</v>
      </c>
      <c r="D3118" s="6" t="s">
        <v>3143</v>
      </c>
      <c r="E3118" s="7" t="s">
        <v>1595</v>
      </c>
      <c r="F3118" s="6"/>
      <c r="G3118" s="25">
        <v>44350</v>
      </c>
      <c r="H3118" s="24">
        <f>IF(G3118=0,"No Exp Date",(IF(I3118&lt;&gt;0,"No Exp Date",IF(G3118&lt;DATE(2013,3,1),DATE(2020,3,1),DATE(YEAR(G3118)+7,MONTH(G3118),DAY(G3118))))))</f>
        <v>46907</v>
      </c>
      <c r="I3118" s="24"/>
      <c r="J3118" s="24" t="str">
        <f>IF((H3118)="No Exp Date","N/A","")</f>
        <v/>
      </c>
      <c r="K3118" s="27"/>
      <c r="L3118" s="69" t="str">
        <f>IF((K3118)="Amd",EDATE(J3118,18),"N/A")</f>
        <v>N/A</v>
      </c>
      <c r="M3118" s="18"/>
    </row>
    <row r="3119" spans="1:13" s="2" customFormat="1" ht="25.5" x14ac:dyDescent="0.3">
      <c r="A3119" s="23">
        <v>301</v>
      </c>
      <c r="B3119" s="23">
        <v>2</v>
      </c>
      <c r="C3119" s="34">
        <v>222</v>
      </c>
      <c r="D3119" s="6" t="s">
        <v>3143</v>
      </c>
      <c r="E3119" s="7" t="s">
        <v>1596</v>
      </c>
      <c r="F3119" s="6"/>
      <c r="G3119" s="25">
        <v>43697</v>
      </c>
      <c r="H3119" s="24">
        <f>IF(G3119=0,"No Exp Date",(IF(I3119&lt;&gt;0,"No Exp Date",IF(G3119&lt;DATE(2013,3,1),DATE(2020,3,1),DATE(YEAR(G3119)+7,MONTH(G3119),DAY(G3119))))))</f>
        <v>46254</v>
      </c>
      <c r="I3119" s="24"/>
      <c r="J3119" s="24" t="str">
        <f>IF((H3119)="No Exp Date","N/A","")</f>
        <v/>
      </c>
      <c r="K3119" s="27"/>
      <c r="L3119" s="69" t="str">
        <f>IF((K3119)="Amd",EDATE(J3119,18),"N/A")</f>
        <v>N/A</v>
      </c>
      <c r="M3119" s="18"/>
    </row>
    <row r="3120" spans="1:13" s="2" customFormat="1" x14ac:dyDescent="0.3">
      <c r="A3120" s="23">
        <v>301</v>
      </c>
      <c r="B3120" s="23">
        <v>2</v>
      </c>
      <c r="C3120" s="34">
        <v>223</v>
      </c>
      <c r="D3120" s="6" t="s">
        <v>1</v>
      </c>
      <c r="E3120" s="7" t="s">
        <v>6102</v>
      </c>
      <c r="F3120" s="6" t="s">
        <v>6103</v>
      </c>
      <c r="G3120" s="25"/>
      <c r="H3120" s="24" t="str">
        <f>IF(G3120=0,"No Exp Date",(IF(I3120&lt;&gt;0,"No Exp Date",IF(G3120&lt;DATE(2013,3,1),DATE(2020,3,1),DATE(YEAR(G3120)+7,MONTH(G3120),DAY(G3120))))))</f>
        <v>No Exp Date</v>
      </c>
      <c r="I3120" s="24"/>
      <c r="J3120" s="24" t="str">
        <f>IF((H3120)="No Exp Date","N/A","")</f>
        <v>N/A</v>
      </c>
      <c r="K3120" s="27"/>
      <c r="L3120" s="69" t="str">
        <f>IF((K3120)="Amd",EDATE(J3120,18),"N/A")</f>
        <v>N/A</v>
      </c>
      <c r="M3120" s="18"/>
    </row>
    <row r="3121" spans="1:13" s="2" customFormat="1" x14ac:dyDescent="0.3">
      <c r="A3121" s="23">
        <v>301</v>
      </c>
      <c r="B3121" s="23">
        <v>2</v>
      </c>
      <c r="C3121" s="34">
        <v>224</v>
      </c>
      <c r="D3121" s="6" t="s">
        <v>3143</v>
      </c>
      <c r="E3121" s="7" t="s">
        <v>1597</v>
      </c>
      <c r="F3121" s="6"/>
      <c r="G3121" s="25">
        <v>41341</v>
      </c>
      <c r="H3121" s="24">
        <f>IF(G3121=0,"No Exp Date",(IF(I3121&lt;&gt;0,"No Exp Date",IF(G3121&lt;DATE(2013,3,1),DATE(2020,3,1),DATE(YEAR(G3121)+7,MONTH(G3121),DAY(G3121))))))</f>
        <v>43898</v>
      </c>
      <c r="I3121" s="24"/>
      <c r="J3121" s="24">
        <v>43866</v>
      </c>
      <c r="K3121" s="27" t="s">
        <v>7301</v>
      </c>
      <c r="L3121" s="69">
        <f>IF((K3121)="Amd",EDATE(J3121,18),"N/A")</f>
        <v>44413</v>
      </c>
      <c r="M3121" s="18"/>
    </row>
    <row r="3122" spans="1:13" s="2" customFormat="1" ht="25.5" x14ac:dyDescent="0.3">
      <c r="A3122" s="23">
        <v>301</v>
      </c>
      <c r="B3122" s="23">
        <v>2</v>
      </c>
      <c r="C3122" s="34">
        <v>225</v>
      </c>
      <c r="D3122" s="6" t="s">
        <v>3143</v>
      </c>
      <c r="E3122" s="7" t="s">
        <v>1598</v>
      </c>
      <c r="F3122" s="6"/>
      <c r="G3122" s="25">
        <v>43441</v>
      </c>
      <c r="H3122" s="24">
        <f>IF(G3122=0,"No Exp Date",(IF(I3122&lt;&gt;0,"No Exp Date",IF(G3122&lt;DATE(2013,3,1),DATE(2020,3,1),DATE(YEAR(G3122)+7,MONTH(G3122),DAY(G3122))))))</f>
        <v>45998</v>
      </c>
      <c r="I3122" s="24"/>
      <c r="J3122" s="24" t="str">
        <f>IF((H3122)="No Exp Date","N/A","")</f>
        <v/>
      </c>
      <c r="K3122" s="27"/>
      <c r="L3122" s="69" t="str">
        <f>IF((K3122)="Amd",EDATE(J3122,18),"N/A")</f>
        <v>N/A</v>
      </c>
      <c r="M3122" s="18"/>
    </row>
    <row r="3123" spans="1:13" s="2" customFormat="1" ht="25.5" x14ac:dyDescent="0.3">
      <c r="A3123" s="23">
        <v>301</v>
      </c>
      <c r="B3123" s="23">
        <v>2</v>
      </c>
      <c r="C3123" s="34">
        <v>226</v>
      </c>
      <c r="D3123" s="6" t="s">
        <v>3143</v>
      </c>
      <c r="E3123" s="7" t="s">
        <v>1599</v>
      </c>
      <c r="F3123" s="6"/>
      <c r="G3123" s="25">
        <v>42570</v>
      </c>
      <c r="H3123" s="24">
        <f>IF(G3123=0,"No Exp Date",(IF(I3123&lt;&gt;0,"No Exp Date",IF(G3123&lt;DATE(2013,3,1),DATE(2020,3,1),DATE(YEAR(G3123)+7,MONTH(G3123),DAY(G3123))))))</f>
        <v>45126</v>
      </c>
      <c r="I3123" s="24"/>
      <c r="J3123" s="24" t="str">
        <f>IF((H3123)="No Exp Date","N/A","")</f>
        <v/>
      </c>
      <c r="K3123" s="27"/>
      <c r="L3123" s="69" t="str">
        <f>IF((K3123)="Amd",EDATE(J3123,18),"N/A")</f>
        <v>N/A</v>
      </c>
      <c r="M3123" s="18"/>
    </row>
    <row r="3124" spans="1:13" s="2" customFormat="1" x14ac:dyDescent="0.3">
      <c r="A3124" s="23">
        <v>301</v>
      </c>
      <c r="B3124" s="23">
        <v>2</v>
      </c>
      <c r="C3124" s="34">
        <v>227</v>
      </c>
      <c r="D3124" s="6" t="s">
        <v>1</v>
      </c>
      <c r="E3124" s="7" t="s">
        <v>1600</v>
      </c>
      <c r="F3124" s="6" t="s">
        <v>135</v>
      </c>
      <c r="G3124" s="25"/>
      <c r="H3124" s="24" t="str">
        <f>IF(G3124=0,"No Exp Date",(IF(I3124&lt;&gt;0,"No Exp Date",IF(G3124&lt;DATE(2013,3,1),DATE(2020,3,1),DATE(YEAR(G3124)+7,MONTH(G3124),DAY(G3124))))))</f>
        <v>No Exp Date</v>
      </c>
      <c r="I3124" s="24"/>
      <c r="J3124" s="24" t="str">
        <f>IF((H3124)="No Exp Date","N/A","")</f>
        <v>N/A</v>
      </c>
      <c r="K3124" s="27"/>
      <c r="L3124" s="69" t="str">
        <f>IF((K3124)="Amd",EDATE(J3124,18),"N/A")</f>
        <v>N/A</v>
      </c>
      <c r="M3124" s="18"/>
    </row>
    <row r="3125" spans="1:13" s="2" customFormat="1" x14ac:dyDescent="0.3">
      <c r="A3125" s="23">
        <v>301</v>
      </c>
      <c r="B3125" s="23">
        <v>2</v>
      </c>
      <c r="C3125" s="34">
        <v>228</v>
      </c>
      <c r="D3125" s="6" t="s">
        <v>3143</v>
      </c>
      <c r="E3125" s="7" t="s">
        <v>1601</v>
      </c>
      <c r="F3125" s="6"/>
      <c r="G3125" s="25">
        <v>43318</v>
      </c>
      <c r="H3125" s="24">
        <f>IF(G3125=0,"No Exp Date",(IF(I3125&lt;&gt;0,"No Exp Date",IF(G3125&lt;DATE(2013,3,1),DATE(2020,3,1),DATE(YEAR(G3125)+7,MONTH(G3125),DAY(G3125))))))</f>
        <v>45875</v>
      </c>
      <c r="I3125" s="24"/>
      <c r="J3125" s="24" t="str">
        <f>IF((H3125)="No Exp Date","N/A","")</f>
        <v/>
      </c>
      <c r="K3125" s="27"/>
      <c r="L3125" s="69" t="str">
        <f>IF((K3125)="Amd",EDATE(J3125,18),"N/A")</f>
        <v>N/A</v>
      </c>
      <c r="M3125" s="18"/>
    </row>
    <row r="3126" spans="1:13" s="2" customFormat="1" ht="25.5" x14ac:dyDescent="0.3">
      <c r="A3126" s="23">
        <v>301</v>
      </c>
      <c r="B3126" s="23">
        <v>2</v>
      </c>
      <c r="C3126" s="34">
        <v>230</v>
      </c>
      <c r="D3126" s="6" t="s">
        <v>3143</v>
      </c>
      <c r="E3126" s="7" t="s">
        <v>1602</v>
      </c>
      <c r="F3126" s="6"/>
      <c r="G3126" s="25">
        <v>44517</v>
      </c>
      <c r="H3126" s="24">
        <f>IF(G3126=0,"No Exp Date",(IF(I3126&lt;&gt;0,"No Exp Date",IF(G3126&lt;DATE(2013,3,1),DATE(2020,3,1),DATE(YEAR(G3126)+7,MONTH(G3126),DAY(G3126))))))</f>
        <v>47074</v>
      </c>
      <c r="I3126" s="24"/>
      <c r="J3126" s="24"/>
      <c r="K3126" s="27"/>
      <c r="L3126" s="69" t="str">
        <f>IF((K3126)="Amd",EDATE(J3126,18),"N/A")</f>
        <v>N/A</v>
      </c>
      <c r="M3126" s="18"/>
    </row>
    <row r="3127" spans="1:13" s="2" customFormat="1" ht="38.25" x14ac:dyDescent="0.3">
      <c r="A3127" s="157">
        <v>301</v>
      </c>
      <c r="B3127" s="157">
        <v>2</v>
      </c>
      <c r="C3127" s="158">
        <v>234</v>
      </c>
      <c r="D3127" s="151" t="s">
        <v>16</v>
      </c>
      <c r="E3127" s="6" t="s">
        <v>8564</v>
      </c>
      <c r="F3127" s="6" t="s">
        <v>8565</v>
      </c>
      <c r="G3127" s="159"/>
      <c r="H3127" s="24" t="str">
        <f>IF(G3127=0,"No Exp Date",(IF(I3127&lt;&gt;0,"No Exp Date",IF(G3127&lt;DATE(2013,3,1),DATE(2020,3,1),DATE(YEAR(G3127)+7,MONTH(G3127),DAY(G3127))))))</f>
        <v>No Exp Date</v>
      </c>
      <c r="I3127" s="160"/>
      <c r="J3127" s="160" t="str">
        <f>IF((H3127)="No Exp Date","N/A","")</f>
        <v>N/A</v>
      </c>
      <c r="K3127" s="161"/>
      <c r="L3127" s="162" t="str">
        <f>IF((K3127)="Amd",EDATE(J3127,18),"N/A")</f>
        <v>N/A</v>
      </c>
      <c r="M3127" s="18"/>
    </row>
    <row r="3128" spans="1:13" s="2" customFormat="1" x14ac:dyDescent="0.3">
      <c r="A3128" s="23">
        <v>301</v>
      </c>
      <c r="B3128" s="23">
        <v>2</v>
      </c>
      <c r="C3128" s="34">
        <v>240</v>
      </c>
      <c r="D3128" s="6" t="s">
        <v>1</v>
      </c>
      <c r="E3128" s="7" t="s">
        <v>6106</v>
      </c>
      <c r="F3128" s="6" t="s">
        <v>6107</v>
      </c>
      <c r="G3128" s="25"/>
      <c r="H3128" s="24" t="str">
        <f>IF(G3128=0,"No Exp Date",(IF(I3128&lt;&gt;0,"No Exp Date",IF(G3128&lt;DATE(2013,3,1),DATE(2020,3,1),DATE(YEAR(G3128)+7,MONTH(G3128),DAY(G3128))))))</f>
        <v>No Exp Date</v>
      </c>
      <c r="I3128" s="24"/>
      <c r="J3128" s="24" t="str">
        <f>IF((H3128)="No Exp Date","N/A","")</f>
        <v>N/A</v>
      </c>
      <c r="K3128" s="27"/>
      <c r="L3128" s="69" t="str">
        <f>IF((K3128)="Amd",EDATE(J3128,18),"N/A")</f>
        <v>N/A</v>
      </c>
      <c r="M3128" s="18"/>
    </row>
    <row r="3129" spans="1:13" s="2" customFormat="1" x14ac:dyDescent="0.3">
      <c r="A3129" s="23">
        <v>301</v>
      </c>
      <c r="B3129" s="23">
        <v>2</v>
      </c>
      <c r="C3129" s="34">
        <v>241</v>
      </c>
      <c r="D3129" s="6" t="s">
        <v>1</v>
      </c>
      <c r="E3129" s="7" t="s">
        <v>1603</v>
      </c>
      <c r="F3129" s="6" t="s">
        <v>135</v>
      </c>
      <c r="G3129" s="25"/>
      <c r="H3129" s="24" t="str">
        <f>IF(G3129=0,"No Exp Date",(IF(I3129&lt;&gt;0,"No Exp Date",IF(G3129&lt;DATE(2013,3,1),DATE(2020,3,1),DATE(YEAR(G3129)+7,MONTH(G3129),DAY(G3129))))))</f>
        <v>No Exp Date</v>
      </c>
      <c r="I3129" s="24"/>
      <c r="J3129" s="24" t="str">
        <f>IF((H3129)="No Exp Date","N/A","")</f>
        <v>N/A</v>
      </c>
      <c r="K3129" s="27"/>
      <c r="L3129" s="69" t="str">
        <f>IF((K3129)="Amd",EDATE(J3129,18),"N/A")</f>
        <v>N/A</v>
      </c>
      <c r="M3129" s="18"/>
    </row>
    <row r="3130" spans="1:13" s="2" customFormat="1" ht="25.5" x14ac:dyDescent="0.3">
      <c r="A3130" s="23">
        <v>301</v>
      </c>
      <c r="B3130" s="23">
        <v>2</v>
      </c>
      <c r="C3130" s="34">
        <v>250</v>
      </c>
      <c r="D3130" s="6" t="s">
        <v>1</v>
      </c>
      <c r="E3130" s="12" t="s">
        <v>6112</v>
      </c>
      <c r="F3130" s="6" t="s">
        <v>6111</v>
      </c>
      <c r="G3130" s="25"/>
      <c r="H3130" s="24" t="str">
        <f>IF(G3130=0,"No Exp Date",(IF(I3130&lt;&gt;0,"No Exp Date",IF(G3130&lt;DATE(2013,3,1),DATE(2020,3,1),DATE(YEAR(G3130)+7,MONTH(G3130),DAY(G3130))))))</f>
        <v>No Exp Date</v>
      </c>
      <c r="I3130" s="24"/>
      <c r="J3130" s="24" t="str">
        <f>IF((H3130)="No Exp Date","N/A","")</f>
        <v>N/A</v>
      </c>
      <c r="K3130" s="27"/>
      <c r="L3130" s="69" t="str">
        <f>IF((K3130)="Amd",EDATE(J3130,18),"N/A")</f>
        <v>N/A</v>
      </c>
      <c r="M3130" s="18"/>
    </row>
    <row r="3131" spans="1:13" s="2" customFormat="1" ht="25.5" x14ac:dyDescent="0.3">
      <c r="A3131" s="23">
        <v>301</v>
      </c>
      <c r="B3131" s="23">
        <v>2</v>
      </c>
      <c r="C3131" s="34">
        <v>251</v>
      </c>
      <c r="D3131" s="6" t="s">
        <v>3143</v>
      </c>
      <c r="E3131" s="7" t="s">
        <v>1604</v>
      </c>
      <c r="F3131" s="6"/>
      <c r="G3131" s="25">
        <v>43984</v>
      </c>
      <c r="H3131" s="24">
        <f>IF(G3131=0,"No Exp Date",(IF(I3131&lt;&gt;0,"No Exp Date",IF(G3131&lt;DATE(2013,3,1),DATE(2020,3,1),DATE(YEAR(G3131)+7,MONTH(G3131),DAY(G3131))))))</f>
        <v>46540</v>
      </c>
      <c r="I3131" s="24"/>
      <c r="J3131" s="24" t="str">
        <f>IF((H3131)="No Exp Date","N/A","")</f>
        <v/>
      </c>
      <c r="K3131" s="27"/>
      <c r="L3131" s="69" t="str">
        <f>IF((K3131)="Amd",EDATE(J3131,18),"N/A")</f>
        <v>N/A</v>
      </c>
      <c r="M3131" s="18"/>
    </row>
    <row r="3132" spans="1:13" s="2" customFormat="1" x14ac:dyDescent="0.3">
      <c r="A3132" s="23">
        <v>301</v>
      </c>
      <c r="B3132" s="23">
        <v>2</v>
      </c>
      <c r="C3132" s="34">
        <v>260</v>
      </c>
      <c r="D3132" s="6" t="s">
        <v>3143</v>
      </c>
      <c r="E3132" s="7" t="s">
        <v>1605</v>
      </c>
      <c r="F3132" s="6"/>
      <c r="G3132" s="25">
        <v>44517</v>
      </c>
      <c r="H3132" s="24">
        <f>IF(G3132=0,"No Exp Date",(IF(I3132&lt;&gt;0,"No Exp Date",IF(G3132&lt;DATE(2013,3,1),DATE(2020,3,1),DATE(YEAR(G3132)+7,MONTH(G3132),DAY(G3132))))))</f>
        <v>47074</v>
      </c>
      <c r="I3132" s="24"/>
      <c r="J3132" s="24"/>
      <c r="K3132" s="27"/>
      <c r="L3132" s="69" t="str">
        <f>IF((K3132)="Amd",EDATE(J3132,18),"N/A")</f>
        <v>N/A</v>
      </c>
      <c r="M3132" s="18"/>
    </row>
    <row r="3133" spans="1:13" s="2" customFormat="1" ht="25.5" x14ac:dyDescent="0.3">
      <c r="A3133" s="23">
        <v>301</v>
      </c>
      <c r="B3133" s="23">
        <v>2</v>
      </c>
      <c r="C3133" s="34">
        <v>300</v>
      </c>
      <c r="D3133" s="6" t="s">
        <v>3143</v>
      </c>
      <c r="E3133" s="7" t="s">
        <v>1607</v>
      </c>
      <c r="F3133" s="6"/>
      <c r="G3133" s="25">
        <v>44012</v>
      </c>
      <c r="H3133" s="24">
        <f>IF(G3133=0,"No Exp Date",(IF(I3133&lt;&gt;0,"No Exp Date",IF(G3133&lt;DATE(2013,3,1),DATE(2020,3,1),DATE(YEAR(G3133)+7,MONTH(G3133),DAY(G3133))))))</f>
        <v>46568</v>
      </c>
      <c r="I3133" s="24"/>
      <c r="J3133" s="24" t="str">
        <f>IF((H3133)="No Exp Date","N/A","")</f>
        <v/>
      </c>
      <c r="K3133" s="27"/>
      <c r="L3133" s="69" t="str">
        <f>IF((K3133)="Amd",EDATE(J3133,18),"N/A")</f>
        <v>N/A</v>
      </c>
      <c r="M3133" s="18"/>
    </row>
    <row r="3134" spans="1:13" s="2" customFormat="1" x14ac:dyDescent="0.3">
      <c r="A3134" s="23">
        <v>301</v>
      </c>
      <c r="B3134" s="23">
        <v>2</v>
      </c>
      <c r="C3134" s="34" t="s">
        <v>662</v>
      </c>
      <c r="D3134" s="6" t="s">
        <v>1</v>
      </c>
      <c r="E3134" s="18"/>
      <c r="F3134" s="7" t="s">
        <v>292</v>
      </c>
      <c r="G3134" s="25"/>
      <c r="H3134" s="24" t="str">
        <f>IF(G3134=0,"No Exp Date",(IF(I3134&lt;&gt;0,"No Exp Date",IF(G3134&lt;DATE(2013,3,1),DATE(2020,3,1),DATE(YEAR(G3134)+7,MONTH(G3134),DAY(G3134))))))</f>
        <v>No Exp Date</v>
      </c>
      <c r="I3134" s="24"/>
      <c r="J3134" s="24" t="str">
        <f>IF((H3134)="No Exp Date","N/A","")</f>
        <v>N/A</v>
      </c>
      <c r="K3134" s="27"/>
      <c r="L3134" s="69" t="str">
        <f>IF((K3134)="Amd",EDATE(J3134,18),"N/A")</f>
        <v>N/A</v>
      </c>
      <c r="M3134" s="18"/>
    </row>
    <row r="3135" spans="1:13" s="2" customFormat="1" x14ac:dyDescent="0.3">
      <c r="A3135" s="23">
        <v>301</v>
      </c>
      <c r="B3135" s="23">
        <v>2</v>
      </c>
      <c r="C3135" s="34" t="s">
        <v>1561</v>
      </c>
      <c r="D3135" s="6" t="s">
        <v>1</v>
      </c>
      <c r="E3135" s="18"/>
      <c r="F3135" s="7" t="s">
        <v>292</v>
      </c>
      <c r="G3135" s="25"/>
      <c r="H3135" s="24" t="str">
        <f>IF(G3135=0,"No Exp Date",(IF(I3135&lt;&gt;0,"No Exp Date",IF(G3135&lt;DATE(2013,3,1),DATE(2020,3,1),DATE(YEAR(G3135)+7,MONTH(G3135),DAY(G3135))))))</f>
        <v>No Exp Date</v>
      </c>
      <c r="I3135" s="24"/>
      <c r="J3135" s="24" t="str">
        <f>IF((H3135)="No Exp Date","N/A","")</f>
        <v>N/A</v>
      </c>
      <c r="K3135" s="27"/>
      <c r="L3135" s="69" t="str">
        <f>IF((K3135)="Amd",EDATE(J3135,18),"N/A")</f>
        <v>N/A</v>
      </c>
      <c r="M3135" s="18"/>
    </row>
    <row r="3136" spans="1:13" s="2" customFormat="1" x14ac:dyDescent="0.3">
      <c r="A3136" s="23">
        <v>301</v>
      </c>
      <c r="B3136" s="23">
        <v>2</v>
      </c>
      <c r="C3136" s="34" t="s">
        <v>1562</v>
      </c>
      <c r="D3136" s="6" t="s">
        <v>1</v>
      </c>
      <c r="E3136" s="18"/>
      <c r="F3136" s="7" t="s">
        <v>292</v>
      </c>
      <c r="G3136" s="25"/>
      <c r="H3136" s="24" t="str">
        <f>IF(G3136=0,"No Exp Date",(IF(I3136&lt;&gt;0,"No Exp Date",IF(G3136&lt;DATE(2013,3,1),DATE(2020,3,1),DATE(YEAR(G3136)+7,MONTH(G3136),DAY(G3136))))))</f>
        <v>No Exp Date</v>
      </c>
      <c r="I3136" s="24"/>
      <c r="J3136" s="24" t="str">
        <f>IF((H3136)="No Exp Date","N/A","")</f>
        <v>N/A</v>
      </c>
      <c r="K3136" s="27"/>
      <c r="L3136" s="69" t="str">
        <f>IF((K3136)="Amd",EDATE(J3136,18),"N/A")</f>
        <v>N/A</v>
      </c>
      <c r="M3136" s="18"/>
    </row>
    <row r="3137" spans="1:13" s="2" customFormat="1" x14ac:dyDescent="0.3">
      <c r="A3137" s="23">
        <v>301</v>
      </c>
      <c r="B3137" s="23">
        <v>2</v>
      </c>
      <c r="C3137" s="34" t="s">
        <v>1563</v>
      </c>
      <c r="D3137" s="6" t="s">
        <v>1</v>
      </c>
      <c r="E3137" s="18"/>
      <c r="F3137" s="7" t="s">
        <v>292</v>
      </c>
      <c r="G3137" s="25"/>
      <c r="H3137" s="24" t="str">
        <f>IF(G3137=0,"No Exp Date",(IF(I3137&lt;&gt;0,"No Exp Date",IF(G3137&lt;DATE(2013,3,1),DATE(2020,3,1),DATE(YEAR(G3137)+7,MONTH(G3137),DAY(G3137))))))</f>
        <v>No Exp Date</v>
      </c>
      <c r="I3137" s="24"/>
      <c r="J3137" s="24" t="str">
        <f>IF((H3137)="No Exp Date","N/A","")</f>
        <v>N/A</v>
      </c>
      <c r="K3137" s="27"/>
      <c r="L3137" s="69" t="str">
        <f>IF((K3137)="Amd",EDATE(J3137,18),"N/A")</f>
        <v>N/A</v>
      </c>
      <c r="M3137" s="18"/>
    </row>
    <row r="3138" spans="1:13" s="2" customFormat="1" x14ac:dyDescent="0.3">
      <c r="A3138" s="23">
        <v>301</v>
      </c>
      <c r="B3138" s="23">
        <v>2</v>
      </c>
      <c r="C3138" s="34" t="s">
        <v>1564</v>
      </c>
      <c r="D3138" s="6" t="s">
        <v>1</v>
      </c>
      <c r="E3138" s="18"/>
      <c r="F3138" s="7" t="s">
        <v>292</v>
      </c>
      <c r="G3138" s="25"/>
      <c r="H3138" s="24" t="str">
        <f>IF(G3138=0,"No Exp Date",(IF(I3138&lt;&gt;0,"No Exp Date",IF(G3138&lt;DATE(2013,3,1),DATE(2020,3,1),DATE(YEAR(G3138)+7,MONTH(G3138),DAY(G3138))))))</f>
        <v>No Exp Date</v>
      </c>
      <c r="I3138" s="24"/>
      <c r="J3138" s="24" t="str">
        <f>IF((H3138)="No Exp Date","N/A","")</f>
        <v>N/A</v>
      </c>
      <c r="K3138" s="27"/>
      <c r="L3138" s="69" t="str">
        <f>IF((K3138)="Amd",EDATE(J3138,18),"N/A")</f>
        <v>N/A</v>
      </c>
      <c r="M3138" s="18"/>
    </row>
    <row r="3139" spans="1:13" s="2" customFormat="1" x14ac:dyDescent="0.3">
      <c r="A3139" s="23">
        <v>301</v>
      </c>
      <c r="B3139" s="23">
        <v>2</v>
      </c>
      <c r="C3139" s="34" t="s">
        <v>1565</v>
      </c>
      <c r="D3139" s="6" t="s">
        <v>1</v>
      </c>
      <c r="E3139" s="18"/>
      <c r="F3139" s="7" t="s">
        <v>292</v>
      </c>
      <c r="G3139" s="25"/>
      <c r="H3139" s="24" t="str">
        <f>IF(G3139=0,"No Exp Date",(IF(I3139&lt;&gt;0,"No Exp Date",IF(G3139&lt;DATE(2013,3,1),DATE(2020,3,1),DATE(YEAR(G3139)+7,MONTH(G3139),DAY(G3139))))))</f>
        <v>No Exp Date</v>
      </c>
      <c r="I3139" s="24"/>
      <c r="J3139" s="24" t="str">
        <f>IF((H3139)="No Exp Date","N/A","")</f>
        <v>N/A</v>
      </c>
      <c r="K3139" s="27"/>
      <c r="L3139" s="69" t="str">
        <f>IF((K3139)="Amd",EDATE(J3139,18),"N/A")</f>
        <v>N/A</v>
      </c>
      <c r="M3139" s="18"/>
    </row>
    <row r="3140" spans="1:13" s="2" customFormat="1" x14ac:dyDescent="0.3">
      <c r="A3140" s="23">
        <v>301</v>
      </c>
      <c r="B3140" s="23">
        <v>2</v>
      </c>
      <c r="C3140" s="34" t="s">
        <v>1566</v>
      </c>
      <c r="D3140" s="6" t="s">
        <v>1</v>
      </c>
      <c r="E3140" s="18"/>
      <c r="F3140" s="7" t="s">
        <v>292</v>
      </c>
      <c r="G3140" s="25"/>
      <c r="H3140" s="24" t="str">
        <f>IF(G3140=0,"No Exp Date",(IF(I3140&lt;&gt;0,"No Exp Date",IF(G3140&lt;DATE(2013,3,1),DATE(2020,3,1),DATE(YEAR(G3140)+7,MONTH(G3140),DAY(G3140))))))</f>
        <v>No Exp Date</v>
      </c>
      <c r="I3140" s="24"/>
      <c r="J3140" s="24" t="str">
        <f>IF((H3140)="No Exp Date","N/A","")</f>
        <v>N/A</v>
      </c>
      <c r="K3140" s="27"/>
      <c r="L3140" s="69" t="str">
        <f>IF((K3140)="Amd",EDATE(J3140,18),"N/A")</f>
        <v>N/A</v>
      </c>
      <c r="M3140" s="18"/>
    </row>
    <row r="3141" spans="1:13" s="2" customFormat="1" x14ac:dyDescent="0.3">
      <c r="A3141" s="23">
        <v>301</v>
      </c>
      <c r="B3141" s="23">
        <v>2</v>
      </c>
      <c r="C3141" s="34" t="s">
        <v>1567</v>
      </c>
      <c r="D3141" s="6" t="s">
        <v>1</v>
      </c>
      <c r="E3141" s="18"/>
      <c r="F3141" s="7" t="s">
        <v>292</v>
      </c>
      <c r="G3141" s="25"/>
      <c r="H3141" s="24" t="str">
        <f>IF(G3141=0,"No Exp Date",(IF(I3141&lt;&gt;0,"No Exp Date",IF(G3141&lt;DATE(2013,3,1),DATE(2020,3,1),DATE(YEAR(G3141)+7,MONTH(G3141),DAY(G3141))))))</f>
        <v>No Exp Date</v>
      </c>
      <c r="I3141" s="24"/>
      <c r="J3141" s="24" t="str">
        <f>IF((H3141)="No Exp Date","N/A","")</f>
        <v>N/A</v>
      </c>
      <c r="K3141" s="27"/>
      <c r="L3141" s="69" t="str">
        <f>IF((K3141)="Amd",EDATE(J3141,18),"N/A")</f>
        <v>N/A</v>
      </c>
      <c r="M3141" s="18"/>
    </row>
    <row r="3142" spans="1:13" s="2" customFormat="1" x14ac:dyDescent="0.3">
      <c r="A3142" s="23">
        <v>301</v>
      </c>
      <c r="B3142" s="23">
        <v>2</v>
      </c>
      <c r="C3142" s="34" t="s">
        <v>844</v>
      </c>
      <c r="D3142" s="6" t="s">
        <v>1</v>
      </c>
      <c r="E3142" s="18"/>
      <c r="F3142" s="7" t="s">
        <v>292</v>
      </c>
      <c r="G3142" s="25"/>
      <c r="H3142" s="24" t="str">
        <f>IF(G3142=0,"No Exp Date",(IF(I3142&lt;&gt;0,"No Exp Date",IF(G3142&lt;DATE(2013,3,1),DATE(2020,3,1),DATE(YEAR(G3142)+7,MONTH(G3142),DAY(G3142))))))</f>
        <v>No Exp Date</v>
      </c>
      <c r="I3142" s="24"/>
      <c r="J3142" s="24" t="str">
        <f>IF((H3142)="No Exp Date","N/A","")</f>
        <v>N/A</v>
      </c>
      <c r="K3142" s="27"/>
      <c r="L3142" s="69" t="str">
        <f>IF((K3142)="Amd",EDATE(J3142,18),"N/A")</f>
        <v>N/A</v>
      </c>
      <c r="M3142" s="18"/>
    </row>
    <row r="3143" spans="1:13" s="2" customFormat="1" x14ac:dyDescent="0.3">
      <c r="A3143" s="23">
        <v>301</v>
      </c>
      <c r="B3143" s="23">
        <v>2</v>
      </c>
      <c r="C3143" s="34" t="s">
        <v>1580</v>
      </c>
      <c r="D3143" s="6" t="s">
        <v>1</v>
      </c>
      <c r="E3143" s="18"/>
      <c r="F3143" s="7" t="s">
        <v>292</v>
      </c>
      <c r="G3143" s="25"/>
      <c r="H3143" s="24" t="str">
        <f>IF(G3143=0,"No Exp Date",(IF(I3143&lt;&gt;0,"No Exp Date",IF(G3143&lt;DATE(2013,3,1),DATE(2020,3,1),DATE(YEAR(G3143)+7,MONTH(G3143),DAY(G3143))))))</f>
        <v>No Exp Date</v>
      </c>
      <c r="I3143" s="24"/>
      <c r="J3143" s="24" t="str">
        <f>IF((H3143)="No Exp Date","N/A","")</f>
        <v>N/A</v>
      </c>
      <c r="K3143" s="27"/>
      <c r="L3143" s="69" t="str">
        <f>IF((K3143)="Amd",EDATE(J3143,18),"N/A")</f>
        <v>N/A</v>
      </c>
      <c r="M3143" s="18"/>
    </row>
    <row r="3144" spans="1:13" s="2" customFormat="1" ht="25.5" x14ac:dyDescent="0.3">
      <c r="A3144" s="23">
        <v>301</v>
      </c>
      <c r="B3144" s="23">
        <v>2</v>
      </c>
      <c r="C3144" s="34" t="s">
        <v>7700</v>
      </c>
      <c r="D3144" s="6" t="s">
        <v>1</v>
      </c>
      <c r="E3144" s="18" t="s">
        <v>7825</v>
      </c>
      <c r="F3144" s="6" t="s">
        <v>518</v>
      </c>
      <c r="G3144" s="25"/>
      <c r="H3144" s="24" t="str">
        <f>IF(G3144=0,"No Exp Date",(IF(I3144&lt;&gt;0,"No Exp Date",IF(G3144&lt;DATE(2013,3,1),DATE(2020,3,1),DATE(YEAR(G3144)+7,MONTH(G3144),DAY(G3144))))))</f>
        <v>No Exp Date</v>
      </c>
      <c r="I3144" s="24"/>
      <c r="J3144" s="24" t="str">
        <f>IF((H3144)="No Exp Date","N/A","")</f>
        <v>N/A</v>
      </c>
      <c r="K3144" s="27"/>
      <c r="L3144" s="69" t="str">
        <f>IF((K3144)="Amd",EDATE(J3144,18),"N/A")</f>
        <v>N/A</v>
      </c>
      <c r="M3144" s="18"/>
    </row>
    <row r="3145" spans="1:13" s="2" customFormat="1" x14ac:dyDescent="0.3">
      <c r="A3145" s="23">
        <v>301</v>
      </c>
      <c r="B3145" s="23">
        <v>2</v>
      </c>
      <c r="C3145" s="34" t="s">
        <v>1606</v>
      </c>
      <c r="D3145" s="6" t="s">
        <v>1</v>
      </c>
      <c r="E3145" s="7"/>
      <c r="F3145" s="6" t="s">
        <v>518</v>
      </c>
      <c r="G3145" s="25"/>
      <c r="H3145" s="24" t="str">
        <f>IF(G3145=0,"No Exp Date",(IF(I3145&lt;&gt;0,"No Exp Date",IF(G3145&lt;DATE(2013,3,1),DATE(2020,3,1),DATE(YEAR(G3145)+7,MONTH(G3145),DAY(G3145))))))</f>
        <v>No Exp Date</v>
      </c>
      <c r="I3145" s="24"/>
      <c r="J3145" s="24" t="str">
        <f>IF((H3145)="No Exp Date","N/A","")</f>
        <v>N/A</v>
      </c>
      <c r="K3145" s="27"/>
      <c r="L3145" s="69" t="str">
        <f>IF((K3145)="Amd",EDATE(J3145,18),"N/A")</f>
        <v>N/A</v>
      </c>
      <c r="M3145" s="18"/>
    </row>
    <row r="3146" spans="1:13" s="2" customFormat="1" ht="25.5" x14ac:dyDescent="0.3">
      <c r="A3146" s="23">
        <v>301</v>
      </c>
      <c r="B3146" s="23">
        <v>3</v>
      </c>
      <c r="C3146" s="34">
        <v>5</v>
      </c>
      <c r="D3146" s="6" t="s">
        <v>3143</v>
      </c>
      <c r="E3146" s="7" t="s">
        <v>1608</v>
      </c>
      <c r="F3146" s="6"/>
      <c r="G3146" s="25">
        <v>42524</v>
      </c>
      <c r="H3146" s="24">
        <f>IF(G3146=0,"No Exp Date",(IF(I3146&lt;&gt;0,"No Exp Date",IF(G3146&lt;DATE(2013,3,1),DATE(2020,3,1),DATE(YEAR(G3146)+7,MONTH(G3146),DAY(G3146))))))</f>
        <v>45080</v>
      </c>
      <c r="I3146" s="24"/>
      <c r="J3146" s="24" t="str">
        <f>IF((H3146)="No Exp Date","N/A","")</f>
        <v/>
      </c>
      <c r="K3146" s="27"/>
      <c r="L3146" s="69" t="str">
        <f>IF((K3146)="Amd",EDATE(J3146,18),"N/A")</f>
        <v>N/A</v>
      </c>
      <c r="M3146" s="18"/>
    </row>
    <row r="3147" spans="1:13" s="2" customFormat="1" ht="25.5" x14ac:dyDescent="0.3">
      <c r="A3147" s="23">
        <v>301</v>
      </c>
      <c r="B3147" s="23">
        <v>3</v>
      </c>
      <c r="C3147" s="34">
        <v>10</v>
      </c>
      <c r="D3147" s="6" t="s">
        <v>3143</v>
      </c>
      <c r="E3147" s="7" t="s">
        <v>1609</v>
      </c>
      <c r="F3147" s="6"/>
      <c r="G3147" s="25">
        <v>39058</v>
      </c>
      <c r="H3147" s="24">
        <f>IF(G3147=0,"No Exp Date",(IF(I3147&lt;&gt;0,"No Exp Date",IF(G3147&lt;DATE(2013,3,1),DATE(2020,3,1),DATE(YEAR(G3147)+7,MONTH(G3147),DAY(G3147))))))</f>
        <v>43891</v>
      </c>
      <c r="I3147" s="24"/>
      <c r="J3147" s="24">
        <v>43866</v>
      </c>
      <c r="K3147" s="27" t="s">
        <v>7301</v>
      </c>
      <c r="L3147" s="69">
        <f>IF((K3147)="Amd",EDATE(J3147,18),"N/A")</f>
        <v>44413</v>
      </c>
      <c r="M3147" s="18"/>
    </row>
    <row r="3148" spans="1:13" s="2" customFormat="1" ht="25.5" x14ac:dyDescent="0.3">
      <c r="A3148" s="23">
        <v>301</v>
      </c>
      <c r="B3148" s="23">
        <v>3</v>
      </c>
      <c r="C3148" s="34">
        <v>11</v>
      </c>
      <c r="D3148" s="6" t="s">
        <v>1</v>
      </c>
      <c r="E3148" s="18" t="s">
        <v>8990</v>
      </c>
      <c r="F3148" s="7" t="s">
        <v>8989</v>
      </c>
      <c r="G3148" s="25"/>
      <c r="H3148" s="24" t="str">
        <f>IF(G3148=0,"No Exp Date",(IF(I3148&lt;&gt;0,"No Exp Date",IF(G3148&lt;DATE(2013,3,1),DATE(2020,3,1),DATE(YEAR(G3148)+7,MONTH(G3148),DAY(G3148))))))</f>
        <v>No Exp Date</v>
      </c>
      <c r="I3148" s="24"/>
      <c r="J3148" s="24" t="str">
        <f>IF((H3148)="No Exp Date","N/A","")</f>
        <v>N/A</v>
      </c>
      <c r="K3148" s="27"/>
      <c r="L3148" s="69" t="str">
        <f>IF((K3148)="Amd",EDATE(J3148,18),"N/A")</f>
        <v>N/A</v>
      </c>
      <c r="M3148" s="18"/>
    </row>
    <row r="3149" spans="1:13" s="2" customFormat="1" ht="25.5" x14ac:dyDescent="0.3">
      <c r="A3149" s="23">
        <v>301</v>
      </c>
      <c r="B3149" s="23">
        <v>3</v>
      </c>
      <c r="C3149" s="34">
        <v>12</v>
      </c>
      <c r="D3149" s="6" t="s">
        <v>3143</v>
      </c>
      <c r="E3149" s="7" t="s">
        <v>1610</v>
      </c>
      <c r="F3149" s="6"/>
      <c r="G3149" s="25">
        <v>41250</v>
      </c>
      <c r="H3149" s="24">
        <f>IF(G3149=0,"No Exp Date",(IF(I3149&lt;&gt;0,"No Exp Date",IF(G3149&lt;DATE(2013,3,1),DATE(2020,3,1),DATE(YEAR(G3149)+7,MONTH(G3149),DAY(G3149))))))</f>
        <v>43891</v>
      </c>
      <c r="I3149" s="24"/>
      <c r="J3149" s="24">
        <v>43866</v>
      </c>
      <c r="K3149" s="27" t="s">
        <v>7301</v>
      </c>
      <c r="L3149" s="69">
        <f>IF((K3149)="Amd",EDATE(J3149,18),"N/A")</f>
        <v>44413</v>
      </c>
      <c r="M3149" s="18"/>
    </row>
    <row r="3150" spans="1:13" s="2" customFormat="1" ht="25.5" x14ac:dyDescent="0.3">
      <c r="A3150" s="23">
        <v>301</v>
      </c>
      <c r="B3150" s="23">
        <v>3</v>
      </c>
      <c r="C3150" s="34">
        <v>15</v>
      </c>
      <c r="D3150" s="6" t="s">
        <v>3143</v>
      </c>
      <c r="E3150" s="7" t="s">
        <v>3023</v>
      </c>
      <c r="F3150" s="6"/>
      <c r="G3150" s="25">
        <v>42825</v>
      </c>
      <c r="H3150" s="24">
        <f>IF(G3150=0,"No Exp Date",(IF(I3150&lt;&gt;0,"No Exp Date",IF(G3150&lt;DATE(2013,3,1),DATE(2020,3,1),DATE(YEAR(G3150)+7,MONTH(G3150),DAY(G3150))))))</f>
        <v>45382</v>
      </c>
      <c r="I3150" s="24"/>
      <c r="J3150" s="24" t="str">
        <f>IF((H3150)="No Exp Date","N/A","")</f>
        <v/>
      </c>
      <c r="K3150" s="27"/>
      <c r="L3150" s="69" t="str">
        <f>IF((K3150)="Amd",EDATE(J3150,18),"N/A")</f>
        <v>N/A</v>
      </c>
      <c r="M3150" s="18"/>
    </row>
    <row r="3151" spans="1:13" s="2" customFormat="1" x14ac:dyDescent="0.3">
      <c r="A3151" s="23">
        <v>301</v>
      </c>
      <c r="B3151" s="23">
        <v>3</v>
      </c>
      <c r="C3151" s="34">
        <v>20</v>
      </c>
      <c r="D3151" s="6" t="s">
        <v>1</v>
      </c>
      <c r="E3151" s="7" t="s">
        <v>6115</v>
      </c>
      <c r="F3151" s="6" t="s">
        <v>6116</v>
      </c>
      <c r="G3151" s="25"/>
      <c r="H3151" s="24" t="str">
        <f>IF(G3151=0,"No Exp Date",(IF(I3151&lt;&gt;0,"No Exp Date",IF(G3151&lt;DATE(2013,3,1),DATE(2020,3,1),DATE(YEAR(G3151)+7,MONTH(G3151),DAY(G3151))))))</f>
        <v>No Exp Date</v>
      </c>
      <c r="I3151" s="24"/>
      <c r="J3151" s="24" t="str">
        <f>IF((H3151)="No Exp Date","N/A","")</f>
        <v>N/A</v>
      </c>
      <c r="K3151" s="27"/>
      <c r="L3151" s="69" t="str">
        <f>IF((K3151)="Amd",EDATE(J3151,18),"N/A")</f>
        <v>N/A</v>
      </c>
      <c r="M3151" s="18"/>
    </row>
    <row r="3152" spans="1:13" s="2" customFormat="1" x14ac:dyDescent="0.3">
      <c r="A3152" s="23">
        <v>301</v>
      </c>
      <c r="B3152" s="23">
        <v>3</v>
      </c>
      <c r="C3152" s="34">
        <v>21</v>
      </c>
      <c r="D3152" s="6" t="s">
        <v>1</v>
      </c>
      <c r="E3152" s="7" t="s">
        <v>6117</v>
      </c>
      <c r="F3152" s="6" t="s">
        <v>6118</v>
      </c>
      <c r="G3152" s="25"/>
      <c r="H3152" s="24" t="str">
        <f>IF(G3152=0,"No Exp Date",(IF(I3152&lt;&gt;0,"No Exp Date",IF(G3152&lt;DATE(2013,3,1),DATE(2020,3,1),DATE(YEAR(G3152)+7,MONTH(G3152),DAY(G3152))))))</f>
        <v>No Exp Date</v>
      </c>
      <c r="I3152" s="24"/>
      <c r="J3152" s="24" t="str">
        <f>IF((H3152)="No Exp Date","N/A","")</f>
        <v>N/A</v>
      </c>
      <c r="K3152" s="27"/>
      <c r="L3152" s="69" t="str">
        <f>IF((K3152)="Amd",EDATE(J3152,18),"N/A")</f>
        <v>N/A</v>
      </c>
      <c r="M3152" s="18"/>
    </row>
    <row r="3153" spans="1:13" s="2" customFormat="1" x14ac:dyDescent="0.3">
      <c r="A3153" s="23">
        <v>301</v>
      </c>
      <c r="B3153" s="23">
        <v>3</v>
      </c>
      <c r="C3153" s="34">
        <v>22</v>
      </c>
      <c r="D3153" s="6" t="s">
        <v>3143</v>
      </c>
      <c r="E3153" s="7" t="s">
        <v>1611</v>
      </c>
      <c r="F3153" s="6"/>
      <c r="G3153" s="24">
        <v>43616</v>
      </c>
      <c r="H3153" s="24">
        <f>IF(G3153=0,"No Exp Date",(IF(I3153&lt;&gt;0,"No Exp Date",IF(G3153&lt;DATE(2013,3,1),DATE(2020,3,1),DATE(YEAR(G3153)+7,MONTH(G3153),DAY(G3153))))))</f>
        <v>46173</v>
      </c>
      <c r="I3153" s="24"/>
      <c r="J3153" s="24" t="str">
        <f>IF((H3153)="No Exp Date","N/A","")</f>
        <v/>
      </c>
      <c r="K3153" s="27"/>
      <c r="L3153" s="69" t="str">
        <f>IF((K3153)="Amd",EDATE(J3153,18),"N/A")</f>
        <v>N/A</v>
      </c>
      <c r="M3153" s="18"/>
    </row>
    <row r="3154" spans="1:13" s="2" customFormat="1" x14ac:dyDescent="0.3">
      <c r="A3154" s="23">
        <v>301</v>
      </c>
      <c r="B3154" s="23">
        <v>3</v>
      </c>
      <c r="C3154" s="34">
        <v>25</v>
      </c>
      <c r="D3154" s="6" t="s">
        <v>1</v>
      </c>
      <c r="E3154" s="7" t="s">
        <v>6031</v>
      </c>
      <c r="F3154" s="6" t="s">
        <v>6032</v>
      </c>
      <c r="G3154" s="25"/>
      <c r="H3154" s="24" t="str">
        <f>IF(G3154=0,"No Exp Date",(IF(I3154&lt;&gt;0,"No Exp Date",IF(G3154&lt;DATE(2013,3,1),DATE(2020,3,1),DATE(YEAR(G3154)+7,MONTH(G3154),DAY(G3154))))))</f>
        <v>No Exp Date</v>
      </c>
      <c r="I3154" s="24"/>
      <c r="J3154" s="24" t="str">
        <f>IF((H3154)="No Exp Date","N/A","")</f>
        <v>N/A</v>
      </c>
      <c r="K3154" s="27"/>
      <c r="L3154" s="69" t="str">
        <f>IF((K3154)="Amd",EDATE(J3154,18),"N/A")</f>
        <v>N/A</v>
      </c>
      <c r="M3154" s="18"/>
    </row>
    <row r="3155" spans="1:13" s="2" customFormat="1" ht="25.5" x14ac:dyDescent="0.3">
      <c r="A3155" s="23">
        <v>301</v>
      </c>
      <c r="B3155" s="23">
        <v>3</v>
      </c>
      <c r="C3155" s="34">
        <v>26</v>
      </c>
      <c r="D3155" s="6" t="s">
        <v>3143</v>
      </c>
      <c r="E3155" s="7" t="s">
        <v>1612</v>
      </c>
      <c r="F3155" s="6"/>
      <c r="G3155" s="25">
        <v>37361</v>
      </c>
      <c r="H3155" s="24">
        <f>IF(G3155=0,"No Exp Date",(IF(I3155&lt;&gt;0,"No Exp Date",IF(G3155&lt;DATE(2013,3,1),DATE(2020,3,1),DATE(YEAR(G3155)+7,MONTH(G3155),DAY(G3155))))))</f>
        <v>43891</v>
      </c>
      <c r="I3155" s="24"/>
      <c r="J3155" s="24">
        <v>43866</v>
      </c>
      <c r="K3155" s="27" t="s">
        <v>7301</v>
      </c>
      <c r="L3155" s="69">
        <f>IF((K3155)="Amd",EDATE(J3155,18),"N/A")</f>
        <v>44413</v>
      </c>
      <c r="M3155" s="18"/>
    </row>
    <row r="3156" spans="1:13" s="2" customFormat="1" ht="25.5" x14ac:dyDescent="0.3">
      <c r="A3156" s="23">
        <v>301</v>
      </c>
      <c r="B3156" s="23">
        <v>3</v>
      </c>
      <c r="C3156" s="34">
        <v>27</v>
      </c>
      <c r="D3156" s="6" t="s">
        <v>3143</v>
      </c>
      <c r="E3156" s="7" t="s">
        <v>1613</v>
      </c>
      <c r="F3156" s="6"/>
      <c r="G3156" s="25">
        <v>37538</v>
      </c>
      <c r="H3156" s="24">
        <f>IF(G3156=0,"No Exp Date",(IF(I3156&lt;&gt;0,"No Exp Date",IF(G3156&lt;DATE(2013,3,1),DATE(2020,3,1),DATE(YEAR(G3156)+7,MONTH(G3156),DAY(G3156))))))</f>
        <v>43891</v>
      </c>
      <c r="I3156" s="24"/>
      <c r="J3156" s="24">
        <v>43866</v>
      </c>
      <c r="K3156" s="27" t="s">
        <v>7301</v>
      </c>
      <c r="L3156" s="69">
        <f>IF((K3156)="Amd",EDATE(J3156,18),"N/A")</f>
        <v>44413</v>
      </c>
      <c r="M3156" s="18"/>
    </row>
    <row r="3157" spans="1:13" s="2" customFormat="1" ht="25.5" x14ac:dyDescent="0.3">
      <c r="A3157" s="23">
        <v>301</v>
      </c>
      <c r="B3157" s="23">
        <v>3</v>
      </c>
      <c r="C3157" s="34">
        <v>28</v>
      </c>
      <c r="D3157" s="6" t="s">
        <v>1</v>
      </c>
      <c r="E3157" s="7" t="s">
        <v>6119</v>
      </c>
      <c r="F3157" s="6" t="s">
        <v>6120</v>
      </c>
      <c r="G3157" s="25"/>
      <c r="H3157" s="24" t="str">
        <f>IF(G3157=0,"No Exp Date",(IF(I3157&lt;&gt;0,"No Exp Date",IF(G3157&lt;DATE(2013,3,1),DATE(2020,3,1),DATE(YEAR(G3157)+7,MONTH(G3157),DAY(G3157))))))</f>
        <v>No Exp Date</v>
      </c>
      <c r="I3157" s="24"/>
      <c r="J3157" s="24" t="str">
        <f>IF((H3157)="No Exp Date","N/A","")</f>
        <v>N/A</v>
      </c>
      <c r="K3157" s="27"/>
      <c r="L3157" s="69" t="str">
        <f>IF((K3157)="Amd",EDATE(J3157,18),"N/A")</f>
        <v>N/A</v>
      </c>
      <c r="M3157" s="18"/>
    </row>
    <row r="3158" spans="1:13" s="2" customFormat="1" x14ac:dyDescent="0.3">
      <c r="A3158" s="23">
        <v>301</v>
      </c>
      <c r="B3158" s="23">
        <v>3</v>
      </c>
      <c r="C3158" s="34">
        <v>29</v>
      </c>
      <c r="D3158" s="6" t="s">
        <v>1</v>
      </c>
      <c r="E3158" s="7" t="s">
        <v>1614</v>
      </c>
      <c r="F3158" s="6" t="s">
        <v>135</v>
      </c>
      <c r="G3158" s="25"/>
      <c r="H3158" s="24" t="str">
        <f>IF(G3158=0,"No Exp Date",(IF(I3158&lt;&gt;0,"No Exp Date",IF(G3158&lt;DATE(2013,3,1),DATE(2020,3,1),DATE(YEAR(G3158)+7,MONTH(G3158),DAY(G3158))))))</f>
        <v>No Exp Date</v>
      </c>
      <c r="I3158" s="24"/>
      <c r="J3158" s="24" t="str">
        <f>IF((H3158)="No Exp Date","N/A","")</f>
        <v>N/A</v>
      </c>
      <c r="K3158" s="27"/>
      <c r="L3158" s="69" t="str">
        <f>IF((K3158)="Amd",EDATE(J3158,18),"N/A")</f>
        <v>N/A</v>
      </c>
      <c r="M3158" s="18"/>
    </row>
    <row r="3159" spans="1:13" s="2" customFormat="1" x14ac:dyDescent="0.3">
      <c r="A3159" s="23">
        <v>301</v>
      </c>
      <c r="B3159" s="23">
        <v>3</v>
      </c>
      <c r="C3159" s="34">
        <v>30</v>
      </c>
      <c r="D3159" s="6" t="s">
        <v>3143</v>
      </c>
      <c r="E3159" s="7" t="s">
        <v>1615</v>
      </c>
      <c r="F3159" s="6"/>
      <c r="G3159" s="25">
        <v>38356</v>
      </c>
      <c r="H3159" s="24">
        <f>IF(G3159=0,"No Exp Date",(IF(I3159&lt;&gt;0,"No Exp Date",IF(G3159&lt;DATE(2013,3,1),DATE(2020,3,1),DATE(YEAR(G3159)+7,MONTH(G3159),DAY(G3159))))))</f>
        <v>43891</v>
      </c>
      <c r="I3159" s="24"/>
      <c r="J3159" s="24">
        <v>43866</v>
      </c>
      <c r="K3159" s="27" t="s">
        <v>7301</v>
      </c>
      <c r="L3159" s="69">
        <f>IF((K3159)="Amd",EDATE(J3159,18),"N/A")</f>
        <v>44413</v>
      </c>
      <c r="M3159" s="18"/>
    </row>
    <row r="3160" spans="1:13" s="2" customFormat="1" ht="25.5" x14ac:dyDescent="0.3">
      <c r="A3160" s="23">
        <v>301</v>
      </c>
      <c r="B3160" s="23">
        <v>3</v>
      </c>
      <c r="C3160" s="34">
        <v>40</v>
      </c>
      <c r="D3160" s="6" t="s">
        <v>3143</v>
      </c>
      <c r="E3160" s="7" t="s">
        <v>1616</v>
      </c>
      <c r="F3160" s="6"/>
      <c r="G3160" s="24">
        <v>43812</v>
      </c>
      <c r="H3160" s="24">
        <f>IF(G3160=0,"No Exp Date",(IF(I3160&lt;&gt;0,"No Exp Date",IF(G3160&lt;DATE(2013,3,1),DATE(2020,3,1),DATE(YEAR(G3160)+7,MONTH(G3160),DAY(G3160))))))</f>
        <v>46369</v>
      </c>
      <c r="I3160" s="24"/>
      <c r="J3160" s="24">
        <v>43812</v>
      </c>
      <c r="K3160" s="27" t="s">
        <v>7300</v>
      </c>
      <c r="L3160" s="69" t="str">
        <f>IF((K3160)="Amd",EDATE(J3160,18),"N/A")</f>
        <v>N/A</v>
      </c>
      <c r="M3160" s="18"/>
    </row>
    <row r="3161" spans="1:13" s="2" customFormat="1" x14ac:dyDescent="0.3">
      <c r="A3161" s="23">
        <v>301</v>
      </c>
      <c r="B3161" s="23">
        <v>3</v>
      </c>
      <c r="C3161" s="34">
        <v>50</v>
      </c>
      <c r="D3161" s="6" t="s">
        <v>1</v>
      </c>
      <c r="E3161" s="18"/>
      <c r="F3161" s="7" t="s">
        <v>292</v>
      </c>
      <c r="G3161" s="25"/>
      <c r="H3161" s="24" t="str">
        <f>IF(G3161=0,"No Exp Date",(IF(I3161&lt;&gt;0,"No Exp Date",IF(G3161&lt;DATE(2013,3,1),DATE(2020,3,1),DATE(YEAR(G3161)+7,MONTH(G3161),DAY(G3161))))))</f>
        <v>No Exp Date</v>
      </c>
      <c r="I3161" s="24"/>
      <c r="J3161" s="24" t="str">
        <f>IF((H3161)="No Exp Date","N/A","")</f>
        <v>N/A</v>
      </c>
      <c r="K3161" s="27"/>
      <c r="L3161" s="69" t="str">
        <f>IF((K3161)="Amd",EDATE(J3161,18),"N/A")</f>
        <v>N/A</v>
      </c>
      <c r="M3161" s="18"/>
    </row>
    <row r="3162" spans="1:13" s="2" customFormat="1" x14ac:dyDescent="0.3">
      <c r="A3162" s="23">
        <v>301</v>
      </c>
      <c r="B3162" s="23">
        <v>3</v>
      </c>
      <c r="C3162" s="34">
        <v>51</v>
      </c>
      <c r="D3162" s="6" t="s">
        <v>1</v>
      </c>
      <c r="E3162" s="18"/>
      <c r="F3162" s="7" t="s">
        <v>292</v>
      </c>
      <c r="G3162" s="25"/>
      <c r="H3162" s="24" t="str">
        <f>IF(G3162=0,"No Exp Date",(IF(I3162&lt;&gt;0,"No Exp Date",IF(G3162&lt;DATE(2013,3,1),DATE(2020,3,1),DATE(YEAR(G3162)+7,MONTH(G3162),DAY(G3162))))))</f>
        <v>No Exp Date</v>
      </c>
      <c r="I3162" s="24"/>
      <c r="J3162" s="24" t="str">
        <f>IF((H3162)="No Exp Date","N/A","")</f>
        <v>N/A</v>
      </c>
      <c r="K3162" s="27"/>
      <c r="L3162" s="69" t="str">
        <f>IF((K3162)="Amd",EDATE(J3162,18),"N/A")</f>
        <v>N/A</v>
      </c>
      <c r="M3162" s="18"/>
    </row>
    <row r="3163" spans="1:13" s="2" customFormat="1" x14ac:dyDescent="0.3">
      <c r="A3163" s="23">
        <v>301</v>
      </c>
      <c r="B3163" s="23">
        <v>3</v>
      </c>
      <c r="C3163" s="34">
        <v>52</v>
      </c>
      <c r="D3163" s="6" t="s">
        <v>1</v>
      </c>
      <c r="E3163" s="18"/>
      <c r="F3163" s="7" t="s">
        <v>292</v>
      </c>
      <c r="G3163" s="25"/>
      <c r="H3163" s="24" t="str">
        <f>IF(G3163=0,"No Exp Date",(IF(I3163&lt;&gt;0,"No Exp Date",IF(G3163&lt;DATE(2013,3,1),DATE(2020,3,1),DATE(YEAR(G3163)+7,MONTH(G3163),DAY(G3163))))))</f>
        <v>No Exp Date</v>
      </c>
      <c r="I3163" s="24"/>
      <c r="J3163" s="24" t="str">
        <f>IF((H3163)="No Exp Date","N/A","")</f>
        <v>N/A</v>
      </c>
      <c r="K3163" s="27"/>
      <c r="L3163" s="69" t="str">
        <f>IF((K3163)="Amd",EDATE(J3163,18),"N/A")</f>
        <v>N/A</v>
      </c>
      <c r="M3163" s="18"/>
    </row>
    <row r="3164" spans="1:13" s="2" customFormat="1" ht="25.5" x14ac:dyDescent="0.3">
      <c r="A3164" s="23">
        <v>301</v>
      </c>
      <c r="B3164" s="23">
        <v>3</v>
      </c>
      <c r="C3164" s="34">
        <v>53</v>
      </c>
      <c r="D3164" s="6" t="s">
        <v>1</v>
      </c>
      <c r="E3164" s="7" t="s">
        <v>5415</v>
      </c>
      <c r="F3164" s="6" t="s">
        <v>5416</v>
      </c>
      <c r="G3164" s="25">
        <v>29983</v>
      </c>
      <c r="H3164" s="24" t="str">
        <f>IF(G3164=0,"No Exp Date",(IF(I3164&lt;&gt;0,"No Exp Date",IF(G3164&lt;DATE(2013,3,1),DATE(2020,3,1),DATE(YEAR(G3164)+7,MONTH(G3164),DAY(G3164))))))</f>
        <v>No Exp Date</v>
      </c>
      <c r="I3164" s="24">
        <v>30230</v>
      </c>
      <c r="J3164" s="24" t="str">
        <f>IF((H3164)="No Exp Date","N/A","")</f>
        <v>N/A</v>
      </c>
      <c r="K3164" s="27"/>
      <c r="L3164" s="69" t="str">
        <f>IF((K3164)="Amd",EDATE(J3164,18),"N/A")</f>
        <v>N/A</v>
      </c>
      <c r="M3164" s="18"/>
    </row>
    <row r="3165" spans="1:13" s="2" customFormat="1" x14ac:dyDescent="0.3">
      <c r="A3165" s="23">
        <v>301</v>
      </c>
      <c r="B3165" s="23">
        <v>3</v>
      </c>
      <c r="C3165" s="34">
        <v>60</v>
      </c>
      <c r="D3165" s="6" t="s">
        <v>1</v>
      </c>
      <c r="E3165" s="7" t="s">
        <v>6123</v>
      </c>
      <c r="F3165" s="6" t="s">
        <v>6124</v>
      </c>
      <c r="G3165" s="25"/>
      <c r="H3165" s="24" t="str">
        <f>IF(G3165=0,"No Exp Date",(IF(I3165&lt;&gt;0,"No Exp Date",IF(G3165&lt;DATE(2013,3,1),DATE(2020,3,1),DATE(YEAR(G3165)+7,MONTH(G3165),DAY(G3165))))))</f>
        <v>No Exp Date</v>
      </c>
      <c r="I3165" s="24"/>
      <c r="J3165" s="24" t="str">
        <f>IF((H3165)="No Exp Date","N/A","")</f>
        <v>N/A</v>
      </c>
      <c r="K3165" s="27"/>
      <c r="L3165" s="69" t="str">
        <f>IF((K3165)="Amd",EDATE(J3165,18),"N/A")</f>
        <v>N/A</v>
      </c>
      <c r="M3165" s="18"/>
    </row>
    <row r="3166" spans="1:13" s="2" customFormat="1" ht="25.5" x14ac:dyDescent="0.3">
      <c r="A3166" s="23">
        <v>301</v>
      </c>
      <c r="B3166" s="23">
        <v>3</v>
      </c>
      <c r="C3166" s="34">
        <v>61</v>
      </c>
      <c r="D3166" s="11" t="s">
        <v>3143</v>
      </c>
      <c r="E3166" s="7" t="s">
        <v>1617</v>
      </c>
      <c r="F3166" s="6"/>
      <c r="G3166" s="24">
        <v>43866</v>
      </c>
      <c r="H3166" s="24">
        <f>IF(G3166=0,"No Exp Date",(IF(I3166&lt;&gt;0,"No Exp Date",IF(G3166&lt;DATE(2013,3,1),DATE(2020,3,1),DATE(YEAR(G3166)+7,MONTH(G3166),DAY(G3166))))))</f>
        <v>46423</v>
      </c>
      <c r="I3166" s="24"/>
      <c r="J3166" s="24">
        <v>43866</v>
      </c>
      <c r="K3166" s="27" t="s">
        <v>7301</v>
      </c>
      <c r="L3166" s="69">
        <f>IF((K3166)="Amd",EDATE(J3166,18),"N/A")</f>
        <v>44413</v>
      </c>
      <c r="M3166" s="18"/>
    </row>
    <row r="3167" spans="1:13" s="2" customFormat="1" x14ac:dyDescent="0.3">
      <c r="A3167" s="23">
        <v>301</v>
      </c>
      <c r="B3167" s="23">
        <v>3</v>
      </c>
      <c r="C3167" s="34">
        <v>70</v>
      </c>
      <c r="D3167" s="6" t="s">
        <v>1</v>
      </c>
      <c r="E3167" s="7" t="s">
        <v>6091</v>
      </c>
      <c r="F3167" s="6" t="s">
        <v>6092</v>
      </c>
      <c r="G3167" s="25"/>
      <c r="H3167" s="24" t="str">
        <f>IF(G3167=0,"No Exp Date",(IF(I3167&lt;&gt;0,"No Exp Date",IF(G3167&lt;DATE(2013,3,1),DATE(2020,3,1),DATE(YEAR(G3167)+7,MONTH(G3167),DAY(G3167))))))</f>
        <v>No Exp Date</v>
      </c>
      <c r="I3167" s="24"/>
      <c r="J3167" s="24" t="str">
        <f>IF((H3167)="No Exp Date","N/A","")</f>
        <v>N/A</v>
      </c>
      <c r="K3167" s="27"/>
      <c r="L3167" s="69" t="str">
        <f>IF((K3167)="Amd",EDATE(J3167,18),"N/A")</f>
        <v>N/A</v>
      </c>
      <c r="M3167" s="18"/>
    </row>
    <row r="3168" spans="1:13" s="2" customFormat="1" x14ac:dyDescent="0.3">
      <c r="A3168" s="23">
        <v>301</v>
      </c>
      <c r="B3168" s="23">
        <v>3</v>
      </c>
      <c r="C3168" s="34">
        <v>75</v>
      </c>
      <c r="D3168" s="6" t="s">
        <v>1</v>
      </c>
      <c r="E3168" s="18"/>
      <c r="F3168" s="7" t="s">
        <v>292</v>
      </c>
      <c r="G3168" s="25"/>
      <c r="H3168" s="24" t="str">
        <f>IF(G3168=0,"No Exp Date",(IF(I3168&lt;&gt;0,"No Exp Date",IF(G3168&lt;DATE(2013,3,1),DATE(2020,3,1),DATE(YEAR(G3168)+7,MONTH(G3168),DAY(G3168))))))</f>
        <v>No Exp Date</v>
      </c>
      <c r="I3168" s="24"/>
      <c r="J3168" s="24" t="str">
        <f>IF((H3168)="No Exp Date","N/A","")</f>
        <v>N/A</v>
      </c>
      <c r="K3168" s="27"/>
      <c r="L3168" s="69" t="str">
        <f>IF((K3168)="Amd",EDATE(J3168,18),"N/A")</f>
        <v>N/A</v>
      </c>
      <c r="M3168" s="18"/>
    </row>
    <row r="3169" spans="1:13" s="2" customFormat="1" ht="25.5" x14ac:dyDescent="0.3">
      <c r="A3169" s="23">
        <v>301</v>
      </c>
      <c r="B3169" s="23">
        <v>3</v>
      </c>
      <c r="C3169" s="34">
        <v>80</v>
      </c>
      <c r="D3169" s="6" t="s">
        <v>1</v>
      </c>
      <c r="E3169" s="7" t="s">
        <v>6038</v>
      </c>
      <c r="F3169" s="6" t="s">
        <v>6039</v>
      </c>
      <c r="G3169" s="25"/>
      <c r="H3169" s="24" t="str">
        <f>IF(G3169=0,"No Exp Date",(IF(I3169&lt;&gt;0,"No Exp Date",IF(G3169&lt;DATE(2013,3,1),DATE(2020,3,1),DATE(YEAR(G3169)+7,MONTH(G3169),DAY(G3169))))))</f>
        <v>No Exp Date</v>
      </c>
      <c r="I3169" s="24"/>
      <c r="J3169" s="24" t="str">
        <f>IF((H3169)="No Exp Date","N/A","")</f>
        <v>N/A</v>
      </c>
      <c r="K3169" s="27"/>
      <c r="L3169" s="69" t="str">
        <f>IF((K3169)="Amd",EDATE(J3169,18),"N/A")</f>
        <v>N/A</v>
      </c>
      <c r="M3169" s="18"/>
    </row>
    <row r="3170" spans="1:13" s="2" customFormat="1" x14ac:dyDescent="0.3">
      <c r="A3170" s="23">
        <v>301</v>
      </c>
      <c r="B3170" s="23">
        <v>3</v>
      </c>
      <c r="C3170" s="34">
        <v>90</v>
      </c>
      <c r="D3170" s="6" t="s">
        <v>1</v>
      </c>
      <c r="E3170" s="7" t="s">
        <v>1618</v>
      </c>
      <c r="F3170" s="6"/>
      <c r="G3170" s="25">
        <v>33870</v>
      </c>
      <c r="H3170" s="24" t="str">
        <f>IF(G3170=0,"No Exp Date",(IF(I3170&lt;&gt;0,"No Exp Date",IF(G3170&lt;DATE(2013,3,1),DATE(2020,3,1),DATE(YEAR(G3170)+7,MONTH(G3170),DAY(G3170))))))</f>
        <v>No Exp Date</v>
      </c>
      <c r="I3170" s="24">
        <v>43651</v>
      </c>
      <c r="J3170" s="24" t="str">
        <f>IF((H3170)="No Exp Date","N/A","")</f>
        <v>N/A</v>
      </c>
      <c r="K3170" s="27"/>
      <c r="L3170" s="69" t="str">
        <f>IF((K3170)="Amd",EDATE(J3170,18),"N/A")</f>
        <v>N/A</v>
      </c>
      <c r="M3170" s="18"/>
    </row>
    <row r="3171" spans="1:13" s="2" customFormat="1" x14ac:dyDescent="0.3">
      <c r="A3171" s="23">
        <v>301</v>
      </c>
      <c r="B3171" s="23">
        <v>3</v>
      </c>
      <c r="C3171" s="34">
        <v>91</v>
      </c>
      <c r="D3171" s="23" t="s">
        <v>1</v>
      </c>
      <c r="E3171" s="6" t="s">
        <v>8035</v>
      </c>
      <c r="F3171" s="6"/>
      <c r="G3171" s="24">
        <v>43651</v>
      </c>
      <c r="H3171" s="24" t="str">
        <f>IF(G3171=0,"No Exp Date",(IF(I3171&lt;&gt;0,"No Exp Date",IF(G3171&lt;DATE(2013,3,1),DATE(2020,3,1),DATE(YEAR(G3171)+7,MONTH(G3171),DAY(G3171))))))</f>
        <v>No Exp Date</v>
      </c>
      <c r="I3171" s="24">
        <v>43651</v>
      </c>
      <c r="J3171" s="24" t="str">
        <f>IF((H3171)="No Exp Date","N/A","")</f>
        <v>N/A</v>
      </c>
      <c r="K3171" s="27"/>
      <c r="L3171" s="69" t="str">
        <f>IF((K3171)="Amd",EDATE(J3171,18),"N/A")</f>
        <v>N/A</v>
      </c>
      <c r="M3171" s="18"/>
    </row>
    <row r="3172" spans="1:13" s="2" customFormat="1" x14ac:dyDescent="0.3">
      <c r="A3172" s="23">
        <v>301</v>
      </c>
      <c r="B3172" s="23">
        <v>3</v>
      </c>
      <c r="C3172" s="34">
        <v>100</v>
      </c>
      <c r="D3172" s="6" t="s">
        <v>3143</v>
      </c>
      <c r="E3172" s="7" t="s">
        <v>1619</v>
      </c>
      <c r="F3172" s="6"/>
      <c r="G3172" s="25">
        <v>42125</v>
      </c>
      <c r="H3172" s="24">
        <f>IF(G3172=0,"No Exp Date",(IF(I3172&lt;&gt;0,"No Exp Date",IF(G3172&lt;DATE(2013,3,1),DATE(2020,3,1),DATE(YEAR(G3172)+7,MONTH(G3172),DAY(G3172))))))</f>
        <v>44682</v>
      </c>
      <c r="I3172" s="24"/>
      <c r="J3172" s="24" t="str">
        <f>IF((H3172)="No Exp Date","N/A","")</f>
        <v/>
      </c>
      <c r="K3172" s="27"/>
      <c r="L3172" s="69" t="str">
        <f>IF((K3172)="Amd",EDATE(J3172,18),"N/A")</f>
        <v>N/A</v>
      </c>
      <c r="M3172" s="18"/>
    </row>
    <row r="3173" spans="1:13" s="2" customFormat="1" ht="25.5" x14ac:dyDescent="0.3">
      <c r="A3173" s="23">
        <v>301</v>
      </c>
      <c r="B3173" s="23">
        <v>3</v>
      </c>
      <c r="C3173" s="34">
        <v>110</v>
      </c>
      <c r="D3173" s="6" t="s">
        <v>3143</v>
      </c>
      <c r="E3173" s="7" t="s">
        <v>1620</v>
      </c>
      <c r="F3173" s="6"/>
      <c r="G3173" s="25">
        <v>37722</v>
      </c>
      <c r="H3173" s="24">
        <f>IF(G3173=0,"No Exp Date",(IF(I3173&lt;&gt;0,"No Exp Date",IF(G3173&lt;DATE(2013,3,1),DATE(2020,3,1),DATE(YEAR(G3173)+7,MONTH(G3173),DAY(G3173))))))</f>
        <v>43891</v>
      </c>
      <c r="I3173" s="24"/>
      <c r="J3173" s="24">
        <v>43866</v>
      </c>
      <c r="K3173" s="27" t="s">
        <v>7301</v>
      </c>
      <c r="L3173" s="69">
        <f>IF((K3173)="Amd",EDATE(J3173,18),"N/A")</f>
        <v>44413</v>
      </c>
      <c r="M3173" s="18"/>
    </row>
    <row r="3174" spans="1:13" s="2" customFormat="1" x14ac:dyDescent="0.3">
      <c r="A3174" s="23">
        <v>301</v>
      </c>
      <c r="B3174" s="23">
        <v>3</v>
      </c>
      <c r="C3174" s="34">
        <v>120</v>
      </c>
      <c r="D3174" s="6" t="s">
        <v>3143</v>
      </c>
      <c r="E3174" s="7" t="s">
        <v>1621</v>
      </c>
      <c r="F3174" s="6"/>
      <c r="G3174" s="25">
        <v>43133</v>
      </c>
      <c r="H3174" s="24">
        <f>IF(G3174=0,"No Exp Date",(IF(I3174&lt;&gt;0,"No Exp Date",IF(G3174&lt;DATE(2013,3,1),DATE(2020,3,1),DATE(YEAR(G3174)+7,MONTH(G3174),DAY(G3174))))))</f>
        <v>45690</v>
      </c>
      <c r="I3174" s="24"/>
      <c r="J3174" s="24" t="str">
        <f>IF((H3174)="No Exp Date","N/A","")</f>
        <v/>
      </c>
      <c r="K3174" s="27"/>
      <c r="L3174" s="69" t="str">
        <f>IF((K3174)="Amd",EDATE(J3174,18),"N/A")</f>
        <v>N/A</v>
      </c>
      <c r="M3174" s="18"/>
    </row>
    <row r="3175" spans="1:13" s="2" customFormat="1" ht="25.5" x14ac:dyDescent="0.3">
      <c r="A3175" s="23">
        <v>301</v>
      </c>
      <c r="B3175" s="23">
        <v>4</v>
      </c>
      <c r="C3175" s="34">
        <v>1</v>
      </c>
      <c r="D3175" s="6" t="s">
        <v>3143</v>
      </c>
      <c r="E3175" s="7" t="s">
        <v>1622</v>
      </c>
      <c r="F3175" s="6"/>
      <c r="G3175" s="25">
        <v>37392</v>
      </c>
      <c r="H3175" s="24">
        <f>IF(G3175=0,"No Exp Date",(IF(I3175&lt;&gt;0,"No Exp Date",IF(G3175&lt;DATE(2013,3,1),DATE(2020,3,1),DATE(YEAR(G3175)+7,MONTH(G3175),DAY(G3175))))))</f>
        <v>43891</v>
      </c>
      <c r="I3175" s="24"/>
      <c r="J3175" s="24">
        <v>43866</v>
      </c>
      <c r="K3175" s="27" t="s">
        <v>7301</v>
      </c>
      <c r="L3175" s="69">
        <f>IF((K3175)="Amd",EDATE(J3175,18),"N/A")</f>
        <v>44413</v>
      </c>
      <c r="M3175" s="18"/>
    </row>
    <row r="3176" spans="1:13" s="2" customFormat="1" x14ac:dyDescent="0.3">
      <c r="A3176" s="23">
        <v>301</v>
      </c>
      <c r="B3176" s="23">
        <v>4</v>
      </c>
      <c r="C3176" s="34">
        <v>10</v>
      </c>
      <c r="D3176" s="6" t="s">
        <v>3143</v>
      </c>
      <c r="E3176" s="7" t="s">
        <v>1623</v>
      </c>
      <c r="F3176" s="6"/>
      <c r="G3176" s="25">
        <v>44383</v>
      </c>
      <c r="H3176" s="24">
        <f>IF(G3176=0,"No Exp Date",(IF(I3176&lt;&gt;0,"No Exp Date",IF(G3176&lt;DATE(2013,3,1),DATE(2020,3,1),DATE(YEAR(G3176)+7,MONTH(G3176),DAY(G3176))))))</f>
        <v>46940</v>
      </c>
      <c r="I3176" s="24"/>
      <c r="J3176" s="24">
        <v>43866</v>
      </c>
      <c r="K3176" s="27"/>
      <c r="L3176" s="69" t="str">
        <f>IF((K3176)="Amd",EDATE(J3176,18),"N/A")</f>
        <v>N/A</v>
      </c>
      <c r="M3176" s="18"/>
    </row>
    <row r="3177" spans="1:13" s="2" customFormat="1" ht="25.5" x14ac:dyDescent="0.3">
      <c r="A3177" s="23">
        <v>301</v>
      </c>
      <c r="B3177" s="23">
        <v>4</v>
      </c>
      <c r="C3177" s="34">
        <v>20</v>
      </c>
      <c r="D3177" s="6" t="s">
        <v>3143</v>
      </c>
      <c r="E3177" s="7" t="s">
        <v>1624</v>
      </c>
      <c r="F3177" s="6"/>
      <c r="G3177" s="25">
        <v>33931</v>
      </c>
      <c r="H3177" s="24">
        <f>IF(G3177=0,"No Exp Date",(IF(I3177&lt;&gt;0,"No Exp Date",IF(G3177&lt;DATE(2013,3,1),DATE(2020,3,1),DATE(YEAR(G3177)+7,MONTH(G3177),DAY(G3177))))))</f>
        <v>43891</v>
      </c>
      <c r="I3177" s="24"/>
      <c r="J3177" s="24">
        <v>43866</v>
      </c>
      <c r="K3177" s="27" t="s">
        <v>7301</v>
      </c>
      <c r="L3177" s="69">
        <f>IF((K3177)="Amd",EDATE(J3177,18),"N/A")</f>
        <v>44413</v>
      </c>
      <c r="M3177" s="18"/>
    </row>
    <row r="3178" spans="1:13" s="2" customFormat="1" ht="38.25" x14ac:dyDescent="0.3">
      <c r="A3178" s="23">
        <v>301</v>
      </c>
      <c r="B3178" s="23">
        <v>4</v>
      </c>
      <c r="C3178" s="34">
        <v>21</v>
      </c>
      <c r="D3178" s="163" t="s">
        <v>16</v>
      </c>
      <c r="E3178" s="7" t="s">
        <v>8563</v>
      </c>
      <c r="F3178" s="6" t="s">
        <v>8681</v>
      </c>
      <c r="G3178" s="25"/>
      <c r="H3178" s="24" t="str">
        <f>IF(G3178=0,"No Exp Date",(IF(I3178&lt;&gt;0,"No Exp Date",IF(G3178&lt;DATE(2013,3,1),DATE(2020,3,1),DATE(YEAR(G3178)+7,MONTH(G3178),DAY(G3178))))))</f>
        <v>No Exp Date</v>
      </c>
      <c r="I3178" s="24"/>
      <c r="J3178" s="24" t="str">
        <f>IF((H3178)="No Exp Date","N/A","")</f>
        <v>N/A</v>
      </c>
      <c r="K3178" s="27"/>
      <c r="L3178" s="69" t="str">
        <f>IF((K3178)="Amd",EDATE(J3178,18),"N/A")</f>
        <v>N/A</v>
      </c>
      <c r="M3178" s="18"/>
    </row>
    <row r="3179" spans="1:13" s="2" customFormat="1" x14ac:dyDescent="0.3">
      <c r="A3179" s="23">
        <v>301</v>
      </c>
      <c r="B3179" s="23">
        <v>4</v>
      </c>
      <c r="C3179" s="34">
        <v>30</v>
      </c>
      <c r="D3179" s="6" t="s">
        <v>1</v>
      </c>
      <c r="E3179" s="7" t="s">
        <v>6125</v>
      </c>
      <c r="F3179" s="6" t="s">
        <v>6126</v>
      </c>
      <c r="G3179" s="25"/>
      <c r="H3179" s="24" t="str">
        <f>IF(G3179=0,"No Exp Date",(IF(I3179&lt;&gt;0,"No Exp Date",IF(G3179&lt;DATE(2013,3,1),DATE(2020,3,1),DATE(YEAR(G3179)+7,MONTH(G3179),DAY(G3179))))))</f>
        <v>No Exp Date</v>
      </c>
      <c r="I3179" s="24"/>
      <c r="J3179" s="24" t="str">
        <f>IF((H3179)="No Exp Date","N/A","")</f>
        <v>N/A</v>
      </c>
      <c r="K3179" s="27"/>
      <c r="L3179" s="69" t="str">
        <f>IF((K3179)="Amd",EDATE(J3179,18),"N/A")</f>
        <v>N/A</v>
      </c>
      <c r="M3179" s="18"/>
    </row>
    <row r="3180" spans="1:13" s="2" customFormat="1" x14ac:dyDescent="0.3">
      <c r="A3180" s="23">
        <v>301</v>
      </c>
      <c r="B3180" s="23">
        <v>4</v>
      </c>
      <c r="C3180" s="34">
        <v>31</v>
      </c>
      <c r="D3180" s="6" t="s">
        <v>1</v>
      </c>
      <c r="E3180" s="7" t="s">
        <v>1625</v>
      </c>
      <c r="F3180" s="6" t="s">
        <v>135</v>
      </c>
      <c r="G3180" s="25"/>
      <c r="H3180" s="24" t="str">
        <f>IF(G3180=0,"No Exp Date",(IF(I3180&lt;&gt;0,"No Exp Date",IF(G3180&lt;DATE(2013,3,1),DATE(2020,3,1),DATE(YEAR(G3180)+7,MONTH(G3180),DAY(G3180))))))</f>
        <v>No Exp Date</v>
      </c>
      <c r="I3180" s="24"/>
      <c r="J3180" s="24" t="str">
        <f>IF((H3180)="No Exp Date","N/A","")</f>
        <v>N/A</v>
      </c>
      <c r="K3180" s="27"/>
      <c r="L3180" s="69" t="str">
        <f>IF((K3180)="Amd",EDATE(J3180,18),"N/A")</f>
        <v>N/A</v>
      </c>
      <c r="M3180" s="18"/>
    </row>
    <row r="3181" spans="1:13" s="2" customFormat="1" ht="25.5" x14ac:dyDescent="0.3">
      <c r="A3181" s="23">
        <v>301</v>
      </c>
      <c r="B3181" s="23">
        <v>4</v>
      </c>
      <c r="C3181" s="34">
        <v>40</v>
      </c>
      <c r="D3181" s="6" t="s">
        <v>1</v>
      </c>
      <c r="E3181" s="7" t="s">
        <v>6037</v>
      </c>
      <c r="F3181" s="6" t="s">
        <v>6036</v>
      </c>
      <c r="G3181" s="25"/>
      <c r="H3181" s="24" t="str">
        <f>IF(G3181=0,"No Exp Date",(IF(I3181&lt;&gt;0,"No Exp Date",IF(G3181&lt;DATE(2013,3,1),DATE(2020,3,1),DATE(YEAR(G3181)+7,MONTH(G3181),DAY(G3181))))))</f>
        <v>No Exp Date</v>
      </c>
      <c r="I3181" s="24"/>
      <c r="J3181" s="24" t="str">
        <f>IF((H3181)="No Exp Date","N/A","")</f>
        <v>N/A</v>
      </c>
      <c r="K3181" s="27"/>
      <c r="L3181" s="69" t="str">
        <f>IF((K3181)="Amd",EDATE(J3181,18),"N/A")</f>
        <v>N/A</v>
      </c>
      <c r="M3181" s="18"/>
    </row>
    <row r="3182" spans="1:13" s="2" customFormat="1" ht="25.5" x14ac:dyDescent="0.3">
      <c r="A3182" s="23">
        <v>301</v>
      </c>
      <c r="B3182" s="23">
        <v>4</v>
      </c>
      <c r="C3182" s="34">
        <v>50</v>
      </c>
      <c r="D3182" s="6" t="s">
        <v>3143</v>
      </c>
      <c r="E3182" s="7" t="s">
        <v>1626</v>
      </c>
      <c r="F3182" s="6"/>
      <c r="G3182" s="25">
        <v>40578</v>
      </c>
      <c r="H3182" s="24">
        <f>IF(G3182=0,"No Exp Date",(IF(I3182&lt;&gt;0,"No Exp Date",IF(G3182&lt;DATE(2013,3,1),DATE(2020,3,1),DATE(YEAR(G3182)+7,MONTH(G3182),DAY(G3182))))))</f>
        <v>43891</v>
      </c>
      <c r="I3182" s="24"/>
      <c r="J3182" s="24">
        <v>43866</v>
      </c>
      <c r="K3182" s="27" t="s">
        <v>7301</v>
      </c>
      <c r="L3182" s="69">
        <f>IF((K3182)="Amd",EDATE(J3182,18),"N/A")</f>
        <v>44413</v>
      </c>
      <c r="M3182" s="18"/>
    </row>
    <row r="3183" spans="1:13" s="2" customFormat="1" x14ac:dyDescent="0.3">
      <c r="A3183" s="23">
        <v>301</v>
      </c>
      <c r="B3183" s="23">
        <v>4</v>
      </c>
      <c r="C3183" s="34">
        <v>60</v>
      </c>
      <c r="D3183" s="6" t="s">
        <v>1</v>
      </c>
      <c r="E3183" s="7" t="s">
        <v>6127</v>
      </c>
      <c r="F3183" s="6" t="s">
        <v>6128</v>
      </c>
      <c r="G3183" s="25"/>
      <c r="H3183" s="24" t="str">
        <f>IF(G3183=0,"No Exp Date",(IF(I3183&lt;&gt;0,"No Exp Date",IF(G3183&lt;DATE(2013,3,1),DATE(2020,3,1),DATE(YEAR(G3183)+7,MONTH(G3183),DAY(G3183))))))</f>
        <v>No Exp Date</v>
      </c>
      <c r="I3183" s="24"/>
      <c r="J3183" s="24" t="str">
        <f>IF((H3183)="No Exp Date","N/A","")</f>
        <v>N/A</v>
      </c>
      <c r="K3183" s="27"/>
      <c r="L3183" s="69" t="str">
        <f>IF((K3183)="Amd",EDATE(J3183,18),"N/A")</f>
        <v>N/A</v>
      </c>
      <c r="M3183" s="18"/>
    </row>
    <row r="3184" spans="1:13" s="2" customFormat="1" x14ac:dyDescent="0.3">
      <c r="A3184" s="23">
        <v>301</v>
      </c>
      <c r="B3184" s="23">
        <v>4</v>
      </c>
      <c r="C3184" s="34">
        <v>61</v>
      </c>
      <c r="D3184" s="6" t="s">
        <v>1</v>
      </c>
      <c r="E3184" s="7" t="s">
        <v>1627</v>
      </c>
      <c r="F3184" s="6" t="s">
        <v>135</v>
      </c>
      <c r="G3184" s="25"/>
      <c r="H3184" s="24" t="str">
        <f>IF(G3184=0,"No Exp Date",(IF(I3184&lt;&gt;0,"No Exp Date",IF(G3184&lt;DATE(2013,3,1),DATE(2020,3,1),DATE(YEAR(G3184)+7,MONTH(G3184),DAY(G3184))))))</f>
        <v>No Exp Date</v>
      </c>
      <c r="I3184" s="24"/>
      <c r="J3184" s="24" t="str">
        <f>IF((H3184)="No Exp Date","N/A","")</f>
        <v>N/A</v>
      </c>
      <c r="K3184" s="27"/>
      <c r="L3184" s="69" t="str">
        <f>IF((K3184)="Amd",EDATE(J3184,18),"N/A")</f>
        <v>N/A</v>
      </c>
      <c r="M3184" s="18"/>
    </row>
    <row r="3185" spans="1:13" s="2" customFormat="1" ht="25.5" x14ac:dyDescent="0.3">
      <c r="A3185" s="23">
        <v>301</v>
      </c>
      <c r="B3185" s="23">
        <v>4</v>
      </c>
      <c r="C3185" s="34">
        <v>70</v>
      </c>
      <c r="D3185" s="6" t="s">
        <v>3143</v>
      </c>
      <c r="E3185" s="7" t="s">
        <v>1628</v>
      </c>
      <c r="F3185" s="6"/>
      <c r="G3185" s="25">
        <v>41278</v>
      </c>
      <c r="H3185" s="24">
        <f>IF(G3185=0,"No Exp Date",(IF(I3185&lt;&gt;0,"No Exp Date",IF(G3185&lt;DATE(2013,3,1),DATE(2020,3,1),DATE(YEAR(G3185)+7,MONTH(G3185),DAY(G3185))))))</f>
        <v>43891</v>
      </c>
      <c r="I3185" s="24"/>
      <c r="J3185" s="24">
        <v>43866</v>
      </c>
      <c r="K3185" s="27" t="s">
        <v>7301</v>
      </c>
      <c r="L3185" s="69">
        <f>IF((K3185)="Amd",EDATE(J3185,18),"N/A")</f>
        <v>44413</v>
      </c>
      <c r="M3185" s="18"/>
    </row>
    <row r="3186" spans="1:13" s="2" customFormat="1" x14ac:dyDescent="0.3">
      <c r="A3186" s="23">
        <v>301</v>
      </c>
      <c r="B3186" s="23">
        <v>4</v>
      </c>
      <c r="C3186" s="34">
        <v>80</v>
      </c>
      <c r="D3186" s="6" t="s">
        <v>1</v>
      </c>
      <c r="E3186" s="7" t="s">
        <v>6035</v>
      </c>
      <c r="F3186" s="6" t="s">
        <v>6036</v>
      </c>
      <c r="G3186" s="25"/>
      <c r="H3186" s="24" t="str">
        <f>IF(G3186=0,"No Exp Date",(IF(I3186&lt;&gt;0,"No Exp Date",IF(G3186&lt;DATE(2013,3,1),DATE(2020,3,1),DATE(YEAR(G3186)+7,MONTH(G3186),DAY(G3186))))))</f>
        <v>No Exp Date</v>
      </c>
      <c r="I3186" s="24"/>
      <c r="J3186" s="24" t="str">
        <f>IF((H3186)="No Exp Date","N/A","")</f>
        <v>N/A</v>
      </c>
      <c r="K3186" s="27"/>
      <c r="L3186" s="69" t="str">
        <f>IF((K3186)="Amd",EDATE(J3186,18),"N/A")</f>
        <v>N/A</v>
      </c>
      <c r="M3186" s="18"/>
    </row>
    <row r="3187" spans="1:13" s="2" customFormat="1" ht="38.25" x14ac:dyDescent="0.3">
      <c r="A3187" s="23">
        <v>301</v>
      </c>
      <c r="B3187" s="23">
        <v>4</v>
      </c>
      <c r="C3187" s="34">
        <v>90</v>
      </c>
      <c r="D3187" s="6" t="s">
        <v>3143</v>
      </c>
      <c r="E3187" s="7" t="s">
        <v>8377</v>
      </c>
      <c r="F3187" s="6"/>
      <c r="G3187" s="25">
        <v>43718</v>
      </c>
      <c r="H3187" s="24">
        <f>IF(G3187=0,"No Exp Date",(IF(I3187&lt;&gt;0,"No Exp Date",IF(G3187&lt;DATE(2013,3,1),DATE(2020,3,1),DATE(YEAR(G3187)+7,MONTH(G3187),DAY(G3187))))))</f>
        <v>46275</v>
      </c>
      <c r="I3187" s="24"/>
      <c r="J3187" s="24" t="str">
        <f>IF((H3187)="No Exp Date","N/A","")</f>
        <v/>
      </c>
      <c r="K3187" s="27"/>
      <c r="L3187" s="69" t="str">
        <f>IF((K3187)="Amd",EDATE(J3187,18),"N/A")</f>
        <v>N/A</v>
      </c>
      <c r="M3187" s="18"/>
    </row>
    <row r="3188" spans="1:13" s="2" customFormat="1" ht="25.5" x14ac:dyDescent="0.3">
      <c r="A3188" s="23">
        <v>301</v>
      </c>
      <c r="B3188" s="23">
        <v>4</v>
      </c>
      <c r="C3188" s="34">
        <v>95</v>
      </c>
      <c r="D3188" s="6" t="s">
        <v>1</v>
      </c>
      <c r="E3188" s="7" t="s">
        <v>1629</v>
      </c>
      <c r="F3188" s="6" t="s">
        <v>8671</v>
      </c>
      <c r="G3188" s="25">
        <v>41642</v>
      </c>
      <c r="H3188" s="24" t="str">
        <f>IF(G3188=0,"No Exp Date",(IF(I3188&lt;&gt;0,"No Exp Date",IF(G3188&lt;DATE(2013,3,1),DATE(2020,3,1),DATE(YEAR(G3188)+7,MONTH(G3188),DAY(G3188))))))</f>
        <v>No Exp Date</v>
      </c>
      <c r="I3188" s="24">
        <v>44199</v>
      </c>
      <c r="J3188" s="24" t="str">
        <f>IF((H3188)="No Exp Date","N/A","")</f>
        <v>N/A</v>
      </c>
      <c r="K3188" s="27"/>
      <c r="L3188" s="69" t="str">
        <f>IF((K3188)="Amd",EDATE(J3188,18),"N/A")</f>
        <v>N/A</v>
      </c>
      <c r="M3188" s="18"/>
    </row>
    <row r="3189" spans="1:13" s="2" customFormat="1" ht="25.5" x14ac:dyDescent="0.3">
      <c r="A3189" s="23">
        <v>301</v>
      </c>
      <c r="B3189" s="23">
        <v>4</v>
      </c>
      <c r="C3189" s="34">
        <v>100</v>
      </c>
      <c r="D3189" s="6" t="s">
        <v>3143</v>
      </c>
      <c r="E3189" s="7" t="s">
        <v>1630</v>
      </c>
      <c r="F3189" s="6"/>
      <c r="G3189" s="25">
        <v>38225</v>
      </c>
      <c r="H3189" s="24">
        <f>IF(G3189=0,"No Exp Date",(IF(I3189&lt;&gt;0,"No Exp Date",IF(G3189&lt;DATE(2013,3,1),DATE(2020,3,1),DATE(YEAR(G3189)+7,MONTH(G3189),DAY(G3189))))))</f>
        <v>43891</v>
      </c>
      <c r="I3189" s="24"/>
      <c r="J3189" s="24">
        <v>43866</v>
      </c>
      <c r="K3189" s="27" t="s">
        <v>7301</v>
      </c>
      <c r="L3189" s="69">
        <f>IF((K3189)="Amd",EDATE(J3189,18),"N/A")</f>
        <v>44413</v>
      </c>
      <c r="M3189" s="18"/>
    </row>
    <row r="3190" spans="1:13" s="2" customFormat="1" x14ac:dyDescent="0.3">
      <c r="A3190" s="23">
        <v>301</v>
      </c>
      <c r="B3190" s="23">
        <v>4</v>
      </c>
      <c r="C3190" s="34">
        <v>110</v>
      </c>
      <c r="D3190" s="6" t="s">
        <v>3143</v>
      </c>
      <c r="E3190" s="7" t="s">
        <v>1632</v>
      </c>
      <c r="F3190" s="6"/>
      <c r="G3190" s="25">
        <v>39818</v>
      </c>
      <c r="H3190" s="24">
        <f>IF(G3190=0,"No Exp Date",(IF(I3190&lt;&gt;0,"No Exp Date",IF(G3190&lt;DATE(2013,3,1),DATE(2020,3,1),DATE(YEAR(G3190)+7,MONTH(G3190),DAY(G3190))))))</f>
        <v>43891</v>
      </c>
      <c r="I3190" s="24"/>
      <c r="J3190" s="24">
        <v>43866</v>
      </c>
      <c r="K3190" s="27" t="s">
        <v>7301</v>
      </c>
      <c r="L3190" s="69">
        <f>IF((K3190)="Amd",EDATE(J3190,18),"N/A")</f>
        <v>44413</v>
      </c>
      <c r="M3190" s="18"/>
    </row>
    <row r="3191" spans="1:13" s="2" customFormat="1" ht="38.25" x14ac:dyDescent="0.3">
      <c r="A3191" s="23">
        <v>301</v>
      </c>
      <c r="B3191" s="23">
        <v>4</v>
      </c>
      <c r="C3191" s="34">
        <v>200</v>
      </c>
      <c r="D3191" s="6" t="s">
        <v>1</v>
      </c>
      <c r="E3191" s="7" t="s">
        <v>6033</v>
      </c>
      <c r="F3191" s="6" t="s">
        <v>6034</v>
      </c>
      <c r="G3191" s="25"/>
      <c r="H3191" s="24" t="str">
        <f>IF(G3191=0,"No Exp Date",(IF(I3191&lt;&gt;0,"No Exp Date",IF(G3191&lt;DATE(2013,3,1),DATE(2020,3,1),DATE(YEAR(G3191)+7,MONTH(G3191),DAY(G3191))))))</f>
        <v>No Exp Date</v>
      </c>
      <c r="I3191" s="24"/>
      <c r="J3191" s="24" t="str">
        <f>IF((H3191)="No Exp Date","N/A","")</f>
        <v>N/A</v>
      </c>
      <c r="K3191" s="27"/>
      <c r="L3191" s="69" t="str">
        <f>IF((K3191)="Amd",EDATE(J3191,18),"N/A")</f>
        <v>N/A</v>
      </c>
      <c r="M3191" s="18"/>
    </row>
    <row r="3192" spans="1:13" s="2" customFormat="1" x14ac:dyDescent="0.3">
      <c r="A3192" s="23">
        <v>301</v>
      </c>
      <c r="B3192" s="23">
        <v>4</v>
      </c>
      <c r="C3192" s="34">
        <v>201</v>
      </c>
      <c r="D3192" s="6" t="s">
        <v>1</v>
      </c>
      <c r="E3192" s="7" t="s">
        <v>1631</v>
      </c>
      <c r="F3192" s="6" t="s">
        <v>135</v>
      </c>
      <c r="G3192" s="25"/>
      <c r="H3192" s="24" t="str">
        <f>IF(G3192=0,"No Exp Date",(IF(I3192&lt;&gt;0,"No Exp Date",IF(G3192&lt;DATE(2013,3,1),DATE(2020,3,1),DATE(YEAR(G3192)+7,MONTH(G3192),DAY(G3192))))))</f>
        <v>No Exp Date</v>
      </c>
      <c r="I3192" s="24"/>
      <c r="J3192" s="24" t="str">
        <f>IF((H3192)="No Exp Date","N/A","")</f>
        <v>N/A</v>
      </c>
      <c r="K3192" s="27"/>
      <c r="L3192" s="69" t="str">
        <f>IF((K3192)="Amd",EDATE(J3192,18),"N/A")</f>
        <v>N/A</v>
      </c>
      <c r="M3192" s="18"/>
    </row>
    <row r="3193" spans="1:13" s="2" customFormat="1" x14ac:dyDescent="0.3">
      <c r="A3193" s="23">
        <v>301</v>
      </c>
      <c r="B3193" s="23">
        <v>5</v>
      </c>
      <c r="C3193" s="34">
        <v>1</v>
      </c>
      <c r="D3193" s="6" t="s">
        <v>3143</v>
      </c>
      <c r="E3193" s="7" t="s">
        <v>1633</v>
      </c>
      <c r="F3193" s="6"/>
      <c r="G3193" s="25">
        <v>35107</v>
      </c>
      <c r="H3193" s="24">
        <f>IF(G3193=0,"No Exp Date",(IF(I3193&lt;&gt;0,"No Exp Date",IF(G3193&lt;DATE(2013,3,1),DATE(2020,3,1),DATE(YEAR(G3193)+7,MONTH(G3193),DAY(G3193))))))</f>
        <v>43891</v>
      </c>
      <c r="I3193" s="24"/>
      <c r="J3193" s="24">
        <v>43866</v>
      </c>
      <c r="K3193" s="27" t="s">
        <v>7301</v>
      </c>
      <c r="L3193" s="69">
        <f>IF((K3193)="Amd",EDATE(J3193,18),"N/A")</f>
        <v>44413</v>
      </c>
      <c r="M3193" s="18"/>
    </row>
    <row r="3194" spans="1:13" s="2" customFormat="1" x14ac:dyDescent="0.3">
      <c r="A3194" s="23">
        <v>301</v>
      </c>
      <c r="B3194" s="23">
        <v>5</v>
      </c>
      <c r="C3194" s="34">
        <v>10</v>
      </c>
      <c r="D3194" s="6" t="s">
        <v>3143</v>
      </c>
      <c r="E3194" s="7" t="s">
        <v>1634</v>
      </c>
      <c r="F3194" s="6"/>
      <c r="G3194" s="25">
        <v>43168</v>
      </c>
      <c r="H3194" s="24">
        <f>IF(G3194=0,"No Exp Date",(IF(I3194&lt;&gt;0,"No Exp Date",IF(G3194&lt;DATE(2013,3,1),DATE(2020,3,1),DATE(YEAR(G3194)+7,MONTH(G3194),DAY(G3194))))))</f>
        <v>45725</v>
      </c>
      <c r="I3194" s="24"/>
      <c r="J3194" s="24" t="str">
        <f>IF((H3194)="No Exp Date","N/A","")</f>
        <v/>
      </c>
      <c r="K3194" s="27"/>
      <c r="L3194" s="69" t="str">
        <f>IF((K3194)="Amd",EDATE(J3194,18),"N/A")</f>
        <v>N/A</v>
      </c>
      <c r="M3194" s="18"/>
    </row>
    <row r="3195" spans="1:13" s="2" customFormat="1" ht="25.5" x14ac:dyDescent="0.3">
      <c r="A3195" s="23">
        <v>301</v>
      </c>
      <c r="B3195" s="23">
        <v>5</v>
      </c>
      <c r="C3195" s="34">
        <v>20</v>
      </c>
      <c r="D3195" s="6" t="s">
        <v>3143</v>
      </c>
      <c r="E3195" s="7" t="s">
        <v>1635</v>
      </c>
      <c r="F3195" s="6"/>
      <c r="G3195" s="25">
        <v>43168</v>
      </c>
      <c r="H3195" s="24">
        <f>IF(G3195=0,"No Exp Date",(IF(I3195&lt;&gt;0,"No Exp Date",IF(G3195&lt;DATE(2013,3,1),DATE(2020,3,1),DATE(YEAR(G3195)+7,MONTH(G3195),DAY(G3195))))))</f>
        <v>45725</v>
      </c>
      <c r="I3195" s="24"/>
      <c r="J3195" s="24" t="str">
        <f>IF((H3195)="No Exp Date","N/A","")</f>
        <v/>
      </c>
      <c r="K3195" s="27"/>
      <c r="L3195" s="69" t="str">
        <f>IF((K3195)="Amd",EDATE(J3195,18),"N/A")</f>
        <v>N/A</v>
      </c>
      <c r="M3195" s="18"/>
    </row>
    <row r="3196" spans="1:13" s="2" customFormat="1" ht="25.5" x14ac:dyDescent="0.3">
      <c r="A3196" s="23">
        <v>301</v>
      </c>
      <c r="B3196" s="23">
        <v>5</v>
      </c>
      <c r="C3196" s="34">
        <v>30</v>
      </c>
      <c r="D3196" s="6" t="s">
        <v>3143</v>
      </c>
      <c r="E3196" s="7" t="s">
        <v>1636</v>
      </c>
      <c r="F3196" s="6"/>
      <c r="G3196" s="25">
        <v>39325</v>
      </c>
      <c r="H3196" s="24">
        <f>IF(G3196=0,"No Exp Date",(IF(I3196&lt;&gt;0,"No Exp Date",IF(G3196&lt;DATE(2013,3,1),DATE(2020,3,1),DATE(YEAR(G3196)+7,MONTH(G3196),DAY(G3196))))))</f>
        <v>43891</v>
      </c>
      <c r="I3196" s="24"/>
      <c r="J3196" s="24">
        <v>43866</v>
      </c>
      <c r="K3196" s="27" t="s">
        <v>7301</v>
      </c>
      <c r="L3196" s="69">
        <f>IF((K3196)="Amd",EDATE(J3196,18),"N/A")</f>
        <v>44413</v>
      </c>
      <c r="M3196" s="18"/>
    </row>
    <row r="3197" spans="1:13" ht="25.5" x14ac:dyDescent="0.3">
      <c r="A3197" s="23">
        <v>301</v>
      </c>
      <c r="B3197" s="23">
        <v>5</v>
      </c>
      <c r="C3197" s="34">
        <v>40</v>
      </c>
      <c r="D3197" s="6" t="s">
        <v>3143</v>
      </c>
      <c r="E3197" s="7" t="s">
        <v>1637</v>
      </c>
      <c r="F3197" s="6"/>
      <c r="G3197" s="25">
        <v>42586</v>
      </c>
      <c r="H3197" s="24">
        <f>IF(G3197=0,"No Exp Date",(IF(I3197&lt;&gt;0,"No Exp Date",IF(G3197&lt;DATE(2013,3,1),DATE(2020,3,1),DATE(YEAR(G3197)+7,MONTH(G3197),DAY(G3197))))))</f>
        <v>45142</v>
      </c>
      <c r="I3197" s="24"/>
      <c r="J3197" s="24" t="str">
        <f>IF((H3197)="No Exp Date","N/A","")</f>
        <v/>
      </c>
      <c r="K3197" s="27"/>
      <c r="L3197" s="69" t="str">
        <f>IF((K3197)="Amd",EDATE(J3197,18),"N/A")</f>
        <v>N/A</v>
      </c>
    </row>
    <row r="3198" spans="1:13" s="2" customFormat="1" ht="51" x14ac:dyDescent="0.3">
      <c r="A3198" s="23">
        <v>301</v>
      </c>
      <c r="B3198" s="23">
        <v>5</v>
      </c>
      <c r="C3198" s="34">
        <v>50</v>
      </c>
      <c r="D3198" s="164" t="s">
        <v>1</v>
      </c>
      <c r="E3198" s="7" t="s">
        <v>1638</v>
      </c>
      <c r="F3198" s="6" t="s">
        <v>10723</v>
      </c>
      <c r="G3198" s="25">
        <v>39428</v>
      </c>
      <c r="H3198" s="24" t="str">
        <f>IF(G3198=0,"No Exp Date",(IF(I3198&lt;&gt;0,"No Exp Date",IF(G3198&lt;DATE(2013,3,1),DATE(2020,3,1),DATE(YEAR(G3198)+7,MONTH(G3198),DAY(G3198))))))</f>
        <v>No Exp Date</v>
      </c>
      <c r="I3198" s="24">
        <v>44413</v>
      </c>
      <c r="J3198" s="24">
        <v>43866</v>
      </c>
      <c r="K3198" s="27" t="s">
        <v>7301</v>
      </c>
      <c r="L3198" s="69">
        <f>IF((K3198)="Amd",EDATE(J3198,18),"N/A")</f>
        <v>44413</v>
      </c>
      <c r="M3198" s="18"/>
    </row>
    <row r="3199" spans="1:13" s="2" customFormat="1" x14ac:dyDescent="0.3">
      <c r="A3199" s="23">
        <v>301</v>
      </c>
      <c r="B3199" s="23">
        <v>5</v>
      </c>
      <c r="C3199" s="34">
        <v>100</v>
      </c>
      <c r="D3199" s="6" t="s">
        <v>3143</v>
      </c>
      <c r="E3199" s="7" t="s">
        <v>1639</v>
      </c>
      <c r="F3199" s="6"/>
      <c r="G3199" s="25">
        <v>39542</v>
      </c>
      <c r="H3199" s="24">
        <f>IF(G3199=0,"No Exp Date",(IF(I3199&lt;&gt;0,"No Exp Date",IF(G3199&lt;DATE(2013,3,1),DATE(2020,3,1),DATE(YEAR(G3199)+7,MONTH(G3199),DAY(G3199))))))</f>
        <v>43891</v>
      </c>
      <c r="I3199" s="24"/>
      <c r="J3199" s="24">
        <v>43866</v>
      </c>
      <c r="K3199" s="27" t="s">
        <v>7301</v>
      </c>
      <c r="L3199" s="69">
        <f>IF((K3199)="Amd",EDATE(J3199,18),"N/A")</f>
        <v>44413</v>
      </c>
      <c r="M3199" s="18"/>
    </row>
    <row r="3200" spans="1:13" s="2" customFormat="1" x14ac:dyDescent="0.3">
      <c r="A3200" s="23">
        <v>301</v>
      </c>
      <c r="B3200" s="23">
        <v>6</v>
      </c>
      <c r="C3200" s="34">
        <v>1</v>
      </c>
      <c r="D3200" s="6" t="s">
        <v>3143</v>
      </c>
      <c r="E3200" s="7" t="s">
        <v>1640</v>
      </c>
      <c r="F3200" s="6"/>
      <c r="G3200" s="25">
        <v>35201</v>
      </c>
      <c r="H3200" s="24">
        <f>IF(G3200=0,"No Exp Date",(IF(I3200&lt;&gt;0,"No Exp Date",IF(G3200&lt;DATE(2013,3,1),DATE(2020,3,1),DATE(YEAR(G3200)+7,MONTH(G3200),DAY(G3200))))))</f>
        <v>43891</v>
      </c>
      <c r="I3200" s="24"/>
      <c r="J3200" s="24">
        <v>43866</v>
      </c>
      <c r="K3200" s="27" t="s">
        <v>7301</v>
      </c>
      <c r="L3200" s="69">
        <f>IF((K3200)="Amd",EDATE(J3200,18),"N/A")</f>
        <v>44413</v>
      </c>
      <c r="M3200" s="18"/>
    </row>
    <row r="3201" spans="1:13" s="2" customFormat="1" x14ac:dyDescent="0.3">
      <c r="A3201" s="23">
        <v>301</v>
      </c>
      <c r="B3201" s="23">
        <v>6</v>
      </c>
      <c r="C3201" s="34">
        <v>5</v>
      </c>
      <c r="D3201" s="6" t="s">
        <v>3143</v>
      </c>
      <c r="E3201" s="7" t="s">
        <v>1641</v>
      </c>
      <c r="F3201" s="6"/>
      <c r="G3201" s="25">
        <v>42986</v>
      </c>
      <c r="H3201" s="24">
        <f>IF(G3201=0,"No Exp Date",(IF(I3201&lt;&gt;0,"No Exp Date",IF(G3201&lt;DATE(2013,3,1),DATE(2020,3,1),DATE(YEAR(G3201)+7,MONTH(G3201),DAY(G3201))))))</f>
        <v>45543</v>
      </c>
      <c r="I3201" s="24"/>
      <c r="J3201" s="24" t="str">
        <f>IF((H3201)="No Exp Date","N/A","")</f>
        <v/>
      </c>
      <c r="K3201" s="27"/>
      <c r="L3201" s="69" t="str">
        <f>IF((K3201)="Amd",EDATE(J3201,18),"N/A")</f>
        <v>N/A</v>
      </c>
      <c r="M3201" s="18"/>
    </row>
    <row r="3202" spans="1:13" s="2" customFormat="1" x14ac:dyDescent="0.3">
      <c r="A3202" s="23">
        <v>301</v>
      </c>
      <c r="B3202" s="23">
        <v>6</v>
      </c>
      <c r="C3202" s="34">
        <v>10</v>
      </c>
      <c r="D3202" s="6" t="s">
        <v>3143</v>
      </c>
      <c r="E3202" s="7" t="s">
        <v>1642</v>
      </c>
      <c r="F3202" s="6"/>
      <c r="G3202" s="25">
        <v>43866</v>
      </c>
      <c r="H3202" s="24">
        <f>IF(G3202=0,"No Exp Date",(IF(I3202&lt;&gt;0,"No Exp Date",IF(G3202&lt;DATE(2013,3,1),DATE(2020,3,1),DATE(YEAR(G3202)+7,MONTH(G3202),DAY(G3202))))))</f>
        <v>46423</v>
      </c>
      <c r="I3202" s="24"/>
      <c r="J3202" s="24">
        <v>43866</v>
      </c>
      <c r="K3202" s="27" t="s">
        <v>7300</v>
      </c>
      <c r="L3202" s="69" t="str">
        <f>IF((K3202)="Amd",EDATE(J3202,18),"N/A")</f>
        <v>N/A</v>
      </c>
      <c r="M3202" s="18"/>
    </row>
    <row r="3203" spans="1:13" s="2" customFormat="1" x14ac:dyDescent="0.3">
      <c r="A3203" s="23">
        <v>301</v>
      </c>
      <c r="B3203" s="23">
        <v>6</v>
      </c>
      <c r="C3203" s="34">
        <v>20</v>
      </c>
      <c r="D3203" s="6" t="s">
        <v>3143</v>
      </c>
      <c r="E3203" s="7" t="s">
        <v>1643</v>
      </c>
      <c r="F3203" s="6"/>
      <c r="G3203" s="25">
        <v>43866</v>
      </c>
      <c r="H3203" s="24">
        <f>IF(G3203=0,"No Exp Date",(IF(I3203&lt;&gt;0,"No Exp Date",IF(G3203&lt;DATE(2013,3,1),DATE(2020,3,1),DATE(YEAR(G3203)+7,MONTH(G3203),DAY(G3203))))))</f>
        <v>46423</v>
      </c>
      <c r="I3203" s="24"/>
      <c r="J3203" s="24">
        <v>43866</v>
      </c>
      <c r="K3203" s="27" t="s">
        <v>7300</v>
      </c>
      <c r="L3203" s="69" t="str">
        <f>IF((K3203)="Amd",EDATE(J3203,18),"N/A")</f>
        <v>N/A</v>
      </c>
      <c r="M3203" s="18"/>
    </row>
    <row r="3204" spans="1:13" s="2" customFormat="1" x14ac:dyDescent="0.3">
      <c r="A3204" s="23">
        <v>301</v>
      </c>
      <c r="B3204" s="23">
        <v>6</v>
      </c>
      <c r="C3204" s="34">
        <v>30</v>
      </c>
      <c r="D3204" s="6" t="s">
        <v>3143</v>
      </c>
      <c r="E3204" s="7" t="s">
        <v>1644</v>
      </c>
      <c r="F3204" s="6"/>
      <c r="G3204" s="25">
        <v>43866</v>
      </c>
      <c r="H3204" s="24">
        <f>IF(G3204=0,"No Exp Date",(IF(I3204&lt;&gt;0,"No Exp Date",IF(G3204&lt;DATE(2013,3,1),DATE(2020,3,1),DATE(YEAR(G3204)+7,MONTH(G3204),DAY(G3204))))))</f>
        <v>46423</v>
      </c>
      <c r="I3204" s="24"/>
      <c r="J3204" s="24">
        <v>43866</v>
      </c>
      <c r="K3204" s="27" t="s">
        <v>7300</v>
      </c>
      <c r="L3204" s="69" t="str">
        <f>IF((K3204)="Amd",EDATE(J3204,18),"N/A")</f>
        <v>N/A</v>
      </c>
      <c r="M3204" s="18"/>
    </row>
    <row r="3205" spans="1:13" s="2" customFormat="1" x14ac:dyDescent="0.3">
      <c r="A3205" s="23">
        <v>301</v>
      </c>
      <c r="B3205" s="23">
        <v>6</v>
      </c>
      <c r="C3205" s="34">
        <v>40</v>
      </c>
      <c r="D3205" s="6" t="s">
        <v>3143</v>
      </c>
      <c r="E3205" s="7" t="s">
        <v>1645</v>
      </c>
      <c r="F3205" s="6"/>
      <c r="G3205" s="25">
        <v>43866</v>
      </c>
      <c r="H3205" s="24">
        <f>IF(G3205=0,"No Exp Date",(IF(I3205&lt;&gt;0,"No Exp Date",IF(G3205&lt;DATE(2013,3,1),DATE(2020,3,1),DATE(YEAR(G3205)+7,MONTH(G3205),DAY(G3205))))))</f>
        <v>46423</v>
      </c>
      <c r="I3205" s="24"/>
      <c r="J3205" s="24">
        <v>43866</v>
      </c>
      <c r="K3205" s="27" t="s">
        <v>7300</v>
      </c>
      <c r="L3205" s="69" t="str">
        <f>IF((K3205)="Amd",EDATE(J3205,18),"N/A")</f>
        <v>N/A</v>
      </c>
      <c r="M3205" s="18"/>
    </row>
    <row r="3206" spans="1:13" s="2" customFormat="1" x14ac:dyDescent="0.3">
      <c r="A3206" s="23">
        <v>301</v>
      </c>
      <c r="B3206" s="23">
        <v>6</v>
      </c>
      <c r="C3206" s="34">
        <v>50</v>
      </c>
      <c r="D3206" s="6" t="s">
        <v>1</v>
      </c>
      <c r="E3206" s="7" t="s">
        <v>6029</v>
      </c>
      <c r="F3206" s="6" t="s">
        <v>6030</v>
      </c>
      <c r="G3206" s="25"/>
      <c r="H3206" s="24" t="str">
        <f>IF(G3206=0,"No Exp Date",(IF(I3206&lt;&gt;0,"No Exp Date",IF(G3206&lt;DATE(2013,3,1),DATE(2020,3,1),DATE(YEAR(G3206)+7,MONTH(G3206),DAY(G3206))))))</f>
        <v>No Exp Date</v>
      </c>
      <c r="I3206" s="24"/>
      <c r="J3206" s="24" t="str">
        <f>IF((H3206)="No Exp Date","N/A","")</f>
        <v>N/A</v>
      </c>
      <c r="K3206" s="27"/>
      <c r="L3206" s="69" t="str">
        <f>IF((K3206)="Amd",EDATE(J3206,18),"N/A")</f>
        <v>N/A</v>
      </c>
      <c r="M3206" s="18"/>
    </row>
    <row r="3207" spans="1:13" s="2" customFormat="1" x14ac:dyDescent="0.3">
      <c r="A3207" s="23">
        <v>301</v>
      </c>
      <c r="B3207" s="23">
        <v>6</v>
      </c>
      <c r="C3207" s="34">
        <v>51</v>
      </c>
      <c r="D3207" s="6" t="s">
        <v>1</v>
      </c>
      <c r="E3207" s="7" t="s">
        <v>1646</v>
      </c>
      <c r="F3207" s="6" t="s">
        <v>135</v>
      </c>
      <c r="G3207" s="25"/>
      <c r="H3207" s="24" t="str">
        <f>IF(G3207=0,"No Exp Date",(IF(I3207&lt;&gt;0,"No Exp Date",IF(G3207&lt;DATE(2013,3,1),DATE(2020,3,1),DATE(YEAR(G3207)+7,MONTH(G3207),DAY(G3207))))))</f>
        <v>No Exp Date</v>
      </c>
      <c r="I3207" s="24"/>
      <c r="J3207" s="24" t="str">
        <f>IF((H3207)="No Exp Date","N/A","")</f>
        <v>N/A</v>
      </c>
      <c r="K3207" s="27"/>
      <c r="L3207" s="69" t="str">
        <f>IF((K3207)="Amd",EDATE(J3207,18),"N/A")</f>
        <v>N/A</v>
      </c>
      <c r="M3207" s="18"/>
    </row>
    <row r="3208" spans="1:13" s="2" customFormat="1" x14ac:dyDescent="0.3">
      <c r="A3208" s="23">
        <v>301</v>
      </c>
      <c r="B3208" s="23">
        <v>6</v>
      </c>
      <c r="C3208" s="34">
        <v>60</v>
      </c>
      <c r="D3208" s="6" t="s">
        <v>3143</v>
      </c>
      <c r="E3208" s="7" t="s">
        <v>1647</v>
      </c>
      <c r="F3208" s="6"/>
      <c r="G3208" s="25">
        <v>43866</v>
      </c>
      <c r="H3208" s="24">
        <f>IF(G3208=0,"No Exp Date",(IF(I3208&lt;&gt;0,"No Exp Date",IF(G3208&lt;DATE(2013,3,1),DATE(2020,3,1),DATE(YEAR(G3208)+7,MONTH(G3208),DAY(G3208))))))</f>
        <v>46423</v>
      </c>
      <c r="I3208" s="24"/>
      <c r="J3208" s="24">
        <v>43866</v>
      </c>
      <c r="K3208" s="27" t="s">
        <v>7300</v>
      </c>
      <c r="L3208" s="69" t="str">
        <f>IF((K3208)="Amd",EDATE(J3208,18),"N/A")</f>
        <v>N/A</v>
      </c>
      <c r="M3208" s="18"/>
    </row>
    <row r="3209" spans="1:13" s="2" customFormat="1" x14ac:dyDescent="0.3">
      <c r="A3209" s="23">
        <v>301</v>
      </c>
      <c r="B3209" s="23">
        <v>6</v>
      </c>
      <c r="C3209" s="34">
        <v>70</v>
      </c>
      <c r="D3209" s="6" t="s">
        <v>3143</v>
      </c>
      <c r="E3209" s="7" t="s">
        <v>1648</v>
      </c>
      <c r="F3209" s="6"/>
      <c r="G3209" s="25">
        <v>38009</v>
      </c>
      <c r="H3209" s="24">
        <f>IF(G3209=0,"No Exp Date",(IF(I3209&lt;&gt;0,"No Exp Date",IF(G3209&lt;DATE(2013,3,1),DATE(2020,3,1),DATE(YEAR(G3209)+7,MONTH(G3209),DAY(G3209))))))</f>
        <v>43891</v>
      </c>
      <c r="I3209" s="24"/>
      <c r="J3209" s="24">
        <v>43866</v>
      </c>
      <c r="K3209" s="27" t="s">
        <v>7301</v>
      </c>
      <c r="L3209" s="69">
        <f>IF((K3209)="Amd",EDATE(J3209,18),"N/A")</f>
        <v>44413</v>
      </c>
      <c r="M3209" s="18"/>
    </row>
    <row r="3210" spans="1:13" s="2" customFormat="1" ht="25.5" x14ac:dyDescent="0.3">
      <c r="A3210" s="23">
        <v>301</v>
      </c>
      <c r="B3210" s="23">
        <v>7</v>
      </c>
      <c r="C3210" s="34">
        <v>10</v>
      </c>
      <c r="D3210" s="6" t="s">
        <v>1</v>
      </c>
      <c r="E3210" s="7" t="s">
        <v>6551</v>
      </c>
      <c r="F3210" s="6" t="s">
        <v>6537</v>
      </c>
      <c r="G3210" s="25"/>
      <c r="H3210" s="24" t="str">
        <f>IF(G3210=0,"No Exp Date",(IF(I3210&lt;&gt;0,"No Exp Date",IF(G3210&lt;DATE(2013,3,1),DATE(2020,3,1),DATE(YEAR(G3210)+7,MONTH(G3210),DAY(G3210))))))</f>
        <v>No Exp Date</v>
      </c>
      <c r="I3210" s="24"/>
      <c r="J3210" s="24" t="str">
        <f>IF((H3210)="No Exp Date","N/A","")</f>
        <v>N/A</v>
      </c>
      <c r="K3210" s="27"/>
      <c r="L3210" s="69" t="str">
        <f>IF((K3210)="Amd",EDATE(J3210,18),"N/A")</f>
        <v>N/A</v>
      </c>
      <c r="M3210" s="18"/>
    </row>
    <row r="3211" spans="1:13" s="2" customFormat="1" x14ac:dyDescent="0.3">
      <c r="A3211" s="23">
        <v>302</v>
      </c>
      <c r="B3211" s="23">
        <v>1</v>
      </c>
      <c r="C3211" s="34">
        <v>10</v>
      </c>
      <c r="D3211" s="6" t="s">
        <v>1</v>
      </c>
      <c r="E3211" s="7" t="s">
        <v>1649</v>
      </c>
      <c r="F3211" s="6" t="s">
        <v>8044</v>
      </c>
      <c r="G3211" s="25">
        <v>27374</v>
      </c>
      <c r="H3211" s="24" t="str">
        <f>IF(G3211=0,"No Exp Date",(IF(I3211&lt;&gt;0,"No Exp Date",IF(G3211&lt;DATE(2013,3,1),DATE(2020,3,1),DATE(YEAR(G3211)+7,MONTH(G3211),DAY(G3211))))))</f>
        <v>No Exp Date</v>
      </c>
      <c r="I3211" s="24">
        <v>43532</v>
      </c>
      <c r="J3211" s="24" t="str">
        <f>IF((H3211)="No Exp Date","N/A","")</f>
        <v>N/A</v>
      </c>
      <c r="K3211" s="27"/>
      <c r="L3211" s="69" t="str">
        <f>IF((K3211)="Amd",EDATE(J3211,18),"N/A")</f>
        <v>N/A</v>
      </c>
      <c r="M3211" s="18"/>
    </row>
    <row r="3212" spans="1:13" s="2" customFormat="1" ht="76.5" x14ac:dyDescent="0.3">
      <c r="A3212" s="23">
        <v>302</v>
      </c>
      <c r="B3212" s="23">
        <v>1</v>
      </c>
      <c r="C3212" s="34">
        <v>11</v>
      </c>
      <c r="D3212" s="23" t="s">
        <v>1</v>
      </c>
      <c r="E3212" s="6" t="s">
        <v>7847</v>
      </c>
      <c r="F3212" s="6" t="s">
        <v>135</v>
      </c>
      <c r="G3212" s="25">
        <v>43532</v>
      </c>
      <c r="H3212" s="24" t="str">
        <f>IF(G3212=0,"No Exp Date",(IF(I3212&lt;&gt;0,"No Exp Date",IF(G3212&lt;DATE(2013,3,1),DATE(2020,3,1),DATE(YEAR(G3212)+7,MONTH(G3212),DAY(G3212))))))</f>
        <v>No Exp Date</v>
      </c>
      <c r="I3212" s="24">
        <v>43532</v>
      </c>
      <c r="J3212" s="24" t="str">
        <f>IF((H3212)="No Exp Date","N/A","")</f>
        <v>N/A</v>
      </c>
      <c r="K3212" s="27"/>
      <c r="L3212" s="69" t="str">
        <f>IF((K3212)="Amd",EDATE(J3212,18),"N/A")</f>
        <v>N/A</v>
      </c>
      <c r="M3212" s="18"/>
    </row>
    <row r="3213" spans="1:13" s="2" customFormat="1" x14ac:dyDescent="0.3">
      <c r="A3213" s="23">
        <v>302</v>
      </c>
      <c r="B3213" s="23">
        <v>1</v>
      </c>
      <c r="C3213" s="34">
        <v>20</v>
      </c>
      <c r="D3213" s="6" t="s">
        <v>1</v>
      </c>
      <c r="E3213" s="7" t="s">
        <v>1650</v>
      </c>
      <c r="F3213" s="6" t="s">
        <v>8044</v>
      </c>
      <c r="G3213" s="25">
        <v>33065</v>
      </c>
      <c r="H3213" s="24" t="str">
        <f>IF(G3213=0,"No Exp Date",(IF(I3213&lt;&gt;0,"No Exp Date",IF(G3213&lt;DATE(2013,3,1),DATE(2020,3,1),DATE(YEAR(G3213)+7,MONTH(G3213),DAY(G3213))))))</f>
        <v>No Exp Date</v>
      </c>
      <c r="I3213" s="24">
        <v>43532</v>
      </c>
      <c r="J3213" s="24" t="str">
        <f>IF((H3213)="No Exp Date","N/A","")</f>
        <v>N/A</v>
      </c>
      <c r="K3213" s="27"/>
      <c r="L3213" s="69" t="str">
        <f>IF((K3213)="Amd",EDATE(J3213,18),"N/A")</f>
        <v>N/A</v>
      </c>
      <c r="M3213" s="18"/>
    </row>
    <row r="3214" spans="1:13" s="2" customFormat="1" x14ac:dyDescent="0.3">
      <c r="A3214" s="23">
        <v>302</v>
      </c>
      <c r="B3214" s="23">
        <v>1</v>
      </c>
      <c r="C3214" s="34">
        <v>30</v>
      </c>
      <c r="D3214" s="6" t="s">
        <v>1</v>
      </c>
      <c r="E3214" s="7" t="s">
        <v>1651</v>
      </c>
      <c r="F3214" s="6" t="s">
        <v>8044</v>
      </c>
      <c r="G3214" s="25">
        <v>31300</v>
      </c>
      <c r="H3214" s="24" t="str">
        <f>IF(G3214=0,"No Exp Date",(IF(I3214&lt;&gt;0,"No Exp Date",IF(G3214&lt;DATE(2013,3,1),DATE(2020,3,1),DATE(YEAR(G3214)+7,MONTH(G3214),DAY(G3214))))))</f>
        <v>No Exp Date</v>
      </c>
      <c r="I3214" s="24">
        <v>43532</v>
      </c>
      <c r="J3214" s="24" t="str">
        <f>IF((H3214)="No Exp Date","N/A","")</f>
        <v>N/A</v>
      </c>
      <c r="K3214" s="27"/>
      <c r="L3214" s="69" t="str">
        <f>IF((K3214)="Amd",EDATE(J3214,18),"N/A")</f>
        <v>N/A</v>
      </c>
      <c r="M3214" s="18"/>
    </row>
    <row r="3215" spans="1:13" s="2" customFormat="1" x14ac:dyDescent="0.3">
      <c r="A3215" s="23">
        <v>302</v>
      </c>
      <c r="B3215" s="23">
        <v>1</v>
      </c>
      <c r="C3215" s="34">
        <v>35</v>
      </c>
      <c r="D3215" s="6" t="s">
        <v>1</v>
      </c>
      <c r="E3215" s="7" t="s">
        <v>1652</v>
      </c>
      <c r="F3215" s="6" t="s">
        <v>8044</v>
      </c>
      <c r="G3215" s="25">
        <v>29531</v>
      </c>
      <c r="H3215" s="24" t="str">
        <f>IF(G3215=0,"No Exp Date",(IF(I3215&lt;&gt;0,"No Exp Date",IF(G3215&lt;DATE(2013,3,1),DATE(2020,3,1),DATE(YEAR(G3215)+7,MONTH(G3215),DAY(G3215))))))</f>
        <v>No Exp Date</v>
      </c>
      <c r="I3215" s="24">
        <v>43532</v>
      </c>
      <c r="J3215" s="24" t="str">
        <f>IF((H3215)="No Exp Date","N/A","")</f>
        <v>N/A</v>
      </c>
      <c r="K3215" s="27"/>
      <c r="L3215" s="69" t="str">
        <f>IF((K3215)="Amd",EDATE(J3215,18),"N/A")</f>
        <v>N/A</v>
      </c>
      <c r="M3215" s="18"/>
    </row>
    <row r="3216" spans="1:13" s="2" customFormat="1" x14ac:dyDescent="0.3">
      <c r="A3216" s="23">
        <v>302</v>
      </c>
      <c r="B3216" s="23">
        <v>1</v>
      </c>
      <c r="C3216" s="34">
        <v>40</v>
      </c>
      <c r="D3216" s="6" t="s">
        <v>1</v>
      </c>
      <c r="E3216" s="7" t="s">
        <v>1653</v>
      </c>
      <c r="F3216" s="6" t="s">
        <v>8044</v>
      </c>
      <c r="G3216" s="25">
        <v>29895</v>
      </c>
      <c r="H3216" s="24" t="str">
        <f>IF(G3216=0,"No Exp Date",(IF(I3216&lt;&gt;0,"No Exp Date",IF(G3216&lt;DATE(2013,3,1),DATE(2020,3,1),DATE(YEAR(G3216)+7,MONTH(G3216),DAY(G3216))))))</f>
        <v>No Exp Date</v>
      </c>
      <c r="I3216" s="24">
        <v>43532</v>
      </c>
      <c r="J3216" s="24" t="str">
        <f>IF((H3216)="No Exp Date","N/A","")</f>
        <v>N/A</v>
      </c>
      <c r="K3216" s="27"/>
      <c r="L3216" s="69" t="str">
        <f>IF((K3216)="Amd",EDATE(J3216,18),"N/A")</f>
        <v>N/A</v>
      </c>
      <c r="M3216" s="18"/>
    </row>
    <row r="3217" spans="1:13" s="2" customFormat="1" x14ac:dyDescent="0.3">
      <c r="A3217" s="23">
        <v>302</v>
      </c>
      <c r="B3217" s="23">
        <v>1</v>
      </c>
      <c r="C3217" s="34">
        <v>50</v>
      </c>
      <c r="D3217" s="6" t="s">
        <v>1</v>
      </c>
      <c r="E3217" s="7" t="s">
        <v>1654</v>
      </c>
      <c r="F3217" s="6" t="s">
        <v>8044</v>
      </c>
      <c r="G3217" s="25">
        <v>29895</v>
      </c>
      <c r="H3217" s="24" t="str">
        <f>IF(G3217=0,"No Exp Date",(IF(I3217&lt;&gt;0,"No Exp Date",IF(G3217&lt;DATE(2013,3,1),DATE(2020,3,1),DATE(YEAR(G3217)+7,MONTH(G3217),DAY(G3217))))))</f>
        <v>No Exp Date</v>
      </c>
      <c r="I3217" s="24">
        <v>43532</v>
      </c>
      <c r="J3217" s="24" t="str">
        <f>IF((H3217)="No Exp Date","N/A","")</f>
        <v>N/A</v>
      </c>
      <c r="K3217" s="27"/>
      <c r="L3217" s="69" t="str">
        <f>IF((K3217)="Amd",EDATE(J3217,18),"N/A")</f>
        <v>N/A</v>
      </c>
      <c r="M3217" s="18"/>
    </row>
    <row r="3218" spans="1:13" s="2" customFormat="1" x14ac:dyDescent="0.3">
      <c r="A3218" s="23">
        <v>302</v>
      </c>
      <c r="B3218" s="23">
        <v>1</v>
      </c>
      <c r="C3218" s="34">
        <v>55</v>
      </c>
      <c r="D3218" s="6" t="s">
        <v>1</v>
      </c>
      <c r="E3218" s="7" t="s">
        <v>1655</v>
      </c>
      <c r="F3218" s="6" t="s">
        <v>8044</v>
      </c>
      <c r="G3218" s="25">
        <v>33107</v>
      </c>
      <c r="H3218" s="24" t="str">
        <f>IF(G3218=0,"No Exp Date",(IF(I3218&lt;&gt;0,"No Exp Date",IF(G3218&lt;DATE(2013,3,1),DATE(2020,3,1),DATE(YEAR(G3218)+7,MONTH(G3218),DAY(G3218))))))</f>
        <v>No Exp Date</v>
      </c>
      <c r="I3218" s="24">
        <v>43532</v>
      </c>
      <c r="J3218" s="24" t="str">
        <f>IF((H3218)="No Exp Date","N/A","")</f>
        <v>N/A</v>
      </c>
      <c r="K3218" s="27"/>
      <c r="L3218" s="69" t="str">
        <f>IF((K3218)="Amd",EDATE(J3218,18),"N/A")</f>
        <v>N/A</v>
      </c>
      <c r="M3218" s="18"/>
    </row>
    <row r="3219" spans="1:13" s="2" customFormat="1" x14ac:dyDescent="0.3">
      <c r="A3219" s="23">
        <v>302</v>
      </c>
      <c r="B3219" s="23">
        <v>1</v>
      </c>
      <c r="C3219" s="34">
        <v>70</v>
      </c>
      <c r="D3219" s="6" t="s">
        <v>1</v>
      </c>
      <c r="E3219" s="7" t="s">
        <v>1656</v>
      </c>
      <c r="F3219" s="6" t="s">
        <v>8044</v>
      </c>
      <c r="G3219" s="25">
        <v>33107</v>
      </c>
      <c r="H3219" s="24" t="str">
        <f>IF(G3219=0,"No Exp Date",(IF(I3219&lt;&gt;0,"No Exp Date",IF(G3219&lt;DATE(2013,3,1),DATE(2020,3,1),DATE(YEAR(G3219)+7,MONTH(G3219),DAY(G3219))))))</f>
        <v>No Exp Date</v>
      </c>
      <c r="I3219" s="24">
        <v>43532</v>
      </c>
      <c r="J3219" s="24" t="str">
        <f>IF((H3219)="No Exp Date","N/A","")</f>
        <v>N/A</v>
      </c>
      <c r="K3219" s="27"/>
      <c r="L3219" s="69" t="str">
        <f>IF((K3219)="Amd",EDATE(J3219,18),"N/A")</f>
        <v>N/A</v>
      </c>
      <c r="M3219" s="18"/>
    </row>
    <row r="3220" spans="1:13" s="2" customFormat="1" x14ac:dyDescent="0.3">
      <c r="A3220" s="23">
        <v>302</v>
      </c>
      <c r="B3220" s="23">
        <v>1</v>
      </c>
      <c r="C3220" s="34">
        <v>80</v>
      </c>
      <c r="D3220" s="6" t="s">
        <v>1</v>
      </c>
      <c r="E3220" s="7" t="s">
        <v>1657</v>
      </c>
      <c r="F3220" s="6" t="s">
        <v>8044</v>
      </c>
      <c r="G3220" s="25">
        <v>33276</v>
      </c>
      <c r="H3220" s="24" t="str">
        <f>IF(G3220=0,"No Exp Date",(IF(I3220&lt;&gt;0,"No Exp Date",IF(G3220&lt;DATE(2013,3,1),DATE(2020,3,1),DATE(YEAR(G3220)+7,MONTH(G3220),DAY(G3220))))))</f>
        <v>No Exp Date</v>
      </c>
      <c r="I3220" s="24">
        <v>43532</v>
      </c>
      <c r="J3220" s="24" t="str">
        <f>IF((H3220)="No Exp Date","N/A","")</f>
        <v>N/A</v>
      </c>
      <c r="K3220" s="27"/>
      <c r="L3220" s="69" t="str">
        <f>IF((K3220)="Amd",EDATE(J3220,18),"N/A")</f>
        <v>N/A</v>
      </c>
      <c r="M3220" s="18"/>
    </row>
    <row r="3221" spans="1:13" s="2" customFormat="1" x14ac:dyDescent="0.3">
      <c r="A3221" s="23">
        <v>302</v>
      </c>
      <c r="B3221" s="23">
        <v>3</v>
      </c>
      <c r="C3221" s="34">
        <v>10</v>
      </c>
      <c r="D3221" s="6" t="s">
        <v>1</v>
      </c>
      <c r="E3221" s="7" t="s">
        <v>870</v>
      </c>
      <c r="F3221" s="6" t="s">
        <v>8187</v>
      </c>
      <c r="G3221" s="25">
        <v>35529</v>
      </c>
      <c r="H3221" s="24" t="str">
        <f>IF(G3221=0,"No Exp Date",(IF(I3221&lt;&gt;0,"No Exp Date",IF(G3221&lt;DATE(2013,3,1),DATE(2020,3,1),DATE(YEAR(G3221)+7,MONTH(G3221),DAY(G3221))))))</f>
        <v>No Exp Date</v>
      </c>
      <c r="I3221" s="24">
        <v>43616</v>
      </c>
      <c r="J3221" s="24" t="str">
        <f>IF((H3221)="No Exp Date","N/A","")</f>
        <v>N/A</v>
      </c>
      <c r="K3221" s="27"/>
      <c r="L3221" s="69" t="str">
        <f>IF((K3221)="Amd",EDATE(J3221,18),"N/A")</f>
        <v>N/A</v>
      </c>
      <c r="M3221" s="18"/>
    </row>
    <row r="3222" spans="1:13" s="2" customFormat="1" x14ac:dyDescent="0.3">
      <c r="A3222" s="23">
        <v>302</v>
      </c>
      <c r="B3222" s="23">
        <v>3</v>
      </c>
      <c r="C3222" s="34">
        <v>11</v>
      </c>
      <c r="D3222" s="23" t="s">
        <v>1</v>
      </c>
      <c r="E3222" s="6" t="s">
        <v>7842</v>
      </c>
      <c r="F3222" s="6"/>
      <c r="G3222" s="25">
        <v>43616</v>
      </c>
      <c r="H3222" s="24" t="str">
        <f>IF(G3222=0,"No Exp Date",(IF(I3222&lt;&gt;0,"No Exp Date",IF(G3222&lt;DATE(2013,3,1),DATE(2020,3,1),DATE(YEAR(G3222)+7,MONTH(G3222),DAY(G3222))))))</f>
        <v>No Exp Date</v>
      </c>
      <c r="I3222" s="24">
        <v>43616</v>
      </c>
      <c r="J3222" s="24" t="str">
        <f>IF((H3222)="No Exp Date","N/A","")</f>
        <v>N/A</v>
      </c>
      <c r="K3222" s="27"/>
      <c r="L3222" s="69" t="str">
        <f>IF((K3222)="Amd",EDATE(J3222,18),"N/A")</f>
        <v>N/A</v>
      </c>
      <c r="M3222" s="18"/>
    </row>
    <row r="3223" spans="1:13" s="2" customFormat="1" ht="25.5" x14ac:dyDescent="0.3">
      <c r="A3223" s="23">
        <v>302</v>
      </c>
      <c r="B3223" s="23">
        <v>4</v>
      </c>
      <c r="C3223" s="34">
        <v>10</v>
      </c>
      <c r="D3223" s="23" t="s">
        <v>3143</v>
      </c>
      <c r="E3223" s="6" t="s">
        <v>8551</v>
      </c>
      <c r="F3223" s="6"/>
      <c r="G3223" s="25">
        <v>44383</v>
      </c>
      <c r="H3223" s="24">
        <f>IF(G3223=0,"No Exp Date",(IF(I3223&lt;&gt;0,"No Exp Date",IF(G3223&lt;DATE(2013,3,1),DATE(2020,3,1),DATE(YEAR(G3223)+7,MONTH(G3223),DAY(G3223))))))</f>
        <v>46940</v>
      </c>
      <c r="I3223" s="24"/>
      <c r="J3223" s="24" t="str">
        <f>IF((H3223)="No Exp Date","N/A","")</f>
        <v/>
      </c>
      <c r="K3223" s="27"/>
      <c r="L3223" s="69" t="str">
        <f>IF((K3223)="Amd",EDATE(J3223,18),"N/A")</f>
        <v>N/A</v>
      </c>
      <c r="M3223" s="18"/>
    </row>
    <row r="3224" spans="1:13" s="2" customFormat="1" x14ac:dyDescent="0.3">
      <c r="A3224" s="23">
        <v>302</v>
      </c>
      <c r="B3224" s="23">
        <v>5</v>
      </c>
      <c r="C3224" s="34">
        <v>10</v>
      </c>
      <c r="D3224" s="6" t="s">
        <v>1</v>
      </c>
      <c r="E3224" s="7" t="s">
        <v>31</v>
      </c>
      <c r="F3224" s="6" t="s">
        <v>5848</v>
      </c>
      <c r="G3224" s="25"/>
      <c r="H3224" s="24" t="str">
        <f>IF(G3224=0,"No Exp Date",(IF(I3224&lt;&gt;0,"No Exp Date",IF(G3224&lt;DATE(2013,3,1),DATE(2020,3,1),DATE(YEAR(G3224)+7,MONTH(G3224),DAY(G3224))))))</f>
        <v>No Exp Date</v>
      </c>
      <c r="I3224" s="24"/>
      <c r="J3224" s="24" t="str">
        <f>IF((H3224)="No Exp Date","N/A","")</f>
        <v>N/A</v>
      </c>
      <c r="K3224" s="27"/>
      <c r="L3224" s="69" t="str">
        <f>IF((K3224)="Amd",EDATE(J3224,18),"N/A")</f>
        <v>N/A</v>
      </c>
      <c r="M3224" s="18"/>
    </row>
    <row r="3225" spans="1:13" s="2" customFormat="1" ht="25.5" x14ac:dyDescent="0.3">
      <c r="A3225" s="23">
        <v>302</v>
      </c>
      <c r="B3225" s="23">
        <v>5</v>
      </c>
      <c r="C3225" s="34">
        <v>11</v>
      </c>
      <c r="D3225" s="6" t="s">
        <v>1</v>
      </c>
      <c r="E3225" s="7" t="s">
        <v>1658</v>
      </c>
      <c r="F3225" s="6" t="s">
        <v>135</v>
      </c>
      <c r="G3225" s="25"/>
      <c r="H3225" s="24" t="str">
        <f>IF(G3225=0,"No Exp Date",(IF(I3225&lt;&gt;0,"No Exp Date",IF(G3225&lt;DATE(2013,3,1),DATE(2020,3,1),DATE(YEAR(G3225)+7,MONTH(G3225),DAY(G3225))))))</f>
        <v>No Exp Date</v>
      </c>
      <c r="I3225" s="24"/>
      <c r="J3225" s="24" t="str">
        <f>IF((H3225)="No Exp Date","N/A","")</f>
        <v>N/A</v>
      </c>
      <c r="K3225" s="27"/>
      <c r="L3225" s="69" t="str">
        <f>IF((K3225)="Amd",EDATE(J3225,18),"N/A")</f>
        <v>N/A</v>
      </c>
      <c r="M3225" s="18"/>
    </row>
    <row r="3226" spans="1:13" s="2" customFormat="1" x14ac:dyDescent="0.3">
      <c r="A3226" s="23">
        <v>302</v>
      </c>
      <c r="B3226" s="23">
        <v>5</v>
      </c>
      <c r="C3226" s="34">
        <v>20</v>
      </c>
      <c r="D3226" s="6" t="s">
        <v>1</v>
      </c>
      <c r="E3226" s="18"/>
      <c r="F3226" s="7" t="s">
        <v>33</v>
      </c>
      <c r="G3226" s="25"/>
      <c r="H3226" s="24" t="str">
        <f>IF(G3226=0,"No Exp Date",(IF(I3226&lt;&gt;0,"No Exp Date",IF(G3226&lt;DATE(2013,3,1),DATE(2020,3,1),DATE(YEAR(G3226)+7,MONTH(G3226),DAY(G3226))))))</f>
        <v>No Exp Date</v>
      </c>
      <c r="I3226" s="24"/>
      <c r="J3226" s="24" t="str">
        <f>IF((H3226)="No Exp Date","N/A","")</f>
        <v>N/A</v>
      </c>
      <c r="K3226" s="27"/>
      <c r="L3226" s="69" t="str">
        <f>IF((K3226)="Amd",EDATE(J3226,18),"N/A")</f>
        <v>N/A</v>
      </c>
      <c r="M3226" s="18"/>
    </row>
    <row r="3227" spans="1:13" s="2" customFormat="1" x14ac:dyDescent="0.3">
      <c r="A3227" s="23">
        <v>302</v>
      </c>
      <c r="B3227" s="23">
        <v>5</v>
      </c>
      <c r="C3227" s="34">
        <v>30</v>
      </c>
      <c r="D3227" s="6" t="s">
        <v>1</v>
      </c>
      <c r="E3227" s="7" t="s">
        <v>5858</v>
      </c>
      <c r="F3227" s="6" t="s">
        <v>5848</v>
      </c>
      <c r="G3227" s="25"/>
      <c r="H3227" s="24" t="str">
        <f>IF(G3227=0,"No Exp Date",(IF(I3227&lt;&gt;0,"No Exp Date",IF(G3227&lt;DATE(2013,3,1),DATE(2020,3,1),DATE(YEAR(G3227)+7,MONTH(G3227),DAY(G3227))))))</f>
        <v>No Exp Date</v>
      </c>
      <c r="I3227" s="24"/>
      <c r="J3227" s="24" t="str">
        <f>IF((H3227)="No Exp Date","N/A","")</f>
        <v>N/A</v>
      </c>
      <c r="K3227" s="27"/>
      <c r="L3227" s="69" t="str">
        <f>IF((K3227)="Amd",EDATE(J3227,18),"N/A")</f>
        <v>N/A</v>
      </c>
      <c r="M3227" s="18"/>
    </row>
    <row r="3228" spans="1:13" s="2" customFormat="1" x14ac:dyDescent="0.3">
      <c r="A3228" s="23">
        <v>302</v>
      </c>
      <c r="B3228" s="23">
        <v>5</v>
      </c>
      <c r="C3228" s="34">
        <v>40</v>
      </c>
      <c r="D3228" s="6" t="s">
        <v>1</v>
      </c>
      <c r="E3228" s="7" t="s">
        <v>5861</v>
      </c>
      <c r="F3228" s="6" t="s">
        <v>5849</v>
      </c>
      <c r="G3228" s="25"/>
      <c r="H3228" s="24" t="str">
        <f>IF(G3228=0,"No Exp Date",(IF(I3228&lt;&gt;0,"No Exp Date",IF(G3228&lt;DATE(2013,3,1),DATE(2020,3,1),DATE(YEAR(G3228)+7,MONTH(G3228),DAY(G3228))))))</f>
        <v>No Exp Date</v>
      </c>
      <c r="I3228" s="24"/>
      <c r="J3228" s="24" t="str">
        <f>IF((H3228)="No Exp Date","N/A","")</f>
        <v>N/A</v>
      </c>
      <c r="K3228" s="27"/>
      <c r="L3228" s="69" t="str">
        <f>IF((K3228)="Amd",EDATE(J3228,18),"N/A")</f>
        <v>N/A</v>
      </c>
      <c r="M3228" s="18"/>
    </row>
    <row r="3229" spans="1:13" s="2" customFormat="1" x14ac:dyDescent="0.3">
      <c r="A3229" s="23">
        <v>302</v>
      </c>
      <c r="B3229" s="23">
        <v>5</v>
      </c>
      <c r="C3229" s="34">
        <v>41</v>
      </c>
      <c r="D3229" s="6" t="s">
        <v>1</v>
      </c>
      <c r="E3229" s="7" t="s">
        <v>1659</v>
      </c>
      <c r="F3229" s="6" t="s">
        <v>135</v>
      </c>
      <c r="G3229" s="25"/>
      <c r="H3229" s="24" t="str">
        <f>IF(G3229=0,"No Exp Date",(IF(I3229&lt;&gt;0,"No Exp Date",IF(G3229&lt;DATE(2013,3,1),DATE(2020,3,1),DATE(YEAR(G3229)+7,MONTH(G3229),DAY(G3229))))))</f>
        <v>No Exp Date</v>
      </c>
      <c r="I3229" s="24"/>
      <c r="J3229" s="24" t="str">
        <f>IF((H3229)="No Exp Date","N/A","")</f>
        <v>N/A</v>
      </c>
      <c r="K3229" s="27"/>
      <c r="L3229" s="69" t="str">
        <f>IF((K3229)="Amd",EDATE(J3229,18),"N/A")</f>
        <v>N/A</v>
      </c>
      <c r="M3229" s="18"/>
    </row>
    <row r="3230" spans="1:13" s="2" customFormat="1" x14ac:dyDescent="0.3">
      <c r="A3230" s="23">
        <v>302</v>
      </c>
      <c r="B3230" s="23">
        <v>5</v>
      </c>
      <c r="C3230" s="34">
        <v>50</v>
      </c>
      <c r="D3230" s="6" t="s">
        <v>1</v>
      </c>
      <c r="E3230" s="7" t="s">
        <v>5859</v>
      </c>
      <c r="F3230" s="6" t="s">
        <v>5848</v>
      </c>
      <c r="G3230" s="25"/>
      <c r="H3230" s="24" t="str">
        <f>IF(G3230=0,"No Exp Date",(IF(I3230&lt;&gt;0,"No Exp Date",IF(G3230&lt;DATE(2013,3,1),DATE(2020,3,1),DATE(YEAR(G3230)+7,MONTH(G3230),DAY(G3230))))))</f>
        <v>No Exp Date</v>
      </c>
      <c r="I3230" s="24"/>
      <c r="J3230" s="24" t="str">
        <f>IF((H3230)="No Exp Date","N/A","")</f>
        <v>N/A</v>
      </c>
      <c r="K3230" s="27"/>
      <c r="L3230" s="69" t="str">
        <f>IF((K3230)="Amd",EDATE(J3230,18),"N/A")</f>
        <v>N/A</v>
      </c>
      <c r="M3230" s="18"/>
    </row>
    <row r="3231" spans="1:13" s="2" customFormat="1" x14ac:dyDescent="0.3">
      <c r="A3231" s="23">
        <v>302</v>
      </c>
      <c r="B3231" s="23">
        <v>5</v>
      </c>
      <c r="C3231" s="34">
        <v>60</v>
      </c>
      <c r="D3231" s="6" t="s">
        <v>1</v>
      </c>
      <c r="E3231" s="7" t="s">
        <v>5860</v>
      </c>
      <c r="F3231" s="6" t="s">
        <v>5848</v>
      </c>
      <c r="G3231" s="25"/>
      <c r="H3231" s="24" t="str">
        <f>IF(G3231=0,"No Exp Date",(IF(I3231&lt;&gt;0,"No Exp Date",IF(G3231&lt;DATE(2013,3,1),DATE(2020,3,1),DATE(YEAR(G3231)+7,MONTH(G3231),DAY(G3231))))))</f>
        <v>No Exp Date</v>
      </c>
      <c r="I3231" s="24"/>
      <c r="J3231" s="24" t="str">
        <f>IF((H3231)="No Exp Date","N/A","")</f>
        <v>N/A</v>
      </c>
      <c r="K3231" s="27"/>
      <c r="L3231" s="69" t="str">
        <f>IF((K3231)="Amd",EDATE(J3231,18),"N/A")</f>
        <v>N/A</v>
      </c>
      <c r="M3231" s="18"/>
    </row>
    <row r="3232" spans="1:13" s="2" customFormat="1" x14ac:dyDescent="0.3">
      <c r="A3232" s="23">
        <v>302</v>
      </c>
      <c r="B3232" s="23">
        <v>5</v>
      </c>
      <c r="C3232" s="34">
        <v>70</v>
      </c>
      <c r="D3232" s="6" t="s">
        <v>1</v>
      </c>
      <c r="E3232" s="7" t="s">
        <v>5384</v>
      </c>
      <c r="F3232" s="6" t="s">
        <v>5848</v>
      </c>
      <c r="G3232" s="25"/>
      <c r="H3232" s="24" t="str">
        <f>IF(G3232=0,"No Exp Date",(IF(I3232&lt;&gt;0,"No Exp Date",IF(G3232&lt;DATE(2013,3,1),DATE(2020,3,1),DATE(YEAR(G3232)+7,MONTH(G3232),DAY(G3232))))))</f>
        <v>No Exp Date</v>
      </c>
      <c r="I3232" s="24"/>
      <c r="J3232" s="24" t="str">
        <f>IF((H3232)="No Exp Date","N/A","")</f>
        <v>N/A</v>
      </c>
      <c r="K3232" s="27"/>
      <c r="L3232" s="69" t="str">
        <f>IF((K3232)="Amd",EDATE(J3232,18),"N/A")</f>
        <v>N/A</v>
      </c>
      <c r="M3232" s="18"/>
    </row>
    <row r="3233" spans="1:13" s="2" customFormat="1" x14ac:dyDescent="0.3">
      <c r="A3233" s="23">
        <v>302</v>
      </c>
      <c r="B3233" s="23">
        <v>10</v>
      </c>
      <c r="C3233" s="34">
        <v>10</v>
      </c>
      <c r="D3233" s="6" t="s">
        <v>1</v>
      </c>
      <c r="E3233" s="7" t="s">
        <v>31</v>
      </c>
      <c r="F3233" s="6" t="s">
        <v>8592</v>
      </c>
      <c r="G3233" s="25">
        <v>43879</v>
      </c>
      <c r="H3233" s="24" t="str">
        <f>IF(G3233=0,"No Exp Date",(IF(I3233&lt;&gt;0,"No Exp Date",IF(G3233&lt;DATE(2013,3,1),DATE(2020,3,1),DATE(YEAR(G3233)+7,MONTH(G3233),DAY(G3233))))))</f>
        <v>No Exp Date</v>
      </c>
      <c r="I3233" s="24">
        <v>44021</v>
      </c>
      <c r="J3233" s="24">
        <v>43879</v>
      </c>
      <c r="K3233" s="27" t="s">
        <v>7300</v>
      </c>
      <c r="L3233" s="69" t="str">
        <f>IF((K3233)="Amd",EDATE(J3233,18),"N/A")</f>
        <v>N/A</v>
      </c>
      <c r="M3233" s="18"/>
    </row>
    <row r="3234" spans="1:13" s="2" customFormat="1" ht="38.25" x14ac:dyDescent="0.3">
      <c r="A3234" s="23">
        <v>302</v>
      </c>
      <c r="B3234" s="23">
        <v>10</v>
      </c>
      <c r="C3234" s="34">
        <v>11</v>
      </c>
      <c r="D3234" s="23" t="s">
        <v>1</v>
      </c>
      <c r="E3234" s="6" t="s">
        <v>8392</v>
      </c>
      <c r="F3234" s="6"/>
      <c r="G3234" s="24">
        <v>44021</v>
      </c>
      <c r="H3234" s="24" t="str">
        <f>IF(G3234=0,"No Exp Date",(IF(I3234&lt;&gt;0,"No Exp Date",IF(G3234&lt;DATE(2013,3,1),DATE(2020,3,1),DATE(YEAR(G3234)+7,MONTH(G3234),DAY(G3234))))))</f>
        <v>No Exp Date</v>
      </c>
      <c r="I3234" s="24">
        <v>44021</v>
      </c>
      <c r="J3234" s="24" t="str">
        <f>IF((H3234)="No Exp Date","N/A","")</f>
        <v>N/A</v>
      </c>
      <c r="K3234" s="27"/>
      <c r="L3234" s="69" t="str">
        <f>IF((K3234)="Amd",EDATE(J3234,18),"N/A")</f>
        <v>N/A</v>
      </c>
      <c r="M3234" s="18"/>
    </row>
    <row r="3235" spans="1:13" s="2" customFormat="1" x14ac:dyDescent="0.3">
      <c r="A3235" s="23">
        <v>302</v>
      </c>
      <c r="B3235" s="23">
        <v>10</v>
      </c>
      <c r="C3235" s="34">
        <v>15</v>
      </c>
      <c r="D3235" s="23" t="s">
        <v>3143</v>
      </c>
      <c r="E3235" s="6" t="s">
        <v>8393</v>
      </c>
      <c r="F3235" s="6"/>
      <c r="G3235" s="25">
        <v>44021</v>
      </c>
      <c r="H3235" s="24">
        <v>46577</v>
      </c>
      <c r="I3235" s="24"/>
      <c r="J3235" s="24" t="str">
        <f>IF((H3235)="No Exp Date","N/A","")</f>
        <v/>
      </c>
      <c r="K3235" s="27"/>
      <c r="L3235" s="69" t="str">
        <f>IF((K3235)="Amd",EDATE(J3235,18),"N/A")</f>
        <v>N/A</v>
      </c>
      <c r="M3235" s="18"/>
    </row>
    <row r="3236" spans="1:13" s="2" customFormat="1" x14ac:dyDescent="0.3">
      <c r="A3236" s="23">
        <v>302</v>
      </c>
      <c r="B3236" s="23">
        <v>10</v>
      </c>
      <c r="C3236" s="34">
        <v>20</v>
      </c>
      <c r="D3236" s="6" t="s">
        <v>1</v>
      </c>
      <c r="E3236" s="7" t="s">
        <v>8393</v>
      </c>
      <c r="F3236" s="6" t="s">
        <v>8592</v>
      </c>
      <c r="G3236" s="25">
        <v>43879</v>
      </c>
      <c r="H3236" s="24" t="str">
        <f>IF(G3236=0,"No Exp Date",(IF(I3236&lt;&gt;0,"No Exp Date",IF(G3236&lt;DATE(2013,3,1),DATE(2020,3,1),DATE(YEAR(G3236)+7,MONTH(G3236),DAY(G3236))))))</f>
        <v>No Exp Date</v>
      </c>
      <c r="I3236" s="24">
        <v>44021</v>
      </c>
      <c r="J3236" s="25">
        <v>43879</v>
      </c>
      <c r="K3236" s="27" t="s">
        <v>7300</v>
      </c>
      <c r="L3236" s="69" t="str">
        <f>IF((K3236)="Amd",EDATE(J3236,18),"N/A")</f>
        <v>N/A</v>
      </c>
      <c r="M3236" s="18"/>
    </row>
    <row r="3237" spans="1:13" s="2" customFormat="1" ht="25.5" x14ac:dyDescent="0.3">
      <c r="A3237" s="23">
        <v>302</v>
      </c>
      <c r="B3237" s="23">
        <v>10</v>
      </c>
      <c r="C3237" s="34">
        <v>25</v>
      </c>
      <c r="D3237" s="23" t="s">
        <v>3143</v>
      </c>
      <c r="E3237" s="6" t="s">
        <v>8394</v>
      </c>
      <c r="F3237" s="6"/>
      <c r="G3237" s="25">
        <v>44021</v>
      </c>
      <c r="H3237" s="24">
        <v>46577</v>
      </c>
      <c r="I3237" s="24"/>
      <c r="J3237" s="24" t="str">
        <f>IF((H3237)="No Exp Date","N/A","")</f>
        <v/>
      </c>
      <c r="K3237" s="27"/>
      <c r="L3237" s="69" t="str">
        <f>IF((K3237)="Amd",EDATE(J3237,18),"N/A")</f>
        <v>N/A</v>
      </c>
      <c r="M3237" s="18"/>
    </row>
    <row r="3238" spans="1:13" s="2" customFormat="1" x14ac:dyDescent="0.3">
      <c r="A3238" s="23">
        <v>302</v>
      </c>
      <c r="B3238" s="23">
        <v>10</v>
      </c>
      <c r="C3238" s="34">
        <v>30</v>
      </c>
      <c r="D3238" s="6" t="s">
        <v>1</v>
      </c>
      <c r="E3238" s="7" t="s">
        <v>1660</v>
      </c>
      <c r="F3238" s="6" t="s">
        <v>8592</v>
      </c>
      <c r="G3238" s="25">
        <v>43879</v>
      </c>
      <c r="H3238" s="24" t="str">
        <f>IF(G3238=0,"No Exp Date",(IF(I3238&lt;&gt;0,"No Exp Date",IF(G3238&lt;DATE(2013,3,1),DATE(2020,3,1),DATE(YEAR(G3238)+7,MONTH(G3238),DAY(G3238))))))</f>
        <v>No Exp Date</v>
      </c>
      <c r="I3238" s="24">
        <v>44021</v>
      </c>
      <c r="J3238" s="25">
        <v>43879</v>
      </c>
      <c r="K3238" s="27" t="s">
        <v>7300</v>
      </c>
      <c r="L3238" s="69" t="str">
        <f>IF((K3238)="Amd",EDATE(J3238,18),"N/A")</f>
        <v>N/A</v>
      </c>
      <c r="M3238" s="18"/>
    </row>
    <row r="3239" spans="1:13" s="2" customFormat="1" ht="25.5" x14ac:dyDescent="0.3">
      <c r="A3239" s="23">
        <v>302</v>
      </c>
      <c r="B3239" s="23">
        <v>10</v>
      </c>
      <c r="C3239" s="34">
        <v>40</v>
      </c>
      <c r="D3239" s="6" t="s">
        <v>1</v>
      </c>
      <c r="E3239" s="7" t="s">
        <v>1661</v>
      </c>
      <c r="F3239" s="6" t="s">
        <v>8592</v>
      </c>
      <c r="G3239" s="25">
        <v>43879</v>
      </c>
      <c r="H3239" s="24" t="str">
        <f>IF(G3239=0,"No Exp Date",(IF(I3239&lt;&gt;0,"No Exp Date",IF(G3239&lt;DATE(2013,3,1),DATE(2020,3,1),DATE(YEAR(G3239)+7,MONTH(G3239),DAY(G3239))))))</f>
        <v>No Exp Date</v>
      </c>
      <c r="I3239" s="24">
        <v>44021</v>
      </c>
      <c r="J3239" s="25">
        <v>43879</v>
      </c>
      <c r="K3239" s="27" t="s">
        <v>7300</v>
      </c>
      <c r="L3239" s="69" t="str">
        <f>IF((K3239)="Amd",EDATE(J3239,18),"N/A")</f>
        <v>N/A</v>
      </c>
      <c r="M3239" s="18"/>
    </row>
    <row r="3240" spans="1:13" s="2" customFormat="1" x14ac:dyDescent="0.3">
      <c r="A3240" s="23">
        <v>302</v>
      </c>
      <c r="B3240" s="23">
        <v>10</v>
      </c>
      <c r="C3240" s="34">
        <v>50</v>
      </c>
      <c r="D3240" s="6" t="s">
        <v>1</v>
      </c>
      <c r="E3240" s="7" t="s">
        <v>1662</v>
      </c>
      <c r="F3240" s="6" t="s">
        <v>8592</v>
      </c>
      <c r="G3240" s="25">
        <v>43879</v>
      </c>
      <c r="H3240" s="24" t="str">
        <f>IF(G3240=0,"No Exp Date",(IF(I3240&lt;&gt;0,"No Exp Date",IF(G3240&lt;DATE(2013,3,1),DATE(2020,3,1),DATE(YEAR(G3240)+7,MONTH(G3240),DAY(G3240))))))</f>
        <v>No Exp Date</v>
      </c>
      <c r="I3240" s="24">
        <v>44021</v>
      </c>
      <c r="J3240" s="25">
        <v>43879</v>
      </c>
      <c r="K3240" s="27" t="s">
        <v>7300</v>
      </c>
      <c r="L3240" s="69" t="str">
        <f>IF((K3240)="Amd",EDATE(J3240,18),"N/A")</f>
        <v>N/A</v>
      </c>
      <c r="M3240" s="18"/>
    </row>
    <row r="3241" spans="1:13" s="2" customFormat="1" x14ac:dyDescent="0.3">
      <c r="A3241" s="23">
        <v>302</v>
      </c>
      <c r="B3241" s="23">
        <v>10</v>
      </c>
      <c r="C3241" s="34">
        <v>60</v>
      </c>
      <c r="D3241" s="6" t="s">
        <v>1</v>
      </c>
      <c r="E3241" s="7" t="s">
        <v>1663</v>
      </c>
      <c r="F3241" s="6" t="s">
        <v>8592</v>
      </c>
      <c r="G3241" s="25">
        <v>43879</v>
      </c>
      <c r="H3241" s="24" t="str">
        <f>IF(G3241=0,"No Exp Date",(IF(I3241&lt;&gt;0,"No Exp Date",IF(G3241&lt;DATE(2013,3,1),DATE(2020,3,1),DATE(YEAR(G3241)+7,MONTH(G3241),DAY(G3241))))))</f>
        <v>No Exp Date</v>
      </c>
      <c r="I3241" s="24">
        <v>44021</v>
      </c>
      <c r="J3241" s="25">
        <v>43879</v>
      </c>
      <c r="K3241" s="27" t="s">
        <v>7300</v>
      </c>
      <c r="L3241" s="69" t="str">
        <f>IF((K3241)="Amd",EDATE(J3241,18),"N/A")</f>
        <v>N/A</v>
      </c>
      <c r="M3241" s="18"/>
    </row>
    <row r="3242" spans="1:13" s="2" customFormat="1" x14ac:dyDescent="0.3">
      <c r="A3242" s="23">
        <v>302</v>
      </c>
      <c r="B3242" s="23">
        <v>10</v>
      </c>
      <c r="C3242" s="34">
        <v>70</v>
      </c>
      <c r="D3242" s="6" t="s">
        <v>1</v>
      </c>
      <c r="E3242" s="7" t="s">
        <v>1664</v>
      </c>
      <c r="F3242" s="6" t="s">
        <v>8592</v>
      </c>
      <c r="G3242" s="25">
        <v>43879</v>
      </c>
      <c r="H3242" s="24" t="str">
        <f>IF(G3242=0,"No Exp Date",(IF(I3242&lt;&gt;0,"No Exp Date",IF(G3242&lt;DATE(2013,3,1),DATE(2020,3,1),DATE(YEAR(G3242)+7,MONTH(G3242),DAY(G3242))))))</f>
        <v>No Exp Date</v>
      </c>
      <c r="I3242" s="24">
        <v>44021</v>
      </c>
      <c r="J3242" s="25">
        <v>43879</v>
      </c>
      <c r="K3242" s="27" t="s">
        <v>7300</v>
      </c>
      <c r="L3242" s="69" t="str">
        <f>IF((K3242)="Amd",EDATE(J3242,18),"N/A")</f>
        <v>N/A</v>
      </c>
      <c r="M3242" s="18"/>
    </row>
    <row r="3243" spans="1:13" s="2" customFormat="1" ht="25.5" x14ac:dyDescent="0.3">
      <c r="A3243" s="23">
        <v>302</v>
      </c>
      <c r="B3243" s="23">
        <v>10</v>
      </c>
      <c r="C3243" s="34">
        <v>80</v>
      </c>
      <c r="D3243" s="6" t="s">
        <v>1</v>
      </c>
      <c r="E3243" s="7" t="s">
        <v>1665</v>
      </c>
      <c r="F3243" s="6" t="s">
        <v>8592</v>
      </c>
      <c r="G3243" s="25">
        <v>43879</v>
      </c>
      <c r="H3243" s="24" t="str">
        <f>IF(G3243=0,"No Exp Date",(IF(I3243&lt;&gt;0,"No Exp Date",IF(G3243&lt;DATE(2013,3,1),DATE(2020,3,1),DATE(YEAR(G3243)+7,MONTH(G3243),DAY(G3243))))))</f>
        <v>No Exp Date</v>
      </c>
      <c r="I3243" s="24">
        <v>44021</v>
      </c>
      <c r="J3243" s="25">
        <v>43879</v>
      </c>
      <c r="K3243" s="27" t="s">
        <v>7300</v>
      </c>
      <c r="L3243" s="69" t="str">
        <f>IF((K3243)="Amd",EDATE(J3243,18),"N/A")</f>
        <v>N/A</v>
      </c>
      <c r="M3243" s="18"/>
    </row>
    <row r="3244" spans="1:13" s="2" customFormat="1" x14ac:dyDescent="0.3">
      <c r="A3244" s="23">
        <v>302</v>
      </c>
      <c r="B3244" s="23">
        <v>10</v>
      </c>
      <c r="C3244" s="34">
        <v>90</v>
      </c>
      <c r="D3244" s="6" t="s">
        <v>1</v>
      </c>
      <c r="E3244" s="7" t="s">
        <v>1666</v>
      </c>
      <c r="F3244" s="6" t="s">
        <v>8592</v>
      </c>
      <c r="G3244" s="25">
        <v>43879</v>
      </c>
      <c r="H3244" s="24" t="str">
        <f>IF(G3244=0,"No Exp Date",(IF(I3244&lt;&gt;0,"No Exp Date",IF(G3244&lt;DATE(2013,3,1),DATE(2020,3,1),DATE(YEAR(G3244)+7,MONTH(G3244),DAY(G3244))))))</f>
        <v>No Exp Date</v>
      </c>
      <c r="I3244" s="24">
        <v>44021</v>
      </c>
      <c r="J3244" s="25">
        <v>43879</v>
      </c>
      <c r="K3244" s="27" t="s">
        <v>7300</v>
      </c>
      <c r="L3244" s="69" t="str">
        <f>IF((K3244)="Amd",EDATE(J3244,18),"N/A")</f>
        <v>N/A</v>
      </c>
      <c r="M3244" s="18"/>
    </row>
    <row r="3245" spans="1:13" s="2" customFormat="1" ht="25.5" x14ac:dyDescent="0.3">
      <c r="A3245" s="23">
        <v>302</v>
      </c>
      <c r="B3245" s="23">
        <v>10</v>
      </c>
      <c r="C3245" s="34">
        <v>100</v>
      </c>
      <c r="D3245" s="6" t="s">
        <v>3143</v>
      </c>
      <c r="E3245" s="7" t="s">
        <v>1667</v>
      </c>
      <c r="F3245" s="6"/>
      <c r="G3245" s="25">
        <v>44021</v>
      </c>
      <c r="H3245" s="24">
        <f>IF(G3245=0,"No Exp Date",(IF(I3245&lt;&gt;0,"No Exp Date",IF(G3245&lt;DATE(2013,3,1),DATE(2020,3,1),DATE(YEAR(G3245)+7,MONTH(G3245),DAY(G3245))))))</f>
        <v>46577</v>
      </c>
      <c r="I3245" s="24"/>
      <c r="J3245" s="25">
        <v>43879</v>
      </c>
      <c r="K3245" s="27" t="s">
        <v>7300</v>
      </c>
      <c r="L3245" s="69" t="str">
        <f>IF((K3245)="Amd",EDATE(J3245,18),"N/A")</f>
        <v>N/A</v>
      </c>
      <c r="M3245" s="18"/>
    </row>
    <row r="3246" spans="1:13" s="2" customFormat="1" x14ac:dyDescent="0.3">
      <c r="A3246" s="23">
        <v>302</v>
      </c>
      <c r="B3246" s="23">
        <v>10</v>
      </c>
      <c r="C3246" s="34">
        <v>110</v>
      </c>
      <c r="D3246" s="6" t="s">
        <v>3143</v>
      </c>
      <c r="E3246" s="7" t="s">
        <v>1668</v>
      </c>
      <c r="F3246" s="6"/>
      <c r="G3246" s="25">
        <v>42125</v>
      </c>
      <c r="H3246" s="24">
        <f>IF(G3246=0,"No Exp Date",(IF(I3246&lt;&gt;0,"No Exp Date",IF(G3246&lt;DATE(2013,3,1),DATE(2020,3,1),DATE(YEAR(G3246)+7,MONTH(G3246),DAY(G3246))))))</f>
        <v>44682</v>
      </c>
      <c r="I3246" s="24"/>
      <c r="J3246" s="24" t="str">
        <f>IF((H3246)="No Exp Date","N/A","")</f>
        <v/>
      </c>
      <c r="K3246" s="27"/>
      <c r="L3246" s="69" t="str">
        <f>IF((K3246)="Amd",EDATE(J3246,18),"N/A")</f>
        <v>N/A</v>
      </c>
      <c r="M3246" s="18"/>
    </row>
    <row r="3247" spans="1:13" s="2" customFormat="1" x14ac:dyDescent="0.3">
      <c r="A3247" s="23">
        <v>302</v>
      </c>
      <c r="B3247" s="23">
        <v>15</v>
      </c>
      <c r="C3247" s="34">
        <v>10</v>
      </c>
      <c r="D3247" s="6" t="s">
        <v>3143</v>
      </c>
      <c r="E3247" s="7" t="s">
        <v>1669</v>
      </c>
      <c r="F3247" s="6"/>
      <c r="G3247" s="25">
        <v>43887</v>
      </c>
      <c r="H3247" s="24">
        <f>IF(G3247=0,"No Exp Date",(IF(I3247&lt;&gt;0,"No Exp Date",IF(G3247&lt;DATE(2013,3,1),DATE(2020,3,1),DATE(YEAR(G3247)+7,MONTH(G3247),DAY(G3247))))))</f>
        <v>46444</v>
      </c>
      <c r="I3247" s="24"/>
      <c r="J3247" s="24"/>
      <c r="K3247" s="27"/>
      <c r="L3247" s="69" t="str">
        <f>IF((K3247)="Amd",EDATE(J3247,18),"N/A")</f>
        <v>N/A</v>
      </c>
      <c r="M3247" s="18"/>
    </row>
    <row r="3248" spans="1:13" s="2" customFormat="1" x14ac:dyDescent="0.3">
      <c r="A3248" s="23">
        <v>302</v>
      </c>
      <c r="B3248" s="23">
        <v>15</v>
      </c>
      <c r="C3248" s="34">
        <v>20</v>
      </c>
      <c r="D3248" s="6" t="s">
        <v>3143</v>
      </c>
      <c r="E3248" s="7" t="s">
        <v>1670</v>
      </c>
      <c r="F3248" s="6"/>
      <c r="G3248" s="25">
        <v>43887</v>
      </c>
      <c r="H3248" s="24">
        <f>IF(G3248=0,"No Exp Date",(IF(I3248&lt;&gt;0,"No Exp Date",IF(G3248&lt;DATE(2013,3,1),DATE(2020,3,1),DATE(YEAR(G3248)+7,MONTH(G3248),DAY(G3248))))))</f>
        <v>46444</v>
      </c>
      <c r="I3248" s="24"/>
      <c r="J3248" s="24"/>
      <c r="K3248" s="27"/>
      <c r="L3248" s="69" t="str">
        <f>IF((K3248)="Amd",EDATE(J3248,18),"N/A")</f>
        <v>N/A</v>
      </c>
      <c r="M3248" s="18"/>
    </row>
    <row r="3249" spans="1:13" s="2" customFormat="1" x14ac:dyDescent="0.3">
      <c r="A3249" s="23">
        <v>302</v>
      </c>
      <c r="B3249" s="23">
        <v>15</v>
      </c>
      <c r="C3249" s="34">
        <v>30</v>
      </c>
      <c r="D3249" s="6" t="s">
        <v>3143</v>
      </c>
      <c r="E3249" s="7" t="s">
        <v>1671</v>
      </c>
      <c r="F3249" s="6"/>
      <c r="G3249" s="25">
        <v>43887</v>
      </c>
      <c r="H3249" s="24">
        <f>IF(G3249=0,"No Exp Date",(IF(I3249&lt;&gt;0,"No Exp Date",IF(G3249&lt;DATE(2013,3,1),DATE(2020,3,1),DATE(YEAR(G3249)+7,MONTH(G3249),DAY(G3249))))))</f>
        <v>46444</v>
      </c>
      <c r="I3249" s="24"/>
      <c r="J3249" s="24"/>
      <c r="K3249" s="27"/>
      <c r="L3249" s="69" t="str">
        <f>IF((K3249)="Amd",EDATE(J3249,18),"N/A")</f>
        <v>N/A</v>
      </c>
      <c r="M3249" s="18"/>
    </row>
    <row r="3250" spans="1:13" s="2" customFormat="1" ht="25.5" x14ac:dyDescent="0.3">
      <c r="A3250" s="23">
        <v>302</v>
      </c>
      <c r="B3250" s="23">
        <v>16</v>
      </c>
      <c r="C3250" s="34">
        <v>10</v>
      </c>
      <c r="D3250" s="6" t="s">
        <v>3143</v>
      </c>
      <c r="E3250" s="7" t="s">
        <v>8233</v>
      </c>
      <c r="F3250" s="6"/>
      <c r="G3250" s="25">
        <v>43709</v>
      </c>
      <c r="H3250" s="24">
        <f>IF(G3250=0,"No Exp Date",(IF(I3250&lt;&gt;0,"No Exp Date",IF(G3250&lt;DATE(2013,3,1),DATE(2020,3,1),DATE(YEAR(G3250)+7,MONTH(G3250),DAY(G3250))))))</f>
        <v>46266</v>
      </c>
      <c r="I3250" s="24"/>
      <c r="J3250" s="24" t="str">
        <f>IF((H3250)="No Exp Date","N/A","")</f>
        <v/>
      </c>
      <c r="K3250" s="27"/>
      <c r="L3250" s="69" t="str">
        <f>IF((K3250)="Amd",EDATE(J3250,18),"N/A")</f>
        <v>N/A</v>
      </c>
      <c r="M3250" s="18"/>
    </row>
    <row r="3251" spans="1:13" s="2" customFormat="1" ht="38.25" x14ac:dyDescent="0.3">
      <c r="A3251" s="23">
        <v>302</v>
      </c>
      <c r="B3251" s="23">
        <v>16</v>
      </c>
      <c r="C3251" s="34">
        <v>20</v>
      </c>
      <c r="D3251" s="6" t="s">
        <v>3143</v>
      </c>
      <c r="E3251" s="7" t="s">
        <v>1672</v>
      </c>
      <c r="F3251" s="6"/>
      <c r="G3251" s="25">
        <v>43709</v>
      </c>
      <c r="H3251" s="24">
        <f>IF(G3251=0,"No Exp Date",(IF(I3251&lt;&gt;0,"No Exp Date",IF(G3251&lt;DATE(2013,3,1),DATE(2020,3,1),DATE(YEAR(G3251)+7,MONTH(G3251),DAY(G3251))))))</f>
        <v>46266</v>
      </c>
      <c r="I3251" s="24"/>
      <c r="J3251" s="24" t="str">
        <f>IF((H3251)="No Exp Date","N/A","")</f>
        <v/>
      </c>
      <c r="K3251" s="27"/>
      <c r="L3251" s="69" t="str">
        <f>IF((K3251)="Amd",EDATE(J3251,18),"N/A")</f>
        <v>N/A</v>
      </c>
      <c r="M3251" s="18"/>
    </row>
    <row r="3252" spans="1:13" s="2" customFormat="1" ht="51" x14ac:dyDescent="0.3">
      <c r="A3252" s="23">
        <v>302</v>
      </c>
      <c r="B3252" s="23">
        <v>16</v>
      </c>
      <c r="C3252" s="34">
        <v>30</v>
      </c>
      <c r="D3252" s="6" t="s">
        <v>3143</v>
      </c>
      <c r="E3252" s="7" t="s">
        <v>1673</v>
      </c>
      <c r="F3252" s="6"/>
      <c r="G3252" s="25">
        <v>43879</v>
      </c>
      <c r="H3252" s="24">
        <f>IF(G3252=0,"No Exp Date",(IF(I3252&lt;&gt;0,"No Exp Date",IF(G3252&lt;DATE(2013,3,1),DATE(2020,3,1),DATE(YEAR(G3252)+7,MONTH(G3252),DAY(G3252))))))</f>
        <v>46436</v>
      </c>
      <c r="I3252" s="24"/>
      <c r="J3252" s="24">
        <v>43879</v>
      </c>
      <c r="K3252" s="27" t="s">
        <v>7300</v>
      </c>
      <c r="L3252" s="69" t="str">
        <f>IF((K3252)="Amd",EDATE(J3252,18),"N/A")</f>
        <v>N/A</v>
      </c>
      <c r="M3252" s="18"/>
    </row>
    <row r="3253" spans="1:13" s="2" customFormat="1" ht="25.5" x14ac:dyDescent="0.3">
      <c r="A3253" s="23">
        <v>302</v>
      </c>
      <c r="B3253" s="23">
        <v>16</v>
      </c>
      <c r="C3253" s="34">
        <v>40</v>
      </c>
      <c r="D3253" s="6" t="s">
        <v>3143</v>
      </c>
      <c r="E3253" s="7" t="s">
        <v>8234</v>
      </c>
      <c r="F3253" s="6"/>
      <c r="G3253" s="25">
        <v>43709</v>
      </c>
      <c r="H3253" s="24">
        <f>IF(G3253=0,"No Exp Date",(IF(I3253&lt;&gt;0,"No Exp Date",IF(G3253&lt;DATE(2013,3,1),DATE(2020,3,1),DATE(YEAR(G3253)+7,MONTH(G3253),DAY(G3253))))))</f>
        <v>46266</v>
      </c>
      <c r="I3253" s="24"/>
      <c r="J3253" s="24">
        <v>43489</v>
      </c>
      <c r="K3253" s="27" t="s">
        <v>7300</v>
      </c>
      <c r="L3253" s="69" t="str">
        <f>IF((K3253)="Amd",EDATE(J3253,18),"N/A")</f>
        <v>N/A</v>
      </c>
      <c r="M3253" s="18"/>
    </row>
    <row r="3254" spans="1:13" s="2" customFormat="1" ht="25.5" x14ac:dyDescent="0.3">
      <c r="A3254" s="23">
        <v>302</v>
      </c>
      <c r="B3254" s="23">
        <v>16</v>
      </c>
      <c r="C3254" s="34">
        <v>50</v>
      </c>
      <c r="D3254" s="6" t="s">
        <v>1</v>
      </c>
      <c r="E3254" s="7" t="s">
        <v>6025</v>
      </c>
      <c r="F3254" s="6" t="s">
        <v>6026</v>
      </c>
      <c r="G3254" s="25"/>
      <c r="H3254" s="24" t="str">
        <f>IF(G3254=0,"No Exp Date",(IF(I3254&lt;&gt;0,"No Exp Date",IF(G3254&lt;DATE(2013,3,1),DATE(2020,3,1),DATE(YEAR(G3254)+7,MONTH(G3254),DAY(G3254))))))</f>
        <v>No Exp Date</v>
      </c>
      <c r="I3254" s="24"/>
      <c r="J3254" s="24" t="str">
        <f>IF((H3254)="No Exp Date","N/A","")</f>
        <v>N/A</v>
      </c>
      <c r="K3254" s="27"/>
      <c r="L3254" s="69" t="str">
        <f>IF((K3254)="Amd",EDATE(J3254,18),"N/A")</f>
        <v>N/A</v>
      </c>
      <c r="M3254" s="18"/>
    </row>
    <row r="3255" spans="1:13" s="2" customFormat="1" ht="25.5" x14ac:dyDescent="0.3">
      <c r="A3255" s="23">
        <v>302</v>
      </c>
      <c r="B3255" s="23">
        <v>16</v>
      </c>
      <c r="C3255" s="34">
        <v>51</v>
      </c>
      <c r="D3255" s="6" t="s">
        <v>1</v>
      </c>
      <c r="E3255" s="7" t="s">
        <v>1674</v>
      </c>
      <c r="F3255" s="6" t="s">
        <v>135</v>
      </c>
      <c r="G3255" s="25"/>
      <c r="H3255" s="24" t="str">
        <f>IF(G3255=0,"No Exp Date",(IF(I3255&lt;&gt;0,"No Exp Date",IF(G3255&lt;DATE(2013,3,1),DATE(2020,3,1),DATE(YEAR(G3255)+7,MONTH(G3255),DAY(G3255))))))</f>
        <v>No Exp Date</v>
      </c>
      <c r="I3255" s="24"/>
      <c r="J3255" s="24" t="str">
        <f>IF((H3255)="No Exp Date","N/A","")</f>
        <v>N/A</v>
      </c>
      <c r="K3255" s="27"/>
      <c r="L3255" s="69" t="str">
        <f>IF((K3255)="Amd",EDATE(J3255,18),"N/A")</f>
        <v>N/A</v>
      </c>
      <c r="M3255" s="18"/>
    </row>
    <row r="3256" spans="1:13" s="2" customFormat="1" ht="25.5" x14ac:dyDescent="0.3">
      <c r="A3256" s="23">
        <v>302</v>
      </c>
      <c r="B3256" s="23">
        <v>16</v>
      </c>
      <c r="C3256" s="34">
        <v>60</v>
      </c>
      <c r="D3256" s="6" t="s">
        <v>1</v>
      </c>
      <c r="E3256" s="7" t="s">
        <v>6027</v>
      </c>
      <c r="F3256" s="6" t="s">
        <v>6028</v>
      </c>
      <c r="G3256" s="25"/>
      <c r="H3256" s="24" t="str">
        <f>IF(G3256=0,"No Exp Date",(IF(I3256&lt;&gt;0,"No Exp Date",IF(G3256&lt;DATE(2013,3,1),DATE(2020,3,1),DATE(YEAR(G3256)+7,MONTH(G3256),DAY(G3256))))))</f>
        <v>No Exp Date</v>
      </c>
      <c r="I3256" s="24"/>
      <c r="J3256" s="24" t="str">
        <f>IF((H3256)="No Exp Date","N/A","")</f>
        <v>N/A</v>
      </c>
      <c r="K3256" s="27"/>
      <c r="L3256" s="69" t="str">
        <f>IF((K3256)="Amd",EDATE(J3256,18),"N/A")</f>
        <v>N/A</v>
      </c>
      <c r="M3256" s="18"/>
    </row>
    <row r="3257" spans="1:13" s="2" customFormat="1" ht="38.25" x14ac:dyDescent="0.3">
      <c r="A3257" s="23">
        <v>302</v>
      </c>
      <c r="B3257" s="23">
        <v>16</v>
      </c>
      <c r="C3257" s="34">
        <v>70</v>
      </c>
      <c r="D3257" s="6" t="s">
        <v>3143</v>
      </c>
      <c r="E3257" s="7" t="s">
        <v>1675</v>
      </c>
      <c r="F3257" s="6"/>
      <c r="G3257" s="25">
        <v>43709</v>
      </c>
      <c r="H3257" s="24">
        <f>IF(G3257=0,"No Exp Date",(IF(I3257&lt;&gt;0,"No Exp Date",IF(G3257&lt;DATE(2013,3,1),DATE(2020,3,1),DATE(YEAR(G3257)+7,MONTH(G3257),DAY(G3257))))))</f>
        <v>46266</v>
      </c>
      <c r="I3257" s="24"/>
      <c r="J3257" s="24">
        <v>43489</v>
      </c>
      <c r="K3257" s="27" t="s">
        <v>7300</v>
      </c>
      <c r="L3257" s="69" t="str">
        <f>IF((K3257)="Amd",EDATE(J3257,18),"N/A")</f>
        <v>N/A</v>
      </c>
      <c r="M3257" s="18"/>
    </row>
    <row r="3258" spans="1:13" s="2" customFormat="1" ht="38.25" x14ac:dyDescent="0.3">
      <c r="A3258" s="23">
        <v>302</v>
      </c>
      <c r="B3258" s="23">
        <v>16</v>
      </c>
      <c r="C3258" s="34">
        <v>80</v>
      </c>
      <c r="D3258" s="6" t="s">
        <v>1</v>
      </c>
      <c r="E3258" s="7" t="s">
        <v>1676</v>
      </c>
      <c r="F3258" s="6" t="s">
        <v>7771</v>
      </c>
      <c r="G3258" s="25">
        <v>39969</v>
      </c>
      <c r="H3258" s="24" t="str">
        <f>IF(G3258=0,"No Exp Date",(IF(I3258&lt;&gt;0,"No Exp Date",IF(G3258&lt;DATE(2013,3,1),DATE(2020,3,1),DATE(YEAR(G3258)+7,MONTH(G3258),DAY(G3258))))))</f>
        <v>No Exp Date</v>
      </c>
      <c r="I3258" s="24">
        <v>43287</v>
      </c>
      <c r="J3258" s="24" t="str">
        <f>IF((H3258)="No Exp Date","N/A","")</f>
        <v>N/A</v>
      </c>
      <c r="K3258" s="27"/>
      <c r="L3258" s="69" t="str">
        <f>IF((K3258)="Amd",EDATE(J3258,18),"N/A")</f>
        <v>N/A</v>
      </c>
      <c r="M3258" s="18"/>
    </row>
    <row r="3259" spans="1:13" s="2" customFormat="1" x14ac:dyDescent="0.3">
      <c r="A3259" s="23">
        <v>302</v>
      </c>
      <c r="B3259" s="23">
        <v>16</v>
      </c>
      <c r="C3259" s="34">
        <v>81</v>
      </c>
      <c r="D3259" s="23" t="s">
        <v>1</v>
      </c>
      <c r="E3259" s="6" t="s">
        <v>7527</v>
      </c>
      <c r="F3259" s="6" t="s">
        <v>135</v>
      </c>
      <c r="G3259" s="25">
        <v>43287</v>
      </c>
      <c r="H3259" s="24" t="str">
        <f>IF(G3259=0,"No Exp Date",(IF(I3259&lt;&gt;0,"No Exp Date",IF(G3259&lt;DATE(2013,3,1),DATE(2020,3,1),DATE(YEAR(G3259)+7,MONTH(G3259),DAY(G3259))))))</f>
        <v>No Exp Date</v>
      </c>
      <c r="I3259" s="24">
        <v>43287</v>
      </c>
      <c r="J3259" s="24" t="str">
        <f>IF((H3259)="No Exp Date","N/A","")</f>
        <v>N/A</v>
      </c>
      <c r="K3259" s="27"/>
      <c r="L3259" s="69" t="str">
        <f>IF((K3259)="Amd",EDATE(J3259,18),"N/A")</f>
        <v>N/A</v>
      </c>
      <c r="M3259" s="18"/>
    </row>
    <row r="3260" spans="1:13" s="2" customFormat="1" ht="38.25" x14ac:dyDescent="0.3">
      <c r="A3260" s="23">
        <v>302</v>
      </c>
      <c r="B3260" s="23">
        <v>16</v>
      </c>
      <c r="C3260" s="34">
        <v>90</v>
      </c>
      <c r="D3260" s="6" t="s">
        <v>1</v>
      </c>
      <c r="E3260" s="7" t="s">
        <v>1677</v>
      </c>
      <c r="F3260" s="6" t="s">
        <v>8991</v>
      </c>
      <c r="G3260" s="25"/>
      <c r="H3260" s="24" t="str">
        <f>IF(G3260=0,"No Exp Date",(IF(I3260&lt;&gt;0,"No Exp Date",IF(G3260&lt;DATE(2013,3,1),DATE(2020,3,1),DATE(YEAR(G3260)+7,MONTH(G3260),DAY(G3260))))))</f>
        <v>No Exp Date</v>
      </c>
      <c r="I3260" s="24"/>
      <c r="J3260" s="24" t="str">
        <f>IF((H3260)="No Exp Date","N/A","")</f>
        <v>N/A</v>
      </c>
      <c r="K3260" s="27"/>
      <c r="L3260" s="69" t="str">
        <f>IF((K3260)="Amd",EDATE(J3260,18),"N/A")</f>
        <v>N/A</v>
      </c>
      <c r="M3260" s="18"/>
    </row>
    <row r="3261" spans="1:13" s="2" customFormat="1" ht="38.25" x14ac:dyDescent="0.3">
      <c r="A3261" s="23">
        <v>302</v>
      </c>
      <c r="B3261" s="23">
        <v>16</v>
      </c>
      <c r="C3261" s="34">
        <v>91</v>
      </c>
      <c r="D3261" s="6" t="s">
        <v>3143</v>
      </c>
      <c r="E3261" s="7" t="s">
        <v>1677</v>
      </c>
      <c r="F3261" s="6"/>
      <c r="G3261" s="25">
        <v>43709</v>
      </c>
      <c r="H3261" s="24">
        <f>IF(G3261=0,"No Exp Date",(IF(I3261&lt;&gt;0,"No Exp Date",IF(G3261&lt;DATE(2013,3,1),DATE(2020,3,1),DATE(YEAR(G3261)+7,MONTH(G3261),DAY(G3261))))))</f>
        <v>46266</v>
      </c>
      <c r="I3261" s="24"/>
      <c r="J3261" s="24" t="str">
        <f>IF((H3261)="No Exp Date","N/A","")</f>
        <v/>
      </c>
      <c r="K3261" s="27"/>
      <c r="L3261" s="69" t="str">
        <f>IF((K3261)="Amd",EDATE(J3261,18),"N/A")</f>
        <v>N/A</v>
      </c>
      <c r="M3261" s="18"/>
    </row>
    <row r="3262" spans="1:13" s="2" customFormat="1" ht="25.5" x14ac:dyDescent="0.3">
      <c r="A3262" s="23">
        <v>302</v>
      </c>
      <c r="B3262" s="23">
        <v>16</v>
      </c>
      <c r="C3262" s="34">
        <v>100</v>
      </c>
      <c r="D3262" s="6" t="s">
        <v>1</v>
      </c>
      <c r="E3262" s="7" t="s">
        <v>1678</v>
      </c>
      <c r="F3262" s="6" t="s">
        <v>8991</v>
      </c>
      <c r="G3262" s="25"/>
      <c r="H3262" s="24" t="str">
        <f>IF(G3262=0,"No Exp Date",(IF(I3262&lt;&gt;0,"No Exp Date",IF(G3262&lt;DATE(2013,3,1),DATE(2020,3,1),DATE(YEAR(G3262)+7,MONTH(G3262),DAY(G3262))))))</f>
        <v>No Exp Date</v>
      </c>
      <c r="I3262" s="24"/>
      <c r="J3262" s="24" t="str">
        <f>IF((H3262)="No Exp Date","N/A","")</f>
        <v>N/A</v>
      </c>
      <c r="K3262" s="27"/>
      <c r="L3262" s="69" t="str">
        <f>IF((K3262)="Amd",EDATE(J3262,18),"N/A")</f>
        <v>N/A</v>
      </c>
      <c r="M3262" s="18"/>
    </row>
    <row r="3263" spans="1:13" s="2" customFormat="1" ht="25.5" x14ac:dyDescent="0.3">
      <c r="A3263" s="23">
        <v>302</v>
      </c>
      <c r="B3263" s="23">
        <v>16</v>
      </c>
      <c r="C3263" s="34">
        <v>101</v>
      </c>
      <c r="D3263" s="6" t="s">
        <v>3143</v>
      </c>
      <c r="E3263" s="7" t="s">
        <v>1678</v>
      </c>
      <c r="F3263" s="6"/>
      <c r="G3263" s="25">
        <v>43709</v>
      </c>
      <c r="H3263" s="24">
        <f>IF(G3263=0,"No Exp Date",(IF(I3263&lt;&gt;0,"No Exp Date",IF(G3263&lt;DATE(2013,3,1),DATE(2020,3,1),DATE(YEAR(G3263)+7,MONTH(G3263),DAY(G3263))))))</f>
        <v>46266</v>
      </c>
      <c r="I3263" s="24"/>
      <c r="J3263" s="24">
        <v>43489</v>
      </c>
      <c r="K3263" s="27" t="s">
        <v>7300</v>
      </c>
      <c r="L3263" s="69" t="str">
        <f>IF((K3263)="Amd",EDATE(J3263,18),"N/A")</f>
        <v>N/A</v>
      </c>
      <c r="M3263" s="18"/>
    </row>
    <row r="3264" spans="1:13" s="2" customFormat="1" ht="38.25" x14ac:dyDescent="0.3">
      <c r="A3264" s="23">
        <v>302</v>
      </c>
      <c r="B3264" s="23">
        <v>16</v>
      </c>
      <c r="C3264" s="34">
        <v>110</v>
      </c>
      <c r="D3264" s="6" t="s">
        <v>1</v>
      </c>
      <c r="E3264" s="7" t="s">
        <v>4896</v>
      </c>
      <c r="F3264" s="6" t="s">
        <v>8991</v>
      </c>
      <c r="G3264" s="25"/>
      <c r="H3264" s="24" t="str">
        <f>IF(G3264=0,"No Exp Date",(IF(I3264&lt;&gt;0,"No Exp Date",IF(G3264&lt;DATE(2013,3,1),DATE(2020,3,1),DATE(YEAR(G3264)+7,MONTH(G3264),DAY(G3264))))))</f>
        <v>No Exp Date</v>
      </c>
      <c r="I3264" s="24"/>
      <c r="J3264" s="24" t="str">
        <f>IF((H3264)="No Exp Date","N/A","")</f>
        <v>N/A</v>
      </c>
      <c r="K3264" s="27"/>
      <c r="L3264" s="69" t="str">
        <f>IF((K3264)="Amd",EDATE(J3264,18),"N/A")</f>
        <v>N/A</v>
      </c>
      <c r="M3264" s="18"/>
    </row>
    <row r="3265" spans="1:13" s="2" customFormat="1" ht="51" x14ac:dyDescent="0.3">
      <c r="A3265" s="23">
        <v>302</v>
      </c>
      <c r="B3265" s="23">
        <v>16</v>
      </c>
      <c r="C3265" s="34">
        <v>111</v>
      </c>
      <c r="D3265" s="6" t="s">
        <v>3143</v>
      </c>
      <c r="E3265" s="7" t="s">
        <v>8235</v>
      </c>
      <c r="F3265" s="6"/>
      <c r="G3265" s="25">
        <v>43709</v>
      </c>
      <c r="H3265" s="24">
        <f>IF(G3265=0,"No Exp Date",(IF(I3265&lt;&gt;0,"No Exp Date",IF(G3265&lt;DATE(2013,3,1),DATE(2020,3,1),DATE(YEAR(G3265)+7,MONTH(G3265),DAY(G3265))))))</f>
        <v>46266</v>
      </c>
      <c r="I3265" s="24"/>
      <c r="J3265" s="24">
        <v>43489</v>
      </c>
      <c r="K3265" s="27" t="s">
        <v>7300</v>
      </c>
      <c r="L3265" s="69" t="str">
        <f>IF((K3265)="Amd",EDATE(J3265,18),"N/A")</f>
        <v>N/A</v>
      </c>
      <c r="M3265" s="18"/>
    </row>
    <row r="3266" spans="1:13" s="2" customFormat="1" x14ac:dyDescent="0.3">
      <c r="A3266" s="23">
        <v>302</v>
      </c>
      <c r="B3266" s="23">
        <v>16</v>
      </c>
      <c r="C3266" s="34">
        <v>120</v>
      </c>
      <c r="D3266" s="6" t="s">
        <v>1</v>
      </c>
      <c r="E3266" s="7" t="s">
        <v>1679</v>
      </c>
      <c r="F3266" s="6" t="s">
        <v>8991</v>
      </c>
      <c r="G3266" s="25"/>
      <c r="H3266" s="24" t="str">
        <f>IF(G3266=0,"No Exp Date",(IF(I3266&lt;&gt;0,"No Exp Date",IF(G3266&lt;DATE(2013,3,1),DATE(2020,3,1),DATE(YEAR(G3266)+7,MONTH(G3266),DAY(G3266))))))</f>
        <v>No Exp Date</v>
      </c>
      <c r="I3266" s="24"/>
      <c r="J3266" s="24" t="str">
        <f>IF((H3266)="No Exp Date","N/A","")</f>
        <v>N/A</v>
      </c>
      <c r="K3266" s="27"/>
      <c r="L3266" s="69" t="str">
        <f>IF((K3266)="Amd",EDATE(J3266,18),"N/A")</f>
        <v>N/A</v>
      </c>
      <c r="M3266" s="18"/>
    </row>
    <row r="3267" spans="1:13" s="2" customFormat="1" ht="25.5" x14ac:dyDescent="0.3">
      <c r="A3267" s="23">
        <v>302</v>
      </c>
      <c r="B3267" s="23">
        <v>16</v>
      </c>
      <c r="C3267" s="34">
        <v>121</v>
      </c>
      <c r="D3267" s="6" t="s">
        <v>3143</v>
      </c>
      <c r="E3267" s="7" t="s">
        <v>8236</v>
      </c>
      <c r="F3267" s="6"/>
      <c r="G3267" s="25">
        <v>43709</v>
      </c>
      <c r="H3267" s="24">
        <f>IF(G3267=0,"No Exp Date",(IF(I3267&lt;&gt;0,"No Exp Date",IF(G3267&lt;DATE(2013,3,1),DATE(2020,3,1),DATE(YEAR(G3267)+7,MONTH(G3267),DAY(G3267))))))</f>
        <v>46266</v>
      </c>
      <c r="I3267" s="24"/>
      <c r="J3267" s="24">
        <v>43489</v>
      </c>
      <c r="K3267" s="27" t="s">
        <v>7300</v>
      </c>
      <c r="L3267" s="69" t="str">
        <f>IF((K3267)="Amd",EDATE(J3267,18),"N/A")</f>
        <v>N/A</v>
      </c>
      <c r="M3267" s="18"/>
    </row>
    <row r="3268" spans="1:13" s="2" customFormat="1" ht="25.5" x14ac:dyDescent="0.3">
      <c r="A3268" s="23">
        <v>302</v>
      </c>
      <c r="B3268" s="23">
        <v>16</v>
      </c>
      <c r="C3268" s="34">
        <v>130</v>
      </c>
      <c r="D3268" s="6" t="s">
        <v>1</v>
      </c>
      <c r="E3268" s="7" t="s">
        <v>4899</v>
      </c>
      <c r="F3268" s="6" t="s">
        <v>8991</v>
      </c>
      <c r="G3268" s="25"/>
      <c r="H3268" s="24" t="str">
        <f>IF(G3268=0,"No Exp Date",(IF(I3268&lt;&gt;0,"No Exp Date",IF(G3268&lt;DATE(2013,3,1),DATE(2020,3,1),DATE(YEAR(G3268)+7,MONTH(G3268),DAY(G3268))))))</f>
        <v>No Exp Date</v>
      </c>
      <c r="I3268" s="24"/>
      <c r="J3268" s="24" t="str">
        <f>IF((H3268)="No Exp Date","N/A","")</f>
        <v>N/A</v>
      </c>
      <c r="K3268" s="27"/>
      <c r="L3268" s="69" t="str">
        <f>IF((K3268)="Amd",EDATE(J3268,18),"N/A")</f>
        <v>N/A</v>
      </c>
      <c r="M3268" s="18"/>
    </row>
    <row r="3269" spans="1:13" s="2" customFormat="1" ht="25.5" x14ac:dyDescent="0.3">
      <c r="A3269" s="23">
        <v>302</v>
      </c>
      <c r="B3269" s="23">
        <v>16</v>
      </c>
      <c r="C3269" s="34">
        <v>131</v>
      </c>
      <c r="D3269" s="6" t="s">
        <v>3143</v>
      </c>
      <c r="E3269" s="7" t="s">
        <v>8237</v>
      </c>
      <c r="F3269" s="6"/>
      <c r="G3269" s="25">
        <v>43709</v>
      </c>
      <c r="H3269" s="24">
        <f>IF(G3269=0,"No Exp Date",(IF(I3269&lt;&gt;0,"No Exp Date",IF(G3269&lt;DATE(2013,3,1),DATE(2020,3,1),DATE(YEAR(G3269)+7,MONTH(G3269),DAY(G3269))))))</f>
        <v>46266</v>
      </c>
      <c r="I3269" s="24"/>
      <c r="J3269" s="24">
        <v>43489</v>
      </c>
      <c r="K3269" s="27" t="s">
        <v>7300</v>
      </c>
      <c r="L3269" s="69" t="str">
        <f>IF((K3269)="Amd",EDATE(J3269,18),"N/A")</f>
        <v>N/A</v>
      </c>
      <c r="M3269" s="18"/>
    </row>
    <row r="3270" spans="1:13" s="2" customFormat="1" ht="25.5" x14ac:dyDescent="0.3">
      <c r="A3270" s="23">
        <v>302</v>
      </c>
      <c r="B3270" s="23">
        <v>16</v>
      </c>
      <c r="C3270" s="34">
        <v>140</v>
      </c>
      <c r="D3270" s="6" t="s">
        <v>3143</v>
      </c>
      <c r="E3270" s="7" t="s">
        <v>1680</v>
      </c>
      <c r="F3270" s="6"/>
      <c r="G3270" s="25">
        <v>43489</v>
      </c>
      <c r="H3270" s="24">
        <f>IF(G3270=0,"No Exp Date",(IF(I3270&lt;&gt;0,"No Exp Date",IF(G3270&lt;DATE(2013,3,1),DATE(2020,3,1),DATE(YEAR(G3270)+7,MONTH(G3270),DAY(G3270))))))</f>
        <v>46046</v>
      </c>
      <c r="I3270" s="24"/>
      <c r="J3270" s="24">
        <v>43489</v>
      </c>
      <c r="K3270" s="27" t="s">
        <v>7300</v>
      </c>
      <c r="L3270" s="69" t="str">
        <f>IF((K3270)="Amd",EDATE(J3270,18),"N/A")</f>
        <v>N/A</v>
      </c>
      <c r="M3270" s="18"/>
    </row>
    <row r="3271" spans="1:13" s="2" customFormat="1" ht="38.25" x14ac:dyDescent="0.3">
      <c r="A3271" s="23">
        <v>302</v>
      </c>
      <c r="B3271" s="23">
        <v>17</v>
      </c>
      <c r="C3271" s="34">
        <v>10</v>
      </c>
      <c r="D3271" s="6" t="s">
        <v>3143</v>
      </c>
      <c r="E3271" s="7" t="s">
        <v>7518</v>
      </c>
      <c r="F3271" s="6"/>
      <c r="G3271" s="25">
        <v>43076</v>
      </c>
      <c r="H3271" s="24">
        <f>IF(G3271=0,"No Exp Date",(IF(I3271&lt;&gt;0,"No Exp Date",IF(G3271&lt;DATE(2013,3,1),DATE(2020,3,1),DATE(YEAR(G3271)+7,MONTH(G3271),DAY(G3271))))))</f>
        <v>45633</v>
      </c>
      <c r="I3271" s="24"/>
      <c r="J3271" s="24" t="str">
        <f>IF((H3271)="No Exp Date","N/A","")</f>
        <v/>
      </c>
      <c r="K3271" s="27"/>
      <c r="L3271" s="69" t="str">
        <f>IF((K3271)="Amd",EDATE(J3271,18),"N/A")</f>
        <v>N/A</v>
      </c>
      <c r="M3271" s="18"/>
    </row>
    <row r="3272" spans="1:13" s="2" customFormat="1" x14ac:dyDescent="0.3">
      <c r="A3272" s="23">
        <v>302</v>
      </c>
      <c r="B3272" s="23">
        <v>20</v>
      </c>
      <c r="C3272" s="34">
        <v>10</v>
      </c>
      <c r="D3272" s="6" t="s">
        <v>3143</v>
      </c>
      <c r="E3272" s="7" t="s">
        <v>1681</v>
      </c>
      <c r="F3272" s="6"/>
      <c r="G3272" s="25">
        <v>43879</v>
      </c>
      <c r="H3272" s="24">
        <f>IF(G3272=0,"No Exp Date",(IF(I3272&lt;&gt;0,"No Exp Date",IF(G3272&lt;DATE(2013,3,1),DATE(2020,3,1),DATE(YEAR(G3272)+7,MONTH(G3272),DAY(G3272))))))</f>
        <v>46436</v>
      </c>
      <c r="I3272" s="24"/>
      <c r="J3272" s="24">
        <v>43879</v>
      </c>
      <c r="K3272" s="27" t="s">
        <v>7300</v>
      </c>
      <c r="L3272" s="69" t="str">
        <f>IF((K3272)="Amd",EDATE(J3272,18),"N/A")</f>
        <v>N/A</v>
      </c>
      <c r="M3272" s="18"/>
    </row>
    <row r="3273" spans="1:13" s="2" customFormat="1" ht="25.5" x14ac:dyDescent="0.3">
      <c r="A3273" s="23">
        <v>302</v>
      </c>
      <c r="B3273" s="23">
        <v>20</v>
      </c>
      <c r="C3273" s="34">
        <v>11</v>
      </c>
      <c r="D3273" s="23" t="s">
        <v>1</v>
      </c>
      <c r="E3273" s="6" t="s">
        <v>8992</v>
      </c>
      <c r="F3273" s="6" t="s">
        <v>8993</v>
      </c>
      <c r="G3273" s="25"/>
      <c r="H3273" s="24" t="str">
        <f>IF(G3273=0,"No Exp Date",(IF(I3273&lt;&gt;0,"No Exp Date",IF(G3273&lt;DATE(2013,3,1),DATE(2020,3,1),DATE(YEAR(G3273)+7,MONTH(G3273),DAY(G3273))))))</f>
        <v>No Exp Date</v>
      </c>
      <c r="I3273" s="24"/>
      <c r="J3273" s="24" t="str">
        <f>IF((H3273)="No Exp Date","N/A","")</f>
        <v>N/A</v>
      </c>
      <c r="K3273" s="27"/>
      <c r="L3273" s="69" t="str">
        <f>IF((K3273)="Amd",EDATE(J3273,18),"N/A")</f>
        <v>N/A</v>
      </c>
      <c r="M3273" s="18"/>
    </row>
    <row r="3274" spans="1:13" s="2" customFormat="1" ht="25.5" x14ac:dyDescent="0.3">
      <c r="A3274" s="23">
        <v>302</v>
      </c>
      <c r="B3274" s="23">
        <v>20</v>
      </c>
      <c r="C3274" s="34">
        <v>12</v>
      </c>
      <c r="D3274" s="23" t="s">
        <v>1</v>
      </c>
      <c r="E3274" s="6" t="s">
        <v>8593</v>
      </c>
      <c r="F3274" s="6" t="s">
        <v>135</v>
      </c>
      <c r="G3274" s="25">
        <v>44021</v>
      </c>
      <c r="H3274" s="24" t="str">
        <f>IF(G3274=0,"No Exp Date",(IF(I3274&lt;&gt;0,"No Exp Date",IF(G3274&lt;DATE(2013,3,1),DATE(2020,3,1),DATE(YEAR(G3274)+7,MONTH(G3274),DAY(G3274))))))</f>
        <v>No Exp Date</v>
      </c>
      <c r="I3274" s="25">
        <v>44021</v>
      </c>
      <c r="J3274" s="24" t="str">
        <f>IF((H3274)="No Exp Date","N/A","")</f>
        <v>N/A</v>
      </c>
      <c r="K3274" s="27"/>
      <c r="L3274" s="69" t="str">
        <f>IF((K3274)="Amd",EDATE(J3274,18),"N/A")</f>
        <v>N/A</v>
      </c>
      <c r="M3274" s="18"/>
    </row>
    <row r="3275" spans="1:13" s="2" customFormat="1" ht="25.5" x14ac:dyDescent="0.3">
      <c r="A3275" s="23">
        <v>302</v>
      </c>
      <c r="B3275" s="23">
        <v>20</v>
      </c>
      <c r="C3275" s="34">
        <v>13</v>
      </c>
      <c r="D3275" s="23" t="s">
        <v>1</v>
      </c>
      <c r="E3275" s="6" t="s">
        <v>8645</v>
      </c>
      <c r="F3275" s="6" t="s">
        <v>135</v>
      </c>
      <c r="G3275" s="25">
        <v>44021</v>
      </c>
      <c r="H3275" s="24" t="str">
        <f>IF(G3275=0,"No Exp Date",(IF(I3275&lt;&gt;0,"No Exp Date",IF(G3275&lt;DATE(2013,3,1),DATE(2020,3,1),DATE(YEAR(G3275)+7,MONTH(G3275),DAY(G3275))))))</f>
        <v>No Exp Date</v>
      </c>
      <c r="I3275" s="24">
        <v>44021</v>
      </c>
      <c r="J3275" s="24" t="str">
        <f>IF((H3275)="No Exp Date","N/A","")</f>
        <v>N/A</v>
      </c>
      <c r="K3275" s="27"/>
      <c r="L3275" s="69" t="str">
        <f>IF((K3275)="Amd",EDATE(J3275,18),"N/A")</f>
        <v>N/A</v>
      </c>
      <c r="M3275" s="18"/>
    </row>
    <row r="3276" spans="1:13" s="2" customFormat="1" x14ac:dyDescent="0.3">
      <c r="A3276" s="23">
        <v>302</v>
      </c>
      <c r="B3276" s="23">
        <v>20</v>
      </c>
      <c r="C3276" s="34">
        <v>14</v>
      </c>
      <c r="D3276" s="23" t="s">
        <v>1</v>
      </c>
      <c r="E3276" s="6" t="s">
        <v>8395</v>
      </c>
      <c r="F3276" s="6" t="s">
        <v>135</v>
      </c>
      <c r="G3276" s="25">
        <v>44075</v>
      </c>
      <c r="H3276" s="24" t="str">
        <f>IF(G3276=0,"No Exp Date",(IF(I3276&lt;&gt;0,"No Exp Date",IF(G3276&lt;DATE(2013,3,1),DATE(2020,3,1),DATE(YEAR(G3276)+7,MONTH(G3276),DAY(G3276))))))</f>
        <v>No Exp Date</v>
      </c>
      <c r="I3276" s="24">
        <v>44075</v>
      </c>
      <c r="J3276" s="24" t="str">
        <f>IF((H3276)="No Exp Date","N/A","")</f>
        <v>N/A</v>
      </c>
      <c r="K3276" s="27"/>
      <c r="L3276" s="69" t="str">
        <f>IF((K3276)="Amd",EDATE(J3276,18),"N/A")</f>
        <v>N/A</v>
      </c>
      <c r="M3276" s="18"/>
    </row>
    <row r="3277" spans="1:13" s="2" customFormat="1" x14ac:dyDescent="0.3">
      <c r="A3277" s="23">
        <v>302</v>
      </c>
      <c r="B3277" s="23">
        <v>20</v>
      </c>
      <c r="C3277" s="34">
        <v>20</v>
      </c>
      <c r="D3277" s="6" t="s">
        <v>3143</v>
      </c>
      <c r="E3277" s="7" t="s">
        <v>1682</v>
      </c>
      <c r="F3277" s="6"/>
      <c r="G3277" s="25">
        <v>43879</v>
      </c>
      <c r="H3277" s="24">
        <f>IF(G3277=0,"No Exp Date",(IF(I3277&lt;&gt;0,"No Exp Date",IF(G3277&lt;DATE(2013,3,1),DATE(2020,3,1),DATE(YEAR(G3277)+7,MONTH(G3277),DAY(G3277))))))</f>
        <v>46436</v>
      </c>
      <c r="I3277" s="24"/>
      <c r="J3277" s="25">
        <v>43879</v>
      </c>
      <c r="K3277" s="27" t="s">
        <v>7300</v>
      </c>
      <c r="L3277" s="69" t="str">
        <f>IF((K3277)="Amd",EDATE(J3277,18),"N/A")</f>
        <v>N/A</v>
      </c>
      <c r="M3277" s="18"/>
    </row>
    <row r="3278" spans="1:13" s="2" customFormat="1" ht="38.25" x14ac:dyDescent="0.3">
      <c r="A3278" s="23">
        <v>302</v>
      </c>
      <c r="B3278" s="23">
        <v>20</v>
      </c>
      <c r="C3278" s="34">
        <v>30</v>
      </c>
      <c r="D3278" s="6" t="s">
        <v>1</v>
      </c>
      <c r="E3278" s="7" t="s">
        <v>1683</v>
      </c>
      <c r="F3278" s="6" t="s">
        <v>8594</v>
      </c>
      <c r="G3278" s="25">
        <v>43879</v>
      </c>
      <c r="H3278" s="24" t="str">
        <f>IF(G3278=0,"No Exp Date",(IF(I3278&lt;&gt;0,"No Exp Date",IF(G3278&lt;DATE(2013,3,1),DATE(2020,3,1),DATE(YEAR(G3278)+7,MONTH(G3278),DAY(G3278))))))</f>
        <v>No Exp Date</v>
      </c>
      <c r="I3278" s="25">
        <v>44021</v>
      </c>
      <c r="J3278" s="24">
        <v>43879</v>
      </c>
      <c r="K3278" s="27" t="s">
        <v>7300</v>
      </c>
      <c r="L3278" s="69" t="str">
        <f>IF((K3278)="Amd",EDATE(J3278,18),"N/A")</f>
        <v>N/A</v>
      </c>
      <c r="M3278" s="18"/>
    </row>
    <row r="3279" spans="1:13" s="2" customFormat="1" x14ac:dyDescent="0.3">
      <c r="A3279" s="23">
        <v>302</v>
      </c>
      <c r="B3279" s="23">
        <v>20</v>
      </c>
      <c r="C3279" s="34">
        <v>40</v>
      </c>
      <c r="D3279" s="6" t="s">
        <v>3143</v>
      </c>
      <c r="E3279" s="7" t="s">
        <v>1684</v>
      </c>
      <c r="F3279" s="6"/>
      <c r="G3279" s="25">
        <v>43879</v>
      </c>
      <c r="H3279" s="24">
        <f>IF(G3279=0,"No Exp Date",(IF(I3279&lt;&gt;0,"No Exp Date",IF(G3279&lt;DATE(2013,3,1),DATE(2020,3,1),DATE(YEAR(G3279)+7,MONTH(G3279),DAY(G3279))))))</f>
        <v>46436</v>
      </c>
      <c r="I3279" s="24"/>
      <c r="J3279" s="24">
        <v>43879</v>
      </c>
      <c r="K3279" s="27" t="s">
        <v>7300</v>
      </c>
      <c r="L3279" s="69" t="str">
        <f>IF((K3279)="Amd",EDATE(J3279,18),"N/A")</f>
        <v>N/A</v>
      </c>
      <c r="M3279" s="18"/>
    </row>
    <row r="3280" spans="1:13" s="2" customFormat="1" x14ac:dyDescent="0.3">
      <c r="A3280" s="23">
        <v>302</v>
      </c>
      <c r="B3280" s="23">
        <v>20</v>
      </c>
      <c r="C3280" s="34">
        <v>43</v>
      </c>
      <c r="D3280" s="6" t="s">
        <v>1</v>
      </c>
      <c r="E3280" s="18"/>
      <c r="F3280" s="7" t="s">
        <v>33</v>
      </c>
      <c r="G3280" s="25"/>
      <c r="H3280" s="24" t="str">
        <f>IF(G3280=0,"No Exp Date",(IF(I3280&lt;&gt;0,"No Exp Date",IF(G3280&lt;DATE(2013,3,1),DATE(2020,3,1),DATE(YEAR(G3280)+7,MONTH(G3280),DAY(G3280))))))</f>
        <v>No Exp Date</v>
      </c>
      <c r="I3280" s="24"/>
      <c r="J3280" s="24" t="str">
        <f>IF((H3280)="No Exp Date","N/A","")</f>
        <v>N/A</v>
      </c>
      <c r="K3280" s="27"/>
      <c r="L3280" s="69" t="str">
        <f>IF((K3280)="Amd",EDATE(J3280,18),"N/A")</f>
        <v>N/A</v>
      </c>
      <c r="M3280" s="18"/>
    </row>
    <row r="3281" spans="1:13" s="2" customFormat="1" x14ac:dyDescent="0.3">
      <c r="A3281" s="23">
        <v>302</v>
      </c>
      <c r="B3281" s="23">
        <v>20</v>
      </c>
      <c r="C3281" s="34">
        <v>50</v>
      </c>
      <c r="D3281" s="6" t="s">
        <v>1</v>
      </c>
      <c r="E3281" s="7" t="s">
        <v>1687</v>
      </c>
      <c r="F3281" s="6" t="s">
        <v>8594</v>
      </c>
      <c r="G3281" s="25">
        <v>43879</v>
      </c>
      <c r="H3281" s="24" t="str">
        <f>IF(G3281=0,"No Exp Date",(IF(I3281&lt;&gt;0,"No Exp Date",IF(G3281&lt;DATE(2013,3,1),DATE(2020,3,1),DATE(YEAR(G3281)+7,MONTH(G3281),DAY(G3281))))))</f>
        <v>No Exp Date</v>
      </c>
      <c r="I3281" s="25">
        <v>44021</v>
      </c>
      <c r="J3281" s="24">
        <v>43879</v>
      </c>
      <c r="K3281" s="27" t="s">
        <v>7300</v>
      </c>
      <c r="L3281" s="69" t="str">
        <f>IF((K3281)="Amd",EDATE(J3281,18),"N/A")</f>
        <v>N/A</v>
      </c>
      <c r="M3281" s="18"/>
    </row>
    <row r="3282" spans="1:13" s="2" customFormat="1" x14ac:dyDescent="0.3">
      <c r="A3282" s="23">
        <v>302</v>
      </c>
      <c r="B3282" s="23">
        <v>20</v>
      </c>
      <c r="C3282" s="34">
        <v>51</v>
      </c>
      <c r="D3282" s="6" t="s">
        <v>1</v>
      </c>
      <c r="E3282" s="7"/>
      <c r="F3282" s="7" t="s">
        <v>103</v>
      </c>
      <c r="G3282" s="25"/>
      <c r="H3282" s="24" t="str">
        <f>IF(G3282=0,"No Exp Date",(IF(I3282&lt;&gt;0,"No Exp Date",IF(G3282&lt;DATE(2013,3,1),DATE(2020,3,1),DATE(YEAR(G3282)+7,MONTH(G3282),DAY(G3282))))))</f>
        <v>No Exp Date</v>
      </c>
      <c r="I3282" s="24"/>
      <c r="J3282" s="24" t="str">
        <f>IF((H3282)="No Exp Date","N/A","")</f>
        <v>N/A</v>
      </c>
      <c r="K3282" s="27"/>
      <c r="L3282" s="69" t="str">
        <f>IF((K3282)="Amd",EDATE(J3282,18),"N/A")</f>
        <v>N/A</v>
      </c>
      <c r="M3282" s="18"/>
    </row>
    <row r="3283" spans="1:13" s="2" customFormat="1" x14ac:dyDescent="0.3">
      <c r="A3283" s="23">
        <v>302</v>
      </c>
      <c r="B3283" s="23">
        <v>20</v>
      </c>
      <c r="C3283" s="34">
        <v>52</v>
      </c>
      <c r="D3283" s="6" t="s">
        <v>1</v>
      </c>
      <c r="E3283" s="7" t="s">
        <v>1688</v>
      </c>
      <c r="F3283" s="6" t="s">
        <v>8594</v>
      </c>
      <c r="G3283" s="25">
        <v>43879</v>
      </c>
      <c r="H3283" s="24" t="str">
        <f>IF(G3283=0,"No Exp Date",(IF(I3283&lt;&gt;0,"No Exp Date",IF(G3283&lt;DATE(2013,3,1),DATE(2020,3,1),DATE(YEAR(G3283)+7,MONTH(G3283),DAY(G3283))))))</f>
        <v>No Exp Date</v>
      </c>
      <c r="I3283" s="25">
        <v>44021</v>
      </c>
      <c r="J3283" s="24">
        <v>43879</v>
      </c>
      <c r="K3283" s="27" t="s">
        <v>7300</v>
      </c>
      <c r="L3283" s="69" t="str">
        <f>IF((K3283)="Amd",EDATE(J3283,18),"N/A")</f>
        <v>N/A</v>
      </c>
      <c r="M3283" s="18"/>
    </row>
    <row r="3284" spans="1:13" s="2" customFormat="1" ht="25.5" x14ac:dyDescent="0.3">
      <c r="A3284" s="23">
        <v>302</v>
      </c>
      <c r="B3284" s="23">
        <v>20</v>
      </c>
      <c r="C3284" s="34">
        <v>54</v>
      </c>
      <c r="D3284" s="6" t="s">
        <v>1</v>
      </c>
      <c r="E3284" s="7" t="s">
        <v>1689</v>
      </c>
      <c r="F3284" s="6" t="s">
        <v>7915</v>
      </c>
      <c r="G3284" s="25">
        <v>34171</v>
      </c>
      <c r="H3284" s="24" t="str">
        <f>IF(G3284=0,"No Exp Date",(IF(I3284&lt;&gt;0,"No Exp Date",IF(G3284&lt;DATE(2013,3,1),DATE(2020,3,1),DATE(YEAR(G3284)+7,MONTH(G3284),DAY(G3284))))))</f>
        <v>No Exp Date</v>
      </c>
      <c r="I3284" s="24">
        <v>43418</v>
      </c>
      <c r="J3284" s="24" t="str">
        <f>IF((H3284)="No Exp Date","N/A","")</f>
        <v>N/A</v>
      </c>
      <c r="K3284" s="27"/>
      <c r="L3284" s="69" t="str">
        <f>IF((K3284)="Amd",EDATE(J3284,18),"N/A")</f>
        <v>N/A</v>
      </c>
      <c r="M3284" s="18"/>
    </row>
    <row r="3285" spans="1:13" s="2" customFormat="1" ht="25.5" x14ac:dyDescent="0.3">
      <c r="A3285" s="23">
        <v>302</v>
      </c>
      <c r="B3285" s="23">
        <v>20</v>
      </c>
      <c r="C3285" s="34">
        <v>55</v>
      </c>
      <c r="D3285" s="6" t="s">
        <v>3143</v>
      </c>
      <c r="E3285" s="7" t="s">
        <v>1690</v>
      </c>
      <c r="F3285" s="6"/>
      <c r="G3285" s="25">
        <v>43879</v>
      </c>
      <c r="H3285" s="24">
        <f>IF(G3285=0,"No Exp Date",(IF(I3285&lt;&gt;0,"No Exp Date",IF(G3285&lt;DATE(2013,3,1),DATE(2020,3,1),DATE(YEAR(G3285)+7,MONTH(G3285),DAY(G3285))))))</f>
        <v>46436</v>
      </c>
      <c r="I3285" s="24"/>
      <c r="J3285" s="24">
        <v>43879</v>
      </c>
      <c r="K3285" s="27" t="s">
        <v>7300</v>
      </c>
      <c r="L3285" s="69" t="str">
        <f>IF((K3285)="Amd",EDATE(J3285,18),"N/A")</f>
        <v>N/A</v>
      </c>
      <c r="M3285" s="18"/>
    </row>
    <row r="3286" spans="1:13" s="2" customFormat="1" ht="51" x14ac:dyDescent="0.3">
      <c r="A3286" s="23">
        <v>302</v>
      </c>
      <c r="B3286" s="23">
        <v>20</v>
      </c>
      <c r="C3286" s="34">
        <v>56</v>
      </c>
      <c r="D3286" s="6" t="s">
        <v>1</v>
      </c>
      <c r="E3286" s="7" t="s">
        <v>1691</v>
      </c>
      <c r="F3286" s="6" t="s">
        <v>7916</v>
      </c>
      <c r="G3286" s="25">
        <v>32414</v>
      </c>
      <c r="H3286" s="24" t="str">
        <f>IF(G3286=0,"No Exp Date",(IF(I3286&lt;&gt;0,"No Exp Date",IF(G3286&lt;DATE(2013,3,1),DATE(2020,3,1),DATE(YEAR(G3286)+7,MONTH(G3286),DAY(G3286))))))</f>
        <v>No Exp Date</v>
      </c>
      <c r="I3286" s="24">
        <v>43418</v>
      </c>
      <c r="J3286" s="24" t="str">
        <f>IF((H3286)="No Exp Date","N/A","")</f>
        <v>N/A</v>
      </c>
      <c r="K3286" s="27"/>
      <c r="L3286" s="69" t="str">
        <f>IF((K3286)="Amd",EDATE(J3286,18),"N/A")</f>
        <v>N/A</v>
      </c>
      <c r="M3286" s="18"/>
    </row>
    <row r="3287" spans="1:13" s="2" customFormat="1" x14ac:dyDescent="0.3">
      <c r="A3287" s="23">
        <v>302</v>
      </c>
      <c r="B3287" s="23">
        <v>20</v>
      </c>
      <c r="C3287" s="34">
        <v>57</v>
      </c>
      <c r="D3287" s="6" t="s">
        <v>1</v>
      </c>
      <c r="E3287" s="7" t="s">
        <v>1692</v>
      </c>
      <c r="F3287" s="6" t="s">
        <v>7917</v>
      </c>
      <c r="G3287" s="25">
        <v>31790</v>
      </c>
      <c r="H3287" s="24" t="str">
        <f>IF(G3287=0,"No Exp Date",(IF(I3287&lt;&gt;0,"No Exp Date",IF(G3287&lt;DATE(2013,3,1),DATE(2020,3,1),DATE(YEAR(G3287)+7,MONTH(G3287),DAY(G3287))))))</f>
        <v>No Exp Date</v>
      </c>
      <c r="I3287" s="24">
        <v>43418</v>
      </c>
      <c r="J3287" s="24" t="str">
        <f>IF((H3287)="No Exp Date","N/A","")</f>
        <v>N/A</v>
      </c>
      <c r="K3287" s="27"/>
      <c r="L3287" s="69" t="str">
        <f>IF((K3287)="Amd",EDATE(J3287,18),"N/A")</f>
        <v>N/A</v>
      </c>
      <c r="M3287" s="18"/>
    </row>
    <row r="3288" spans="1:13" s="2" customFormat="1" x14ac:dyDescent="0.3">
      <c r="A3288" s="23">
        <v>302</v>
      </c>
      <c r="B3288" s="23">
        <v>20</v>
      </c>
      <c r="C3288" s="34">
        <v>58</v>
      </c>
      <c r="D3288" s="6" t="s">
        <v>1</v>
      </c>
      <c r="E3288" s="7" t="s">
        <v>1693</v>
      </c>
      <c r="F3288" s="6" t="s">
        <v>7918</v>
      </c>
      <c r="G3288" s="25">
        <v>33917</v>
      </c>
      <c r="H3288" s="24" t="str">
        <f>IF(G3288=0,"No Exp Date",(IF(I3288&lt;&gt;0,"No Exp Date",IF(G3288&lt;DATE(2013,3,1),DATE(2020,3,1),DATE(YEAR(G3288)+7,MONTH(G3288),DAY(G3288))))))</f>
        <v>No Exp Date</v>
      </c>
      <c r="I3288" s="24">
        <v>43418</v>
      </c>
      <c r="J3288" s="24" t="str">
        <f>IF((H3288)="No Exp Date","N/A","")</f>
        <v>N/A</v>
      </c>
      <c r="K3288" s="27"/>
      <c r="L3288" s="69" t="str">
        <f>IF((K3288)="Amd",EDATE(J3288,18),"N/A")</f>
        <v>N/A</v>
      </c>
      <c r="M3288" s="18"/>
    </row>
    <row r="3289" spans="1:13" s="2" customFormat="1" x14ac:dyDescent="0.3">
      <c r="A3289" s="23">
        <v>302</v>
      </c>
      <c r="B3289" s="23">
        <v>20</v>
      </c>
      <c r="C3289" s="34">
        <v>60</v>
      </c>
      <c r="D3289" s="6" t="s">
        <v>1</v>
      </c>
      <c r="E3289" s="7" t="s">
        <v>6019</v>
      </c>
      <c r="F3289" s="6" t="s">
        <v>6020</v>
      </c>
      <c r="G3289" s="25"/>
      <c r="H3289" s="24" t="str">
        <f>IF(G3289=0,"No Exp Date",(IF(I3289&lt;&gt;0,"No Exp Date",IF(G3289&lt;DATE(2013,3,1),DATE(2020,3,1),DATE(YEAR(G3289)+7,MONTH(G3289),DAY(G3289))))))</f>
        <v>No Exp Date</v>
      </c>
      <c r="I3289" s="24"/>
      <c r="J3289" s="24" t="str">
        <f>IF((H3289)="No Exp Date","N/A","")</f>
        <v>N/A</v>
      </c>
      <c r="K3289" s="27"/>
      <c r="L3289" s="69" t="str">
        <f>IF((K3289)="Amd",EDATE(J3289,18),"N/A")</f>
        <v>N/A</v>
      </c>
      <c r="M3289" s="18"/>
    </row>
    <row r="3290" spans="1:13" s="2" customFormat="1" ht="25.5" x14ac:dyDescent="0.3">
      <c r="A3290" s="23">
        <v>302</v>
      </c>
      <c r="B3290" s="23">
        <v>20</v>
      </c>
      <c r="C3290" s="34">
        <v>65</v>
      </c>
      <c r="D3290" s="6" t="s">
        <v>3143</v>
      </c>
      <c r="E3290" s="7" t="s">
        <v>1694</v>
      </c>
      <c r="F3290" s="6"/>
      <c r="G3290" s="25">
        <v>43879</v>
      </c>
      <c r="H3290" s="24">
        <f>IF(G3290=0,"No Exp Date",(IF(I3290&lt;&gt;0,"No Exp Date",IF(G3290&lt;DATE(2013,3,1),DATE(2020,3,1),DATE(YEAR(G3290)+7,MONTH(G3290),DAY(G3290))))))</f>
        <v>46436</v>
      </c>
      <c r="I3290" s="24"/>
      <c r="J3290" s="24">
        <v>43879</v>
      </c>
      <c r="K3290" s="27" t="s">
        <v>7300</v>
      </c>
      <c r="L3290" s="69" t="str">
        <f>IF((K3290)="Amd",EDATE(J3290,18),"N/A")</f>
        <v>N/A</v>
      </c>
      <c r="M3290" s="18"/>
    </row>
    <row r="3291" spans="1:13" s="2" customFormat="1" ht="25.5" x14ac:dyDescent="0.3">
      <c r="A3291" s="23">
        <v>302</v>
      </c>
      <c r="B3291" s="23">
        <v>20</v>
      </c>
      <c r="C3291" s="34">
        <v>66</v>
      </c>
      <c r="D3291" s="6" t="s">
        <v>1</v>
      </c>
      <c r="E3291" s="7" t="s">
        <v>1695</v>
      </c>
      <c r="F3291" s="6"/>
      <c r="G3291" s="25">
        <v>41943</v>
      </c>
      <c r="H3291" s="24" t="str">
        <f>IF(G3291=0,"No Exp Date",(IF(I3291&lt;&gt;0,"No Exp Date",IF(G3291&lt;DATE(2013,3,1),DATE(2020,3,1),DATE(YEAR(G3291)+7,MONTH(G3291),DAY(G3291))))))</f>
        <v>No Exp Date</v>
      </c>
      <c r="I3291" s="25">
        <v>44021</v>
      </c>
      <c r="J3291" s="24" t="str">
        <f>IF((H3291)="No Exp Date","N/A","")</f>
        <v>N/A</v>
      </c>
      <c r="K3291" s="27"/>
      <c r="L3291" s="69" t="str">
        <f>IF((K3291)="Amd",EDATE(J3291,18),"N/A")</f>
        <v>N/A</v>
      </c>
      <c r="M3291" s="18"/>
    </row>
    <row r="3292" spans="1:13" s="2" customFormat="1" x14ac:dyDescent="0.3">
      <c r="A3292" s="23">
        <v>302</v>
      </c>
      <c r="B3292" s="23">
        <v>20</v>
      </c>
      <c r="C3292" s="34">
        <v>70</v>
      </c>
      <c r="D3292" s="6" t="s">
        <v>1</v>
      </c>
      <c r="E3292" s="7" t="s">
        <v>1696</v>
      </c>
      <c r="F3292" s="6" t="s">
        <v>8601</v>
      </c>
      <c r="G3292" s="25">
        <v>43879</v>
      </c>
      <c r="H3292" s="24" t="str">
        <f>IF(G3292=0,"No Exp Date",(IF(I3292&lt;&gt;0,"No Exp Date",IF(G3292&lt;DATE(2013,3,1),DATE(2020,3,1),DATE(YEAR(G3292)+7,MONTH(G3292),DAY(G3292))))))</f>
        <v>No Exp Date</v>
      </c>
      <c r="I3292" s="24">
        <v>44075</v>
      </c>
      <c r="J3292" s="24">
        <v>43879</v>
      </c>
      <c r="K3292" s="27" t="s">
        <v>7300</v>
      </c>
      <c r="L3292" s="69" t="str">
        <f>IF((K3292)="Amd",EDATE(J3292,18),"N/A")</f>
        <v>N/A</v>
      </c>
      <c r="M3292" s="18"/>
    </row>
    <row r="3293" spans="1:13" s="2" customFormat="1" x14ac:dyDescent="0.3">
      <c r="A3293" s="23">
        <v>302</v>
      </c>
      <c r="B3293" s="23">
        <v>20</v>
      </c>
      <c r="C3293" s="34">
        <v>75</v>
      </c>
      <c r="D3293" s="6" t="s">
        <v>1</v>
      </c>
      <c r="E3293" s="7" t="s">
        <v>6017</v>
      </c>
      <c r="F3293" s="7" t="s">
        <v>8994</v>
      </c>
      <c r="G3293" s="25"/>
      <c r="H3293" s="24" t="str">
        <f>IF(G3293=0,"No Exp Date",(IF(I3293&lt;&gt;0,"No Exp Date",IF(G3293&lt;DATE(2013,3,1),DATE(2020,3,1),DATE(YEAR(G3293)+7,MONTH(G3293),DAY(G3293))))))</f>
        <v>No Exp Date</v>
      </c>
      <c r="I3293" s="24"/>
      <c r="J3293" s="24" t="str">
        <f>IF((H3293)="No Exp Date","N/A","")</f>
        <v>N/A</v>
      </c>
      <c r="K3293" s="27"/>
      <c r="L3293" s="69" t="str">
        <f>IF((K3293)="Amd",EDATE(J3293,18),"N/A")</f>
        <v>N/A</v>
      </c>
      <c r="M3293" s="18"/>
    </row>
    <row r="3294" spans="1:13" s="2" customFormat="1" x14ac:dyDescent="0.3">
      <c r="A3294" s="23">
        <v>302</v>
      </c>
      <c r="B3294" s="23">
        <v>20</v>
      </c>
      <c r="C3294" s="34">
        <v>76</v>
      </c>
      <c r="D3294" s="6" t="s">
        <v>1</v>
      </c>
      <c r="E3294" s="7" t="s">
        <v>6017</v>
      </c>
      <c r="F3294" s="6" t="s">
        <v>6018</v>
      </c>
      <c r="G3294" s="25"/>
      <c r="H3294" s="24" t="str">
        <f>IF(G3294=0,"No Exp Date",(IF(I3294&lt;&gt;0,"No Exp Date",IF(G3294&lt;DATE(2013,3,1),DATE(2020,3,1),DATE(YEAR(G3294)+7,MONTH(G3294),DAY(G3294))))))</f>
        <v>No Exp Date</v>
      </c>
      <c r="I3294" s="24"/>
      <c r="J3294" s="24" t="str">
        <f>IF((H3294)="No Exp Date","N/A","")</f>
        <v>N/A</v>
      </c>
      <c r="K3294" s="27"/>
      <c r="L3294" s="69" t="str">
        <f>IF((K3294)="Amd",EDATE(J3294,18),"N/A")</f>
        <v>N/A</v>
      </c>
      <c r="M3294" s="18"/>
    </row>
    <row r="3295" spans="1:13" s="2" customFormat="1" x14ac:dyDescent="0.3">
      <c r="A3295" s="23">
        <v>302</v>
      </c>
      <c r="B3295" s="23">
        <v>20</v>
      </c>
      <c r="C3295" s="34">
        <v>77</v>
      </c>
      <c r="D3295" s="6" t="s">
        <v>1</v>
      </c>
      <c r="E3295" s="7" t="s">
        <v>1697</v>
      </c>
      <c r="F3295" s="6" t="s">
        <v>135</v>
      </c>
      <c r="G3295" s="25"/>
      <c r="H3295" s="24" t="str">
        <f>IF(G3295=0,"No Exp Date",(IF(I3295&lt;&gt;0,"No Exp Date",IF(G3295&lt;DATE(2013,3,1),DATE(2020,3,1),DATE(YEAR(G3295)+7,MONTH(G3295),DAY(G3295))))))</f>
        <v>No Exp Date</v>
      </c>
      <c r="I3295" s="24"/>
      <c r="J3295" s="24" t="str">
        <f>IF((H3295)="No Exp Date","N/A","")</f>
        <v>N/A</v>
      </c>
      <c r="K3295" s="27"/>
      <c r="L3295" s="69" t="str">
        <f>IF((K3295)="Amd",EDATE(J3295,18),"N/A")</f>
        <v>N/A</v>
      </c>
      <c r="M3295" s="18"/>
    </row>
    <row r="3296" spans="1:13" s="2" customFormat="1" x14ac:dyDescent="0.3">
      <c r="A3296" s="23">
        <v>302</v>
      </c>
      <c r="B3296" s="23">
        <v>20</v>
      </c>
      <c r="C3296" s="34">
        <v>80</v>
      </c>
      <c r="D3296" s="6" t="s">
        <v>1</v>
      </c>
      <c r="E3296" s="7" t="s">
        <v>6015</v>
      </c>
      <c r="F3296" s="6" t="s">
        <v>6016</v>
      </c>
      <c r="G3296" s="25"/>
      <c r="H3296" s="24" t="str">
        <f>IF(G3296=0,"No Exp Date",(IF(I3296&lt;&gt;0,"No Exp Date",IF(G3296&lt;DATE(2013,3,1),DATE(2020,3,1),DATE(YEAR(G3296)+7,MONTH(G3296),DAY(G3296))))))</f>
        <v>No Exp Date</v>
      </c>
      <c r="I3296" s="24"/>
      <c r="J3296" s="24" t="str">
        <f>IF((H3296)="No Exp Date","N/A","")</f>
        <v>N/A</v>
      </c>
      <c r="K3296" s="27"/>
      <c r="L3296" s="69" t="str">
        <f>IF((K3296)="Amd",EDATE(J3296,18),"N/A")</f>
        <v>N/A</v>
      </c>
      <c r="M3296" s="18"/>
    </row>
    <row r="3297" spans="1:13" s="2" customFormat="1" x14ac:dyDescent="0.3">
      <c r="A3297" s="23">
        <v>302</v>
      </c>
      <c r="B3297" s="23">
        <v>20</v>
      </c>
      <c r="C3297" s="34">
        <v>81</v>
      </c>
      <c r="D3297" s="6" t="s">
        <v>1</v>
      </c>
      <c r="E3297" s="7" t="s">
        <v>1698</v>
      </c>
      <c r="F3297" s="6" t="s">
        <v>135</v>
      </c>
      <c r="G3297" s="25"/>
      <c r="H3297" s="24" t="str">
        <f>IF(G3297=0,"No Exp Date",(IF(I3297&lt;&gt;0,"No Exp Date",IF(G3297&lt;DATE(2013,3,1),DATE(2020,3,1),DATE(YEAR(G3297)+7,MONTH(G3297),DAY(G3297))))))</f>
        <v>No Exp Date</v>
      </c>
      <c r="I3297" s="24"/>
      <c r="J3297" s="24" t="str">
        <f>IF((H3297)="No Exp Date","N/A","")</f>
        <v>N/A</v>
      </c>
      <c r="K3297" s="27"/>
      <c r="L3297" s="69" t="str">
        <f>IF((K3297)="Amd",EDATE(J3297,18),"N/A")</f>
        <v>N/A</v>
      </c>
      <c r="M3297" s="18"/>
    </row>
    <row r="3298" spans="1:13" s="2" customFormat="1" x14ac:dyDescent="0.3">
      <c r="A3298" s="23">
        <v>302</v>
      </c>
      <c r="B3298" s="23">
        <v>20</v>
      </c>
      <c r="C3298" s="34">
        <v>90</v>
      </c>
      <c r="D3298" s="6" t="s">
        <v>1</v>
      </c>
      <c r="E3298" s="7" t="s">
        <v>1699</v>
      </c>
      <c r="F3298" s="6" t="s">
        <v>8594</v>
      </c>
      <c r="G3298" s="25">
        <v>43879</v>
      </c>
      <c r="H3298" s="24" t="str">
        <f>IF(G3298=0,"No Exp Date",(IF(I3298&lt;&gt;0,"No Exp Date",IF(G3298&lt;DATE(2013,3,1),DATE(2020,3,1),DATE(YEAR(G3298)+7,MONTH(G3298),DAY(G3298))))))</f>
        <v>No Exp Date</v>
      </c>
      <c r="I3298" s="25">
        <v>44021</v>
      </c>
      <c r="J3298" s="24">
        <v>43879</v>
      </c>
      <c r="K3298" s="27" t="s">
        <v>7300</v>
      </c>
      <c r="L3298" s="69" t="str">
        <f>IF((K3298)="Amd",EDATE(J3298,18),"N/A")</f>
        <v>N/A</v>
      </c>
      <c r="M3298" s="18"/>
    </row>
    <row r="3299" spans="1:13" s="2" customFormat="1" x14ac:dyDescent="0.3">
      <c r="A3299" s="23">
        <v>302</v>
      </c>
      <c r="B3299" s="23">
        <v>20</v>
      </c>
      <c r="C3299" s="34">
        <v>100</v>
      </c>
      <c r="D3299" s="6" t="s">
        <v>1</v>
      </c>
      <c r="E3299" s="7" t="s">
        <v>1700</v>
      </c>
      <c r="F3299" s="6" t="s">
        <v>8594</v>
      </c>
      <c r="G3299" s="25">
        <v>43879</v>
      </c>
      <c r="H3299" s="24" t="str">
        <f>IF(G3299=0,"No Exp Date",(IF(I3299&lt;&gt;0,"No Exp Date",IF(G3299&lt;DATE(2013,3,1),DATE(2020,3,1),DATE(YEAR(G3299)+7,MONTH(G3299),DAY(G3299))))))</f>
        <v>No Exp Date</v>
      </c>
      <c r="I3299" s="25">
        <v>44021</v>
      </c>
      <c r="J3299" s="24">
        <v>43879</v>
      </c>
      <c r="K3299" s="27" t="s">
        <v>7300</v>
      </c>
      <c r="L3299" s="69" t="str">
        <f>IF((K3299)="Amd",EDATE(J3299,18),"N/A")</f>
        <v>N/A</v>
      </c>
      <c r="M3299" s="18"/>
    </row>
    <row r="3300" spans="1:13" s="2" customFormat="1" x14ac:dyDescent="0.3">
      <c r="A3300" s="23">
        <v>302</v>
      </c>
      <c r="B3300" s="23">
        <v>20</v>
      </c>
      <c r="C3300" s="34">
        <v>110</v>
      </c>
      <c r="D3300" s="6" t="s">
        <v>1</v>
      </c>
      <c r="E3300" s="7" t="s">
        <v>1701</v>
      </c>
      <c r="F3300" s="6" t="s">
        <v>8598</v>
      </c>
      <c r="G3300" s="25">
        <v>42160</v>
      </c>
      <c r="H3300" s="24" t="str">
        <f>IF(G3300=0,"No Exp Date",(IF(I3300&lt;&gt;0,"No Exp Date",IF(G3300&lt;DATE(2013,3,1),DATE(2020,3,1),DATE(YEAR(G3300)+7,MONTH(G3300),DAY(G3300))))))</f>
        <v>No Exp Date</v>
      </c>
      <c r="I3300" s="24">
        <v>44021</v>
      </c>
      <c r="J3300" s="24" t="str">
        <f>IF((H3300)="No Exp Date","N/A","")</f>
        <v>N/A</v>
      </c>
      <c r="K3300" s="27"/>
      <c r="L3300" s="69" t="str">
        <f>IF((K3300)="Amd",EDATE(J3300,18),"N/A")</f>
        <v>N/A</v>
      </c>
      <c r="M3300" s="18"/>
    </row>
    <row r="3301" spans="1:13" s="2" customFormat="1" x14ac:dyDescent="0.3">
      <c r="A3301" s="23">
        <v>302</v>
      </c>
      <c r="B3301" s="23">
        <v>20</v>
      </c>
      <c r="C3301" s="34">
        <v>115</v>
      </c>
      <c r="D3301" s="6" t="s">
        <v>1</v>
      </c>
      <c r="E3301" s="7" t="s">
        <v>1702</v>
      </c>
      <c r="F3301" s="6" t="s">
        <v>8598</v>
      </c>
      <c r="G3301" s="25">
        <v>43879</v>
      </c>
      <c r="H3301" s="24" t="str">
        <f>IF(G3301=0,"No Exp Date",(IF(I3301&lt;&gt;0,"No Exp Date",IF(G3301&lt;DATE(2013,3,1),DATE(2020,3,1),DATE(YEAR(G3301)+7,MONTH(G3301),DAY(G3301))))))</f>
        <v>No Exp Date</v>
      </c>
      <c r="I3301" s="24">
        <v>44386</v>
      </c>
      <c r="J3301" s="24">
        <v>43879</v>
      </c>
      <c r="K3301" s="27" t="s">
        <v>7300</v>
      </c>
      <c r="L3301" s="69" t="str">
        <f>IF((K3301)="Amd",EDATE(J3301,18),"N/A")</f>
        <v>N/A</v>
      </c>
      <c r="M3301" s="18"/>
    </row>
    <row r="3302" spans="1:13" s="2" customFormat="1" x14ac:dyDescent="0.3">
      <c r="A3302" s="23">
        <v>302</v>
      </c>
      <c r="B3302" s="23">
        <v>20</v>
      </c>
      <c r="C3302" s="34">
        <v>120</v>
      </c>
      <c r="D3302" s="6" t="s">
        <v>1</v>
      </c>
      <c r="E3302" s="7" t="s">
        <v>1703</v>
      </c>
      <c r="F3302" s="6" t="s">
        <v>8598</v>
      </c>
      <c r="G3302" s="25">
        <v>42160</v>
      </c>
      <c r="H3302" s="24" t="str">
        <f>IF(G3302=0,"No Exp Date",(IF(I3302&lt;&gt;0,"No Exp Date",IF(G3302&lt;DATE(2013,3,1),DATE(2020,3,1),DATE(YEAR(G3302)+7,MONTH(G3302),DAY(G3302))))))</f>
        <v>No Exp Date</v>
      </c>
      <c r="I3302" s="24">
        <v>44021</v>
      </c>
      <c r="J3302" s="24" t="str">
        <f>IF((H3302)="No Exp Date","N/A","")</f>
        <v>N/A</v>
      </c>
      <c r="K3302" s="27"/>
      <c r="L3302" s="69" t="str">
        <f>IF((K3302)="Amd",EDATE(J3302,18),"N/A")</f>
        <v>N/A</v>
      </c>
      <c r="M3302" s="18"/>
    </row>
    <row r="3303" spans="1:13" s="2" customFormat="1" ht="25.5" x14ac:dyDescent="0.3">
      <c r="A3303" s="23">
        <v>302</v>
      </c>
      <c r="B3303" s="23">
        <v>20</v>
      </c>
      <c r="C3303" s="34">
        <v>130</v>
      </c>
      <c r="D3303" s="6" t="s">
        <v>1</v>
      </c>
      <c r="E3303" s="7" t="s">
        <v>1704</v>
      </c>
      <c r="F3303" s="6" t="s">
        <v>8599</v>
      </c>
      <c r="G3303" s="25">
        <v>43879</v>
      </c>
      <c r="H3303" s="24" t="str">
        <f>IF(G3303=0,"No Exp Date",(IF(I3303&lt;&gt;0,"No Exp Date",IF(G3303&lt;DATE(2013,3,1),DATE(2020,3,1),DATE(YEAR(G3303)+7,MONTH(G3303),DAY(G3303))))))</f>
        <v>No Exp Date</v>
      </c>
      <c r="I3303" s="24">
        <v>44021</v>
      </c>
      <c r="J3303" s="24">
        <v>43879</v>
      </c>
      <c r="K3303" s="27" t="s">
        <v>7300</v>
      </c>
      <c r="L3303" s="69" t="str">
        <f>IF((K3303)="Amd",EDATE(J3303,18),"N/A")</f>
        <v>N/A</v>
      </c>
      <c r="M3303" s="18"/>
    </row>
    <row r="3304" spans="1:13" s="2" customFormat="1" ht="25.5" x14ac:dyDescent="0.3">
      <c r="A3304" s="23">
        <v>302</v>
      </c>
      <c r="B3304" s="23">
        <v>20</v>
      </c>
      <c r="C3304" s="34">
        <v>140</v>
      </c>
      <c r="D3304" s="6" t="s">
        <v>1</v>
      </c>
      <c r="E3304" s="7" t="s">
        <v>1705</v>
      </c>
      <c r="F3304" s="6" t="s">
        <v>8600</v>
      </c>
      <c r="G3304" s="25">
        <v>43879</v>
      </c>
      <c r="H3304" s="24" t="str">
        <f>IF(G3304=0,"No Exp Date",(IF(I3304&lt;&gt;0,"No Exp Date",IF(G3304&lt;DATE(2013,3,1),DATE(2020,3,1),DATE(YEAR(G3304)+7,MONTH(G3304),DAY(G3304))))))</f>
        <v>No Exp Date</v>
      </c>
      <c r="I3304" s="24">
        <v>44021</v>
      </c>
      <c r="J3304" s="24">
        <v>43879</v>
      </c>
      <c r="K3304" s="27" t="s">
        <v>7300</v>
      </c>
      <c r="L3304" s="69" t="str">
        <f>IF((K3304)="Amd",EDATE(J3304,18),"N/A")</f>
        <v>N/A</v>
      </c>
      <c r="M3304" s="18"/>
    </row>
    <row r="3305" spans="1:13" s="2" customFormat="1" ht="38.25" x14ac:dyDescent="0.3">
      <c r="A3305" s="23">
        <v>302</v>
      </c>
      <c r="B3305" s="23">
        <v>20</v>
      </c>
      <c r="C3305" s="34">
        <v>150</v>
      </c>
      <c r="D3305" s="6" t="s">
        <v>1</v>
      </c>
      <c r="E3305" s="7" t="s">
        <v>1706</v>
      </c>
      <c r="F3305" s="6" t="s">
        <v>8594</v>
      </c>
      <c r="G3305" s="25">
        <v>43879</v>
      </c>
      <c r="H3305" s="24" t="str">
        <f>IF(G3305=0,"No Exp Date",(IF(I3305&lt;&gt;0,"No Exp Date",IF(G3305&lt;DATE(2013,3,1),DATE(2020,3,1),DATE(YEAR(G3305)+7,MONTH(G3305),DAY(G3305))))))</f>
        <v>No Exp Date</v>
      </c>
      <c r="I3305" s="25">
        <v>44021</v>
      </c>
      <c r="J3305" s="24">
        <v>43879</v>
      </c>
      <c r="K3305" s="27" t="s">
        <v>7300</v>
      </c>
      <c r="L3305" s="69" t="str">
        <f>IF((K3305)="Amd",EDATE(J3305,18),"N/A")</f>
        <v>N/A</v>
      </c>
      <c r="M3305" s="18"/>
    </row>
    <row r="3306" spans="1:13" s="2" customFormat="1" x14ac:dyDescent="0.3">
      <c r="A3306" s="23">
        <v>302</v>
      </c>
      <c r="B3306" s="23">
        <v>20</v>
      </c>
      <c r="C3306" s="34">
        <v>160</v>
      </c>
      <c r="D3306" s="6" t="s">
        <v>1</v>
      </c>
      <c r="E3306" s="7" t="s">
        <v>8995</v>
      </c>
      <c r="F3306" s="7" t="s">
        <v>8996</v>
      </c>
      <c r="G3306" s="25"/>
      <c r="H3306" s="24" t="str">
        <f>IF(G3306=0,"No Exp Date",(IF(I3306&lt;&gt;0,"No Exp Date",IF(G3306&lt;DATE(2013,3,1),DATE(2020,3,1),DATE(YEAR(G3306)+7,MONTH(G3306),DAY(G3306))))))</f>
        <v>No Exp Date</v>
      </c>
      <c r="I3306" s="24"/>
      <c r="J3306" s="24" t="str">
        <f>IF((H3306)="No Exp Date","N/A","")</f>
        <v>N/A</v>
      </c>
      <c r="K3306" s="27"/>
      <c r="L3306" s="69" t="str">
        <f>IF((K3306)="Amd",EDATE(J3306,18),"N/A")</f>
        <v>N/A</v>
      </c>
      <c r="M3306" s="18"/>
    </row>
    <row r="3307" spans="1:13" s="2" customFormat="1" ht="38.25" x14ac:dyDescent="0.3">
      <c r="A3307" s="23">
        <v>302</v>
      </c>
      <c r="B3307" s="23">
        <v>20</v>
      </c>
      <c r="C3307" s="34">
        <v>170</v>
      </c>
      <c r="D3307" s="6" t="s">
        <v>1</v>
      </c>
      <c r="E3307" s="7" t="s">
        <v>8997</v>
      </c>
      <c r="F3307" s="7" t="s">
        <v>8998</v>
      </c>
      <c r="G3307" s="25"/>
      <c r="H3307" s="24" t="str">
        <f>IF(G3307=0,"No Exp Date",(IF(I3307&lt;&gt;0,"No Exp Date",IF(G3307&lt;DATE(2013,3,1),DATE(2020,3,1),DATE(YEAR(G3307)+7,MONTH(G3307),DAY(G3307))))))</f>
        <v>No Exp Date</v>
      </c>
      <c r="I3307" s="24"/>
      <c r="J3307" s="24" t="str">
        <f>IF((H3307)="No Exp Date","N/A","")</f>
        <v>N/A</v>
      </c>
      <c r="K3307" s="27"/>
      <c r="L3307" s="69" t="str">
        <f>IF((K3307)="Amd",EDATE(J3307,18),"N/A")</f>
        <v>N/A</v>
      </c>
      <c r="M3307" s="18"/>
    </row>
    <row r="3308" spans="1:13" s="2" customFormat="1" x14ac:dyDescent="0.3">
      <c r="A3308" s="23">
        <v>302</v>
      </c>
      <c r="B3308" s="23">
        <v>20</v>
      </c>
      <c r="C3308" s="34">
        <v>180</v>
      </c>
      <c r="D3308" s="6" t="s">
        <v>1</v>
      </c>
      <c r="E3308" s="7" t="s">
        <v>1707</v>
      </c>
      <c r="F3308" s="6" t="s">
        <v>8598</v>
      </c>
      <c r="G3308" s="25">
        <v>43879</v>
      </c>
      <c r="H3308" s="24" t="str">
        <f>IF(G3308=0,"No Exp Date",(IF(I3308&lt;&gt;0,"No Exp Date",IF(G3308&lt;DATE(2013,3,1),DATE(2020,3,1),DATE(YEAR(G3308)+7,MONTH(G3308),DAY(G3308))))))</f>
        <v>No Exp Date</v>
      </c>
      <c r="I3308" s="24">
        <v>44021</v>
      </c>
      <c r="J3308" s="24">
        <v>43879</v>
      </c>
      <c r="K3308" s="27" t="s">
        <v>7300</v>
      </c>
      <c r="L3308" s="69" t="str">
        <f>IF((K3308)="Amd",EDATE(J3308,18),"N/A")</f>
        <v>N/A</v>
      </c>
      <c r="M3308" s="18"/>
    </row>
    <row r="3309" spans="1:13" s="2" customFormat="1" ht="25.5" x14ac:dyDescent="0.3">
      <c r="A3309" s="23">
        <v>302</v>
      </c>
      <c r="B3309" s="23">
        <v>20</v>
      </c>
      <c r="C3309" s="34">
        <v>185</v>
      </c>
      <c r="D3309" s="6" t="s">
        <v>1</v>
      </c>
      <c r="E3309" s="7" t="s">
        <v>1708</v>
      </c>
      <c r="F3309" s="6" t="s">
        <v>8599</v>
      </c>
      <c r="G3309" s="25">
        <v>43879</v>
      </c>
      <c r="H3309" s="24" t="str">
        <f>IF(G3309=0,"No Exp Date",(IF(I3309&lt;&gt;0,"No Exp Date",IF(G3309&lt;DATE(2013,3,1),DATE(2020,3,1),DATE(YEAR(G3309)+7,MONTH(G3309),DAY(G3309))))))</f>
        <v>No Exp Date</v>
      </c>
      <c r="I3309" s="24">
        <v>44386</v>
      </c>
      <c r="J3309" s="24">
        <v>43879</v>
      </c>
      <c r="K3309" s="27" t="s">
        <v>7300</v>
      </c>
      <c r="L3309" s="69" t="str">
        <f>IF((K3309)="Amd",EDATE(J3309,18),"N/A")</f>
        <v>N/A</v>
      </c>
      <c r="M3309" s="18"/>
    </row>
    <row r="3310" spans="1:13" s="2" customFormat="1" x14ac:dyDescent="0.3">
      <c r="A3310" s="23">
        <v>302</v>
      </c>
      <c r="B3310" s="23">
        <v>20</v>
      </c>
      <c r="C3310" s="34">
        <v>190</v>
      </c>
      <c r="D3310" s="6" t="s">
        <v>1</v>
      </c>
      <c r="E3310" s="7" t="s">
        <v>6013</v>
      </c>
      <c r="F3310" s="6" t="s">
        <v>6014</v>
      </c>
      <c r="G3310" s="25"/>
      <c r="H3310" s="24" t="str">
        <f>IF(G3310=0,"No Exp Date",(IF(I3310&lt;&gt;0,"No Exp Date",IF(G3310&lt;DATE(2013,3,1),DATE(2020,3,1),DATE(YEAR(G3310)+7,MONTH(G3310),DAY(G3310))))))</f>
        <v>No Exp Date</v>
      </c>
      <c r="I3310" s="24"/>
      <c r="J3310" s="24" t="str">
        <f>IF((H3310)="No Exp Date","N/A","")</f>
        <v>N/A</v>
      </c>
      <c r="K3310" s="27"/>
      <c r="L3310" s="69" t="str">
        <f>IF((K3310)="Amd",EDATE(J3310,18),"N/A")</f>
        <v>N/A</v>
      </c>
      <c r="M3310" s="18"/>
    </row>
    <row r="3311" spans="1:13" s="2" customFormat="1" x14ac:dyDescent="0.3">
      <c r="A3311" s="23">
        <v>302</v>
      </c>
      <c r="B3311" s="23">
        <v>20</v>
      </c>
      <c r="C3311" s="34">
        <v>210</v>
      </c>
      <c r="D3311" s="6" t="s">
        <v>1</v>
      </c>
      <c r="E3311" s="7" t="s">
        <v>1709</v>
      </c>
      <c r="F3311" s="6" t="s">
        <v>7912</v>
      </c>
      <c r="G3311" s="25">
        <v>34795</v>
      </c>
      <c r="H3311" s="24" t="str">
        <f>IF(G3311=0,"No Exp Date",(IF(I3311&lt;&gt;0,"No Exp Date",IF(G3311&lt;DATE(2013,3,1),DATE(2020,3,1),DATE(YEAR(G3311)+7,MONTH(G3311),DAY(G3311))))))</f>
        <v>No Exp Date</v>
      </c>
      <c r="I3311" s="24">
        <v>43418</v>
      </c>
      <c r="J3311" s="24" t="str">
        <f>IF((H3311)="No Exp Date","N/A","")</f>
        <v>N/A</v>
      </c>
      <c r="K3311" s="27"/>
      <c r="L3311" s="69" t="str">
        <f>IF((K3311)="Amd",EDATE(J3311,18),"N/A")</f>
        <v>N/A</v>
      </c>
      <c r="M3311" s="18"/>
    </row>
    <row r="3312" spans="1:13" s="2" customFormat="1" x14ac:dyDescent="0.3">
      <c r="A3312" s="23">
        <v>302</v>
      </c>
      <c r="B3312" s="23">
        <v>20</v>
      </c>
      <c r="C3312" s="34">
        <v>211</v>
      </c>
      <c r="D3312" s="23" t="s">
        <v>1</v>
      </c>
      <c r="E3312" s="6" t="s">
        <v>7911</v>
      </c>
      <c r="F3312" s="6"/>
      <c r="G3312" s="24">
        <v>43418</v>
      </c>
      <c r="H3312" s="24" t="str">
        <f>IF(G3312=0,"No Exp Date",(IF(I3312&lt;&gt;0,"No Exp Date",IF(G3312&lt;DATE(2013,3,1),DATE(2020,3,1),DATE(YEAR(G3312)+7,MONTH(G3312),DAY(G3312))))))</f>
        <v>No Exp Date</v>
      </c>
      <c r="I3312" s="24">
        <v>43418</v>
      </c>
      <c r="J3312" s="24" t="str">
        <f>IF((H3312)="No Exp Date","N/A","")</f>
        <v>N/A</v>
      </c>
      <c r="K3312" s="27"/>
      <c r="L3312" s="69" t="str">
        <f>IF((K3312)="Amd",EDATE(J3312,18),"N/A")</f>
        <v>N/A</v>
      </c>
      <c r="M3312" s="18"/>
    </row>
    <row r="3313" spans="1:13" s="2" customFormat="1" ht="25.5" x14ac:dyDescent="0.3">
      <c r="A3313" s="23">
        <v>302</v>
      </c>
      <c r="B3313" s="23">
        <v>20</v>
      </c>
      <c r="C3313" s="34">
        <v>220</v>
      </c>
      <c r="D3313" s="6" t="s">
        <v>1</v>
      </c>
      <c r="E3313" s="7" t="s">
        <v>1710</v>
      </c>
      <c r="F3313" s="6" t="s">
        <v>7914</v>
      </c>
      <c r="G3313" s="25">
        <v>37452</v>
      </c>
      <c r="H3313" s="24" t="str">
        <f>IF(G3313=0,"No Exp Date",(IF(I3313&lt;&gt;0,"No Exp Date",IF(G3313&lt;DATE(2013,3,1),DATE(2020,3,1),DATE(YEAR(G3313)+7,MONTH(G3313),DAY(G3313))))))</f>
        <v>No Exp Date</v>
      </c>
      <c r="I3313" s="24">
        <v>43418</v>
      </c>
      <c r="J3313" s="24" t="str">
        <f>IF((H3313)="No Exp Date","N/A","")</f>
        <v>N/A</v>
      </c>
      <c r="K3313" s="27"/>
      <c r="L3313" s="69" t="str">
        <f>IF((K3313)="Amd",EDATE(J3313,18),"N/A")</f>
        <v>N/A</v>
      </c>
      <c r="M3313" s="18"/>
    </row>
    <row r="3314" spans="1:13" s="2" customFormat="1" x14ac:dyDescent="0.3">
      <c r="A3314" s="23">
        <v>302</v>
      </c>
      <c r="B3314" s="23">
        <v>20</v>
      </c>
      <c r="C3314" s="34">
        <v>221</v>
      </c>
      <c r="D3314" s="6" t="s">
        <v>1</v>
      </c>
      <c r="E3314" s="7" t="s">
        <v>7715</v>
      </c>
      <c r="F3314" s="6"/>
      <c r="G3314" s="24">
        <v>43418</v>
      </c>
      <c r="H3314" s="24" t="str">
        <f>IF(G3314=0,"No Exp Date",(IF(I3314&lt;&gt;0,"No Exp Date",IF(G3314&lt;DATE(2013,3,1),DATE(2020,3,1),DATE(YEAR(G3314)+7,MONTH(G3314),DAY(G3314))))))</f>
        <v>No Exp Date</v>
      </c>
      <c r="I3314" s="24">
        <v>43418</v>
      </c>
      <c r="J3314" s="24" t="str">
        <f>IF((H3314)="No Exp Date","N/A","")</f>
        <v>N/A</v>
      </c>
      <c r="K3314" s="27"/>
      <c r="L3314" s="69" t="str">
        <f>IF((K3314)="Amd",EDATE(J3314,18),"N/A")</f>
        <v>N/A</v>
      </c>
      <c r="M3314" s="18"/>
    </row>
    <row r="3315" spans="1:13" s="2" customFormat="1" x14ac:dyDescent="0.3">
      <c r="A3315" s="23">
        <v>302</v>
      </c>
      <c r="B3315" s="23">
        <v>20</v>
      </c>
      <c r="C3315" s="34">
        <v>230</v>
      </c>
      <c r="D3315" s="6" t="s">
        <v>1</v>
      </c>
      <c r="E3315" s="7" t="s">
        <v>1711</v>
      </c>
      <c r="F3315" s="6" t="s">
        <v>7913</v>
      </c>
      <c r="G3315" s="25">
        <v>33644</v>
      </c>
      <c r="H3315" s="24" t="str">
        <f>IF(G3315=0,"No Exp Date",(IF(I3315&lt;&gt;0,"No Exp Date",IF(G3315&lt;DATE(2013,3,1),DATE(2020,3,1),DATE(YEAR(G3315)+7,MONTH(G3315),DAY(G3315))))))</f>
        <v>No Exp Date</v>
      </c>
      <c r="I3315" s="24">
        <v>43418</v>
      </c>
      <c r="J3315" s="24" t="str">
        <f>IF((H3315)="No Exp Date","N/A","")</f>
        <v>N/A</v>
      </c>
      <c r="K3315" s="27"/>
      <c r="L3315" s="69" t="str">
        <f>IF((K3315)="Amd",EDATE(J3315,18),"N/A")</f>
        <v>N/A</v>
      </c>
      <c r="M3315" s="18"/>
    </row>
    <row r="3316" spans="1:13" s="2" customFormat="1" x14ac:dyDescent="0.3">
      <c r="A3316" s="23">
        <v>302</v>
      </c>
      <c r="B3316" s="23">
        <v>20</v>
      </c>
      <c r="C3316" s="34">
        <v>231</v>
      </c>
      <c r="D3316" s="23" t="s">
        <v>1</v>
      </c>
      <c r="E3316" s="6" t="s">
        <v>7716</v>
      </c>
      <c r="F3316" s="6"/>
      <c r="G3316" s="24">
        <v>43418</v>
      </c>
      <c r="H3316" s="24" t="str">
        <f>IF(G3316=0,"No Exp Date",(IF(I3316&lt;&gt;0,"No Exp Date",IF(G3316&lt;DATE(2013,3,1),DATE(2020,3,1),DATE(YEAR(G3316)+7,MONTH(G3316),DAY(G3316))))))</f>
        <v>No Exp Date</v>
      </c>
      <c r="I3316" s="24">
        <v>43418</v>
      </c>
      <c r="J3316" s="24" t="str">
        <f>IF((H3316)="No Exp Date","N/A","")</f>
        <v>N/A</v>
      </c>
      <c r="K3316" s="27"/>
      <c r="L3316" s="69" t="str">
        <f>IF((K3316)="Amd",EDATE(J3316,18),"N/A")</f>
        <v>N/A</v>
      </c>
      <c r="M3316" s="18"/>
    </row>
    <row r="3317" spans="1:13" s="2" customFormat="1" ht="25.5" x14ac:dyDescent="0.3">
      <c r="A3317" s="23">
        <v>302</v>
      </c>
      <c r="B3317" s="23">
        <v>20</v>
      </c>
      <c r="C3317" s="34">
        <v>240</v>
      </c>
      <c r="D3317" s="6" t="s">
        <v>3143</v>
      </c>
      <c r="E3317" s="7" t="s">
        <v>1712</v>
      </c>
      <c r="F3317" s="6"/>
      <c r="G3317" s="25">
        <v>43879</v>
      </c>
      <c r="H3317" s="24">
        <f>IF(G3317=0,"No Exp Date",(IF(I3317&lt;&gt;0,"No Exp Date",IF(G3317&lt;DATE(2013,3,1),DATE(2020,3,1),DATE(YEAR(G3317)+7,MONTH(G3317),DAY(G3317))))))</f>
        <v>46436</v>
      </c>
      <c r="I3317" s="24"/>
      <c r="J3317" s="24">
        <v>43879</v>
      </c>
      <c r="K3317" s="27" t="s">
        <v>7300</v>
      </c>
      <c r="L3317" s="69" t="str">
        <f>IF((K3317)="Amd",EDATE(J3317,18),"N/A")</f>
        <v>N/A</v>
      </c>
      <c r="M3317" s="18"/>
    </row>
    <row r="3318" spans="1:13" s="2" customFormat="1" x14ac:dyDescent="0.3">
      <c r="A3318" s="23">
        <v>302</v>
      </c>
      <c r="B3318" s="23">
        <v>20</v>
      </c>
      <c r="C3318" s="34">
        <v>250</v>
      </c>
      <c r="D3318" s="6" t="s">
        <v>3143</v>
      </c>
      <c r="E3318" s="7" t="s">
        <v>1713</v>
      </c>
      <c r="F3318" s="6"/>
      <c r="G3318" s="25">
        <v>43879</v>
      </c>
      <c r="H3318" s="24">
        <f>IF(G3318=0,"No Exp Date",(IF(I3318&lt;&gt;0,"No Exp Date",IF(G3318&lt;DATE(2013,3,1),DATE(2020,3,1),DATE(YEAR(G3318)+7,MONTH(G3318),DAY(G3318))))))</f>
        <v>46436</v>
      </c>
      <c r="I3318" s="24"/>
      <c r="J3318" s="24">
        <v>43879</v>
      </c>
      <c r="K3318" s="27" t="s">
        <v>7300</v>
      </c>
      <c r="L3318" s="69" t="str">
        <f>IF((K3318)="Amd",EDATE(J3318,18),"N/A")</f>
        <v>N/A</v>
      </c>
      <c r="M3318" s="18"/>
    </row>
    <row r="3319" spans="1:13" s="2" customFormat="1" x14ac:dyDescent="0.3">
      <c r="A3319" s="23">
        <v>302</v>
      </c>
      <c r="B3319" s="23">
        <v>20</v>
      </c>
      <c r="C3319" s="34">
        <v>260</v>
      </c>
      <c r="D3319" s="6" t="s">
        <v>1</v>
      </c>
      <c r="E3319" s="7" t="s">
        <v>1714</v>
      </c>
      <c r="F3319" s="6" t="s">
        <v>8999</v>
      </c>
      <c r="G3319" s="25"/>
      <c r="H3319" s="24" t="str">
        <f>IF(G3319=0,"No Exp Date",(IF(I3319&lt;&gt;0,"No Exp Date",IF(G3319&lt;DATE(2013,3,1),DATE(2020,3,1),DATE(YEAR(G3319)+7,MONTH(G3319),DAY(G3319))))))</f>
        <v>No Exp Date</v>
      </c>
      <c r="I3319" s="24"/>
      <c r="J3319" s="24" t="str">
        <f>IF((H3319)="No Exp Date","N/A","")</f>
        <v>N/A</v>
      </c>
      <c r="K3319" s="27"/>
      <c r="L3319" s="69" t="str">
        <f>IF((K3319)="Amd",EDATE(J3319,18),"N/A")</f>
        <v>N/A</v>
      </c>
      <c r="M3319" s="18"/>
    </row>
    <row r="3320" spans="1:13" s="2" customFormat="1" x14ac:dyDescent="0.3">
      <c r="A3320" s="23">
        <v>302</v>
      </c>
      <c r="B3320" s="23">
        <v>20</v>
      </c>
      <c r="C3320" s="34">
        <v>261</v>
      </c>
      <c r="D3320" s="6" t="s">
        <v>1</v>
      </c>
      <c r="E3320" s="7" t="s">
        <v>1714</v>
      </c>
      <c r="F3320" s="6" t="s">
        <v>8598</v>
      </c>
      <c r="G3320" s="25">
        <v>43879</v>
      </c>
      <c r="H3320" s="24" t="str">
        <f>IF(G3320=0,"No Exp Date",(IF(I3320&lt;&gt;0,"No Exp Date",IF(G3320&lt;DATE(2013,3,1),DATE(2020,3,1),DATE(YEAR(G3320)+7,MONTH(G3320),DAY(G3320))))))</f>
        <v>No Exp Date</v>
      </c>
      <c r="I3320" s="24">
        <v>44021</v>
      </c>
      <c r="J3320" s="24">
        <v>43879</v>
      </c>
      <c r="K3320" s="27" t="s">
        <v>7300</v>
      </c>
      <c r="L3320" s="69" t="str">
        <f>IF((K3320)="Amd",EDATE(J3320,18),"N/A")</f>
        <v>N/A</v>
      </c>
      <c r="M3320" s="18"/>
    </row>
    <row r="3321" spans="1:13" s="2" customFormat="1" x14ac:dyDescent="0.3">
      <c r="A3321" s="146">
        <v>302</v>
      </c>
      <c r="B3321" s="146">
        <v>20</v>
      </c>
      <c r="C3321" s="147">
        <v>541</v>
      </c>
      <c r="D3321" s="23" t="s">
        <v>1</v>
      </c>
      <c r="E3321" s="35" t="s">
        <v>7717</v>
      </c>
      <c r="F3321" s="6"/>
      <c r="G3321" s="24">
        <v>43418</v>
      </c>
      <c r="H3321" s="24" t="str">
        <f>IF(G3321=0,"No Exp Date",(IF(I3321&lt;&gt;0,"No Exp Date",IF(G3321&lt;DATE(2013,3,1),DATE(2020,3,1),DATE(YEAR(G3321)+7,MONTH(G3321),DAY(G3321))))))</f>
        <v>No Exp Date</v>
      </c>
      <c r="I3321" s="24">
        <v>43418</v>
      </c>
      <c r="J3321" s="148" t="str">
        <f>IF((H3321)="No Exp Date","N/A","")</f>
        <v>N/A</v>
      </c>
      <c r="K3321" s="149"/>
      <c r="L3321" s="150" t="str">
        <f>IF((K3321)="Amd",EDATE(J3321,18),"N/A")</f>
        <v>N/A</v>
      </c>
      <c r="M3321" s="18"/>
    </row>
    <row r="3322" spans="1:13" s="2" customFormat="1" x14ac:dyDescent="0.3">
      <c r="A3322" s="146">
        <v>302</v>
      </c>
      <c r="B3322" s="146">
        <v>20</v>
      </c>
      <c r="C3322" s="147">
        <v>561</v>
      </c>
      <c r="D3322" s="23" t="s">
        <v>1</v>
      </c>
      <c r="E3322" s="35" t="s">
        <v>7718</v>
      </c>
      <c r="F3322" s="6"/>
      <c r="G3322" s="24">
        <v>43418</v>
      </c>
      <c r="H3322" s="24" t="str">
        <f>IF(G3322=0,"No Exp Date",(IF(I3322&lt;&gt;0,"No Exp Date",IF(G3322&lt;DATE(2013,3,1),DATE(2020,3,1),DATE(YEAR(G3322)+7,MONTH(G3322),DAY(G3322))))))</f>
        <v>No Exp Date</v>
      </c>
      <c r="I3322" s="24">
        <v>43418</v>
      </c>
      <c r="J3322" s="148" t="str">
        <f>IF((H3322)="No Exp Date","N/A","")</f>
        <v>N/A</v>
      </c>
      <c r="K3322" s="149"/>
      <c r="L3322" s="150" t="str">
        <f>IF((K3322)="Amd",EDATE(J3322,18),"N/A")</f>
        <v>N/A</v>
      </c>
      <c r="M3322" s="18"/>
    </row>
    <row r="3323" spans="1:13" s="2" customFormat="1" x14ac:dyDescent="0.3">
      <c r="A3323" s="146">
        <v>302</v>
      </c>
      <c r="B3323" s="146">
        <v>20</v>
      </c>
      <c r="C3323" s="147">
        <v>571</v>
      </c>
      <c r="D3323" s="23" t="s">
        <v>1</v>
      </c>
      <c r="E3323" s="35" t="s">
        <v>7719</v>
      </c>
      <c r="F3323" s="6"/>
      <c r="G3323" s="24">
        <v>43418</v>
      </c>
      <c r="H3323" s="24" t="str">
        <f>IF(G3323=0,"No Exp Date",(IF(I3323&lt;&gt;0,"No Exp Date",IF(G3323&lt;DATE(2013,3,1),DATE(2020,3,1),DATE(YEAR(G3323)+7,MONTH(G3323),DAY(G3323))))))</f>
        <v>No Exp Date</v>
      </c>
      <c r="I3323" s="24">
        <v>43418</v>
      </c>
      <c r="J3323" s="148" t="str">
        <f>IF((H3323)="No Exp Date","N/A","")</f>
        <v>N/A</v>
      </c>
      <c r="K3323" s="149"/>
      <c r="L3323" s="150" t="str">
        <f>IF((K3323)="Amd",EDATE(J3323,18),"N/A")</f>
        <v>N/A</v>
      </c>
      <c r="M3323" s="18"/>
    </row>
    <row r="3324" spans="1:13" s="2" customFormat="1" x14ac:dyDescent="0.3">
      <c r="A3324" s="146">
        <v>302</v>
      </c>
      <c r="B3324" s="146">
        <v>20</v>
      </c>
      <c r="C3324" s="147">
        <v>581</v>
      </c>
      <c r="D3324" s="23" t="s">
        <v>1</v>
      </c>
      <c r="E3324" s="35" t="s">
        <v>7720</v>
      </c>
      <c r="F3324" s="6"/>
      <c r="G3324" s="24">
        <v>43418</v>
      </c>
      <c r="H3324" s="24" t="str">
        <f>IF(G3324=0,"No Exp Date",(IF(I3324&lt;&gt;0,"No Exp Date",IF(G3324&lt;DATE(2013,3,1),DATE(2020,3,1),DATE(YEAR(G3324)+7,MONTH(G3324),DAY(G3324))))))</f>
        <v>No Exp Date</v>
      </c>
      <c r="I3324" s="24">
        <v>43418</v>
      </c>
      <c r="J3324" s="148" t="str">
        <f>IF((H3324)="No Exp Date","N/A","")</f>
        <v>N/A</v>
      </c>
      <c r="K3324" s="149"/>
      <c r="L3324" s="150" t="str">
        <f>IF((K3324)="Amd",EDATE(J3324,18),"N/A")</f>
        <v>N/A</v>
      </c>
      <c r="M3324" s="18"/>
    </row>
    <row r="3325" spans="1:13" s="2" customFormat="1" x14ac:dyDescent="0.3">
      <c r="A3325" s="23">
        <v>302</v>
      </c>
      <c r="B3325" s="23">
        <v>20</v>
      </c>
      <c r="C3325" s="34" t="s">
        <v>284</v>
      </c>
      <c r="D3325" s="6" t="s">
        <v>1</v>
      </c>
      <c r="E3325" s="7" t="s">
        <v>5369</v>
      </c>
      <c r="F3325" s="6" t="s">
        <v>292</v>
      </c>
      <c r="G3325" s="25"/>
      <c r="H3325" s="24" t="str">
        <f>IF(G3325=0,"No Exp Date",(IF(I3325&lt;&gt;0,"No Exp Date",IF(G3325&lt;DATE(2013,3,1),DATE(2020,3,1),DATE(YEAR(G3325)+7,MONTH(G3325),DAY(G3325))))))</f>
        <v>No Exp Date</v>
      </c>
      <c r="I3325" s="24"/>
      <c r="J3325" s="24" t="str">
        <f>IF((H3325)="No Exp Date","N/A","")</f>
        <v>N/A</v>
      </c>
      <c r="K3325" s="27"/>
      <c r="L3325" s="69" t="str">
        <f>IF((K3325)="Amd",EDATE(J3325,18),"N/A")</f>
        <v>N/A</v>
      </c>
      <c r="M3325" s="18"/>
    </row>
    <row r="3326" spans="1:13" s="2" customFormat="1" ht="25.5" x14ac:dyDescent="0.3">
      <c r="A3326" s="23">
        <v>302</v>
      </c>
      <c r="B3326" s="23">
        <v>20</v>
      </c>
      <c r="C3326" s="34" t="s">
        <v>1685</v>
      </c>
      <c r="D3326" s="6" t="s">
        <v>1</v>
      </c>
      <c r="E3326" s="7" t="s">
        <v>6021</v>
      </c>
      <c r="F3326" s="6" t="s">
        <v>6022</v>
      </c>
      <c r="G3326" s="25"/>
      <c r="H3326" s="24" t="str">
        <f>IF(G3326=0,"No Exp Date",(IF(I3326&lt;&gt;0,"No Exp Date",IF(G3326&lt;DATE(2013,3,1),DATE(2020,3,1),DATE(YEAR(G3326)+7,MONTH(G3326),DAY(G3326))))))</f>
        <v>No Exp Date</v>
      </c>
      <c r="I3326" s="24"/>
      <c r="J3326" s="24" t="str">
        <f>IF((H3326)="No Exp Date","N/A","")</f>
        <v>N/A</v>
      </c>
      <c r="K3326" s="27"/>
      <c r="L3326" s="69" t="str">
        <f>IF((K3326)="Amd",EDATE(J3326,18),"N/A")</f>
        <v>N/A</v>
      </c>
      <c r="M3326" s="18"/>
    </row>
    <row r="3327" spans="1:13" s="2" customFormat="1" ht="25.5" x14ac:dyDescent="0.3">
      <c r="A3327" s="23">
        <v>302</v>
      </c>
      <c r="B3327" s="23">
        <v>20</v>
      </c>
      <c r="C3327" s="34" t="s">
        <v>1686</v>
      </c>
      <c r="D3327" s="6" t="s">
        <v>1</v>
      </c>
      <c r="E3327" s="7" t="s">
        <v>5370</v>
      </c>
      <c r="F3327" s="6" t="s">
        <v>292</v>
      </c>
      <c r="G3327" s="25"/>
      <c r="H3327" s="24" t="str">
        <f>IF(G3327=0,"No Exp Date",(IF(I3327&lt;&gt;0,"No Exp Date",IF(G3327&lt;DATE(2013,3,1),DATE(2020,3,1),DATE(YEAR(G3327)+7,MONTH(G3327),DAY(G3327))))))</f>
        <v>No Exp Date</v>
      </c>
      <c r="I3327" s="24"/>
      <c r="J3327" s="24" t="str">
        <f>IF((H3327)="No Exp Date","N/A","")</f>
        <v>N/A</v>
      </c>
      <c r="K3327" s="27"/>
      <c r="L3327" s="69" t="str">
        <f>IF((K3327)="Amd",EDATE(J3327,18),"N/A")</f>
        <v>N/A</v>
      </c>
      <c r="M3327" s="18"/>
    </row>
    <row r="3328" spans="1:13" s="2" customFormat="1" x14ac:dyDescent="0.3">
      <c r="A3328" s="23">
        <v>302</v>
      </c>
      <c r="B3328" s="23">
        <v>21</v>
      </c>
      <c r="C3328" s="34">
        <v>1</v>
      </c>
      <c r="D3328" s="6" t="s">
        <v>3143</v>
      </c>
      <c r="E3328" s="7" t="s">
        <v>1715</v>
      </c>
      <c r="F3328" s="6"/>
      <c r="G3328" s="25">
        <v>44238</v>
      </c>
      <c r="H3328" s="24">
        <f>IF(G3328=0,"No Exp Date",(IF(I3328&lt;&gt;0,"No Exp Date",IF(G3328&lt;DATE(2013,3,1),DATE(2020,3,1),DATE(YEAR(G3328)+7,MONTH(G3328),DAY(G3328))))))</f>
        <v>46794</v>
      </c>
      <c r="I3328" s="24"/>
      <c r="J3328" s="24">
        <v>44238</v>
      </c>
      <c r="K3328" s="27" t="s">
        <v>7300</v>
      </c>
      <c r="L3328" s="69" t="str">
        <f>IF((K3328)="Amd",EDATE(J3328,18),"N/A")</f>
        <v>N/A</v>
      </c>
      <c r="M3328" s="18"/>
    </row>
    <row r="3329" spans="1:13" s="2" customFormat="1" x14ac:dyDescent="0.3">
      <c r="A3329" s="23">
        <v>302</v>
      </c>
      <c r="B3329" s="23">
        <v>21</v>
      </c>
      <c r="C3329" s="34">
        <v>5</v>
      </c>
      <c r="D3329" s="6" t="s">
        <v>1</v>
      </c>
      <c r="E3329" s="7" t="s">
        <v>1716</v>
      </c>
      <c r="F3329" s="6" t="s">
        <v>8604</v>
      </c>
      <c r="G3329" s="25">
        <v>43879</v>
      </c>
      <c r="H3329" s="24" t="str">
        <f>IF(G3329=0,"No Exp Date",(IF(I3329&lt;&gt;0,"No Exp Date",IF(G3329&lt;DATE(2013,3,1),DATE(2020,3,1),DATE(YEAR(G3329)+7,MONTH(G3329),DAY(G3329))))))</f>
        <v>No Exp Date</v>
      </c>
      <c r="I3329" s="24">
        <v>43887</v>
      </c>
      <c r="J3329" s="24">
        <v>43879</v>
      </c>
      <c r="K3329" s="27" t="s">
        <v>7300</v>
      </c>
      <c r="L3329" s="69" t="str">
        <f>IF((K3329)="Amd",EDATE(J3329,18),"N/A")</f>
        <v>N/A</v>
      </c>
      <c r="M3329" s="18"/>
    </row>
    <row r="3330" spans="1:13" s="2" customFormat="1" x14ac:dyDescent="0.3">
      <c r="A3330" s="23">
        <v>302</v>
      </c>
      <c r="B3330" s="23">
        <v>21</v>
      </c>
      <c r="C3330" s="34">
        <v>10</v>
      </c>
      <c r="D3330" s="6" t="s">
        <v>1</v>
      </c>
      <c r="E3330" s="7" t="s">
        <v>1716</v>
      </c>
      <c r="F3330" s="7" t="s">
        <v>9000</v>
      </c>
      <c r="G3330" s="25"/>
      <c r="H3330" s="24" t="str">
        <f>IF(G3330=0,"No Exp Date",(IF(I3330&lt;&gt;0,"No Exp Date",IF(G3330&lt;DATE(2013,3,1),DATE(2020,3,1),DATE(YEAR(G3330)+7,MONTH(G3330),DAY(G3330))))))</f>
        <v>No Exp Date</v>
      </c>
      <c r="I3330" s="24"/>
      <c r="J3330" s="24" t="str">
        <f>IF((H3330)="No Exp Date","N/A","")</f>
        <v>N/A</v>
      </c>
      <c r="K3330" s="27"/>
      <c r="L3330" s="69" t="str">
        <f>IF((K3330)="Amd",EDATE(J3330,18),"N/A")</f>
        <v>N/A</v>
      </c>
      <c r="M3330" s="18"/>
    </row>
    <row r="3331" spans="1:13" s="2" customFormat="1" x14ac:dyDescent="0.3">
      <c r="A3331" s="23">
        <v>302</v>
      </c>
      <c r="B3331" s="23">
        <v>21</v>
      </c>
      <c r="C3331" s="34">
        <v>11</v>
      </c>
      <c r="D3331" s="23" t="s">
        <v>1</v>
      </c>
      <c r="E3331" s="6" t="s">
        <v>8322</v>
      </c>
      <c r="F3331" s="6"/>
      <c r="G3331" s="25"/>
      <c r="H3331" s="24" t="str">
        <f>IF(G3331=0,"No Exp Date",(IF(I3331&lt;&gt;0,"No Exp Date",IF(G3331&lt;DATE(2013,3,1),DATE(2020,3,1),DATE(YEAR(G3331)+7,MONTH(G3331),DAY(G3331))))))</f>
        <v>No Exp Date</v>
      </c>
      <c r="I3331" s="24"/>
      <c r="J3331" s="24" t="str">
        <f>IF((H3331)="No Exp Date","N/A","")</f>
        <v>N/A</v>
      </c>
      <c r="K3331" s="27"/>
      <c r="L3331" s="69" t="str">
        <f>IF((K3331)="Amd",EDATE(J3331,18),"N/A")</f>
        <v>N/A</v>
      </c>
      <c r="M3331" s="18"/>
    </row>
    <row r="3332" spans="1:13" s="2" customFormat="1" ht="25.5" x14ac:dyDescent="0.3">
      <c r="A3332" s="23">
        <v>302</v>
      </c>
      <c r="B3332" s="23">
        <v>21</v>
      </c>
      <c r="C3332" s="34">
        <v>20</v>
      </c>
      <c r="D3332" s="6" t="s">
        <v>3143</v>
      </c>
      <c r="E3332" s="7" t="s">
        <v>1717</v>
      </c>
      <c r="F3332" s="6"/>
      <c r="G3332" s="25">
        <v>44238</v>
      </c>
      <c r="H3332" s="24">
        <f>IF(G3332=0,"No Exp Date",(IF(I3332&lt;&gt;0,"No Exp Date",IF(G3332&lt;DATE(2013,3,1),DATE(2020,3,1),DATE(YEAR(G3332)+7,MONTH(G3332),DAY(G3332))))))</f>
        <v>46794</v>
      </c>
      <c r="I3332" s="24"/>
      <c r="J3332" s="24">
        <v>44238</v>
      </c>
      <c r="K3332" s="27" t="s">
        <v>7300</v>
      </c>
      <c r="L3332" s="69" t="str">
        <f>IF((K3332)="Amd",EDATE(J3332,18),"N/A")</f>
        <v>N/A</v>
      </c>
      <c r="M3332" s="18"/>
    </row>
    <row r="3333" spans="1:13" s="2" customFormat="1" ht="25.5" x14ac:dyDescent="0.3">
      <c r="A3333" s="23">
        <v>302</v>
      </c>
      <c r="B3333" s="23">
        <v>21</v>
      </c>
      <c r="C3333" s="34">
        <v>30</v>
      </c>
      <c r="D3333" s="6" t="s">
        <v>3143</v>
      </c>
      <c r="E3333" s="7" t="s">
        <v>1718</v>
      </c>
      <c r="F3333" s="6"/>
      <c r="G3333" s="25">
        <v>44238</v>
      </c>
      <c r="H3333" s="24">
        <f>IF(G3333=0,"No Exp Date",(IF(I3333&lt;&gt;0,"No Exp Date",IF(G3333&lt;DATE(2013,3,1),DATE(2020,3,1),DATE(YEAR(G3333)+7,MONTH(G3333),DAY(G3333))))))</f>
        <v>46794</v>
      </c>
      <c r="I3333" s="24"/>
      <c r="J3333" s="24">
        <v>44238</v>
      </c>
      <c r="K3333" s="27" t="s">
        <v>7300</v>
      </c>
      <c r="L3333" s="69" t="str">
        <f>IF((K3333)="Amd",EDATE(J3333,18),"N/A")</f>
        <v>N/A</v>
      </c>
      <c r="M3333" s="18"/>
    </row>
    <row r="3334" spans="1:13" s="2" customFormat="1" x14ac:dyDescent="0.3">
      <c r="A3334" s="23">
        <v>302</v>
      </c>
      <c r="B3334" s="23">
        <v>21</v>
      </c>
      <c r="C3334" s="34">
        <v>40</v>
      </c>
      <c r="D3334" s="6" t="s">
        <v>3143</v>
      </c>
      <c r="E3334" s="7" t="s">
        <v>1719</v>
      </c>
      <c r="F3334" s="6"/>
      <c r="G3334" s="25">
        <v>44237</v>
      </c>
      <c r="H3334" s="24">
        <f>IF(G3334=0,"No Exp Date",(IF(I3334&lt;&gt;0,"No Exp Date",IF(G3334&lt;DATE(2013,3,1),DATE(2020,3,1),DATE(YEAR(G3334)+7,MONTH(G3334),DAY(G3334))))))</f>
        <v>46793</v>
      </c>
      <c r="I3334" s="24"/>
      <c r="J3334" s="24">
        <v>44237</v>
      </c>
      <c r="K3334" s="27" t="s">
        <v>7300</v>
      </c>
      <c r="L3334" s="69" t="str">
        <f>IF((K3334)="Amd",EDATE(J3334,18),"N/A")</f>
        <v>N/A</v>
      </c>
      <c r="M3334" s="18"/>
    </row>
    <row r="3335" spans="1:13" s="2" customFormat="1" x14ac:dyDescent="0.3">
      <c r="A3335" s="23">
        <v>302</v>
      </c>
      <c r="B3335" s="23">
        <v>21</v>
      </c>
      <c r="C3335" s="34">
        <v>50</v>
      </c>
      <c r="D3335" s="6" t="s">
        <v>3143</v>
      </c>
      <c r="E3335" s="7" t="s">
        <v>1720</v>
      </c>
      <c r="F3335" s="6"/>
      <c r="G3335" s="25">
        <v>44238</v>
      </c>
      <c r="H3335" s="24">
        <f>IF(G3335=0,"No Exp Date",(IF(I3335&lt;&gt;0,"No Exp Date",IF(G3335&lt;DATE(2013,3,1),DATE(2020,3,1),DATE(YEAR(G3335)+7,MONTH(G3335),DAY(G3335))))))</f>
        <v>46794</v>
      </c>
      <c r="I3335" s="24"/>
      <c r="J3335" s="24">
        <v>44238</v>
      </c>
      <c r="K3335" s="27" t="s">
        <v>7300</v>
      </c>
      <c r="L3335" s="69" t="str">
        <f>IF((K3335)="Amd",EDATE(J3335,18),"N/A")</f>
        <v>N/A</v>
      </c>
      <c r="M3335" s="18"/>
    </row>
    <row r="3336" spans="1:13" s="2" customFormat="1" x14ac:dyDescent="0.3">
      <c r="A3336" s="23">
        <v>302</v>
      </c>
      <c r="B3336" s="23">
        <v>21</v>
      </c>
      <c r="C3336" s="34">
        <v>60</v>
      </c>
      <c r="D3336" s="6" t="s">
        <v>3143</v>
      </c>
      <c r="E3336" s="7" t="s">
        <v>1721</v>
      </c>
      <c r="F3336" s="6"/>
      <c r="G3336" s="25">
        <v>44238</v>
      </c>
      <c r="H3336" s="24">
        <f>IF(G3336=0,"No Exp Date",(IF(I3336&lt;&gt;0,"No Exp Date",IF(G3336&lt;DATE(2013,3,1),DATE(2020,3,1),DATE(YEAR(G3336)+7,MONTH(G3336),DAY(G3336))))))</f>
        <v>46794</v>
      </c>
      <c r="I3336" s="24"/>
      <c r="J3336" s="24">
        <v>44238</v>
      </c>
      <c r="K3336" s="27" t="s">
        <v>7300</v>
      </c>
      <c r="L3336" s="69" t="str">
        <f>IF((K3336)="Amd",EDATE(J3336,18),"N/A")</f>
        <v>N/A</v>
      </c>
      <c r="M3336" s="18"/>
    </row>
    <row r="3337" spans="1:13" s="2" customFormat="1" ht="25.5" x14ac:dyDescent="0.3">
      <c r="A3337" s="23">
        <v>302</v>
      </c>
      <c r="B3337" s="23">
        <v>21</v>
      </c>
      <c r="C3337" s="34">
        <v>70</v>
      </c>
      <c r="D3337" s="6" t="s">
        <v>3143</v>
      </c>
      <c r="E3337" s="7" t="s">
        <v>1722</v>
      </c>
      <c r="F3337" s="6"/>
      <c r="G3337" s="25">
        <v>44238</v>
      </c>
      <c r="H3337" s="24">
        <f>IF(G3337=0,"No Exp Date",(IF(I3337&lt;&gt;0,"No Exp Date",IF(G3337&lt;DATE(2013,3,1),DATE(2020,3,1),DATE(YEAR(G3337)+7,MONTH(G3337),DAY(G3337))))))</f>
        <v>46794</v>
      </c>
      <c r="I3337" s="24"/>
      <c r="J3337" s="24">
        <v>44238</v>
      </c>
      <c r="K3337" s="27" t="s">
        <v>7300</v>
      </c>
      <c r="L3337" s="69" t="str">
        <f>IF((K3337)="Amd",EDATE(J3337,18),"N/A")</f>
        <v>N/A</v>
      </c>
      <c r="M3337" s="18"/>
    </row>
    <row r="3338" spans="1:13" s="2" customFormat="1" x14ac:dyDescent="0.3">
      <c r="A3338" s="23">
        <v>302</v>
      </c>
      <c r="B3338" s="23">
        <v>21</v>
      </c>
      <c r="C3338" s="34">
        <v>80</v>
      </c>
      <c r="D3338" s="6" t="s">
        <v>3143</v>
      </c>
      <c r="E3338" s="7" t="s">
        <v>1723</v>
      </c>
      <c r="F3338" s="6"/>
      <c r="G3338" s="25">
        <v>44238</v>
      </c>
      <c r="H3338" s="24">
        <f>IF(G3338=0,"No Exp Date",(IF(I3338&lt;&gt;0,"No Exp Date",IF(G3338&lt;DATE(2013,3,1),DATE(2020,3,1),DATE(YEAR(G3338)+7,MONTH(G3338),DAY(G3338))))))</f>
        <v>46794</v>
      </c>
      <c r="I3338" s="24"/>
      <c r="J3338" s="24">
        <v>44238</v>
      </c>
      <c r="K3338" s="27" t="s">
        <v>7300</v>
      </c>
      <c r="L3338" s="69" t="str">
        <f>IF((K3338)="Amd",EDATE(J3338,18),"N/A")</f>
        <v>N/A</v>
      </c>
      <c r="M3338" s="18"/>
    </row>
    <row r="3339" spans="1:13" s="2" customFormat="1" ht="51" x14ac:dyDescent="0.3">
      <c r="A3339" s="110">
        <v>302</v>
      </c>
      <c r="B3339" s="110">
        <v>22</v>
      </c>
      <c r="C3339" s="111">
        <v>10</v>
      </c>
      <c r="D3339" s="23" t="s">
        <v>3143</v>
      </c>
      <c r="E3339" s="6" t="s">
        <v>8418</v>
      </c>
      <c r="F3339" s="42"/>
      <c r="G3339" s="112">
        <v>44012</v>
      </c>
      <c r="H3339" s="24">
        <f>IF(G3339=0,"No Exp Date",(IF(I3339&lt;&gt;0,"No Exp Date",IF(G3339&lt;DATE(2013,3,1),DATE(2020,3,1),DATE(YEAR(G3339)+7,MONTH(G3339),DAY(G3339))))))</f>
        <v>46568</v>
      </c>
      <c r="I3339" s="113"/>
      <c r="J3339" s="113" t="str">
        <f>IF((H3339)="No Exp Date","N/A","")</f>
        <v/>
      </c>
      <c r="K3339" s="114"/>
      <c r="L3339" s="115" t="str">
        <f>IF((K3339)="Amd",EDATE(J3339,18),"N/A")</f>
        <v>N/A</v>
      </c>
      <c r="M3339" s="18"/>
    </row>
    <row r="3340" spans="1:13" s="2" customFormat="1" ht="25.5" x14ac:dyDescent="0.3">
      <c r="A3340" s="110">
        <v>302</v>
      </c>
      <c r="B3340" s="110">
        <v>22</v>
      </c>
      <c r="C3340" s="111">
        <v>20</v>
      </c>
      <c r="D3340" s="23" t="s">
        <v>3143</v>
      </c>
      <c r="E3340" s="6" t="s">
        <v>8308</v>
      </c>
      <c r="F3340" s="42"/>
      <c r="G3340" s="112">
        <v>44012</v>
      </c>
      <c r="H3340" s="24">
        <f>IF(G3340=0,"No Exp Date",(IF(I3340&lt;&gt;0,"No Exp Date",IF(G3340&lt;DATE(2013,3,1),DATE(2020,3,1),DATE(YEAR(G3340)+7,MONTH(G3340),DAY(G3340))))))</f>
        <v>46568</v>
      </c>
      <c r="I3340" s="113"/>
      <c r="J3340" s="113" t="str">
        <f>IF((H3340)="No Exp Date","N/A","")</f>
        <v/>
      </c>
      <c r="K3340" s="114"/>
      <c r="L3340" s="115" t="str">
        <f>IF((K3340)="Amd",EDATE(J3340,18),"N/A")</f>
        <v>N/A</v>
      </c>
      <c r="M3340" s="18"/>
    </row>
    <row r="3341" spans="1:13" s="2" customFormat="1" ht="25.5" x14ac:dyDescent="0.3">
      <c r="A3341" s="23">
        <v>302</v>
      </c>
      <c r="B3341" s="23">
        <v>22</v>
      </c>
      <c r="C3341" s="34">
        <v>30</v>
      </c>
      <c r="D3341" s="23" t="s">
        <v>3143</v>
      </c>
      <c r="E3341" s="6" t="s">
        <v>8323</v>
      </c>
      <c r="F3341" s="6"/>
      <c r="G3341" s="112">
        <v>44012</v>
      </c>
      <c r="H3341" s="24">
        <f>IF(G3341=0,"No Exp Date",(IF(I3341&lt;&gt;0,"No Exp Date",IF(G3341&lt;DATE(2013,3,1),DATE(2020,3,1),DATE(YEAR(G3341)+7,MONTH(G3341),DAY(G3341))))))</f>
        <v>46568</v>
      </c>
      <c r="I3341" s="24"/>
      <c r="J3341" s="24" t="str">
        <f>IF((H3341)="No Exp Date","N/A","")</f>
        <v/>
      </c>
      <c r="K3341" s="27"/>
      <c r="L3341" s="69" t="str">
        <f>IF((K3341)="Amd",EDATE(J3341,18),"N/A")</f>
        <v>N/A</v>
      </c>
      <c r="M3341" s="18"/>
    </row>
    <row r="3342" spans="1:13" s="2" customFormat="1" x14ac:dyDescent="0.3">
      <c r="A3342" s="110">
        <v>302</v>
      </c>
      <c r="B3342" s="110">
        <v>22</v>
      </c>
      <c r="C3342" s="111">
        <v>40</v>
      </c>
      <c r="D3342" s="23" t="s">
        <v>3143</v>
      </c>
      <c r="E3342" s="42" t="s">
        <v>8309</v>
      </c>
      <c r="F3342" s="42"/>
      <c r="G3342" s="112">
        <v>44012</v>
      </c>
      <c r="H3342" s="24">
        <f>IF(G3342=0,"No Exp Date",(IF(I3342&lt;&gt;0,"No Exp Date",IF(G3342&lt;DATE(2013,3,1),DATE(2020,3,1),DATE(YEAR(G3342)+7,MONTH(G3342),DAY(G3342))))))</f>
        <v>46568</v>
      </c>
      <c r="I3342" s="113"/>
      <c r="J3342" s="113" t="str">
        <f>IF((H3342)="No Exp Date","N/A","")</f>
        <v/>
      </c>
      <c r="K3342" s="114"/>
      <c r="L3342" s="115" t="str">
        <f>IF((K3342)="Amd",EDATE(J3342,18),"N/A")</f>
        <v>N/A</v>
      </c>
      <c r="M3342" s="18"/>
    </row>
    <row r="3343" spans="1:13" s="2" customFormat="1" x14ac:dyDescent="0.3">
      <c r="A3343" s="23">
        <v>302</v>
      </c>
      <c r="B3343" s="23">
        <v>22</v>
      </c>
      <c r="C3343" s="34">
        <v>50</v>
      </c>
      <c r="D3343" s="23" t="s">
        <v>3143</v>
      </c>
      <c r="E3343" s="6" t="s">
        <v>1696</v>
      </c>
      <c r="F3343" s="6"/>
      <c r="G3343" s="25">
        <v>44103</v>
      </c>
      <c r="H3343" s="24">
        <f>IF(G3343=0,"No Exp Date",(IF(I3343&lt;&gt;0,"No Exp Date",IF(G3343&lt;DATE(2013,3,1),DATE(2020,3,1),DATE(YEAR(G3343)+7,MONTH(G3343),DAY(G3343))))))</f>
        <v>46659</v>
      </c>
      <c r="I3343" s="24"/>
      <c r="J3343" s="24" t="str">
        <f>IF((H3343)="No Exp Date","N/A","")</f>
        <v/>
      </c>
      <c r="K3343" s="27"/>
      <c r="L3343" s="69" t="str">
        <f>IF((K3343)="Amd",EDATE(J3343,18),"N/A")</f>
        <v>N/A</v>
      </c>
      <c r="M3343" s="18"/>
    </row>
    <row r="3344" spans="1:13" s="2" customFormat="1" ht="25.5" x14ac:dyDescent="0.3">
      <c r="A3344" s="23">
        <v>302</v>
      </c>
      <c r="B3344" s="23">
        <v>22</v>
      </c>
      <c r="C3344" s="34">
        <v>70</v>
      </c>
      <c r="D3344" s="23" t="s">
        <v>3143</v>
      </c>
      <c r="E3344" s="6" t="s">
        <v>8324</v>
      </c>
      <c r="F3344" s="6"/>
      <c r="G3344" s="25">
        <v>44012</v>
      </c>
      <c r="H3344" s="24">
        <f>IF(G3344=0,"No Exp Date",(IF(I3344&lt;&gt;0,"No Exp Date",IF(G3344&lt;DATE(2013,3,1),DATE(2020,3,1),DATE(YEAR(G3344)+7,MONTH(G3344),DAY(G3344))))))</f>
        <v>46568</v>
      </c>
      <c r="I3344" s="24"/>
      <c r="J3344" s="24" t="str">
        <f>IF((H3344)="No Exp Date","N/A","")</f>
        <v/>
      </c>
      <c r="K3344" s="27"/>
      <c r="L3344" s="69" t="str">
        <f>IF((K3344)="Amd",EDATE(J3344,18),"N/A")</f>
        <v>N/A</v>
      </c>
      <c r="M3344" s="18"/>
    </row>
    <row r="3345" spans="1:13" s="2" customFormat="1" x14ac:dyDescent="0.3">
      <c r="A3345" s="110">
        <v>302</v>
      </c>
      <c r="B3345" s="110">
        <v>22</v>
      </c>
      <c r="C3345" s="111">
        <v>80</v>
      </c>
      <c r="D3345" s="23" t="s">
        <v>3143</v>
      </c>
      <c r="E3345" s="42" t="s">
        <v>8310</v>
      </c>
      <c r="F3345" s="42"/>
      <c r="G3345" s="112">
        <v>44012</v>
      </c>
      <c r="H3345" s="24">
        <f>IF(G3345=0,"No Exp Date",(IF(I3345&lt;&gt;0,"No Exp Date",IF(G3345&lt;DATE(2013,3,1),DATE(2020,3,1),DATE(YEAR(G3345)+7,MONTH(G3345),DAY(G3345))))))</f>
        <v>46568</v>
      </c>
      <c r="I3345" s="113"/>
      <c r="J3345" s="113" t="str">
        <f>IF((H3345)="No Exp Date","N/A","")</f>
        <v/>
      </c>
      <c r="K3345" s="114"/>
      <c r="L3345" s="115" t="str">
        <f>IF((K3345)="Amd",EDATE(J3345,18),"N/A")</f>
        <v>N/A</v>
      </c>
      <c r="M3345" s="18"/>
    </row>
    <row r="3346" spans="1:13" s="2" customFormat="1" x14ac:dyDescent="0.3">
      <c r="A3346" s="23">
        <v>302</v>
      </c>
      <c r="B3346" s="23">
        <v>22</v>
      </c>
      <c r="C3346" s="34">
        <v>130</v>
      </c>
      <c r="D3346" s="23" t="s">
        <v>3143</v>
      </c>
      <c r="E3346" s="6" t="s">
        <v>8396</v>
      </c>
      <c r="F3346" s="6"/>
      <c r="G3346" s="25">
        <v>44021</v>
      </c>
      <c r="H3346" s="24">
        <f>IF(G3346=0,"No Exp Date",(IF(I3346&lt;&gt;0,"No Exp Date",IF(G3346&lt;DATE(2013,3,1),DATE(2020,3,1),DATE(YEAR(G3346)+7,MONTH(G3346),DAY(G3346))))))</f>
        <v>46577</v>
      </c>
      <c r="I3346" s="24"/>
      <c r="J3346" s="24" t="str">
        <f>IF((H3346)="No Exp Date","N/A","")</f>
        <v/>
      </c>
      <c r="K3346" s="27"/>
      <c r="L3346" s="69" t="str">
        <f>IF((K3346)="Amd",EDATE(J3346,18),"N/A")</f>
        <v>N/A</v>
      </c>
      <c r="M3346" s="18"/>
    </row>
    <row r="3347" spans="1:13" s="2" customFormat="1" x14ac:dyDescent="0.3">
      <c r="A3347" s="23">
        <v>302</v>
      </c>
      <c r="B3347" s="23">
        <v>22</v>
      </c>
      <c r="C3347" s="34">
        <v>150</v>
      </c>
      <c r="D3347" s="23" t="s">
        <v>3143</v>
      </c>
      <c r="E3347" s="6" t="s">
        <v>8378</v>
      </c>
      <c r="F3347" s="6"/>
      <c r="G3347" s="25">
        <v>44383</v>
      </c>
      <c r="H3347" s="24">
        <f>IF(G3347=0,"No Exp Date",(IF(I3347&lt;&gt;0,"No Exp Date",IF(G3347&lt;DATE(2013,3,1),DATE(2020,3,1),DATE(YEAR(G3347)+7,MONTH(G3347),DAY(G3347))))))</f>
        <v>46940</v>
      </c>
      <c r="I3347" s="24"/>
      <c r="J3347" s="24" t="str">
        <f>IF((H3347)="No Exp Date","N/A","")</f>
        <v/>
      </c>
      <c r="K3347" s="27"/>
      <c r="L3347" s="69" t="str">
        <f>IF((K3347)="Amd",EDATE(J3347,18),"N/A")</f>
        <v>N/A</v>
      </c>
      <c r="M3347" s="18"/>
    </row>
    <row r="3348" spans="1:13" s="2" customFormat="1" x14ac:dyDescent="0.3">
      <c r="A3348" s="23">
        <v>302</v>
      </c>
      <c r="B3348" s="23">
        <v>25</v>
      </c>
      <c r="C3348" s="34">
        <v>5</v>
      </c>
      <c r="D3348" s="6" t="s">
        <v>1</v>
      </c>
      <c r="E3348" s="6"/>
      <c r="F3348" s="7" t="s">
        <v>1724</v>
      </c>
      <c r="G3348" s="25"/>
      <c r="H3348" s="24" t="str">
        <f>IF(G3348=0,"No Exp Date",(IF(I3348&lt;&gt;0,"No Exp Date",IF(G3348&lt;DATE(2013,3,1),DATE(2020,3,1),DATE(YEAR(G3348)+7,MONTH(G3348),DAY(G3348))))))</f>
        <v>No Exp Date</v>
      </c>
      <c r="I3348" s="24"/>
      <c r="J3348" s="24" t="str">
        <f>IF((H3348)="No Exp Date","N/A","")</f>
        <v>N/A</v>
      </c>
      <c r="K3348" s="27"/>
      <c r="L3348" s="69" t="str">
        <f>IF((K3348)="Amd",EDATE(J3348,18),"N/A")</f>
        <v>N/A</v>
      </c>
      <c r="M3348" s="18"/>
    </row>
    <row r="3349" spans="1:13" s="2" customFormat="1" x14ac:dyDescent="0.3">
      <c r="A3349" s="23">
        <v>302</v>
      </c>
      <c r="B3349" s="23">
        <v>25</v>
      </c>
      <c r="C3349" s="34">
        <v>6</v>
      </c>
      <c r="D3349" s="6" t="s">
        <v>1</v>
      </c>
      <c r="E3349" s="7" t="s">
        <v>1725</v>
      </c>
      <c r="F3349" s="6" t="s">
        <v>135</v>
      </c>
      <c r="G3349" s="25"/>
      <c r="H3349" s="24" t="str">
        <f>IF(G3349=0,"No Exp Date",(IF(I3349&lt;&gt;0,"No Exp Date",IF(G3349&lt;DATE(2013,3,1),DATE(2020,3,1),DATE(YEAR(G3349)+7,MONTH(G3349),DAY(G3349))))))</f>
        <v>No Exp Date</v>
      </c>
      <c r="I3349" s="24"/>
      <c r="J3349" s="24" t="str">
        <f>IF((H3349)="No Exp Date","N/A","")</f>
        <v>N/A</v>
      </c>
      <c r="K3349" s="27"/>
      <c r="L3349" s="69" t="str">
        <f>IF((K3349)="Amd",EDATE(J3349,18),"N/A")</f>
        <v>N/A</v>
      </c>
      <c r="M3349" s="18"/>
    </row>
    <row r="3350" spans="1:13" s="2" customFormat="1" x14ac:dyDescent="0.3">
      <c r="A3350" s="23">
        <v>302</v>
      </c>
      <c r="B3350" s="23">
        <v>25</v>
      </c>
      <c r="C3350" s="34">
        <v>15</v>
      </c>
      <c r="D3350" s="6" t="s">
        <v>1</v>
      </c>
      <c r="E3350" s="6"/>
      <c r="F3350" s="7" t="s">
        <v>1724</v>
      </c>
      <c r="G3350" s="25"/>
      <c r="H3350" s="24" t="str">
        <f>IF(G3350=0,"No Exp Date",(IF(I3350&lt;&gt;0,"No Exp Date",IF(G3350&lt;DATE(2013,3,1),DATE(2020,3,1),DATE(YEAR(G3350)+7,MONTH(G3350),DAY(G3350))))))</f>
        <v>No Exp Date</v>
      </c>
      <c r="I3350" s="24"/>
      <c r="J3350" s="24" t="str">
        <f>IF((H3350)="No Exp Date","N/A","")</f>
        <v>N/A</v>
      </c>
      <c r="K3350" s="27"/>
      <c r="L3350" s="69" t="str">
        <f>IF((K3350)="Amd",EDATE(J3350,18),"N/A")</f>
        <v>N/A</v>
      </c>
      <c r="M3350" s="18"/>
    </row>
    <row r="3351" spans="1:13" s="2" customFormat="1" x14ac:dyDescent="0.3">
      <c r="A3351" s="23">
        <v>302</v>
      </c>
      <c r="B3351" s="23">
        <v>25</v>
      </c>
      <c r="C3351" s="34">
        <v>25</v>
      </c>
      <c r="D3351" s="6" t="s">
        <v>1</v>
      </c>
      <c r="E3351" s="6"/>
      <c r="F3351" s="7" t="s">
        <v>1724</v>
      </c>
      <c r="G3351" s="25"/>
      <c r="H3351" s="24" t="str">
        <f>IF(G3351=0,"No Exp Date",(IF(I3351&lt;&gt;0,"No Exp Date",IF(G3351&lt;DATE(2013,3,1),DATE(2020,3,1),DATE(YEAR(G3351)+7,MONTH(G3351),DAY(G3351))))))</f>
        <v>No Exp Date</v>
      </c>
      <c r="I3351" s="24"/>
      <c r="J3351" s="24" t="str">
        <f>IF((H3351)="No Exp Date","N/A","")</f>
        <v>N/A</v>
      </c>
      <c r="K3351" s="27"/>
      <c r="L3351" s="69" t="str">
        <f>IF((K3351)="Amd",EDATE(J3351,18),"N/A")</f>
        <v>N/A</v>
      </c>
      <c r="M3351" s="18"/>
    </row>
    <row r="3352" spans="1:13" s="2" customFormat="1" x14ac:dyDescent="0.3">
      <c r="A3352" s="23">
        <v>302</v>
      </c>
      <c r="B3352" s="23">
        <v>25</v>
      </c>
      <c r="C3352" s="34">
        <v>35</v>
      </c>
      <c r="D3352" s="6" t="s">
        <v>1</v>
      </c>
      <c r="E3352" s="6"/>
      <c r="F3352" s="7" t="s">
        <v>1724</v>
      </c>
      <c r="G3352" s="25"/>
      <c r="H3352" s="24" t="str">
        <f>IF(G3352=0,"No Exp Date",(IF(I3352&lt;&gt;0,"No Exp Date",IF(G3352&lt;DATE(2013,3,1),DATE(2020,3,1),DATE(YEAR(G3352)+7,MONTH(G3352),DAY(G3352))))))</f>
        <v>No Exp Date</v>
      </c>
      <c r="I3352" s="24"/>
      <c r="J3352" s="24" t="str">
        <f>IF((H3352)="No Exp Date","N/A","")</f>
        <v>N/A</v>
      </c>
      <c r="K3352" s="27"/>
      <c r="L3352" s="69" t="str">
        <f>IF((K3352)="Amd",EDATE(J3352,18),"N/A")</f>
        <v>N/A</v>
      </c>
      <c r="M3352" s="18"/>
    </row>
    <row r="3353" spans="1:13" s="2" customFormat="1" x14ac:dyDescent="0.3">
      <c r="A3353" s="23">
        <v>302</v>
      </c>
      <c r="B3353" s="23">
        <v>25</v>
      </c>
      <c r="C3353" s="34">
        <v>45</v>
      </c>
      <c r="D3353" s="6" t="s">
        <v>1</v>
      </c>
      <c r="E3353" s="6"/>
      <c r="F3353" s="7" t="s">
        <v>1724</v>
      </c>
      <c r="G3353" s="25"/>
      <c r="H3353" s="24" t="str">
        <f>IF(G3353=0,"No Exp Date",(IF(I3353&lt;&gt;0,"No Exp Date",IF(G3353&lt;DATE(2013,3,1),DATE(2020,3,1),DATE(YEAR(G3353)+7,MONTH(G3353),DAY(G3353))))))</f>
        <v>No Exp Date</v>
      </c>
      <c r="I3353" s="24"/>
      <c r="J3353" s="24" t="str">
        <f>IF((H3353)="No Exp Date","N/A","")</f>
        <v>N/A</v>
      </c>
      <c r="K3353" s="27"/>
      <c r="L3353" s="69" t="str">
        <f>IF((K3353)="Amd",EDATE(J3353,18),"N/A")</f>
        <v>N/A</v>
      </c>
      <c r="M3353" s="18"/>
    </row>
    <row r="3354" spans="1:13" s="2" customFormat="1" x14ac:dyDescent="0.3">
      <c r="A3354" s="23">
        <v>302</v>
      </c>
      <c r="B3354" s="23">
        <v>25</v>
      </c>
      <c r="C3354" s="34">
        <v>55</v>
      </c>
      <c r="D3354" s="6" t="s">
        <v>1</v>
      </c>
      <c r="E3354" s="6"/>
      <c r="F3354" s="7" t="s">
        <v>1724</v>
      </c>
      <c r="G3354" s="25"/>
      <c r="H3354" s="24" t="str">
        <f>IF(G3354=0,"No Exp Date",(IF(I3354&lt;&gt;0,"No Exp Date",IF(G3354&lt;DATE(2013,3,1),DATE(2020,3,1),DATE(YEAR(G3354)+7,MONTH(G3354),DAY(G3354))))))</f>
        <v>No Exp Date</v>
      </c>
      <c r="I3354" s="24"/>
      <c r="J3354" s="24" t="str">
        <f>IF((H3354)="No Exp Date","N/A","")</f>
        <v>N/A</v>
      </c>
      <c r="K3354" s="27"/>
      <c r="L3354" s="69" t="str">
        <f>IF((K3354)="Amd",EDATE(J3354,18),"N/A")</f>
        <v>N/A</v>
      </c>
      <c r="M3354" s="18"/>
    </row>
    <row r="3355" spans="1:13" s="2" customFormat="1" x14ac:dyDescent="0.3">
      <c r="A3355" s="23">
        <v>302</v>
      </c>
      <c r="B3355" s="23">
        <v>25</v>
      </c>
      <c r="C3355" s="34">
        <v>65</v>
      </c>
      <c r="D3355" s="6" t="s">
        <v>1</v>
      </c>
      <c r="E3355" s="6"/>
      <c r="F3355" s="7" t="s">
        <v>1724</v>
      </c>
      <c r="G3355" s="25"/>
      <c r="H3355" s="24" t="str">
        <f>IF(G3355=0,"No Exp Date",(IF(I3355&lt;&gt;0,"No Exp Date",IF(G3355&lt;DATE(2013,3,1),DATE(2020,3,1),DATE(YEAR(G3355)+7,MONTH(G3355),DAY(G3355))))))</f>
        <v>No Exp Date</v>
      </c>
      <c r="I3355" s="24"/>
      <c r="J3355" s="24" t="str">
        <f>IF((H3355)="No Exp Date","N/A","")</f>
        <v>N/A</v>
      </c>
      <c r="K3355" s="27"/>
      <c r="L3355" s="69" t="str">
        <f>IF((K3355)="Amd",EDATE(J3355,18),"N/A")</f>
        <v>N/A</v>
      </c>
      <c r="M3355" s="18"/>
    </row>
    <row r="3356" spans="1:13" s="2" customFormat="1" x14ac:dyDescent="0.3">
      <c r="A3356" s="23">
        <v>302</v>
      </c>
      <c r="B3356" s="23">
        <v>25</v>
      </c>
      <c r="C3356" s="34">
        <v>75</v>
      </c>
      <c r="D3356" s="6" t="s">
        <v>1</v>
      </c>
      <c r="E3356" s="6"/>
      <c r="F3356" s="7" t="s">
        <v>1724</v>
      </c>
      <c r="G3356" s="25"/>
      <c r="H3356" s="24" t="str">
        <f>IF(G3356=0,"No Exp Date",(IF(I3356&lt;&gt;0,"No Exp Date",IF(G3356&lt;DATE(2013,3,1),DATE(2020,3,1),DATE(YEAR(G3356)+7,MONTH(G3356),DAY(G3356))))))</f>
        <v>No Exp Date</v>
      </c>
      <c r="I3356" s="24"/>
      <c r="J3356" s="24" t="str">
        <f>IF((H3356)="No Exp Date","N/A","")</f>
        <v>N/A</v>
      </c>
      <c r="K3356" s="27"/>
      <c r="L3356" s="69" t="str">
        <f>IF((K3356)="Amd",EDATE(J3356,18),"N/A")</f>
        <v>N/A</v>
      </c>
      <c r="M3356" s="18"/>
    </row>
    <row r="3357" spans="1:13" s="2" customFormat="1" x14ac:dyDescent="0.3">
      <c r="A3357" s="23">
        <v>302</v>
      </c>
      <c r="B3357" s="23">
        <v>25</v>
      </c>
      <c r="C3357" s="34">
        <v>85</v>
      </c>
      <c r="D3357" s="6" t="s">
        <v>1</v>
      </c>
      <c r="E3357" s="6"/>
      <c r="F3357" s="7" t="s">
        <v>1724</v>
      </c>
      <c r="G3357" s="25"/>
      <c r="H3357" s="24" t="str">
        <f>IF(G3357=0,"No Exp Date",(IF(I3357&lt;&gt;0,"No Exp Date",IF(G3357&lt;DATE(2013,3,1),DATE(2020,3,1),DATE(YEAR(G3357)+7,MONTH(G3357),DAY(G3357))))))</f>
        <v>No Exp Date</v>
      </c>
      <c r="I3357" s="24"/>
      <c r="J3357" s="24" t="str">
        <f>IF((H3357)="No Exp Date","N/A","")</f>
        <v>N/A</v>
      </c>
      <c r="K3357" s="27"/>
      <c r="L3357" s="69" t="str">
        <f>IF((K3357)="Amd",EDATE(J3357,18),"N/A")</f>
        <v>N/A</v>
      </c>
      <c r="M3357" s="18"/>
    </row>
    <row r="3358" spans="1:13" s="2" customFormat="1" x14ac:dyDescent="0.3">
      <c r="A3358" s="23">
        <v>302</v>
      </c>
      <c r="B3358" s="23">
        <v>25</v>
      </c>
      <c r="C3358" s="34">
        <v>95</v>
      </c>
      <c r="D3358" s="6" t="s">
        <v>1</v>
      </c>
      <c r="E3358" s="6"/>
      <c r="F3358" s="7" t="s">
        <v>1724</v>
      </c>
      <c r="G3358" s="25"/>
      <c r="H3358" s="24" t="str">
        <f>IF(G3358=0,"No Exp Date",(IF(I3358&lt;&gt;0,"No Exp Date",IF(G3358&lt;DATE(2013,3,1),DATE(2020,3,1),DATE(YEAR(G3358)+7,MONTH(G3358),DAY(G3358))))))</f>
        <v>No Exp Date</v>
      </c>
      <c r="I3358" s="24"/>
      <c r="J3358" s="24" t="str">
        <f>IF((H3358)="No Exp Date","N/A","")</f>
        <v>N/A</v>
      </c>
      <c r="K3358" s="27"/>
      <c r="L3358" s="69" t="str">
        <f>IF((K3358)="Amd",EDATE(J3358,18),"N/A")</f>
        <v>N/A</v>
      </c>
      <c r="M3358" s="18"/>
    </row>
    <row r="3359" spans="1:13" s="2" customFormat="1" x14ac:dyDescent="0.3">
      <c r="A3359" s="23">
        <v>302</v>
      </c>
      <c r="B3359" s="23">
        <v>27</v>
      </c>
      <c r="C3359" s="34">
        <v>10</v>
      </c>
      <c r="D3359" s="6" t="s">
        <v>3143</v>
      </c>
      <c r="E3359" s="7" t="s">
        <v>1726</v>
      </c>
      <c r="F3359" s="6"/>
      <c r="G3359" s="25">
        <v>43588</v>
      </c>
      <c r="H3359" s="24">
        <f>IF(G3359=0,"No Exp Date",(IF(I3359&lt;&gt;0,"No Exp Date",IF(G3359&lt;DATE(2013,3,1),DATE(2020,3,1),DATE(YEAR(G3359)+7,MONTH(G3359),DAY(G3359))))))</f>
        <v>46145</v>
      </c>
      <c r="I3359" s="24"/>
      <c r="J3359" s="24" t="str">
        <f>IF((H3359)="No Exp Date","N/A","")</f>
        <v/>
      </c>
      <c r="K3359" s="27"/>
      <c r="L3359" s="69" t="str">
        <f>IF((K3359)="Amd",EDATE(J3359,18),"N/A")</f>
        <v>N/A</v>
      </c>
      <c r="M3359" s="18"/>
    </row>
    <row r="3360" spans="1:13" s="2" customFormat="1" x14ac:dyDescent="0.3">
      <c r="A3360" s="23">
        <v>302</v>
      </c>
      <c r="B3360" s="23">
        <v>27</v>
      </c>
      <c r="C3360" s="34">
        <v>20</v>
      </c>
      <c r="D3360" s="6" t="s">
        <v>3143</v>
      </c>
      <c r="E3360" s="7" t="s">
        <v>240</v>
      </c>
      <c r="F3360" s="6"/>
      <c r="G3360" s="25">
        <v>43588</v>
      </c>
      <c r="H3360" s="24">
        <f>IF(G3360=0,"No Exp Date",(IF(I3360&lt;&gt;0,"No Exp Date",IF(G3360&lt;DATE(2013,3,1),DATE(2020,3,1),DATE(YEAR(G3360)+7,MONTH(G3360),DAY(G3360))))))</f>
        <v>46145</v>
      </c>
      <c r="I3360" s="24"/>
      <c r="J3360" s="24" t="str">
        <f>IF((H3360)="No Exp Date","N/A","")</f>
        <v/>
      </c>
      <c r="K3360" s="27"/>
      <c r="L3360" s="69" t="str">
        <f>IF((K3360)="Amd",EDATE(J3360,18),"N/A")</f>
        <v>N/A</v>
      </c>
      <c r="M3360" s="18"/>
    </row>
    <row r="3361" spans="1:13" s="2" customFormat="1" x14ac:dyDescent="0.3">
      <c r="A3361" s="23">
        <v>302</v>
      </c>
      <c r="B3361" s="23">
        <v>27</v>
      </c>
      <c r="C3361" s="34">
        <v>30</v>
      </c>
      <c r="D3361" s="6" t="s">
        <v>1</v>
      </c>
      <c r="E3361" s="7" t="s">
        <v>1727</v>
      </c>
      <c r="F3361" s="6" t="s">
        <v>8204</v>
      </c>
      <c r="G3361" s="25">
        <v>37244</v>
      </c>
      <c r="H3361" s="24" t="str">
        <f>IF(G3361=0,"No Exp Date",(IF(I3361&lt;&gt;0,"No Exp Date",IF(G3361&lt;DATE(2013,3,1),DATE(2020,3,1),DATE(YEAR(G3361)+7,MONTH(G3361),DAY(G3361))))))</f>
        <v>No Exp Date</v>
      </c>
      <c r="I3361" s="24">
        <v>43588</v>
      </c>
      <c r="J3361" s="24" t="str">
        <f>IF((H3361)="No Exp Date","N/A","")</f>
        <v>N/A</v>
      </c>
      <c r="K3361" s="27"/>
      <c r="L3361" s="69" t="str">
        <f>IF((K3361)="Amd",EDATE(J3361,18),"N/A")</f>
        <v>N/A</v>
      </c>
      <c r="M3361" s="18"/>
    </row>
    <row r="3362" spans="1:13" s="2" customFormat="1" x14ac:dyDescent="0.3">
      <c r="A3362" s="23">
        <v>302</v>
      </c>
      <c r="B3362" s="23">
        <v>27</v>
      </c>
      <c r="C3362" s="34">
        <v>31</v>
      </c>
      <c r="D3362" s="23" t="s">
        <v>1</v>
      </c>
      <c r="E3362" s="6" t="s">
        <v>7881</v>
      </c>
      <c r="F3362" s="6" t="s">
        <v>135</v>
      </c>
      <c r="G3362" s="24">
        <v>43588</v>
      </c>
      <c r="H3362" s="24" t="str">
        <f>IF(G3362=0,"No Exp Date",(IF(I3362&lt;&gt;0,"No Exp Date",IF(G3362&lt;DATE(2013,3,1),DATE(2020,3,1),DATE(YEAR(G3362)+7,MONTH(G3362),DAY(G3362))))))</f>
        <v>No Exp Date</v>
      </c>
      <c r="I3362" s="24">
        <v>43588</v>
      </c>
      <c r="J3362" s="24" t="str">
        <f>IF((H3362)="No Exp Date","N/A","")</f>
        <v>N/A</v>
      </c>
      <c r="K3362" s="27"/>
      <c r="L3362" s="69" t="str">
        <f>IF((K3362)="Amd",EDATE(J3362,18),"N/A")</f>
        <v>N/A</v>
      </c>
      <c r="M3362" s="18"/>
    </row>
    <row r="3363" spans="1:13" s="2" customFormat="1" x14ac:dyDescent="0.3">
      <c r="A3363" s="23">
        <v>302</v>
      </c>
      <c r="B3363" s="23">
        <v>27</v>
      </c>
      <c r="C3363" s="34">
        <v>40</v>
      </c>
      <c r="D3363" s="6" t="s">
        <v>3143</v>
      </c>
      <c r="E3363" s="7" t="s">
        <v>8032</v>
      </c>
      <c r="F3363" s="6"/>
      <c r="G3363" s="25">
        <v>43588</v>
      </c>
      <c r="H3363" s="24">
        <f>IF(G3363=0,"No Exp Date",(IF(I3363&lt;&gt;0,"No Exp Date",IF(G3363&lt;DATE(2013,3,1),DATE(2020,3,1),DATE(YEAR(G3363)+7,MONTH(G3363),DAY(G3363))))))</f>
        <v>46145</v>
      </c>
      <c r="I3363" s="24"/>
      <c r="J3363" s="24" t="str">
        <f>IF((H3363)="No Exp Date","N/A","")</f>
        <v/>
      </c>
      <c r="K3363" s="27"/>
      <c r="L3363" s="69" t="str">
        <f>IF((K3363)="Amd",EDATE(J3363,18),"N/A")</f>
        <v>N/A</v>
      </c>
      <c r="M3363" s="18"/>
    </row>
    <row r="3364" spans="1:13" s="2" customFormat="1" x14ac:dyDescent="0.3">
      <c r="A3364" s="23">
        <v>302</v>
      </c>
      <c r="B3364" s="23">
        <v>27</v>
      </c>
      <c r="C3364" s="34">
        <v>50</v>
      </c>
      <c r="D3364" s="6" t="s">
        <v>3143</v>
      </c>
      <c r="E3364" s="7" t="s">
        <v>8033</v>
      </c>
      <c r="F3364" s="6"/>
      <c r="G3364" s="25">
        <v>43588</v>
      </c>
      <c r="H3364" s="24">
        <f>IF(G3364=0,"No Exp Date",(IF(I3364&lt;&gt;0,"No Exp Date",IF(G3364&lt;DATE(2013,3,1),DATE(2020,3,1),DATE(YEAR(G3364)+7,MONTH(G3364),DAY(G3364))))))</f>
        <v>46145</v>
      </c>
      <c r="I3364" s="24"/>
      <c r="J3364" s="24" t="str">
        <f>IF((H3364)="No Exp Date","N/A","")</f>
        <v/>
      </c>
      <c r="K3364" s="27"/>
      <c r="L3364" s="69" t="str">
        <f>IF((K3364)="Amd",EDATE(J3364,18),"N/A")</f>
        <v>N/A</v>
      </c>
      <c r="M3364" s="18"/>
    </row>
    <row r="3365" spans="1:13" s="2" customFormat="1" ht="25.5" x14ac:dyDescent="0.3">
      <c r="A3365" s="23">
        <v>302</v>
      </c>
      <c r="B3365" s="23">
        <v>27</v>
      </c>
      <c r="C3365" s="34">
        <v>60</v>
      </c>
      <c r="D3365" s="6" t="s">
        <v>3143</v>
      </c>
      <c r="E3365" s="7" t="s">
        <v>1729</v>
      </c>
      <c r="F3365" s="6"/>
      <c r="G3365" s="25">
        <v>43588</v>
      </c>
      <c r="H3365" s="24">
        <f>IF(G3365=0,"No Exp Date",(IF(I3365&lt;&gt;0,"No Exp Date",IF(G3365&lt;DATE(2013,3,1),DATE(2020,3,1),DATE(YEAR(G3365)+7,MONTH(G3365),DAY(G3365))))))</f>
        <v>46145</v>
      </c>
      <c r="I3365" s="24"/>
      <c r="J3365" s="24" t="str">
        <f>IF((H3365)="No Exp Date","N/A","")</f>
        <v/>
      </c>
      <c r="K3365" s="27"/>
      <c r="L3365" s="69" t="str">
        <f>IF((K3365)="Amd",EDATE(J3365,18),"N/A")</f>
        <v>N/A</v>
      </c>
      <c r="M3365" s="18"/>
    </row>
    <row r="3366" spans="1:13" s="2" customFormat="1" x14ac:dyDescent="0.3">
      <c r="A3366" s="23">
        <v>302</v>
      </c>
      <c r="B3366" s="23">
        <v>28</v>
      </c>
      <c r="C3366" s="34">
        <v>10</v>
      </c>
      <c r="D3366" s="6" t="s">
        <v>3143</v>
      </c>
      <c r="E3366" s="7" t="s">
        <v>1730</v>
      </c>
      <c r="F3366" s="6"/>
      <c r="G3366" s="25">
        <v>43588</v>
      </c>
      <c r="H3366" s="24">
        <f>IF(G3366=0,"No Exp Date",(IF(I3366&lt;&gt;0,"No Exp Date",IF(G3366&lt;DATE(2013,3,1),DATE(2020,3,1),DATE(YEAR(G3366)+7,MONTH(G3366),DAY(G3366))))))</f>
        <v>46145</v>
      </c>
      <c r="I3366" s="24"/>
      <c r="J3366" s="24" t="str">
        <f>IF((H3366)="No Exp Date","N/A","")</f>
        <v/>
      </c>
      <c r="K3366" s="27"/>
      <c r="L3366" s="69" t="str">
        <f>IF((K3366)="Amd",EDATE(J3366,18),"N/A")</f>
        <v>N/A</v>
      </c>
      <c r="M3366" s="18"/>
    </row>
    <row r="3367" spans="1:13" s="2" customFormat="1" x14ac:dyDescent="0.3">
      <c r="A3367" s="23">
        <v>302</v>
      </c>
      <c r="B3367" s="23">
        <v>28</v>
      </c>
      <c r="C3367" s="34">
        <v>20</v>
      </c>
      <c r="D3367" s="6" t="s">
        <v>3143</v>
      </c>
      <c r="E3367" s="7" t="s">
        <v>240</v>
      </c>
      <c r="F3367" s="6"/>
      <c r="G3367" s="25">
        <v>43588</v>
      </c>
      <c r="H3367" s="24">
        <f>IF(G3367=0,"No Exp Date",(IF(I3367&lt;&gt;0,"No Exp Date",IF(G3367&lt;DATE(2013,3,1),DATE(2020,3,1),DATE(YEAR(G3367)+7,MONTH(G3367),DAY(G3367))))))</f>
        <v>46145</v>
      </c>
      <c r="I3367" s="24"/>
      <c r="J3367" s="24" t="str">
        <f>IF((H3367)="No Exp Date","N/A","")</f>
        <v/>
      </c>
      <c r="K3367" s="27"/>
      <c r="L3367" s="69" t="str">
        <f>IF((K3367)="Amd",EDATE(J3367,18),"N/A")</f>
        <v>N/A</v>
      </c>
      <c r="M3367" s="18"/>
    </row>
    <row r="3368" spans="1:13" s="2" customFormat="1" ht="25.5" x14ac:dyDescent="0.3">
      <c r="A3368" s="23">
        <v>302</v>
      </c>
      <c r="B3368" s="23">
        <v>28</v>
      </c>
      <c r="C3368" s="34">
        <v>30</v>
      </c>
      <c r="D3368" s="6" t="s">
        <v>3143</v>
      </c>
      <c r="E3368" s="7" t="s">
        <v>1731</v>
      </c>
      <c r="F3368" s="6"/>
      <c r="G3368" s="25">
        <v>43588</v>
      </c>
      <c r="H3368" s="24">
        <f>IF(G3368=0,"No Exp Date",(IF(I3368&lt;&gt;0,"No Exp Date",IF(G3368&lt;DATE(2013,3,1),DATE(2020,3,1),DATE(YEAR(G3368)+7,MONTH(G3368),DAY(G3368))))))</f>
        <v>46145</v>
      </c>
      <c r="I3368" s="24"/>
      <c r="J3368" s="24" t="str">
        <f>IF((H3368)="No Exp Date","N/A","")</f>
        <v/>
      </c>
      <c r="K3368" s="27"/>
      <c r="L3368" s="69" t="str">
        <f>IF((K3368)="Amd",EDATE(J3368,18),"N/A")</f>
        <v>N/A</v>
      </c>
      <c r="M3368" s="18"/>
    </row>
    <row r="3369" spans="1:13" s="2" customFormat="1" x14ac:dyDescent="0.3">
      <c r="A3369" s="23">
        <v>302</v>
      </c>
      <c r="B3369" s="23">
        <v>28</v>
      </c>
      <c r="C3369" s="34">
        <v>40</v>
      </c>
      <c r="D3369" s="6" t="s">
        <v>3143</v>
      </c>
      <c r="E3369" s="7" t="s">
        <v>8032</v>
      </c>
      <c r="F3369" s="6"/>
      <c r="G3369" s="25">
        <v>43588</v>
      </c>
      <c r="H3369" s="24">
        <f>IF(G3369=0,"No Exp Date",(IF(I3369&lt;&gt;0,"No Exp Date",IF(G3369&lt;DATE(2013,3,1),DATE(2020,3,1),DATE(YEAR(G3369)+7,MONTH(G3369),DAY(G3369))))))</f>
        <v>46145</v>
      </c>
      <c r="I3369" s="24"/>
      <c r="J3369" s="24" t="str">
        <f>IF((H3369)="No Exp Date","N/A","")</f>
        <v/>
      </c>
      <c r="K3369" s="27"/>
      <c r="L3369" s="69" t="str">
        <f>IF((K3369)="Amd",EDATE(J3369,18),"N/A")</f>
        <v>N/A</v>
      </c>
      <c r="M3369" s="18"/>
    </row>
    <row r="3370" spans="1:13" s="2" customFormat="1" x14ac:dyDescent="0.3">
      <c r="A3370" s="23">
        <v>302</v>
      </c>
      <c r="B3370" s="23">
        <v>28</v>
      </c>
      <c r="C3370" s="34">
        <v>50</v>
      </c>
      <c r="D3370" s="6" t="s">
        <v>3143</v>
      </c>
      <c r="E3370" s="7" t="s">
        <v>8033</v>
      </c>
      <c r="F3370" s="6"/>
      <c r="G3370" s="25">
        <v>43588</v>
      </c>
      <c r="H3370" s="24">
        <f>IF(G3370=0,"No Exp Date",(IF(I3370&lt;&gt;0,"No Exp Date",IF(G3370&lt;DATE(2013,3,1),DATE(2020,3,1),DATE(YEAR(G3370)+7,MONTH(G3370),DAY(G3370))))))</f>
        <v>46145</v>
      </c>
      <c r="I3370" s="24"/>
      <c r="J3370" s="24" t="str">
        <f>IF((H3370)="No Exp Date","N/A","")</f>
        <v/>
      </c>
      <c r="K3370" s="27"/>
      <c r="L3370" s="69" t="str">
        <f>IF((K3370)="Amd",EDATE(J3370,18),"N/A")</f>
        <v>N/A</v>
      </c>
      <c r="M3370" s="18"/>
    </row>
    <row r="3371" spans="1:13" s="2" customFormat="1" ht="25.5" x14ac:dyDescent="0.3">
      <c r="A3371" s="23">
        <v>302</v>
      </c>
      <c r="B3371" s="23">
        <v>28</v>
      </c>
      <c r="C3371" s="34">
        <v>60</v>
      </c>
      <c r="D3371" s="6" t="s">
        <v>3143</v>
      </c>
      <c r="E3371" s="7" t="s">
        <v>1729</v>
      </c>
      <c r="F3371" s="6"/>
      <c r="G3371" s="25">
        <v>43588</v>
      </c>
      <c r="H3371" s="24">
        <f>IF(G3371=0,"No Exp Date",(IF(I3371&lt;&gt;0,"No Exp Date",IF(G3371&lt;DATE(2013,3,1),DATE(2020,3,1),DATE(YEAR(G3371)+7,MONTH(G3371),DAY(G3371))))))</f>
        <v>46145</v>
      </c>
      <c r="I3371" s="24"/>
      <c r="J3371" s="24" t="str">
        <f>IF((H3371)="No Exp Date","N/A","")</f>
        <v/>
      </c>
      <c r="K3371" s="27"/>
      <c r="L3371" s="69" t="str">
        <f>IF((K3371)="Amd",EDATE(J3371,18),"N/A")</f>
        <v>N/A</v>
      </c>
      <c r="M3371" s="18"/>
    </row>
    <row r="3372" spans="1:13" s="2" customFormat="1" x14ac:dyDescent="0.3">
      <c r="A3372" s="23">
        <v>302</v>
      </c>
      <c r="B3372" s="23">
        <v>29</v>
      </c>
      <c r="C3372" s="34">
        <v>10</v>
      </c>
      <c r="D3372" s="6" t="s">
        <v>3143</v>
      </c>
      <c r="E3372" s="7" t="s">
        <v>1732</v>
      </c>
      <c r="F3372" s="6"/>
      <c r="G3372" s="25">
        <v>42405</v>
      </c>
      <c r="H3372" s="24">
        <f>IF(G3372=0,"No Exp Date",(IF(I3372&lt;&gt;0,"No Exp Date",IF(G3372&lt;DATE(2013,3,1),DATE(2020,3,1),DATE(YEAR(G3372)+7,MONTH(G3372),DAY(G3372))))))</f>
        <v>44962</v>
      </c>
      <c r="I3372" s="24"/>
      <c r="J3372" s="24" t="str">
        <f>IF((H3372)="No Exp Date","N/A","")</f>
        <v/>
      </c>
      <c r="K3372" s="27"/>
      <c r="L3372" s="69" t="str">
        <f>IF((K3372)="Amd",EDATE(J3372,18),"N/A")</f>
        <v>N/A</v>
      </c>
      <c r="M3372" s="18"/>
    </row>
    <row r="3373" spans="1:13" s="2" customFormat="1" ht="25.5" x14ac:dyDescent="0.3">
      <c r="A3373" s="23">
        <v>302</v>
      </c>
      <c r="B3373" s="23">
        <v>29</v>
      </c>
      <c r="C3373" s="34">
        <v>20</v>
      </c>
      <c r="D3373" s="6" t="s">
        <v>3143</v>
      </c>
      <c r="E3373" s="7" t="s">
        <v>1733</v>
      </c>
      <c r="F3373" s="6"/>
      <c r="G3373" s="25">
        <v>43371</v>
      </c>
      <c r="H3373" s="24">
        <f>IF(G3373=0,"No Exp Date",(IF(I3373&lt;&gt;0,"No Exp Date",IF(G3373&lt;DATE(2013,3,1),DATE(2020,3,1),DATE(YEAR(G3373)+7,MONTH(G3373),DAY(G3373))))))</f>
        <v>45928</v>
      </c>
      <c r="I3373" s="24"/>
      <c r="J3373" s="24" t="str">
        <f>IF((H3373)="No Exp Date","N/A","")</f>
        <v/>
      </c>
      <c r="K3373" s="27"/>
      <c r="L3373" s="69" t="str">
        <f>IF((K3373)="Amd",EDATE(J3373,18),"N/A")</f>
        <v>N/A</v>
      </c>
      <c r="M3373" s="18"/>
    </row>
    <row r="3374" spans="1:13" s="2" customFormat="1" ht="25.5" x14ac:dyDescent="0.3">
      <c r="A3374" s="23">
        <v>302</v>
      </c>
      <c r="B3374" s="23">
        <v>29</v>
      </c>
      <c r="C3374" s="34">
        <v>30</v>
      </c>
      <c r="D3374" s="6" t="s">
        <v>1</v>
      </c>
      <c r="E3374" s="7" t="s">
        <v>9001</v>
      </c>
      <c r="F3374" s="7" t="s">
        <v>9002</v>
      </c>
      <c r="G3374" s="25"/>
      <c r="H3374" s="24" t="str">
        <f>IF(G3374=0,"No Exp Date",(IF(I3374&lt;&gt;0,"No Exp Date",IF(G3374&lt;DATE(2013,3,1),DATE(2020,3,1),DATE(YEAR(G3374)+7,MONTH(G3374),DAY(G3374))))))</f>
        <v>No Exp Date</v>
      </c>
      <c r="I3374" s="24"/>
      <c r="J3374" s="24" t="str">
        <f>IF((H3374)="No Exp Date","N/A","")</f>
        <v>N/A</v>
      </c>
      <c r="K3374" s="27"/>
      <c r="L3374" s="69" t="str">
        <f>IF((K3374)="Amd",EDATE(J3374,18),"N/A")</f>
        <v>N/A</v>
      </c>
      <c r="M3374" s="18"/>
    </row>
    <row r="3375" spans="1:13" s="2" customFormat="1" x14ac:dyDescent="0.3">
      <c r="A3375" s="23">
        <v>302</v>
      </c>
      <c r="B3375" s="23">
        <v>29</v>
      </c>
      <c r="C3375" s="34">
        <v>40</v>
      </c>
      <c r="D3375" s="6" t="s">
        <v>3143</v>
      </c>
      <c r="E3375" s="7" t="s">
        <v>1734</v>
      </c>
      <c r="F3375" s="6"/>
      <c r="G3375" s="25">
        <v>42405</v>
      </c>
      <c r="H3375" s="24">
        <f>IF(G3375=0,"No Exp Date",(IF(I3375&lt;&gt;0,"No Exp Date",IF(G3375&lt;DATE(2013,3,1),DATE(2020,3,1),DATE(YEAR(G3375)+7,MONTH(G3375),DAY(G3375))))))</f>
        <v>44962</v>
      </c>
      <c r="I3375" s="24"/>
      <c r="J3375" s="24" t="str">
        <f>IF((H3375)="No Exp Date","N/A","")</f>
        <v/>
      </c>
      <c r="K3375" s="27"/>
      <c r="L3375" s="69" t="str">
        <f>IF((K3375)="Amd",EDATE(J3375,18),"N/A")</f>
        <v>N/A</v>
      </c>
      <c r="M3375" s="18"/>
    </row>
    <row r="3376" spans="1:13" s="2" customFormat="1" ht="25.5" x14ac:dyDescent="0.3">
      <c r="A3376" s="23">
        <v>302</v>
      </c>
      <c r="B3376" s="23">
        <v>29</v>
      </c>
      <c r="C3376" s="34">
        <v>50</v>
      </c>
      <c r="D3376" s="6" t="s">
        <v>3143</v>
      </c>
      <c r="E3376" s="7" t="s">
        <v>1735</v>
      </c>
      <c r="F3376" s="6"/>
      <c r="G3376" s="25">
        <v>42405</v>
      </c>
      <c r="H3376" s="24">
        <f>IF(G3376=0,"No Exp Date",(IF(I3376&lt;&gt;0,"No Exp Date",IF(G3376&lt;DATE(2013,3,1),DATE(2020,3,1),DATE(YEAR(G3376)+7,MONTH(G3376),DAY(G3376))))))</f>
        <v>44962</v>
      </c>
      <c r="I3376" s="24"/>
      <c r="J3376" s="24" t="str">
        <f>IF((H3376)="No Exp Date","N/A","")</f>
        <v/>
      </c>
      <c r="K3376" s="27"/>
      <c r="L3376" s="69" t="str">
        <f>IF((K3376)="Amd",EDATE(J3376,18),"N/A")</f>
        <v>N/A</v>
      </c>
      <c r="M3376" s="18"/>
    </row>
    <row r="3377" spans="1:13" s="2" customFormat="1" x14ac:dyDescent="0.3">
      <c r="A3377" s="23">
        <v>302</v>
      </c>
      <c r="B3377" s="23">
        <v>29</v>
      </c>
      <c r="C3377" s="34">
        <v>60</v>
      </c>
      <c r="D3377" s="6" t="s">
        <v>3143</v>
      </c>
      <c r="E3377" s="7" t="s">
        <v>1728</v>
      </c>
      <c r="F3377" s="6"/>
      <c r="G3377" s="25">
        <v>42405</v>
      </c>
      <c r="H3377" s="24">
        <f>IF(G3377=0,"No Exp Date",(IF(I3377&lt;&gt;0,"No Exp Date",IF(G3377&lt;DATE(2013,3,1),DATE(2020,3,1),DATE(YEAR(G3377)+7,MONTH(G3377),DAY(G3377))))))</f>
        <v>44962</v>
      </c>
      <c r="I3377" s="24"/>
      <c r="J3377" s="24" t="str">
        <f>IF((H3377)="No Exp Date","N/A","")</f>
        <v/>
      </c>
      <c r="K3377" s="27"/>
      <c r="L3377" s="69" t="str">
        <f>IF((K3377)="Amd",EDATE(J3377,18),"N/A")</f>
        <v>N/A</v>
      </c>
      <c r="M3377" s="18"/>
    </row>
    <row r="3378" spans="1:13" s="2" customFormat="1" ht="25.5" x14ac:dyDescent="0.3">
      <c r="A3378" s="23">
        <v>302</v>
      </c>
      <c r="B3378" s="23">
        <v>29</v>
      </c>
      <c r="C3378" s="34">
        <v>70</v>
      </c>
      <c r="D3378" s="6" t="s">
        <v>3143</v>
      </c>
      <c r="E3378" s="7" t="s">
        <v>1737</v>
      </c>
      <c r="F3378" s="6"/>
      <c r="G3378" s="25">
        <v>43643</v>
      </c>
      <c r="H3378" s="24">
        <f>IF(G3378=0,"No Exp Date",(IF(I3378&lt;&gt;0,"No Exp Date",IF(G3378&lt;DATE(2013,3,1),DATE(2020,3,1),DATE(YEAR(G3378)+7,MONTH(G3378),DAY(G3378))))))</f>
        <v>46200</v>
      </c>
      <c r="I3378" s="24"/>
      <c r="J3378" s="24">
        <v>43643</v>
      </c>
      <c r="K3378" s="27" t="s">
        <v>7300</v>
      </c>
      <c r="L3378" s="69" t="str">
        <f>IF((K3378)="Amd",EDATE(J3378,18),"N/A")</f>
        <v>N/A</v>
      </c>
      <c r="M3378" s="18"/>
    </row>
    <row r="3379" spans="1:13" s="2" customFormat="1" ht="38.25" x14ac:dyDescent="0.3">
      <c r="A3379" s="23">
        <v>302</v>
      </c>
      <c r="B3379" s="23">
        <v>29</v>
      </c>
      <c r="C3379" s="34" t="s">
        <v>1736</v>
      </c>
      <c r="D3379" s="6" t="s">
        <v>1</v>
      </c>
      <c r="E3379" s="7" t="s">
        <v>5379</v>
      </c>
      <c r="F3379" s="6" t="s">
        <v>5380</v>
      </c>
      <c r="G3379" s="25"/>
      <c r="H3379" s="24" t="str">
        <f>IF(G3379=0,"No Exp Date",(IF(I3379&lt;&gt;0,"No Exp Date",IF(G3379&lt;DATE(2013,3,1),DATE(2020,3,1),DATE(YEAR(G3379)+7,MONTH(G3379),DAY(G3379))))))</f>
        <v>No Exp Date</v>
      </c>
      <c r="I3379" s="24">
        <v>40877</v>
      </c>
      <c r="J3379" s="24" t="str">
        <f>IF((H3379)="No Exp Date","N/A","")</f>
        <v>N/A</v>
      </c>
      <c r="K3379" s="27"/>
      <c r="L3379" s="69" t="str">
        <f>IF((K3379)="Amd",EDATE(J3379,18),"N/A")</f>
        <v>N/A</v>
      </c>
      <c r="M3379" s="18"/>
    </row>
    <row r="3380" spans="1:13" s="2" customFormat="1" x14ac:dyDescent="0.3">
      <c r="A3380" s="23">
        <v>302</v>
      </c>
      <c r="B3380" s="23">
        <v>30</v>
      </c>
      <c r="C3380" s="34">
        <v>10</v>
      </c>
      <c r="D3380" s="6" t="s">
        <v>1</v>
      </c>
      <c r="E3380" s="7" t="s">
        <v>5951</v>
      </c>
      <c r="F3380" s="6" t="s">
        <v>5952</v>
      </c>
      <c r="G3380" s="25"/>
      <c r="H3380" s="24" t="str">
        <f>IF(G3380=0,"No Exp Date",(IF(I3380&lt;&gt;0,"No Exp Date",IF(G3380&lt;DATE(2013,3,1),DATE(2020,3,1),DATE(YEAR(G3380)+7,MONTH(G3380),DAY(G3380))))))</f>
        <v>No Exp Date</v>
      </c>
      <c r="I3380" s="24"/>
      <c r="J3380" s="24" t="str">
        <f>IF((H3380)="No Exp Date","N/A","")</f>
        <v>N/A</v>
      </c>
      <c r="K3380" s="27"/>
      <c r="L3380" s="69" t="str">
        <f>IF((K3380)="Amd",EDATE(J3380,18),"N/A")</f>
        <v>N/A</v>
      </c>
      <c r="M3380" s="18"/>
    </row>
    <row r="3381" spans="1:13" s="2" customFormat="1" x14ac:dyDescent="0.3">
      <c r="A3381" s="23">
        <v>302</v>
      </c>
      <c r="B3381" s="23">
        <v>31</v>
      </c>
      <c r="C3381" s="34">
        <v>5</v>
      </c>
      <c r="D3381" s="6" t="s">
        <v>1</v>
      </c>
      <c r="E3381" s="7" t="s">
        <v>2296</v>
      </c>
      <c r="F3381" s="6" t="s">
        <v>5856</v>
      </c>
      <c r="G3381" s="25"/>
      <c r="H3381" s="24" t="str">
        <f>IF(G3381=0,"No Exp Date",(IF(I3381&lt;&gt;0,"No Exp Date",IF(G3381&lt;DATE(2013,3,1),DATE(2020,3,1),DATE(YEAR(G3381)+7,MONTH(G3381),DAY(G3381))))))</f>
        <v>No Exp Date</v>
      </c>
      <c r="I3381" s="24"/>
      <c r="J3381" s="24" t="str">
        <f>IF((H3381)="No Exp Date","N/A","")</f>
        <v>N/A</v>
      </c>
      <c r="K3381" s="27"/>
      <c r="L3381" s="69" t="str">
        <f>IF((K3381)="Amd",EDATE(J3381,18),"N/A")</f>
        <v>N/A</v>
      </c>
      <c r="M3381" s="18"/>
    </row>
    <row r="3382" spans="1:13" s="2" customFormat="1" ht="25.5" x14ac:dyDescent="0.3">
      <c r="A3382" s="23">
        <v>302</v>
      </c>
      <c r="B3382" s="23">
        <v>31</v>
      </c>
      <c r="C3382" s="34">
        <v>10</v>
      </c>
      <c r="D3382" s="6" t="s">
        <v>1</v>
      </c>
      <c r="E3382" s="7" t="s">
        <v>5857</v>
      </c>
      <c r="F3382" s="6" t="s">
        <v>5856</v>
      </c>
      <c r="G3382" s="25"/>
      <c r="H3382" s="24" t="str">
        <f>IF(G3382=0,"No Exp Date",(IF(I3382&lt;&gt;0,"No Exp Date",IF(G3382&lt;DATE(2013,3,1),DATE(2020,3,1),DATE(YEAR(G3382)+7,MONTH(G3382),DAY(G3382))))))</f>
        <v>No Exp Date</v>
      </c>
      <c r="I3382" s="24"/>
      <c r="J3382" s="24" t="str">
        <f>IF((H3382)="No Exp Date","N/A","")</f>
        <v>N/A</v>
      </c>
      <c r="K3382" s="27"/>
      <c r="L3382" s="69" t="str">
        <f>IF((K3382)="Amd",EDATE(J3382,18),"N/A")</f>
        <v>N/A</v>
      </c>
      <c r="M3382" s="18"/>
    </row>
    <row r="3383" spans="1:13" s="2" customFormat="1" x14ac:dyDescent="0.3">
      <c r="A3383" s="23">
        <v>302</v>
      </c>
      <c r="B3383" s="23">
        <v>31</v>
      </c>
      <c r="C3383" s="34">
        <v>11</v>
      </c>
      <c r="D3383" s="6" t="s">
        <v>1</v>
      </c>
      <c r="E3383" s="7" t="s">
        <v>1734</v>
      </c>
      <c r="F3383" s="6" t="s">
        <v>5856</v>
      </c>
      <c r="G3383" s="25"/>
      <c r="H3383" s="24" t="str">
        <f>IF(G3383=0,"No Exp Date",(IF(I3383&lt;&gt;0,"No Exp Date",IF(G3383&lt;DATE(2013,3,1),DATE(2020,3,1),DATE(YEAR(G3383)+7,MONTH(G3383),DAY(G3383))))))</f>
        <v>No Exp Date</v>
      </c>
      <c r="I3383" s="24"/>
      <c r="J3383" s="24" t="str">
        <f>IF((H3383)="No Exp Date","N/A","")</f>
        <v>N/A</v>
      </c>
      <c r="K3383" s="27"/>
      <c r="L3383" s="69" t="str">
        <f>IF((K3383)="Amd",EDATE(J3383,18),"N/A")</f>
        <v>N/A</v>
      </c>
      <c r="M3383" s="18"/>
    </row>
    <row r="3384" spans="1:13" s="2" customFormat="1" x14ac:dyDescent="0.3">
      <c r="A3384" s="23">
        <v>302</v>
      </c>
      <c r="B3384" s="23">
        <v>31</v>
      </c>
      <c r="C3384" s="34">
        <v>15</v>
      </c>
      <c r="D3384" s="6" t="s">
        <v>1</v>
      </c>
      <c r="E3384" s="7" t="s">
        <v>1728</v>
      </c>
      <c r="F3384" s="6" t="s">
        <v>5856</v>
      </c>
      <c r="G3384" s="25"/>
      <c r="H3384" s="24" t="str">
        <f>IF(G3384=0,"No Exp Date",(IF(I3384&lt;&gt;0,"No Exp Date",IF(G3384&lt;DATE(2013,3,1),DATE(2020,3,1),DATE(YEAR(G3384)+7,MONTH(G3384),DAY(G3384))))))</f>
        <v>No Exp Date</v>
      </c>
      <c r="I3384" s="24"/>
      <c r="J3384" s="24" t="str">
        <f>IF((H3384)="No Exp Date","N/A","")</f>
        <v>N/A</v>
      </c>
      <c r="K3384" s="27"/>
      <c r="L3384" s="69" t="str">
        <f>IF((K3384)="Amd",EDATE(J3384,18),"N/A")</f>
        <v>N/A</v>
      </c>
      <c r="M3384" s="18"/>
    </row>
    <row r="3385" spans="1:13" s="2" customFormat="1" ht="25.5" x14ac:dyDescent="0.3">
      <c r="A3385" s="23">
        <v>302</v>
      </c>
      <c r="B3385" s="23">
        <v>31</v>
      </c>
      <c r="C3385" s="34">
        <v>25</v>
      </c>
      <c r="D3385" s="6" t="s">
        <v>1</v>
      </c>
      <c r="E3385" s="7" t="s">
        <v>1735</v>
      </c>
      <c r="F3385" s="6" t="s">
        <v>5856</v>
      </c>
      <c r="G3385" s="25"/>
      <c r="H3385" s="24" t="str">
        <f>IF(G3385=0,"No Exp Date",(IF(I3385&lt;&gt;0,"No Exp Date",IF(G3385&lt;DATE(2013,3,1),DATE(2020,3,1),DATE(YEAR(G3385)+7,MONTH(G3385),DAY(G3385))))))</f>
        <v>No Exp Date</v>
      </c>
      <c r="I3385" s="24"/>
      <c r="J3385" s="24" t="str">
        <f>IF((H3385)="No Exp Date","N/A","")</f>
        <v>N/A</v>
      </c>
      <c r="K3385" s="27"/>
      <c r="L3385" s="69" t="str">
        <f>IF((K3385)="Amd",EDATE(J3385,18),"N/A")</f>
        <v>N/A</v>
      </c>
      <c r="M3385" s="18"/>
    </row>
    <row r="3386" spans="1:13" s="2" customFormat="1" ht="25.5" x14ac:dyDescent="0.3">
      <c r="A3386" s="23">
        <v>302</v>
      </c>
      <c r="B3386" s="23">
        <v>31</v>
      </c>
      <c r="C3386" s="34">
        <v>30</v>
      </c>
      <c r="D3386" s="6" t="s">
        <v>1</v>
      </c>
      <c r="E3386" s="7" t="s">
        <v>1737</v>
      </c>
      <c r="F3386" s="6" t="s">
        <v>5856</v>
      </c>
      <c r="G3386" s="25"/>
      <c r="H3386" s="24" t="str">
        <f>IF(G3386=0,"No Exp Date",(IF(I3386&lt;&gt;0,"No Exp Date",IF(G3386&lt;DATE(2013,3,1),DATE(2020,3,1),DATE(YEAR(G3386)+7,MONTH(G3386),DAY(G3386))))))</f>
        <v>No Exp Date</v>
      </c>
      <c r="I3386" s="24"/>
      <c r="J3386" s="24" t="str">
        <f>IF((H3386)="No Exp Date","N/A","")</f>
        <v>N/A</v>
      </c>
      <c r="K3386" s="27"/>
      <c r="L3386" s="69" t="str">
        <f>IF((K3386)="Amd",EDATE(J3386,18),"N/A")</f>
        <v>N/A</v>
      </c>
      <c r="M3386" s="18"/>
    </row>
    <row r="3387" spans="1:13" s="2" customFormat="1" ht="25.5" x14ac:dyDescent="0.3">
      <c r="A3387" s="23">
        <v>302</v>
      </c>
      <c r="B3387" s="23">
        <v>31</v>
      </c>
      <c r="C3387" s="34">
        <v>35</v>
      </c>
      <c r="D3387" s="6" t="s">
        <v>1</v>
      </c>
      <c r="E3387" s="7" t="s">
        <v>1729</v>
      </c>
      <c r="F3387" s="6" t="s">
        <v>5856</v>
      </c>
      <c r="G3387" s="25"/>
      <c r="H3387" s="24" t="str">
        <f>IF(G3387=0,"No Exp Date",(IF(I3387&lt;&gt;0,"No Exp Date",IF(G3387&lt;DATE(2013,3,1),DATE(2020,3,1),DATE(YEAR(G3387)+7,MONTH(G3387),DAY(G3387))))))</f>
        <v>No Exp Date</v>
      </c>
      <c r="I3387" s="24"/>
      <c r="J3387" s="24" t="str">
        <f>IF((H3387)="No Exp Date","N/A","")</f>
        <v>N/A</v>
      </c>
      <c r="K3387" s="27"/>
      <c r="L3387" s="69" t="str">
        <f>IF((K3387)="Amd",EDATE(J3387,18),"N/A")</f>
        <v>N/A</v>
      </c>
      <c r="M3387" s="18"/>
    </row>
    <row r="3388" spans="1:13" s="2" customFormat="1" ht="25.5" x14ac:dyDescent="0.3">
      <c r="A3388" s="23">
        <v>302</v>
      </c>
      <c r="B3388" s="23">
        <v>31</v>
      </c>
      <c r="C3388" s="34">
        <v>40</v>
      </c>
      <c r="D3388" s="6" t="s">
        <v>3143</v>
      </c>
      <c r="E3388" s="7" t="s">
        <v>5322</v>
      </c>
      <c r="F3388" s="6" t="s">
        <v>5323</v>
      </c>
      <c r="G3388" s="25">
        <v>43887</v>
      </c>
      <c r="H3388" s="24">
        <f>IF(G3388=0,"No Exp Date",(IF(I3388&lt;&gt;0,"No Exp Date",IF(G3388&lt;DATE(2013,3,1),DATE(2020,3,1),DATE(YEAR(G3388)+7,MONTH(G3388),DAY(G3388))))))</f>
        <v>46444</v>
      </c>
      <c r="I3388" s="24"/>
      <c r="J3388" s="24">
        <v>43879</v>
      </c>
      <c r="K3388" s="27" t="s">
        <v>7300</v>
      </c>
      <c r="L3388" s="69" t="str">
        <f>IF((K3388)="Amd",EDATE(J3388,18),"N/A")</f>
        <v>N/A</v>
      </c>
      <c r="M3388" s="18"/>
    </row>
    <row r="3389" spans="1:13" s="2" customFormat="1" ht="51" x14ac:dyDescent="0.3">
      <c r="A3389" s="23">
        <v>302</v>
      </c>
      <c r="B3389" s="23">
        <v>31</v>
      </c>
      <c r="C3389" s="34" t="s">
        <v>1738</v>
      </c>
      <c r="D3389" s="6" t="s">
        <v>1</v>
      </c>
      <c r="E3389" s="7" t="s">
        <v>7204</v>
      </c>
      <c r="F3389" s="6" t="s">
        <v>7186</v>
      </c>
      <c r="G3389" s="25"/>
      <c r="H3389" s="24" t="str">
        <f>IF(G3389=0,"No Exp Date",(IF(I3389&lt;&gt;0,"No Exp Date",IF(G3389&lt;DATE(2013,3,1),DATE(2020,3,1),DATE(YEAR(G3389)+7,MONTH(G3389),DAY(G3389))))))</f>
        <v>No Exp Date</v>
      </c>
      <c r="I3389" s="24"/>
      <c r="J3389" s="24" t="str">
        <f>IF((H3389)="No Exp Date","N/A","")</f>
        <v>N/A</v>
      </c>
      <c r="K3389" s="27"/>
      <c r="L3389" s="69" t="str">
        <f>IF((K3389)="Amd",EDATE(J3389,18),"N/A")</f>
        <v>N/A</v>
      </c>
      <c r="M3389" s="18"/>
    </row>
    <row r="3390" spans="1:13" s="2" customFormat="1" x14ac:dyDescent="0.3">
      <c r="A3390" s="23">
        <v>302</v>
      </c>
      <c r="B3390" s="23">
        <v>34</v>
      </c>
      <c r="C3390" s="34">
        <v>10</v>
      </c>
      <c r="D3390" s="6" t="s">
        <v>1</v>
      </c>
      <c r="E3390" s="7" t="s">
        <v>31</v>
      </c>
      <c r="F3390" s="6"/>
      <c r="G3390" s="25">
        <v>30964</v>
      </c>
      <c r="H3390" s="24" t="str">
        <f>IF(G3390=0,"No Exp Date",(IF(I3390&lt;&gt;0,"No Exp Date",IF(G3390&lt;DATE(2013,3,1),DATE(2020,3,1),DATE(YEAR(G3390)+7,MONTH(G3390),DAY(G3390))))))</f>
        <v>No Exp Date</v>
      </c>
      <c r="I3390" s="24">
        <v>43745</v>
      </c>
      <c r="J3390" s="24" t="str">
        <f>IF((H3390)="No Exp Date","N/A","")</f>
        <v>N/A</v>
      </c>
      <c r="K3390" s="27"/>
      <c r="L3390" s="69" t="str">
        <f>IF((K3390)="Amd",EDATE(J3390,18),"N/A")</f>
        <v>N/A</v>
      </c>
      <c r="M3390" s="18"/>
    </row>
    <row r="3391" spans="1:13" s="2" customFormat="1" ht="25.5" x14ac:dyDescent="0.3">
      <c r="A3391" s="23">
        <v>302</v>
      </c>
      <c r="B3391" s="23">
        <v>34</v>
      </c>
      <c r="C3391" s="34">
        <v>11</v>
      </c>
      <c r="D3391" s="23" t="s">
        <v>1</v>
      </c>
      <c r="E3391" s="6" t="s">
        <v>8260</v>
      </c>
      <c r="F3391" s="6"/>
      <c r="G3391" s="24">
        <v>43745</v>
      </c>
      <c r="H3391" s="24" t="str">
        <f>IF(G3391=0,"No Exp Date",(IF(I3391&lt;&gt;0,"No Exp Date",IF(G3391&lt;DATE(2013,3,1),DATE(2020,3,1),DATE(YEAR(G3391)+7,MONTH(G3391),DAY(G3391))))))</f>
        <v>No Exp Date</v>
      </c>
      <c r="I3391" s="24">
        <v>43745</v>
      </c>
      <c r="J3391" s="24" t="str">
        <f>IF((H3391)="No Exp Date","N/A","")</f>
        <v>N/A</v>
      </c>
      <c r="K3391" s="27"/>
      <c r="L3391" s="69" t="str">
        <f>IF((K3391)="Amd",EDATE(J3391,18),"N/A")</f>
        <v>N/A</v>
      </c>
      <c r="M3391" s="18"/>
    </row>
    <row r="3392" spans="1:13" s="2" customFormat="1" x14ac:dyDescent="0.3">
      <c r="A3392" s="23">
        <v>302</v>
      </c>
      <c r="B3392" s="23">
        <v>34</v>
      </c>
      <c r="C3392" s="34">
        <v>20</v>
      </c>
      <c r="D3392" s="6" t="s">
        <v>1</v>
      </c>
      <c r="E3392" s="7" t="s">
        <v>1739</v>
      </c>
      <c r="F3392" s="6"/>
      <c r="G3392" s="25">
        <v>31054</v>
      </c>
      <c r="H3392" s="24" t="str">
        <f>IF(G3392=0,"No Exp Date",(IF(I3392&lt;&gt;0,"No Exp Date",IF(G3392&lt;DATE(2013,3,1),DATE(2020,3,1),DATE(YEAR(G3392)+7,MONTH(G3392),DAY(G3392))))))</f>
        <v>No Exp Date</v>
      </c>
      <c r="I3392" s="24">
        <v>43745</v>
      </c>
      <c r="J3392" s="24" t="str">
        <f>IF((H3392)="No Exp Date","N/A","")</f>
        <v>N/A</v>
      </c>
      <c r="K3392" s="27"/>
      <c r="L3392" s="69" t="str">
        <f>IF((K3392)="Amd",EDATE(J3392,18),"N/A")</f>
        <v>N/A</v>
      </c>
      <c r="M3392" s="18"/>
    </row>
    <row r="3393" spans="1:13" s="2" customFormat="1" ht="25.5" x14ac:dyDescent="0.3">
      <c r="A3393" s="23">
        <v>302</v>
      </c>
      <c r="B3393" s="23">
        <v>34</v>
      </c>
      <c r="C3393" s="34">
        <v>30</v>
      </c>
      <c r="D3393" s="6" t="s">
        <v>1</v>
      </c>
      <c r="E3393" s="7" t="s">
        <v>1740</v>
      </c>
      <c r="F3393" s="6"/>
      <c r="G3393" s="25">
        <v>37573</v>
      </c>
      <c r="H3393" s="24" t="str">
        <f>IF(G3393=0,"No Exp Date",(IF(I3393&lt;&gt;0,"No Exp Date",IF(G3393&lt;DATE(2013,3,1),DATE(2020,3,1),DATE(YEAR(G3393)+7,MONTH(G3393),DAY(G3393))))))</f>
        <v>No Exp Date</v>
      </c>
      <c r="I3393" s="24">
        <v>43745</v>
      </c>
      <c r="J3393" s="24" t="str">
        <f>IF((H3393)="No Exp Date","N/A","")</f>
        <v>N/A</v>
      </c>
      <c r="K3393" s="27"/>
      <c r="L3393" s="69" t="str">
        <f>IF((K3393)="Amd",EDATE(J3393,18),"N/A")</f>
        <v>N/A</v>
      </c>
      <c r="M3393" s="18"/>
    </row>
    <row r="3394" spans="1:13" s="2" customFormat="1" ht="25.5" x14ac:dyDescent="0.3">
      <c r="A3394" s="23">
        <v>302</v>
      </c>
      <c r="B3394" s="23">
        <v>34</v>
      </c>
      <c r="C3394" s="34">
        <v>40</v>
      </c>
      <c r="D3394" s="6" t="s">
        <v>1</v>
      </c>
      <c r="E3394" s="7" t="s">
        <v>1741</v>
      </c>
      <c r="F3394" s="6"/>
      <c r="G3394" s="25">
        <v>31300</v>
      </c>
      <c r="H3394" s="24" t="str">
        <f>IF(G3394=0,"No Exp Date",(IF(I3394&lt;&gt;0,"No Exp Date",IF(G3394&lt;DATE(2013,3,1),DATE(2020,3,1),DATE(YEAR(G3394)+7,MONTH(G3394),DAY(G3394))))))</f>
        <v>No Exp Date</v>
      </c>
      <c r="I3394" s="24">
        <v>43745</v>
      </c>
      <c r="J3394" s="24" t="str">
        <f>IF((H3394)="No Exp Date","N/A","")</f>
        <v>N/A</v>
      </c>
      <c r="K3394" s="27"/>
      <c r="L3394" s="69" t="str">
        <f>IF((K3394)="Amd",EDATE(J3394,18),"N/A")</f>
        <v>N/A</v>
      </c>
      <c r="M3394" s="18"/>
    </row>
    <row r="3395" spans="1:13" s="2" customFormat="1" ht="25.5" x14ac:dyDescent="0.3">
      <c r="A3395" s="23">
        <v>302</v>
      </c>
      <c r="B3395" s="23">
        <v>34</v>
      </c>
      <c r="C3395" s="34">
        <v>50</v>
      </c>
      <c r="D3395" s="6" t="s">
        <v>1</v>
      </c>
      <c r="E3395" s="7" t="s">
        <v>1742</v>
      </c>
      <c r="F3395" s="6"/>
      <c r="G3395" s="25">
        <v>32181</v>
      </c>
      <c r="H3395" s="24" t="str">
        <f>IF(G3395=0,"No Exp Date",(IF(I3395&lt;&gt;0,"No Exp Date",IF(G3395&lt;DATE(2013,3,1),DATE(2020,3,1),DATE(YEAR(G3395)+7,MONTH(G3395),DAY(G3395))))))</f>
        <v>No Exp Date</v>
      </c>
      <c r="I3395" s="24">
        <v>43745</v>
      </c>
      <c r="J3395" s="24" t="str">
        <f>IF((H3395)="No Exp Date","N/A","")</f>
        <v>N/A</v>
      </c>
      <c r="K3395" s="27"/>
      <c r="L3395" s="69" t="str">
        <f>IF((K3395)="Amd",EDATE(J3395,18),"N/A")</f>
        <v>N/A</v>
      </c>
      <c r="M3395" s="18"/>
    </row>
    <row r="3396" spans="1:13" s="2" customFormat="1" ht="25.5" x14ac:dyDescent="0.3">
      <c r="A3396" s="23">
        <v>302</v>
      </c>
      <c r="B3396" s="23">
        <v>34</v>
      </c>
      <c r="C3396" s="34">
        <v>60</v>
      </c>
      <c r="D3396" s="6" t="s">
        <v>1</v>
      </c>
      <c r="E3396" s="7" t="s">
        <v>1743</v>
      </c>
      <c r="F3396" s="6"/>
      <c r="G3396" s="25">
        <v>33917</v>
      </c>
      <c r="H3396" s="24" t="str">
        <f>IF(G3396=0,"No Exp Date",(IF(I3396&lt;&gt;0,"No Exp Date",IF(G3396&lt;DATE(2013,3,1),DATE(2020,3,1),DATE(YEAR(G3396)+7,MONTH(G3396),DAY(G3396))))))</f>
        <v>No Exp Date</v>
      </c>
      <c r="I3396" s="24">
        <v>43745</v>
      </c>
      <c r="J3396" s="24" t="str">
        <f>IF((H3396)="No Exp Date","N/A","")</f>
        <v>N/A</v>
      </c>
      <c r="K3396" s="27"/>
      <c r="L3396" s="69" t="str">
        <f>IF((K3396)="Amd",EDATE(J3396,18),"N/A")</f>
        <v>N/A</v>
      </c>
      <c r="M3396" s="18"/>
    </row>
    <row r="3397" spans="1:13" s="2" customFormat="1" x14ac:dyDescent="0.3">
      <c r="A3397" s="23">
        <v>302</v>
      </c>
      <c r="B3397" s="23">
        <v>35</v>
      </c>
      <c r="C3397" s="34">
        <v>10</v>
      </c>
      <c r="D3397" s="6" t="s">
        <v>1</v>
      </c>
      <c r="E3397" s="18"/>
      <c r="F3397" s="7" t="s">
        <v>33</v>
      </c>
      <c r="G3397" s="25"/>
      <c r="H3397" s="24" t="str">
        <f>IF(G3397=0,"No Exp Date",(IF(I3397&lt;&gt;0,"No Exp Date",IF(G3397&lt;DATE(2013,3,1),DATE(2020,3,1),DATE(YEAR(G3397)+7,MONTH(G3397),DAY(G3397))))))</f>
        <v>No Exp Date</v>
      </c>
      <c r="I3397" s="24"/>
      <c r="J3397" s="24" t="str">
        <f>IF((H3397)="No Exp Date","N/A","")</f>
        <v>N/A</v>
      </c>
      <c r="K3397" s="27"/>
      <c r="L3397" s="69" t="str">
        <f>IF((K3397)="Amd",EDATE(J3397,18),"N/A")</f>
        <v>N/A</v>
      </c>
      <c r="M3397" s="18"/>
    </row>
    <row r="3398" spans="1:13" s="2" customFormat="1" ht="25.5" x14ac:dyDescent="0.3">
      <c r="A3398" s="23">
        <v>302</v>
      </c>
      <c r="B3398" s="23">
        <v>35</v>
      </c>
      <c r="C3398" s="34">
        <v>11</v>
      </c>
      <c r="D3398" s="23" t="s">
        <v>1</v>
      </c>
      <c r="E3398" s="18" t="s">
        <v>8261</v>
      </c>
      <c r="F3398" s="6"/>
      <c r="G3398" s="24">
        <v>43745</v>
      </c>
      <c r="H3398" s="24" t="str">
        <f>IF(G3398=0,"No Exp Date",(IF(I3398&lt;&gt;0,"No Exp Date",IF(G3398&lt;DATE(2013,3,1),DATE(2020,3,1),DATE(YEAR(G3398)+7,MONTH(G3398),DAY(G3398))))))</f>
        <v>No Exp Date</v>
      </c>
      <c r="I3398" s="24">
        <v>43745</v>
      </c>
      <c r="J3398" s="24" t="str">
        <f>IF((H3398)="No Exp Date","N/A","")</f>
        <v>N/A</v>
      </c>
      <c r="K3398" s="27"/>
      <c r="L3398" s="69" t="str">
        <f>IF((K3398)="Amd",EDATE(J3398,18),"N/A")</f>
        <v>N/A</v>
      </c>
      <c r="M3398" s="18"/>
    </row>
    <row r="3399" spans="1:13" s="2" customFormat="1" x14ac:dyDescent="0.3">
      <c r="A3399" s="23">
        <v>302</v>
      </c>
      <c r="B3399" s="23">
        <v>35</v>
      </c>
      <c r="C3399" s="34">
        <v>20</v>
      </c>
      <c r="D3399" s="6" t="s">
        <v>1</v>
      </c>
      <c r="E3399" s="7" t="s">
        <v>1744</v>
      </c>
      <c r="F3399" s="6"/>
      <c r="G3399" s="25">
        <v>27556</v>
      </c>
      <c r="H3399" s="24" t="str">
        <f>IF(G3399=0,"No Exp Date",(IF(I3399&lt;&gt;0,"No Exp Date",IF(G3399&lt;DATE(2013,3,1),DATE(2020,3,1),DATE(YEAR(G3399)+7,MONTH(G3399),DAY(G3399))))))</f>
        <v>No Exp Date</v>
      </c>
      <c r="I3399" s="24">
        <v>43745</v>
      </c>
      <c r="J3399" s="24" t="str">
        <f>IF((H3399)="No Exp Date","N/A","")</f>
        <v>N/A</v>
      </c>
      <c r="K3399" s="27"/>
      <c r="L3399" s="69" t="str">
        <f>IF((K3399)="Amd",EDATE(J3399,18),"N/A")</f>
        <v>N/A</v>
      </c>
      <c r="M3399" s="18"/>
    </row>
    <row r="3400" spans="1:13" s="2" customFormat="1" x14ac:dyDescent="0.3">
      <c r="A3400" s="23">
        <v>302</v>
      </c>
      <c r="B3400" s="23">
        <v>35</v>
      </c>
      <c r="C3400" s="34">
        <v>30</v>
      </c>
      <c r="D3400" s="6" t="s">
        <v>1</v>
      </c>
      <c r="E3400" s="7" t="s">
        <v>631</v>
      </c>
      <c r="F3400" s="6"/>
      <c r="G3400" s="25">
        <v>27556</v>
      </c>
      <c r="H3400" s="24" t="str">
        <f>IF(G3400=0,"No Exp Date",(IF(I3400&lt;&gt;0,"No Exp Date",IF(G3400&lt;DATE(2013,3,1),DATE(2020,3,1),DATE(YEAR(G3400)+7,MONTH(G3400),DAY(G3400))))))</f>
        <v>No Exp Date</v>
      </c>
      <c r="I3400" s="24">
        <v>43745</v>
      </c>
      <c r="J3400" s="24" t="str">
        <f>IF((H3400)="No Exp Date","N/A","")</f>
        <v>N/A</v>
      </c>
      <c r="K3400" s="27"/>
      <c r="L3400" s="69" t="str">
        <f>IF((K3400)="Amd",EDATE(J3400,18),"N/A")</f>
        <v>N/A</v>
      </c>
      <c r="M3400" s="18"/>
    </row>
    <row r="3401" spans="1:13" s="2" customFormat="1" x14ac:dyDescent="0.3">
      <c r="A3401" s="23">
        <v>302</v>
      </c>
      <c r="B3401" s="23">
        <v>35</v>
      </c>
      <c r="C3401" s="34">
        <v>40</v>
      </c>
      <c r="D3401" s="6" t="s">
        <v>1</v>
      </c>
      <c r="E3401" s="7" t="s">
        <v>1745</v>
      </c>
      <c r="F3401" s="6"/>
      <c r="G3401" s="25">
        <v>27556</v>
      </c>
      <c r="H3401" s="24" t="str">
        <f>IF(G3401=0,"No Exp Date",(IF(I3401&lt;&gt;0,"No Exp Date",IF(G3401&lt;DATE(2013,3,1),DATE(2020,3,1),DATE(YEAR(G3401)+7,MONTH(G3401),DAY(G3401))))))</f>
        <v>No Exp Date</v>
      </c>
      <c r="I3401" s="24">
        <v>43745</v>
      </c>
      <c r="J3401" s="24" t="str">
        <f>IF((H3401)="No Exp Date","N/A","")</f>
        <v>N/A</v>
      </c>
      <c r="K3401" s="27"/>
      <c r="L3401" s="69" t="str">
        <f>IF((K3401)="Amd",EDATE(J3401,18),"N/A")</f>
        <v>N/A</v>
      </c>
      <c r="M3401" s="18"/>
    </row>
    <row r="3402" spans="1:13" s="2" customFormat="1" x14ac:dyDescent="0.3">
      <c r="A3402" s="23">
        <v>302</v>
      </c>
      <c r="B3402" s="23">
        <v>35</v>
      </c>
      <c r="C3402" s="34">
        <v>50</v>
      </c>
      <c r="D3402" s="6" t="s">
        <v>1</v>
      </c>
      <c r="E3402" s="7" t="s">
        <v>1746</v>
      </c>
      <c r="F3402" s="6"/>
      <c r="G3402" s="25">
        <v>27556</v>
      </c>
      <c r="H3402" s="24" t="str">
        <f>IF(G3402=0,"No Exp Date",(IF(I3402&lt;&gt;0,"No Exp Date",IF(G3402&lt;DATE(2013,3,1),DATE(2020,3,1),DATE(YEAR(G3402)+7,MONTH(G3402),DAY(G3402))))))</f>
        <v>No Exp Date</v>
      </c>
      <c r="I3402" s="24">
        <v>43745</v>
      </c>
      <c r="J3402" s="24" t="str">
        <f>IF((H3402)="No Exp Date","N/A","")</f>
        <v>N/A</v>
      </c>
      <c r="K3402" s="27"/>
      <c r="L3402" s="69" t="str">
        <f>IF((K3402)="Amd",EDATE(J3402,18),"N/A")</f>
        <v>N/A</v>
      </c>
      <c r="M3402" s="18"/>
    </row>
    <row r="3403" spans="1:13" s="2" customFormat="1" x14ac:dyDescent="0.3">
      <c r="A3403" s="23">
        <v>302</v>
      </c>
      <c r="B3403" s="23">
        <v>35</v>
      </c>
      <c r="C3403" s="34">
        <v>60</v>
      </c>
      <c r="D3403" s="6" t="s">
        <v>1</v>
      </c>
      <c r="E3403" s="7" t="s">
        <v>1747</v>
      </c>
      <c r="F3403" s="6"/>
      <c r="G3403" s="25">
        <v>30349</v>
      </c>
      <c r="H3403" s="24" t="str">
        <f>IF(G3403=0,"No Exp Date",(IF(I3403&lt;&gt;0,"No Exp Date",IF(G3403&lt;DATE(2013,3,1),DATE(2020,3,1),DATE(YEAR(G3403)+7,MONTH(G3403),DAY(G3403))))))</f>
        <v>No Exp Date</v>
      </c>
      <c r="I3403" s="24">
        <v>43745</v>
      </c>
      <c r="J3403" s="24" t="str">
        <f>IF((H3403)="No Exp Date","N/A","")</f>
        <v>N/A</v>
      </c>
      <c r="K3403" s="27"/>
      <c r="L3403" s="69" t="str">
        <f>IF((K3403)="Amd",EDATE(J3403,18),"N/A")</f>
        <v>N/A</v>
      </c>
      <c r="M3403" s="18"/>
    </row>
    <row r="3404" spans="1:13" s="2" customFormat="1" x14ac:dyDescent="0.3">
      <c r="A3404" s="23">
        <v>302</v>
      </c>
      <c r="B3404" s="23">
        <v>35</v>
      </c>
      <c r="C3404" s="34">
        <v>70</v>
      </c>
      <c r="D3404" s="6" t="s">
        <v>1</v>
      </c>
      <c r="E3404" s="7" t="s">
        <v>1748</v>
      </c>
      <c r="F3404" s="6"/>
      <c r="G3404" s="25">
        <v>30349</v>
      </c>
      <c r="H3404" s="24" t="str">
        <f>IF(G3404=0,"No Exp Date",(IF(I3404&lt;&gt;0,"No Exp Date",IF(G3404&lt;DATE(2013,3,1),DATE(2020,3,1),DATE(YEAR(G3404)+7,MONTH(G3404),DAY(G3404))))))</f>
        <v>No Exp Date</v>
      </c>
      <c r="I3404" s="24">
        <v>43745</v>
      </c>
      <c r="J3404" s="24" t="str">
        <f>IF((H3404)="No Exp Date","N/A","")</f>
        <v>N/A</v>
      </c>
      <c r="K3404" s="27"/>
      <c r="L3404" s="69" t="str">
        <f>IF((K3404)="Amd",EDATE(J3404,18),"N/A")</f>
        <v>N/A</v>
      </c>
      <c r="M3404" s="18"/>
    </row>
    <row r="3405" spans="1:13" s="2" customFormat="1" ht="38.25" x14ac:dyDescent="0.3">
      <c r="A3405" s="23">
        <v>302</v>
      </c>
      <c r="B3405" s="23">
        <v>36</v>
      </c>
      <c r="C3405" s="34">
        <v>10</v>
      </c>
      <c r="D3405" s="6" t="s">
        <v>1</v>
      </c>
      <c r="E3405" s="7" t="s">
        <v>1749</v>
      </c>
      <c r="F3405" s="6"/>
      <c r="G3405" s="25">
        <v>32181</v>
      </c>
      <c r="H3405" s="24" t="str">
        <f>IF(G3405=0,"No Exp Date",(IF(I3405&lt;&gt;0,"No Exp Date",IF(G3405&lt;DATE(2013,3,1),DATE(2020,3,1),DATE(YEAR(G3405)+7,MONTH(G3405),DAY(G3405))))))</f>
        <v>No Exp Date</v>
      </c>
      <c r="I3405" s="24">
        <v>43745</v>
      </c>
      <c r="J3405" s="24" t="str">
        <f>IF((H3405)="No Exp Date","N/A","")</f>
        <v>N/A</v>
      </c>
      <c r="K3405" s="27"/>
      <c r="L3405" s="69" t="str">
        <f>IF((K3405)="Amd",EDATE(J3405,18),"N/A")</f>
        <v>N/A</v>
      </c>
      <c r="M3405" s="18"/>
    </row>
    <row r="3406" spans="1:13" s="2" customFormat="1" x14ac:dyDescent="0.3">
      <c r="A3406" s="23">
        <v>302</v>
      </c>
      <c r="B3406" s="23">
        <v>36</v>
      </c>
      <c r="C3406" s="34">
        <v>11</v>
      </c>
      <c r="D3406" s="23" t="s">
        <v>1</v>
      </c>
      <c r="E3406" s="6" t="s">
        <v>8262</v>
      </c>
      <c r="F3406" s="6"/>
      <c r="G3406" s="24">
        <v>43745</v>
      </c>
      <c r="H3406" s="24" t="str">
        <f>IF(G3406=0,"No Exp Date",(IF(I3406&lt;&gt;0,"No Exp Date",IF(G3406&lt;DATE(2013,3,1),DATE(2020,3,1),DATE(YEAR(G3406)+7,MONTH(G3406),DAY(G3406))))))</f>
        <v>No Exp Date</v>
      </c>
      <c r="I3406" s="24">
        <v>43745</v>
      </c>
      <c r="J3406" s="24" t="str">
        <f>IF((H3406)="No Exp Date","N/A","")</f>
        <v>N/A</v>
      </c>
      <c r="K3406" s="27"/>
      <c r="L3406" s="69" t="str">
        <f>IF((K3406)="Amd",EDATE(J3406,18),"N/A")</f>
        <v>N/A</v>
      </c>
      <c r="M3406" s="18"/>
    </row>
    <row r="3407" spans="1:13" s="2" customFormat="1" x14ac:dyDescent="0.3">
      <c r="A3407" s="23">
        <v>302</v>
      </c>
      <c r="B3407" s="23">
        <v>37</v>
      </c>
      <c r="C3407" s="34">
        <v>10</v>
      </c>
      <c r="D3407" s="6" t="s">
        <v>3143</v>
      </c>
      <c r="E3407" s="7" t="s">
        <v>8325</v>
      </c>
      <c r="F3407" s="6"/>
      <c r="G3407" s="25">
        <v>43887</v>
      </c>
      <c r="H3407" s="24">
        <f>IF(G3407=0,"No Exp Date",(IF(I3407&lt;&gt;0,"No Exp Date",IF(G3407&lt;DATE(2013,3,1),DATE(2020,3,1),DATE(YEAR(G3407)+7,MONTH(G3407),DAY(G3407))))))</f>
        <v>46444</v>
      </c>
      <c r="I3407" s="24"/>
      <c r="J3407" s="24">
        <v>43879</v>
      </c>
      <c r="K3407" s="27" t="s">
        <v>7300</v>
      </c>
      <c r="L3407" s="69" t="str">
        <f>IF((K3407)="Amd",EDATE(J3407,18),"N/A")</f>
        <v>N/A</v>
      </c>
      <c r="M3407" s="18"/>
    </row>
    <row r="3408" spans="1:13" s="2" customFormat="1" ht="38.25" x14ac:dyDescent="0.3">
      <c r="A3408" s="23">
        <v>302</v>
      </c>
      <c r="B3408" s="23">
        <v>38</v>
      </c>
      <c r="C3408" s="34">
        <v>10</v>
      </c>
      <c r="D3408" s="6" t="s">
        <v>1</v>
      </c>
      <c r="E3408" s="7" t="s">
        <v>1750</v>
      </c>
      <c r="F3408" s="6" t="s">
        <v>7766</v>
      </c>
      <c r="G3408" s="25">
        <v>33192</v>
      </c>
      <c r="H3408" s="24" t="str">
        <f>IF(G3408=0,"No Exp Date",(IF(I3408&lt;&gt;0,"No Exp Date",IF(G3408&lt;DATE(2013,3,1),DATE(2020,3,1),DATE(YEAR(G3408)+7,MONTH(G3408),DAY(G3408))))))</f>
        <v>No Exp Date</v>
      </c>
      <c r="I3408" s="24">
        <v>43252</v>
      </c>
      <c r="J3408" s="24" t="str">
        <f>IF((H3408)="No Exp Date","N/A","")</f>
        <v>N/A</v>
      </c>
      <c r="K3408" s="27"/>
      <c r="L3408" s="69" t="str">
        <f>IF((K3408)="Amd",EDATE(J3408,18),"N/A")</f>
        <v>N/A</v>
      </c>
      <c r="M3408" s="18"/>
    </row>
    <row r="3409" spans="1:13" s="2" customFormat="1" x14ac:dyDescent="0.3">
      <c r="A3409" s="23">
        <v>302</v>
      </c>
      <c r="B3409" s="23">
        <v>38</v>
      </c>
      <c r="C3409" s="34">
        <v>11</v>
      </c>
      <c r="D3409" s="6" t="s">
        <v>1</v>
      </c>
      <c r="E3409" s="7" t="s">
        <v>7317</v>
      </c>
      <c r="F3409" s="18" t="s">
        <v>135</v>
      </c>
      <c r="G3409" s="25">
        <v>43252</v>
      </c>
      <c r="H3409" s="24" t="str">
        <f>IF(G3409=0,"No Exp Date",(IF(I3409&lt;&gt;0,"No Exp Date",IF(G3409&lt;DATE(2013,3,1),DATE(2020,3,1),DATE(YEAR(G3409)+7,MONTH(G3409),DAY(G3409))))))</f>
        <v>No Exp Date</v>
      </c>
      <c r="I3409" s="24">
        <v>43252</v>
      </c>
      <c r="J3409" s="24" t="str">
        <f>IF((H3409)="No Exp Date","N/A","")</f>
        <v>N/A</v>
      </c>
      <c r="K3409" s="27"/>
      <c r="L3409" s="69" t="str">
        <f>IF((K3409)="Amd",EDATE(J3409,18),"N/A")</f>
        <v>N/A</v>
      </c>
      <c r="M3409" s="18"/>
    </row>
    <row r="3410" spans="1:13" s="2" customFormat="1" ht="25.5" x14ac:dyDescent="0.3">
      <c r="A3410" s="23">
        <v>302</v>
      </c>
      <c r="B3410" s="23">
        <v>39</v>
      </c>
      <c r="C3410" s="34">
        <v>10</v>
      </c>
      <c r="D3410" s="6" t="s">
        <v>1</v>
      </c>
      <c r="E3410" s="7" t="s">
        <v>1751</v>
      </c>
      <c r="F3410" s="6" t="s">
        <v>7765</v>
      </c>
      <c r="G3410" s="25">
        <v>37874</v>
      </c>
      <c r="H3410" s="24" t="str">
        <f>IF(G3410=0,"No Exp Date",(IF(I3410&lt;&gt;0,"No Exp Date",IF(G3410&lt;DATE(2013,3,1),DATE(2020,3,1),DATE(YEAR(G3410)+7,MONTH(G3410),DAY(G3410))))))</f>
        <v>No Exp Date</v>
      </c>
      <c r="I3410" s="24">
        <v>43252</v>
      </c>
      <c r="J3410" s="24" t="str">
        <f>IF((H3410)="No Exp Date","N/A","")</f>
        <v>N/A</v>
      </c>
      <c r="K3410" s="27"/>
      <c r="L3410" s="69" t="str">
        <f>IF((K3410)="Amd",EDATE(J3410,18),"N/A")</f>
        <v>N/A</v>
      </c>
      <c r="M3410" s="18"/>
    </row>
    <row r="3411" spans="1:13" s="2" customFormat="1" x14ac:dyDescent="0.3">
      <c r="A3411" s="23">
        <v>302</v>
      </c>
      <c r="B3411" s="23">
        <v>39</v>
      </c>
      <c r="C3411" s="34">
        <v>11</v>
      </c>
      <c r="D3411" s="23" t="s">
        <v>1</v>
      </c>
      <c r="E3411" s="6" t="s">
        <v>7317</v>
      </c>
      <c r="F3411" s="6" t="s">
        <v>135</v>
      </c>
      <c r="G3411" s="25">
        <v>43252</v>
      </c>
      <c r="H3411" s="24" t="str">
        <f>IF(G3411=0,"No Exp Date",(IF(I3411&lt;&gt;0,"No Exp Date",IF(G3411&lt;DATE(2013,3,1),DATE(2020,3,1),DATE(YEAR(G3411)+7,MONTH(G3411),DAY(G3411))))))</f>
        <v>No Exp Date</v>
      </c>
      <c r="I3411" s="24">
        <v>43252</v>
      </c>
      <c r="J3411" s="24" t="str">
        <f>IF((H3411)="No Exp Date","N/A","")</f>
        <v>N/A</v>
      </c>
      <c r="K3411" s="27"/>
      <c r="L3411" s="69" t="str">
        <f>IF((K3411)="Amd",EDATE(J3411,18),"N/A")</f>
        <v>N/A</v>
      </c>
      <c r="M3411" s="18"/>
    </row>
    <row r="3412" spans="1:13" s="2" customFormat="1" ht="25.5" x14ac:dyDescent="0.3">
      <c r="A3412" s="23">
        <v>302</v>
      </c>
      <c r="B3412" s="23">
        <v>39</v>
      </c>
      <c r="C3412" s="34">
        <v>20</v>
      </c>
      <c r="D3412" s="6" t="s">
        <v>3143</v>
      </c>
      <c r="E3412" s="7" t="s">
        <v>1752</v>
      </c>
      <c r="F3412" s="6"/>
      <c r="G3412" s="25">
        <v>42797</v>
      </c>
      <c r="H3412" s="24">
        <f>IF(G3412=0,"No Exp Date",(IF(I3412&lt;&gt;0,"No Exp Date",IF(G3412&lt;DATE(2013,3,1),DATE(2020,3,1),DATE(YEAR(G3412)+7,MONTH(G3412),DAY(G3412))))))</f>
        <v>45354</v>
      </c>
      <c r="I3412" s="24"/>
      <c r="J3412" s="24" t="str">
        <f>IF((H3412)="No Exp Date","N/A","")</f>
        <v/>
      </c>
      <c r="K3412" s="27"/>
      <c r="L3412" s="69" t="str">
        <f>IF((K3412)="Amd",EDATE(J3412,18),"N/A")</f>
        <v>N/A</v>
      </c>
      <c r="M3412" s="18"/>
    </row>
    <row r="3413" spans="1:13" s="2" customFormat="1" ht="25.5" x14ac:dyDescent="0.3">
      <c r="A3413" s="23">
        <v>302</v>
      </c>
      <c r="B3413" s="23">
        <v>40</v>
      </c>
      <c r="C3413" s="34">
        <v>10</v>
      </c>
      <c r="D3413" s="6" t="s">
        <v>3143</v>
      </c>
      <c r="E3413" s="7" t="s">
        <v>1753</v>
      </c>
      <c r="F3413" s="6"/>
      <c r="G3413" s="25">
        <v>44238</v>
      </c>
      <c r="H3413" s="24">
        <f>IF(G3413=0,"No Exp Date",(IF(I3413&lt;&gt;0,"No Exp Date",IF(G3413&lt;DATE(2013,3,1),DATE(2020,3,1),DATE(YEAR(G3413)+7,MONTH(G3413),DAY(G3413))))))</f>
        <v>46794</v>
      </c>
      <c r="I3413" s="24"/>
      <c r="J3413" s="24">
        <v>44238</v>
      </c>
      <c r="K3413" s="27" t="s">
        <v>7300</v>
      </c>
      <c r="L3413" s="69" t="str">
        <f>IF((K3413)="Amd",EDATE(J3413,18),"N/A")</f>
        <v>N/A</v>
      </c>
      <c r="M3413" s="18"/>
    </row>
    <row r="3414" spans="1:13" s="2" customFormat="1" x14ac:dyDescent="0.3">
      <c r="A3414" s="23">
        <v>302</v>
      </c>
      <c r="B3414" s="23">
        <v>45</v>
      </c>
      <c r="C3414" s="34">
        <v>10</v>
      </c>
      <c r="D3414" s="6" t="s">
        <v>3143</v>
      </c>
      <c r="E3414" s="7" t="s">
        <v>7054</v>
      </c>
      <c r="F3414" s="6"/>
      <c r="G3414" s="25">
        <v>44021</v>
      </c>
      <c r="H3414" s="24">
        <f>IF(G3414=0,"No Exp Date",(IF(I3414&lt;&gt;0,"No Exp Date",IF(G3414&lt;DATE(2013,3,1),DATE(2020,3,1),DATE(YEAR(G3414)+7,MONTH(G3414),DAY(G3414))))))</f>
        <v>46577</v>
      </c>
      <c r="I3414" s="24"/>
      <c r="J3414" s="24">
        <v>43879</v>
      </c>
      <c r="K3414" s="27" t="s">
        <v>7300</v>
      </c>
      <c r="L3414" s="69" t="str">
        <f>IF((K3414)="Amd",EDATE(J3414,18),"N/A")</f>
        <v>N/A</v>
      </c>
      <c r="M3414" s="18"/>
    </row>
    <row r="3415" spans="1:13" s="2" customFormat="1" x14ac:dyDescent="0.3">
      <c r="A3415" s="23">
        <v>302</v>
      </c>
      <c r="B3415" s="23">
        <v>50</v>
      </c>
      <c r="C3415" s="34">
        <v>10</v>
      </c>
      <c r="D3415" s="6" t="s">
        <v>1</v>
      </c>
      <c r="E3415" s="7" t="s">
        <v>1754</v>
      </c>
      <c r="F3415" s="6" t="s">
        <v>7745</v>
      </c>
      <c r="G3415" s="25">
        <v>37361</v>
      </c>
      <c r="H3415" s="24" t="str">
        <f>IF(G3415=0,"No Exp Date",(IF(I3415&lt;&gt;0,"No Exp Date",IF(G3415&lt;DATE(2013,3,1),DATE(2020,3,1),DATE(YEAR(G3415)+7,MONTH(G3415),DAY(G3415))))))</f>
        <v>No Exp Date</v>
      </c>
      <c r="I3415" s="24">
        <v>43196</v>
      </c>
      <c r="J3415" s="24" t="str">
        <f>IF((H3415)="No Exp Date","N/A","")</f>
        <v>N/A</v>
      </c>
      <c r="K3415" s="27"/>
      <c r="L3415" s="69" t="str">
        <f>IF((K3415)="Amd",EDATE(J3415,18),"N/A")</f>
        <v>N/A</v>
      </c>
      <c r="M3415" s="18"/>
    </row>
    <row r="3416" spans="1:13" s="2" customFormat="1" x14ac:dyDescent="0.3">
      <c r="A3416" s="23">
        <v>302</v>
      </c>
      <c r="B3416" s="23">
        <v>50</v>
      </c>
      <c r="C3416" s="34">
        <v>11</v>
      </c>
      <c r="D3416" s="6" t="s">
        <v>1</v>
      </c>
      <c r="E3416" s="7" t="s">
        <v>7316</v>
      </c>
      <c r="F3416" s="6" t="s">
        <v>135</v>
      </c>
      <c r="G3416" s="25">
        <v>43196</v>
      </c>
      <c r="H3416" s="24" t="str">
        <f>IF(G3416=0,"No Exp Date",(IF(I3416&lt;&gt;0,"No Exp Date",IF(G3416&lt;DATE(2013,3,1),DATE(2020,3,1),DATE(YEAR(G3416)+7,MONTH(G3416),DAY(G3416))))))</f>
        <v>No Exp Date</v>
      </c>
      <c r="I3416" s="24">
        <v>43196</v>
      </c>
      <c r="J3416" s="24" t="str">
        <f>IF((H3416)="No Exp Date","N/A","")</f>
        <v>N/A</v>
      </c>
      <c r="K3416" s="27"/>
      <c r="L3416" s="69" t="str">
        <f>IF((K3416)="Amd",EDATE(J3416,18),"N/A")</f>
        <v>N/A</v>
      </c>
      <c r="M3416" s="18"/>
    </row>
    <row r="3417" spans="1:13" s="2" customFormat="1" ht="25.5" x14ac:dyDescent="0.3">
      <c r="A3417" s="23">
        <v>302</v>
      </c>
      <c r="B3417" s="23">
        <v>50</v>
      </c>
      <c r="C3417" s="34">
        <v>12</v>
      </c>
      <c r="D3417" s="6" t="s">
        <v>1</v>
      </c>
      <c r="E3417" s="7" t="s">
        <v>8405</v>
      </c>
      <c r="F3417" s="6"/>
      <c r="G3417" s="25"/>
      <c r="H3417" s="24" t="str">
        <f>IF(G3417=0,"No Exp Date",(IF(I3417&lt;&gt;0,"No Exp Date",IF(G3417&lt;DATE(2013,3,1),DATE(2020,3,1),DATE(YEAR(G3417)+7,MONTH(G3417),DAY(G3417))))))</f>
        <v>No Exp Date</v>
      </c>
      <c r="I3417" s="24">
        <v>44091</v>
      </c>
      <c r="J3417" s="24" t="str">
        <f>IF((H3417)="No Exp Date","N/A","")</f>
        <v>N/A</v>
      </c>
      <c r="K3417" s="27"/>
      <c r="L3417" s="69" t="str">
        <f>IF((K3417)="Amd",EDATE(J3417,18),"N/A")</f>
        <v>N/A</v>
      </c>
      <c r="M3417" s="18"/>
    </row>
    <row r="3418" spans="1:13" s="2" customFormat="1" x14ac:dyDescent="0.3">
      <c r="A3418" s="23">
        <v>302</v>
      </c>
      <c r="B3418" s="23">
        <v>50</v>
      </c>
      <c r="C3418" s="34">
        <v>13</v>
      </c>
      <c r="D3418" s="23" t="s">
        <v>1</v>
      </c>
      <c r="E3418" s="6" t="s">
        <v>8610</v>
      </c>
      <c r="F3418" s="6"/>
      <c r="G3418" s="25"/>
      <c r="H3418" s="24" t="str">
        <f>IF(G3418=0,"No Exp Date",(IF(I3418&lt;&gt;0,"No Exp Date",IF(G3418&lt;DATE(2013,3,1),DATE(2020,3,1),DATE(YEAR(G3418)+7,MONTH(G3418),DAY(G3418))))))</f>
        <v>No Exp Date</v>
      </c>
      <c r="I3418" s="24">
        <v>44257</v>
      </c>
      <c r="J3418" s="24" t="str">
        <f>IF((H3418)="No Exp Date","N/A","")</f>
        <v>N/A</v>
      </c>
      <c r="K3418" s="27"/>
      <c r="L3418" s="69" t="str">
        <f>IF((K3418)="Amd",EDATE(J3418,18),"N/A")</f>
        <v>N/A</v>
      </c>
      <c r="M3418" s="18"/>
    </row>
    <row r="3419" spans="1:13" s="2" customFormat="1" ht="25.5" x14ac:dyDescent="0.3">
      <c r="A3419" s="23">
        <v>302</v>
      </c>
      <c r="B3419" s="23">
        <v>50</v>
      </c>
      <c r="C3419" s="34">
        <v>20</v>
      </c>
      <c r="D3419" s="23" t="s">
        <v>1</v>
      </c>
      <c r="E3419" s="6" t="s">
        <v>8406</v>
      </c>
      <c r="F3419" s="6" t="s">
        <v>8611</v>
      </c>
      <c r="G3419" s="25">
        <v>44091</v>
      </c>
      <c r="H3419" s="24" t="str">
        <f>IF(G3419=0,"No Exp Date",(IF(I3419&lt;&gt;0,"No Exp Date",IF(G3419&lt;DATE(2013,3,1),DATE(2020,3,1),DATE(YEAR(G3419)+7,MONTH(G3419),DAY(G3419))))))</f>
        <v>No Exp Date</v>
      </c>
      <c r="I3419" s="24">
        <v>44257</v>
      </c>
      <c r="J3419" s="24" t="str">
        <f>IF((H3419)="No Exp Date","N/A","")</f>
        <v>N/A</v>
      </c>
      <c r="K3419" s="27"/>
      <c r="L3419" s="69" t="str">
        <f>IF((K3419)="Amd",EDATE(J3419,18),"N/A")</f>
        <v>N/A</v>
      </c>
      <c r="M3419" s="18"/>
    </row>
    <row r="3420" spans="1:13" s="2" customFormat="1" ht="25.5" x14ac:dyDescent="0.3">
      <c r="A3420" s="23">
        <v>302</v>
      </c>
      <c r="B3420" s="23">
        <v>50</v>
      </c>
      <c r="C3420" s="34">
        <v>21</v>
      </c>
      <c r="D3420" s="23" t="s">
        <v>3143</v>
      </c>
      <c r="E3420" s="6" t="s">
        <v>8531</v>
      </c>
      <c r="F3420" s="6"/>
      <c r="G3420" s="25">
        <v>44257</v>
      </c>
      <c r="H3420" s="24">
        <f>IF(G3420=0,"No Exp Date",(IF(I3420&lt;&gt;0,"No Exp Date",IF(G3420&lt;DATE(2013,3,1),DATE(2020,3,1),DATE(YEAR(G3420)+7,MONTH(G3420),DAY(G3420))))))</f>
        <v>46814</v>
      </c>
      <c r="I3420" s="24"/>
      <c r="J3420" s="24" t="str">
        <f>IF((H3420)="No Exp Date","N/A","")</f>
        <v/>
      </c>
      <c r="K3420" s="27"/>
      <c r="L3420" s="69" t="str">
        <f>IF((K3420)="Amd",EDATE(J3420,18),"N/A")</f>
        <v>N/A</v>
      </c>
      <c r="M3420" s="18"/>
    </row>
    <row r="3421" spans="1:13" s="2" customFormat="1" ht="25.5" x14ac:dyDescent="0.3">
      <c r="A3421" s="23">
        <v>302</v>
      </c>
      <c r="B3421" s="23">
        <v>50</v>
      </c>
      <c r="C3421" s="34">
        <v>30</v>
      </c>
      <c r="D3421" s="23" t="s">
        <v>1</v>
      </c>
      <c r="E3421" s="6" t="s">
        <v>8407</v>
      </c>
      <c r="F3421" s="6" t="s">
        <v>8611</v>
      </c>
      <c r="G3421" s="25">
        <v>44091</v>
      </c>
      <c r="H3421" s="24" t="str">
        <f>IF(G3421=0,"No Exp Date",(IF(I3421&lt;&gt;0,"No Exp Date",IF(G3421&lt;DATE(2013,3,1),DATE(2020,3,1),DATE(YEAR(G3421)+7,MONTH(G3421),DAY(G3421))))))</f>
        <v>No Exp Date</v>
      </c>
      <c r="I3421" s="24">
        <v>44257</v>
      </c>
      <c r="J3421" s="24" t="str">
        <f>IF((H3421)="No Exp Date","N/A","")</f>
        <v>N/A</v>
      </c>
      <c r="K3421" s="27"/>
      <c r="L3421" s="69" t="str">
        <f>IF((K3421)="Amd",EDATE(J3421,18),"N/A")</f>
        <v>N/A</v>
      </c>
      <c r="M3421" s="18"/>
    </row>
    <row r="3422" spans="1:13" s="2" customFormat="1" ht="25.5" x14ac:dyDescent="0.3">
      <c r="A3422" s="165">
        <v>302</v>
      </c>
      <c r="B3422" s="165">
        <v>50</v>
      </c>
      <c r="C3422" s="166">
        <v>31</v>
      </c>
      <c r="D3422" s="165" t="s">
        <v>3143</v>
      </c>
      <c r="E3422" s="59" t="s">
        <v>8532</v>
      </c>
      <c r="F3422" s="59"/>
      <c r="G3422" s="167">
        <v>44257</v>
      </c>
      <c r="H3422" s="24">
        <f>IF(G3422=0,"No Exp Date",(IF(I3422&lt;&gt;0,"No Exp Date",IF(G3422&lt;DATE(2013,3,1),DATE(2020,3,1),DATE(YEAR(G3422)+7,MONTH(G3422),DAY(G3422))))))</f>
        <v>46814</v>
      </c>
      <c r="I3422" s="168"/>
      <c r="J3422" s="168" t="str">
        <f>IF((H3422)="No Exp Date","N/A","")</f>
        <v/>
      </c>
      <c r="K3422" s="169"/>
      <c r="L3422" s="170" t="str">
        <f>IF((K3422)="Amd",EDATE(J3422,18),"N/A")</f>
        <v>N/A</v>
      </c>
      <c r="M3422" s="18"/>
    </row>
    <row r="3423" spans="1:13" s="2" customFormat="1" x14ac:dyDescent="0.3">
      <c r="A3423" s="23">
        <v>302</v>
      </c>
      <c r="B3423" s="23">
        <v>50</v>
      </c>
      <c r="C3423" s="34">
        <v>40</v>
      </c>
      <c r="D3423" s="23" t="s">
        <v>1</v>
      </c>
      <c r="E3423" s="6" t="s">
        <v>7320</v>
      </c>
      <c r="F3423" s="6" t="s">
        <v>8558</v>
      </c>
      <c r="G3423" s="25">
        <v>43196</v>
      </c>
      <c r="H3423" s="24" t="str">
        <f>IF(G3423=0,"No Exp Date",(IF(I3423&lt;&gt;0,"No Exp Date",IF(G3423&lt;DATE(2013,3,1),DATE(2020,3,1),DATE(YEAR(G3423)+7,MONTH(G3423),DAY(G3423))))))</f>
        <v>No Exp Date</v>
      </c>
      <c r="I3423" s="24">
        <v>44091</v>
      </c>
      <c r="J3423" s="24" t="str">
        <f>IF((H3423)="No Exp Date","N/A","")</f>
        <v>N/A</v>
      </c>
      <c r="K3423" s="27"/>
      <c r="L3423" s="69" t="str">
        <f>IF((K3423)="Amd",EDATE(J3423,18),"N/A")</f>
        <v>N/A</v>
      </c>
      <c r="M3423" s="18"/>
    </row>
    <row r="3424" spans="1:13" s="2" customFormat="1" ht="25.5" x14ac:dyDescent="0.3">
      <c r="A3424" s="171">
        <v>302</v>
      </c>
      <c r="B3424" s="171">
        <v>50</v>
      </c>
      <c r="C3424" s="172">
        <v>45</v>
      </c>
      <c r="D3424" s="23" t="s">
        <v>1</v>
      </c>
      <c r="E3424" s="50" t="s">
        <v>8493</v>
      </c>
      <c r="F3424" s="6" t="s">
        <v>8646</v>
      </c>
      <c r="G3424" s="173"/>
      <c r="H3424" s="24" t="str">
        <f>IF(G3424=0,"No Exp Date",(IF(I3424&lt;&gt;0,"No Exp Date",IF(G3424&lt;DATE(2013,3,1),DATE(2020,3,1),DATE(YEAR(G3424)+7,MONTH(G3424),DAY(G3424))))))</f>
        <v>No Exp Date</v>
      </c>
      <c r="I3424" s="174"/>
      <c r="J3424" s="174" t="str">
        <f>IF((H3424)="No Exp Date","N/A","")</f>
        <v>N/A</v>
      </c>
      <c r="K3424" s="175"/>
      <c r="L3424" s="176" t="str">
        <f>IF((K3424)="Amd",EDATE(J3424,18),"N/A")</f>
        <v>N/A</v>
      </c>
      <c r="M3424" s="18"/>
    </row>
    <row r="3425" spans="1:13" s="2" customFormat="1" ht="25.5" x14ac:dyDescent="0.3">
      <c r="A3425" s="23">
        <v>302</v>
      </c>
      <c r="B3425" s="23">
        <v>50</v>
      </c>
      <c r="C3425" s="34">
        <v>46</v>
      </c>
      <c r="D3425" s="23" t="s">
        <v>3143</v>
      </c>
      <c r="E3425" s="6" t="s">
        <v>8493</v>
      </c>
      <c r="F3425" s="6"/>
      <c r="G3425" s="25"/>
      <c r="H3425" s="24"/>
      <c r="I3425" s="24"/>
      <c r="J3425" s="24" t="str">
        <f>IF((H3425)="No Exp Date","N/A","")</f>
        <v/>
      </c>
      <c r="K3425" s="27"/>
      <c r="L3425" s="69" t="str">
        <f>IF((K3425)="Amd",EDATE(J3425,18),"N/A")</f>
        <v>N/A</v>
      </c>
      <c r="M3425" s="18"/>
    </row>
    <row r="3426" spans="1:13" s="2" customFormat="1" ht="25.5" x14ac:dyDescent="0.3">
      <c r="A3426" s="23">
        <v>302</v>
      </c>
      <c r="B3426" s="23">
        <v>50</v>
      </c>
      <c r="C3426" s="34">
        <v>50</v>
      </c>
      <c r="D3426" s="23" t="s">
        <v>1</v>
      </c>
      <c r="E3426" s="6" t="s">
        <v>7321</v>
      </c>
      <c r="F3426" s="6" t="s">
        <v>8558</v>
      </c>
      <c r="G3426" s="25">
        <v>43305</v>
      </c>
      <c r="H3426" s="24" t="str">
        <f>IF(G3426=0,"No Exp Date",(IF(I3426&lt;&gt;0,"No Exp Date",IF(G3426&lt;DATE(2013,3,1),DATE(2020,3,1),DATE(YEAR(G3426)+7,MONTH(G3426),DAY(G3426))))))</f>
        <v>No Exp Date</v>
      </c>
      <c r="I3426" s="24">
        <v>44091</v>
      </c>
      <c r="J3426" s="24" t="str">
        <f>IF((H3426)="No Exp Date","N/A","")</f>
        <v>N/A</v>
      </c>
      <c r="K3426" s="27"/>
      <c r="L3426" s="69" t="str">
        <f>IF((K3426)="Amd",EDATE(J3426,18),"N/A")</f>
        <v>N/A</v>
      </c>
      <c r="M3426" s="18"/>
    </row>
    <row r="3427" spans="1:13" s="2" customFormat="1" ht="38.25" x14ac:dyDescent="0.3">
      <c r="A3427" s="23">
        <v>302</v>
      </c>
      <c r="B3427" s="23">
        <v>50</v>
      </c>
      <c r="C3427" s="34">
        <v>55</v>
      </c>
      <c r="D3427" s="23" t="s">
        <v>1</v>
      </c>
      <c r="E3427" s="6" t="s">
        <v>8612</v>
      </c>
      <c r="F3427" s="6" t="s">
        <v>8611</v>
      </c>
      <c r="G3427" s="25">
        <v>44091</v>
      </c>
      <c r="H3427" s="24" t="str">
        <f>IF(G3427=0,"No Exp Date",(IF(I3427&lt;&gt;0,"No Exp Date",IF(G3427&lt;DATE(2013,3,1),DATE(2020,3,1),DATE(YEAR(G3427)+7,MONTH(G3427),DAY(G3427))))))</f>
        <v>No Exp Date</v>
      </c>
      <c r="I3427" s="24">
        <v>44257</v>
      </c>
      <c r="J3427" s="24" t="str">
        <f>IF((H3427)="No Exp Date","N/A","")</f>
        <v>N/A</v>
      </c>
      <c r="K3427" s="27"/>
      <c r="L3427" s="69" t="str">
        <f>IF((K3427)="Amd",EDATE(J3427,18),"N/A")</f>
        <v>N/A</v>
      </c>
      <c r="M3427" s="18"/>
    </row>
    <row r="3428" spans="1:13" s="2" customFormat="1" ht="38.25" x14ac:dyDescent="0.3">
      <c r="A3428" s="171">
        <v>302</v>
      </c>
      <c r="B3428" s="171">
        <v>50</v>
      </c>
      <c r="C3428" s="172">
        <v>56</v>
      </c>
      <c r="D3428" s="23" t="s">
        <v>3143</v>
      </c>
      <c r="E3428" s="6" t="s">
        <v>8533</v>
      </c>
      <c r="F3428" s="50"/>
      <c r="G3428" s="173">
        <v>44257</v>
      </c>
      <c r="H3428" s="24">
        <f>IF(G3428=0,"No Exp Date",(IF(I3428&lt;&gt;0,"No Exp Date",IF(G3428&lt;DATE(2013,3,1),DATE(2020,3,1),DATE(YEAR(G3428)+7,MONTH(G3428),DAY(G3428))))))</f>
        <v>46814</v>
      </c>
      <c r="I3428" s="174"/>
      <c r="J3428" s="174" t="str">
        <f>IF((H3428)="No Exp Date","N/A","")</f>
        <v/>
      </c>
      <c r="K3428" s="175"/>
      <c r="L3428" s="176" t="str">
        <f>IF((K3428)="Amd",EDATE(J3428,18),"N/A")</f>
        <v>N/A</v>
      </c>
      <c r="M3428" s="18"/>
    </row>
    <row r="3429" spans="1:13" s="2" customFormat="1" ht="25.5" x14ac:dyDescent="0.3">
      <c r="A3429" s="23">
        <v>302</v>
      </c>
      <c r="B3429" s="23">
        <v>50</v>
      </c>
      <c r="C3429" s="34">
        <v>60</v>
      </c>
      <c r="D3429" s="23" t="s">
        <v>3143</v>
      </c>
      <c r="E3429" s="6" t="s">
        <v>8408</v>
      </c>
      <c r="F3429" s="6"/>
      <c r="G3429" s="25">
        <v>44091</v>
      </c>
      <c r="H3429" s="24">
        <f>IF(G3429=0,"No Exp Date",(IF(I3429&lt;&gt;0,"No Exp Date",IF(G3429&lt;DATE(2013,3,1),DATE(2020,3,1),DATE(YEAR(G3429)+7,MONTH(G3429),DAY(G3429))))))</f>
        <v>46647</v>
      </c>
      <c r="I3429" s="24"/>
      <c r="J3429" s="24" t="str">
        <f>IF((H3429)="No Exp Date","N/A","")</f>
        <v/>
      </c>
      <c r="K3429" s="27"/>
      <c r="L3429" s="69" t="str">
        <f>IF((K3429)="Amd",EDATE(J3429,18),"N/A")</f>
        <v>N/A</v>
      </c>
      <c r="M3429" s="18"/>
    </row>
    <row r="3430" spans="1:13" s="2" customFormat="1" x14ac:dyDescent="0.3">
      <c r="A3430" s="23">
        <v>302</v>
      </c>
      <c r="B3430" s="23">
        <v>50</v>
      </c>
      <c r="C3430" s="34">
        <v>70</v>
      </c>
      <c r="D3430" s="23" t="s">
        <v>3143</v>
      </c>
      <c r="E3430" s="6" t="s">
        <v>7322</v>
      </c>
      <c r="F3430" s="6"/>
      <c r="G3430" s="25">
        <v>43196</v>
      </c>
      <c r="H3430" s="24">
        <f>IF(G3430=0,"No Exp Date",(IF(I3430&lt;&gt;0,"No Exp Date",IF(G3430&lt;DATE(2013,3,1),DATE(2020,3,1),DATE(YEAR(G3430)+7,MONTH(G3430),DAY(G3430))))))</f>
        <v>45753</v>
      </c>
      <c r="I3430" s="24"/>
      <c r="J3430" s="24" t="str">
        <f>IF((H3430)="No Exp Date","N/A","")</f>
        <v/>
      </c>
      <c r="K3430" s="27"/>
      <c r="L3430" s="69" t="str">
        <f>IF((K3430)="Amd",EDATE(J3430,18),"N/A")</f>
        <v>N/A</v>
      </c>
      <c r="M3430" s="18"/>
    </row>
    <row r="3431" spans="1:13" s="2" customFormat="1" x14ac:dyDescent="0.3">
      <c r="A3431" s="23">
        <v>302</v>
      </c>
      <c r="B3431" s="23">
        <v>50</v>
      </c>
      <c r="C3431" s="34">
        <v>80</v>
      </c>
      <c r="D3431" s="23" t="s">
        <v>3143</v>
      </c>
      <c r="E3431" s="6" t="s">
        <v>7826</v>
      </c>
      <c r="F3431" s="6"/>
      <c r="G3431" s="25">
        <v>44257</v>
      </c>
      <c r="H3431" s="24">
        <f>IF(G3431=0,"No Exp Date",(IF(I3431&lt;&gt;0,"No Exp Date",IF(G3431&lt;DATE(2013,3,1),DATE(2020,3,1),DATE(YEAR(G3431)+7,MONTH(G3431),DAY(G3431))))))</f>
        <v>46814</v>
      </c>
      <c r="I3431" s="24"/>
      <c r="J3431" s="24" t="str">
        <f>IF((H3431)="No Exp Date","N/A","")</f>
        <v/>
      </c>
      <c r="K3431" s="27"/>
      <c r="L3431" s="69" t="str">
        <f>IF((K3431)="Amd",EDATE(J3431,18),"N/A")</f>
        <v>N/A</v>
      </c>
      <c r="M3431" s="18"/>
    </row>
    <row r="3432" spans="1:13" s="2" customFormat="1" ht="63.75" x14ac:dyDescent="0.3">
      <c r="A3432" s="23">
        <v>302</v>
      </c>
      <c r="B3432" s="23">
        <v>50</v>
      </c>
      <c r="C3432" s="34">
        <v>90</v>
      </c>
      <c r="D3432" s="23" t="s">
        <v>3143</v>
      </c>
      <c r="E3432" s="6" t="s">
        <v>7884</v>
      </c>
      <c r="F3432" s="6"/>
      <c r="G3432" s="25">
        <v>43588</v>
      </c>
      <c r="H3432" s="24">
        <f>IF(G3432=0,"No Exp Date",(IF(I3432&lt;&gt;0,"No Exp Date",IF(G3432&lt;DATE(2013,3,1),DATE(2020,3,1),DATE(YEAR(G3432)+7,MONTH(G3432),DAY(G3432))))))</f>
        <v>46145</v>
      </c>
      <c r="I3432" s="24"/>
      <c r="J3432" s="24" t="str">
        <f>IF((H3432)="No Exp Date","N/A","")</f>
        <v/>
      </c>
      <c r="K3432" s="27"/>
      <c r="L3432" s="69" t="str">
        <f>IF((K3432)="Amd",EDATE(J3432,18),"N/A")</f>
        <v>N/A</v>
      </c>
      <c r="M3432" s="18"/>
    </row>
    <row r="3433" spans="1:13" s="2" customFormat="1" x14ac:dyDescent="0.3">
      <c r="A3433" s="177">
        <v>302</v>
      </c>
      <c r="B3433" s="177">
        <v>60</v>
      </c>
      <c r="C3433" s="178">
        <v>10</v>
      </c>
      <c r="D3433" s="23" t="s">
        <v>3143</v>
      </c>
      <c r="E3433" s="48" t="s">
        <v>8461</v>
      </c>
      <c r="F3433" s="48"/>
      <c r="G3433" s="179">
        <v>44153</v>
      </c>
      <c r="H3433" s="24">
        <f>IF(G3433=0,"No Exp Date",(IF(I3433&lt;&gt;0,"No Exp Date",IF(G3433&lt;DATE(2013,3,1),DATE(2020,3,1),DATE(YEAR(G3433)+7,MONTH(G3433),DAY(G3433))))))</f>
        <v>46709</v>
      </c>
      <c r="I3433" s="180"/>
      <c r="J3433" s="180" t="str">
        <f>IF((H3433)="No Exp Date","N/A","")</f>
        <v/>
      </c>
      <c r="K3433" s="181"/>
      <c r="L3433" s="182" t="str">
        <f>IF((K3433)="Amd",EDATE(J3433,18),"N/A")</f>
        <v>N/A</v>
      </c>
      <c r="M3433" s="18"/>
    </row>
    <row r="3434" spans="1:13" s="2" customFormat="1" ht="25.5" x14ac:dyDescent="0.3">
      <c r="A3434" s="23">
        <v>302</v>
      </c>
      <c r="B3434" s="23">
        <v>70</v>
      </c>
      <c r="C3434" s="34" t="s">
        <v>644</v>
      </c>
      <c r="D3434" s="6" t="s">
        <v>1</v>
      </c>
      <c r="E3434" s="7" t="s">
        <v>5381</v>
      </c>
      <c r="F3434" s="6" t="s">
        <v>5383</v>
      </c>
      <c r="G3434" s="25"/>
      <c r="H3434" s="24" t="str">
        <f>IF(G3434=0,"No Exp Date",(IF(I3434&lt;&gt;0,"No Exp Date",IF(G3434&lt;DATE(2013,3,1),DATE(2020,3,1),DATE(YEAR(G3434)+7,MONTH(G3434),DAY(G3434))))))</f>
        <v>No Exp Date</v>
      </c>
      <c r="I3434" s="24">
        <v>38746</v>
      </c>
      <c r="J3434" s="24" t="str">
        <f>IF((H3434)="No Exp Date","N/A","")</f>
        <v>N/A</v>
      </c>
      <c r="K3434" s="27"/>
      <c r="L3434" s="69" t="str">
        <f>IF((K3434)="Amd",EDATE(J3434,18),"N/A")</f>
        <v>N/A</v>
      </c>
      <c r="M3434" s="18"/>
    </row>
    <row r="3435" spans="1:13" s="2" customFormat="1" x14ac:dyDescent="0.3">
      <c r="A3435" s="23">
        <v>302</v>
      </c>
      <c r="B3435" s="23">
        <v>75</v>
      </c>
      <c r="C3435" s="34">
        <v>10</v>
      </c>
      <c r="D3435" s="6" t="s">
        <v>1</v>
      </c>
      <c r="E3435" s="7" t="s">
        <v>1443</v>
      </c>
      <c r="F3435" s="6" t="s">
        <v>5850</v>
      </c>
      <c r="G3435" s="25"/>
      <c r="H3435" s="24" t="str">
        <f>IF(G3435=0,"No Exp Date",(IF(I3435&lt;&gt;0,"No Exp Date",IF(G3435&lt;DATE(2013,3,1),DATE(2020,3,1),DATE(YEAR(G3435)+7,MONTH(G3435),DAY(G3435))))))</f>
        <v>No Exp Date</v>
      </c>
      <c r="I3435" s="24"/>
      <c r="J3435" s="24" t="str">
        <f>IF((H3435)="No Exp Date","N/A","")</f>
        <v>N/A</v>
      </c>
      <c r="K3435" s="27"/>
      <c r="L3435" s="69" t="str">
        <f>IF((K3435)="Amd",EDATE(J3435,18),"N/A")</f>
        <v>N/A</v>
      </c>
      <c r="M3435" s="18"/>
    </row>
    <row r="3436" spans="1:13" s="2" customFormat="1" ht="38.25" x14ac:dyDescent="0.3">
      <c r="A3436" s="23">
        <v>302</v>
      </c>
      <c r="B3436" s="23">
        <v>75</v>
      </c>
      <c r="C3436" s="34">
        <v>11</v>
      </c>
      <c r="D3436" s="6" t="s">
        <v>1</v>
      </c>
      <c r="E3436" s="7" t="s">
        <v>1755</v>
      </c>
      <c r="F3436" s="6" t="s">
        <v>135</v>
      </c>
      <c r="G3436" s="25"/>
      <c r="H3436" s="24" t="str">
        <f>IF(G3436=0,"No Exp Date",(IF(I3436&lt;&gt;0,"No Exp Date",IF(G3436&lt;DATE(2013,3,1),DATE(2020,3,1),DATE(YEAR(G3436)+7,MONTH(G3436),DAY(G3436))))))</f>
        <v>No Exp Date</v>
      </c>
      <c r="I3436" s="24"/>
      <c r="J3436" s="24" t="str">
        <f>IF((H3436)="No Exp Date","N/A","")</f>
        <v>N/A</v>
      </c>
      <c r="K3436" s="27"/>
      <c r="L3436" s="69" t="str">
        <f>IF((K3436)="Amd",EDATE(J3436,18),"N/A")</f>
        <v>N/A</v>
      </c>
      <c r="M3436" s="18"/>
    </row>
    <row r="3437" spans="1:13" s="2" customFormat="1" x14ac:dyDescent="0.3">
      <c r="A3437" s="23">
        <v>302</v>
      </c>
      <c r="B3437" s="23">
        <v>75</v>
      </c>
      <c r="C3437" s="34">
        <v>20</v>
      </c>
      <c r="D3437" s="6" t="s">
        <v>1</v>
      </c>
      <c r="E3437" s="7" t="s">
        <v>31</v>
      </c>
      <c r="F3437" s="6" t="s">
        <v>5850</v>
      </c>
      <c r="G3437" s="25"/>
      <c r="H3437" s="24" t="str">
        <f>IF(G3437=0,"No Exp Date",(IF(I3437&lt;&gt;0,"No Exp Date",IF(G3437&lt;DATE(2013,3,1),DATE(2020,3,1),DATE(YEAR(G3437)+7,MONTH(G3437),DAY(G3437))))))</f>
        <v>No Exp Date</v>
      </c>
      <c r="I3437" s="24"/>
      <c r="J3437" s="24" t="str">
        <f>IF((H3437)="No Exp Date","N/A","")</f>
        <v>N/A</v>
      </c>
      <c r="K3437" s="27"/>
      <c r="L3437" s="69" t="str">
        <f>IF((K3437)="Amd",EDATE(J3437,18),"N/A")</f>
        <v>N/A</v>
      </c>
      <c r="M3437" s="18"/>
    </row>
    <row r="3438" spans="1:13" s="2" customFormat="1" x14ac:dyDescent="0.3">
      <c r="A3438" s="23">
        <v>302</v>
      </c>
      <c r="B3438" s="23">
        <v>75</v>
      </c>
      <c r="C3438" s="34">
        <v>30</v>
      </c>
      <c r="D3438" s="6" t="s">
        <v>1</v>
      </c>
      <c r="E3438" s="7" t="s">
        <v>5862</v>
      </c>
      <c r="F3438" s="6" t="s">
        <v>5850</v>
      </c>
      <c r="G3438" s="25"/>
      <c r="H3438" s="24" t="str">
        <f>IF(G3438=0,"No Exp Date",(IF(I3438&lt;&gt;0,"No Exp Date",IF(G3438&lt;DATE(2013,3,1),DATE(2020,3,1),DATE(YEAR(G3438)+7,MONTH(G3438),DAY(G3438))))))</f>
        <v>No Exp Date</v>
      </c>
      <c r="I3438" s="24"/>
      <c r="J3438" s="24" t="str">
        <f>IF((H3438)="No Exp Date","N/A","")</f>
        <v>N/A</v>
      </c>
      <c r="K3438" s="27"/>
      <c r="L3438" s="69" t="str">
        <f>IF((K3438)="Amd",EDATE(J3438,18),"N/A")</f>
        <v>N/A</v>
      </c>
      <c r="M3438" s="18"/>
    </row>
    <row r="3439" spans="1:13" s="2" customFormat="1" x14ac:dyDescent="0.3">
      <c r="A3439" s="23">
        <v>302</v>
      </c>
      <c r="B3439" s="23">
        <v>75</v>
      </c>
      <c r="C3439" s="34">
        <v>50</v>
      </c>
      <c r="D3439" s="6" t="s">
        <v>1</v>
      </c>
      <c r="E3439" s="7" t="s">
        <v>5866</v>
      </c>
      <c r="F3439" s="6" t="s">
        <v>5850</v>
      </c>
      <c r="G3439" s="25"/>
      <c r="H3439" s="24" t="str">
        <f>IF(G3439=0,"No Exp Date",(IF(I3439&lt;&gt;0,"No Exp Date",IF(G3439&lt;DATE(2013,3,1),DATE(2020,3,1),DATE(YEAR(G3439)+7,MONTH(G3439),DAY(G3439))))))</f>
        <v>No Exp Date</v>
      </c>
      <c r="I3439" s="24"/>
      <c r="J3439" s="24" t="str">
        <f>IF((H3439)="No Exp Date","N/A","")</f>
        <v>N/A</v>
      </c>
      <c r="K3439" s="27"/>
      <c r="L3439" s="69" t="str">
        <f>IF((K3439)="Amd",EDATE(J3439,18),"N/A")</f>
        <v>N/A</v>
      </c>
      <c r="M3439" s="18"/>
    </row>
    <row r="3440" spans="1:13" s="2" customFormat="1" x14ac:dyDescent="0.3">
      <c r="A3440" s="23">
        <v>302</v>
      </c>
      <c r="B3440" s="23">
        <v>75</v>
      </c>
      <c r="C3440" s="34">
        <v>60</v>
      </c>
      <c r="D3440" s="6" t="s">
        <v>1</v>
      </c>
      <c r="E3440" s="7" t="s">
        <v>5864</v>
      </c>
      <c r="F3440" s="6" t="s">
        <v>5850</v>
      </c>
      <c r="G3440" s="25"/>
      <c r="H3440" s="24" t="str">
        <f>IF(G3440=0,"No Exp Date",(IF(I3440&lt;&gt;0,"No Exp Date",IF(G3440&lt;DATE(2013,3,1),DATE(2020,3,1),DATE(YEAR(G3440)+7,MONTH(G3440),DAY(G3440))))))</f>
        <v>No Exp Date</v>
      </c>
      <c r="I3440" s="24"/>
      <c r="J3440" s="24" t="str">
        <f>IF((H3440)="No Exp Date","N/A","")</f>
        <v>N/A</v>
      </c>
      <c r="K3440" s="27"/>
      <c r="L3440" s="69" t="str">
        <f>IF((K3440)="Amd",EDATE(J3440,18),"N/A")</f>
        <v>N/A</v>
      </c>
      <c r="M3440" s="18"/>
    </row>
    <row r="3441" spans="1:13" s="2" customFormat="1" x14ac:dyDescent="0.3">
      <c r="A3441" s="23">
        <v>302</v>
      </c>
      <c r="B3441" s="23">
        <v>75</v>
      </c>
      <c r="C3441" s="34">
        <v>70</v>
      </c>
      <c r="D3441" s="6" t="s">
        <v>1</v>
      </c>
      <c r="E3441" s="7" t="s">
        <v>5865</v>
      </c>
      <c r="F3441" s="6" t="s">
        <v>5850</v>
      </c>
      <c r="G3441" s="25"/>
      <c r="H3441" s="24" t="str">
        <f>IF(G3441=0,"No Exp Date",(IF(I3441&lt;&gt;0,"No Exp Date",IF(G3441&lt;DATE(2013,3,1),DATE(2020,3,1),DATE(YEAR(G3441)+7,MONTH(G3441),DAY(G3441))))))</f>
        <v>No Exp Date</v>
      </c>
      <c r="I3441" s="24"/>
      <c r="J3441" s="24" t="str">
        <f>IF((H3441)="No Exp Date","N/A","")</f>
        <v>N/A</v>
      </c>
      <c r="K3441" s="27"/>
      <c r="L3441" s="69" t="str">
        <f>IF((K3441)="Amd",EDATE(J3441,18),"N/A")</f>
        <v>N/A</v>
      </c>
      <c r="M3441" s="18"/>
    </row>
    <row r="3442" spans="1:13" s="2" customFormat="1" ht="38.25" x14ac:dyDescent="0.3">
      <c r="A3442" s="23">
        <v>302</v>
      </c>
      <c r="B3442" s="23">
        <v>75</v>
      </c>
      <c r="C3442" s="34">
        <v>80</v>
      </c>
      <c r="D3442" s="6" t="s">
        <v>1</v>
      </c>
      <c r="E3442" s="7" t="s">
        <v>5863</v>
      </c>
      <c r="F3442" s="6" t="s">
        <v>5850</v>
      </c>
      <c r="G3442" s="25"/>
      <c r="H3442" s="24" t="str">
        <f>IF(G3442=0,"No Exp Date",(IF(I3442&lt;&gt;0,"No Exp Date",IF(G3442&lt;DATE(2013,3,1),DATE(2020,3,1),DATE(YEAR(G3442)+7,MONTH(G3442),DAY(G3442))))))</f>
        <v>No Exp Date</v>
      </c>
      <c r="I3442" s="24"/>
      <c r="J3442" s="24" t="str">
        <f>IF((H3442)="No Exp Date","N/A","")</f>
        <v>N/A</v>
      </c>
      <c r="K3442" s="27"/>
      <c r="L3442" s="69" t="str">
        <f>IF((K3442)="Amd",EDATE(J3442,18),"N/A")</f>
        <v>N/A</v>
      </c>
      <c r="M3442" s="18"/>
    </row>
    <row r="3443" spans="1:13" s="2" customFormat="1" x14ac:dyDescent="0.3">
      <c r="A3443" s="23">
        <v>302</v>
      </c>
      <c r="B3443" s="23">
        <v>75</v>
      </c>
      <c r="C3443" s="34">
        <v>100</v>
      </c>
      <c r="D3443" s="6" t="s">
        <v>1</v>
      </c>
      <c r="E3443" s="7" t="s">
        <v>5867</v>
      </c>
      <c r="F3443" s="6" t="s">
        <v>5850</v>
      </c>
      <c r="G3443" s="25"/>
      <c r="H3443" s="24" t="str">
        <f>IF(G3443=0,"No Exp Date",(IF(I3443&lt;&gt;0,"No Exp Date",IF(G3443&lt;DATE(2013,3,1),DATE(2020,3,1),DATE(YEAR(G3443)+7,MONTH(G3443),DAY(G3443))))))</f>
        <v>No Exp Date</v>
      </c>
      <c r="I3443" s="24"/>
      <c r="J3443" s="24" t="str">
        <f>IF((H3443)="No Exp Date","N/A","")</f>
        <v>N/A</v>
      </c>
      <c r="K3443" s="27"/>
      <c r="L3443" s="69" t="str">
        <f>IF((K3443)="Amd",EDATE(J3443,18),"N/A")</f>
        <v>N/A</v>
      </c>
      <c r="M3443" s="18"/>
    </row>
    <row r="3444" spans="1:13" s="2" customFormat="1" x14ac:dyDescent="0.3">
      <c r="A3444" s="23">
        <v>302</v>
      </c>
      <c r="B3444" s="23">
        <v>75</v>
      </c>
      <c r="C3444" s="34">
        <v>110</v>
      </c>
      <c r="D3444" s="6" t="s">
        <v>1</v>
      </c>
      <c r="E3444" s="7" t="s">
        <v>4255</v>
      </c>
      <c r="F3444" s="6" t="s">
        <v>5850</v>
      </c>
      <c r="G3444" s="25"/>
      <c r="H3444" s="24" t="str">
        <f>IF(G3444=0,"No Exp Date",(IF(I3444&lt;&gt;0,"No Exp Date",IF(G3444&lt;DATE(2013,3,1),DATE(2020,3,1),DATE(YEAR(G3444)+7,MONTH(G3444),DAY(G3444))))))</f>
        <v>No Exp Date</v>
      </c>
      <c r="I3444" s="24"/>
      <c r="J3444" s="24" t="str">
        <f>IF((H3444)="No Exp Date","N/A","")</f>
        <v>N/A</v>
      </c>
      <c r="K3444" s="27"/>
      <c r="L3444" s="69" t="str">
        <f>IF((K3444)="Amd",EDATE(J3444,18),"N/A")</f>
        <v>N/A</v>
      </c>
      <c r="M3444" s="18"/>
    </row>
    <row r="3445" spans="1:13" s="2" customFormat="1" x14ac:dyDescent="0.3">
      <c r="A3445" s="23">
        <v>302</v>
      </c>
      <c r="B3445" s="23">
        <v>75</v>
      </c>
      <c r="C3445" s="34">
        <v>120</v>
      </c>
      <c r="D3445" s="6" t="s">
        <v>1</v>
      </c>
      <c r="E3445" s="7" t="s">
        <v>5852</v>
      </c>
      <c r="F3445" s="6" t="s">
        <v>5850</v>
      </c>
      <c r="G3445" s="25"/>
      <c r="H3445" s="24" t="str">
        <f>IF(G3445=0,"No Exp Date",(IF(I3445&lt;&gt;0,"No Exp Date",IF(G3445&lt;DATE(2013,3,1),DATE(2020,3,1),DATE(YEAR(G3445)+7,MONTH(G3445),DAY(G3445))))))</f>
        <v>No Exp Date</v>
      </c>
      <c r="I3445" s="24"/>
      <c r="J3445" s="24" t="str">
        <f>IF((H3445)="No Exp Date","N/A","")</f>
        <v>N/A</v>
      </c>
      <c r="K3445" s="27"/>
      <c r="L3445" s="69" t="str">
        <f>IF((K3445)="Amd",EDATE(J3445,18),"N/A")</f>
        <v>N/A</v>
      </c>
      <c r="M3445" s="18"/>
    </row>
    <row r="3446" spans="1:13" s="2" customFormat="1" x14ac:dyDescent="0.3">
      <c r="A3446" s="23">
        <v>302</v>
      </c>
      <c r="B3446" s="23">
        <v>75</v>
      </c>
      <c r="C3446" s="34">
        <v>130</v>
      </c>
      <c r="D3446" s="6" t="s">
        <v>3143</v>
      </c>
      <c r="E3446" s="7" t="s">
        <v>1756</v>
      </c>
      <c r="F3446" s="6"/>
      <c r="G3446" s="25">
        <v>43745</v>
      </c>
      <c r="H3446" s="24">
        <f>IF(G3446=0,"No Exp Date",(IF(I3446&lt;&gt;0,"No Exp Date",IF(G3446&lt;DATE(2013,3,1),DATE(2020,3,1),DATE(YEAR(G3446)+7,MONTH(G3446),DAY(G3446))))))</f>
        <v>46302</v>
      </c>
      <c r="I3446" s="24"/>
      <c r="J3446" s="24" t="str">
        <f>IF((H3446)="No Exp Date","N/A","")</f>
        <v/>
      </c>
      <c r="K3446" s="27"/>
      <c r="L3446" s="69" t="str">
        <f>IF((K3446)="Amd",EDATE(J3446,18),"N/A")</f>
        <v>N/A</v>
      </c>
      <c r="M3446" s="18"/>
    </row>
    <row r="3447" spans="1:13" s="2" customFormat="1" x14ac:dyDescent="0.3">
      <c r="A3447" s="23">
        <v>302</v>
      </c>
      <c r="B3447" s="23">
        <v>76</v>
      </c>
      <c r="C3447" s="34">
        <v>5</v>
      </c>
      <c r="D3447" s="6" t="s">
        <v>1</v>
      </c>
      <c r="E3447" s="7" t="s">
        <v>5870</v>
      </c>
      <c r="F3447" s="6" t="s">
        <v>5851</v>
      </c>
      <c r="G3447" s="25"/>
      <c r="H3447" s="24" t="str">
        <f>IF(G3447=0,"No Exp Date",(IF(I3447&lt;&gt;0,"No Exp Date",IF(G3447&lt;DATE(2013,3,1),DATE(2020,3,1),DATE(YEAR(G3447)+7,MONTH(G3447),DAY(G3447))))))</f>
        <v>No Exp Date</v>
      </c>
      <c r="I3447" s="24"/>
      <c r="J3447" s="24" t="str">
        <f>IF((H3447)="No Exp Date","N/A","")</f>
        <v>N/A</v>
      </c>
      <c r="K3447" s="27"/>
      <c r="L3447" s="69" t="str">
        <f>IF((K3447)="Amd",EDATE(J3447,18),"N/A")</f>
        <v>N/A</v>
      </c>
      <c r="M3447" s="18"/>
    </row>
    <row r="3448" spans="1:13" s="2" customFormat="1" ht="38.25" x14ac:dyDescent="0.3">
      <c r="A3448" s="23">
        <v>302</v>
      </c>
      <c r="B3448" s="23">
        <v>76</v>
      </c>
      <c r="C3448" s="34">
        <v>11</v>
      </c>
      <c r="D3448" s="6" t="s">
        <v>1</v>
      </c>
      <c r="E3448" s="7" t="s">
        <v>1757</v>
      </c>
      <c r="F3448" s="6" t="s">
        <v>135</v>
      </c>
      <c r="G3448" s="25"/>
      <c r="H3448" s="24" t="str">
        <f>IF(G3448=0,"No Exp Date",(IF(I3448&lt;&gt;0,"No Exp Date",IF(G3448&lt;DATE(2013,3,1),DATE(2020,3,1),DATE(YEAR(G3448)+7,MONTH(G3448),DAY(G3448))))))</f>
        <v>No Exp Date</v>
      </c>
      <c r="I3448" s="24"/>
      <c r="J3448" s="24" t="str">
        <f>IF((H3448)="No Exp Date","N/A","")</f>
        <v>N/A</v>
      </c>
      <c r="K3448" s="27"/>
      <c r="L3448" s="69" t="str">
        <f>IF((K3448)="Amd",EDATE(J3448,18),"N/A")</f>
        <v>N/A</v>
      </c>
      <c r="M3448" s="18"/>
    </row>
    <row r="3449" spans="1:13" s="2" customFormat="1" x14ac:dyDescent="0.3">
      <c r="A3449" s="23">
        <v>302</v>
      </c>
      <c r="B3449" s="23">
        <v>76</v>
      </c>
      <c r="C3449" s="34">
        <v>15</v>
      </c>
      <c r="D3449" s="6" t="s">
        <v>1</v>
      </c>
      <c r="E3449" s="7" t="s">
        <v>5868</v>
      </c>
      <c r="F3449" s="6" t="s">
        <v>5851</v>
      </c>
      <c r="G3449" s="25"/>
      <c r="H3449" s="24" t="str">
        <f>IF(G3449=0,"No Exp Date",(IF(I3449&lt;&gt;0,"No Exp Date",IF(G3449&lt;DATE(2013,3,1),DATE(2020,3,1),DATE(YEAR(G3449)+7,MONTH(G3449),DAY(G3449))))))</f>
        <v>No Exp Date</v>
      </c>
      <c r="I3449" s="24"/>
      <c r="J3449" s="24" t="str">
        <f>IF((H3449)="No Exp Date","N/A","")</f>
        <v>N/A</v>
      </c>
      <c r="K3449" s="27"/>
      <c r="L3449" s="69" t="str">
        <f>IF((K3449)="Amd",EDATE(J3449,18),"N/A")</f>
        <v>N/A</v>
      </c>
      <c r="M3449" s="18"/>
    </row>
    <row r="3450" spans="1:13" s="2" customFormat="1" x14ac:dyDescent="0.3">
      <c r="A3450" s="23">
        <v>302</v>
      </c>
      <c r="B3450" s="23">
        <v>76</v>
      </c>
      <c r="C3450" s="34">
        <v>25</v>
      </c>
      <c r="D3450" s="6" t="s">
        <v>1</v>
      </c>
      <c r="E3450" s="7" t="s">
        <v>5876</v>
      </c>
      <c r="F3450" s="6" t="s">
        <v>5851</v>
      </c>
      <c r="G3450" s="25"/>
      <c r="H3450" s="24" t="str">
        <f>IF(G3450=0,"No Exp Date",(IF(I3450&lt;&gt;0,"No Exp Date",IF(G3450&lt;DATE(2013,3,1),DATE(2020,3,1),DATE(YEAR(G3450)+7,MONTH(G3450),DAY(G3450))))))</f>
        <v>No Exp Date</v>
      </c>
      <c r="I3450" s="24"/>
      <c r="J3450" s="24" t="str">
        <f>IF((H3450)="No Exp Date","N/A","")</f>
        <v>N/A</v>
      </c>
      <c r="K3450" s="27"/>
      <c r="L3450" s="69" t="str">
        <f>IF((K3450)="Amd",EDATE(J3450,18),"N/A")</f>
        <v>N/A</v>
      </c>
      <c r="M3450" s="18"/>
    </row>
    <row r="3451" spans="1:13" s="2" customFormat="1" x14ac:dyDescent="0.3">
      <c r="A3451" s="23">
        <v>302</v>
      </c>
      <c r="B3451" s="23">
        <v>76</v>
      </c>
      <c r="C3451" s="34">
        <v>35</v>
      </c>
      <c r="D3451" s="6" t="s">
        <v>1</v>
      </c>
      <c r="E3451" s="7" t="s">
        <v>5872</v>
      </c>
      <c r="F3451" s="6" t="s">
        <v>5851</v>
      </c>
      <c r="G3451" s="25"/>
      <c r="H3451" s="24" t="str">
        <f>IF(G3451=0,"No Exp Date",(IF(I3451&lt;&gt;0,"No Exp Date",IF(G3451&lt;DATE(2013,3,1),DATE(2020,3,1),DATE(YEAR(G3451)+7,MONTH(G3451),DAY(G3451))))))</f>
        <v>No Exp Date</v>
      </c>
      <c r="I3451" s="24"/>
      <c r="J3451" s="24" t="str">
        <f>IF((H3451)="No Exp Date","N/A","")</f>
        <v>N/A</v>
      </c>
      <c r="K3451" s="27"/>
      <c r="L3451" s="69" t="str">
        <f>IF((K3451)="Amd",EDATE(J3451,18),"N/A")</f>
        <v>N/A</v>
      </c>
      <c r="M3451" s="18"/>
    </row>
    <row r="3452" spans="1:13" s="2" customFormat="1" x14ac:dyDescent="0.3">
      <c r="A3452" s="23">
        <v>302</v>
      </c>
      <c r="B3452" s="23">
        <v>76</v>
      </c>
      <c r="C3452" s="34">
        <v>45</v>
      </c>
      <c r="D3452" s="6" t="s">
        <v>1</v>
      </c>
      <c r="E3452" s="7" t="s">
        <v>5875</v>
      </c>
      <c r="F3452" s="6" t="s">
        <v>5851</v>
      </c>
      <c r="G3452" s="25"/>
      <c r="H3452" s="24" t="str">
        <f>IF(G3452=0,"No Exp Date",(IF(I3452&lt;&gt;0,"No Exp Date",IF(G3452&lt;DATE(2013,3,1),DATE(2020,3,1),DATE(YEAR(G3452)+7,MONTH(G3452),DAY(G3452))))))</f>
        <v>No Exp Date</v>
      </c>
      <c r="I3452" s="24"/>
      <c r="J3452" s="24" t="str">
        <f>IF((H3452)="No Exp Date","N/A","")</f>
        <v>N/A</v>
      </c>
      <c r="K3452" s="27"/>
      <c r="L3452" s="69" t="str">
        <f>IF((K3452)="Amd",EDATE(J3452,18),"N/A")</f>
        <v>N/A</v>
      </c>
      <c r="M3452" s="18"/>
    </row>
    <row r="3453" spans="1:13" s="2" customFormat="1" x14ac:dyDescent="0.3">
      <c r="A3453" s="23">
        <v>302</v>
      </c>
      <c r="B3453" s="23">
        <v>76</v>
      </c>
      <c r="C3453" s="34">
        <v>55</v>
      </c>
      <c r="D3453" s="6" t="s">
        <v>1</v>
      </c>
      <c r="E3453" s="7" t="s">
        <v>5874</v>
      </c>
      <c r="F3453" s="6" t="s">
        <v>5851</v>
      </c>
      <c r="G3453" s="25"/>
      <c r="H3453" s="24" t="str">
        <f>IF(G3453=0,"No Exp Date",(IF(I3453&lt;&gt;0,"No Exp Date",IF(G3453&lt;DATE(2013,3,1),DATE(2020,3,1),DATE(YEAR(G3453)+7,MONTH(G3453),DAY(G3453))))))</f>
        <v>No Exp Date</v>
      </c>
      <c r="I3453" s="24"/>
      <c r="J3453" s="24" t="str">
        <f>IF((H3453)="No Exp Date","N/A","")</f>
        <v>N/A</v>
      </c>
      <c r="K3453" s="27"/>
      <c r="L3453" s="69" t="str">
        <f>IF((K3453)="Amd",EDATE(J3453,18),"N/A")</f>
        <v>N/A</v>
      </c>
      <c r="M3453" s="18"/>
    </row>
    <row r="3454" spans="1:13" s="2" customFormat="1" x14ac:dyDescent="0.3">
      <c r="A3454" s="23">
        <v>302</v>
      </c>
      <c r="B3454" s="23">
        <v>76</v>
      </c>
      <c r="C3454" s="34">
        <v>65</v>
      </c>
      <c r="D3454" s="6" t="s">
        <v>1</v>
      </c>
      <c r="E3454" s="7" t="s">
        <v>5871</v>
      </c>
      <c r="F3454" s="6" t="s">
        <v>5851</v>
      </c>
      <c r="G3454" s="25"/>
      <c r="H3454" s="24" t="str">
        <f>IF(G3454=0,"No Exp Date",(IF(I3454&lt;&gt;0,"No Exp Date",IF(G3454&lt;DATE(2013,3,1),DATE(2020,3,1),DATE(YEAR(G3454)+7,MONTH(G3454),DAY(G3454))))))</f>
        <v>No Exp Date</v>
      </c>
      <c r="I3454" s="24"/>
      <c r="J3454" s="24" t="str">
        <f>IF((H3454)="No Exp Date","N/A","")</f>
        <v>N/A</v>
      </c>
      <c r="K3454" s="27"/>
      <c r="L3454" s="69" t="str">
        <f>IF((K3454)="Amd",EDATE(J3454,18),"N/A")</f>
        <v>N/A</v>
      </c>
      <c r="M3454" s="18"/>
    </row>
    <row r="3455" spans="1:13" s="2" customFormat="1" x14ac:dyDescent="0.3">
      <c r="A3455" s="23">
        <v>302</v>
      </c>
      <c r="B3455" s="23">
        <v>76</v>
      </c>
      <c r="C3455" s="34">
        <v>75</v>
      </c>
      <c r="D3455" s="6" t="s">
        <v>1</v>
      </c>
      <c r="E3455" s="7" t="s">
        <v>5869</v>
      </c>
      <c r="F3455" s="6" t="s">
        <v>5851</v>
      </c>
      <c r="G3455" s="25"/>
      <c r="H3455" s="24" t="str">
        <f>IF(G3455=0,"No Exp Date",(IF(I3455&lt;&gt;0,"No Exp Date",IF(G3455&lt;DATE(2013,3,1),DATE(2020,3,1),DATE(YEAR(G3455)+7,MONTH(G3455),DAY(G3455))))))</f>
        <v>No Exp Date</v>
      </c>
      <c r="I3455" s="24"/>
      <c r="J3455" s="24" t="str">
        <f>IF((H3455)="No Exp Date","N/A","")</f>
        <v>N/A</v>
      </c>
      <c r="K3455" s="27"/>
      <c r="L3455" s="69" t="str">
        <f>IF((K3455)="Amd",EDATE(J3455,18),"N/A")</f>
        <v>N/A</v>
      </c>
      <c r="M3455" s="18"/>
    </row>
    <row r="3456" spans="1:13" s="2" customFormat="1" x14ac:dyDescent="0.3">
      <c r="A3456" s="23">
        <v>302</v>
      </c>
      <c r="B3456" s="23">
        <v>76</v>
      </c>
      <c r="C3456" s="34">
        <v>85</v>
      </c>
      <c r="D3456" s="6" t="s">
        <v>1</v>
      </c>
      <c r="E3456" s="7" t="s">
        <v>5873</v>
      </c>
      <c r="F3456" s="6" t="s">
        <v>5851</v>
      </c>
      <c r="G3456" s="25"/>
      <c r="H3456" s="24" t="str">
        <f>IF(G3456=0,"No Exp Date",(IF(I3456&lt;&gt;0,"No Exp Date",IF(G3456&lt;DATE(2013,3,1),DATE(2020,3,1),DATE(YEAR(G3456)+7,MONTH(G3456),DAY(G3456))))))</f>
        <v>No Exp Date</v>
      </c>
      <c r="I3456" s="24"/>
      <c r="J3456" s="24" t="str">
        <f>IF((H3456)="No Exp Date","N/A","")</f>
        <v>N/A</v>
      </c>
      <c r="K3456" s="27"/>
      <c r="L3456" s="69" t="str">
        <f>IF((K3456)="Amd",EDATE(J3456,18),"N/A")</f>
        <v>N/A</v>
      </c>
      <c r="M3456" s="18"/>
    </row>
    <row r="3457" spans="1:13" s="2" customFormat="1" x14ac:dyDescent="0.3">
      <c r="A3457" s="23">
        <v>302</v>
      </c>
      <c r="B3457" s="23">
        <v>76</v>
      </c>
      <c r="C3457" s="34">
        <v>100</v>
      </c>
      <c r="D3457" s="6" t="s">
        <v>3143</v>
      </c>
      <c r="E3457" s="7" t="s">
        <v>1758</v>
      </c>
      <c r="F3457" s="6"/>
      <c r="G3457" s="25">
        <v>43745</v>
      </c>
      <c r="H3457" s="24">
        <f>IF(G3457=0,"No Exp Date",(IF(I3457&lt;&gt;0,"No Exp Date",IF(G3457&lt;DATE(2013,3,1),DATE(2020,3,1),DATE(YEAR(G3457)+7,MONTH(G3457),DAY(G3457))))))</f>
        <v>46302</v>
      </c>
      <c r="I3457" s="24"/>
      <c r="J3457" s="24" t="str">
        <f>IF((H3457)="No Exp Date","N/A","")</f>
        <v/>
      </c>
      <c r="K3457" s="27"/>
      <c r="L3457" s="69" t="str">
        <f>IF((K3457)="Amd",EDATE(J3457,18),"N/A")</f>
        <v>N/A</v>
      </c>
      <c r="M3457" s="18"/>
    </row>
    <row r="3458" spans="1:13" s="2" customFormat="1" ht="25.5" x14ac:dyDescent="0.3">
      <c r="A3458" s="23">
        <v>302</v>
      </c>
      <c r="B3458" s="23">
        <v>76</v>
      </c>
      <c r="C3458" s="34" t="s">
        <v>290</v>
      </c>
      <c r="D3458" s="6" t="s">
        <v>1</v>
      </c>
      <c r="E3458" s="7" t="s">
        <v>5381</v>
      </c>
      <c r="F3458" s="6" t="s">
        <v>5382</v>
      </c>
      <c r="G3458" s="25"/>
      <c r="H3458" s="24" t="str">
        <f>IF(G3458=0,"No Exp Date",(IF(I3458&lt;&gt;0,"No Exp Date",IF(G3458&lt;DATE(2013,3,1),DATE(2020,3,1),DATE(YEAR(G3458)+7,MONTH(G3458),DAY(G3458))))))</f>
        <v>No Exp Date</v>
      </c>
      <c r="I3458" s="24">
        <v>39783</v>
      </c>
      <c r="J3458" s="24" t="str">
        <f>IF((H3458)="No Exp Date","N/A","")</f>
        <v>N/A</v>
      </c>
      <c r="K3458" s="27"/>
      <c r="L3458" s="69" t="str">
        <f>IF((K3458)="Amd",EDATE(J3458,18),"N/A")</f>
        <v>N/A</v>
      </c>
      <c r="M3458" s="18"/>
    </row>
    <row r="3459" spans="1:13" s="2" customFormat="1" ht="25.5" x14ac:dyDescent="0.3">
      <c r="A3459" s="23">
        <v>302</v>
      </c>
      <c r="B3459" s="23">
        <v>77</v>
      </c>
      <c r="C3459" s="34">
        <v>10</v>
      </c>
      <c r="D3459" s="6" t="s">
        <v>1</v>
      </c>
      <c r="E3459" s="7" t="s">
        <v>1759</v>
      </c>
      <c r="F3459" s="6" t="s">
        <v>8039</v>
      </c>
      <c r="G3459" s="25">
        <v>37538</v>
      </c>
      <c r="H3459" s="24" t="str">
        <f>IF(G3459=0,"No Exp Date",(IF(I3459&lt;&gt;0,"No Exp Date",IF(G3459&lt;DATE(2013,3,1),DATE(2020,3,1),DATE(YEAR(G3459)+7,MONTH(G3459),DAY(G3459))))))</f>
        <v>No Exp Date</v>
      </c>
      <c r="I3459" s="24">
        <v>43532</v>
      </c>
      <c r="J3459" s="24" t="str">
        <f>IF((H3459)="No Exp Date","N/A","")</f>
        <v>N/A</v>
      </c>
      <c r="K3459" s="27"/>
      <c r="L3459" s="69" t="str">
        <f>IF((K3459)="Amd",EDATE(J3459,18),"N/A")</f>
        <v>N/A</v>
      </c>
      <c r="M3459" s="18"/>
    </row>
    <row r="3460" spans="1:13" s="2" customFormat="1" ht="25.5" x14ac:dyDescent="0.3">
      <c r="A3460" s="23">
        <v>302</v>
      </c>
      <c r="B3460" s="23">
        <v>77</v>
      </c>
      <c r="C3460" s="34">
        <v>11</v>
      </c>
      <c r="D3460" s="23" t="s">
        <v>1</v>
      </c>
      <c r="E3460" s="18" t="s">
        <v>7848</v>
      </c>
      <c r="F3460" s="6" t="s">
        <v>135</v>
      </c>
      <c r="G3460" s="25">
        <v>43532</v>
      </c>
      <c r="H3460" s="24" t="str">
        <f>IF(G3460=0,"No Exp Date",(IF(I3460&lt;&gt;0,"No Exp Date",IF(G3460&lt;DATE(2013,3,1),DATE(2020,3,1),DATE(YEAR(G3460)+7,MONTH(G3460),DAY(G3460))))))</f>
        <v>No Exp Date</v>
      </c>
      <c r="I3460" s="24">
        <v>43532</v>
      </c>
      <c r="J3460" s="24" t="str">
        <f>IF((H3460)="No Exp Date","N/A","")</f>
        <v>N/A</v>
      </c>
      <c r="K3460" s="27"/>
      <c r="L3460" s="69" t="str">
        <f>IF((K3460)="Amd",EDATE(J3460,18),"N/A")</f>
        <v>N/A</v>
      </c>
      <c r="M3460" s="18"/>
    </row>
    <row r="3461" spans="1:13" s="2" customFormat="1" x14ac:dyDescent="0.3">
      <c r="A3461" s="23">
        <v>302</v>
      </c>
      <c r="B3461" s="23">
        <v>77</v>
      </c>
      <c r="C3461" s="34">
        <v>20</v>
      </c>
      <c r="D3461" s="6" t="s">
        <v>1</v>
      </c>
      <c r="E3461" s="18"/>
      <c r="F3461" s="7" t="s">
        <v>33</v>
      </c>
      <c r="G3461" s="25"/>
      <c r="H3461" s="24" t="str">
        <f>IF(G3461=0,"No Exp Date",(IF(I3461&lt;&gt;0,"No Exp Date",IF(G3461&lt;DATE(2013,3,1),DATE(2020,3,1),DATE(YEAR(G3461)+7,MONTH(G3461),DAY(G3461))))))</f>
        <v>No Exp Date</v>
      </c>
      <c r="I3461" s="24"/>
      <c r="J3461" s="24" t="str">
        <f>IF((H3461)="No Exp Date","N/A","")</f>
        <v>N/A</v>
      </c>
      <c r="K3461" s="27"/>
      <c r="L3461" s="69" t="str">
        <f>IF((K3461)="Amd",EDATE(J3461,18),"N/A")</f>
        <v>N/A</v>
      </c>
      <c r="M3461" s="18"/>
    </row>
    <row r="3462" spans="1:13" s="2" customFormat="1" ht="25.5" x14ac:dyDescent="0.3">
      <c r="A3462" s="23">
        <v>302</v>
      </c>
      <c r="B3462" s="23">
        <v>77</v>
      </c>
      <c r="C3462" s="34">
        <v>30</v>
      </c>
      <c r="D3462" s="6" t="s">
        <v>1</v>
      </c>
      <c r="E3462" s="7" t="s">
        <v>1760</v>
      </c>
      <c r="F3462" s="6" t="s">
        <v>8039</v>
      </c>
      <c r="G3462" s="25">
        <v>36990</v>
      </c>
      <c r="H3462" s="24" t="str">
        <f>IF(G3462=0,"No Exp Date",(IF(I3462&lt;&gt;0,"No Exp Date",IF(G3462&lt;DATE(2013,3,1),DATE(2020,3,1),DATE(YEAR(G3462)+7,MONTH(G3462),DAY(G3462))))))</f>
        <v>No Exp Date</v>
      </c>
      <c r="I3462" s="24">
        <v>43532</v>
      </c>
      <c r="J3462" s="24" t="str">
        <f>IF((H3462)="No Exp Date","N/A","")</f>
        <v>N/A</v>
      </c>
      <c r="K3462" s="27"/>
      <c r="L3462" s="69" t="str">
        <f>IF((K3462)="Amd",EDATE(J3462,18),"N/A")</f>
        <v>N/A</v>
      </c>
      <c r="M3462" s="18"/>
    </row>
    <row r="3463" spans="1:13" s="2" customFormat="1" ht="25.5" x14ac:dyDescent="0.3">
      <c r="A3463" s="23">
        <v>302</v>
      </c>
      <c r="B3463" s="23">
        <v>78</v>
      </c>
      <c r="C3463" s="34">
        <v>10</v>
      </c>
      <c r="D3463" s="6" t="s">
        <v>1</v>
      </c>
      <c r="E3463" s="7" t="s">
        <v>5855</v>
      </c>
      <c r="F3463" s="6" t="s">
        <v>5854</v>
      </c>
      <c r="G3463" s="25"/>
      <c r="H3463" s="24" t="str">
        <f>IF(G3463=0,"No Exp Date",(IF(I3463&lt;&gt;0,"No Exp Date",IF(G3463&lt;DATE(2013,3,1),DATE(2020,3,1),DATE(YEAR(G3463)+7,MONTH(G3463),DAY(G3463))))))</f>
        <v>No Exp Date</v>
      </c>
      <c r="I3463" s="24"/>
      <c r="J3463" s="24" t="str">
        <f>IF((H3463)="No Exp Date","N/A","")</f>
        <v>N/A</v>
      </c>
      <c r="K3463" s="27"/>
      <c r="L3463" s="69" t="str">
        <f>IF((K3463)="Amd",EDATE(J3463,18),"N/A")</f>
        <v>N/A</v>
      </c>
      <c r="M3463" s="18"/>
    </row>
    <row r="3464" spans="1:13" s="2" customFormat="1" x14ac:dyDescent="0.3">
      <c r="A3464" s="23">
        <v>302</v>
      </c>
      <c r="B3464" s="23">
        <v>78</v>
      </c>
      <c r="C3464" s="34">
        <v>11</v>
      </c>
      <c r="D3464" s="6" t="s">
        <v>1</v>
      </c>
      <c r="E3464" s="7" t="s">
        <v>1761</v>
      </c>
      <c r="F3464" s="6" t="s">
        <v>135</v>
      </c>
      <c r="G3464" s="25"/>
      <c r="H3464" s="24" t="str">
        <f>IF(G3464=0,"No Exp Date",(IF(I3464&lt;&gt;0,"No Exp Date",IF(G3464&lt;DATE(2013,3,1),DATE(2020,3,1),DATE(YEAR(G3464)+7,MONTH(G3464),DAY(G3464))))))</f>
        <v>No Exp Date</v>
      </c>
      <c r="I3464" s="24"/>
      <c r="J3464" s="24" t="str">
        <f>IF((H3464)="No Exp Date","N/A","")</f>
        <v>N/A</v>
      </c>
      <c r="K3464" s="27"/>
      <c r="L3464" s="69" t="str">
        <f>IF((K3464)="Amd",EDATE(J3464,18),"N/A")</f>
        <v>N/A</v>
      </c>
      <c r="M3464" s="18"/>
    </row>
    <row r="3465" spans="1:13" s="2" customFormat="1" ht="25.5" x14ac:dyDescent="0.3">
      <c r="A3465" s="23">
        <v>302</v>
      </c>
      <c r="B3465" s="23">
        <v>78</v>
      </c>
      <c r="C3465" s="34">
        <v>20</v>
      </c>
      <c r="D3465" s="6" t="s">
        <v>1</v>
      </c>
      <c r="E3465" s="7" t="s">
        <v>1762</v>
      </c>
      <c r="F3465" s="6"/>
      <c r="G3465" s="25">
        <v>35380</v>
      </c>
      <c r="H3465" s="24" t="str">
        <f>IF(G3465=0,"No Exp Date",(IF(I3465&lt;&gt;0,"No Exp Date",IF(G3465&lt;DATE(2013,3,1),DATE(2020,3,1),DATE(YEAR(G3465)+7,MONTH(G3465),DAY(G3465))))))</f>
        <v>No Exp Date</v>
      </c>
      <c r="I3465" s="24">
        <v>44080</v>
      </c>
      <c r="J3465" s="24" t="str">
        <f>IF((H3465)="No Exp Date","N/A","")</f>
        <v>N/A</v>
      </c>
      <c r="K3465" s="27"/>
      <c r="L3465" s="69" t="str">
        <f>IF((K3465)="Amd",EDATE(J3465,18),"N/A")</f>
        <v>N/A</v>
      </c>
      <c r="M3465" s="18"/>
    </row>
    <row r="3466" spans="1:13" s="2" customFormat="1" x14ac:dyDescent="0.3">
      <c r="A3466" s="23">
        <v>302</v>
      </c>
      <c r="B3466" s="23">
        <v>78</v>
      </c>
      <c r="C3466" s="34">
        <v>21</v>
      </c>
      <c r="D3466" s="23" t="s">
        <v>1</v>
      </c>
      <c r="E3466" s="6" t="s">
        <v>8142</v>
      </c>
      <c r="F3466" s="6"/>
      <c r="G3466" s="25">
        <v>44080</v>
      </c>
      <c r="H3466" s="24" t="str">
        <f>IF(G3466=0,"No Exp Date",(IF(I3466&lt;&gt;0,"No Exp Date",IF(G3466&lt;DATE(2013,3,1),DATE(2020,3,1),DATE(YEAR(G3466)+7,MONTH(G3466),DAY(G3466))))))</f>
        <v>No Exp Date</v>
      </c>
      <c r="I3466" s="24">
        <v>44080</v>
      </c>
      <c r="J3466" s="24" t="str">
        <f>IF((H3466)="No Exp Date","N/A","")</f>
        <v>N/A</v>
      </c>
      <c r="K3466" s="27"/>
      <c r="L3466" s="69" t="str">
        <f>IF((K3466)="Amd",EDATE(J3466,18),"N/A")</f>
        <v>N/A</v>
      </c>
      <c r="M3466" s="18"/>
    </row>
    <row r="3467" spans="1:13" s="2" customFormat="1" x14ac:dyDescent="0.3">
      <c r="A3467" s="23">
        <v>302</v>
      </c>
      <c r="B3467" s="23">
        <v>79</v>
      </c>
      <c r="C3467" s="34">
        <v>10</v>
      </c>
      <c r="D3467" s="6" t="s">
        <v>3143</v>
      </c>
      <c r="E3467" s="7" t="s">
        <v>1763</v>
      </c>
      <c r="F3467" s="6"/>
      <c r="G3467" s="25">
        <v>43879</v>
      </c>
      <c r="H3467" s="24">
        <f>IF(G3467=0,"No Exp Date",(IF(I3467&lt;&gt;0,"No Exp Date",IF(G3467&lt;DATE(2013,3,1),DATE(2020,3,1),DATE(YEAR(G3467)+7,MONTH(G3467),DAY(G3467))))))</f>
        <v>46436</v>
      </c>
      <c r="I3467" s="24"/>
      <c r="J3467" s="24">
        <v>43879</v>
      </c>
      <c r="K3467" s="27" t="s">
        <v>7300</v>
      </c>
      <c r="L3467" s="69" t="str">
        <f>IF((K3467)="Amd",EDATE(J3467,18),"N/A")</f>
        <v>N/A</v>
      </c>
      <c r="M3467" s="18"/>
    </row>
    <row r="3468" spans="1:13" s="2" customFormat="1" ht="25.5" x14ac:dyDescent="0.3">
      <c r="A3468" s="99">
        <v>302</v>
      </c>
      <c r="B3468" s="99">
        <v>79</v>
      </c>
      <c r="C3468" s="100">
        <v>11</v>
      </c>
      <c r="D3468" s="23" t="s">
        <v>3143</v>
      </c>
      <c r="E3468" s="57" t="s">
        <v>8540</v>
      </c>
      <c r="F3468" s="57"/>
      <c r="G3468" s="183"/>
      <c r="H3468" s="24" t="str">
        <f>IF(G3468=0,"No Exp Date",(IF(I3468&lt;&gt;0,"No Exp Date",IF(G3468&lt;DATE(2013,3,1),DATE(2020,3,1),DATE(YEAR(G3468)+7,MONTH(G3468),DAY(G3468))))))</f>
        <v>No Exp Date</v>
      </c>
      <c r="I3468" s="101"/>
      <c r="J3468" s="101" t="str">
        <f>IF((H3468)="No Exp Date","N/A","")</f>
        <v>N/A</v>
      </c>
      <c r="K3468" s="102"/>
      <c r="L3468" s="103" t="str">
        <f>IF((K3468)="Amd",EDATE(J3468,18),"N/A")</f>
        <v>N/A</v>
      </c>
      <c r="M3468" s="18"/>
    </row>
    <row r="3469" spans="1:13" s="2" customFormat="1" ht="25.5" x14ac:dyDescent="0.3">
      <c r="A3469" s="99">
        <v>302</v>
      </c>
      <c r="B3469" s="99">
        <v>79</v>
      </c>
      <c r="C3469" s="100">
        <v>12</v>
      </c>
      <c r="D3469" s="23" t="s">
        <v>3143</v>
      </c>
      <c r="E3469" s="57" t="s">
        <v>8541</v>
      </c>
      <c r="F3469" s="57"/>
      <c r="G3469" s="183"/>
      <c r="H3469" s="24" t="str">
        <f>IF(G3469=0,"No Exp Date",(IF(I3469&lt;&gt;0,"No Exp Date",IF(G3469&lt;DATE(2013,3,1),DATE(2020,3,1),DATE(YEAR(G3469)+7,MONTH(G3469),DAY(G3469))))))</f>
        <v>No Exp Date</v>
      </c>
      <c r="I3469" s="101"/>
      <c r="J3469" s="101" t="str">
        <f>IF((H3469)="No Exp Date","N/A","")</f>
        <v>N/A</v>
      </c>
      <c r="K3469" s="102"/>
      <c r="L3469" s="103" t="str">
        <f>IF((K3469)="Amd",EDATE(J3469,18),"N/A")</f>
        <v>N/A</v>
      </c>
      <c r="M3469" s="18"/>
    </row>
    <row r="3470" spans="1:13" s="2" customFormat="1" ht="25.5" x14ac:dyDescent="0.3">
      <c r="A3470" s="23">
        <v>302</v>
      </c>
      <c r="B3470" s="23">
        <v>80</v>
      </c>
      <c r="C3470" s="34">
        <v>10</v>
      </c>
      <c r="D3470" s="6" t="s">
        <v>3143</v>
      </c>
      <c r="E3470" s="7" t="s">
        <v>1764</v>
      </c>
      <c r="F3470" s="6"/>
      <c r="G3470" s="25">
        <v>43745</v>
      </c>
      <c r="H3470" s="24">
        <f>IF(G3470=0,"No Exp Date",(IF(I3470&lt;&gt;0,"No Exp Date",IF(G3470&lt;DATE(2013,3,1),DATE(2020,3,1),DATE(YEAR(G3470)+7,MONTH(G3470),DAY(G3470))))))</f>
        <v>46302</v>
      </c>
      <c r="I3470" s="24"/>
      <c r="J3470" s="24" t="str">
        <f>IF((H3470)="No Exp Date","N/A","")</f>
        <v/>
      </c>
      <c r="K3470" s="27"/>
      <c r="L3470" s="69" t="str">
        <f>IF((K3470)="Amd",EDATE(J3470,18),"N/A")</f>
        <v>N/A</v>
      </c>
      <c r="M3470" s="18"/>
    </row>
    <row r="3471" spans="1:13" s="2" customFormat="1" ht="38.25" x14ac:dyDescent="0.3">
      <c r="A3471" s="23">
        <v>302</v>
      </c>
      <c r="B3471" s="23">
        <v>81</v>
      </c>
      <c r="C3471" s="34">
        <v>10</v>
      </c>
      <c r="D3471" s="6" t="s">
        <v>3143</v>
      </c>
      <c r="E3471" s="7" t="s">
        <v>1765</v>
      </c>
      <c r="F3471" s="6"/>
      <c r="G3471" s="25">
        <v>43745</v>
      </c>
      <c r="H3471" s="24">
        <f>IF(G3471=0,"No Exp Date",(IF(I3471&lt;&gt;0,"No Exp Date",IF(G3471&lt;DATE(2013,3,1),DATE(2020,3,1),DATE(YEAR(G3471)+7,MONTH(G3471),DAY(G3471))))))</f>
        <v>46302</v>
      </c>
      <c r="I3471" s="24"/>
      <c r="J3471" s="24" t="str">
        <f>IF((H3471)="No Exp Date","N/A","")</f>
        <v/>
      </c>
      <c r="K3471" s="27"/>
      <c r="L3471" s="69" t="str">
        <f>IF((K3471)="Amd",EDATE(J3471,18),"N/A")</f>
        <v>N/A</v>
      </c>
      <c r="M3471" s="18"/>
    </row>
    <row r="3472" spans="1:13" s="2" customFormat="1" x14ac:dyDescent="0.3">
      <c r="A3472" s="23">
        <v>302</v>
      </c>
      <c r="B3472" s="23">
        <v>81</v>
      </c>
      <c r="C3472" s="34">
        <v>20</v>
      </c>
      <c r="D3472" s="6" t="s">
        <v>1</v>
      </c>
      <c r="E3472" s="6"/>
      <c r="F3472" s="7" t="s">
        <v>5405</v>
      </c>
      <c r="G3472" s="25"/>
      <c r="H3472" s="24" t="str">
        <f>IF(G3472=0,"No Exp Date",(IF(I3472&lt;&gt;0,"No Exp Date",IF(G3472&lt;DATE(2013,3,1),DATE(2020,3,1),DATE(YEAR(G3472)+7,MONTH(G3472),DAY(G3472))))))</f>
        <v>No Exp Date</v>
      </c>
      <c r="I3472" s="24"/>
      <c r="J3472" s="24" t="str">
        <f>IF((H3472)="No Exp Date","N/A","")</f>
        <v>N/A</v>
      </c>
      <c r="K3472" s="27"/>
      <c r="L3472" s="69" t="str">
        <f>IF((K3472)="Amd",EDATE(J3472,18),"N/A")</f>
        <v>N/A</v>
      </c>
      <c r="M3472" s="18"/>
    </row>
    <row r="3473" spans="1:13" s="2" customFormat="1" x14ac:dyDescent="0.3">
      <c r="A3473" s="23">
        <v>302</v>
      </c>
      <c r="B3473" s="23">
        <v>81</v>
      </c>
      <c r="C3473" s="34">
        <v>30</v>
      </c>
      <c r="D3473" s="6" t="s">
        <v>1</v>
      </c>
      <c r="E3473" s="6"/>
      <c r="F3473" s="7" t="s">
        <v>5405</v>
      </c>
      <c r="G3473" s="25"/>
      <c r="H3473" s="24" t="str">
        <f>IF(G3473=0,"No Exp Date",(IF(I3473&lt;&gt;0,"No Exp Date",IF(G3473&lt;DATE(2013,3,1),DATE(2020,3,1),DATE(YEAR(G3473)+7,MONTH(G3473),DAY(G3473))))))</f>
        <v>No Exp Date</v>
      </c>
      <c r="I3473" s="24"/>
      <c r="J3473" s="24" t="str">
        <f>IF((H3473)="No Exp Date","N/A","")</f>
        <v>N/A</v>
      </c>
      <c r="K3473" s="27"/>
      <c r="L3473" s="69" t="str">
        <f>IF((K3473)="Amd",EDATE(J3473,18),"N/A")</f>
        <v>N/A</v>
      </c>
      <c r="M3473" s="18"/>
    </row>
    <row r="3474" spans="1:13" s="2" customFormat="1" x14ac:dyDescent="0.3">
      <c r="A3474" s="23">
        <v>302</v>
      </c>
      <c r="B3474" s="23">
        <v>81</v>
      </c>
      <c r="C3474" s="34">
        <v>40</v>
      </c>
      <c r="D3474" s="6" t="s">
        <v>1</v>
      </c>
      <c r="E3474" s="6"/>
      <c r="F3474" s="7" t="s">
        <v>5405</v>
      </c>
      <c r="G3474" s="25"/>
      <c r="H3474" s="24" t="str">
        <f>IF(G3474=0,"No Exp Date",(IF(I3474&lt;&gt;0,"No Exp Date",IF(G3474&lt;DATE(2013,3,1),DATE(2020,3,1),DATE(YEAR(G3474)+7,MONTH(G3474),DAY(G3474))))))</f>
        <v>No Exp Date</v>
      </c>
      <c r="I3474" s="24"/>
      <c r="J3474" s="24" t="str">
        <f>IF((H3474)="No Exp Date","N/A","")</f>
        <v>N/A</v>
      </c>
      <c r="K3474" s="27"/>
      <c r="L3474" s="69" t="str">
        <f>IF((K3474)="Amd",EDATE(J3474,18),"N/A")</f>
        <v>N/A</v>
      </c>
      <c r="M3474" s="18"/>
    </row>
    <row r="3475" spans="1:13" s="2" customFormat="1" ht="38.25" x14ac:dyDescent="0.3">
      <c r="A3475" s="23">
        <v>302</v>
      </c>
      <c r="B3475" s="23">
        <v>85</v>
      </c>
      <c r="C3475" s="34">
        <v>10</v>
      </c>
      <c r="D3475" s="6" t="s">
        <v>3143</v>
      </c>
      <c r="E3475" s="7" t="s">
        <v>1766</v>
      </c>
      <c r="F3475" s="6"/>
      <c r="G3475" s="25">
        <v>43588</v>
      </c>
      <c r="H3475" s="24">
        <f>IF(G3475=0,"No Exp Date",(IF(I3475&lt;&gt;0,"No Exp Date",IF(G3475&lt;DATE(2013,3,1),DATE(2020,3,1),DATE(YEAR(G3475)+7,MONTH(G3475),DAY(G3475))))))</f>
        <v>46145</v>
      </c>
      <c r="I3475" s="24"/>
      <c r="J3475" s="24" t="str">
        <f>IF((H3475)="No Exp Date","N/A","")</f>
        <v/>
      </c>
      <c r="K3475" s="27"/>
      <c r="L3475" s="69" t="str">
        <f>IF((K3475)="Amd",EDATE(J3475,18),"N/A")</f>
        <v>N/A</v>
      </c>
      <c r="M3475" s="18"/>
    </row>
    <row r="3476" spans="1:13" s="2" customFormat="1" ht="63.75" x14ac:dyDescent="0.3">
      <c r="A3476" s="23">
        <v>302</v>
      </c>
      <c r="B3476" s="23">
        <v>100</v>
      </c>
      <c r="C3476" s="34">
        <v>10</v>
      </c>
      <c r="D3476" s="6" t="s">
        <v>1</v>
      </c>
      <c r="E3476" s="7" t="s">
        <v>1767</v>
      </c>
      <c r="F3476" s="6" t="s">
        <v>7920</v>
      </c>
      <c r="G3476" s="25">
        <v>34983</v>
      </c>
      <c r="H3476" s="24" t="str">
        <f>IF(G3476=0,"No Exp Date",(IF(I3476&lt;&gt;0,"No Exp Date",IF(G3476&lt;DATE(2013,3,1),DATE(2020,3,1),DATE(YEAR(G3476)+7,MONTH(G3476),DAY(G3476))))))</f>
        <v>No Exp Date</v>
      </c>
      <c r="I3476" s="148">
        <v>43418</v>
      </c>
      <c r="J3476" s="24" t="str">
        <f>IF((H3476)="No Exp Date","N/A","")</f>
        <v>N/A</v>
      </c>
      <c r="K3476" s="27"/>
      <c r="L3476" s="69" t="str">
        <f>IF((K3476)="Amd",EDATE(J3476,18),"N/A")</f>
        <v>N/A</v>
      </c>
      <c r="M3476" s="18"/>
    </row>
    <row r="3477" spans="1:13" s="2" customFormat="1" x14ac:dyDescent="0.3">
      <c r="A3477" s="146">
        <v>302</v>
      </c>
      <c r="B3477" s="146">
        <v>100</v>
      </c>
      <c r="C3477" s="147">
        <v>11</v>
      </c>
      <c r="D3477" s="23" t="s">
        <v>1</v>
      </c>
      <c r="E3477" s="35" t="s">
        <v>7721</v>
      </c>
      <c r="F3477" s="35"/>
      <c r="G3477" s="148">
        <v>43418</v>
      </c>
      <c r="H3477" s="24" t="str">
        <f>IF(G3477=0,"No Exp Date",(IF(I3477&lt;&gt;0,"No Exp Date",IF(G3477&lt;DATE(2013,3,1),DATE(2020,3,1),DATE(YEAR(G3477)+7,MONTH(G3477),DAY(G3477))))))</f>
        <v>No Exp Date</v>
      </c>
      <c r="I3477" s="148">
        <v>43418</v>
      </c>
      <c r="J3477" s="148" t="str">
        <f>IF((H3477)="No Exp Date","N/A","")</f>
        <v>N/A</v>
      </c>
      <c r="K3477" s="149"/>
      <c r="L3477" s="150" t="str">
        <f>IF((K3477)="Amd",EDATE(J3477,18),"N/A")</f>
        <v>N/A</v>
      </c>
      <c r="M3477" s="18"/>
    </row>
    <row r="3478" spans="1:13" s="2" customFormat="1" ht="51" x14ac:dyDescent="0.3">
      <c r="A3478" s="23">
        <v>302</v>
      </c>
      <c r="B3478" s="23">
        <v>100</v>
      </c>
      <c r="C3478" s="34">
        <v>20</v>
      </c>
      <c r="D3478" s="6" t="s">
        <v>1</v>
      </c>
      <c r="E3478" s="7" t="s">
        <v>1768</v>
      </c>
      <c r="F3478" s="6" t="s">
        <v>7919</v>
      </c>
      <c r="G3478" s="25">
        <v>34983</v>
      </c>
      <c r="H3478" s="24" t="str">
        <f>IF(G3478=0,"No Exp Date",(IF(I3478&lt;&gt;0,"No Exp Date",IF(G3478&lt;DATE(2013,3,1),DATE(2020,3,1),DATE(YEAR(G3478)+7,MONTH(G3478),DAY(G3478))))))</f>
        <v>No Exp Date</v>
      </c>
      <c r="I3478" s="148">
        <v>43418</v>
      </c>
      <c r="J3478" s="24" t="str">
        <f>IF((H3478)="No Exp Date","N/A","")</f>
        <v>N/A</v>
      </c>
      <c r="K3478" s="27"/>
      <c r="L3478" s="69" t="str">
        <f>IF((K3478)="Amd",EDATE(J3478,18),"N/A")</f>
        <v>N/A</v>
      </c>
      <c r="M3478" s="18"/>
    </row>
    <row r="3479" spans="1:13" s="2" customFormat="1" x14ac:dyDescent="0.3">
      <c r="A3479" s="146">
        <v>302</v>
      </c>
      <c r="B3479" s="146">
        <v>100</v>
      </c>
      <c r="C3479" s="147">
        <v>21</v>
      </c>
      <c r="D3479" s="23" t="s">
        <v>1</v>
      </c>
      <c r="E3479" s="35" t="s">
        <v>7722</v>
      </c>
      <c r="F3479" s="35"/>
      <c r="G3479" s="148">
        <v>43418</v>
      </c>
      <c r="H3479" s="24" t="str">
        <f>IF(G3479=0,"No Exp Date",(IF(I3479&lt;&gt;0,"No Exp Date",IF(G3479&lt;DATE(2013,3,1),DATE(2020,3,1),DATE(YEAR(G3479)+7,MONTH(G3479),DAY(G3479))))))</f>
        <v>No Exp Date</v>
      </c>
      <c r="I3479" s="148">
        <v>43418</v>
      </c>
      <c r="J3479" s="148" t="str">
        <f>IF((H3479)="No Exp Date","N/A","")</f>
        <v>N/A</v>
      </c>
      <c r="K3479" s="149"/>
      <c r="L3479" s="150" t="str">
        <f>IF((K3479)="Amd",EDATE(J3479,18),"N/A")</f>
        <v>N/A</v>
      </c>
      <c r="M3479" s="18"/>
    </row>
    <row r="3480" spans="1:13" s="2" customFormat="1" ht="38.25" x14ac:dyDescent="0.3">
      <c r="A3480" s="23">
        <v>302</v>
      </c>
      <c r="B3480" s="23">
        <v>100</v>
      </c>
      <c r="C3480" s="34">
        <v>30</v>
      </c>
      <c r="D3480" s="6" t="s">
        <v>3143</v>
      </c>
      <c r="E3480" s="7" t="s">
        <v>1769</v>
      </c>
      <c r="F3480" s="6"/>
      <c r="G3480" s="25">
        <v>43444</v>
      </c>
      <c r="H3480" s="24">
        <f>IF(G3480=0,"No Exp Date",(IF(I3480&lt;&gt;0,"No Exp Date",IF(G3480&lt;DATE(2013,3,1),DATE(2020,3,1),DATE(YEAR(G3480)+7,MONTH(G3480),DAY(G3480))))))</f>
        <v>46001</v>
      </c>
      <c r="I3480" s="24"/>
      <c r="J3480" s="24">
        <v>43444</v>
      </c>
      <c r="K3480" s="27" t="s">
        <v>7300</v>
      </c>
      <c r="L3480" s="69" t="str">
        <f>IF((K3480)="Amd",EDATE(J3480,18),"N/A")</f>
        <v>N/A</v>
      </c>
      <c r="M3480" s="18"/>
    </row>
    <row r="3481" spans="1:13" s="2" customFormat="1" ht="25.5" x14ac:dyDescent="0.3">
      <c r="A3481" s="23">
        <v>302</v>
      </c>
      <c r="B3481" s="23">
        <v>101</v>
      </c>
      <c r="C3481" s="34">
        <v>10</v>
      </c>
      <c r="D3481" s="23" t="s">
        <v>3143</v>
      </c>
      <c r="E3481" s="6" t="s">
        <v>8238</v>
      </c>
      <c r="F3481" s="6"/>
      <c r="G3481" s="25">
        <v>43709</v>
      </c>
      <c r="H3481" s="24">
        <f>IF(G3481=0,"No Exp Date",(IF(I3481&lt;&gt;0,"No Exp Date",IF(G3481&lt;DATE(2013,3,1),DATE(2020,3,1),DATE(YEAR(G3481)+7,MONTH(G3481),DAY(G3481))))))</f>
        <v>46266</v>
      </c>
      <c r="I3481" s="24"/>
      <c r="J3481" s="24" t="str">
        <f>IF((H3481)="No Exp Date","N/A","")</f>
        <v/>
      </c>
      <c r="K3481" s="27"/>
      <c r="L3481" s="69" t="str">
        <f>IF((K3481)="Amd",EDATE(J3481,18),"N/A")</f>
        <v>N/A</v>
      </c>
      <c r="M3481" s="18"/>
    </row>
    <row r="3482" spans="1:13" s="2" customFormat="1" ht="25.5" x14ac:dyDescent="0.3">
      <c r="A3482" s="23">
        <v>303</v>
      </c>
      <c r="B3482" s="23">
        <v>1</v>
      </c>
      <c r="C3482" s="34">
        <v>2</v>
      </c>
      <c r="D3482" s="6" t="s">
        <v>1</v>
      </c>
      <c r="E3482" s="7" t="s">
        <v>9003</v>
      </c>
      <c r="F3482" s="7" t="s">
        <v>9004</v>
      </c>
      <c r="G3482" s="25"/>
      <c r="H3482" s="24" t="str">
        <f>IF(G3482=0,"No Exp Date",(IF(I3482&lt;&gt;0,"No Exp Date",IF(G3482&lt;DATE(2013,3,1),DATE(2020,3,1),DATE(YEAR(G3482)+7,MONTH(G3482),DAY(G3482))))))</f>
        <v>No Exp Date</v>
      </c>
      <c r="I3482" s="24"/>
      <c r="J3482" s="24" t="str">
        <f>IF((H3482)="No Exp Date","N/A","")</f>
        <v>N/A</v>
      </c>
      <c r="K3482" s="27"/>
      <c r="L3482" s="69" t="str">
        <f>IF((K3482)="Amd",EDATE(J3482,18),"N/A")</f>
        <v>N/A</v>
      </c>
      <c r="M3482" s="18"/>
    </row>
    <row r="3483" spans="1:13" x14ac:dyDescent="0.3">
      <c r="A3483" s="23">
        <v>303</v>
      </c>
      <c r="B3483" s="23">
        <v>1</v>
      </c>
      <c r="C3483" s="34">
        <v>3</v>
      </c>
      <c r="D3483" s="6" t="s">
        <v>1</v>
      </c>
      <c r="E3483" s="6"/>
      <c r="F3483" s="7" t="s">
        <v>50</v>
      </c>
      <c r="G3483" s="25"/>
      <c r="H3483" s="24" t="str">
        <f>IF(G3483=0,"No Exp Date",(IF(I3483&lt;&gt;0,"No Exp Date",IF(G3483&lt;DATE(2013,3,1),DATE(2020,3,1),DATE(YEAR(G3483)+7,MONTH(G3483),DAY(G3483))))))</f>
        <v>No Exp Date</v>
      </c>
      <c r="I3483" s="24"/>
      <c r="J3483" s="24" t="str">
        <f>IF((H3483)="No Exp Date","N/A","")</f>
        <v>N/A</v>
      </c>
      <c r="K3483" s="27"/>
      <c r="L3483" s="69" t="str">
        <f>IF((K3483)="Amd",EDATE(J3483,18),"N/A")</f>
        <v>N/A</v>
      </c>
    </row>
    <row r="3484" spans="1:13" s="2" customFormat="1" x14ac:dyDescent="0.3">
      <c r="A3484" s="23">
        <v>303</v>
      </c>
      <c r="B3484" s="23">
        <v>1</v>
      </c>
      <c r="C3484" s="34">
        <v>5</v>
      </c>
      <c r="D3484" s="11" t="s">
        <v>3143</v>
      </c>
      <c r="E3484" s="7" t="s">
        <v>1770</v>
      </c>
      <c r="F3484" s="6"/>
      <c r="G3484" s="25">
        <v>27528</v>
      </c>
      <c r="H3484" s="24">
        <f>IF(G3484=0,"No Exp Date",(IF(I3484&lt;&gt;0,"No Exp Date",IF(G3484&lt;DATE(2013,3,1),DATE(2020,3,1),DATE(YEAR(G3484)+7,MONTH(G3484),DAY(G3484))))))</f>
        <v>43891</v>
      </c>
      <c r="I3484" s="24"/>
      <c r="J3484" s="24">
        <v>43873</v>
      </c>
      <c r="K3484" s="27" t="s">
        <v>7301</v>
      </c>
      <c r="L3484" s="69">
        <f>IF((K3484)="Amd",EDATE(J3484,18),"N/A")</f>
        <v>44420</v>
      </c>
      <c r="M3484" s="18"/>
    </row>
    <row r="3485" spans="1:13" s="2" customFormat="1" x14ac:dyDescent="0.3">
      <c r="A3485" s="23">
        <v>303</v>
      </c>
      <c r="B3485" s="23">
        <v>1</v>
      </c>
      <c r="C3485" s="34">
        <v>10</v>
      </c>
      <c r="D3485" s="6" t="s">
        <v>3143</v>
      </c>
      <c r="E3485" s="7" t="s">
        <v>1771</v>
      </c>
      <c r="F3485" s="6"/>
      <c r="G3485" s="25">
        <v>27528</v>
      </c>
      <c r="H3485" s="24">
        <f>IF(G3485=0,"No Exp Date",(IF(I3485&lt;&gt;0,"No Exp Date",IF(G3485&lt;DATE(2013,3,1),DATE(2020,3,1),DATE(YEAR(G3485)+7,MONTH(G3485),DAY(G3485))))))</f>
        <v>43891</v>
      </c>
      <c r="I3485" s="24"/>
      <c r="J3485" s="24">
        <v>43873</v>
      </c>
      <c r="K3485" s="27" t="s">
        <v>7301</v>
      </c>
      <c r="L3485" s="69">
        <f>IF((K3485)="Amd",EDATE(J3485,18),"N/A")</f>
        <v>44420</v>
      </c>
      <c r="M3485" s="18"/>
    </row>
    <row r="3486" spans="1:13" s="2" customFormat="1" x14ac:dyDescent="0.3">
      <c r="A3486" s="23">
        <v>303</v>
      </c>
      <c r="B3486" s="23">
        <v>1</v>
      </c>
      <c r="C3486" s="34">
        <v>15</v>
      </c>
      <c r="D3486" s="6" t="s">
        <v>3143</v>
      </c>
      <c r="E3486" s="7" t="s">
        <v>1772</v>
      </c>
      <c r="F3486" s="6"/>
      <c r="G3486" s="25">
        <v>27528</v>
      </c>
      <c r="H3486" s="24">
        <f>IF(G3486=0,"No Exp Date",(IF(I3486&lt;&gt;0,"No Exp Date",IF(G3486&lt;DATE(2013,3,1),DATE(2020,3,1),DATE(YEAR(G3486)+7,MONTH(G3486),DAY(G3486))))))</f>
        <v>43891</v>
      </c>
      <c r="I3486" s="24"/>
      <c r="J3486" s="24">
        <v>43873</v>
      </c>
      <c r="K3486" s="27" t="s">
        <v>7301</v>
      </c>
      <c r="L3486" s="69">
        <f>IF((K3486)="Amd",EDATE(J3486,18),"N/A")</f>
        <v>44420</v>
      </c>
      <c r="M3486" s="18"/>
    </row>
    <row r="3487" spans="1:13" s="2" customFormat="1" x14ac:dyDescent="0.3">
      <c r="A3487" s="23">
        <v>303</v>
      </c>
      <c r="B3487" s="23">
        <v>1</v>
      </c>
      <c r="C3487" s="34">
        <v>25</v>
      </c>
      <c r="D3487" s="6" t="s">
        <v>1</v>
      </c>
      <c r="E3487" s="6"/>
      <c r="F3487" s="7" t="s">
        <v>50</v>
      </c>
      <c r="G3487" s="25"/>
      <c r="H3487" s="24" t="str">
        <f>IF(G3487=0,"No Exp Date",(IF(I3487&lt;&gt;0,"No Exp Date",IF(G3487&lt;DATE(2013,3,1),DATE(2020,3,1),DATE(YEAR(G3487)+7,MONTH(G3487),DAY(G3487))))))</f>
        <v>No Exp Date</v>
      </c>
      <c r="I3487" s="24"/>
      <c r="J3487" s="24" t="str">
        <f>IF((H3487)="No Exp Date","N/A","")</f>
        <v>N/A</v>
      </c>
      <c r="K3487" s="27"/>
      <c r="L3487" s="69" t="str">
        <f>IF((K3487)="Amd",EDATE(J3487,18),"N/A")</f>
        <v>N/A</v>
      </c>
      <c r="M3487" s="18"/>
    </row>
    <row r="3488" spans="1:13" s="2" customFormat="1" ht="25.5" x14ac:dyDescent="0.3">
      <c r="A3488" s="23">
        <v>303</v>
      </c>
      <c r="B3488" s="23">
        <v>1</v>
      </c>
      <c r="C3488" s="34">
        <v>30</v>
      </c>
      <c r="D3488" s="6" t="s">
        <v>1</v>
      </c>
      <c r="E3488" s="7" t="s">
        <v>1773</v>
      </c>
      <c r="F3488" s="6" t="s">
        <v>8670</v>
      </c>
      <c r="G3488" s="25">
        <v>27528</v>
      </c>
      <c r="H3488" s="24" t="str">
        <f>IF(G3488=0,"No Exp Date",(IF(I3488&lt;&gt;0,"No Exp Date",IF(G3488&lt;DATE(2013,3,1),DATE(2020,3,1),DATE(YEAR(G3488)+7,MONTH(G3488),DAY(G3488))))))</f>
        <v>No Exp Date</v>
      </c>
      <c r="I3488" s="24">
        <v>43891</v>
      </c>
      <c r="J3488" s="24" t="str">
        <f>IF((H3488)="No Exp Date","N/A","")</f>
        <v>N/A</v>
      </c>
      <c r="K3488" s="27"/>
      <c r="L3488" s="69" t="str">
        <f>IF((K3488)="Amd",EDATE(J3488,18),"N/A")</f>
        <v>N/A</v>
      </c>
      <c r="M3488" s="18"/>
    </row>
    <row r="3489" spans="1:13" s="2" customFormat="1" x14ac:dyDescent="0.3">
      <c r="A3489" s="23">
        <v>303</v>
      </c>
      <c r="B3489" s="23">
        <v>1</v>
      </c>
      <c r="C3489" s="34">
        <v>40</v>
      </c>
      <c r="D3489" s="6" t="s">
        <v>1</v>
      </c>
      <c r="E3489" s="6"/>
      <c r="F3489" s="7" t="s">
        <v>50</v>
      </c>
      <c r="G3489" s="25"/>
      <c r="H3489" s="24" t="str">
        <f>IF(G3489=0,"No Exp Date",(IF(I3489&lt;&gt;0,"No Exp Date",IF(G3489&lt;DATE(2013,3,1),DATE(2020,3,1),DATE(YEAR(G3489)+7,MONTH(G3489),DAY(G3489))))))</f>
        <v>No Exp Date</v>
      </c>
      <c r="I3489" s="24"/>
      <c r="J3489" s="24" t="str">
        <f>IF((H3489)="No Exp Date","N/A","")</f>
        <v>N/A</v>
      </c>
      <c r="K3489" s="27"/>
      <c r="L3489" s="69" t="str">
        <f>IF((K3489)="Amd",EDATE(J3489,18),"N/A")</f>
        <v>N/A</v>
      </c>
      <c r="M3489" s="18"/>
    </row>
    <row r="3490" spans="1:13" s="2" customFormat="1" ht="25.5" x14ac:dyDescent="0.3">
      <c r="A3490" s="23">
        <v>303</v>
      </c>
      <c r="B3490" s="23">
        <v>1</v>
      </c>
      <c r="C3490" s="34">
        <v>41</v>
      </c>
      <c r="D3490" s="6" t="s">
        <v>1</v>
      </c>
      <c r="E3490" s="7" t="s">
        <v>5877</v>
      </c>
      <c r="F3490" s="6" t="s">
        <v>5853</v>
      </c>
      <c r="G3490" s="25"/>
      <c r="H3490" s="24" t="str">
        <f>IF(G3490=0,"No Exp Date",(IF(I3490&lt;&gt;0,"No Exp Date",IF(G3490&lt;DATE(2013,3,1),DATE(2020,3,1),DATE(YEAR(G3490)+7,MONTH(G3490),DAY(G3490))))))</f>
        <v>No Exp Date</v>
      </c>
      <c r="I3490" s="24"/>
      <c r="J3490" s="24" t="str">
        <f>IF((H3490)="No Exp Date","N/A","")</f>
        <v>N/A</v>
      </c>
      <c r="K3490" s="27"/>
      <c r="L3490" s="69" t="str">
        <f>IF((K3490)="Amd",EDATE(J3490,18),"N/A")</f>
        <v>N/A</v>
      </c>
      <c r="M3490" s="18"/>
    </row>
    <row r="3491" spans="1:13" s="2" customFormat="1" x14ac:dyDescent="0.3">
      <c r="A3491" s="23">
        <v>303</v>
      </c>
      <c r="B3491" s="23">
        <v>1</v>
      </c>
      <c r="C3491" s="34">
        <v>42</v>
      </c>
      <c r="D3491" s="6" t="s">
        <v>1</v>
      </c>
      <c r="E3491" s="7" t="s">
        <v>1774</v>
      </c>
      <c r="F3491" s="6" t="s">
        <v>135</v>
      </c>
      <c r="G3491" s="25"/>
      <c r="H3491" s="24" t="str">
        <f>IF(G3491=0,"No Exp Date",(IF(I3491&lt;&gt;0,"No Exp Date",IF(G3491&lt;DATE(2013,3,1),DATE(2020,3,1),DATE(YEAR(G3491)+7,MONTH(G3491),DAY(G3491))))))</f>
        <v>No Exp Date</v>
      </c>
      <c r="I3491" s="24"/>
      <c r="J3491" s="24" t="str">
        <f>IF((H3491)="No Exp Date","N/A","")</f>
        <v>N/A</v>
      </c>
      <c r="K3491" s="27"/>
      <c r="L3491" s="69" t="str">
        <f>IF((K3491)="Amd",EDATE(J3491,18),"N/A")</f>
        <v>N/A</v>
      </c>
      <c r="M3491" s="18"/>
    </row>
    <row r="3492" spans="1:13" s="2" customFormat="1" ht="25.5" x14ac:dyDescent="0.3">
      <c r="A3492" s="23">
        <v>303</v>
      </c>
      <c r="B3492" s="23">
        <v>1</v>
      </c>
      <c r="C3492" s="34">
        <v>50</v>
      </c>
      <c r="D3492" s="6" t="s">
        <v>1</v>
      </c>
      <c r="E3492" s="7" t="s">
        <v>1775</v>
      </c>
      <c r="F3492" s="6" t="s">
        <v>8670</v>
      </c>
      <c r="G3492" s="25">
        <v>27528</v>
      </c>
      <c r="H3492" s="24" t="str">
        <f>IF(G3492=0,"No Exp Date",(IF(I3492&lt;&gt;0,"No Exp Date",IF(G3492&lt;DATE(2013,3,1),DATE(2020,3,1),DATE(YEAR(G3492)+7,MONTH(G3492),DAY(G3492))))))</f>
        <v>No Exp Date</v>
      </c>
      <c r="I3492" s="24">
        <v>43891</v>
      </c>
      <c r="J3492" s="24" t="str">
        <f>IF((H3492)="No Exp Date","N/A","")</f>
        <v>N/A</v>
      </c>
      <c r="K3492" s="27"/>
      <c r="L3492" s="69" t="str">
        <f>IF((K3492)="Amd",EDATE(J3492,18),"N/A")</f>
        <v>N/A</v>
      </c>
      <c r="M3492" s="18"/>
    </row>
    <row r="3493" spans="1:13" s="2" customFormat="1" ht="25.5" x14ac:dyDescent="0.3">
      <c r="A3493" s="23">
        <v>303</v>
      </c>
      <c r="B3493" s="23">
        <v>1</v>
      </c>
      <c r="C3493" s="34">
        <v>60</v>
      </c>
      <c r="D3493" s="6" t="s">
        <v>1</v>
      </c>
      <c r="E3493" s="7" t="s">
        <v>1776</v>
      </c>
      <c r="F3493" s="6" t="s">
        <v>8670</v>
      </c>
      <c r="G3493" s="25">
        <v>27528</v>
      </c>
      <c r="H3493" s="24" t="str">
        <f>IF(G3493=0,"No Exp Date",(IF(I3493&lt;&gt;0,"No Exp Date",IF(G3493&lt;DATE(2013,3,1),DATE(2020,3,1),DATE(YEAR(G3493)+7,MONTH(G3493),DAY(G3493))))))</f>
        <v>No Exp Date</v>
      </c>
      <c r="I3493" s="24">
        <v>43891</v>
      </c>
      <c r="J3493" s="24" t="str">
        <f>IF((H3493)="No Exp Date","N/A","")</f>
        <v>N/A</v>
      </c>
      <c r="K3493" s="27"/>
      <c r="L3493" s="69" t="str">
        <f>IF((K3493)="Amd",EDATE(J3493,18),"N/A")</f>
        <v>N/A</v>
      </c>
      <c r="M3493" s="18"/>
    </row>
    <row r="3494" spans="1:13" s="2" customFormat="1" ht="25.5" x14ac:dyDescent="0.3">
      <c r="A3494" s="23">
        <v>303</v>
      </c>
      <c r="B3494" s="23">
        <v>1</v>
      </c>
      <c r="C3494" s="34">
        <v>70</v>
      </c>
      <c r="D3494" s="6" t="s">
        <v>1</v>
      </c>
      <c r="E3494" s="7" t="s">
        <v>1777</v>
      </c>
      <c r="F3494" s="6" t="s">
        <v>8670</v>
      </c>
      <c r="G3494" s="25">
        <v>27528</v>
      </c>
      <c r="H3494" s="24" t="str">
        <f>IF(G3494=0,"No Exp Date",(IF(I3494&lt;&gt;0,"No Exp Date",IF(G3494&lt;DATE(2013,3,1),DATE(2020,3,1),DATE(YEAR(G3494)+7,MONTH(G3494),DAY(G3494))))))</f>
        <v>No Exp Date</v>
      </c>
      <c r="I3494" s="24">
        <v>43891</v>
      </c>
      <c r="J3494" s="24" t="str">
        <f>IF((H3494)="No Exp Date","N/A","")</f>
        <v>N/A</v>
      </c>
      <c r="K3494" s="27"/>
      <c r="L3494" s="69" t="str">
        <f>IF((K3494)="Amd",EDATE(J3494,18),"N/A")</f>
        <v>N/A</v>
      </c>
      <c r="M3494" s="18"/>
    </row>
    <row r="3495" spans="1:13" s="2" customFormat="1" ht="25.5" x14ac:dyDescent="0.3">
      <c r="A3495" s="23">
        <v>303</v>
      </c>
      <c r="B3495" s="23">
        <v>1</v>
      </c>
      <c r="C3495" s="34">
        <v>75</v>
      </c>
      <c r="D3495" s="6" t="s">
        <v>3143</v>
      </c>
      <c r="E3495" s="7" t="s">
        <v>1778</v>
      </c>
      <c r="F3495" s="6"/>
      <c r="G3495" s="25">
        <v>27556</v>
      </c>
      <c r="H3495" s="24">
        <f>IF(G3495=0,"No Exp Date",(IF(I3495&lt;&gt;0,"No Exp Date",IF(G3495&lt;DATE(2013,3,1),DATE(2020,3,1),DATE(YEAR(G3495)+7,MONTH(G3495),DAY(G3495))))))</f>
        <v>43891</v>
      </c>
      <c r="I3495" s="24"/>
      <c r="J3495" s="24">
        <v>43873</v>
      </c>
      <c r="K3495" s="27" t="s">
        <v>7301</v>
      </c>
      <c r="L3495" s="69">
        <f>IF((K3495)="Amd",EDATE(J3495,18),"N/A")</f>
        <v>44420</v>
      </c>
      <c r="M3495" s="18"/>
    </row>
    <row r="3496" spans="1:13" s="2" customFormat="1" ht="38.25" x14ac:dyDescent="0.3">
      <c r="A3496" s="23">
        <v>303</v>
      </c>
      <c r="B3496" s="23">
        <v>1</v>
      </c>
      <c r="C3496" s="34">
        <v>80</v>
      </c>
      <c r="D3496" s="6" t="s">
        <v>3143</v>
      </c>
      <c r="E3496" s="7" t="s">
        <v>1779</v>
      </c>
      <c r="F3496" s="6"/>
      <c r="G3496" s="25">
        <v>28522</v>
      </c>
      <c r="H3496" s="24">
        <f>IF(G3496=0,"No Exp Date",(IF(I3496&lt;&gt;0,"No Exp Date",IF(G3496&lt;DATE(2013,3,1),DATE(2020,3,1),DATE(YEAR(G3496)+7,MONTH(G3496),DAY(G3496))))))</f>
        <v>43891</v>
      </c>
      <c r="I3496" s="24"/>
      <c r="J3496" s="24">
        <v>43873</v>
      </c>
      <c r="K3496" s="27" t="s">
        <v>7301</v>
      </c>
      <c r="L3496" s="69">
        <f>IF((K3496)="Amd",EDATE(J3496,18),"N/A")</f>
        <v>44420</v>
      </c>
      <c r="M3496" s="18"/>
    </row>
    <row r="3497" spans="1:13" s="2" customFormat="1" ht="25.5" x14ac:dyDescent="0.3">
      <c r="A3497" s="23">
        <v>303</v>
      </c>
      <c r="B3497" s="23">
        <v>1</v>
      </c>
      <c r="C3497" s="34">
        <v>90</v>
      </c>
      <c r="D3497" s="6" t="s">
        <v>3143</v>
      </c>
      <c r="E3497" s="7" t="s">
        <v>1780</v>
      </c>
      <c r="F3497" s="6"/>
      <c r="G3497" s="25">
        <v>27556</v>
      </c>
      <c r="H3497" s="24">
        <f>IF(G3497=0,"No Exp Date",(IF(I3497&lt;&gt;0,"No Exp Date",IF(G3497&lt;DATE(2013,3,1),DATE(2020,3,1),DATE(YEAR(G3497)+7,MONTH(G3497),DAY(G3497))))))</f>
        <v>43891</v>
      </c>
      <c r="I3497" s="24"/>
      <c r="J3497" s="24">
        <v>43873</v>
      </c>
      <c r="K3497" s="27" t="s">
        <v>7301</v>
      </c>
      <c r="L3497" s="69">
        <f>IF((K3497)="Amd",EDATE(J3497,18),"N/A")</f>
        <v>44420</v>
      </c>
      <c r="M3497" s="18"/>
    </row>
    <row r="3498" spans="1:13" s="2" customFormat="1" ht="76.5" x14ac:dyDescent="0.3">
      <c r="A3498" s="23">
        <v>303</v>
      </c>
      <c r="B3498" s="23">
        <v>1</v>
      </c>
      <c r="C3498" s="34">
        <v>100</v>
      </c>
      <c r="D3498" s="6" t="s">
        <v>3143</v>
      </c>
      <c r="E3498" s="7" t="s">
        <v>1781</v>
      </c>
      <c r="F3498" s="6"/>
      <c r="G3498" s="25">
        <v>30440</v>
      </c>
      <c r="H3498" s="24">
        <f>IF(G3498=0,"No Exp Date",(IF(I3498&lt;&gt;0,"No Exp Date",IF(G3498&lt;DATE(2013,3,1),DATE(2020,3,1),DATE(YEAR(G3498)+7,MONTH(G3498),DAY(G3498))))))</f>
        <v>43891</v>
      </c>
      <c r="I3498" s="24"/>
      <c r="J3498" s="24">
        <v>43873</v>
      </c>
      <c r="K3498" s="27" t="s">
        <v>7301</v>
      </c>
      <c r="L3498" s="69">
        <f>IF((K3498)="Amd",EDATE(J3498,18),"N/A")</f>
        <v>44420</v>
      </c>
      <c r="M3498" s="18"/>
    </row>
    <row r="3499" spans="1:13" s="2" customFormat="1" x14ac:dyDescent="0.3">
      <c r="A3499" s="23">
        <v>304</v>
      </c>
      <c r="B3499" s="23">
        <v>1</v>
      </c>
      <c r="C3499" s="34">
        <v>10</v>
      </c>
      <c r="D3499" s="6" t="s">
        <v>3143</v>
      </c>
      <c r="E3499" s="7" t="s">
        <v>1782</v>
      </c>
      <c r="F3499" s="6"/>
      <c r="G3499" s="25">
        <v>43873</v>
      </c>
      <c r="H3499" s="24">
        <f>IF(G3499=0,"No Exp Date",(IF(I3499&lt;&gt;0,"No Exp Date",IF(G3499&lt;DATE(2013,3,1),DATE(2020,3,1),DATE(YEAR(G3499)+7,MONTH(G3499),DAY(G3499))))))</f>
        <v>46430</v>
      </c>
      <c r="I3499" s="24"/>
      <c r="J3499" s="25">
        <v>43873</v>
      </c>
      <c r="K3499" s="27" t="s">
        <v>7300</v>
      </c>
      <c r="L3499" s="69" t="str">
        <f>IF((K3499)="Amd",EDATE(J3499,18),"N/A")</f>
        <v>N/A</v>
      </c>
      <c r="M3499" s="18"/>
    </row>
    <row r="3500" spans="1:13" s="2" customFormat="1" x14ac:dyDescent="0.3">
      <c r="A3500" s="23">
        <v>304</v>
      </c>
      <c r="B3500" s="23">
        <v>1</v>
      </c>
      <c r="C3500" s="34">
        <v>20</v>
      </c>
      <c r="D3500" s="6" t="s">
        <v>3143</v>
      </c>
      <c r="E3500" s="7" t="s">
        <v>1783</v>
      </c>
      <c r="F3500" s="6"/>
      <c r="G3500" s="25">
        <v>43873</v>
      </c>
      <c r="H3500" s="24">
        <f>IF(G3500=0,"No Exp Date",(IF(I3500&lt;&gt;0,"No Exp Date",IF(G3500&lt;DATE(2013,3,1),DATE(2020,3,1),DATE(YEAR(G3500)+7,MONTH(G3500),DAY(G3500))))))</f>
        <v>46430</v>
      </c>
      <c r="I3500" s="24"/>
      <c r="J3500" s="25">
        <v>43873</v>
      </c>
      <c r="K3500" s="27" t="s">
        <v>7300</v>
      </c>
      <c r="L3500" s="69" t="str">
        <f>IF((K3500)="Amd",EDATE(J3500,18),"N/A")</f>
        <v>N/A</v>
      </c>
      <c r="M3500" s="18"/>
    </row>
    <row r="3501" spans="1:13" s="2" customFormat="1" x14ac:dyDescent="0.3">
      <c r="A3501" s="23">
        <v>304</v>
      </c>
      <c r="B3501" s="23">
        <v>1</v>
      </c>
      <c r="C3501" s="34">
        <v>30</v>
      </c>
      <c r="D3501" s="6" t="s">
        <v>3143</v>
      </c>
      <c r="E3501" s="7" t="s">
        <v>1784</v>
      </c>
      <c r="F3501" s="6"/>
      <c r="G3501" s="25">
        <v>43873</v>
      </c>
      <c r="H3501" s="24">
        <f>IF(G3501=0,"No Exp Date",(IF(I3501&lt;&gt;0,"No Exp Date",IF(G3501&lt;DATE(2013,3,1),DATE(2020,3,1),DATE(YEAR(G3501)+7,MONTH(G3501),DAY(G3501))))))</f>
        <v>46430</v>
      </c>
      <c r="I3501" s="24"/>
      <c r="J3501" s="25">
        <v>43873</v>
      </c>
      <c r="K3501" s="27" t="s">
        <v>7300</v>
      </c>
      <c r="L3501" s="69" t="str">
        <f>IF((K3501)="Amd",EDATE(J3501,18),"N/A")</f>
        <v>N/A</v>
      </c>
      <c r="M3501" s="18"/>
    </row>
    <row r="3502" spans="1:13" s="2" customFormat="1" x14ac:dyDescent="0.3">
      <c r="A3502" s="23">
        <v>304</v>
      </c>
      <c r="B3502" s="23">
        <v>1</v>
      </c>
      <c r="C3502" s="34">
        <v>40</v>
      </c>
      <c r="D3502" s="6" t="s">
        <v>3143</v>
      </c>
      <c r="E3502" s="7" t="s">
        <v>1785</v>
      </c>
      <c r="F3502" s="6"/>
      <c r="G3502" s="25">
        <v>43873</v>
      </c>
      <c r="H3502" s="24">
        <f>IF(G3502=0,"No Exp Date",(IF(I3502&lt;&gt;0,"No Exp Date",IF(G3502&lt;DATE(2013,3,1),DATE(2020,3,1),DATE(YEAR(G3502)+7,MONTH(G3502),DAY(G3502))))))</f>
        <v>46430</v>
      </c>
      <c r="I3502" s="24"/>
      <c r="J3502" s="25">
        <v>43873</v>
      </c>
      <c r="K3502" s="27" t="s">
        <v>7300</v>
      </c>
      <c r="L3502" s="69" t="str">
        <f>IF((K3502)="Amd",EDATE(J3502,18),"N/A")</f>
        <v>N/A</v>
      </c>
      <c r="M3502" s="18"/>
    </row>
    <row r="3503" spans="1:13" s="2" customFormat="1" x14ac:dyDescent="0.3">
      <c r="A3503" s="23">
        <v>304</v>
      </c>
      <c r="B3503" s="23">
        <v>1</v>
      </c>
      <c r="C3503" s="34">
        <v>50</v>
      </c>
      <c r="D3503" s="6" t="s">
        <v>3143</v>
      </c>
      <c r="E3503" s="7" t="s">
        <v>1786</v>
      </c>
      <c r="F3503" s="6"/>
      <c r="G3503" s="25">
        <v>43873</v>
      </c>
      <c r="H3503" s="24">
        <f>IF(G3503=0,"No Exp Date",(IF(I3503&lt;&gt;0,"No Exp Date",IF(G3503&lt;DATE(2013,3,1),DATE(2020,3,1),DATE(YEAR(G3503)+7,MONTH(G3503),DAY(G3503))))))</f>
        <v>46430</v>
      </c>
      <c r="I3503" s="24"/>
      <c r="J3503" s="25">
        <v>43873</v>
      </c>
      <c r="K3503" s="27" t="s">
        <v>7300</v>
      </c>
      <c r="L3503" s="69" t="str">
        <f>IF((K3503)="Amd",EDATE(J3503,18),"N/A")</f>
        <v>N/A</v>
      </c>
      <c r="M3503" s="18"/>
    </row>
    <row r="3504" spans="1:13" s="2" customFormat="1" x14ac:dyDescent="0.3">
      <c r="A3504" s="23">
        <v>304</v>
      </c>
      <c r="B3504" s="23">
        <v>1</v>
      </c>
      <c r="C3504" s="34">
        <v>60</v>
      </c>
      <c r="D3504" s="6" t="s">
        <v>1</v>
      </c>
      <c r="E3504" s="7" t="s">
        <v>9006</v>
      </c>
      <c r="F3504" s="6" t="s">
        <v>9005</v>
      </c>
      <c r="G3504" s="25"/>
      <c r="H3504" s="24" t="str">
        <f>IF(G3504=0,"No Exp Date",(IF(I3504&lt;&gt;0,"No Exp Date",IF(G3504&lt;DATE(2013,3,1),DATE(2020,3,1),DATE(YEAR(G3504)+7,MONTH(G3504),DAY(G3504))))))</f>
        <v>No Exp Date</v>
      </c>
      <c r="I3504" s="24"/>
      <c r="J3504" s="24" t="str">
        <f>IF((H3504)="No Exp Date","N/A","")</f>
        <v>N/A</v>
      </c>
      <c r="K3504" s="27"/>
      <c r="L3504" s="69" t="str">
        <f>IF((K3504)="Amd",EDATE(J3504,18),"N/A")</f>
        <v>N/A</v>
      </c>
      <c r="M3504" s="18"/>
    </row>
    <row r="3505" spans="1:13" s="2" customFormat="1" ht="25.5" x14ac:dyDescent="0.3">
      <c r="A3505" s="23">
        <v>304</v>
      </c>
      <c r="B3505" s="23">
        <v>1</v>
      </c>
      <c r="C3505" s="34">
        <v>70</v>
      </c>
      <c r="D3505" s="6" t="s">
        <v>1</v>
      </c>
      <c r="E3505" s="7" t="s">
        <v>8403</v>
      </c>
      <c r="F3505" s="6" t="s">
        <v>9007</v>
      </c>
      <c r="G3505" s="25"/>
      <c r="H3505" s="24" t="str">
        <f>IF(G3505=0,"No Exp Date",(IF(I3505&lt;&gt;0,"No Exp Date",IF(G3505&lt;DATE(2013,3,1),DATE(2020,3,1),DATE(YEAR(G3505)+7,MONTH(G3505),DAY(G3505))))))</f>
        <v>No Exp Date</v>
      </c>
      <c r="I3505" s="24"/>
      <c r="J3505" s="24" t="str">
        <f>IF((H3505)="No Exp Date","N/A","")</f>
        <v>N/A</v>
      </c>
      <c r="K3505" s="27"/>
      <c r="L3505" s="69" t="str">
        <f>IF((K3505)="Amd",EDATE(J3505,18),"N/A")</f>
        <v>N/A</v>
      </c>
      <c r="M3505" s="18"/>
    </row>
    <row r="3506" spans="1:13" s="2" customFormat="1" ht="27" x14ac:dyDescent="0.3">
      <c r="A3506" s="23">
        <v>304</v>
      </c>
      <c r="B3506" s="23">
        <v>1</v>
      </c>
      <c r="C3506" s="34">
        <v>80</v>
      </c>
      <c r="D3506" s="6" t="s">
        <v>3143</v>
      </c>
      <c r="E3506" s="7" t="s">
        <v>4797</v>
      </c>
      <c r="F3506" s="6"/>
      <c r="G3506" s="25">
        <v>43873</v>
      </c>
      <c r="H3506" s="24">
        <f>IF(G3506=0,"No Exp Date",(IF(I3506&lt;&gt;0,"No Exp Date",IF(G3506&lt;DATE(2013,3,1),DATE(2020,3,1),DATE(YEAR(G3506)+7,MONTH(G3506),DAY(G3506))))))</f>
        <v>46430</v>
      </c>
      <c r="I3506" s="24"/>
      <c r="J3506" s="25">
        <v>43873</v>
      </c>
      <c r="K3506" s="27" t="s">
        <v>7300</v>
      </c>
      <c r="L3506" s="69" t="str">
        <f>IF((K3506)="Amd",EDATE(J3506,18),"N/A")</f>
        <v>N/A</v>
      </c>
      <c r="M3506" s="18"/>
    </row>
    <row r="3507" spans="1:13" s="2" customFormat="1" ht="25.5" x14ac:dyDescent="0.3">
      <c r="A3507" s="23">
        <v>305</v>
      </c>
      <c r="B3507" s="23">
        <v>1</v>
      </c>
      <c r="C3507" s="34">
        <v>10</v>
      </c>
      <c r="D3507" s="6" t="s">
        <v>1</v>
      </c>
      <c r="E3507" s="7" t="s">
        <v>5878</v>
      </c>
      <c r="F3507" s="6" t="s">
        <v>7250</v>
      </c>
      <c r="G3507" s="25"/>
      <c r="H3507" s="24" t="str">
        <f>IF(G3507=0,"No Exp Date",(IF(I3507&lt;&gt;0,"No Exp Date",IF(G3507&lt;DATE(2013,3,1),DATE(2020,3,1),DATE(YEAR(G3507)+7,MONTH(G3507),DAY(G3507))))))</f>
        <v>No Exp Date</v>
      </c>
      <c r="I3507" s="24">
        <v>29649</v>
      </c>
      <c r="J3507" s="24" t="str">
        <f>IF((H3507)="No Exp Date","N/A","")</f>
        <v>N/A</v>
      </c>
      <c r="K3507" s="27"/>
      <c r="L3507" s="69" t="str">
        <f>IF((K3507)="Amd",EDATE(J3507,18),"N/A")</f>
        <v>N/A</v>
      </c>
      <c r="M3507" s="18"/>
    </row>
    <row r="3508" spans="1:13" s="2" customFormat="1" x14ac:dyDescent="0.3">
      <c r="A3508" s="23">
        <v>305</v>
      </c>
      <c r="B3508" s="23">
        <v>1</v>
      </c>
      <c r="C3508" s="34">
        <v>11</v>
      </c>
      <c r="D3508" s="6" t="s">
        <v>1</v>
      </c>
      <c r="E3508" s="10" t="s">
        <v>7251</v>
      </c>
      <c r="F3508" s="6"/>
      <c r="G3508" s="25"/>
      <c r="H3508" s="24" t="str">
        <f>IF(G3508=0,"No Exp Date",(IF(I3508&lt;&gt;0,"No Exp Date",IF(G3508&lt;DATE(2013,3,1),DATE(2020,3,1),DATE(YEAR(G3508)+7,MONTH(G3508),DAY(G3508))))))</f>
        <v>No Exp Date</v>
      </c>
      <c r="I3508" s="24"/>
      <c r="J3508" s="24" t="str">
        <f>IF((H3508)="No Exp Date","N/A","")</f>
        <v>N/A</v>
      </c>
      <c r="K3508" s="27"/>
      <c r="L3508" s="69" t="str">
        <f>IF((K3508)="Amd",EDATE(J3508,18),"N/A")</f>
        <v>N/A</v>
      </c>
      <c r="M3508" s="18"/>
    </row>
    <row r="3509" spans="1:13" s="2" customFormat="1" x14ac:dyDescent="0.3">
      <c r="A3509" s="23">
        <v>305</v>
      </c>
      <c r="B3509" s="23">
        <v>2</v>
      </c>
      <c r="C3509" s="34">
        <v>10</v>
      </c>
      <c r="D3509" s="6" t="s">
        <v>1</v>
      </c>
      <c r="E3509" s="7" t="s">
        <v>6023</v>
      </c>
      <c r="F3509" s="6" t="s">
        <v>6024</v>
      </c>
      <c r="G3509" s="25"/>
      <c r="H3509" s="24" t="str">
        <f>IF(G3509=0,"No Exp Date",(IF(I3509&lt;&gt;0,"No Exp Date",IF(G3509&lt;DATE(2013,3,1),DATE(2020,3,1),DATE(YEAR(G3509)+7,MONTH(G3509),DAY(G3509))))))</f>
        <v>No Exp Date</v>
      </c>
      <c r="I3509" s="24"/>
      <c r="J3509" s="24" t="str">
        <f>IF((H3509)="No Exp Date","N/A","")</f>
        <v>N/A</v>
      </c>
      <c r="K3509" s="27"/>
      <c r="L3509" s="69" t="str">
        <f>IF((K3509)="Amd",EDATE(J3509,18),"N/A")</f>
        <v>N/A</v>
      </c>
      <c r="M3509" s="18"/>
    </row>
    <row r="3510" spans="1:13" s="2" customFormat="1" x14ac:dyDescent="0.3">
      <c r="A3510" s="23">
        <v>305</v>
      </c>
      <c r="B3510" s="23">
        <v>2</v>
      </c>
      <c r="C3510" s="34">
        <v>11</v>
      </c>
      <c r="D3510" s="6" t="s">
        <v>1</v>
      </c>
      <c r="E3510" s="7" t="s">
        <v>1788</v>
      </c>
      <c r="F3510" s="6" t="s">
        <v>135</v>
      </c>
      <c r="G3510" s="25"/>
      <c r="H3510" s="24" t="str">
        <f>IF(G3510=0,"No Exp Date",(IF(I3510&lt;&gt;0,"No Exp Date",IF(G3510&lt;DATE(2013,3,1),DATE(2020,3,1),DATE(YEAR(G3510)+7,MONTH(G3510),DAY(G3510))))))</f>
        <v>No Exp Date</v>
      </c>
      <c r="I3510" s="24"/>
      <c r="J3510" s="24" t="str">
        <f>IF((H3510)="No Exp Date","N/A","")</f>
        <v>N/A</v>
      </c>
      <c r="K3510" s="27"/>
      <c r="L3510" s="69" t="str">
        <f>IF((K3510)="Amd",EDATE(J3510,18),"N/A")</f>
        <v>N/A</v>
      </c>
      <c r="M3510" s="18"/>
    </row>
    <row r="3511" spans="1:13" s="2" customFormat="1" x14ac:dyDescent="0.3">
      <c r="A3511" s="23">
        <v>306</v>
      </c>
      <c r="B3511" s="23">
        <v>1</v>
      </c>
      <c r="C3511" s="34">
        <v>10</v>
      </c>
      <c r="D3511" s="6" t="s">
        <v>1</v>
      </c>
      <c r="E3511" s="7" t="s">
        <v>5884</v>
      </c>
      <c r="F3511" s="6" t="s">
        <v>8522</v>
      </c>
      <c r="G3511" s="25"/>
      <c r="H3511" s="24" t="str">
        <f>IF(G3511=0,"No Exp Date",(IF(I3511&lt;&gt;0,"No Exp Date",IF(G3511&lt;DATE(2013,3,1),DATE(2020,3,1),DATE(YEAR(G3511)+7,MONTH(G3511),DAY(G3511))))))</f>
        <v>No Exp Date</v>
      </c>
      <c r="I3511" s="24">
        <v>41199</v>
      </c>
      <c r="J3511" s="24" t="str">
        <f>IF((H3511)="No Exp Date","N/A","")</f>
        <v>N/A</v>
      </c>
      <c r="K3511" s="27"/>
      <c r="L3511" s="69" t="str">
        <f>IF((K3511)="Amd",EDATE(J3511,18),"N/A")</f>
        <v>N/A</v>
      </c>
      <c r="M3511" s="18"/>
    </row>
    <row r="3512" spans="1:13" s="2" customFormat="1" ht="25.5" x14ac:dyDescent="0.3">
      <c r="A3512" s="23">
        <v>306</v>
      </c>
      <c r="B3512" s="23">
        <v>1</v>
      </c>
      <c r="C3512" s="34">
        <v>11</v>
      </c>
      <c r="D3512" s="6" t="s">
        <v>1</v>
      </c>
      <c r="E3512" s="7" t="s">
        <v>1789</v>
      </c>
      <c r="F3512" s="6" t="s">
        <v>135</v>
      </c>
      <c r="G3512" s="24">
        <v>41199</v>
      </c>
      <c r="H3512" s="24" t="str">
        <f>IF(G3512=0,"No Exp Date",(IF(I3512&lt;&gt;0,"No Exp Date",IF(G3512&lt;DATE(2013,3,1),DATE(2020,3,1),DATE(YEAR(G3512)+7,MONTH(G3512),DAY(G3512))))))</f>
        <v>No Exp Date</v>
      </c>
      <c r="I3512" s="24">
        <v>41199</v>
      </c>
      <c r="J3512" s="24" t="str">
        <f>IF((H3512)="No Exp Date","N/A","")</f>
        <v>N/A</v>
      </c>
      <c r="K3512" s="27"/>
      <c r="L3512" s="69" t="str">
        <f>IF((K3512)="Amd",EDATE(J3512,18),"N/A")</f>
        <v>N/A</v>
      </c>
      <c r="M3512" s="18"/>
    </row>
    <row r="3513" spans="1:13" s="2" customFormat="1" ht="25.5" x14ac:dyDescent="0.3">
      <c r="A3513" s="23">
        <v>306</v>
      </c>
      <c r="B3513" s="23">
        <v>1</v>
      </c>
      <c r="C3513" s="34">
        <v>20</v>
      </c>
      <c r="D3513" s="6" t="s">
        <v>1</v>
      </c>
      <c r="E3513" s="7" t="s">
        <v>5883</v>
      </c>
      <c r="F3513" s="6" t="s">
        <v>8522</v>
      </c>
      <c r="G3513" s="25"/>
      <c r="H3513" s="24" t="str">
        <f>IF(G3513=0,"No Exp Date",(IF(I3513&lt;&gt;0,"No Exp Date",IF(G3513&lt;DATE(2013,3,1),DATE(2020,3,1),DATE(YEAR(G3513)+7,MONTH(G3513),DAY(G3513))))))</f>
        <v>No Exp Date</v>
      </c>
      <c r="I3513" s="24">
        <v>41199</v>
      </c>
      <c r="J3513" s="24" t="str">
        <f>IF((H3513)="No Exp Date","N/A","")</f>
        <v>N/A</v>
      </c>
      <c r="K3513" s="27"/>
      <c r="L3513" s="69" t="str">
        <f>IF((K3513)="Amd",EDATE(J3513,18),"N/A")</f>
        <v>N/A</v>
      </c>
      <c r="M3513" s="18"/>
    </row>
    <row r="3514" spans="1:13" s="2" customFormat="1" ht="25.5" x14ac:dyDescent="0.3">
      <c r="A3514" s="23">
        <v>306</v>
      </c>
      <c r="B3514" s="23">
        <v>1</v>
      </c>
      <c r="C3514" s="34">
        <v>30</v>
      </c>
      <c r="D3514" s="6" t="s">
        <v>1</v>
      </c>
      <c r="E3514" s="7" t="s">
        <v>5881</v>
      </c>
      <c r="F3514" s="6" t="s">
        <v>8522</v>
      </c>
      <c r="G3514" s="25"/>
      <c r="H3514" s="24" t="str">
        <f>IF(G3514=0,"No Exp Date",(IF(I3514&lt;&gt;0,"No Exp Date",IF(G3514&lt;DATE(2013,3,1),DATE(2020,3,1),DATE(YEAR(G3514)+7,MONTH(G3514),DAY(G3514))))))</f>
        <v>No Exp Date</v>
      </c>
      <c r="I3514" s="24">
        <v>41199</v>
      </c>
      <c r="J3514" s="24" t="str">
        <f>IF((H3514)="No Exp Date","N/A","")</f>
        <v>N/A</v>
      </c>
      <c r="K3514" s="27"/>
      <c r="L3514" s="69" t="str">
        <f>IF((K3514)="Amd",EDATE(J3514,18),"N/A")</f>
        <v>N/A</v>
      </c>
      <c r="M3514" s="18"/>
    </row>
    <row r="3515" spans="1:13" s="2" customFormat="1" x14ac:dyDescent="0.3">
      <c r="A3515" s="23">
        <v>306</v>
      </c>
      <c r="B3515" s="23">
        <v>1</v>
      </c>
      <c r="C3515" s="34">
        <v>40</v>
      </c>
      <c r="D3515" s="6" t="s">
        <v>1</v>
      </c>
      <c r="E3515" s="7" t="s">
        <v>5886</v>
      </c>
      <c r="F3515" s="6" t="s">
        <v>8522</v>
      </c>
      <c r="G3515" s="25"/>
      <c r="H3515" s="24" t="str">
        <f>IF(G3515=0,"No Exp Date",(IF(I3515&lt;&gt;0,"No Exp Date",IF(G3515&lt;DATE(2013,3,1),DATE(2020,3,1),DATE(YEAR(G3515)+7,MONTH(G3515),DAY(G3515))))))</f>
        <v>No Exp Date</v>
      </c>
      <c r="I3515" s="24">
        <v>41199</v>
      </c>
      <c r="J3515" s="24" t="str">
        <f>IF((H3515)="No Exp Date","N/A","")</f>
        <v>N/A</v>
      </c>
      <c r="K3515" s="27"/>
      <c r="L3515" s="69" t="str">
        <f>IF((K3515)="Amd",EDATE(J3515,18),"N/A")</f>
        <v>N/A</v>
      </c>
      <c r="M3515" s="18"/>
    </row>
    <row r="3516" spans="1:13" s="2" customFormat="1" x14ac:dyDescent="0.3">
      <c r="A3516" s="23">
        <v>306</v>
      </c>
      <c r="B3516" s="23">
        <v>1</v>
      </c>
      <c r="C3516" s="34">
        <v>45</v>
      </c>
      <c r="D3516" s="6" t="s">
        <v>1</v>
      </c>
      <c r="E3516" s="7" t="s">
        <v>2146</v>
      </c>
      <c r="F3516" s="7" t="s">
        <v>9008</v>
      </c>
      <c r="G3516" s="25"/>
      <c r="H3516" s="24" t="str">
        <f>IF(G3516=0,"No Exp Date",(IF(I3516&lt;&gt;0,"No Exp Date",IF(G3516&lt;DATE(2013,3,1),DATE(2020,3,1),DATE(YEAR(G3516)+7,MONTH(G3516),DAY(G3516))))))</f>
        <v>No Exp Date</v>
      </c>
      <c r="I3516" s="24"/>
      <c r="J3516" s="24" t="str">
        <f>IF((H3516)="No Exp Date","N/A","")</f>
        <v>N/A</v>
      </c>
      <c r="K3516" s="27"/>
      <c r="L3516" s="69" t="str">
        <f>IF((K3516)="Amd",EDATE(J3516,18),"N/A")</f>
        <v>N/A</v>
      </c>
      <c r="M3516" s="18"/>
    </row>
    <row r="3517" spans="1:13" s="2" customFormat="1" x14ac:dyDescent="0.3">
      <c r="A3517" s="23">
        <v>306</v>
      </c>
      <c r="B3517" s="23">
        <v>1</v>
      </c>
      <c r="C3517" s="34">
        <v>50</v>
      </c>
      <c r="D3517" s="6" t="s">
        <v>1</v>
      </c>
      <c r="E3517" s="7" t="s">
        <v>5887</v>
      </c>
      <c r="F3517" s="6" t="s">
        <v>8522</v>
      </c>
      <c r="G3517" s="25"/>
      <c r="H3517" s="24" t="str">
        <f>IF(G3517=0,"No Exp Date",(IF(I3517&lt;&gt;0,"No Exp Date",IF(G3517&lt;DATE(2013,3,1),DATE(2020,3,1),DATE(YEAR(G3517)+7,MONTH(G3517),DAY(G3517))))))</f>
        <v>No Exp Date</v>
      </c>
      <c r="I3517" s="24">
        <v>41199</v>
      </c>
      <c r="J3517" s="24" t="str">
        <f>IF((H3517)="No Exp Date","N/A","")</f>
        <v>N/A</v>
      </c>
      <c r="K3517" s="27"/>
      <c r="L3517" s="69" t="str">
        <f>IF((K3517)="Amd",EDATE(J3517,18),"N/A")</f>
        <v>N/A</v>
      </c>
      <c r="M3517" s="18"/>
    </row>
    <row r="3518" spans="1:13" s="2" customFormat="1" x14ac:dyDescent="0.3">
      <c r="A3518" s="23">
        <v>306</v>
      </c>
      <c r="B3518" s="23">
        <v>1</v>
      </c>
      <c r="C3518" s="34">
        <v>60</v>
      </c>
      <c r="D3518" s="6" t="s">
        <v>1</v>
      </c>
      <c r="E3518" s="7" t="s">
        <v>5882</v>
      </c>
      <c r="F3518" s="6" t="s">
        <v>8522</v>
      </c>
      <c r="G3518" s="25"/>
      <c r="H3518" s="24" t="str">
        <f>IF(G3518=0,"No Exp Date",(IF(I3518&lt;&gt;0,"No Exp Date",IF(G3518&lt;DATE(2013,3,1),DATE(2020,3,1),DATE(YEAR(G3518)+7,MONTH(G3518),DAY(G3518))))))</f>
        <v>No Exp Date</v>
      </c>
      <c r="I3518" s="24">
        <v>41199</v>
      </c>
      <c r="J3518" s="24" t="str">
        <f>IF((H3518)="No Exp Date","N/A","")</f>
        <v>N/A</v>
      </c>
      <c r="K3518" s="27"/>
      <c r="L3518" s="69" t="str">
        <f>IF((K3518)="Amd",EDATE(J3518,18),"N/A")</f>
        <v>N/A</v>
      </c>
      <c r="M3518" s="18"/>
    </row>
    <row r="3519" spans="1:13" s="2" customFormat="1" x14ac:dyDescent="0.3">
      <c r="A3519" s="23">
        <v>306</v>
      </c>
      <c r="B3519" s="23">
        <v>1</v>
      </c>
      <c r="C3519" s="34">
        <v>70</v>
      </c>
      <c r="D3519" s="6" t="s">
        <v>1</v>
      </c>
      <c r="E3519" s="7" t="s">
        <v>2146</v>
      </c>
      <c r="F3519" s="6" t="s">
        <v>8522</v>
      </c>
      <c r="G3519" s="25"/>
      <c r="H3519" s="24" t="str">
        <f>IF(G3519=0,"No Exp Date",(IF(I3519&lt;&gt;0,"No Exp Date",IF(G3519&lt;DATE(2013,3,1),DATE(2020,3,1),DATE(YEAR(G3519)+7,MONTH(G3519),DAY(G3519))))))</f>
        <v>No Exp Date</v>
      </c>
      <c r="I3519" s="24">
        <v>41199</v>
      </c>
      <c r="J3519" s="24" t="str">
        <f>IF((H3519)="No Exp Date","N/A","")</f>
        <v>N/A</v>
      </c>
      <c r="K3519" s="27"/>
      <c r="L3519" s="69" t="str">
        <f>IF((K3519)="Amd",EDATE(J3519,18),"N/A")</f>
        <v>N/A</v>
      </c>
      <c r="M3519" s="18"/>
    </row>
    <row r="3520" spans="1:13" s="2" customFormat="1" x14ac:dyDescent="0.3">
      <c r="A3520" s="23">
        <v>306</v>
      </c>
      <c r="B3520" s="23">
        <v>1</v>
      </c>
      <c r="C3520" s="34">
        <v>80</v>
      </c>
      <c r="D3520" s="6" t="s">
        <v>1</v>
      </c>
      <c r="E3520" s="7" t="s">
        <v>5879</v>
      </c>
      <c r="F3520" s="6" t="s">
        <v>5880</v>
      </c>
      <c r="G3520" s="25"/>
      <c r="H3520" s="24" t="str">
        <f>IF(G3520=0,"No Exp Date",(IF(I3520&lt;&gt;0,"No Exp Date",IF(G3520&lt;DATE(2013,3,1),DATE(2020,3,1),DATE(YEAR(G3520)+7,MONTH(G3520),DAY(G3520))))))</f>
        <v>No Exp Date</v>
      </c>
      <c r="I3520" s="24">
        <v>41199</v>
      </c>
      <c r="J3520" s="24" t="str">
        <f>IF((H3520)="No Exp Date","N/A","")</f>
        <v>N/A</v>
      </c>
      <c r="K3520" s="27"/>
      <c r="L3520" s="69" t="str">
        <f>IF((K3520)="Amd",EDATE(J3520,18),"N/A")</f>
        <v>N/A</v>
      </c>
      <c r="M3520" s="18"/>
    </row>
    <row r="3521" spans="1:13" s="2" customFormat="1" x14ac:dyDescent="0.3">
      <c r="A3521" s="23">
        <v>306</v>
      </c>
      <c r="B3521" s="23">
        <v>1</v>
      </c>
      <c r="C3521" s="34">
        <v>90</v>
      </c>
      <c r="D3521" s="6" t="s">
        <v>1</v>
      </c>
      <c r="E3521" s="7" t="s">
        <v>5885</v>
      </c>
      <c r="F3521" s="6" t="s">
        <v>8522</v>
      </c>
      <c r="G3521" s="25"/>
      <c r="H3521" s="24" t="str">
        <f>IF(G3521=0,"No Exp Date",(IF(I3521&lt;&gt;0,"No Exp Date",IF(G3521&lt;DATE(2013,3,1),DATE(2020,3,1),DATE(YEAR(G3521)+7,MONTH(G3521),DAY(G3521))))))</f>
        <v>No Exp Date</v>
      </c>
      <c r="I3521" s="24">
        <v>41199</v>
      </c>
      <c r="J3521" s="24" t="str">
        <f>IF((H3521)="No Exp Date","N/A","")</f>
        <v>N/A</v>
      </c>
      <c r="K3521" s="27"/>
      <c r="L3521" s="69" t="str">
        <f>IF((K3521)="Amd",EDATE(J3521,18),"N/A")</f>
        <v>N/A</v>
      </c>
      <c r="M3521" s="18"/>
    </row>
    <row r="3522" spans="1:13" s="2" customFormat="1" ht="25.5" x14ac:dyDescent="0.3">
      <c r="A3522" s="23">
        <v>306</v>
      </c>
      <c r="B3522" s="23">
        <v>2</v>
      </c>
      <c r="C3522" s="34">
        <v>10</v>
      </c>
      <c r="D3522" s="6" t="s">
        <v>1</v>
      </c>
      <c r="E3522" s="7" t="s">
        <v>1790</v>
      </c>
      <c r="F3522" s="6" t="s">
        <v>8670</v>
      </c>
      <c r="G3522" s="25">
        <v>33708</v>
      </c>
      <c r="H3522" s="24" t="str">
        <f>IF(G3522=0,"No Exp Date",(IF(I3522&lt;&gt;0,"No Exp Date",IF(G3522&lt;DATE(2013,3,1),DATE(2020,3,1),DATE(YEAR(G3522)+7,MONTH(G3522),DAY(G3522))))))</f>
        <v>No Exp Date</v>
      </c>
      <c r="I3522" s="24">
        <v>43891</v>
      </c>
      <c r="J3522" s="24" t="str">
        <f>IF((H3522)="No Exp Date","N/A","")</f>
        <v>N/A</v>
      </c>
      <c r="K3522" s="27"/>
      <c r="L3522" s="69" t="str">
        <f>IF((K3522)="Amd",EDATE(J3522,18),"N/A")</f>
        <v>N/A</v>
      </c>
      <c r="M3522" s="18"/>
    </row>
    <row r="3523" spans="1:13" s="2" customFormat="1" ht="25.5" x14ac:dyDescent="0.3">
      <c r="A3523" s="23">
        <v>307</v>
      </c>
      <c r="B3523" s="23">
        <v>1</v>
      </c>
      <c r="C3523" s="34">
        <v>5</v>
      </c>
      <c r="D3523" s="6" t="s">
        <v>3143</v>
      </c>
      <c r="E3523" s="7" t="s">
        <v>1791</v>
      </c>
      <c r="F3523" s="6"/>
      <c r="G3523" s="25">
        <v>42373</v>
      </c>
      <c r="H3523" s="24">
        <f>IF(G3523=0,"No Exp Date",(IF(I3523&lt;&gt;0,"No Exp Date",IF(G3523&lt;DATE(2013,3,1),DATE(2020,3,1),DATE(YEAR(G3523)+7,MONTH(G3523),DAY(G3523))))))</f>
        <v>44930</v>
      </c>
      <c r="I3523" s="24"/>
      <c r="J3523" s="24" t="str">
        <f>IF((H3523)="No Exp Date","N/A","")</f>
        <v/>
      </c>
      <c r="K3523" s="27"/>
      <c r="L3523" s="69" t="str">
        <f>IF((K3523)="Amd",EDATE(J3523,18),"N/A")</f>
        <v>N/A</v>
      </c>
      <c r="M3523" s="18"/>
    </row>
    <row r="3524" spans="1:13" s="2" customFormat="1" x14ac:dyDescent="0.3">
      <c r="A3524" s="23">
        <v>307</v>
      </c>
      <c r="B3524" s="23">
        <v>1</v>
      </c>
      <c r="C3524" s="34">
        <v>10</v>
      </c>
      <c r="D3524" s="6" t="s">
        <v>1</v>
      </c>
      <c r="E3524" s="7" t="s">
        <v>5888</v>
      </c>
      <c r="F3524" s="6" t="s">
        <v>5889</v>
      </c>
      <c r="G3524" s="25"/>
      <c r="H3524" s="24" t="str">
        <f>IF(G3524=0,"No Exp Date",(IF(I3524&lt;&gt;0,"No Exp Date",IF(G3524&lt;DATE(2013,3,1),DATE(2020,3,1),DATE(YEAR(G3524)+7,MONTH(G3524),DAY(G3524))))))</f>
        <v>No Exp Date</v>
      </c>
      <c r="I3524" s="24"/>
      <c r="J3524" s="24" t="str">
        <f>IF((H3524)="No Exp Date","N/A","")</f>
        <v>N/A</v>
      </c>
      <c r="K3524" s="27"/>
      <c r="L3524" s="69" t="str">
        <f>IF((K3524)="Amd",EDATE(J3524,18),"N/A")</f>
        <v>N/A</v>
      </c>
      <c r="M3524" s="18"/>
    </row>
    <row r="3525" spans="1:13" s="2" customFormat="1" x14ac:dyDescent="0.3">
      <c r="A3525" s="23">
        <v>307</v>
      </c>
      <c r="B3525" s="23">
        <v>1</v>
      </c>
      <c r="C3525" s="34">
        <v>11</v>
      </c>
      <c r="D3525" s="6" t="s">
        <v>1</v>
      </c>
      <c r="E3525" s="7" t="s">
        <v>1792</v>
      </c>
      <c r="F3525" s="6" t="s">
        <v>135</v>
      </c>
      <c r="G3525" s="25"/>
      <c r="H3525" s="24" t="str">
        <f>IF(G3525=0,"No Exp Date",(IF(I3525&lt;&gt;0,"No Exp Date",IF(G3525&lt;DATE(2013,3,1),DATE(2020,3,1),DATE(YEAR(G3525)+7,MONTH(G3525),DAY(G3525))))))</f>
        <v>No Exp Date</v>
      </c>
      <c r="I3525" s="24"/>
      <c r="J3525" s="24" t="str">
        <f>IF((H3525)="No Exp Date","N/A","")</f>
        <v>N/A</v>
      </c>
      <c r="K3525" s="27"/>
      <c r="L3525" s="69" t="str">
        <f>IF((K3525)="Amd",EDATE(J3525,18),"N/A")</f>
        <v>N/A</v>
      </c>
      <c r="M3525" s="18"/>
    </row>
    <row r="3526" spans="1:13" s="2" customFormat="1" ht="25.5" x14ac:dyDescent="0.3">
      <c r="A3526" s="23">
        <v>307</v>
      </c>
      <c r="B3526" s="23">
        <v>1</v>
      </c>
      <c r="C3526" s="34">
        <v>20</v>
      </c>
      <c r="D3526" s="6" t="s">
        <v>1</v>
      </c>
      <c r="E3526" s="7" t="s">
        <v>5890</v>
      </c>
      <c r="F3526" s="6" t="s">
        <v>5891</v>
      </c>
      <c r="G3526" s="25"/>
      <c r="H3526" s="24" t="str">
        <f>IF(G3526=0,"No Exp Date",(IF(I3526&lt;&gt;0,"No Exp Date",IF(G3526&lt;DATE(2013,3,1),DATE(2020,3,1),DATE(YEAR(G3526)+7,MONTH(G3526),DAY(G3526))))))</f>
        <v>No Exp Date</v>
      </c>
      <c r="I3526" s="24"/>
      <c r="J3526" s="24" t="str">
        <f>IF((H3526)="No Exp Date","N/A","")</f>
        <v>N/A</v>
      </c>
      <c r="K3526" s="27"/>
      <c r="L3526" s="69" t="str">
        <f>IF((K3526)="Amd",EDATE(J3526,18),"N/A")</f>
        <v>N/A</v>
      </c>
      <c r="M3526" s="18"/>
    </row>
    <row r="3527" spans="1:13" s="2" customFormat="1" x14ac:dyDescent="0.3">
      <c r="A3527" s="23">
        <v>307</v>
      </c>
      <c r="B3527" s="23">
        <v>1</v>
      </c>
      <c r="C3527" s="34">
        <v>21</v>
      </c>
      <c r="D3527" s="6" t="s">
        <v>1</v>
      </c>
      <c r="E3527" s="7" t="s">
        <v>1793</v>
      </c>
      <c r="F3527" s="6" t="s">
        <v>135</v>
      </c>
      <c r="G3527" s="25"/>
      <c r="H3527" s="24" t="str">
        <f>IF(G3527=0,"No Exp Date",(IF(I3527&lt;&gt;0,"No Exp Date",IF(G3527&lt;DATE(2013,3,1),DATE(2020,3,1),DATE(YEAR(G3527)+7,MONTH(G3527),DAY(G3527))))))</f>
        <v>No Exp Date</v>
      </c>
      <c r="I3527" s="24"/>
      <c r="J3527" s="24" t="str">
        <f>IF((H3527)="No Exp Date","N/A","")</f>
        <v>N/A</v>
      </c>
      <c r="K3527" s="27"/>
      <c r="L3527" s="69" t="str">
        <f>IF((K3527)="Amd",EDATE(J3527,18),"N/A")</f>
        <v>N/A</v>
      </c>
      <c r="M3527" s="18"/>
    </row>
    <row r="3528" spans="1:13" s="2" customFormat="1" ht="25.5" x14ac:dyDescent="0.3">
      <c r="A3528" s="23">
        <v>307</v>
      </c>
      <c r="B3528" s="23">
        <v>1</v>
      </c>
      <c r="C3528" s="34">
        <v>30</v>
      </c>
      <c r="D3528" s="6" t="s">
        <v>1</v>
      </c>
      <c r="E3528" s="7" t="s">
        <v>1794</v>
      </c>
      <c r="F3528" s="6" t="s">
        <v>7226</v>
      </c>
      <c r="G3528" s="25">
        <v>34928</v>
      </c>
      <c r="H3528" s="24" t="str">
        <f>IF(G3528=0,"No Exp Date",(IF(I3528&lt;&gt;0,"No Exp Date",IF(G3528&lt;DATE(2013,3,1),DATE(2020,3,1),DATE(YEAR(G3528)+7,MONTH(G3528),DAY(G3528))))))</f>
        <v>No Exp Date</v>
      </c>
      <c r="I3528" s="24">
        <v>42860</v>
      </c>
      <c r="J3528" s="24" t="str">
        <f>IF((H3528)="No Exp Date","N/A","")</f>
        <v>N/A</v>
      </c>
      <c r="K3528" s="27"/>
      <c r="L3528" s="69" t="str">
        <f>IF((K3528)="Amd",EDATE(J3528,18),"N/A")</f>
        <v>N/A</v>
      </c>
      <c r="M3528" s="18"/>
    </row>
    <row r="3529" spans="1:13" s="2" customFormat="1" ht="38.25" x14ac:dyDescent="0.3">
      <c r="A3529" s="23">
        <v>307</v>
      </c>
      <c r="B3529" s="23">
        <v>1</v>
      </c>
      <c r="C3529" s="34">
        <v>31</v>
      </c>
      <c r="D3529" s="6" t="s">
        <v>1</v>
      </c>
      <c r="E3529" s="7" t="s">
        <v>4711</v>
      </c>
      <c r="F3529" s="6" t="s">
        <v>135</v>
      </c>
      <c r="G3529" s="25">
        <v>42860</v>
      </c>
      <c r="H3529" s="24" t="str">
        <f>IF(G3529=0,"No Exp Date",(IF(I3529&lt;&gt;0,"No Exp Date",IF(G3529&lt;DATE(2013,3,1),DATE(2020,3,1),DATE(YEAR(G3529)+7,MONTH(G3529),DAY(G3529))))))</f>
        <v>No Exp Date</v>
      </c>
      <c r="I3529" s="24">
        <v>42860</v>
      </c>
      <c r="J3529" s="24" t="str">
        <f>IF((H3529)="No Exp Date","N/A","")</f>
        <v>N/A</v>
      </c>
      <c r="K3529" s="27"/>
      <c r="L3529" s="69" t="str">
        <f>IF((K3529)="Amd",EDATE(J3529,18),"N/A")</f>
        <v>N/A</v>
      </c>
      <c r="M3529" s="18"/>
    </row>
    <row r="3530" spans="1:13" s="2" customFormat="1" ht="25.5" x14ac:dyDescent="0.3">
      <c r="A3530" s="23">
        <v>307</v>
      </c>
      <c r="B3530" s="23">
        <v>1</v>
      </c>
      <c r="C3530" s="34">
        <v>40</v>
      </c>
      <c r="D3530" s="6" t="s">
        <v>1</v>
      </c>
      <c r="E3530" s="7" t="s">
        <v>1795</v>
      </c>
      <c r="F3530" s="6" t="s">
        <v>7226</v>
      </c>
      <c r="G3530" s="25">
        <v>39479</v>
      </c>
      <c r="H3530" s="24" t="str">
        <f>IF(G3530=0,"No Exp Date",(IF(I3530&lt;&gt;0,"No Exp Date",IF(G3530&lt;DATE(2013,3,1),DATE(2020,3,1),DATE(YEAR(G3530)+7,MONTH(G3530),DAY(G3530))))))</f>
        <v>No Exp Date</v>
      </c>
      <c r="I3530" s="24">
        <v>42860</v>
      </c>
      <c r="J3530" s="24" t="str">
        <f>IF((H3530)="No Exp Date","N/A","")</f>
        <v>N/A</v>
      </c>
      <c r="K3530" s="27"/>
      <c r="L3530" s="69" t="str">
        <f>IF((K3530)="Amd",EDATE(J3530,18),"N/A")</f>
        <v>N/A</v>
      </c>
      <c r="M3530" s="18"/>
    </row>
    <row r="3531" spans="1:13" s="2" customFormat="1" ht="25.5" x14ac:dyDescent="0.3">
      <c r="A3531" s="23">
        <v>307</v>
      </c>
      <c r="B3531" s="23">
        <v>1</v>
      </c>
      <c r="C3531" s="34">
        <v>50</v>
      </c>
      <c r="D3531" s="6" t="s">
        <v>1</v>
      </c>
      <c r="E3531" s="7" t="s">
        <v>1796</v>
      </c>
      <c r="F3531" s="6" t="s">
        <v>7226</v>
      </c>
      <c r="G3531" s="25">
        <v>39787</v>
      </c>
      <c r="H3531" s="24" t="str">
        <f>IF(G3531=0,"No Exp Date",(IF(I3531&lt;&gt;0,"No Exp Date",IF(G3531&lt;DATE(2013,3,1),DATE(2020,3,1),DATE(YEAR(G3531)+7,MONTH(G3531),DAY(G3531))))))</f>
        <v>No Exp Date</v>
      </c>
      <c r="I3531" s="24">
        <v>42860</v>
      </c>
      <c r="J3531" s="24" t="str">
        <f>IF((H3531)="No Exp Date","N/A","")</f>
        <v>N/A</v>
      </c>
      <c r="K3531" s="27"/>
      <c r="L3531" s="69" t="str">
        <f>IF((K3531)="Amd",EDATE(J3531,18),"N/A")</f>
        <v>N/A</v>
      </c>
      <c r="M3531" s="18"/>
    </row>
    <row r="3532" spans="1:13" s="2" customFormat="1" ht="25.5" x14ac:dyDescent="0.3">
      <c r="A3532" s="23">
        <v>307</v>
      </c>
      <c r="B3532" s="23">
        <v>1</v>
      </c>
      <c r="C3532" s="34">
        <v>60</v>
      </c>
      <c r="D3532" s="6" t="s">
        <v>1</v>
      </c>
      <c r="E3532" s="7" t="s">
        <v>1797</v>
      </c>
      <c r="F3532" s="6" t="s">
        <v>7226</v>
      </c>
      <c r="G3532" s="25">
        <v>40487</v>
      </c>
      <c r="H3532" s="24" t="str">
        <f>IF(G3532=0,"No Exp Date",(IF(I3532&lt;&gt;0,"No Exp Date",IF(G3532&lt;DATE(2013,3,1),DATE(2020,3,1),DATE(YEAR(G3532)+7,MONTH(G3532),DAY(G3532))))))</f>
        <v>No Exp Date</v>
      </c>
      <c r="I3532" s="24">
        <v>42860</v>
      </c>
      <c r="J3532" s="24" t="str">
        <f>IF((H3532)="No Exp Date","N/A","")</f>
        <v>N/A</v>
      </c>
      <c r="K3532" s="27"/>
      <c r="L3532" s="69" t="str">
        <f>IF((K3532)="Amd",EDATE(J3532,18),"N/A")</f>
        <v>N/A</v>
      </c>
      <c r="M3532" s="18"/>
    </row>
    <row r="3533" spans="1:13" s="2" customFormat="1" ht="25.5" x14ac:dyDescent="0.3">
      <c r="A3533" s="23">
        <v>307</v>
      </c>
      <c r="B3533" s="23">
        <v>2</v>
      </c>
      <c r="C3533" s="34">
        <v>10</v>
      </c>
      <c r="D3533" s="6" t="s">
        <v>1</v>
      </c>
      <c r="E3533" s="7" t="s">
        <v>1798</v>
      </c>
      <c r="F3533" s="6" t="s">
        <v>8670</v>
      </c>
      <c r="G3533" s="25">
        <v>37846</v>
      </c>
      <c r="H3533" s="24" t="str">
        <f>IF(G3533=0,"No Exp Date",(IF(I3533&lt;&gt;0,"No Exp Date",IF(G3533&lt;DATE(2013,3,1),DATE(2020,3,1),DATE(YEAR(G3533)+7,MONTH(G3533),DAY(G3533))))))</f>
        <v>No Exp Date</v>
      </c>
      <c r="I3533" s="24">
        <v>43891</v>
      </c>
      <c r="J3533" s="24" t="str">
        <f>IF((H3533)="No Exp Date","N/A","")</f>
        <v>N/A</v>
      </c>
      <c r="K3533" s="27"/>
      <c r="L3533" s="69" t="str">
        <f>IF((K3533)="Amd",EDATE(J3533,18),"N/A")</f>
        <v>N/A</v>
      </c>
      <c r="M3533" s="18"/>
    </row>
    <row r="3534" spans="1:13" s="2" customFormat="1" ht="25.5" x14ac:dyDescent="0.3">
      <c r="A3534" s="23">
        <v>307</v>
      </c>
      <c r="B3534" s="23">
        <v>2</v>
      </c>
      <c r="C3534" s="34">
        <v>20</v>
      </c>
      <c r="D3534" s="6" t="s">
        <v>1</v>
      </c>
      <c r="E3534" s="7" t="s">
        <v>5893</v>
      </c>
      <c r="F3534" s="6" t="s">
        <v>5892</v>
      </c>
      <c r="G3534" s="25"/>
      <c r="H3534" s="24" t="str">
        <f>IF(G3534=0,"No Exp Date",(IF(I3534&lt;&gt;0,"No Exp Date",IF(G3534&lt;DATE(2013,3,1),DATE(2020,3,1),DATE(YEAR(G3534)+7,MONTH(G3534),DAY(G3534))))))</f>
        <v>No Exp Date</v>
      </c>
      <c r="I3534" s="24"/>
      <c r="J3534" s="24" t="str">
        <f>IF((H3534)="No Exp Date","N/A","")</f>
        <v>N/A</v>
      </c>
      <c r="K3534" s="27"/>
      <c r="L3534" s="69" t="str">
        <f>IF((K3534)="Amd",EDATE(J3534,18),"N/A")</f>
        <v>N/A</v>
      </c>
      <c r="M3534" s="18"/>
    </row>
    <row r="3535" spans="1:13" s="2" customFormat="1" x14ac:dyDescent="0.3">
      <c r="A3535" s="23">
        <v>307</v>
      </c>
      <c r="B3535" s="23">
        <v>2</v>
      </c>
      <c r="C3535" s="34">
        <v>21</v>
      </c>
      <c r="D3535" s="6" t="s">
        <v>1</v>
      </c>
      <c r="E3535" s="7" t="s">
        <v>1799</v>
      </c>
      <c r="F3535" s="6" t="s">
        <v>135</v>
      </c>
      <c r="G3535" s="25"/>
      <c r="H3535" s="24" t="str">
        <f>IF(G3535=0,"No Exp Date",(IF(I3535&lt;&gt;0,"No Exp Date",IF(G3535&lt;DATE(2013,3,1),DATE(2020,3,1),DATE(YEAR(G3535)+7,MONTH(G3535),DAY(G3535))))))</f>
        <v>No Exp Date</v>
      </c>
      <c r="I3535" s="24"/>
      <c r="J3535" s="24" t="str">
        <f>IF((H3535)="No Exp Date","N/A","")</f>
        <v>N/A</v>
      </c>
      <c r="K3535" s="27"/>
      <c r="L3535" s="69" t="str">
        <f>IF((K3535)="Amd",EDATE(J3535,18),"N/A")</f>
        <v>N/A</v>
      </c>
      <c r="M3535" s="18"/>
    </row>
    <row r="3536" spans="1:13" s="2" customFormat="1" ht="25.5" x14ac:dyDescent="0.3">
      <c r="A3536" s="23">
        <v>307</v>
      </c>
      <c r="B3536" s="23">
        <v>3</v>
      </c>
      <c r="C3536" s="34">
        <v>10</v>
      </c>
      <c r="D3536" s="6" t="s">
        <v>1</v>
      </c>
      <c r="E3536" s="7" t="s">
        <v>1800</v>
      </c>
      <c r="F3536" s="6" t="s">
        <v>8670</v>
      </c>
      <c r="G3536" s="25">
        <v>34886</v>
      </c>
      <c r="H3536" s="24" t="str">
        <f>IF(G3536=0,"No Exp Date",(IF(I3536&lt;&gt;0,"No Exp Date",IF(G3536&lt;DATE(2013,3,1),DATE(2020,3,1),DATE(YEAR(G3536)+7,MONTH(G3536),DAY(G3536))))))</f>
        <v>No Exp Date</v>
      </c>
      <c r="I3536" s="24">
        <v>43891</v>
      </c>
      <c r="J3536" s="24" t="str">
        <f>IF((H3536)="No Exp Date","N/A","")</f>
        <v>N/A</v>
      </c>
      <c r="K3536" s="27"/>
      <c r="L3536" s="69" t="str">
        <f>IF((K3536)="Amd",EDATE(J3536,18),"N/A")</f>
        <v>N/A</v>
      </c>
      <c r="M3536" s="18"/>
    </row>
    <row r="3537" spans="1:13" s="2" customFormat="1" ht="25.5" x14ac:dyDescent="0.3">
      <c r="A3537" s="23">
        <v>307</v>
      </c>
      <c r="B3537" s="23">
        <v>4</v>
      </c>
      <c r="C3537" s="34">
        <v>10</v>
      </c>
      <c r="D3537" s="6" t="s">
        <v>1</v>
      </c>
      <c r="E3537" s="7" t="s">
        <v>1801</v>
      </c>
      <c r="F3537" s="6" t="s">
        <v>8670</v>
      </c>
      <c r="G3537" s="25">
        <v>34928</v>
      </c>
      <c r="H3537" s="24" t="str">
        <f>IF(G3537=0,"No Exp Date",(IF(I3537&lt;&gt;0,"No Exp Date",IF(G3537&lt;DATE(2013,3,1),DATE(2020,3,1),DATE(YEAR(G3537)+7,MONTH(G3537),DAY(G3537))))))</f>
        <v>No Exp Date</v>
      </c>
      <c r="I3537" s="24">
        <v>43891</v>
      </c>
      <c r="J3537" s="24" t="str">
        <f>IF((H3537)="No Exp Date","N/A","")</f>
        <v>N/A</v>
      </c>
      <c r="K3537" s="27"/>
      <c r="L3537" s="69" t="str">
        <f>IF((K3537)="Amd",EDATE(J3537,18),"N/A")</f>
        <v>N/A</v>
      </c>
      <c r="M3537" s="18"/>
    </row>
    <row r="3538" spans="1:13" s="2" customFormat="1" ht="25.5" x14ac:dyDescent="0.3">
      <c r="A3538" s="23">
        <v>307</v>
      </c>
      <c r="B3538" s="23">
        <v>4</v>
      </c>
      <c r="C3538" s="34">
        <v>20</v>
      </c>
      <c r="D3538" s="6" t="s">
        <v>1</v>
      </c>
      <c r="E3538" s="7" t="s">
        <v>1802</v>
      </c>
      <c r="F3538" s="6" t="s">
        <v>8670</v>
      </c>
      <c r="G3538" s="25">
        <v>41215</v>
      </c>
      <c r="H3538" s="24" t="str">
        <f>IF(G3538=0,"No Exp Date",(IF(I3538&lt;&gt;0,"No Exp Date",IF(G3538&lt;DATE(2013,3,1),DATE(2020,3,1),DATE(YEAR(G3538)+7,MONTH(G3538),DAY(G3538))))))</f>
        <v>No Exp Date</v>
      </c>
      <c r="I3538" s="24">
        <v>43891</v>
      </c>
      <c r="J3538" s="24" t="str">
        <f>IF((H3538)="No Exp Date","N/A","")</f>
        <v>N/A</v>
      </c>
      <c r="K3538" s="27"/>
      <c r="L3538" s="69" t="str">
        <f>IF((K3538)="Amd",EDATE(J3538,18),"N/A")</f>
        <v>N/A</v>
      </c>
      <c r="M3538" s="18"/>
    </row>
    <row r="3539" spans="1:13" s="2" customFormat="1" ht="25.5" x14ac:dyDescent="0.3">
      <c r="A3539" s="23">
        <v>307</v>
      </c>
      <c r="B3539" s="23">
        <v>5</v>
      </c>
      <c r="C3539" s="34">
        <v>10</v>
      </c>
      <c r="D3539" s="6" t="s">
        <v>1</v>
      </c>
      <c r="E3539" s="7" t="s">
        <v>870</v>
      </c>
      <c r="F3539" s="6" t="s">
        <v>8670</v>
      </c>
      <c r="G3539" s="25">
        <v>35509</v>
      </c>
      <c r="H3539" s="24" t="str">
        <f>IF(G3539=0,"No Exp Date",(IF(I3539&lt;&gt;0,"No Exp Date",IF(G3539&lt;DATE(2013,3,1),DATE(2020,3,1),DATE(YEAR(G3539)+7,MONTH(G3539),DAY(G3539))))))</f>
        <v>No Exp Date</v>
      </c>
      <c r="I3539" s="24">
        <v>43891</v>
      </c>
      <c r="J3539" s="24" t="str">
        <f>IF((H3539)="No Exp Date","N/A","")</f>
        <v>N/A</v>
      </c>
      <c r="K3539" s="27"/>
      <c r="L3539" s="69" t="str">
        <f>IF((K3539)="Amd",EDATE(J3539,18),"N/A")</f>
        <v>N/A</v>
      </c>
      <c r="M3539" s="18"/>
    </row>
    <row r="3540" spans="1:13" s="2" customFormat="1" ht="25.5" x14ac:dyDescent="0.3">
      <c r="A3540" s="23">
        <v>307</v>
      </c>
      <c r="B3540" s="23">
        <v>6</v>
      </c>
      <c r="C3540" s="34">
        <v>10</v>
      </c>
      <c r="D3540" s="6" t="s">
        <v>1</v>
      </c>
      <c r="E3540" s="7" t="s">
        <v>1803</v>
      </c>
      <c r="F3540" s="6" t="s">
        <v>8670</v>
      </c>
      <c r="G3540" s="25">
        <v>37846</v>
      </c>
      <c r="H3540" s="24" t="str">
        <f>IF(G3540=0,"No Exp Date",(IF(I3540&lt;&gt;0,"No Exp Date",IF(G3540&lt;DATE(2013,3,1),DATE(2020,3,1),DATE(YEAR(G3540)+7,MONTH(G3540),DAY(G3540))))))</f>
        <v>No Exp Date</v>
      </c>
      <c r="I3540" s="24">
        <v>43891</v>
      </c>
      <c r="J3540" s="24" t="str">
        <f>IF((H3540)="No Exp Date","N/A","")</f>
        <v>N/A</v>
      </c>
      <c r="K3540" s="27"/>
      <c r="L3540" s="69" t="str">
        <f>IF((K3540)="Amd",EDATE(J3540,18),"N/A")</f>
        <v>N/A</v>
      </c>
      <c r="M3540" s="18"/>
    </row>
    <row r="3541" spans="1:13" s="2" customFormat="1" ht="25.5" x14ac:dyDescent="0.3">
      <c r="A3541" s="23">
        <v>307</v>
      </c>
      <c r="B3541" s="23">
        <v>7</v>
      </c>
      <c r="C3541" s="34">
        <v>10</v>
      </c>
      <c r="D3541" s="6" t="s">
        <v>1</v>
      </c>
      <c r="E3541" s="7" t="s">
        <v>1804</v>
      </c>
      <c r="F3541" s="6" t="s">
        <v>8670</v>
      </c>
      <c r="G3541" s="25">
        <v>36937</v>
      </c>
      <c r="H3541" s="24" t="str">
        <f>IF(G3541=0,"No Exp Date",(IF(I3541&lt;&gt;0,"No Exp Date",IF(G3541&lt;DATE(2013,3,1),DATE(2020,3,1),DATE(YEAR(G3541)+7,MONTH(G3541),DAY(G3541))))))</f>
        <v>No Exp Date</v>
      </c>
      <c r="I3541" s="24">
        <v>43891</v>
      </c>
      <c r="J3541" s="24" t="str">
        <f>IF((H3541)="No Exp Date","N/A","")</f>
        <v>N/A</v>
      </c>
      <c r="K3541" s="27"/>
      <c r="L3541" s="69" t="str">
        <f>IF((K3541)="Amd",EDATE(J3541,18),"N/A")</f>
        <v>N/A</v>
      </c>
      <c r="M3541" s="18"/>
    </row>
    <row r="3542" spans="1:13" s="2" customFormat="1" ht="25.5" x14ac:dyDescent="0.3">
      <c r="A3542" s="23">
        <v>307</v>
      </c>
      <c r="B3542" s="23">
        <v>7</v>
      </c>
      <c r="C3542" s="34">
        <v>20</v>
      </c>
      <c r="D3542" s="6" t="s">
        <v>1</v>
      </c>
      <c r="E3542" s="7" t="s">
        <v>9010</v>
      </c>
      <c r="F3542" s="7" t="s">
        <v>9009</v>
      </c>
      <c r="G3542" s="25"/>
      <c r="H3542" s="24" t="str">
        <f>IF(G3542=0,"No Exp Date",(IF(I3542&lt;&gt;0,"No Exp Date",IF(G3542&lt;DATE(2013,3,1),DATE(2020,3,1),DATE(YEAR(G3542)+7,MONTH(G3542),DAY(G3542))))))</f>
        <v>No Exp Date</v>
      </c>
      <c r="I3542" s="24"/>
      <c r="J3542" s="24" t="str">
        <f>IF((H3542)="No Exp Date","N/A","")</f>
        <v>N/A</v>
      </c>
      <c r="K3542" s="27"/>
      <c r="L3542" s="69" t="str">
        <f>IF((K3542)="Amd",EDATE(J3542,18),"N/A")</f>
        <v>N/A</v>
      </c>
      <c r="M3542" s="18"/>
    </row>
    <row r="3543" spans="1:13" s="2" customFormat="1" ht="38.25" x14ac:dyDescent="0.3">
      <c r="A3543" s="23">
        <v>307</v>
      </c>
      <c r="B3543" s="23">
        <v>7</v>
      </c>
      <c r="C3543" s="34">
        <v>30</v>
      </c>
      <c r="D3543" s="6" t="s">
        <v>1</v>
      </c>
      <c r="E3543" s="7" t="s">
        <v>9011</v>
      </c>
      <c r="F3543" s="7" t="s">
        <v>9009</v>
      </c>
      <c r="G3543" s="25"/>
      <c r="H3543" s="24" t="str">
        <f>IF(G3543=0,"No Exp Date",(IF(I3543&lt;&gt;0,"No Exp Date",IF(G3543&lt;DATE(2013,3,1),DATE(2020,3,1),DATE(YEAR(G3543)+7,MONTH(G3543),DAY(G3543))))))</f>
        <v>No Exp Date</v>
      </c>
      <c r="I3543" s="24"/>
      <c r="J3543" s="24" t="str">
        <f>IF((H3543)="No Exp Date","N/A","")</f>
        <v>N/A</v>
      </c>
      <c r="K3543" s="27"/>
      <c r="L3543" s="69" t="str">
        <f>IF((K3543)="Amd",EDATE(J3543,18),"N/A")</f>
        <v>N/A</v>
      </c>
      <c r="M3543" s="18"/>
    </row>
    <row r="3544" spans="1:13" s="2" customFormat="1" x14ac:dyDescent="0.3">
      <c r="A3544" s="23">
        <v>307</v>
      </c>
      <c r="B3544" s="23">
        <v>7</v>
      </c>
      <c r="C3544" s="34">
        <v>40</v>
      </c>
      <c r="D3544" s="6" t="s">
        <v>1</v>
      </c>
      <c r="E3544" s="7" t="s">
        <v>9012</v>
      </c>
      <c r="F3544" s="7" t="s">
        <v>9009</v>
      </c>
      <c r="G3544" s="25"/>
      <c r="H3544" s="24" t="str">
        <f>IF(G3544=0,"No Exp Date",(IF(I3544&lt;&gt;0,"No Exp Date",IF(G3544&lt;DATE(2013,3,1),DATE(2020,3,1),DATE(YEAR(G3544)+7,MONTH(G3544),DAY(G3544))))))</f>
        <v>No Exp Date</v>
      </c>
      <c r="I3544" s="24"/>
      <c r="J3544" s="24" t="str">
        <f>IF((H3544)="No Exp Date","N/A","")</f>
        <v>N/A</v>
      </c>
      <c r="K3544" s="27"/>
      <c r="L3544" s="69" t="str">
        <f>IF((K3544)="Amd",EDATE(J3544,18),"N/A")</f>
        <v>N/A</v>
      </c>
      <c r="M3544" s="18"/>
    </row>
    <row r="3545" spans="1:13" s="2" customFormat="1" ht="25.5" x14ac:dyDescent="0.3">
      <c r="A3545" s="23">
        <v>307</v>
      </c>
      <c r="B3545" s="23">
        <v>7</v>
      </c>
      <c r="C3545" s="34">
        <v>50</v>
      </c>
      <c r="D3545" s="6" t="s">
        <v>1</v>
      </c>
      <c r="E3545" s="7" t="s">
        <v>9013</v>
      </c>
      <c r="F3545" s="7" t="s">
        <v>9009</v>
      </c>
      <c r="G3545" s="25"/>
      <c r="H3545" s="24" t="str">
        <f>IF(G3545=0,"No Exp Date",(IF(I3545&lt;&gt;0,"No Exp Date",IF(G3545&lt;DATE(2013,3,1),DATE(2020,3,1),DATE(YEAR(G3545)+7,MONTH(G3545),DAY(G3545))))))</f>
        <v>No Exp Date</v>
      </c>
      <c r="I3545" s="24"/>
      <c r="J3545" s="24" t="str">
        <f>IF((H3545)="No Exp Date","N/A","")</f>
        <v>N/A</v>
      </c>
      <c r="K3545" s="27"/>
      <c r="L3545" s="69" t="str">
        <f>IF((K3545)="Amd",EDATE(J3545,18),"N/A")</f>
        <v>N/A</v>
      </c>
      <c r="M3545" s="18"/>
    </row>
    <row r="3546" spans="1:13" s="2" customFormat="1" x14ac:dyDescent="0.3">
      <c r="A3546" s="23">
        <v>307</v>
      </c>
      <c r="B3546" s="23">
        <v>7</v>
      </c>
      <c r="C3546" s="34">
        <v>60</v>
      </c>
      <c r="D3546" s="6" t="s">
        <v>1</v>
      </c>
      <c r="E3546" s="7" t="s">
        <v>9014</v>
      </c>
      <c r="F3546" s="7" t="s">
        <v>9009</v>
      </c>
      <c r="G3546" s="25"/>
      <c r="H3546" s="24" t="str">
        <f>IF(G3546=0,"No Exp Date",(IF(I3546&lt;&gt;0,"No Exp Date",IF(G3546&lt;DATE(2013,3,1),DATE(2020,3,1),DATE(YEAR(G3546)+7,MONTH(G3546),DAY(G3546))))))</f>
        <v>No Exp Date</v>
      </c>
      <c r="I3546" s="24"/>
      <c r="J3546" s="24" t="str">
        <f>IF((H3546)="No Exp Date","N/A","")</f>
        <v>N/A</v>
      </c>
      <c r="K3546" s="27"/>
      <c r="L3546" s="69" t="str">
        <f>IF((K3546)="Amd",EDATE(J3546,18),"N/A")</f>
        <v>N/A</v>
      </c>
      <c r="M3546" s="18"/>
    </row>
    <row r="3547" spans="1:13" s="2" customFormat="1" x14ac:dyDescent="0.3">
      <c r="A3547" s="23">
        <v>307</v>
      </c>
      <c r="B3547" s="23">
        <v>7</v>
      </c>
      <c r="C3547" s="34">
        <v>70</v>
      </c>
      <c r="D3547" s="6" t="s">
        <v>1</v>
      </c>
      <c r="E3547" s="7" t="s">
        <v>9015</v>
      </c>
      <c r="F3547" s="7" t="s">
        <v>9009</v>
      </c>
      <c r="G3547" s="25"/>
      <c r="H3547" s="24" t="str">
        <f>IF(G3547=0,"No Exp Date",(IF(I3547&lt;&gt;0,"No Exp Date",IF(G3547&lt;DATE(2013,3,1),DATE(2020,3,1),DATE(YEAR(G3547)+7,MONTH(G3547),DAY(G3547))))))</f>
        <v>No Exp Date</v>
      </c>
      <c r="I3547" s="24"/>
      <c r="J3547" s="24" t="str">
        <f>IF((H3547)="No Exp Date","N/A","")</f>
        <v>N/A</v>
      </c>
      <c r="K3547" s="27"/>
      <c r="L3547" s="69" t="str">
        <f>IF((K3547)="Amd",EDATE(J3547,18),"N/A")</f>
        <v>N/A</v>
      </c>
      <c r="M3547" s="18"/>
    </row>
    <row r="3548" spans="1:13" s="2" customFormat="1" ht="25.5" x14ac:dyDescent="0.3">
      <c r="A3548" s="23">
        <v>307</v>
      </c>
      <c r="B3548" s="23">
        <v>7</v>
      </c>
      <c r="C3548" s="34">
        <v>80</v>
      </c>
      <c r="D3548" s="6" t="s">
        <v>1</v>
      </c>
      <c r="E3548" s="7" t="s">
        <v>9016</v>
      </c>
      <c r="F3548" s="7" t="s">
        <v>9009</v>
      </c>
      <c r="G3548" s="25"/>
      <c r="H3548" s="24" t="str">
        <f>IF(G3548=0,"No Exp Date",(IF(I3548&lt;&gt;0,"No Exp Date",IF(G3548&lt;DATE(2013,3,1),DATE(2020,3,1),DATE(YEAR(G3548)+7,MONTH(G3548),DAY(G3548))))))</f>
        <v>No Exp Date</v>
      </c>
      <c r="I3548" s="24"/>
      <c r="J3548" s="24" t="str">
        <f>IF((H3548)="No Exp Date","N/A","")</f>
        <v>N/A</v>
      </c>
      <c r="K3548" s="27"/>
      <c r="L3548" s="69" t="str">
        <f>IF((K3548)="Amd",EDATE(J3548,18),"N/A")</f>
        <v>N/A</v>
      </c>
      <c r="M3548" s="18"/>
    </row>
    <row r="3549" spans="1:13" s="2" customFormat="1" x14ac:dyDescent="0.3">
      <c r="A3549" s="23">
        <v>307</v>
      </c>
      <c r="B3549" s="23">
        <v>7</v>
      </c>
      <c r="C3549" s="34">
        <v>90</v>
      </c>
      <c r="D3549" s="6" t="s">
        <v>1</v>
      </c>
      <c r="E3549" s="7" t="s">
        <v>9017</v>
      </c>
      <c r="F3549" s="7" t="s">
        <v>9009</v>
      </c>
      <c r="G3549" s="25"/>
      <c r="H3549" s="24" t="str">
        <f>IF(G3549=0,"No Exp Date",(IF(I3549&lt;&gt;0,"No Exp Date",IF(G3549&lt;DATE(2013,3,1),DATE(2020,3,1),DATE(YEAR(G3549)+7,MONTH(G3549),DAY(G3549))))))</f>
        <v>No Exp Date</v>
      </c>
      <c r="I3549" s="24"/>
      <c r="J3549" s="24" t="str">
        <f>IF((H3549)="No Exp Date","N/A","")</f>
        <v>N/A</v>
      </c>
      <c r="K3549" s="27"/>
      <c r="L3549" s="69" t="str">
        <f>IF((K3549)="Amd",EDATE(J3549,18),"N/A")</f>
        <v>N/A</v>
      </c>
      <c r="M3549" s="18"/>
    </row>
    <row r="3550" spans="1:13" s="2" customFormat="1" ht="25.5" x14ac:dyDescent="0.3">
      <c r="A3550" s="23">
        <v>307</v>
      </c>
      <c r="B3550" s="23">
        <v>8</v>
      </c>
      <c r="C3550" s="34">
        <v>10</v>
      </c>
      <c r="D3550" s="6" t="s">
        <v>1</v>
      </c>
      <c r="E3550" s="7" t="s">
        <v>5894</v>
      </c>
      <c r="F3550" s="6" t="s">
        <v>5895</v>
      </c>
      <c r="G3550" s="25"/>
      <c r="H3550" s="24" t="str">
        <f>IF(G3550=0,"No Exp Date",(IF(I3550&lt;&gt;0,"No Exp Date",IF(G3550&lt;DATE(2013,3,1),DATE(2020,3,1),DATE(YEAR(G3550)+7,MONTH(G3550),DAY(G3550))))))</f>
        <v>No Exp Date</v>
      </c>
      <c r="I3550" s="24"/>
      <c r="J3550" s="24" t="str">
        <f>IF((H3550)="No Exp Date","N/A","")</f>
        <v>N/A</v>
      </c>
      <c r="K3550" s="27"/>
      <c r="L3550" s="69" t="str">
        <f>IF((K3550)="Amd",EDATE(J3550,18),"N/A")</f>
        <v>N/A</v>
      </c>
      <c r="M3550" s="18"/>
    </row>
    <row r="3551" spans="1:13" s="2" customFormat="1" x14ac:dyDescent="0.3">
      <c r="A3551" s="23">
        <v>307</v>
      </c>
      <c r="B3551" s="23">
        <v>8</v>
      </c>
      <c r="C3551" s="34">
        <v>11</v>
      </c>
      <c r="D3551" s="6" t="s">
        <v>1</v>
      </c>
      <c r="E3551" s="7" t="s">
        <v>1805</v>
      </c>
      <c r="F3551" s="6" t="s">
        <v>135</v>
      </c>
      <c r="G3551" s="25"/>
      <c r="H3551" s="24" t="str">
        <f>IF(G3551=0,"No Exp Date",(IF(I3551&lt;&gt;0,"No Exp Date",IF(G3551&lt;DATE(2013,3,1),DATE(2020,3,1),DATE(YEAR(G3551)+7,MONTH(G3551),DAY(G3551))))))</f>
        <v>No Exp Date</v>
      </c>
      <c r="I3551" s="24"/>
      <c r="J3551" s="24" t="str">
        <f>IF((H3551)="No Exp Date","N/A","")</f>
        <v>N/A</v>
      </c>
      <c r="K3551" s="27"/>
      <c r="L3551" s="69" t="str">
        <f>IF((K3551)="Amd",EDATE(J3551,18),"N/A")</f>
        <v>N/A</v>
      </c>
      <c r="M3551" s="18"/>
    </row>
    <row r="3552" spans="1:13" s="2" customFormat="1" ht="25.5" x14ac:dyDescent="0.3">
      <c r="A3552" s="23">
        <v>307</v>
      </c>
      <c r="B3552" s="23">
        <v>9</v>
      </c>
      <c r="C3552" s="34">
        <v>10</v>
      </c>
      <c r="D3552" s="6" t="s">
        <v>1</v>
      </c>
      <c r="E3552" s="7" t="s">
        <v>1806</v>
      </c>
      <c r="F3552" s="6" t="s">
        <v>8670</v>
      </c>
      <c r="G3552" s="25">
        <v>41215</v>
      </c>
      <c r="H3552" s="24" t="str">
        <f>IF(G3552=0,"No Exp Date",(IF(I3552&lt;&gt;0,"No Exp Date",IF(G3552&lt;DATE(2013,3,1),DATE(2020,3,1),DATE(YEAR(G3552)+7,MONTH(G3552),DAY(G3552))))))</f>
        <v>No Exp Date</v>
      </c>
      <c r="I3552" s="24">
        <v>43891</v>
      </c>
      <c r="J3552" s="24" t="str">
        <f>IF((H3552)="No Exp Date","N/A","")</f>
        <v>N/A</v>
      </c>
      <c r="K3552" s="27"/>
      <c r="L3552" s="69" t="str">
        <f>IF((K3552)="Amd",EDATE(J3552,18),"N/A")</f>
        <v>N/A</v>
      </c>
      <c r="M3552" s="18"/>
    </row>
    <row r="3553" spans="1:13" s="2" customFormat="1" x14ac:dyDescent="0.3">
      <c r="A3553" s="23">
        <v>400</v>
      </c>
      <c r="B3553" s="23">
        <v>1</v>
      </c>
      <c r="C3553" s="34">
        <v>1</v>
      </c>
      <c r="D3553" s="6" t="s">
        <v>3143</v>
      </c>
      <c r="E3553" s="7" t="s">
        <v>1807</v>
      </c>
      <c r="F3553" s="6"/>
      <c r="G3553" s="25">
        <v>43378</v>
      </c>
      <c r="H3553" s="24">
        <f>IF(G3553=0,"No Exp Date",(IF(I3553&lt;&gt;0,"No Exp Date",IF(G3553&lt;DATE(2013,3,1),DATE(2020,3,1),DATE(YEAR(G3553)+7,MONTH(G3553),DAY(G3553))))))</f>
        <v>45935</v>
      </c>
      <c r="I3553" s="24"/>
      <c r="J3553" s="24" t="str">
        <f>IF((H3553)="No Exp Date","N/A","")</f>
        <v/>
      </c>
      <c r="K3553" s="27"/>
      <c r="L3553" s="69" t="str">
        <f>IF((K3553)="Amd",EDATE(J3553,18),"N/A")</f>
        <v>N/A</v>
      </c>
      <c r="M3553" s="18"/>
    </row>
    <row r="3554" spans="1:13" s="2" customFormat="1" ht="38.25" x14ac:dyDescent="0.3">
      <c r="A3554" s="23">
        <v>400</v>
      </c>
      <c r="B3554" s="23">
        <v>1</v>
      </c>
      <c r="C3554" s="34">
        <v>10</v>
      </c>
      <c r="D3554" s="6" t="s">
        <v>1</v>
      </c>
      <c r="E3554" s="7" t="s">
        <v>1867</v>
      </c>
      <c r="F3554" s="6" t="s">
        <v>7838</v>
      </c>
      <c r="G3554" s="25">
        <v>28130</v>
      </c>
      <c r="H3554" s="24" t="str">
        <f>IF(G3554=0,"No Exp Date",(IF(I3554&lt;&gt;0,"No Exp Date",IF(G3554&lt;DATE(2013,3,1),DATE(2020,3,1),DATE(YEAR(G3554)+7,MONTH(G3554),DAY(G3554))))))</f>
        <v>No Exp Date</v>
      </c>
      <c r="I3554" s="24">
        <v>31223</v>
      </c>
      <c r="J3554" s="24" t="str">
        <f>IF((H3554)="No Exp Date","N/A","")</f>
        <v>N/A</v>
      </c>
      <c r="K3554" s="27"/>
      <c r="L3554" s="69" t="str">
        <f>IF((K3554)="Amd",EDATE(J3554,18),"N/A")</f>
        <v>N/A</v>
      </c>
      <c r="M3554" s="18"/>
    </row>
    <row r="3555" spans="1:13" s="2" customFormat="1" x14ac:dyDescent="0.3">
      <c r="A3555" s="23">
        <v>400</v>
      </c>
      <c r="B3555" s="23">
        <v>1</v>
      </c>
      <c r="C3555" s="34">
        <v>20</v>
      </c>
      <c r="D3555" s="6" t="s">
        <v>1</v>
      </c>
      <c r="E3555" s="7" t="s">
        <v>9020</v>
      </c>
      <c r="F3555" s="7" t="s">
        <v>9021</v>
      </c>
      <c r="G3555" s="25"/>
      <c r="H3555" s="24" t="str">
        <f>IF(G3555=0,"No Exp Date",(IF(I3555&lt;&gt;0,"No Exp Date",IF(G3555&lt;DATE(2013,3,1),DATE(2020,3,1),DATE(YEAR(G3555)+7,MONTH(G3555),DAY(G3555))))))</f>
        <v>No Exp Date</v>
      </c>
      <c r="I3555" s="24">
        <v>28748</v>
      </c>
      <c r="J3555" s="24" t="str">
        <f>IF((H3555)="No Exp Date","N/A","")</f>
        <v>N/A</v>
      </c>
      <c r="K3555" s="27"/>
      <c r="L3555" s="69" t="str">
        <f>IF((K3555)="Amd",EDATE(J3555,18),"N/A")</f>
        <v>N/A</v>
      </c>
      <c r="M3555" s="18"/>
    </row>
    <row r="3556" spans="1:13" s="2" customFormat="1" ht="25.5" x14ac:dyDescent="0.3">
      <c r="A3556" s="23">
        <v>400</v>
      </c>
      <c r="B3556" s="23">
        <v>1</v>
      </c>
      <c r="C3556" s="34">
        <v>21</v>
      </c>
      <c r="D3556" s="6" t="s">
        <v>1</v>
      </c>
      <c r="E3556" s="7" t="s">
        <v>9018</v>
      </c>
      <c r="F3556" s="7" t="s">
        <v>9019</v>
      </c>
      <c r="G3556" s="25"/>
      <c r="H3556" s="24" t="str">
        <f>IF(G3556=0,"No Exp Date",(IF(I3556&lt;&gt;0,"No Exp Date",IF(G3556&lt;DATE(2013,3,1),DATE(2020,3,1),DATE(YEAR(G3556)+7,MONTH(G3556),DAY(G3556))))))</f>
        <v>No Exp Date</v>
      </c>
      <c r="I3556" s="24">
        <v>28748</v>
      </c>
      <c r="J3556" s="24" t="str">
        <f>IF((H3556)="No Exp Date","N/A","")</f>
        <v>N/A</v>
      </c>
      <c r="K3556" s="27"/>
      <c r="L3556" s="69" t="str">
        <f>IF((K3556)="Amd",EDATE(J3556,18),"N/A")</f>
        <v>N/A</v>
      </c>
      <c r="M3556" s="18"/>
    </row>
    <row r="3557" spans="1:13" s="2" customFormat="1" ht="38.25" x14ac:dyDescent="0.3">
      <c r="A3557" s="23">
        <v>400</v>
      </c>
      <c r="B3557" s="23">
        <v>1</v>
      </c>
      <c r="C3557" s="34">
        <v>30</v>
      </c>
      <c r="D3557" s="6" t="s">
        <v>1</v>
      </c>
      <c r="E3557" s="7" t="s">
        <v>1808</v>
      </c>
      <c r="F3557" s="6" t="s">
        <v>7506</v>
      </c>
      <c r="G3557" s="25">
        <v>34680</v>
      </c>
      <c r="H3557" s="24" t="str">
        <f>IF(G3557=0,"No Exp Date",(IF(I3557&lt;&gt;0,"No Exp Date",IF(G3557&lt;DATE(2013,3,1),DATE(2020,3,1),DATE(YEAR(G3557)+7,MONTH(G3557),DAY(G3557))))))</f>
        <v>No Exp Date</v>
      </c>
      <c r="I3557" s="24">
        <v>42951</v>
      </c>
      <c r="J3557" s="24" t="str">
        <f>IF((H3557)="No Exp Date","N/A","")</f>
        <v>N/A</v>
      </c>
      <c r="K3557" s="27"/>
      <c r="L3557" s="69" t="str">
        <f>IF((K3557)="Amd",EDATE(J3557,18),"N/A")</f>
        <v>N/A</v>
      </c>
      <c r="M3557" s="18"/>
    </row>
    <row r="3558" spans="1:13" s="2" customFormat="1" x14ac:dyDescent="0.3">
      <c r="A3558" s="23">
        <v>400</v>
      </c>
      <c r="B3558" s="23">
        <v>1</v>
      </c>
      <c r="C3558" s="34">
        <v>31</v>
      </c>
      <c r="D3558" s="6" t="s">
        <v>1</v>
      </c>
      <c r="E3558" s="7" t="s">
        <v>4705</v>
      </c>
      <c r="F3558" s="6" t="s">
        <v>135</v>
      </c>
      <c r="G3558" s="25">
        <v>42951</v>
      </c>
      <c r="H3558" s="24" t="str">
        <f>IF(G3558=0,"No Exp Date",(IF(I3558&lt;&gt;0,"No Exp Date",IF(G3558&lt;DATE(2013,3,1),DATE(2020,3,1),DATE(YEAR(G3558)+7,MONTH(G3558),DAY(G3558))))))</f>
        <v>No Exp Date</v>
      </c>
      <c r="I3558" s="24">
        <v>42951</v>
      </c>
      <c r="J3558" s="24" t="str">
        <f>IF((H3558)="No Exp Date","N/A","")</f>
        <v>N/A</v>
      </c>
      <c r="K3558" s="27"/>
      <c r="L3558" s="69" t="str">
        <f>IF((K3558)="Amd",EDATE(J3558,18),"N/A")</f>
        <v>N/A</v>
      </c>
      <c r="M3558" s="18"/>
    </row>
    <row r="3559" spans="1:13" s="2" customFormat="1" x14ac:dyDescent="0.3">
      <c r="A3559" s="23">
        <v>400</v>
      </c>
      <c r="B3559" s="23">
        <v>1</v>
      </c>
      <c r="C3559" s="34">
        <v>40</v>
      </c>
      <c r="D3559" s="6" t="s">
        <v>3143</v>
      </c>
      <c r="E3559" s="7" t="s">
        <v>1809</v>
      </c>
      <c r="F3559" s="6" t="s">
        <v>7110</v>
      </c>
      <c r="G3559" s="25">
        <v>43378</v>
      </c>
      <c r="H3559" s="24">
        <f>IF(G3559=0,"No Exp Date",(IF(I3559&lt;&gt;0,"No Exp Date",IF(G3559&lt;DATE(2013,3,1),DATE(2020,3,1),DATE(YEAR(G3559)+7,MONTH(G3559),DAY(G3559))))))</f>
        <v>45935</v>
      </c>
      <c r="I3559" s="24"/>
      <c r="J3559" s="24" t="str">
        <f>IF((H3559)="No Exp Date","N/A","")</f>
        <v/>
      </c>
      <c r="K3559" s="27"/>
      <c r="L3559" s="69" t="str">
        <f>IF((K3559)="Amd",EDATE(J3559,18),"N/A")</f>
        <v>N/A</v>
      </c>
      <c r="M3559" s="18"/>
    </row>
    <row r="3560" spans="1:13" s="2" customFormat="1" ht="25.5" x14ac:dyDescent="0.3">
      <c r="A3560" s="23">
        <v>400</v>
      </c>
      <c r="B3560" s="23">
        <v>1</v>
      </c>
      <c r="C3560" s="34">
        <v>50</v>
      </c>
      <c r="D3560" s="6" t="s">
        <v>1</v>
      </c>
      <c r="E3560" s="7" t="s">
        <v>5899</v>
      </c>
      <c r="F3560" s="6" t="s">
        <v>7507</v>
      </c>
      <c r="G3560" s="25">
        <v>30834</v>
      </c>
      <c r="H3560" s="24" t="str">
        <f>IF(G3560=0,"No Exp Date",(IF(I3560&lt;&gt;0,"No Exp Date",IF(G3560&lt;DATE(2013,3,1),DATE(2020,3,1),DATE(YEAR(G3560)+7,MONTH(G3560),DAY(G3560))))))</f>
        <v>No Exp Date</v>
      </c>
      <c r="I3560" s="24">
        <v>34680</v>
      </c>
      <c r="J3560" s="24" t="str">
        <f>IF((H3560)="No Exp Date","N/A","")</f>
        <v>N/A</v>
      </c>
      <c r="K3560" s="27"/>
      <c r="L3560" s="69" t="str">
        <f>IF((K3560)="Amd",EDATE(J3560,18),"N/A")</f>
        <v>N/A</v>
      </c>
      <c r="M3560" s="18"/>
    </row>
    <row r="3561" spans="1:13" s="2" customFormat="1" ht="51" x14ac:dyDescent="0.3">
      <c r="A3561" s="23">
        <v>400</v>
      </c>
      <c r="B3561" s="23">
        <v>1</v>
      </c>
      <c r="C3561" s="34">
        <v>60</v>
      </c>
      <c r="D3561" s="6" t="s">
        <v>3143</v>
      </c>
      <c r="E3561" s="7" t="s">
        <v>1810</v>
      </c>
      <c r="F3561" s="6"/>
      <c r="G3561" s="25">
        <v>43318</v>
      </c>
      <c r="H3561" s="24">
        <f>IF(G3561=0,"No Exp Date",(IF(I3561&lt;&gt;0,"No Exp Date",IF(G3561&lt;DATE(2013,3,1),DATE(2020,3,1),DATE(YEAR(G3561)+7,MONTH(G3561),DAY(G3561))))))</f>
        <v>45875</v>
      </c>
      <c r="I3561" s="24"/>
      <c r="J3561" s="24">
        <v>43318</v>
      </c>
      <c r="K3561" s="27" t="s">
        <v>7300</v>
      </c>
      <c r="L3561" s="69" t="str">
        <f>IF((K3561)="Amd",EDATE(J3561,18),"N/A")</f>
        <v>N/A</v>
      </c>
      <c r="M3561" s="18"/>
    </row>
    <row r="3562" spans="1:13" s="2" customFormat="1" ht="51" x14ac:dyDescent="0.3">
      <c r="A3562" s="23">
        <v>400</v>
      </c>
      <c r="B3562" s="23">
        <v>1</v>
      </c>
      <c r="C3562" s="34">
        <v>70</v>
      </c>
      <c r="D3562" s="6" t="s">
        <v>1</v>
      </c>
      <c r="E3562" s="7" t="s">
        <v>9023</v>
      </c>
      <c r="F3562" s="7" t="s">
        <v>9022</v>
      </c>
      <c r="G3562" s="25"/>
      <c r="H3562" s="24" t="str">
        <f>IF(G3562=0,"No Exp Date",(IF(I3562&lt;&gt;0,"No Exp Date",IF(G3562&lt;DATE(2013,3,1),DATE(2020,3,1),DATE(YEAR(G3562)+7,MONTH(G3562),DAY(G3562))))))</f>
        <v>No Exp Date</v>
      </c>
      <c r="I3562" s="24">
        <v>33484</v>
      </c>
      <c r="J3562" s="24" t="str">
        <f>IF((H3562)="No Exp Date","N/A","")</f>
        <v>N/A</v>
      </c>
      <c r="K3562" s="27"/>
      <c r="L3562" s="69" t="str">
        <f>IF((K3562)="Amd",EDATE(J3562,18),"N/A")</f>
        <v>N/A</v>
      </c>
      <c r="M3562" s="18"/>
    </row>
    <row r="3563" spans="1:13" s="2" customFormat="1" ht="25.5" x14ac:dyDescent="0.3">
      <c r="A3563" s="23">
        <v>400</v>
      </c>
      <c r="B3563" s="23">
        <v>1</v>
      </c>
      <c r="C3563" s="34">
        <v>90</v>
      </c>
      <c r="D3563" s="6" t="s">
        <v>3143</v>
      </c>
      <c r="E3563" s="7" t="s">
        <v>1811</v>
      </c>
      <c r="F3563" s="6"/>
      <c r="G3563" s="25">
        <v>43378</v>
      </c>
      <c r="H3563" s="24">
        <f>IF(G3563=0,"No Exp Date",(IF(I3563&lt;&gt;0,"No Exp Date",IF(G3563&lt;DATE(2013,3,1),DATE(2020,3,1),DATE(YEAR(G3563)+7,MONTH(G3563),DAY(G3563))))))</f>
        <v>45935</v>
      </c>
      <c r="I3563" s="24"/>
      <c r="J3563" s="24" t="str">
        <f>IF((H3563)="No Exp Date","N/A","")</f>
        <v/>
      </c>
      <c r="K3563" s="27"/>
      <c r="L3563" s="69" t="str">
        <f>IF((K3563)="Amd",EDATE(J3563,18),"N/A")</f>
        <v>N/A</v>
      </c>
      <c r="M3563" s="18"/>
    </row>
    <row r="3564" spans="1:13" s="2" customFormat="1" ht="51" x14ac:dyDescent="0.3">
      <c r="A3564" s="23">
        <v>400</v>
      </c>
      <c r="B3564" s="23">
        <v>1</v>
      </c>
      <c r="C3564" s="34">
        <v>100</v>
      </c>
      <c r="D3564" s="6" t="s">
        <v>3143</v>
      </c>
      <c r="E3564" s="7" t="s">
        <v>7680</v>
      </c>
      <c r="F3564" s="6" t="s">
        <v>7355</v>
      </c>
      <c r="G3564" s="25">
        <v>43378</v>
      </c>
      <c r="H3564" s="24">
        <f>IF(G3564=0,"No Exp Date",(IF(I3564&lt;&gt;0,"No Exp Date",IF(G3564&lt;DATE(2013,3,1),DATE(2020,3,1),DATE(YEAR(G3564)+7,MONTH(G3564),DAY(G3564))))))</f>
        <v>45935</v>
      </c>
      <c r="I3564" s="24"/>
      <c r="J3564" s="24" t="str">
        <f>IF((H3564)="No Exp Date","N/A","")</f>
        <v/>
      </c>
      <c r="K3564" s="27"/>
      <c r="L3564" s="69" t="str">
        <f>IF((K3564)="Amd",EDATE(J3564,18),"N/A")</f>
        <v>N/A</v>
      </c>
      <c r="M3564" s="18"/>
    </row>
    <row r="3565" spans="1:13" s="2" customFormat="1" ht="38.25" x14ac:dyDescent="0.3">
      <c r="A3565" s="23">
        <v>400</v>
      </c>
      <c r="B3565" s="23">
        <v>1</v>
      </c>
      <c r="C3565" s="34">
        <v>110</v>
      </c>
      <c r="D3565" s="6" t="s">
        <v>3143</v>
      </c>
      <c r="E3565" s="7" t="s">
        <v>7681</v>
      </c>
      <c r="F3565" s="6" t="s">
        <v>5071</v>
      </c>
      <c r="G3565" s="25">
        <v>43893</v>
      </c>
      <c r="H3565" s="24">
        <f>IF(G3565=0,"No Exp Date",(IF(I3565&lt;&gt;0,"No Exp Date",IF(G3565&lt;DATE(2013,3,1),DATE(2020,3,1),DATE(YEAR(G3565)+7,MONTH(G3565),DAY(G3565))))))</f>
        <v>46449</v>
      </c>
      <c r="I3565" s="24"/>
      <c r="J3565" s="24" t="str">
        <f>IF((H3565)="No Exp Date","N/A","")</f>
        <v/>
      </c>
      <c r="K3565" s="27"/>
      <c r="L3565" s="69" t="str">
        <f>IF((K3565)="Amd",EDATE(J3565,18),"N/A")</f>
        <v>N/A</v>
      </c>
      <c r="M3565" s="18"/>
    </row>
    <row r="3566" spans="1:13" s="2" customFormat="1" ht="51" x14ac:dyDescent="0.3">
      <c r="A3566" s="23">
        <v>400</v>
      </c>
      <c r="B3566" s="23">
        <v>1</v>
      </c>
      <c r="C3566" s="34">
        <v>120</v>
      </c>
      <c r="D3566" s="6" t="s">
        <v>3143</v>
      </c>
      <c r="E3566" s="7" t="s">
        <v>4687</v>
      </c>
      <c r="F3566" s="6" t="s">
        <v>5072</v>
      </c>
      <c r="G3566" s="25">
        <v>43318</v>
      </c>
      <c r="H3566" s="24">
        <f>IF(G3566=0,"No Exp Date",(IF(I3566&lt;&gt;0,"No Exp Date",IF(G3566&lt;DATE(2013,3,1),DATE(2020,3,1),DATE(YEAR(G3566)+7,MONTH(G3566),DAY(G3566))))))</f>
        <v>45875</v>
      </c>
      <c r="I3566" s="24"/>
      <c r="J3566" s="24">
        <v>43318</v>
      </c>
      <c r="K3566" s="27" t="s">
        <v>7300</v>
      </c>
      <c r="L3566" s="69" t="str">
        <f>IF((K3566)="Amd",EDATE(J3566,18),"N/A")</f>
        <v>N/A</v>
      </c>
      <c r="M3566" s="18"/>
    </row>
    <row r="3567" spans="1:13" s="2" customFormat="1" x14ac:dyDescent="0.3">
      <c r="A3567" s="23">
        <v>400</v>
      </c>
      <c r="B3567" s="23">
        <v>2</v>
      </c>
      <c r="C3567" s="34">
        <v>10</v>
      </c>
      <c r="D3567" s="6" t="s">
        <v>1</v>
      </c>
      <c r="E3567" s="7" t="s">
        <v>31</v>
      </c>
      <c r="F3567" s="6" t="s">
        <v>7508</v>
      </c>
      <c r="G3567" s="25">
        <v>30901</v>
      </c>
      <c r="H3567" s="24" t="str">
        <f>IF(G3567=0,"No Exp Date",(IF(I3567&lt;&gt;0,"No Exp Date",IF(G3567&lt;DATE(2013,3,1),DATE(2020,3,1),DATE(YEAR(G3567)+7,MONTH(G3567),DAY(G3567))))))</f>
        <v>No Exp Date</v>
      </c>
      <c r="I3567" s="24">
        <v>31818</v>
      </c>
      <c r="J3567" s="24" t="str">
        <f>IF((H3567)="No Exp Date","N/A","")</f>
        <v>N/A</v>
      </c>
      <c r="K3567" s="27"/>
      <c r="L3567" s="69" t="str">
        <f>IF((K3567)="Amd",EDATE(J3567,18),"N/A")</f>
        <v>N/A</v>
      </c>
      <c r="M3567" s="18"/>
    </row>
    <row r="3568" spans="1:13" s="2" customFormat="1" x14ac:dyDescent="0.3">
      <c r="A3568" s="23">
        <v>400</v>
      </c>
      <c r="B3568" s="23">
        <v>2</v>
      </c>
      <c r="C3568" s="34">
        <v>20</v>
      </c>
      <c r="D3568" s="6" t="s">
        <v>1</v>
      </c>
      <c r="E3568" s="7" t="s">
        <v>1812</v>
      </c>
      <c r="F3568" s="6" t="s">
        <v>7508</v>
      </c>
      <c r="G3568" s="25">
        <v>30901</v>
      </c>
      <c r="H3568" s="24" t="str">
        <f>IF(G3568=0,"No Exp Date",(IF(I3568&lt;&gt;0,"No Exp Date",IF(G3568&lt;DATE(2013,3,1),DATE(2020,3,1),DATE(YEAR(G3568)+7,MONTH(G3568),DAY(G3568))))))</f>
        <v>No Exp Date</v>
      </c>
      <c r="I3568" s="24">
        <v>31818</v>
      </c>
      <c r="J3568" s="24" t="str">
        <f>IF((H3568)="No Exp Date","N/A","")</f>
        <v>N/A</v>
      </c>
      <c r="K3568" s="27"/>
      <c r="L3568" s="69" t="str">
        <f>IF((K3568)="Amd",EDATE(J3568,18),"N/A")</f>
        <v>N/A</v>
      </c>
      <c r="M3568" s="18"/>
    </row>
    <row r="3569" spans="1:13" s="2" customFormat="1" ht="25.5" x14ac:dyDescent="0.3">
      <c r="A3569" s="23">
        <v>400</v>
      </c>
      <c r="B3569" s="23">
        <v>2</v>
      </c>
      <c r="C3569" s="34">
        <v>30</v>
      </c>
      <c r="D3569" s="6" t="s">
        <v>1</v>
      </c>
      <c r="E3569" s="7" t="s">
        <v>5363</v>
      </c>
      <c r="F3569" s="6" t="s">
        <v>7508</v>
      </c>
      <c r="G3569" s="25">
        <v>30901</v>
      </c>
      <c r="H3569" s="24" t="str">
        <f>IF(G3569=0,"No Exp Date",(IF(I3569&lt;&gt;0,"No Exp Date",IF(G3569&lt;DATE(2013,3,1),DATE(2020,3,1),DATE(YEAR(G3569)+7,MONTH(G3569),DAY(G3569))))))</f>
        <v>No Exp Date</v>
      </c>
      <c r="I3569" s="24">
        <v>31818</v>
      </c>
      <c r="J3569" s="24" t="str">
        <f>IF((H3569)="No Exp Date","N/A","")</f>
        <v>N/A</v>
      </c>
      <c r="K3569" s="27"/>
      <c r="L3569" s="69" t="str">
        <f>IF((K3569)="Amd",EDATE(J3569,18),"N/A")</f>
        <v>N/A</v>
      </c>
      <c r="M3569" s="18"/>
    </row>
    <row r="3570" spans="1:13" s="2" customFormat="1" ht="25.5" x14ac:dyDescent="0.3">
      <c r="A3570" s="23">
        <v>400</v>
      </c>
      <c r="B3570" s="23">
        <v>2</v>
      </c>
      <c r="C3570" s="34">
        <v>40</v>
      </c>
      <c r="D3570" s="6" t="s">
        <v>1</v>
      </c>
      <c r="E3570" s="7" t="s">
        <v>5896</v>
      </c>
      <c r="F3570" s="6" t="s">
        <v>7508</v>
      </c>
      <c r="G3570" s="25">
        <v>30901</v>
      </c>
      <c r="H3570" s="24" t="str">
        <f>IF(G3570=0,"No Exp Date",(IF(I3570&lt;&gt;0,"No Exp Date",IF(G3570&lt;DATE(2013,3,1),DATE(2020,3,1),DATE(YEAR(G3570)+7,MONTH(G3570),DAY(G3570))))))</f>
        <v>No Exp Date</v>
      </c>
      <c r="I3570" s="24">
        <v>31818</v>
      </c>
      <c r="J3570" s="24" t="str">
        <f>IF((H3570)="No Exp Date","N/A","")</f>
        <v>N/A</v>
      </c>
      <c r="K3570" s="27"/>
      <c r="L3570" s="69" t="str">
        <f>IF((K3570)="Amd",EDATE(J3570,18),"N/A")</f>
        <v>N/A</v>
      </c>
      <c r="M3570" s="18"/>
    </row>
    <row r="3571" spans="1:13" s="2" customFormat="1" x14ac:dyDescent="0.3">
      <c r="A3571" s="23">
        <v>400</v>
      </c>
      <c r="B3571" s="23">
        <v>2</v>
      </c>
      <c r="C3571" s="34">
        <v>50</v>
      </c>
      <c r="D3571" s="6" t="s">
        <v>1</v>
      </c>
      <c r="E3571" s="7" t="s">
        <v>1814</v>
      </c>
      <c r="F3571" s="6" t="s">
        <v>7508</v>
      </c>
      <c r="G3571" s="25">
        <v>30901</v>
      </c>
      <c r="H3571" s="24" t="str">
        <f>IF(G3571=0,"No Exp Date",(IF(I3571&lt;&gt;0,"No Exp Date",IF(G3571&lt;DATE(2013,3,1),DATE(2020,3,1),DATE(YEAR(G3571)+7,MONTH(G3571),DAY(G3571))))))</f>
        <v>No Exp Date</v>
      </c>
      <c r="I3571" s="24">
        <v>31818</v>
      </c>
      <c r="J3571" s="24" t="str">
        <f>IF((H3571)="No Exp Date","N/A","")</f>
        <v>N/A</v>
      </c>
      <c r="K3571" s="27"/>
      <c r="L3571" s="69" t="str">
        <f>IF((K3571)="Amd",EDATE(J3571,18),"N/A")</f>
        <v>N/A</v>
      </c>
      <c r="M3571" s="18"/>
    </row>
    <row r="3572" spans="1:13" s="2" customFormat="1" x14ac:dyDescent="0.3">
      <c r="A3572" s="23">
        <v>400</v>
      </c>
      <c r="B3572" s="23">
        <v>2</v>
      </c>
      <c r="C3572" s="34">
        <v>60</v>
      </c>
      <c r="D3572" s="6" t="s">
        <v>3143</v>
      </c>
      <c r="E3572" s="7" t="s">
        <v>31</v>
      </c>
      <c r="F3572" s="6"/>
      <c r="G3572" s="25">
        <v>43560</v>
      </c>
      <c r="H3572" s="24">
        <f>IF(G3572=0,"No Exp Date",(IF(I3572&lt;&gt;0,"No Exp Date",IF(G3572&lt;DATE(2013,3,1),DATE(2020,3,1),DATE(YEAR(G3572)+7,MONTH(G3572),DAY(G3572))))))</f>
        <v>46117</v>
      </c>
      <c r="I3572" s="24"/>
      <c r="J3572" s="24" t="str">
        <f>IF((H3572)="No Exp Date","N/A","")</f>
        <v/>
      </c>
      <c r="K3572" s="27"/>
      <c r="L3572" s="69" t="str">
        <f>IF((K3572)="Amd",EDATE(J3572,18),"N/A")</f>
        <v>N/A</v>
      </c>
      <c r="M3572" s="18"/>
    </row>
    <row r="3573" spans="1:13" s="2" customFormat="1" ht="25.5" x14ac:dyDescent="0.3">
      <c r="A3573" s="23">
        <v>400</v>
      </c>
      <c r="B3573" s="23">
        <v>2</v>
      </c>
      <c r="C3573" s="34">
        <v>70</v>
      </c>
      <c r="D3573" s="6" t="s">
        <v>3143</v>
      </c>
      <c r="E3573" s="7" t="s">
        <v>7849</v>
      </c>
      <c r="F3573" s="6"/>
      <c r="G3573" s="25">
        <v>43560</v>
      </c>
      <c r="H3573" s="24">
        <f>IF(G3573=0,"No Exp Date",(IF(I3573&lt;&gt;0,"No Exp Date",IF(G3573&lt;DATE(2013,3,1),DATE(2020,3,1),DATE(YEAR(G3573)+7,MONTH(G3573),DAY(G3573))))))</f>
        <v>46117</v>
      </c>
      <c r="I3573" s="24"/>
      <c r="J3573" s="24" t="str">
        <f>IF((H3573)="No Exp Date","N/A","")</f>
        <v/>
      </c>
      <c r="K3573" s="27"/>
      <c r="L3573" s="69" t="str">
        <f>IF((K3573)="Amd",EDATE(J3573,18),"N/A")</f>
        <v>N/A</v>
      </c>
      <c r="M3573" s="18"/>
    </row>
    <row r="3574" spans="1:13" s="2" customFormat="1" ht="25.5" x14ac:dyDescent="0.3">
      <c r="A3574" s="23">
        <v>400</v>
      </c>
      <c r="B3574" s="23">
        <v>2</v>
      </c>
      <c r="C3574" s="34">
        <v>80</v>
      </c>
      <c r="D3574" s="6" t="s">
        <v>3143</v>
      </c>
      <c r="E3574" s="7" t="s">
        <v>1813</v>
      </c>
      <c r="F3574" s="6"/>
      <c r="G3574" s="25">
        <v>43560</v>
      </c>
      <c r="H3574" s="24">
        <f>IF(G3574=0,"No Exp Date",(IF(I3574&lt;&gt;0,"No Exp Date",IF(G3574&lt;DATE(2013,3,1),DATE(2020,3,1),DATE(YEAR(G3574)+7,MONTH(G3574),DAY(G3574))))))</f>
        <v>46117</v>
      </c>
      <c r="I3574" s="24"/>
      <c r="J3574" s="24" t="str">
        <f>IF((H3574)="No Exp Date","N/A","")</f>
        <v/>
      </c>
      <c r="K3574" s="27"/>
      <c r="L3574" s="69" t="str">
        <f>IF((K3574)="Amd",EDATE(J3574,18),"N/A")</f>
        <v>N/A</v>
      </c>
      <c r="M3574" s="18"/>
    </row>
    <row r="3575" spans="1:13" s="2" customFormat="1" ht="25.5" x14ac:dyDescent="0.3">
      <c r="A3575" s="23">
        <v>400</v>
      </c>
      <c r="B3575" s="23">
        <v>2</v>
      </c>
      <c r="C3575" s="34">
        <v>90</v>
      </c>
      <c r="D3575" s="6" t="s">
        <v>3143</v>
      </c>
      <c r="E3575" s="7" t="s">
        <v>7850</v>
      </c>
      <c r="F3575" s="6"/>
      <c r="G3575" s="25">
        <v>43560</v>
      </c>
      <c r="H3575" s="24">
        <f>IF(G3575=0,"No Exp Date",(IF(I3575&lt;&gt;0,"No Exp Date",IF(G3575&lt;DATE(2013,3,1),DATE(2020,3,1),DATE(YEAR(G3575)+7,MONTH(G3575),DAY(G3575))))))</f>
        <v>46117</v>
      </c>
      <c r="I3575" s="24"/>
      <c r="J3575" s="24" t="str">
        <f>IF((H3575)="No Exp Date","N/A","")</f>
        <v/>
      </c>
      <c r="K3575" s="27"/>
      <c r="L3575" s="69" t="str">
        <f>IF((K3575)="Amd",EDATE(J3575,18),"N/A")</f>
        <v>N/A</v>
      </c>
      <c r="M3575" s="18"/>
    </row>
    <row r="3576" spans="1:13" s="2" customFormat="1" x14ac:dyDescent="0.3">
      <c r="A3576" s="23">
        <v>400</v>
      </c>
      <c r="B3576" s="23">
        <v>2</v>
      </c>
      <c r="C3576" s="34">
        <v>100</v>
      </c>
      <c r="D3576" s="6" t="s">
        <v>3143</v>
      </c>
      <c r="E3576" s="7" t="s">
        <v>1814</v>
      </c>
      <c r="F3576" s="6"/>
      <c r="G3576" s="25">
        <v>43560</v>
      </c>
      <c r="H3576" s="24">
        <f>IF(G3576=0,"No Exp Date",(IF(I3576&lt;&gt;0,"No Exp Date",IF(G3576&lt;DATE(2013,3,1),DATE(2020,3,1),DATE(YEAR(G3576)+7,MONTH(G3576),DAY(G3576))))))</f>
        <v>46117</v>
      </c>
      <c r="I3576" s="24"/>
      <c r="J3576" s="24" t="str">
        <f>IF((H3576)="No Exp Date","N/A","")</f>
        <v/>
      </c>
      <c r="K3576" s="27"/>
      <c r="L3576" s="69" t="str">
        <f>IF((K3576)="Amd",EDATE(J3576,18),"N/A")</f>
        <v>N/A</v>
      </c>
      <c r="M3576" s="18"/>
    </row>
    <row r="3577" spans="1:13" s="2" customFormat="1" x14ac:dyDescent="0.3">
      <c r="A3577" s="23">
        <v>400</v>
      </c>
      <c r="B3577" s="23">
        <v>3</v>
      </c>
      <c r="C3577" s="34">
        <v>10</v>
      </c>
      <c r="D3577" s="6" t="s">
        <v>3143</v>
      </c>
      <c r="E3577" s="7" t="s">
        <v>1815</v>
      </c>
      <c r="F3577" s="6"/>
      <c r="G3577" s="25">
        <v>43560</v>
      </c>
      <c r="H3577" s="24">
        <f>IF(G3577=0,"No Exp Date",(IF(I3577&lt;&gt;0,"No Exp Date",IF(G3577&lt;DATE(2013,3,1),DATE(2020,3,1),DATE(YEAR(G3577)+7,MONTH(G3577),DAY(G3577))))))</f>
        <v>46117</v>
      </c>
      <c r="I3577" s="24"/>
      <c r="J3577" s="24" t="str">
        <f>IF((H3577)="No Exp Date","N/A","")</f>
        <v/>
      </c>
      <c r="K3577" s="27"/>
      <c r="L3577" s="69" t="str">
        <f>IF((K3577)="Amd",EDATE(J3577,18),"N/A")</f>
        <v>N/A</v>
      </c>
      <c r="M3577" s="18"/>
    </row>
    <row r="3578" spans="1:13" s="2" customFormat="1" ht="38.25" x14ac:dyDescent="0.3">
      <c r="A3578" s="23">
        <v>400</v>
      </c>
      <c r="B3578" s="23">
        <v>3</v>
      </c>
      <c r="C3578" s="34">
        <v>20</v>
      </c>
      <c r="D3578" s="6" t="s">
        <v>3143</v>
      </c>
      <c r="E3578" s="7" t="s">
        <v>1816</v>
      </c>
      <c r="F3578" s="6"/>
      <c r="G3578" s="25">
        <v>43560</v>
      </c>
      <c r="H3578" s="24">
        <f>IF(G3578=0,"No Exp Date",(IF(I3578&lt;&gt;0,"No Exp Date",IF(G3578&lt;DATE(2013,3,1),DATE(2020,3,1),DATE(YEAR(G3578)+7,MONTH(G3578),DAY(G3578))))))</f>
        <v>46117</v>
      </c>
      <c r="I3578" s="24"/>
      <c r="J3578" s="24" t="str">
        <f>IF((H3578)="No Exp Date","N/A","")</f>
        <v/>
      </c>
      <c r="K3578" s="27"/>
      <c r="L3578" s="69" t="str">
        <f>IF((K3578)="Amd",EDATE(J3578,18),"N/A")</f>
        <v>N/A</v>
      </c>
      <c r="M3578" s="18"/>
    </row>
    <row r="3579" spans="1:13" s="2" customFormat="1" ht="51" x14ac:dyDescent="0.3">
      <c r="A3579" s="23">
        <v>400</v>
      </c>
      <c r="B3579" s="23">
        <v>3</v>
      </c>
      <c r="C3579" s="34">
        <v>30</v>
      </c>
      <c r="D3579" s="6" t="s">
        <v>3143</v>
      </c>
      <c r="E3579" s="7" t="s">
        <v>1817</v>
      </c>
      <c r="F3579" s="6"/>
      <c r="G3579" s="25">
        <v>43560</v>
      </c>
      <c r="H3579" s="24">
        <f>IF(G3579=0,"No Exp Date",(IF(I3579&lt;&gt;0,"No Exp Date",IF(G3579&lt;DATE(2013,3,1),DATE(2020,3,1),DATE(YEAR(G3579)+7,MONTH(G3579),DAY(G3579))))))</f>
        <v>46117</v>
      </c>
      <c r="I3579" s="24"/>
      <c r="J3579" s="24" t="str">
        <f>IF((H3579)="No Exp Date","N/A","")</f>
        <v/>
      </c>
      <c r="K3579" s="27"/>
      <c r="L3579" s="69" t="str">
        <f>IF((K3579)="Amd",EDATE(J3579,18),"N/A")</f>
        <v>N/A</v>
      </c>
      <c r="M3579" s="18"/>
    </row>
    <row r="3580" spans="1:13" s="2" customFormat="1" x14ac:dyDescent="0.3">
      <c r="A3580" s="23">
        <v>400</v>
      </c>
      <c r="B3580" s="23">
        <v>3</v>
      </c>
      <c r="C3580" s="34">
        <v>40</v>
      </c>
      <c r="D3580" s="6" t="s">
        <v>3143</v>
      </c>
      <c r="E3580" s="7" t="s">
        <v>1818</v>
      </c>
      <c r="F3580" s="6"/>
      <c r="G3580" s="25">
        <v>43560</v>
      </c>
      <c r="H3580" s="24">
        <f>IF(G3580=0,"No Exp Date",(IF(I3580&lt;&gt;0,"No Exp Date",IF(G3580&lt;DATE(2013,3,1),DATE(2020,3,1),DATE(YEAR(G3580)+7,MONTH(G3580),DAY(G3580))))))</f>
        <v>46117</v>
      </c>
      <c r="I3580" s="24"/>
      <c r="J3580" s="24" t="str">
        <f>IF((H3580)="No Exp Date","N/A","")</f>
        <v/>
      </c>
      <c r="K3580" s="27"/>
      <c r="L3580" s="69" t="str">
        <f>IF((K3580)="Amd",EDATE(J3580,18),"N/A")</f>
        <v>N/A</v>
      </c>
      <c r="M3580" s="18"/>
    </row>
    <row r="3581" spans="1:13" s="2" customFormat="1" ht="38.25" x14ac:dyDescent="0.3">
      <c r="A3581" s="23">
        <v>400</v>
      </c>
      <c r="B3581" s="23">
        <v>4</v>
      </c>
      <c r="C3581" s="34">
        <v>100</v>
      </c>
      <c r="D3581" s="6" t="s">
        <v>3143</v>
      </c>
      <c r="E3581" s="7" t="s">
        <v>1867</v>
      </c>
      <c r="F3581" s="6" t="s">
        <v>7840</v>
      </c>
      <c r="G3581" s="25">
        <v>43410</v>
      </c>
      <c r="H3581" s="24">
        <f>IF(G3581=0,"No Exp Date",(IF(I3581&lt;&gt;0,"No Exp Date",IF(G3581&lt;DATE(2013,3,1),DATE(2020,3,1),DATE(YEAR(G3581)+7,MONTH(G3581),DAY(G3581))))))</f>
        <v>45967</v>
      </c>
      <c r="I3581" s="24"/>
      <c r="J3581" s="24">
        <v>43410</v>
      </c>
      <c r="K3581" s="27" t="s">
        <v>7300</v>
      </c>
      <c r="L3581" s="69" t="str">
        <f>IF((K3581)="Amd",EDATE(J3581,18),"N/A")</f>
        <v>N/A</v>
      </c>
      <c r="M3581" s="18"/>
    </row>
    <row r="3582" spans="1:13" s="2" customFormat="1" x14ac:dyDescent="0.3">
      <c r="A3582" s="23">
        <v>400</v>
      </c>
      <c r="B3582" s="23">
        <v>4</v>
      </c>
      <c r="C3582" s="34">
        <v>110</v>
      </c>
      <c r="D3582" s="6" t="s">
        <v>3143</v>
      </c>
      <c r="E3582" s="7" t="s">
        <v>7851</v>
      </c>
      <c r="F3582" s="6" t="s">
        <v>7339</v>
      </c>
      <c r="G3582" s="25">
        <v>43560</v>
      </c>
      <c r="H3582" s="24">
        <f>IF(G3582=0,"No Exp Date",(IF(I3582&lt;&gt;0,"No Exp Date",IF(G3582&lt;DATE(2013,3,1),DATE(2020,3,1),DATE(YEAR(G3582)+7,MONTH(G3582),DAY(G3582))))))</f>
        <v>46117</v>
      </c>
      <c r="I3582" s="24"/>
      <c r="J3582" s="24" t="str">
        <f>IF((H3582)="No Exp Date","N/A","")</f>
        <v/>
      </c>
      <c r="K3582" s="27"/>
      <c r="L3582" s="69" t="str">
        <f>IF((K3582)="Amd",EDATE(J3582,18),"N/A")</f>
        <v>N/A</v>
      </c>
      <c r="M3582" s="18"/>
    </row>
    <row r="3583" spans="1:13" s="2" customFormat="1" x14ac:dyDescent="0.3">
      <c r="A3583" s="23">
        <v>400</v>
      </c>
      <c r="B3583" s="23">
        <v>4</v>
      </c>
      <c r="C3583" s="34">
        <v>125</v>
      </c>
      <c r="D3583" s="6" t="s">
        <v>3143</v>
      </c>
      <c r="E3583" s="7" t="s">
        <v>1869</v>
      </c>
      <c r="F3583" s="6" t="s">
        <v>7340</v>
      </c>
      <c r="G3583" s="25">
        <v>43560</v>
      </c>
      <c r="H3583" s="24">
        <f>IF(G3583=0,"No Exp Date",(IF(I3583&lt;&gt;0,"No Exp Date",IF(G3583&lt;DATE(2013,3,1),DATE(2020,3,1),DATE(YEAR(G3583)+7,MONTH(G3583),DAY(G3583))))))</f>
        <v>46117</v>
      </c>
      <c r="I3583" s="24"/>
      <c r="J3583" s="24" t="str">
        <f>IF((H3583)="No Exp Date","N/A","")</f>
        <v/>
      </c>
      <c r="K3583" s="27"/>
      <c r="L3583" s="69" t="str">
        <f>IF((K3583)="Amd",EDATE(J3583,18),"N/A")</f>
        <v>N/A</v>
      </c>
      <c r="M3583" s="18"/>
    </row>
    <row r="3584" spans="1:13" s="2" customFormat="1" ht="25.5" x14ac:dyDescent="0.3">
      <c r="A3584" s="23">
        <v>400</v>
      </c>
      <c r="B3584" s="23">
        <v>4</v>
      </c>
      <c r="C3584" s="34">
        <v>130</v>
      </c>
      <c r="D3584" s="6" t="s">
        <v>3143</v>
      </c>
      <c r="E3584" s="7" t="s">
        <v>1870</v>
      </c>
      <c r="F3584" s="6" t="s">
        <v>7341</v>
      </c>
      <c r="G3584" s="25">
        <v>43560</v>
      </c>
      <c r="H3584" s="24">
        <f>IF(G3584=0,"No Exp Date",(IF(I3584&lt;&gt;0,"No Exp Date",IF(G3584&lt;DATE(2013,3,1),DATE(2020,3,1),DATE(YEAR(G3584)+7,MONTH(G3584),DAY(G3584))))))</f>
        <v>46117</v>
      </c>
      <c r="I3584" s="24"/>
      <c r="J3584" s="24" t="str">
        <f>IF((H3584)="No Exp Date","N/A","")</f>
        <v/>
      </c>
      <c r="K3584" s="27"/>
      <c r="L3584" s="69" t="str">
        <f>IF((K3584)="Amd",EDATE(J3584,18),"N/A")</f>
        <v>N/A</v>
      </c>
      <c r="M3584" s="18"/>
    </row>
    <row r="3585" spans="1:13" s="2" customFormat="1" ht="25.5" x14ac:dyDescent="0.3">
      <c r="A3585" s="23">
        <v>400</v>
      </c>
      <c r="B3585" s="23">
        <v>4</v>
      </c>
      <c r="C3585" s="34">
        <v>140</v>
      </c>
      <c r="D3585" s="6" t="s">
        <v>3143</v>
      </c>
      <c r="E3585" s="7" t="s">
        <v>1871</v>
      </c>
      <c r="F3585" s="6" t="s">
        <v>7342</v>
      </c>
      <c r="G3585" s="25">
        <v>43560</v>
      </c>
      <c r="H3585" s="24">
        <f>IF(G3585=0,"No Exp Date",(IF(I3585&lt;&gt;0,"No Exp Date",IF(G3585&lt;DATE(2013,3,1),DATE(2020,3,1),DATE(YEAR(G3585)+7,MONTH(G3585),DAY(G3585))))))</f>
        <v>46117</v>
      </c>
      <c r="I3585" s="24"/>
      <c r="J3585" s="24" t="str">
        <f>IF((H3585)="No Exp Date","N/A","")</f>
        <v/>
      </c>
      <c r="K3585" s="27"/>
      <c r="L3585" s="69" t="str">
        <f>IF((K3585)="Amd",EDATE(J3585,18),"N/A")</f>
        <v>N/A</v>
      </c>
      <c r="M3585" s="18"/>
    </row>
    <row r="3586" spans="1:13" s="2" customFormat="1" x14ac:dyDescent="0.3">
      <c r="A3586" s="23">
        <v>401</v>
      </c>
      <c r="B3586" s="23">
        <v>1</v>
      </c>
      <c r="C3586" s="34">
        <v>10</v>
      </c>
      <c r="D3586" s="6" t="s">
        <v>1</v>
      </c>
      <c r="E3586" s="7"/>
      <c r="F3586" s="7" t="s">
        <v>7509</v>
      </c>
      <c r="G3586" s="25">
        <v>28004</v>
      </c>
      <c r="H3586" s="24" t="str">
        <f>IF(G3586=0,"No Exp Date",(IF(I3586&lt;&gt;0,"No Exp Date",IF(G3586&lt;DATE(2013,3,1),DATE(2020,3,1),DATE(YEAR(G3586)+7,MONTH(G3586),DAY(G3586))))))</f>
        <v>No Exp Date</v>
      </c>
      <c r="I3586" s="24">
        <v>28676</v>
      </c>
      <c r="J3586" s="24" t="str">
        <f>IF((H3586)="No Exp Date","N/A","")</f>
        <v>N/A</v>
      </c>
      <c r="K3586" s="27"/>
      <c r="L3586" s="69" t="str">
        <f>IF((K3586)="Amd",EDATE(J3586,18),"N/A")</f>
        <v>N/A</v>
      </c>
      <c r="M3586" s="18"/>
    </row>
    <row r="3587" spans="1:13" s="2" customFormat="1" x14ac:dyDescent="0.3">
      <c r="A3587" s="23">
        <v>401</v>
      </c>
      <c r="B3587" s="23">
        <v>1</v>
      </c>
      <c r="C3587" s="34">
        <v>11</v>
      </c>
      <c r="D3587" s="6" t="s">
        <v>1</v>
      </c>
      <c r="E3587" s="7"/>
      <c r="F3587" s="7" t="s">
        <v>7510</v>
      </c>
      <c r="G3587" s="25">
        <v>28095</v>
      </c>
      <c r="H3587" s="24" t="str">
        <f>IF(G3587=0,"No Exp Date",(IF(I3587&lt;&gt;0,"No Exp Date",IF(G3587&lt;DATE(2013,3,1),DATE(2020,3,1),DATE(YEAR(G3587)+7,MONTH(G3587),DAY(G3587))))))</f>
        <v>No Exp Date</v>
      </c>
      <c r="I3587" s="24">
        <v>28676</v>
      </c>
      <c r="J3587" s="24" t="str">
        <f>IF((H3587)="No Exp Date","N/A","")</f>
        <v>N/A</v>
      </c>
      <c r="K3587" s="27"/>
      <c r="L3587" s="69" t="str">
        <f>IF((K3587)="Amd",EDATE(J3587,18),"N/A")</f>
        <v>N/A</v>
      </c>
      <c r="M3587" s="18"/>
    </row>
    <row r="3588" spans="1:13" s="2" customFormat="1" x14ac:dyDescent="0.3">
      <c r="A3588" s="23">
        <v>401</v>
      </c>
      <c r="B3588" s="23">
        <v>1</v>
      </c>
      <c r="C3588" s="34">
        <v>15</v>
      </c>
      <c r="D3588" s="6" t="s">
        <v>1</v>
      </c>
      <c r="E3588" s="6"/>
      <c r="F3588" s="7" t="s">
        <v>7963</v>
      </c>
      <c r="G3588" s="25">
        <v>28067</v>
      </c>
      <c r="H3588" s="24" t="str">
        <f>IF(G3588=0,"No Exp Date",(IF(I3588&lt;&gt;0,"No Exp Date",IF(G3588&lt;DATE(2013,3,1),DATE(2020,3,1),DATE(YEAR(G3588)+7,MONTH(G3588),DAY(G3588))))))</f>
        <v>No Exp Date</v>
      </c>
      <c r="I3588" s="24">
        <v>28676</v>
      </c>
      <c r="J3588" s="24" t="str">
        <f>IF((H3588)="No Exp Date","N/A","")</f>
        <v>N/A</v>
      </c>
      <c r="K3588" s="27"/>
      <c r="L3588" s="69" t="str">
        <f>IF((K3588)="Amd",EDATE(J3588,18),"N/A")</f>
        <v>N/A</v>
      </c>
      <c r="M3588" s="18"/>
    </row>
    <row r="3589" spans="1:13" s="2" customFormat="1" x14ac:dyDescent="0.3">
      <c r="A3589" s="23">
        <v>401</v>
      </c>
      <c r="B3589" s="23">
        <v>1</v>
      </c>
      <c r="C3589" s="34">
        <v>17</v>
      </c>
      <c r="D3589" s="6" t="s">
        <v>1</v>
      </c>
      <c r="E3589" s="6"/>
      <c r="F3589" s="7" t="s">
        <v>1819</v>
      </c>
      <c r="G3589" s="25">
        <v>28403</v>
      </c>
      <c r="H3589" s="24" t="str">
        <f>IF(G3589=0,"No Exp Date",(IF(I3589&lt;&gt;0,"No Exp Date",IF(G3589&lt;DATE(2013,3,1),DATE(2020,3,1),DATE(YEAR(G3589)+7,MONTH(G3589),DAY(G3589))))))</f>
        <v>No Exp Date</v>
      </c>
      <c r="I3589" s="24">
        <v>28676</v>
      </c>
      <c r="J3589" s="24" t="str">
        <f>IF((H3589)="No Exp Date","N/A","")</f>
        <v>N/A</v>
      </c>
      <c r="K3589" s="27"/>
      <c r="L3589" s="69" t="str">
        <f>IF((K3589)="Amd",EDATE(J3589,18),"N/A")</f>
        <v>N/A</v>
      </c>
      <c r="M3589" s="18"/>
    </row>
    <row r="3590" spans="1:13" s="2" customFormat="1" x14ac:dyDescent="0.3">
      <c r="A3590" s="23">
        <v>401</v>
      </c>
      <c r="B3590" s="23">
        <v>1</v>
      </c>
      <c r="C3590" s="34">
        <v>20</v>
      </c>
      <c r="D3590" s="6" t="s">
        <v>1</v>
      </c>
      <c r="E3590" s="6"/>
      <c r="F3590" s="7" t="s">
        <v>1820</v>
      </c>
      <c r="G3590" s="25">
        <v>27864</v>
      </c>
      <c r="H3590" s="24" t="str">
        <f>IF(G3590=0,"No Exp Date",(IF(I3590&lt;&gt;0,"No Exp Date",IF(G3590&lt;DATE(2013,3,1),DATE(2020,3,1),DATE(YEAR(G3590)+7,MONTH(G3590),DAY(G3590))))))</f>
        <v>No Exp Date</v>
      </c>
      <c r="I3590" s="24">
        <v>28676</v>
      </c>
      <c r="J3590" s="24" t="str">
        <f>IF((H3590)="No Exp Date","N/A","")</f>
        <v>N/A</v>
      </c>
      <c r="K3590" s="27"/>
      <c r="L3590" s="69" t="str">
        <f>IF((K3590)="Amd",EDATE(J3590,18),"N/A")</f>
        <v>N/A</v>
      </c>
      <c r="M3590" s="18"/>
    </row>
    <row r="3591" spans="1:13" s="2" customFormat="1" x14ac:dyDescent="0.3">
      <c r="A3591" s="23">
        <v>401</v>
      </c>
      <c r="B3591" s="23">
        <v>1</v>
      </c>
      <c r="C3591" s="34">
        <v>30</v>
      </c>
      <c r="D3591" s="6" t="s">
        <v>1</v>
      </c>
      <c r="E3591" s="6"/>
      <c r="F3591" s="7" t="s">
        <v>1821</v>
      </c>
      <c r="G3591" s="25">
        <v>28648</v>
      </c>
      <c r="H3591" s="24" t="str">
        <f>IF(G3591=0,"No Exp Date",(IF(I3591&lt;&gt;0,"No Exp Date",IF(G3591&lt;DATE(2013,3,1),DATE(2020,3,1),DATE(YEAR(G3591)+7,MONTH(G3591),DAY(G3591))))))</f>
        <v>No Exp Date</v>
      </c>
      <c r="I3591" s="24">
        <v>28676</v>
      </c>
      <c r="J3591" s="24" t="str">
        <f>IF((H3591)="No Exp Date","N/A","")</f>
        <v>N/A</v>
      </c>
      <c r="K3591" s="27"/>
      <c r="L3591" s="69" t="str">
        <f>IF((K3591)="Amd",EDATE(J3591,18),"N/A")</f>
        <v>N/A</v>
      </c>
      <c r="M3591" s="18"/>
    </row>
    <row r="3592" spans="1:13" s="2" customFormat="1" x14ac:dyDescent="0.3">
      <c r="A3592" s="23">
        <v>401</v>
      </c>
      <c r="B3592" s="23">
        <v>1</v>
      </c>
      <c r="C3592" s="34">
        <v>40</v>
      </c>
      <c r="D3592" s="6" t="s">
        <v>1</v>
      </c>
      <c r="E3592" s="6"/>
      <c r="F3592" s="7" t="s">
        <v>1822</v>
      </c>
      <c r="G3592" s="25"/>
      <c r="H3592" s="24" t="str">
        <f>IF(G3592=0,"No Exp Date",(IF(I3592&lt;&gt;0,"No Exp Date",IF(G3592&lt;DATE(2013,3,1),DATE(2020,3,1),DATE(YEAR(G3592)+7,MONTH(G3592),DAY(G3592))))))</f>
        <v>No Exp Date</v>
      </c>
      <c r="I3592" s="24">
        <v>28676</v>
      </c>
      <c r="J3592" s="24" t="str">
        <f>IF((H3592)="No Exp Date","N/A","")</f>
        <v>N/A</v>
      </c>
      <c r="K3592" s="27"/>
      <c r="L3592" s="69" t="str">
        <f>IF((K3592)="Amd",EDATE(J3592,18),"N/A")</f>
        <v>N/A</v>
      </c>
      <c r="M3592" s="18"/>
    </row>
    <row r="3593" spans="1:13" s="2" customFormat="1" x14ac:dyDescent="0.3">
      <c r="A3593" s="23">
        <v>401</v>
      </c>
      <c r="B3593" s="23">
        <v>1</v>
      </c>
      <c r="C3593" s="34">
        <v>50</v>
      </c>
      <c r="D3593" s="6" t="s">
        <v>1</v>
      </c>
      <c r="E3593" s="6"/>
      <c r="F3593" s="7" t="s">
        <v>1823</v>
      </c>
      <c r="G3593" s="25"/>
      <c r="H3593" s="24" t="str">
        <f>IF(G3593=0,"No Exp Date",(IF(I3593&lt;&gt;0,"No Exp Date",IF(G3593&lt;DATE(2013,3,1),DATE(2020,3,1),DATE(YEAR(G3593)+7,MONTH(G3593),DAY(G3593))))))</f>
        <v>No Exp Date</v>
      </c>
      <c r="I3593" s="24">
        <v>28676</v>
      </c>
      <c r="J3593" s="24" t="str">
        <f>IF((H3593)="No Exp Date","N/A","")</f>
        <v>N/A</v>
      </c>
      <c r="K3593" s="27"/>
      <c r="L3593" s="69" t="str">
        <f>IF((K3593)="Amd",EDATE(J3593,18),"N/A")</f>
        <v>N/A</v>
      </c>
      <c r="M3593" s="18"/>
    </row>
    <row r="3594" spans="1:13" s="2" customFormat="1" x14ac:dyDescent="0.3">
      <c r="A3594" s="23">
        <v>401</v>
      </c>
      <c r="B3594" s="23">
        <v>1</v>
      </c>
      <c r="C3594" s="34">
        <v>60</v>
      </c>
      <c r="D3594" s="6" t="s">
        <v>1</v>
      </c>
      <c r="E3594" s="6"/>
      <c r="F3594" s="7" t="s">
        <v>1824</v>
      </c>
      <c r="G3594" s="25"/>
      <c r="H3594" s="24" t="str">
        <f>IF(G3594=0,"No Exp Date",(IF(I3594&lt;&gt;0,"No Exp Date",IF(G3594&lt;DATE(2013,3,1),DATE(2020,3,1),DATE(YEAR(G3594)+7,MONTH(G3594),DAY(G3594))))))</f>
        <v>No Exp Date</v>
      </c>
      <c r="I3594" s="24">
        <v>28676</v>
      </c>
      <c r="J3594" s="24" t="str">
        <f>IF((H3594)="No Exp Date","N/A","")</f>
        <v>N/A</v>
      </c>
      <c r="K3594" s="27"/>
      <c r="L3594" s="69" t="str">
        <f>IF((K3594)="Amd",EDATE(J3594,18),"N/A")</f>
        <v>N/A</v>
      </c>
      <c r="M3594" s="18"/>
    </row>
    <row r="3595" spans="1:13" s="2" customFormat="1" x14ac:dyDescent="0.3">
      <c r="A3595" s="23">
        <v>401</v>
      </c>
      <c r="B3595" s="23">
        <v>1</v>
      </c>
      <c r="C3595" s="34">
        <v>70</v>
      </c>
      <c r="D3595" s="6" t="s">
        <v>1</v>
      </c>
      <c r="E3595" s="6"/>
      <c r="F3595" s="7" t="s">
        <v>1825</v>
      </c>
      <c r="G3595" s="25"/>
      <c r="H3595" s="24" t="str">
        <f>IF(G3595=0,"No Exp Date",(IF(I3595&lt;&gt;0,"No Exp Date",IF(G3595&lt;DATE(2013,3,1),DATE(2020,3,1),DATE(YEAR(G3595)+7,MONTH(G3595),DAY(G3595))))))</f>
        <v>No Exp Date</v>
      </c>
      <c r="I3595" s="24">
        <v>28676</v>
      </c>
      <c r="J3595" s="24" t="str">
        <f>IF((H3595)="No Exp Date","N/A","")</f>
        <v>N/A</v>
      </c>
      <c r="K3595" s="27"/>
      <c r="L3595" s="69" t="str">
        <f>IF((K3595)="Amd",EDATE(J3595,18),"N/A")</f>
        <v>N/A</v>
      </c>
      <c r="M3595" s="18"/>
    </row>
    <row r="3596" spans="1:13" s="2" customFormat="1" x14ac:dyDescent="0.3">
      <c r="A3596" s="23">
        <v>401</v>
      </c>
      <c r="B3596" s="23">
        <v>1</v>
      </c>
      <c r="C3596" s="34">
        <v>80</v>
      </c>
      <c r="D3596" s="6" t="s">
        <v>1</v>
      </c>
      <c r="E3596" s="6"/>
      <c r="F3596" s="7" t="s">
        <v>1826</v>
      </c>
      <c r="G3596" s="25"/>
      <c r="H3596" s="24" t="str">
        <f>IF(G3596=0,"No Exp Date",(IF(I3596&lt;&gt;0,"No Exp Date",IF(G3596&lt;DATE(2013,3,1),DATE(2020,3,1),DATE(YEAR(G3596)+7,MONTH(G3596),DAY(G3596))))))</f>
        <v>No Exp Date</v>
      </c>
      <c r="I3596" s="24">
        <v>28676</v>
      </c>
      <c r="J3596" s="24" t="str">
        <f>IF((H3596)="No Exp Date","N/A","")</f>
        <v>N/A</v>
      </c>
      <c r="K3596" s="27"/>
      <c r="L3596" s="69" t="str">
        <f>IF((K3596)="Amd",EDATE(J3596,18),"N/A")</f>
        <v>N/A</v>
      </c>
      <c r="M3596" s="18"/>
    </row>
    <row r="3597" spans="1:13" s="2" customFormat="1" x14ac:dyDescent="0.3">
      <c r="A3597" s="23">
        <v>401</v>
      </c>
      <c r="B3597" s="23">
        <v>1</v>
      </c>
      <c r="C3597" s="34">
        <v>90</v>
      </c>
      <c r="D3597" s="6" t="s">
        <v>1</v>
      </c>
      <c r="E3597" s="6"/>
      <c r="F3597" s="7" t="s">
        <v>1827</v>
      </c>
      <c r="G3597" s="25"/>
      <c r="H3597" s="24" t="str">
        <f>IF(G3597=0,"No Exp Date",(IF(I3597&lt;&gt;0,"No Exp Date",IF(G3597&lt;DATE(2013,3,1),DATE(2020,3,1),DATE(YEAR(G3597)+7,MONTH(G3597),DAY(G3597))))))</f>
        <v>No Exp Date</v>
      </c>
      <c r="I3597" s="24">
        <v>28676</v>
      </c>
      <c r="J3597" s="24" t="str">
        <f>IF((H3597)="No Exp Date","N/A","")</f>
        <v>N/A</v>
      </c>
      <c r="K3597" s="27"/>
      <c r="L3597" s="69" t="str">
        <f>IF((K3597)="Amd",EDATE(J3597,18),"N/A")</f>
        <v>N/A</v>
      </c>
      <c r="M3597" s="18"/>
    </row>
    <row r="3598" spans="1:13" s="2" customFormat="1" x14ac:dyDescent="0.3">
      <c r="A3598" s="23">
        <v>401</v>
      </c>
      <c r="B3598" s="23">
        <v>1</v>
      </c>
      <c r="C3598" s="34">
        <v>100</v>
      </c>
      <c r="D3598" s="6" t="s">
        <v>1</v>
      </c>
      <c r="E3598" s="6"/>
      <c r="F3598" s="6" t="s">
        <v>1834</v>
      </c>
      <c r="G3598" s="25"/>
      <c r="H3598" s="24" t="str">
        <f>IF(G3598=0,"No Exp Date",(IF(I3598&lt;&gt;0,"No Exp Date",IF(G3598&lt;DATE(2013,3,1),DATE(2020,3,1),DATE(YEAR(G3598)+7,MONTH(G3598),DAY(G3598))))))</f>
        <v>No Exp Date</v>
      </c>
      <c r="I3598" s="24">
        <v>28676</v>
      </c>
      <c r="J3598" s="24" t="str">
        <f>IF((H3598)="No Exp Date","N/A","")</f>
        <v>N/A</v>
      </c>
      <c r="K3598" s="27"/>
      <c r="L3598" s="69" t="str">
        <f>IF((K3598)="Amd",EDATE(J3598,18),"N/A")</f>
        <v>N/A</v>
      </c>
      <c r="M3598" s="18"/>
    </row>
    <row r="3599" spans="1:13" s="2" customFormat="1" x14ac:dyDescent="0.3">
      <c r="A3599" s="23">
        <v>401</v>
      </c>
      <c r="B3599" s="23">
        <v>1</v>
      </c>
      <c r="C3599" s="34">
        <v>105</v>
      </c>
      <c r="D3599" s="6" t="s">
        <v>1</v>
      </c>
      <c r="E3599" s="6"/>
      <c r="F3599" s="7" t="s">
        <v>1828</v>
      </c>
      <c r="G3599" s="25"/>
      <c r="H3599" s="24" t="str">
        <f>IF(G3599=0,"No Exp Date",(IF(I3599&lt;&gt;0,"No Exp Date",IF(G3599&lt;DATE(2013,3,1),DATE(2020,3,1),DATE(YEAR(G3599)+7,MONTH(G3599),DAY(G3599))))))</f>
        <v>No Exp Date</v>
      </c>
      <c r="I3599" s="24">
        <v>28676</v>
      </c>
      <c r="J3599" s="24" t="str">
        <f>IF((H3599)="No Exp Date","N/A","")</f>
        <v>N/A</v>
      </c>
      <c r="K3599" s="27"/>
      <c r="L3599" s="69" t="str">
        <f>IF((K3599)="Amd",EDATE(J3599,18),"N/A")</f>
        <v>N/A</v>
      </c>
      <c r="M3599" s="18"/>
    </row>
    <row r="3600" spans="1:13" s="2" customFormat="1" x14ac:dyDescent="0.3">
      <c r="A3600" s="23">
        <v>401</v>
      </c>
      <c r="B3600" s="23">
        <v>1</v>
      </c>
      <c r="C3600" s="34">
        <v>110</v>
      </c>
      <c r="D3600" s="6" t="s">
        <v>1</v>
      </c>
      <c r="E3600" s="6"/>
      <c r="F3600" s="7" t="s">
        <v>1829</v>
      </c>
      <c r="G3600" s="25"/>
      <c r="H3600" s="24" t="str">
        <f>IF(G3600=0,"No Exp Date",(IF(I3600&lt;&gt;0,"No Exp Date",IF(G3600&lt;DATE(2013,3,1),DATE(2020,3,1),DATE(YEAR(G3600)+7,MONTH(G3600),DAY(G3600))))))</f>
        <v>No Exp Date</v>
      </c>
      <c r="I3600" s="24">
        <v>28676</v>
      </c>
      <c r="J3600" s="24" t="str">
        <f>IF((H3600)="No Exp Date","N/A","")</f>
        <v>N/A</v>
      </c>
      <c r="K3600" s="27"/>
      <c r="L3600" s="69" t="str">
        <f>IF((K3600)="Amd",EDATE(J3600,18),"N/A")</f>
        <v>N/A</v>
      </c>
      <c r="M3600" s="18"/>
    </row>
    <row r="3601" spans="1:13" s="2" customFormat="1" ht="25.5" x14ac:dyDescent="0.3">
      <c r="A3601" s="23">
        <v>401</v>
      </c>
      <c r="B3601" s="23">
        <v>1</v>
      </c>
      <c r="C3601" s="34">
        <v>120</v>
      </c>
      <c r="D3601" s="6" t="s">
        <v>1</v>
      </c>
      <c r="E3601" s="6"/>
      <c r="F3601" s="7" t="s">
        <v>1830</v>
      </c>
      <c r="G3601" s="25"/>
      <c r="H3601" s="24" t="str">
        <f>IF(G3601=0,"No Exp Date",(IF(I3601&lt;&gt;0,"No Exp Date",IF(G3601&lt;DATE(2013,3,1),DATE(2020,3,1),DATE(YEAR(G3601)+7,MONTH(G3601),DAY(G3601))))))</f>
        <v>No Exp Date</v>
      </c>
      <c r="I3601" s="24">
        <v>28676</v>
      </c>
      <c r="J3601" s="24" t="str">
        <f>IF((H3601)="No Exp Date","N/A","")</f>
        <v>N/A</v>
      </c>
      <c r="K3601" s="27"/>
      <c r="L3601" s="69" t="str">
        <f>IF((K3601)="Amd",EDATE(J3601,18),"N/A")</f>
        <v>N/A</v>
      </c>
      <c r="M3601" s="18"/>
    </row>
    <row r="3602" spans="1:13" s="2" customFormat="1" x14ac:dyDescent="0.3">
      <c r="A3602" s="23">
        <v>401</v>
      </c>
      <c r="B3602" s="23">
        <v>1</v>
      </c>
      <c r="C3602" s="34">
        <v>130</v>
      </c>
      <c r="D3602" s="6" t="s">
        <v>1</v>
      </c>
      <c r="E3602" s="6"/>
      <c r="F3602" s="7" t="s">
        <v>1831</v>
      </c>
      <c r="G3602" s="25"/>
      <c r="H3602" s="24" t="str">
        <f>IF(G3602=0,"No Exp Date",(IF(I3602&lt;&gt;0,"No Exp Date",IF(G3602&lt;DATE(2013,3,1),DATE(2020,3,1),DATE(YEAR(G3602)+7,MONTH(G3602),DAY(G3602))))))</f>
        <v>No Exp Date</v>
      </c>
      <c r="I3602" s="24">
        <v>28676</v>
      </c>
      <c r="J3602" s="24" t="str">
        <f>IF((H3602)="No Exp Date","N/A","")</f>
        <v>N/A</v>
      </c>
      <c r="K3602" s="27"/>
      <c r="L3602" s="69" t="str">
        <f>IF((K3602)="Amd",EDATE(J3602,18),"N/A")</f>
        <v>N/A</v>
      </c>
      <c r="M3602" s="18"/>
    </row>
    <row r="3603" spans="1:13" s="2" customFormat="1" x14ac:dyDescent="0.3">
      <c r="A3603" s="23">
        <v>401</v>
      </c>
      <c r="B3603" s="23">
        <v>1</v>
      </c>
      <c r="C3603" s="34">
        <v>140</v>
      </c>
      <c r="D3603" s="6" t="s">
        <v>1</v>
      </c>
      <c r="E3603" s="6"/>
      <c r="F3603" s="7" t="s">
        <v>1832</v>
      </c>
      <c r="G3603" s="25"/>
      <c r="H3603" s="24" t="str">
        <f>IF(G3603=0,"No Exp Date",(IF(I3603&lt;&gt;0,"No Exp Date",IF(G3603&lt;DATE(2013,3,1),DATE(2020,3,1),DATE(YEAR(G3603)+7,MONTH(G3603),DAY(G3603))))))</f>
        <v>No Exp Date</v>
      </c>
      <c r="I3603" s="24">
        <v>28676</v>
      </c>
      <c r="J3603" s="24" t="str">
        <f>IF((H3603)="No Exp Date","N/A","")</f>
        <v>N/A</v>
      </c>
      <c r="K3603" s="27"/>
      <c r="L3603" s="69" t="str">
        <f>IF((K3603)="Amd",EDATE(J3603,18),"N/A")</f>
        <v>N/A</v>
      </c>
      <c r="M3603" s="18"/>
    </row>
    <row r="3604" spans="1:13" s="2" customFormat="1" x14ac:dyDescent="0.3">
      <c r="A3604" s="23">
        <v>401</v>
      </c>
      <c r="B3604" s="23">
        <v>1</v>
      </c>
      <c r="C3604" s="34">
        <v>150</v>
      </c>
      <c r="D3604" s="6" t="s">
        <v>1</v>
      </c>
      <c r="E3604" s="6"/>
      <c r="F3604" s="7" t="s">
        <v>1833</v>
      </c>
      <c r="G3604" s="25"/>
      <c r="H3604" s="24" t="str">
        <f>IF(G3604=0,"No Exp Date",(IF(I3604&lt;&gt;0,"No Exp Date",IF(G3604&lt;DATE(2013,3,1),DATE(2020,3,1),DATE(YEAR(G3604)+7,MONTH(G3604),DAY(G3604))))))</f>
        <v>No Exp Date</v>
      </c>
      <c r="I3604" s="24">
        <v>28676</v>
      </c>
      <c r="J3604" s="24" t="str">
        <f>IF((H3604)="No Exp Date","N/A","")</f>
        <v>N/A</v>
      </c>
      <c r="K3604" s="27"/>
      <c r="L3604" s="69" t="str">
        <f>IF((K3604)="Amd",EDATE(J3604,18),"N/A")</f>
        <v>N/A</v>
      </c>
      <c r="M3604" s="18"/>
    </row>
    <row r="3605" spans="1:13" s="2" customFormat="1" ht="25.5" x14ac:dyDescent="0.3">
      <c r="A3605" s="23">
        <v>401</v>
      </c>
      <c r="B3605" s="23">
        <v>2</v>
      </c>
      <c r="C3605" s="34">
        <v>10</v>
      </c>
      <c r="D3605" s="6" t="s">
        <v>1</v>
      </c>
      <c r="E3605" s="7" t="s">
        <v>5901</v>
      </c>
      <c r="F3605" s="6" t="s">
        <v>5902</v>
      </c>
      <c r="G3605" s="25"/>
      <c r="H3605" s="24" t="str">
        <f>IF(G3605=0,"No Exp Date",(IF(I3605&lt;&gt;0,"No Exp Date",IF(G3605&lt;DATE(2013,3,1),DATE(2020,3,1),DATE(YEAR(G3605)+7,MONTH(G3605),DAY(G3605))))))</f>
        <v>No Exp Date</v>
      </c>
      <c r="I3605" s="24"/>
      <c r="J3605" s="24" t="str">
        <f>IF((H3605)="No Exp Date","N/A","")</f>
        <v>N/A</v>
      </c>
      <c r="K3605" s="27"/>
      <c r="L3605" s="69" t="str">
        <f>IF((K3605)="Amd",EDATE(J3605,18),"N/A")</f>
        <v>N/A</v>
      </c>
      <c r="M3605" s="18"/>
    </row>
    <row r="3606" spans="1:13" s="2" customFormat="1" ht="25.5" x14ac:dyDescent="0.3">
      <c r="A3606" s="23">
        <v>401</v>
      </c>
      <c r="B3606" s="23">
        <v>2</v>
      </c>
      <c r="C3606" s="34">
        <v>50</v>
      </c>
      <c r="D3606" s="6" t="s">
        <v>1</v>
      </c>
      <c r="E3606" s="6"/>
      <c r="F3606" s="7" t="s">
        <v>1835</v>
      </c>
      <c r="G3606" s="25"/>
      <c r="H3606" s="24" t="str">
        <f>IF(G3606=0,"No Exp Date",(IF(I3606&lt;&gt;0,"No Exp Date",IF(G3606&lt;DATE(2013,3,1),DATE(2020,3,1),DATE(YEAR(G3606)+7,MONTH(G3606),DAY(G3606))))))</f>
        <v>No Exp Date</v>
      </c>
      <c r="I3606" s="24"/>
      <c r="J3606" s="24" t="str">
        <f>IF((H3606)="No Exp Date","N/A","")</f>
        <v>N/A</v>
      </c>
      <c r="K3606" s="27"/>
      <c r="L3606" s="69" t="str">
        <f>IF((K3606)="Amd",EDATE(J3606,18),"N/A")</f>
        <v>N/A</v>
      </c>
      <c r="M3606" s="18"/>
    </row>
    <row r="3607" spans="1:13" s="2" customFormat="1" ht="25.5" x14ac:dyDescent="0.3">
      <c r="A3607" s="23">
        <v>401</v>
      </c>
      <c r="B3607" s="23">
        <v>2</v>
      </c>
      <c r="C3607" s="34">
        <v>55</v>
      </c>
      <c r="D3607" s="6" t="s">
        <v>1</v>
      </c>
      <c r="E3607" s="6"/>
      <c r="F3607" s="7" t="s">
        <v>1836</v>
      </c>
      <c r="G3607" s="25"/>
      <c r="H3607" s="24" t="str">
        <f>IF(G3607=0,"No Exp Date",(IF(I3607&lt;&gt;0,"No Exp Date",IF(G3607&lt;DATE(2013,3,1),DATE(2020,3,1),DATE(YEAR(G3607)+7,MONTH(G3607),DAY(G3607))))))</f>
        <v>No Exp Date</v>
      </c>
      <c r="I3607" s="24"/>
      <c r="J3607" s="24" t="str">
        <f>IF((H3607)="No Exp Date","N/A","")</f>
        <v>N/A</v>
      </c>
      <c r="K3607" s="27"/>
      <c r="L3607" s="69" t="str">
        <f>IF((K3607)="Amd",EDATE(J3607,18),"N/A")</f>
        <v>N/A</v>
      </c>
      <c r="M3607" s="18"/>
    </row>
    <row r="3608" spans="1:13" s="2" customFormat="1" ht="25.5" x14ac:dyDescent="0.3">
      <c r="A3608" s="23">
        <v>401</v>
      </c>
      <c r="B3608" s="23">
        <v>2</v>
      </c>
      <c r="C3608" s="34">
        <v>60</v>
      </c>
      <c r="D3608" s="6" t="s">
        <v>1</v>
      </c>
      <c r="E3608" s="6"/>
      <c r="F3608" s="7" t="s">
        <v>1838</v>
      </c>
      <c r="G3608" s="25"/>
      <c r="H3608" s="24" t="str">
        <f>IF(G3608=0,"No Exp Date",(IF(I3608&lt;&gt;0,"No Exp Date",IF(G3608&lt;DATE(2013,3,1),DATE(2020,3,1),DATE(YEAR(G3608)+7,MONTH(G3608),DAY(G3608))))))</f>
        <v>No Exp Date</v>
      </c>
      <c r="I3608" s="24"/>
      <c r="J3608" s="24" t="str">
        <f>IF((H3608)="No Exp Date","N/A","")</f>
        <v>N/A</v>
      </c>
      <c r="K3608" s="27"/>
      <c r="L3608" s="69" t="str">
        <f>IF((K3608)="Amd",EDATE(J3608,18),"N/A")</f>
        <v>N/A</v>
      </c>
      <c r="M3608" s="18"/>
    </row>
    <row r="3609" spans="1:13" s="2" customFormat="1" x14ac:dyDescent="0.3">
      <c r="A3609" s="23">
        <v>401</v>
      </c>
      <c r="B3609" s="23">
        <v>2</v>
      </c>
      <c r="C3609" s="34">
        <v>63</v>
      </c>
      <c r="D3609" s="6" t="s">
        <v>1</v>
      </c>
      <c r="E3609" s="6"/>
      <c r="F3609" s="7" t="s">
        <v>1839</v>
      </c>
      <c r="G3609" s="25"/>
      <c r="H3609" s="24" t="str">
        <f>IF(G3609=0,"No Exp Date",(IF(I3609&lt;&gt;0,"No Exp Date",IF(G3609&lt;DATE(2013,3,1),DATE(2020,3,1),DATE(YEAR(G3609)+7,MONTH(G3609),DAY(G3609))))))</f>
        <v>No Exp Date</v>
      </c>
      <c r="I3609" s="24"/>
      <c r="J3609" s="24" t="str">
        <f>IF((H3609)="No Exp Date","N/A","")</f>
        <v>N/A</v>
      </c>
      <c r="K3609" s="27"/>
      <c r="L3609" s="69" t="str">
        <f>IF((K3609)="Amd",EDATE(J3609,18),"N/A")</f>
        <v>N/A</v>
      </c>
      <c r="M3609" s="18"/>
    </row>
    <row r="3610" spans="1:13" s="2" customFormat="1" ht="25.5" x14ac:dyDescent="0.3">
      <c r="A3610" s="23">
        <v>401</v>
      </c>
      <c r="B3610" s="23">
        <v>2</v>
      </c>
      <c r="C3610" s="34">
        <v>65</v>
      </c>
      <c r="D3610" s="6" t="s">
        <v>1</v>
      </c>
      <c r="E3610" s="6"/>
      <c r="F3610" s="7" t="s">
        <v>1840</v>
      </c>
      <c r="G3610" s="25"/>
      <c r="H3610" s="24" t="str">
        <f>IF(G3610=0,"No Exp Date",(IF(I3610&lt;&gt;0,"No Exp Date",IF(G3610&lt;DATE(2013,3,1),DATE(2020,3,1),DATE(YEAR(G3610)+7,MONTH(G3610),DAY(G3610))))))</f>
        <v>No Exp Date</v>
      </c>
      <c r="I3610" s="24"/>
      <c r="J3610" s="24" t="str">
        <f>IF((H3610)="No Exp Date","N/A","")</f>
        <v>N/A</v>
      </c>
      <c r="K3610" s="27"/>
      <c r="L3610" s="69" t="str">
        <f>IF((K3610)="Amd",EDATE(J3610,18),"N/A")</f>
        <v>N/A</v>
      </c>
      <c r="M3610" s="18"/>
    </row>
    <row r="3611" spans="1:13" s="2" customFormat="1" ht="25.5" x14ac:dyDescent="0.3">
      <c r="A3611" s="23">
        <v>401</v>
      </c>
      <c r="B3611" s="23">
        <v>2</v>
      </c>
      <c r="C3611" s="34">
        <v>70</v>
      </c>
      <c r="D3611" s="6" t="s">
        <v>1</v>
      </c>
      <c r="E3611" s="6"/>
      <c r="F3611" s="7" t="s">
        <v>1842</v>
      </c>
      <c r="G3611" s="25"/>
      <c r="H3611" s="24" t="str">
        <f>IF(G3611=0,"No Exp Date",(IF(I3611&lt;&gt;0,"No Exp Date",IF(G3611&lt;DATE(2013,3,1),DATE(2020,3,1),DATE(YEAR(G3611)+7,MONTH(G3611),DAY(G3611))))))</f>
        <v>No Exp Date</v>
      </c>
      <c r="I3611" s="24"/>
      <c r="J3611" s="24" t="str">
        <f>IF((H3611)="No Exp Date","N/A","")</f>
        <v>N/A</v>
      </c>
      <c r="K3611" s="27"/>
      <c r="L3611" s="69" t="str">
        <f>IF((K3611)="Amd",EDATE(J3611,18),"N/A")</f>
        <v>N/A</v>
      </c>
      <c r="M3611" s="18"/>
    </row>
    <row r="3612" spans="1:13" s="2" customFormat="1" x14ac:dyDescent="0.3">
      <c r="A3612" s="23">
        <v>401</v>
      </c>
      <c r="B3612" s="23">
        <v>2</v>
      </c>
      <c r="C3612" s="34">
        <v>73</v>
      </c>
      <c r="D3612" s="6" t="s">
        <v>1</v>
      </c>
      <c r="E3612" s="6"/>
      <c r="F3612" s="7" t="s">
        <v>1844</v>
      </c>
      <c r="G3612" s="25"/>
      <c r="H3612" s="24" t="str">
        <f>IF(G3612=0,"No Exp Date",(IF(I3612&lt;&gt;0,"No Exp Date",IF(G3612&lt;DATE(2013,3,1),DATE(2020,3,1),DATE(YEAR(G3612)+7,MONTH(G3612),DAY(G3612))))))</f>
        <v>No Exp Date</v>
      </c>
      <c r="I3612" s="24"/>
      <c r="J3612" s="24" t="str">
        <f>IF((H3612)="No Exp Date","N/A","")</f>
        <v>N/A</v>
      </c>
      <c r="K3612" s="27"/>
      <c r="L3612" s="69" t="str">
        <f>IF((K3612)="Amd",EDATE(J3612,18),"N/A")</f>
        <v>N/A</v>
      </c>
      <c r="M3612" s="18"/>
    </row>
    <row r="3613" spans="1:13" s="2" customFormat="1" x14ac:dyDescent="0.3">
      <c r="A3613" s="23">
        <v>401</v>
      </c>
      <c r="B3613" s="23">
        <v>2</v>
      </c>
      <c r="C3613" s="34">
        <v>75</v>
      </c>
      <c r="D3613" s="6" t="s">
        <v>1</v>
      </c>
      <c r="E3613" s="6"/>
      <c r="F3613" s="7" t="s">
        <v>1845</v>
      </c>
      <c r="G3613" s="25"/>
      <c r="H3613" s="24" t="str">
        <f>IF(G3613=0,"No Exp Date",(IF(I3613&lt;&gt;0,"No Exp Date",IF(G3613&lt;DATE(2013,3,1),DATE(2020,3,1),DATE(YEAR(G3613)+7,MONTH(G3613),DAY(G3613))))))</f>
        <v>No Exp Date</v>
      </c>
      <c r="I3613" s="24"/>
      <c r="J3613" s="24" t="str">
        <f>IF((H3613)="No Exp Date","N/A","")</f>
        <v>N/A</v>
      </c>
      <c r="K3613" s="27"/>
      <c r="L3613" s="69" t="str">
        <f>IF((K3613)="Amd",EDATE(J3613,18),"N/A")</f>
        <v>N/A</v>
      </c>
      <c r="M3613" s="18"/>
    </row>
    <row r="3614" spans="1:13" s="2" customFormat="1" x14ac:dyDescent="0.3">
      <c r="A3614" s="23">
        <v>401</v>
      </c>
      <c r="B3614" s="23">
        <v>2</v>
      </c>
      <c r="C3614" s="34">
        <v>80</v>
      </c>
      <c r="D3614" s="6" t="s">
        <v>1</v>
      </c>
      <c r="E3614" s="6"/>
      <c r="F3614" s="7" t="s">
        <v>1847</v>
      </c>
      <c r="G3614" s="25"/>
      <c r="H3614" s="24" t="str">
        <f>IF(G3614=0,"No Exp Date",(IF(I3614&lt;&gt;0,"No Exp Date",IF(G3614&lt;DATE(2013,3,1),DATE(2020,3,1),DATE(YEAR(G3614)+7,MONTH(G3614),DAY(G3614))))))</f>
        <v>No Exp Date</v>
      </c>
      <c r="I3614" s="24"/>
      <c r="J3614" s="24" t="str">
        <f>IF((H3614)="No Exp Date","N/A","")</f>
        <v>N/A</v>
      </c>
      <c r="K3614" s="27"/>
      <c r="L3614" s="69" t="str">
        <f>IF((K3614)="Amd",EDATE(J3614,18),"N/A")</f>
        <v>N/A</v>
      </c>
      <c r="M3614" s="18"/>
    </row>
    <row r="3615" spans="1:13" s="2" customFormat="1" ht="25.5" x14ac:dyDescent="0.3">
      <c r="A3615" s="23">
        <v>401</v>
      </c>
      <c r="B3615" s="23">
        <v>2</v>
      </c>
      <c r="C3615" s="34">
        <v>85</v>
      </c>
      <c r="D3615" s="6" t="s">
        <v>1</v>
      </c>
      <c r="E3615" s="6"/>
      <c r="F3615" s="7" t="s">
        <v>1848</v>
      </c>
      <c r="G3615" s="25"/>
      <c r="H3615" s="24" t="str">
        <f>IF(G3615=0,"No Exp Date",(IF(I3615&lt;&gt;0,"No Exp Date",IF(G3615&lt;DATE(2013,3,1),DATE(2020,3,1),DATE(YEAR(G3615)+7,MONTH(G3615),DAY(G3615))))))</f>
        <v>No Exp Date</v>
      </c>
      <c r="I3615" s="24"/>
      <c r="J3615" s="24" t="str">
        <f>IF((H3615)="No Exp Date","N/A","")</f>
        <v>N/A</v>
      </c>
      <c r="K3615" s="27"/>
      <c r="L3615" s="69" t="str">
        <f>IF((K3615)="Amd",EDATE(J3615,18),"N/A")</f>
        <v>N/A</v>
      </c>
      <c r="M3615" s="18"/>
    </row>
    <row r="3616" spans="1:13" s="2" customFormat="1" x14ac:dyDescent="0.3">
      <c r="A3616" s="23">
        <v>401</v>
      </c>
      <c r="B3616" s="23">
        <v>2</v>
      </c>
      <c r="C3616" s="34">
        <v>90</v>
      </c>
      <c r="D3616" s="6" t="s">
        <v>1</v>
      </c>
      <c r="E3616" s="6"/>
      <c r="F3616" s="7" t="s">
        <v>1849</v>
      </c>
      <c r="G3616" s="25"/>
      <c r="H3616" s="24" t="str">
        <f>IF(G3616=0,"No Exp Date",(IF(I3616&lt;&gt;0,"No Exp Date",IF(G3616&lt;DATE(2013,3,1),DATE(2020,3,1),DATE(YEAR(G3616)+7,MONTH(G3616),DAY(G3616))))))</f>
        <v>No Exp Date</v>
      </c>
      <c r="I3616" s="24"/>
      <c r="J3616" s="24" t="str">
        <f>IF((H3616)="No Exp Date","N/A","")</f>
        <v>N/A</v>
      </c>
      <c r="K3616" s="27"/>
      <c r="L3616" s="69" t="str">
        <f>IF((K3616)="Amd",EDATE(J3616,18),"N/A")</f>
        <v>N/A</v>
      </c>
      <c r="M3616" s="18"/>
    </row>
    <row r="3617" spans="1:13" s="2" customFormat="1" x14ac:dyDescent="0.3">
      <c r="A3617" s="23">
        <v>401</v>
      </c>
      <c r="B3617" s="23">
        <v>2</v>
      </c>
      <c r="C3617" s="34">
        <v>95</v>
      </c>
      <c r="D3617" s="6" t="s">
        <v>1</v>
      </c>
      <c r="E3617" s="6"/>
      <c r="F3617" s="7" t="s">
        <v>1850</v>
      </c>
      <c r="G3617" s="25"/>
      <c r="H3617" s="24" t="str">
        <f>IF(G3617=0,"No Exp Date",(IF(I3617&lt;&gt;0,"No Exp Date",IF(G3617&lt;DATE(2013,3,1),DATE(2020,3,1),DATE(YEAR(G3617)+7,MONTH(G3617),DAY(G3617))))))</f>
        <v>No Exp Date</v>
      </c>
      <c r="I3617" s="24"/>
      <c r="J3617" s="24" t="str">
        <f>IF((H3617)="No Exp Date","N/A","")</f>
        <v>N/A</v>
      </c>
      <c r="K3617" s="27"/>
      <c r="L3617" s="69" t="str">
        <f>IF((K3617)="Amd",EDATE(J3617,18),"N/A")</f>
        <v>N/A</v>
      </c>
      <c r="M3617" s="18"/>
    </row>
    <row r="3618" spans="1:13" s="2" customFormat="1" x14ac:dyDescent="0.3">
      <c r="A3618" s="23">
        <v>401</v>
      </c>
      <c r="B3618" s="23">
        <v>2</v>
      </c>
      <c r="C3618" s="34">
        <v>101</v>
      </c>
      <c r="D3618" s="6" t="s">
        <v>1</v>
      </c>
      <c r="E3618" s="6"/>
      <c r="F3618" s="7" t="s">
        <v>1852</v>
      </c>
      <c r="G3618" s="25"/>
      <c r="H3618" s="24" t="str">
        <f>IF(G3618=0,"No Exp Date",(IF(I3618&lt;&gt;0,"No Exp Date",IF(G3618&lt;DATE(2013,3,1),DATE(2020,3,1),DATE(YEAR(G3618)+7,MONTH(G3618),DAY(G3618))))))</f>
        <v>No Exp Date</v>
      </c>
      <c r="I3618" s="24"/>
      <c r="J3618" s="24" t="str">
        <f>IF((H3618)="No Exp Date","N/A","")</f>
        <v>N/A</v>
      </c>
      <c r="K3618" s="27"/>
      <c r="L3618" s="69" t="str">
        <f>IF((K3618)="Amd",EDATE(J3618,18),"N/A")</f>
        <v>N/A</v>
      </c>
      <c r="M3618" s="18"/>
    </row>
    <row r="3619" spans="1:13" s="2" customFormat="1" x14ac:dyDescent="0.3">
      <c r="A3619" s="23">
        <v>401</v>
      </c>
      <c r="B3619" s="23">
        <v>2</v>
      </c>
      <c r="C3619" s="34">
        <v>105</v>
      </c>
      <c r="D3619" s="6" t="s">
        <v>1</v>
      </c>
      <c r="E3619" s="6"/>
      <c r="F3619" s="7" t="s">
        <v>1853</v>
      </c>
      <c r="G3619" s="25"/>
      <c r="H3619" s="24" t="str">
        <f>IF(G3619=0,"No Exp Date",(IF(I3619&lt;&gt;0,"No Exp Date",IF(G3619&lt;DATE(2013,3,1),DATE(2020,3,1),DATE(YEAR(G3619)+7,MONTH(G3619),DAY(G3619))))))</f>
        <v>No Exp Date</v>
      </c>
      <c r="I3619" s="24"/>
      <c r="J3619" s="24" t="str">
        <f>IF((H3619)="No Exp Date","N/A","")</f>
        <v>N/A</v>
      </c>
      <c r="K3619" s="27"/>
      <c r="L3619" s="69" t="str">
        <f>IF((K3619)="Amd",EDATE(J3619,18),"N/A")</f>
        <v>N/A</v>
      </c>
      <c r="M3619" s="18"/>
    </row>
    <row r="3620" spans="1:13" s="2" customFormat="1" x14ac:dyDescent="0.3">
      <c r="A3620" s="23">
        <v>401</v>
      </c>
      <c r="B3620" s="23">
        <v>2</v>
      </c>
      <c r="C3620" s="34">
        <v>111</v>
      </c>
      <c r="D3620" s="6" t="s">
        <v>1</v>
      </c>
      <c r="E3620" s="6"/>
      <c r="F3620" s="7" t="s">
        <v>1854</v>
      </c>
      <c r="G3620" s="25"/>
      <c r="H3620" s="24" t="str">
        <f>IF(G3620=0,"No Exp Date",(IF(I3620&lt;&gt;0,"No Exp Date",IF(G3620&lt;DATE(2013,3,1),DATE(2020,3,1),DATE(YEAR(G3620)+7,MONTH(G3620),DAY(G3620))))))</f>
        <v>No Exp Date</v>
      </c>
      <c r="I3620" s="24"/>
      <c r="J3620" s="24" t="str">
        <f>IF((H3620)="No Exp Date","N/A","")</f>
        <v>N/A</v>
      </c>
      <c r="K3620" s="27"/>
      <c r="L3620" s="69" t="str">
        <f>IF((K3620)="Amd",EDATE(J3620,18),"N/A")</f>
        <v>N/A</v>
      </c>
      <c r="M3620" s="18"/>
    </row>
    <row r="3621" spans="1:13" s="2" customFormat="1" ht="25.5" x14ac:dyDescent="0.3">
      <c r="A3621" s="23">
        <v>401</v>
      </c>
      <c r="B3621" s="23">
        <v>2</v>
      </c>
      <c r="C3621" s="34">
        <v>170</v>
      </c>
      <c r="D3621" s="6" t="s">
        <v>1</v>
      </c>
      <c r="E3621" s="6"/>
      <c r="F3621" s="7" t="s">
        <v>1855</v>
      </c>
      <c r="G3621" s="25"/>
      <c r="H3621" s="24" t="str">
        <f>IF(G3621=0,"No Exp Date",(IF(I3621&lt;&gt;0,"No Exp Date",IF(G3621&lt;DATE(2013,3,1),DATE(2020,3,1),DATE(YEAR(G3621)+7,MONTH(G3621),DAY(G3621))))))</f>
        <v>No Exp Date</v>
      </c>
      <c r="I3621" s="24"/>
      <c r="J3621" s="24" t="str">
        <f>IF((H3621)="No Exp Date","N/A","")</f>
        <v>N/A</v>
      </c>
      <c r="K3621" s="27"/>
      <c r="L3621" s="69" t="str">
        <f>IF((K3621)="Amd",EDATE(J3621,18),"N/A")</f>
        <v>N/A</v>
      </c>
      <c r="M3621" s="18"/>
    </row>
    <row r="3622" spans="1:13" s="2" customFormat="1" x14ac:dyDescent="0.3">
      <c r="A3622" s="23">
        <v>401</v>
      </c>
      <c r="B3622" s="23">
        <v>2</v>
      </c>
      <c r="C3622" s="34">
        <v>180</v>
      </c>
      <c r="D3622" s="6" t="s">
        <v>1</v>
      </c>
      <c r="E3622" s="6"/>
      <c r="F3622" s="7" t="s">
        <v>1856</v>
      </c>
      <c r="G3622" s="25"/>
      <c r="H3622" s="24" t="str">
        <f>IF(G3622=0,"No Exp Date",(IF(I3622&lt;&gt;0,"No Exp Date",IF(G3622&lt;DATE(2013,3,1),DATE(2020,3,1),DATE(YEAR(G3622)+7,MONTH(G3622),DAY(G3622))))))</f>
        <v>No Exp Date</v>
      </c>
      <c r="I3622" s="24"/>
      <c r="J3622" s="24" t="str">
        <f>IF((H3622)="No Exp Date","N/A","")</f>
        <v>N/A</v>
      </c>
      <c r="K3622" s="27"/>
      <c r="L3622" s="69" t="str">
        <f>IF((K3622)="Amd",EDATE(J3622,18),"N/A")</f>
        <v>N/A</v>
      </c>
      <c r="M3622" s="18"/>
    </row>
    <row r="3623" spans="1:13" s="2" customFormat="1" x14ac:dyDescent="0.3">
      <c r="A3623" s="23">
        <v>401</v>
      </c>
      <c r="B3623" s="23">
        <v>2</v>
      </c>
      <c r="C3623" s="34">
        <v>185</v>
      </c>
      <c r="D3623" s="6" t="s">
        <v>1</v>
      </c>
      <c r="E3623" s="6"/>
      <c r="F3623" s="7" t="s">
        <v>1857</v>
      </c>
      <c r="G3623" s="25"/>
      <c r="H3623" s="24" t="str">
        <f>IF(G3623=0,"No Exp Date",(IF(I3623&lt;&gt;0,"No Exp Date",IF(G3623&lt;DATE(2013,3,1),DATE(2020,3,1),DATE(YEAR(G3623)+7,MONTH(G3623),DAY(G3623))))))</f>
        <v>No Exp Date</v>
      </c>
      <c r="I3623" s="24"/>
      <c r="J3623" s="24" t="str">
        <f>IF((H3623)="No Exp Date","N/A","")</f>
        <v>N/A</v>
      </c>
      <c r="K3623" s="27"/>
      <c r="L3623" s="69" t="str">
        <f>IF((K3623)="Amd",EDATE(J3623,18),"N/A")</f>
        <v>N/A</v>
      </c>
      <c r="M3623" s="18"/>
    </row>
    <row r="3624" spans="1:13" s="2" customFormat="1" x14ac:dyDescent="0.3">
      <c r="A3624" s="23">
        <v>401</v>
      </c>
      <c r="B3624" s="23">
        <v>2</v>
      </c>
      <c r="C3624" s="34">
        <v>190</v>
      </c>
      <c r="D3624" s="6" t="s">
        <v>1</v>
      </c>
      <c r="E3624" s="6"/>
      <c r="F3624" s="7" t="s">
        <v>1858</v>
      </c>
      <c r="G3624" s="25"/>
      <c r="H3624" s="24" t="str">
        <f>IF(G3624=0,"No Exp Date",(IF(I3624&lt;&gt;0,"No Exp Date",IF(G3624&lt;DATE(2013,3,1),DATE(2020,3,1),DATE(YEAR(G3624)+7,MONTH(G3624),DAY(G3624))))))</f>
        <v>No Exp Date</v>
      </c>
      <c r="I3624" s="24"/>
      <c r="J3624" s="24" t="str">
        <f>IF((H3624)="No Exp Date","N/A","")</f>
        <v>N/A</v>
      </c>
      <c r="K3624" s="27"/>
      <c r="L3624" s="69" t="str">
        <f>IF((K3624)="Amd",EDATE(J3624,18),"N/A")</f>
        <v>N/A</v>
      </c>
      <c r="M3624" s="18"/>
    </row>
    <row r="3625" spans="1:13" s="2" customFormat="1" x14ac:dyDescent="0.3">
      <c r="A3625" s="23">
        <v>401</v>
      </c>
      <c r="B3625" s="23">
        <v>2</v>
      </c>
      <c r="C3625" s="34" t="s">
        <v>475</v>
      </c>
      <c r="D3625" s="6" t="s">
        <v>1</v>
      </c>
      <c r="E3625" s="18"/>
      <c r="F3625" s="7" t="s">
        <v>292</v>
      </c>
      <c r="G3625" s="25"/>
      <c r="H3625" s="24" t="str">
        <f>IF(G3625=0,"No Exp Date",(IF(I3625&lt;&gt;0,"No Exp Date",IF(G3625&lt;DATE(2013,3,1),DATE(2020,3,1),DATE(YEAR(G3625)+7,MONTH(G3625),DAY(G3625))))))</f>
        <v>No Exp Date</v>
      </c>
      <c r="I3625" s="24"/>
      <c r="J3625" s="24" t="str">
        <f>IF((H3625)="No Exp Date","N/A","")</f>
        <v>N/A</v>
      </c>
      <c r="K3625" s="27"/>
      <c r="L3625" s="69" t="str">
        <f>IF((K3625)="Amd",EDATE(J3625,18),"N/A")</f>
        <v>N/A</v>
      </c>
      <c r="M3625" s="18"/>
    </row>
    <row r="3626" spans="1:13" s="2" customFormat="1" x14ac:dyDescent="0.3">
      <c r="A3626" s="23">
        <v>401</v>
      </c>
      <c r="B3626" s="23">
        <v>2</v>
      </c>
      <c r="C3626" s="34" t="s">
        <v>1837</v>
      </c>
      <c r="D3626" s="6" t="s">
        <v>1</v>
      </c>
      <c r="E3626" s="18"/>
      <c r="F3626" s="7" t="s">
        <v>292</v>
      </c>
      <c r="G3626" s="25"/>
      <c r="H3626" s="24" t="str">
        <f>IF(G3626=0,"No Exp Date",(IF(I3626&lt;&gt;0,"No Exp Date",IF(G3626&lt;DATE(2013,3,1),DATE(2020,3,1),DATE(YEAR(G3626)+7,MONTH(G3626),DAY(G3626))))))</f>
        <v>No Exp Date</v>
      </c>
      <c r="I3626" s="24"/>
      <c r="J3626" s="24" t="str">
        <f>IF((H3626)="No Exp Date","N/A","")</f>
        <v>N/A</v>
      </c>
      <c r="K3626" s="27"/>
      <c r="L3626" s="69" t="str">
        <f>IF((K3626)="Amd",EDATE(J3626,18),"N/A")</f>
        <v>N/A</v>
      </c>
      <c r="M3626" s="18"/>
    </row>
    <row r="3627" spans="1:13" s="2" customFormat="1" x14ac:dyDescent="0.3">
      <c r="A3627" s="23">
        <v>401</v>
      </c>
      <c r="B3627" s="23">
        <v>2</v>
      </c>
      <c r="C3627" s="34" t="s">
        <v>1736</v>
      </c>
      <c r="D3627" s="6" t="s">
        <v>1</v>
      </c>
      <c r="E3627" s="18"/>
      <c r="F3627" s="7" t="s">
        <v>292</v>
      </c>
      <c r="G3627" s="25"/>
      <c r="H3627" s="24" t="str">
        <f>IF(G3627=0,"No Exp Date",(IF(I3627&lt;&gt;0,"No Exp Date",IF(G3627&lt;DATE(2013,3,1),DATE(2020,3,1),DATE(YEAR(G3627)+7,MONTH(G3627),DAY(G3627))))))</f>
        <v>No Exp Date</v>
      </c>
      <c r="I3627" s="24"/>
      <c r="J3627" s="24" t="str">
        <f>IF((H3627)="No Exp Date","N/A","")</f>
        <v>N/A</v>
      </c>
      <c r="K3627" s="27"/>
      <c r="L3627" s="69" t="str">
        <f>IF((K3627)="Amd",EDATE(J3627,18),"N/A")</f>
        <v>N/A</v>
      </c>
      <c r="M3627" s="18"/>
    </row>
    <row r="3628" spans="1:13" s="2" customFormat="1" x14ac:dyDescent="0.3">
      <c r="A3628" s="23">
        <v>401</v>
      </c>
      <c r="B3628" s="23">
        <v>2</v>
      </c>
      <c r="C3628" s="34" t="s">
        <v>1841</v>
      </c>
      <c r="D3628" s="6" t="s">
        <v>1</v>
      </c>
      <c r="E3628" s="18"/>
      <c r="F3628" s="7" t="s">
        <v>292</v>
      </c>
      <c r="G3628" s="25"/>
      <c r="H3628" s="24" t="str">
        <f>IF(G3628=0,"No Exp Date",(IF(I3628&lt;&gt;0,"No Exp Date",IF(G3628&lt;DATE(2013,3,1),DATE(2020,3,1),DATE(YEAR(G3628)+7,MONTH(G3628),DAY(G3628))))))</f>
        <v>No Exp Date</v>
      </c>
      <c r="I3628" s="24"/>
      <c r="J3628" s="24" t="str">
        <f>IF((H3628)="No Exp Date","N/A","")</f>
        <v>N/A</v>
      </c>
      <c r="K3628" s="27"/>
      <c r="L3628" s="69" t="str">
        <f>IF((K3628)="Amd",EDATE(J3628,18),"N/A")</f>
        <v>N/A</v>
      </c>
      <c r="M3628" s="18"/>
    </row>
    <row r="3629" spans="1:13" s="2" customFormat="1" x14ac:dyDescent="0.3">
      <c r="A3629" s="23">
        <v>401</v>
      </c>
      <c r="B3629" s="23">
        <v>2</v>
      </c>
      <c r="C3629" s="34" t="s">
        <v>1843</v>
      </c>
      <c r="D3629" s="6" t="s">
        <v>1</v>
      </c>
      <c r="E3629" s="18"/>
      <c r="F3629" s="7" t="s">
        <v>292</v>
      </c>
      <c r="G3629" s="25"/>
      <c r="H3629" s="24" t="str">
        <f>IF(G3629=0,"No Exp Date",(IF(I3629&lt;&gt;0,"No Exp Date",IF(G3629&lt;DATE(2013,3,1),DATE(2020,3,1),DATE(YEAR(G3629)+7,MONTH(G3629),DAY(G3629))))))</f>
        <v>No Exp Date</v>
      </c>
      <c r="I3629" s="24"/>
      <c r="J3629" s="24" t="str">
        <f>IF((H3629)="No Exp Date","N/A","")</f>
        <v>N/A</v>
      </c>
      <c r="K3629" s="27"/>
      <c r="L3629" s="69" t="str">
        <f>IF((K3629)="Amd",EDATE(J3629,18),"N/A")</f>
        <v>N/A</v>
      </c>
      <c r="M3629" s="18"/>
    </row>
    <row r="3630" spans="1:13" s="2" customFormat="1" x14ac:dyDescent="0.3">
      <c r="A3630" s="23">
        <v>401</v>
      </c>
      <c r="B3630" s="23">
        <v>2</v>
      </c>
      <c r="C3630" s="34" t="s">
        <v>1846</v>
      </c>
      <c r="D3630" s="6" t="s">
        <v>1</v>
      </c>
      <c r="E3630" s="18"/>
      <c r="F3630" s="7" t="s">
        <v>292</v>
      </c>
      <c r="G3630" s="25"/>
      <c r="H3630" s="24" t="str">
        <f>IF(G3630=0,"No Exp Date",(IF(I3630&lt;&gt;0,"No Exp Date",IF(G3630&lt;DATE(2013,3,1),DATE(2020,3,1),DATE(YEAR(G3630)+7,MONTH(G3630),DAY(G3630))))))</f>
        <v>No Exp Date</v>
      </c>
      <c r="I3630" s="24"/>
      <c r="J3630" s="24" t="str">
        <f>IF((H3630)="No Exp Date","N/A","")</f>
        <v>N/A</v>
      </c>
      <c r="K3630" s="27"/>
      <c r="L3630" s="69" t="str">
        <f>IF((K3630)="Amd",EDATE(J3630,18),"N/A")</f>
        <v>N/A</v>
      </c>
      <c r="M3630" s="18"/>
    </row>
    <row r="3631" spans="1:13" s="2" customFormat="1" x14ac:dyDescent="0.3">
      <c r="A3631" s="23">
        <v>401</v>
      </c>
      <c r="B3631" s="23">
        <v>2</v>
      </c>
      <c r="C3631" s="34" t="s">
        <v>221</v>
      </c>
      <c r="D3631" s="6" t="s">
        <v>1</v>
      </c>
      <c r="E3631" s="18"/>
      <c r="F3631" s="7" t="s">
        <v>292</v>
      </c>
      <c r="G3631" s="25"/>
      <c r="H3631" s="24" t="str">
        <f>IF(G3631=0,"No Exp Date",(IF(I3631&lt;&gt;0,"No Exp Date",IF(G3631&lt;DATE(2013,3,1),DATE(2020,3,1),DATE(YEAR(G3631)+7,MONTH(G3631),DAY(G3631))))))</f>
        <v>No Exp Date</v>
      </c>
      <c r="I3631" s="24"/>
      <c r="J3631" s="24" t="str">
        <f>IF((H3631)="No Exp Date","N/A","")</f>
        <v>N/A</v>
      </c>
      <c r="K3631" s="27"/>
      <c r="L3631" s="69" t="str">
        <f>IF((K3631)="Amd",EDATE(J3631,18),"N/A")</f>
        <v>N/A</v>
      </c>
      <c r="M3631" s="18"/>
    </row>
    <row r="3632" spans="1:13" s="2" customFormat="1" x14ac:dyDescent="0.3">
      <c r="A3632" s="23">
        <v>401</v>
      </c>
      <c r="B3632" s="23">
        <v>2</v>
      </c>
      <c r="C3632" s="34" t="s">
        <v>1851</v>
      </c>
      <c r="D3632" s="6" t="s">
        <v>1</v>
      </c>
      <c r="E3632" s="18"/>
      <c r="F3632" s="7" t="s">
        <v>292</v>
      </c>
      <c r="G3632" s="25"/>
      <c r="H3632" s="24" t="str">
        <f>IF(G3632=0,"No Exp Date",(IF(I3632&lt;&gt;0,"No Exp Date",IF(G3632&lt;DATE(2013,3,1),DATE(2020,3,1),DATE(YEAR(G3632)+7,MONTH(G3632),DAY(G3632))))))</f>
        <v>No Exp Date</v>
      </c>
      <c r="I3632" s="24"/>
      <c r="J3632" s="24" t="str">
        <f>IF((H3632)="No Exp Date","N/A","")</f>
        <v>N/A</v>
      </c>
      <c r="K3632" s="27"/>
      <c r="L3632" s="69" t="str">
        <f>IF((K3632)="Amd",EDATE(J3632,18),"N/A")</f>
        <v>N/A</v>
      </c>
      <c r="M3632" s="18"/>
    </row>
    <row r="3633" spans="1:13" s="2" customFormat="1" x14ac:dyDescent="0.3">
      <c r="A3633" s="23">
        <v>401</v>
      </c>
      <c r="B3633" s="23">
        <v>2</v>
      </c>
      <c r="C3633" s="34" t="s">
        <v>290</v>
      </c>
      <c r="D3633" s="6" t="s">
        <v>1</v>
      </c>
      <c r="E3633" s="18"/>
      <c r="F3633" s="7" t="s">
        <v>292</v>
      </c>
      <c r="G3633" s="25"/>
      <c r="H3633" s="24" t="str">
        <f>IF(G3633=0,"No Exp Date",(IF(I3633&lt;&gt;0,"No Exp Date",IF(G3633&lt;DATE(2013,3,1),DATE(2020,3,1),DATE(YEAR(G3633)+7,MONTH(G3633),DAY(G3633))))))</f>
        <v>No Exp Date</v>
      </c>
      <c r="I3633" s="24"/>
      <c r="J3633" s="24" t="str">
        <f>IF((H3633)="No Exp Date","N/A","")</f>
        <v>N/A</v>
      </c>
      <c r="K3633" s="27"/>
      <c r="L3633" s="69" t="str">
        <f>IF((K3633)="Amd",EDATE(J3633,18),"N/A")</f>
        <v>N/A</v>
      </c>
      <c r="M3633" s="18"/>
    </row>
    <row r="3634" spans="1:13" s="2" customFormat="1" x14ac:dyDescent="0.3">
      <c r="A3634" s="23">
        <v>401</v>
      </c>
      <c r="B3634" s="23">
        <v>2</v>
      </c>
      <c r="C3634" s="34" t="s">
        <v>291</v>
      </c>
      <c r="D3634" s="6" t="s">
        <v>1</v>
      </c>
      <c r="E3634" s="18"/>
      <c r="F3634" s="7" t="s">
        <v>292</v>
      </c>
      <c r="G3634" s="25"/>
      <c r="H3634" s="24" t="str">
        <f>IF(G3634=0,"No Exp Date",(IF(I3634&lt;&gt;0,"No Exp Date",IF(G3634&lt;DATE(2013,3,1),DATE(2020,3,1),DATE(YEAR(G3634)+7,MONTH(G3634),DAY(G3634))))))</f>
        <v>No Exp Date</v>
      </c>
      <c r="I3634" s="24"/>
      <c r="J3634" s="24" t="str">
        <f>IF((H3634)="No Exp Date","N/A","")</f>
        <v>N/A</v>
      </c>
      <c r="K3634" s="27"/>
      <c r="L3634" s="69" t="str">
        <f>IF((K3634)="Amd",EDATE(J3634,18),"N/A")</f>
        <v>N/A</v>
      </c>
      <c r="M3634" s="18"/>
    </row>
    <row r="3635" spans="1:13" s="2" customFormat="1" x14ac:dyDescent="0.3">
      <c r="A3635" s="23">
        <v>401</v>
      </c>
      <c r="B3635" s="23">
        <v>2</v>
      </c>
      <c r="C3635" s="34" t="s">
        <v>293</v>
      </c>
      <c r="D3635" s="6" t="s">
        <v>1</v>
      </c>
      <c r="E3635" s="18"/>
      <c r="F3635" s="7" t="s">
        <v>292</v>
      </c>
      <c r="G3635" s="25"/>
      <c r="H3635" s="24" t="str">
        <f>IF(G3635=0,"No Exp Date",(IF(I3635&lt;&gt;0,"No Exp Date",IF(G3635&lt;DATE(2013,3,1),DATE(2020,3,1),DATE(YEAR(G3635)+7,MONTH(G3635),DAY(G3635))))))</f>
        <v>No Exp Date</v>
      </c>
      <c r="I3635" s="24"/>
      <c r="J3635" s="24" t="str">
        <f>IF((H3635)="No Exp Date","N/A","")</f>
        <v>N/A</v>
      </c>
      <c r="K3635" s="27"/>
      <c r="L3635" s="69" t="str">
        <f>IF((K3635)="Amd",EDATE(J3635,18),"N/A")</f>
        <v>N/A</v>
      </c>
      <c r="M3635" s="18"/>
    </row>
    <row r="3636" spans="1:13" s="2" customFormat="1" x14ac:dyDescent="0.3">
      <c r="A3636" s="23">
        <v>401</v>
      </c>
      <c r="B3636" s="23">
        <v>2</v>
      </c>
      <c r="C3636" s="34" t="s">
        <v>294</v>
      </c>
      <c r="D3636" s="6" t="s">
        <v>1</v>
      </c>
      <c r="E3636" s="18"/>
      <c r="F3636" s="7" t="s">
        <v>292</v>
      </c>
      <c r="G3636" s="25"/>
      <c r="H3636" s="24" t="str">
        <f>IF(G3636=0,"No Exp Date",(IF(I3636&lt;&gt;0,"No Exp Date",IF(G3636&lt;DATE(2013,3,1),DATE(2020,3,1),DATE(YEAR(G3636)+7,MONTH(G3636),DAY(G3636))))))</f>
        <v>No Exp Date</v>
      </c>
      <c r="I3636" s="24"/>
      <c r="J3636" s="24" t="str">
        <f>IF((H3636)="No Exp Date","N/A","")</f>
        <v>N/A</v>
      </c>
      <c r="K3636" s="27"/>
      <c r="L3636" s="69" t="str">
        <f>IF((K3636)="Amd",EDATE(J3636,18),"N/A")</f>
        <v>N/A</v>
      </c>
      <c r="M3636" s="18"/>
    </row>
    <row r="3637" spans="1:13" s="2" customFormat="1" x14ac:dyDescent="0.3">
      <c r="A3637" s="23">
        <v>401</v>
      </c>
      <c r="B3637" s="23">
        <v>2</v>
      </c>
      <c r="C3637" s="34" t="s">
        <v>296</v>
      </c>
      <c r="D3637" s="6" t="s">
        <v>1</v>
      </c>
      <c r="E3637" s="18"/>
      <c r="F3637" s="7" t="s">
        <v>292</v>
      </c>
      <c r="G3637" s="25"/>
      <c r="H3637" s="24" t="str">
        <f>IF(G3637=0,"No Exp Date",(IF(I3637&lt;&gt;0,"No Exp Date",IF(G3637&lt;DATE(2013,3,1),DATE(2020,3,1),DATE(YEAR(G3637)+7,MONTH(G3637),DAY(G3637))))))</f>
        <v>No Exp Date</v>
      </c>
      <c r="I3637" s="24"/>
      <c r="J3637" s="24" t="str">
        <f>IF((H3637)="No Exp Date","N/A","")</f>
        <v>N/A</v>
      </c>
      <c r="K3637" s="27"/>
      <c r="L3637" s="69" t="str">
        <f>IF((K3637)="Amd",EDATE(J3637,18),"N/A")</f>
        <v>N/A</v>
      </c>
      <c r="M3637" s="18"/>
    </row>
    <row r="3638" spans="1:13" s="2" customFormat="1" x14ac:dyDescent="0.3">
      <c r="A3638" s="23">
        <v>401</v>
      </c>
      <c r="B3638" s="23">
        <v>2</v>
      </c>
      <c r="C3638" s="34" t="s">
        <v>297</v>
      </c>
      <c r="D3638" s="6" t="s">
        <v>1</v>
      </c>
      <c r="E3638" s="18"/>
      <c r="F3638" s="7" t="s">
        <v>292</v>
      </c>
      <c r="G3638" s="25"/>
      <c r="H3638" s="24" t="str">
        <f>IF(G3638=0,"No Exp Date",(IF(I3638&lt;&gt;0,"No Exp Date",IF(G3638&lt;DATE(2013,3,1),DATE(2020,3,1),DATE(YEAR(G3638)+7,MONTH(G3638),DAY(G3638))))))</f>
        <v>No Exp Date</v>
      </c>
      <c r="I3638" s="24"/>
      <c r="J3638" s="24" t="str">
        <f>IF((H3638)="No Exp Date","N/A","")</f>
        <v>N/A</v>
      </c>
      <c r="K3638" s="27"/>
      <c r="L3638" s="69" t="str">
        <f>IF((K3638)="Amd",EDATE(J3638,18),"N/A")</f>
        <v>N/A</v>
      </c>
      <c r="M3638" s="18"/>
    </row>
    <row r="3639" spans="1:13" s="2" customFormat="1" x14ac:dyDescent="0.3">
      <c r="A3639" s="23">
        <v>401</v>
      </c>
      <c r="B3639" s="23">
        <v>3</v>
      </c>
      <c r="C3639" s="34">
        <v>10</v>
      </c>
      <c r="D3639" s="6" t="s">
        <v>1</v>
      </c>
      <c r="E3639" s="7" t="s">
        <v>240</v>
      </c>
      <c r="F3639" s="6" t="s">
        <v>6145</v>
      </c>
      <c r="G3639" s="25"/>
      <c r="H3639" s="24" t="str">
        <f>IF(G3639=0,"No Exp Date",(IF(I3639&lt;&gt;0,"No Exp Date",IF(G3639&lt;DATE(2013,3,1),DATE(2020,3,1),DATE(YEAR(G3639)+7,MONTH(G3639),DAY(G3639))))))</f>
        <v>No Exp Date</v>
      </c>
      <c r="I3639" s="24"/>
      <c r="J3639" s="24" t="str">
        <f>IF((H3639)="No Exp Date","N/A","")</f>
        <v>N/A</v>
      </c>
      <c r="K3639" s="27"/>
      <c r="L3639" s="69" t="str">
        <f>IF((K3639)="Amd",EDATE(J3639,18),"N/A")</f>
        <v>N/A</v>
      </c>
      <c r="M3639" s="18"/>
    </row>
    <row r="3640" spans="1:13" s="2" customFormat="1" x14ac:dyDescent="0.3">
      <c r="A3640" s="23">
        <v>401</v>
      </c>
      <c r="B3640" s="23">
        <v>3</v>
      </c>
      <c r="C3640" s="34">
        <v>20</v>
      </c>
      <c r="D3640" s="6" t="s">
        <v>1</v>
      </c>
      <c r="E3640" s="7" t="s">
        <v>2173</v>
      </c>
      <c r="F3640" s="6" t="s">
        <v>6161</v>
      </c>
      <c r="G3640" s="25"/>
      <c r="H3640" s="24" t="str">
        <f>IF(G3640=0,"No Exp Date",(IF(I3640&lt;&gt;0,"No Exp Date",IF(G3640&lt;DATE(2013,3,1),DATE(2020,3,1),DATE(YEAR(G3640)+7,MONTH(G3640),DAY(G3640))))))</f>
        <v>No Exp Date</v>
      </c>
      <c r="I3640" s="24"/>
      <c r="J3640" s="24" t="str">
        <f>IF((H3640)="No Exp Date","N/A","")</f>
        <v>N/A</v>
      </c>
      <c r="K3640" s="27"/>
      <c r="L3640" s="69" t="str">
        <f>IF((K3640)="Amd",EDATE(J3640,18),"N/A")</f>
        <v>N/A</v>
      </c>
      <c r="M3640" s="18"/>
    </row>
    <row r="3641" spans="1:13" s="2" customFormat="1" x14ac:dyDescent="0.3">
      <c r="A3641" s="23">
        <v>401</v>
      </c>
      <c r="B3641" s="23">
        <v>3</v>
      </c>
      <c r="C3641" s="34">
        <v>30</v>
      </c>
      <c r="D3641" s="6" t="s">
        <v>1</v>
      </c>
      <c r="E3641" s="7" t="s">
        <v>6162</v>
      </c>
      <c r="F3641" s="6" t="s">
        <v>6163</v>
      </c>
      <c r="G3641" s="25"/>
      <c r="H3641" s="24" t="str">
        <f>IF(G3641=0,"No Exp Date",(IF(I3641&lt;&gt;0,"No Exp Date",IF(G3641&lt;DATE(2013,3,1),DATE(2020,3,1),DATE(YEAR(G3641)+7,MONTH(G3641),DAY(G3641))))))</f>
        <v>No Exp Date</v>
      </c>
      <c r="I3641" s="24"/>
      <c r="J3641" s="24" t="str">
        <f>IF((H3641)="No Exp Date","N/A","")</f>
        <v>N/A</v>
      </c>
      <c r="K3641" s="27"/>
      <c r="L3641" s="69" t="str">
        <f>IF((K3641)="Amd",EDATE(J3641,18),"N/A")</f>
        <v>N/A</v>
      </c>
      <c r="M3641" s="18"/>
    </row>
    <row r="3642" spans="1:13" s="2" customFormat="1" ht="25.5" x14ac:dyDescent="0.3">
      <c r="A3642" s="23">
        <v>401</v>
      </c>
      <c r="B3642" s="23">
        <v>3</v>
      </c>
      <c r="C3642" s="34">
        <v>40</v>
      </c>
      <c r="D3642" s="6" t="s">
        <v>1</v>
      </c>
      <c r="E3642" s="7" t="s">
        <v>6264</v>
      </c>
      <c r="F3642" s="6" t="s">
        <v>6265</v>
      </c>
      <c r="G3642" s="25"/>
      <c r="H3642" s="24" t="str">
        <f>IF(G3642=0,"No Exp Date",(IF(I3642&lt;&gt;0,"No Exp Date",IF(G3642&lt;DATE(2013,3,1),DATE(2020,3,1),DATE(YEAR(G3642)+7,MONTH(G3642),DAY(G3642))))))</f>
        <v>No Exp Date</v>
      </c>
      <c r="I3642" s="24"/>
      <c r="J3642" s="24" t="str">
        <f>IF((H3642)="No Exp Date","N/A","")</f>
        <v>N/A</v>
      </c>
      <c r="K3642" s="27"/>
      <c r="L3642" s="69" t="str">
        <f>IF((K3642)="Amd",EDATE(J3642,18),"N/A")</f>
        <v>N/A</v>
      </c>
      <c r="M3642" s="18"/>
    </row>
    <row r="3643" spans="1:13" s="2" customFormat="1" ht="25.5" x14ac:dyDescent="0.3">
      <c r="A3643" s="23">
        <v>401</v>
      </c>
      <c r="B3643" s="23">
        <v>3</v>
      </c>
      <c r="C3643" s="34">
        <v>50</v>
      </c>
      <c r="D3643" s="6" t="s">
        <v>1</v>
      </c>
      <c r="E3643" s="7" t="s">
        <v>6364</v>
      </c>
      <c r="F3643" s="6" t="s">
        <v>6365</v>
      </c>
      <c r="G3643" s="25"/>
      <c r="H3643" s="24" t="str">
        <f>IF(G3643=0,"No Exp Date",(IF(I3643&lt;&gt;0,"No Exp Date",IF(G3643&lt;DATE(2013,3,1),DATE(2020,3,1),DATE(YEAR(G3643)+7,MONTH(G3643),DAY(G3643))))))</f>
        <v>No Exp Date</v>
      </c>
      <c r="I3643" s="24"/>
      <c r="J3643" s="24" t="str">
        <f>IF((H3643)="No Exp Date","N/A","")</f>
        <v>N/A</v>
      </c>
      <c r="K3643" s="27"/>
      <c r="L3643" s="69" t="str">
        <f>IF((K3643)="Amd",EDATE(J3643,18),"N/A")</f>
        <v>N/A</v>
      </c>
      <c r="M3643" s="18"/>
    </row>
    <row r="3644" spans="1:13" s="2" customFormat="1" ht="25.5" x14ac:dyDescent="0.3">
      <c r="A3644" s="23">
        <v>401</v>
      </c>
      <c r="B3644" s="23">
        <v>3</v>
      </c>
      <c r="C3644" s="34">
        <v>60</v>
      </c>
      <c r="D3644" s="6" t="s">
        <v>1</v>
      </c>
      <c r="E3644" s="7" t="s">
        <v>6492</v>
      </c>
      <c r="F3644" s="6" t="s">
        <v>6493</v>
      </c>
      <c r="G3644" s="25"/>
      <c r="H3644" s="24" t="str">
        <f>IF(G3644=0,"No Exp Date",(IF(I3644&lt;&gt;0,"No Exp Date",IF(G3644&lt;DATE(2013,3,1),DATE(2020,3,1),DATE(YEAR(G3644)+7,MONTH(G3644),DAY(G3644))))))</f>
        <v>No Exp Date</v>
      </c>
      <c r="I3644" s="24"/>
      <c r="J3644" s="24" t="str">
        <f>IF((H3644)="No Exp Date","N/A","")</f>
        <v>N/A</v>
      </c>
      <c r="K3644" s="27"/>
      <c r="L3644" s="69" t="str">
        <f>IF((K3644)="Amd",EDATE(J3644,18),"N/A")</f>
        <v>N/A</v>
      </c>
      <c r="M3644" s="18"/>
    </row>
    <row r="3645" spans="1:13" s="2" customFormat="1" x14ac:dyDescent="0.3">
      <c r="A3645" s="23">
        <v>401</v>
      </c>
      <c r="B3645" s="23">
        <v>3</v>
      </c>
      <c r="C3645" s="34">
        <v>70</v>
      </c>
      <c r="D3645" s="6" t="s">
        <v>1</v>
      </c>
      <c r="E3645" s="7" t="s">
        <v>5903</v>
      </c>
      <c r="F3645" s="6" t="s">
        <v>5904</v>
      </c>
      <c r="G3645" s="25"/>
      <c r="H3645" s="24" t="str">
        <f>IF(G3645=0,"No Exp Date",(IF(I3645&lt;&gt;0,"No Exp Date",IF(G3645&lt;DATE(2013,3,1),DATE(2020,3,1),DATE(YEAR(G3645)+7,MONTH(G3645),DAY(G3645))))))</f>
        <v>No Exp Date</v>
      </c>
      <c r="I3645" s="24"/>
      <c r="J3645" s="24" t="str">
        <f>IF((H3645)="No Exp Date","N/A","")</f>
        <v>N/A</v>
      </c>
      <c r="K3645" s="27"/>
      <c r="L3645" s="69" t="str">
        <f>IF((K3645)="Amd",EDATE(J3645,18),"N/A")</f>
        <v>N/A</v>
      </c>
      <c r="M3645" s="18"/>
    </row>
    <row r="3646" spans="1:13" s="2" customFormat="1" x14ac:dyDescent="0.3">
      <c r="A3646" s="23">
        <v>401</v>
      </c>
      <c r="B3646" s="23">
        <v>3</v>
      </c>
      <c r="C3646" s="34">
        <v>71</v>
      </c>
      <c r="D3646" s="6" t="s">
        <v>1</v>
      </c>
      <c r="E3646" s="7" t="s">
        <v>1859</v>
      </c>
      <c r="F3646" s="6" t="s">
        <v>135</v>
      </c>
      <c r="G3646" s="25"/>
      <c r="H3646" s="24" t="str">
        <f>IF(G3646=0,"No Exp Date",(IF(I3646&lt;&gt;0,"No Exp Date",IF(G3646&lt;DATE(2013,3,1),DATE(2020,3,1),DATE(YEAR(G3646)+7,MONTH(G3646),DAY(G3646))))))</f>
        <v>No Exp Date</v>
      </c>
      <c r="I3646" s="24"/>
      <c r="J3646" s="24" t="str">
        <f>IF((H3646)="No Exp Date","N/A","")</f>
        <v>N/A</v>
      </c>
      <c r="K3646" s="27"/>
      <c r="L3646" s="69" t="str">
        <f>IF((K3646)="Amd",EDATE(J3646,18),"N/A")</f>
        <v>N/A</v>
      </c>
      <c r="M3646" s="18"/>
    </row>
    <row r="3647" spans="1:13" s="2" customFormat="1" ht="25.5" x14ac:dyDescent="0.3">
      <c r="A3647" s="23">
        <v>401</v>
      </c>
      <c r="B3647" s="23">
        <v>3</v>
      </c>
      <c r="C3647" s="34">
        <v>80</v>
      </c>
      <c r="D3647" s="6" t="s">
        <v>1</v>
      </c>
      <c r="E3647" s="7" t="s">
        <v>6496</v>
      </c>
      <c r="F3647" s="6" t="s">
        <v>6497</v>
      </c>
      <c r="G3647" s="25"/>
      <c r="H3647" s="24" t="str">
        <f>IF(G3647=0,"No Exp Date",(IF(I3647&lt;&gt;0,"No Exp Date",IF(G3647&lt;DATE(2013,3,1),DATE(2020,3,1),DATE(YEAR(G3647)+7,MONTH(G3647),DAY(G3647))))))</f>
        <v>No Exp Date</v>
      </c>
      <c r="I3647" s="24"/>
      <c r="J3647" s="24" t="str">
        <f>IF((H3647)="No Exp Date","N/A","")</f>
        <v>N/A</v>
      </c>
      <c r="K3647" s="27"/>
      <c r="L3647" s="69" t="str">
        <f>IF((K3647)="Amd",EDATE(J3647,18),"N/A")</f>
        <v>N/A</v>
      </c>
      <c r="M3647" s="18"/>
    </row>
    <row r="3648" spans="1:13" s="2" customFormat="1" ht="25.5" x14ac:dyDescent="0.3">
      <c r="A3648" s="23">
        <v>401</v>
      </c>
      <c r="B3648" s="23">
        <v>4</v>
      </c>
      <c r="C3648" s="34">
        <v>10</v>
      </c>
      <c r="D3648" s="6" t="s">
        <v>3143</v>
      </c>
      <c r="E3648" s="7" t="s">
        <v>1860</v>
      </c>
      <c r="F3648" s="6"/>
      <c r="G3648" s="25">
        <v>43321</v>
      </c>
      <c r="H3648" s="24">
        <f>IF(G3648=0,"No Exp Date",(IF(I3648&lt;&gt;0,"No Exp Date",IF(G3648&lt;DATE(2013,3,1),DATE(2020,3,1),DATE(YEAR(G3648)+7,MONTH(G3648),DAY(G3648))))))</f>
        <v>45878</v>
      </c>
      <c r="I3648" s="24"/>
      <c r="J3648" s="24">
        <v>43321</v>
      </c>
      <c r="K3648" s="27" t="s">
        <v>7300</v>
      </c>
      <c r="L3648" s="69" t="str">
        <f>IF((K3648)="Amd",EDATE(J3648,18),"N/A")</f>
        <v>N/A</v>
      </c>
      <c r="M3648" s="18"/>
    </row>
    <row r="3649" spans="1:13" s="2" customFormat="1" x14ac:dyDescent="0.3">
      <c r="A3649" s="23">
        <v>401</v>
      </c>
      <c r="B3649" s="23">
        <v>4</v>
      </c>
      <c r="C3649" s="34">
        <v>20</v>
      </c>
      <c r="D3649" s="6" t="s">
        <v>3143</v>
      </c>
      <c r="E3649" s="7" t="s">
        <v>1861</v>
      </c>
      <c r="F3649" s="6"/>
      <c r="G3649" s="25">
        <v>43321</v>
      </c>
      <c r="H3649" s="24">
        <f>IF(G3649=0,"No Exp Date",(IF(I3649&lt;&gt;0,"No Exp Date",IF(G3649&lt;DATE(2013,3,1),DATE(2020,3,1),DATE(YEAR(G3649)+7,MONTH(G3649),DAY(G3649))))))</f>
        <v>45878</v>
      </c>
      <c r="I3649" s="24"/>
      <c r="J3649" s="24">
        <v>43321</v>
      </c>
      <c r="K3649" s="27" t="s">
        <v>7300</v>
      </c>
      <c r="L3649" s="69" t="str">
        <f>IF((K3649)="Amd",EDATE(J3649,18),"N/A")</f>
        <v>N/A</v>
      </c>
      <c r="M3649" s="18"/>
    </row>
    <row r="3650" spans="1:13" s="2" customFormat="1" ht="25.5" x14ac:dyDescent="0.3">
      <c r="A3650" s="23">
        <v>401</v>
      </c>
      <c r="B3650" s="23">
        <v>4</v>
      </c>
      <c r="C3650" s="34">
        <v>30</v>
      </c>
      <c r="D3650" s="6" t="s">
        <v>3143</v>
      </c>
      <c r="E3650" s="7" t="s">
        <v>1862</v>
      </c>
      <c r="F3650" s="6"/>
      <c r="G3650" s="25">
        <v>43321</v>
      </c>
      <c r="H3650" s="24">
        <f>IF(G3650=0,"No Exp Date",(IF(I3650&lt;&gt;0,"No Exp Date",IF(G3650&lt;DATE(2013,3,1),DATE(2020,3,1),DATE(YEAR(G3650)+7,MONTH(G3650),DAY(G3650))))))</f>
        <v>45878</v>
      </c>
      <c r="I3650" s="24"/>
      <c r="J3650" s="24">
        <v>43321</v>
      </c>
      <c r="K3650" s="27" t="s">
        <v>7300</v>
      </c>
      <c r="L3650" s="69" t="str">
        <f>IF((K3650)="Amd",EDATE(J3650,18),"N/A")</f>
        <v>N/A</v>
      </c>
      <c r="M3650" s="18"/>
    </row>
    <row r="3651" spans="1:13" s="2" customFormat="1" ht="25.5" x14ac:dyDescent="0.3">
      <c r="A3651" s="23">
        <v>401</v>
      </c>
      <c r="B3651" s="23">
        <v>4</v>
      </c>
      <c r="C3651" s="34">
        <v>40</v>
      </c>
      <c r="D3651" s="6" t="s">
        <v>3143</v>
      </c>
      <c r="E3651" s="7" t="s">
        <v>1863</v>
      </c>
      <c r="F3651" s="6"/>
      <c r="G3651" s="25">
        <v>43321</v>
      </c>
      <c r="H3651" s="24">
        <f>IF(G3651=0,"No Exp Date",(IF(I3651&lt;&gt;0,"No Exp Date",IF(G3651&lt;DATE(2013,3,1),DATE(2020,3,1),DATE(YEAR(G3651)+7,MONTH(G3651),DAY(G3651))))))</f>
        <v>45878</v>
      </c>
      <c r="I3651" s="24"/>
      <c r="J3651" s="24">
        <v>43321</v>
      </c>
      <c r="K3651" s="27" t="s">
        <v>7300</v>
      </c>
      <c r="L3651" s="69" t="str">
        <f>IF((K3651)="Amd",EDATE(J3651,18),"N/A")</f>
        <v>N/A</v>
      </c>
      <c r="M3651" s="18"/>
    </row>
    <row r="3652" spans="1:13" s="2" customFormat="1" x14ac:dyDescent="0.3">
      <c r="A3652" s="23">
        <v>401</v>
      </c>
      <c r="B3652" s="23">
        <v>4</v>
      </c>
      <c r="C3652" s="34">
        <v>50</v>
      </c>
      <c r="D3652" s="6" t="s">
        <v>3143</v>
      </c>
      <c r="E3652" s="7" t="s">
        <v>1864</v>
      </c>
      <c r="F3652" s="6"/>
      <c r="G3652" s="25">
        <v>43321</v>
      </c>
      <c r="H3652" s="24">
        <f>IF(G3652=0,"No Exp Date",(IF(I3652&lt;&gt;0,"No Exp Date",IF(G3652&lt;DATE(2013,3,1),DATE(2020,3,1),DATE(YEAR(G3652)+7,MONTH(G3652),DAY(G3652))))))</f>
        <v>45878</v>
      </c>
      <c r="I3652" s="24"/>
      <c r="J3652" s="24">
        <v>43321</v>
      </c>
      <c r="K3652" s="27" t="s">
        <v>7300</v>
      </c>
      <c r="L3652" s="69" t="str">
        <f>IF((K3652)="Amd",EDATE(J3652,18),"N/A")</f>
        <v>N/A</v>
      </c>
      <c r="M3652" s="18"/>
    </row>
    <row r="3653" spans="1:13" s="2" customFormat="1" x14ac:dyDescent="0.3">
      <c r="A3653" s="23">
        <v>401</v>
      </c>
      <c r="B3653" s="23">
        <v>4</v>
      </c>
      <c r="C3653" s="34">
        <v>60</v>
      </c>
      <c r="D3653" s="6" t="s">
        <v>3143</v>
      </c>
      <c r="E3653" s="7" t="s">
        <v>1865</v>
      </c>
      <c r="F3653" s="6"/>
      <c r="G3653" s="25">
        <v>43321</v>
      </c>
      <c r="H3653" s="24">
        <f>IF(G3653=0,"No Exp Date",(IF(I3653&lt;&gt;0,"No Exp Date",IF(G3653&lt;DATE(2013,3,1),DATE(2020,3,1),DATE(YEAR(G3653)+7,MONTH(G3653),DAY(G3653))))))</f>
        <v>45878</v>
      </c>
      <c r="I3653" s="24"/>
      <c r="J3653" s="24">
        <v>43321</v>
      </c>
      <c r="K3653" s="27" t="s">
        <v>7300</v>
      </c>
      <c r="L3653" s="69" t="str">
        <f>IF((K3653)="Amd",EDATE(J3653,18),"N/A")</f>
        <v>N/A</v>
      </c>
      <c r="M3653" s="18"/>
    </row>
    <row r="3654" spans="1:13" s="2" customFormat="1" ht="25.5" x14ac:dyDescent="0.3">
      <c r="A3654" s="23">
        <v>401</v>
      </c>
      <c r="B3654" s="23">
        <v>4</v>
      </c>
      <c r="C3654" s="34">
        <v>70</v>
      </c>
      <c r="D3654" s="6" t="s">
        <v>3143</v>
      </c>
      <c r="E3654" s="7" t="s">
        <v>1866</v>
      </c>
      <c r="F3654" s="6"/>
      <c r="G3654" s="25">
        <v>43321</v>
      </c>
      <c r="H3654" s="24">
        <f>IF(G3654=0,"No Exp Date",(IF(I3654&lt;&gt;0,"No Exp Date",IF(G3654&lt;DATE(2013,3,1),DATE(2020,3,1),DATE(YEAR(G3654)+7,MONTH(G3654),DAY(G3654))))))</f>
        <v>45878</v>
      </c>
      <c r="I3654" s="24"/>
      <c r="J3654" s="24">
        <v>43321</v>
      </c>
      <c r="K3654" s="27" t="s">
        <v>7300</v>
      </c>
      <c r="L3654" s="69" t="str">
        <f>IF((K3654)="Amd",EDATE(J3654,18),"N/A")</f>
        <v>N/A</v>
      </c>
      <c r="M3654" s="18"/>
    </row>
    <row r="3655" spans="1:13" s="2" customFormat="1" ht="38.25" x14ac:dyDescent="0.3">
      <c r="A3655" s="23">
        <v>401</v>
      </c>
      <c r="B3655" s="23">
        <v>4</v>
      </c>
      <c r="C3655" s="34">
        <v>100</v>
      </c>
      <c r="D3655" s="6" t="s">
        <v>1</v>
      </c>
      <c r="E3655" s="7" t="s">
        <v>1867</v>
      </c>
      <c r="F3655" s="6" t="s">
        <v>7839</v>
      </c>
      <c r="G3655" s="25">
        <v>32442</v>
      </c>
      <c r="H3655" s="24" t="str">
        <f>IF(G3655=0,"No Exp Date",(IF(I3655&lt;&gt;0,"No Exp Date",IF(G3655&lt;DATE(2013,3,1),DATE(2020,3,1),DATE(YEAR(G3655)+7,MONTH(G3655),DAY(G3655))))))</f>
        <v>No Exp Date</v>
      </c>
      <c r="I3655" s="24">
        <v>43090</v>
      </c>
      <c r="J3655" s="24" t="str">
        <f>IF((H3655)="No Exp Date","N/A","")</f>
        <v>N/A</v>
      </c>
      <c r="K3655" s="27"/>
      <c r="L3655" s="69" t="str">
        <f>IF((K3655)="Amd",EDATE(J3655,18),"N/A")</f>
        <v>N/A</v>
      </c>
      <c r="M3655" s="18"/>
    </row>
    <row r="3656" spans="1:13" s="2" customFormat="1" ht="25.5" x14ac:dyDescent="0.3">
      <c r="A3656" s="23">
        <v>401</v>
      </c>
      <c r="B3656" s="23">
        <v>4</v>
      </c>
      <c r="C3656" s="34">
        <v>110</v>
      </c>
      <c r="D3656" s="6" t="s">
        <v>1</v>
      </c>
      <c r="E3656" s="7" t="s">
        <v>1868</v>
      </c>
      <c r="F3656" s="6" t="s">
        <v>7335</v>
      </c>
      <c r="G3656" s="25">
        <v>32442</v>
      </c>
      <c r="H3656" s="24" t="str">
        <f>IF(G3656=0,"No Exp Date",(IF(I3656&lt;&gt;0,"No Exp Date",IF(G3656&lt;DATE(2013,3,1),DATE(2020,3,1),DATE(YEAR(G3656)+7,MONTH(G3656),DAY(G3656))))))</f>
        <v>No Exp Date</v>
      </c>
      <c r="I3656" s="24">
        <v>43090</v>
      </c>
      <c r="J3656" s="24" t="str">
        <f>IF((H3656)="No Exp Date","N/A","")</f>
        <v>N/A</v>
      </c>
      <c r="K3656" s="27"/>
      <c r="L3656" s="69" t="str">
        <f>IF((K3656)="Amd",EDATE(J3656,18),"N/A")</f>
        <v>N/A</v>
      </c>
      <c r="M3656" s="18"/>
    </row>
    <row r="3657" spans="1:13" s="2" customFormat="1" ht="25.5" x14ac:dyDescent="0.3">
      <c r="A3657" s="23">
        <v>401</v>
      </c>
      <c r="B3657" s="23">
        <v>4</v>
      </c>
      <c r="C3657" s="34">
        <v>120</v>
      </c>
      <c r="D3657" s="6" t="s">
        <v>1</v>
      </c>
      <c r="E3657" s="7" t="s">
        <v>5921</v>
      </c>
      <c r="F3657" s="6" t="s">
        <v>5922</v>
      </c>
      <c r="G3657" s="25"/>
      <c r="H3657" s="24" t="str">
        <f>IF(G3657=0,"No Exp Date",(IF(I3657&lt;&gt;0,"No Exp Date",IF(G3657&lt;DATE(2013,3,1),DATE(2020,3,1),DATE(YEAR(G3657)+7,MONTH(G3657),DAY(G3657))))))</f>
        <v>No Exp Date</v>
      </c>
      <c r="I3657" s="24"/>
      <c r="J3657" s="24" t="str">
        <f>IF((H3657)="No Exp Date","N/A","")</f>
        <v>N/A</v>
      </c>
      <c r="K3657" s="27"/>
      <c r="L3657" s="69" t="str">
        <f>IF((K3657)="Amd",EDATE(J3657,18),"N/A")</f>
        <v>N/A</v>
      </c>
      <c r="M3657" s="18"/>
    </row>
    <row r="3658" spans="1:13" s="2" customFormat="1" x14ac:dyDescent="0.3">
      <c r="A3658" s="23">
        <v>401</v>
      </c>
      <c r="B3658" s="23">
        <v>4</v>
      </c>
      <c r="C3658" s="34">
        <v>125</v>
      </c>
      <c r="D3658" s="6" t="s">
        <v>1</v>
      </c>
      <c r="E3658" s="7" t="s">
        <v>1869</v>
      </c>
      <c r="F3658" s="6" t="s">
        <v>7336</v>
      </c>
      <c r="G3658" s="25">
        <v>32834</v>
      </c>
      <c r="H3658" s="24" t="str">
        <f>IF(G3658=0,"No Exp Date",(IF(I3658&lt;&gt;0,"No Exp Date",IF(G3658&lt;DATE(2013,3,1),DATE(2020,3,1),DATE(YEAR(G3658)+7,MONTH(G3658),DAY(G3658))))))</f>
        <v>No Exp Date</v>
      </c>
      <c r="I3658" s="24">
        <v>43090</v>
      </c>
      <c r="J3658" s="24" t="str">
        <f>IF((H3658)="No Exp Date","N/A","")</f>
        <v>N/A</v>
      </c>
      <c r="K3658" s="27"/>
      <c r="L3658" s="69" t="str">
        <f>IF((K3658)="Amd",EDATE(J3658,18),"N/A")</f>
        <v>N/A</v>
      </c>
      <c r="M3658" s="18"/>
    </row>
    <row r="3659" spans="1:13" s="2" customFormat="1" ht="25.5" x14ac:dyDescent="0.3">
      <c r="A3659" s="23">
        <v>401</v>
      </c>
      <c r="B3659" s="23">
        <v>4</v>
      </c>
      <c r="C3659" s="34">
        <v>130</v>
      </c>
      <c r="D3659" s="6" t="s">
        <v>1</v>
      </c>
      <c r="E3659" s="7" t="s">
        <v>1870</v>
      </c>
      <c r="F3659" s="6" t="s">
        <v>7337</v>
      </c>
      <c r="G3659" s="25">
        <v>32442</v>
      </c>
      <c r="H3659" s="24" t="str">
        <f>IF(G3659=0,"No Exp Date",(IF(I3659&lt;&gt;0,"No Exp Date",IF(G3659&lt;DATE(2013,3,1),DATE(2020,3,1),DATE(YEAR(G3659)+7,MONTH(G3659),DAY(G3659))))))</f>
        <v>No Exp Date</v>
      </c>
      <c r="I3659" s="24">
        <v>43090</v>
      </c>
      <c r="J3659" s="24" t="str">
        <f>IF((H3659)="No Exp Date","N/A","")</f>
        <v>N/A</v>
      </c>
      <c r="K3659" s="27"/>
      <c r="L3659" s="69" t="str">
        <f>IF((K3659)="Amd",EDATE(J3659,18),"N/A")</f>
        <v>N/A</v>
      </c>
      <c r="M3659" s="18"/>
    </row>
    <row r="3660" spans="1:13" s="2" customFormat="1" ht="25.5" x14ac:dyDescent="0.3">
      <c r="A3660" s="23">
        <v>401</v>
      </c>
      <c r="B3660" s="23">
        <v>4</v>
      </c>
      <c r="C3660" s="34">
        <v>140</v>
      </c>
      <c r="D3660" s="6" t="s">
        <v>1</v>
      </c>
      <c r="E3660" s="7" t="s">
        <v>1871</v>
      </c>
      <c r="F3660" s="6" t="s">
        <v>7338</v>
      </c>
      <c r="G3660" s="25">
        <v>32442</v>
      </c>
      <c r="H3660" s="24" t="str">
        <f>IF(G3660=0,"No Exp Date",(IF(I3660&lt;&gt;0,"No Exp Date",IF(G3660&lt;DATE(2013,3,1),DATE(2020,3,1),DATE(YEAR(G3660)+7,MONTH(G3660),DAY(G3660))))))</f>
        <v>No Exp Date</v>
      </c>
      <c r="I3660" s="24">
        <v>43090</v>
      </c>
      <c r="J3660" s="24" t="str">
        <f>IF((H3660)="No Exp Date","N/A","")</f>
        <v>N/A</v>
      </c>
      <c r="K3660" s="27"/>
      <c r="L3660" s="69" t="str">
        <f>IF((K3660)="Amd",EDATE(J3660,18),"N/A")</f>
        <v>N/A</v>
      </c>
      <c r="M3660" s="18"/>
    </row>
    <row r="3661" spans="1:13" s="2" customFormat="1" ht="63.75" x14ac:dyDescent="0.3">
      <c r="A3661" s="23">
        <v>401</v>
      </c>
      <c r="B3661" s="23">
        <v>4</v>
      </c>
      <c r="C3661" s="34">
        <v>200</v>
      </c>
      <c r="D3661" s="6" t="s">
        <v>3143</v>
      </c>
      <c r="E3661" s="7" t="s">
        <v>7740</v>
      </c>
      <c r="F3661" s="6"/>
      <c r="G3661" s="25">
        <v>43321</v>
      </c>
      <c r="H3661" s="24">
        <f>IF(G3661=0,"No Exp Date",(IF(I3661&lt;&gt;0,"No Exp Date",IF(G3661&lt;DATE(2013,3,1),DATE(2020,3,1),DATE(YEAR(G3661)+7,MONTH(G3661),DAY(G3661))))))</f>
        <v>45878</v>
      </c>
      <c r="I3661" s="24"/>
      <c r="J3661" s="24">
        <v>43321</v>
      </c>
      <c r="K3661" s="27" t="s">
        <v>7300</v>
      </c>
      <c r="L3661" s="69" t="str">
        <f>IF((K3661)="Amd",EDATE(J3661,18),"N/A")</f>
        <v>N/A</v>
      </c>
      <c r="M3661" s="18"/>
    </row>
    <row r="3662" spans="1:13" s="2" customFormat="1" x14ac:dyDescent="0.3">
      <c r="A3662" s="23">
        <v>401</v>
      </c>
      <c r="B3662" s="23">
        <v>4</v>
      </c>
      <c r="C3662" s="34">
        <v>220</v>
      </c>
      <c r="D3662" s="6" t="s">
        <v>3143</v>
      </c>
      <c r="E3662" s="7" t="s">
        <v>7741</v>
      </c>
      <c r="F3662" s="6"/>
      <c r="G3662" s="25">
        <v>43321</v>
      </c>
      <c r="H3662" s="24">
        <f>IF(G3662=0,"No Exp Date",(IF(I3662&lt;&gt;0,"No Exp Date",IF(G3662&lt;DATE(2013,3,1),DATE(2020,3,1),DATE(YEAR(G3662)+7,MONTH(G3662),DAY(G3662))))))</f>
        <v>45878</v>
      </c>
      <c r="I3662" s="24"/>
      <c r="J3662" s="24">
        <v>43321</v>
      </c>
      <c r="K3662" s="27" t="s">
        <v>7300</v>
      </c>
      <c r="L3662" s="69" t="str">
        <f>IF((K3662)="Amd",EDATE(J3662,18),"N/A")</f>
        <v>N/A</v>
      </c>
      <c r="M3662" s="18"/>
    </row>
    <row r="3663" spans="1:13" s="2" customFormat="1" ht="25.5" x14ac:dyDescent="0.3">
      <c r="A3663" s="23">
        <v>401</v>
      </c>
      <c r="B3663" s="23">
        <v>4</v>
      </c>
      <c r="C3663" s="34">
        <v>300</v>
      </c>
      <c r="D3663" s="6" t="s">
        <v>3143</v>
      </c>
      <c r="E3663" s="7" t="s">
        <v>1872</v>
      </c>
      <c r="F3663" s="6"/>
      <c r="G3663" s="25">
        <v>43321</v>
      </c>
      <c r="H3663" s="24">
        <f>IF(G3663=0,"No Exp Date",(IF(I3663&lt;&gt;0,"No Exp Date",IF(G3663&lt;DATE(2013,3,1),DATE(2020,3,1),DATE(YEAR(G3663)+7,MONTH(G3663),DAY(G3663))))))</f>
        <v>45878</v>
      </c>
      <c r="I3663" s="24"/>
      <c r="J3663" s="24">
        <v>43321</v>
      </c>
      <c r="K3663" s="27" t="s">
        <v>7300</v>
      </c>
      <c r="L3663" s="69" t="str">
        <f>IF((K3663)="Amd",EDATE(J3663,18),"N/A")</f>
        <v>N/A</v>
      </c>
      <c r="M3663" s="18"/>
    </row>
    <row r="3664" spans="1:13" s="2" customFormat="1" x14ac:dyDescent="0.3">
      <c r="A3664" s="23">
        <v>401</v>
      </c>
      <c r="B3664" s="23">
        <v>5</v>
      </c>
      <c r="C3664" s="34">
        <v>1</v>
      </c>
      <c r="D3664" s="6" t="s">
        <v>1</v>
      </c>
      <c r="E3664" s="18"/>
      <c r="F3664" s="7" t="s">
        <v>1873</v>
      </c>
      <c r="G3664" s="25"/>
      <c r="H3664" s="24" t="str">
        <f>IF(G3664=0,"No Exp Date",(IF(I3664&lt;&gt;0,"No Exp Date",IF(G3664&lt;DATE(2013,3,1),DATE(2020,3,1),DATE(YEAR(G3664)+7,MONTH(G3664),DAY(G3664))))))</f>
        <v>No Exp Date</v>
      </c>
      <c r="I3664" s="24"/>
      <c r="J3664" s="24" t="str">
        <f>IF((H3664)="No Exp Date","N/A","")</f>
        <v>N/A</v>
      </c>
      <c r="K3664" s="27"/>
      <c r="L3664" s="69" t="str">
        <f>IF((K3664)="Amd",EDATE(J3664,18),"N/A")</f>
        <v>N/A</v>
      </c>
      <c r="M3664" s="18"/>
    </row>
    <row r="3665" spans="1:13" s="2" customFormat="1" x14ac:dyDescent="0.3">
      <c r="A3665" s="23">
        <v>401</v>
      </c>
      <c r="B3665" s="23">
        <v>5</v>
      </c>
      <c r="C3665" s="34">
        <v>2</v>
      </c>
      <c r="D3665" s="6" t="s">
        <v>3143</v>
      </c>
      <c r="E3665" s="7" t="s">
        <v>1874</v>
      </c>
      <c r="F3665" s="6"/>
      <c r="G3665" s="25">
        <v>43405</v>
      </c>
      <c r="H3665" s="24">
        <f>IF(G3665=0,"No Exp Date",(IF(I3665&lt;&gt;0,"No Exp Date",IF(G3665&lt;DATE(2013,3,1),DATE(2020,3,1),DATE(YEAR(G3665)+7,MONTH(G3665),DAY(G3665))))))</f>
        <v>45962</v>
      </c>
      <c r="I3665" s="24"/>
      <c r="J3665" s="24" t="str">
        <f>IF((H3665)="No Exp Date","N/A","")</f>
        <v/>
      </c>
      <c r="K3665" s="27"/>
      <c r="L3665" s="69" t="str">
        <f>IF((K3665)="Amd",EDATE(J3665,18),"N/A")</f>
        <v>N/A</v>
      </c>
      <c r="M3665" s="18"/>
    </row>
    <row r="3666" spans="1:13" s="2" customFormat="1" ht="25.5" x14ac:dyDescent="0.3">
      <c r="A3666" s="23">
        <v>401</v>
      </c>
      <c r="B3666" s="23">
        <v>5</v>
      </c>
      <c r="C3666" s="34">
        <v>5</v>
      </c>
      <c r="D3666" s="6" t="s">
        <v>3143</v>
      </c>
      <c r="E3666" s="7" t="s">
        <v>1875</v>
      </c>
      <c r="F3666" s="6"/>
      <c r="G3666" s="25">
        <v>43405</v>
      </c>
      <c r="H3666" s="24">
        <f>IF(G3666=0,"No Exp Date",(IF(I3666&lt;&gt;0,"No Exp Date",IF(G3666&lt;DATE(2013,3,1),DATE(2020,3,1),DATE(YEAR(G3666)+7,MONTH(G3666),DAY(G3666))))))</f>
        <v>45962</v>
      </c>
      <c r="I3666" s="24"/>
      <c r="J3666" s="24" t="str">
        <f>IF((H3666)="No Exp Date","N/A","")</f>
        <v/>
      </c>
      <c r="K3666" s="27"/>
      <c r="L3666" s="69" t="str">
        <f>IF((K3666)="Amd",EDATE(J3666,18),"N/A")</f>
        <v>N/A</v>
      </c>
      <c r="M3666" s="18"/>
    </row>
    <row r="3667" spans="1:13" s="2" customFormat="1" ht="25.5" x14ac:dyDescent="0.3">
      <c r="A3667" s="23">
        <v>401</v>
      </c>
      <c r="B3667" s="23">
        <v>5</v>
      </c>
      <c r="C3667" s="34">
        <v>6</v>
      </c>
      <c r="D3667" s="6" t="s">
        <v>3143</v>
      </c>
      <c r="E3667" s="7" t="s">
        <v>1876</v>
      </c>
      <c r="F3667" s="6"/>
      <c r="G3667" s="25">
        <v>43405</v>
      </c>
      <c r="H3667" s="24">
        <f>IF(G3667=0,"No Exp Date",(IF(I3667&lt;&gt;0,"No Exp Date",IF(G3667&lt;DATE(2013,3,1),DATE(2020,3,1),DATE(YEAR(G3667)+7,MONTH(G3667),DAY(G3667))))))</f>
        <v>45962</v>
      </c>
      <c r="I3667" s="24"/>
      <c r="J3667" s="24" t="str">
        <f>IF((H3667)="No Exp Date","N/A","")</f>
        <v/>
      </c>
      <c r="K3667" s="27"/>
      <c r="L3667" s="69" t="str">
        <f>IF((K3667)="Amd",EDATE(J3667,18),"N/A")</f>
        <v>N/A</v>
      </c>
      <c r="M3667" s="18"/>
    </row>
    <row r="3668" spans="1:13" s="2" customFormat="1" x14ac:dyDescent="0.3">
      <c r="A3668" s="23">
        <v>401</v>
      </c>
      <c r="B3668" s="23">
        <v>5</v>
      </c>
      <c r="C3668" s="34">
        <v>8</v>
      </c>
      <c r="D3668" s="6" t="s">
        <v>1</v>
      </c>
      <c r="E3668" s="18"/>
      <c r="F3668" s="7" t="s">
        <v>1873</v>
      </c>
      <c r="G3668" s="25"/>
      <c r="H3668" s="24" t="str">
        <f>IF(G3668=0,"No Exp Date",(IF(I3668&lt;&gt;0,"No Exp Date",IF(G3668&lt;DATE(2013,3,1),DATE(2020,3,1),DATE(YEAR(G3668)+7,MONTH(G3668),DAY(G3668))))))</f>
        <v>No Exp Date</v>
      </c>
      <c r="I3668" s="24"/>
      <c r="J3668" s="24" t="str">
        <f>IF((H3668)="No Exp Date","N/A","")</f>
        <v>N/A</v>
      </c>
      <c r="K3668" s="27"/>
      <c r="L3668" s="69" t="str">
        <f>IF((K3668)="Amd",EDATE(J3668,18),"N/A")</f>
        <v>N/A</v>
      </c>
      <c r="M3668" s="18"/>
    </row>
    <row r="3669" spans="1:13" s="2" customFormat="1" x14ac:dyDescent="0.3">
      <c r="A3669" s="23">
        <v>401</v>
      </c>
      <c r="B3669" s="23">
        <v>5</v>
      </c>
      <c r="C3669" s="34">
        <v>9</v>
      </c>
      <c r="D3669" s="6" t="s">
        <v>1</v>
      </c>
      <c r="E3669" s="7" t="s">
        <v>6133</v>
      </c>
      <c r="F3669" s="6" t="s">
        <v>6134</v>
      </c>
      <c r="G3669" s="25"/>
      <c r="H3669" s="24" t="str">
        <f>IF(G3669=0,"No Exp Date",(IF(I3669&lt;&gt;0,"No Exp Date",IF(G3669&lt;DATE(2013,3,1),DATE(2020,3,1),DATE(YEAR(G3669)+7,MONTH(G3669),DAY(G3669))))))</f>
        <v>No Exp Date</v>
      </c>
      <c r="I3669" s="24"/>
      <c r="J3669" s="24" t="str">
        <f>IF((H3669)="No Exp Date","N/A","")</f>
        <v>N/A</v>
      </c>
      <c r="K3669" s="27"/>
      <c r="L3669" s="69" t="str">
        <f>IF((K3669)="Amd",EDATE(J3669,18),"N/A")</f>
        <v>N/A</v>
      </c>
      <c r="M3669" s="18"/>
    </row>
    <row r="3670" spans="1:13" s="2" customFormat="1" ht="25.5" x14ac:dyDescent="0.3">
      <c r="A3670" s="23">
        <v>401</v>
      </c>
      <c r="B3670" s="23">
        <v>5</v>
      </c>
      <c r="C3670" s="34">
        <v>10</v>
      </c>
      <c r="D3670" s="6" t="s">
        <v>3143</v>
      </c>
      <c r="E3670" s="7" t="s">
        <v>1877</v>
      </c>
      <c r="F3670" s="6"/>
      <c r="G3670" s="25">
        <v>43770</v>
      </c>
      <c r="H3670" s="24">
        <f>IF(G3670=0,"No Exp Date",(IF(I3670&lt;&gt;0,"No Exp Date",IF(G3670&lt;DATE(2013,3,1),DATE(2020,3,1),DATE(YEAR(G3670)+7,MONTH(G3670),DAY(G3670))))))</f>
        <v>46327</v>
      </c>
      <c r="I3670" s="24"/>
      <c r="J3670" s="24">
        <v>43231</v>
      </c>
      <c r="K3670" s="27" t="s">
        <v>7300</v>
      </c>
      <c r="L3670" s="69" t="str">
        <f>IF((K3670)="Amd",EDATE(J3670,18),"N/A")</f>
        <v>N/A</v>
      </c>
      <c r="M3670" s="18"/>
    </row>
    <row r="3671" spans="1:13" s="2" customFormat="1" x14ac:dyDescent="0.3">
      <c r="A3671" s="23">
        <v>401</v>
      </c>
      <c r="B3671" s="23">
        <v>5</v>
      </c>
      <c r="C3671" s="34">
        <v>12</v>
      </c>
      <c r="D3671" s="6" t="s">
        <v>1</v>
      </c>
      <c r="E3671" s="7" t="s">
        <v>1878</v>
      </c>
      <c r="F3671" s="6" t="s">
        <v>135</v>
      </c>
      <c r="G3671" s="25"/>
      <c r="H3671" s="24" t="str">
        <f>IF(G3671=0,"No Exp Date",(IF(I3671&lt;&gt;0,"No Exp Date",IF(G3671&lt;DATE(2013,3,1),DATE(2020,3,1),DATE(YEAR(G3671)+7,MONTH(G3671),DAY(G3671))))))</f>
        <v>No Exp Date</v>
      </c>
      <c r="I3671" s="24"/>
      <c r="J3671" s="24" t="str">
        <f>IF((H3671)="No Exp Date","N/A","")</f>
        <v>N/A</v>
      </c>
      <c r="K3671" s="27"/>
      <c r="L3671" s="69" t="str">
        <f>IF((K3671)="Amd",EDATE(J3671,18),"N/A")</f>
        <v>N/A</v>
      </c>
      <c r="M3671" s="18"/>
    </row>
    <row r="3672" spans="1:13" s="2" customFormat="1" ht="25.5" x14ac:dyDescent="0.3">
      <c r="A3672" s="23">
        <v>401</v>
      </c>
      <c r="B3672" s="23">
        <v>5</v>
      </c>
      <c r="C3672" s="34">
        <v>15</v>
      </c>
      <c r="D3672" s="6" t="s">
        <v>3143</v>
      </c>
      <c r="E3672" s="7" t="s">
        <v>7633</v>
      </c>
      <c r="F3672" s="6"/>
      <c r="G3672" s="25">
        <v>43405</v>
      </c>
      <c r="H3672" s="24">
        <f>IF(G3672=0,"No Exp Date",(IF(I3672&lt;&gt;0,"No Exp Date",IF(G3672&lt;DATE(2013,3,1),DATE(2020,3,1),DATE(YEAR(G3672)+7,MONTH(G3672),DAY(G3672))))))</f>
        <v>45962</v>
      </c>
      <c r="I3672" s="24"/>
      <c r="J3672" s="24" t="str">
        <f>IF((H3672)="No Exp Date","N/A","")</f>
        <v/>
      </c>
      <c r="K3672" s="27"/>
      <c r="L3672" s="69" t="str">
        <f>IF((K3672)="Amd",EDATE(J3672,18),"N/A")</f>
        <v>N/A</v>
      </c>
      <c r="M3672" s="18"/>
    </row>
    <row r="3673" spans="1:13" s="2" customFormat="1" x14ac:dyDescent="0.3">
      <c r="A3673" s="23">
        <v>401</v>
      </c>
      <c r="B3673" s="23">
        <v>5</v>
      </c>
      <c r="C3673" s="34">
        <v>25</v>
      </c>
      <c r="D3673" s="6" t="s">
        <v>1</v>
      </c>
      <c r="E3673" s="7" t="s">
        <v>6137</v>
      </c>
      <c r="F3673" s="6" t="s">
        <v>6138</v>
      </c>
      <c r="G3673" s="25"/>
      <c r="H3673" s="24" t="str">
        <f>IF(G3673=0,"No Exp Date",(IF(I3673&lt;&gt;0,"No Exp Date",IF(G3673&lt;DATE(2013,3,1),DATE(2020,3,1),DATE(YEAR(G3673)+7,MONTH(G3673),DAY(G3673))))))</f>
        <v>No Exp Date</v>
      </c>
      <c r="I3673" s="24"/>
      <c r="J3673" s="24" t="str">
        <f>IF((H3673)="No Exp Date","N/A","")</f>
        <v>N/A</v>
      </c>
      <c r="K3673" s="27"/>
      <c r="L3673" s="69" t="str">
        <f>IF((K3673)="Amd",EDATE(J3673,18),"N/A")</f>
        <v>N/A</v>
      </c>
      <c r="M3673" s="18"/>
    </row>
    <row r="3674" spans="1:13" s="2" customFormat="1" x14ac:dyDescent="0.3">
      <c r="A3674" s="23">
        <v>401</v>
      </c>
      <c r="B3674" s="23">
        <v>5</v>
      </c>
      <c r="C3674" s="34">
        <v>26</v>
      </c>
      <c r="D3674" s="6" t="s">
        <v>1</v>
      </c>
      <c r="E3674" s="6"/>
      <c r="F3674" s="7" t="s">
        <v>1879</v>
      </c>
      <c r="G3674" s="25"/>
      <c r="H3674" s="24" t="str">
        <f>IF(G3674=0,"No Exp Date",(IF(I3674&lt;&gt;0,"No Exp Date",IF(G3674&lt;DATE(2013,3,1),DATE(2020,3,1),DATE(YEAR(G3674)+7,MONTH(G3674),DAY(G3674))))))</f>
        <v>No Exp Date</v>
      </c>
      <c r="I3674" s="24"/>
      <c r="J3674" s="24" t="str">
        <f>IF((H3674)="No Exp Date","N/A","")</f>
        <v>N/A</v>
      </c>
      <c r="K3674" s="27"/>
      <c r="L3674" s="69" t="str">
        <f>IF((K3674)="Amd",EDATE(J3674,18),"N/A")</f>
        <v>N/A</v>
      </c>
      <c r="M3674" s="18"/>
    </row>
    <row r="3675" spans="1:13" s="2" customFormat="1" x14ac:dyDescent="0.3">
      <c r="A3675" s="23">
        <v>401</v>
      </c>
      <c r="B3675" s="23">
        <v>5</v>
      </c>
      <c r="C3675" s="34">
        <v>29</v>
      </c>
      <c r="D3675" s="6" t="s">
        <v>1</v>
      </c>
      <c r="E3675" s="6"/>
      <c r="F3675" s="7" t="s">
        <v>1880</v>
      </c>
      <c r="G3675" s="25"/>
      <c r="H3675" s="24" t="str">
        <f>IF(G3675=0,"No Exp Date",(IF(I3675&lt;&gt;0,"No Exp Date",IF(G3675&lt;DATE(2013,3,1),DATE(2020,3,1),DATE(YEAR(G3675)+7,MONTH(G3675),DAY(G3675))))))</f>
        <v>No Exp Date</v>
      </c>
      <c r="I3675" s="24"/>
      <c r="J3675" s="24" t="str">
        <f>IF((H3675)="No Exp Date","N/A","")</f>
        <v>N/A</v>
      </c>
      <c r="K3675" s="27"/>
      <c r="L3675" s="69" t="str">
        <f>IF((K3675)="Amd",EDATE(J3675,18),"N/A")</f>
        <v>N/A</v>
      </c>
      <c r="M3675" s="18"/>
    </row>
    <row r="3676" spans="1:13" s="2" customFormat="1" x14ac:dyDescent="0.3">
      <c r="A3676" s="23">
        <v>401</v>
      </c>
      <c r="B3676" s="23">
        <v>5</v>
      </c>
      <c r="C3676" s="34">
        <v>30</v>
      </c>
      <c r="D3676" s="6" t="s">
        <v>1</v>
      </c>
      <c r="E3676" s="6"/>
      <c r="F3676" s="7" t="s">
        <v>1881</v>
      </c>
      <c r="G3676" s="25"/>
      <c r="H3676" s="24" t="str">
        <f>IF(G3676=0,"No Exp Date",(IF(I3676&lt;&gt;0,"No Exp Date",IF(G3676&lt;DATE(2013,3,1),DATE(2020,3,1),DATE(YEAR(G3676)+7,MONTH(G3676),DAY(G3676))))))</f>
        <v>No Exp Date</v>
      </c>
      <c r="I3676" s="24"/>
      <c r="J3676" s="24" t="str">
        <f>IF((H3676)="No Exp Date","N/A","")</f>
        <v>N/A</v>
      </c>
      <c r="K3676" s="27"/>
      <c r="L3676" s="69" t="str">
        <f>IF((K3676)="Amd",EDATE(J3676,18),"N/A")</f>
        <v>N/A</v>
      </c>
      <c r="M3676" s="18"/>
    </row>
    <row r="3677" spans="1:13" s="2" customFormat="1" x14ac:dyDescent="0.3">
      <c r="A3677" s="23">
        <v>401</v>
      </c>
      <c r="B3677" s="23">
        <v>5</v>
      </c>
      <c r="C3677" s="34">
        <v>31</v>
      </c>
      <c r="D3677" s="6" t="s">
        <v>1</v>
      </c>
      <c r="E3677" s="6"/>
      <c r="F3677" s="7" t="s">
        <v>1882</v>
      </c>
      <c r="G3677" s="25"/>
      <c r="H3677" s="24" t="str">
        <f>IF(G3677=0,"No Exp Date",(IF(I3677&lt;&gt;0,"No Exp Date",IF(G3677&lt;DATE(2013,3,1),DATE(2020,3,1),DATE(YEAR(G3677)+7,MONTH(G3677),DAY(G3677))))))</f>
        <v>No Exp Date</v>
      </c>
      <c r="I3677" s="24"/>
      <c r="J3677" s="24" t="str">
        <f>IF((H3677)="No Exp Date","N/A","")</f>
        <v>N/A</v>
      </c>
      <c r="K3677" s="27"/>
      <c r="L3677" s="69" t="str">
        <f>IF((K3677)="Amd",EDATE(J3677,18),"N/A")</f>
        <v>N/A</v>
      </c>
      <c r="M3677" s="18"/>
    </row>
    <row r="3678" spans="1:13" s="2" customFormat="1" ht="25.5" x14ac:dyDescent="0.3">
      <c r="A3678" s="23">
        <v>401</v>
      </c>
      <c r="B3678" s="23">
        <v>5</v>
      </c>
      <c r="C3678" s="34">
        <v>35</v>
      </c>
      <c r="D3678" s="6" t="s">
        <v>1</v>
      </c>
      <c r="E3678" s="7" t="s">
        <v>1883</v>
      </c>
      <c r="F3678" s="6" t="s">
        <v>7617</v>
      </c>
      <c r="G3678" s="25">
        <v>29194</v>
      </c>
      <c r="H3678" s="24" t="str">
        <f>IF(G3678=0,"No Exp Date",(IF(I3678&lt;&gt;0,"No Exp Date",IF(G3678&lt;DATE(2013,3,1),DATE(2020,3,1),DATE(YEAR(G3678)+7,MONTH(G3678),DAY(G3678))))))</f>
        <v>No Exp Date</v>
      </c>
      <c r="I3678" s="24">
        <v>43405</v>
      </c>
      <c r="J3678" s="24" t="str">
        <f>IF((H3678)="No Exp Date","N/A","")</f>
        <v>N/A</v>
      </c>
      <c r="K3678" s="27"/>
      <c r="L3678" s="69" t="str">
        <f>IF((K3678)="Amd",EDATE(J3678,18),"N/A")</f>
        <v>N/A</v>
      </c>
      <c r="M3678" s="18"/>
    </row>
    <row r="3679" spans="1:13" s="2" customFormat="1" ht="25.5" x14ac:dyDescent="0.3">
      <c r="A3679" s="23">
        <v>401</v>
      </c>
      <c r="B3679" s="23">
        <v>5</v>
      </c>
      <c r="C3679" s="34">
        <v>36</v>
      </c>
      <c r="D3679" s="6" t="s">
        <v>1</v>
      </c>
      <c r="E3679" s="7" t="s">
        <v>1884</v>
      </c>
      <c r="F3679" s="7" t="s">
        <v>9024</v>
      </c>
      <c r="G3679" s="25"/>
      <c r="H3679" s="24" t="str">
        <f>IF(G3679=0,"No Exp Date",(IF(I3679&lt;&gt;0,"No Exp Date",IF(G3679&lt;DATE(2013,3,1),DATE(2020,3,1),DATE(YEAR(G3679)+7,MONTH(G3679),DAY(G3679))))))</f>
        <v>No Exp Date</v>
      </c>
      <c r="I3679" s="24"/>
      <c r="J3679" s="24" t="str">
        <f>IF((H3679)="No Exp Date","N/A","")</f>
        <v>N/A</v>
      </c>
      <c r="K3679" s="27"/>
      <c r="L3679" s="69" t="str">
        <f>IF((K3679)="Amd",EDATE(J3679,18),"N/A")</f>
        <v>N/A</v>
      </c>
      <c r="M3679" s="18"/>
    </row>
    <row r="3680" spans="1:13" s="2" customFormat="1" x14ac:dyDescent="0.3">
      <c r="A3680" s="23">
        <v>401</v>
      </c>
      <c r="B3680" s="23">
        <v>5</v>
      </c>
      <c r="C3680" s="34">
        <v>37</v>
      </c>
      <c r="D3680" s="6" t="s">
        <v>3143</v>
      </c>
      <c r="E3680" s="7" t="s">
        <v>1884</v>
      </c>
      <c r="F3680" s="6"/>
      <c r="G3680" s="25">
        <v>43405</v>
      </c>
      <c r="H3680" s="24">
        <f>IF(G3680=0,"No Exp Date",(IF(I3680&lt;&gt;0,"No Exp Date",IF(G3680&lt;DATE(2013,3,1),DATE(2020,3,1),DATE(YEAR(G3680)+7,MONTH(G3680),DAY(G3680))))))</f>
        <v>45962</v>
      </c>
      <c r="I3680" s="24"/>
      <c r="J3680" s="24" t="str">
        <f>IF((H3680)="No Exp Date","N/A","")</f>
        <v/>
      </c>
      <c r="K3680" s="27"/>
      <c r="L3680" s="69" t="str">
        <f>IF((K3680)="Amd",EDATE(J3680,18),"N/A")</f>
        <v>N/A</v>
      </c>
      <c r="M3680" s="18"/>
    </row>
    <row r="3681" spans="1:13" s="2" customFormat="1" ht="38.25" x14ac:dyDescent="0.3">
      <c r="A3681" s="23">
        <v>401</v>
      </c>
      <c r="B3681" s="23">
        <v>5</v>
      </c>
      <c r="C3681" s="34">
        <v>39</v>
      </c>
      <c r="D3681" s="6" t="s">
        <v>1</v>
      </c>
      <c r="E3681" s="7" t="s">
        <v>7634</v>
      </c>
      <c r="F3681" s="6" t="s">
        <v>7616</v>
      </c>
      <c r="G3681" s="25">
        <v>43405</v>
      </c>
      <c r="H3681" s="24" t="str">
        <f>IF(G3681=0,"No Exp Date",(IF(I3681&lt;&gt;0,"No Exp Date",IF(G3681&lt;DATE(2013,3,1),DATE(2020,3,1),DATE(YEAR(G3681)+7,MONTH(G3681),DAY(G3681))))))</f>
        <v>No Exp Date</v>
      </c>
      <c r="I3681" s="24">
        <v>43405</v>
      </c>
      <c r="J3681" s="24" t="str">
        <f>IF((H3681)="No Exp Date","N/A","")</f>
        <v>N/A</v>
      </c>
      <c r="K3681" s="27"/>
      <c r="L3681" s="69" t="str">
        <f>IF((K3681)="Amd",EDATE(J3681,18),"N/A")</f>
        <v>N/A</v>
      </c>
      <c r="M3681" s="18"/>
    </row>
    <row r="3682" spans="1:13" s="2" customFormat="1" ht="25.5" x14ac:dyDescent="0.3">
      <c r="A3682" s="23">
        <v>401</v>
      </c>
      <c r="B3682" s="23">
        <v>5</v>
      </c>
      <c r="C3682" s="34">
        <v>40</v>
      </c>
      <c r="D3682" s="6" t="s">
        <v>1</v>
      </c>
      <c r="E3682" s="7" t="s">
        <v>6135</v>
      </c>
      <c r="F3682" s="6" t="s">
        <v>6136</v>
      </c>
      <c r="G3682" s="25"/>
      <c r="H3682" s="24" t="str">
        <f>IF(G3682=0,"No Exp Date",(IF(I3682&lt;&gt;0,"No Exp Date",IF(G3682&lt;DATE(2013,3,1),DATE(2020,3,1),DATE(YEAR(G3682)+7,MONTH(G3682),DAY(G3682))))))</f>
        <v>No Exp Date</v>
      </c>
      <c r="I3682" s="24"/>
      <c r="J3682" s="24" t="str">
        <f>IF((H3682)="No Exp Date","N/A","")</f>
        <v>N/A</v>
      </c>
      <c r="K3682" s="27"/>
      <c r="L3682" s="69" t="str">
        <f>IF((K3682)="Amd",EDATE(J3682,18),"N/A")</f>
        <v>N/A</v>
      </c>
      <c r="M3682" s="18"/>
    </row>
    <row r="3683" spans="1:13" s="2" customFormat="1" ht="25.5" x14ac:dyDescent="0.3">
      <c r="A3683" s="23">
        <v>401</v>
      </c>
      <c r="B3683" s="23">
        <v>5</v>
      </c>
      <c r="C3683" s="34">
        <v>45</v>
      </c>
      <c r="D3683" s="6" t="s">
        <v>3143</v>
      </c>
      <c r="E3683" s="7" t="s">
        <v>7635</v>
      </c>
      <c r="F3683" s="6"/>
      <c r="G3683" s="25">
        <v>43405</v>
      </c>
      <c r="H3683" s="24">
        <f>IF(G3683=0,"No Exp Date",(IF(I3683&lt;&gt;0,"No Exp Date",IF(G3683&lt;DATE(2013,3,1),DATE(2020,3,1),DATE(YEAR(G3683)+7,MONTH(G3683),DAY(G3683))))))</f>
        <v>45962</v>
      </c>
      <c r="I3683" s="24"/>
      <c r="J3683" s="24" t="str">
        <f>IF((H3683)="No Exp Date","N/A","")</f>
        <v/>
      </c>
      <c r="K3683" s="27"/>
      <c r="L3683" s="69" t="str">
        <f>IF((K3683)="Amd",EDATE(J3683,18),"N/A")</f>
        <v>N/A</v>
      </c>
      <c r="M3683" s="18"/>
    </row>
    <row r="3684" spans="1:13" s="2" customFormat="1" ht="25.5" x14ac:dyDescent="0.3">
      <c r="A3684" s="23">
        <v>401</v>
      </c>
      <c r="B3684" s="23">
        <v>5</v>
      </c>
      <c r="C3684" s="34">
        <v>50</v>
      </c>
      <c r="D3684" s="6" t="s">
        <v>3143</v>
      </c>
      <c r="E3684" s="7" t="s">
        <v>1885</v>
      </c>
      <c r="F3684" s="6"/>
      <c r="G3684" s="25">
        <v>43405</v>
      </c>
      <c r="H3684" s="24">
        <f>IF(G3684=0,"No Exp Date",(IF(I3684&lt;&gt;0,"No Exp Date",IF(G3684&lt;DATE(2013,3,1),DATE(2020,3,1),DATE(YEAR(G3684)+7,MONTH(G3684),DAY(G3684))))))</f>
        <v>45962</v>
      </c>
      <c r="I3684" s="24"/>
      <c r="J3684" s="24" t="str">
        <f>IF((H3684)="No Exp Date","N/A","")</f>
        <v/>
      </c>
      <c r="K3684" s="27"/>
      <c r="L3684" s="69" t="str">
        <f>IF((K3684)="Amd",EDATE(J3684,18),"N/A")</f>
        <v>N/A</v>
      </c>
      <c r="M3684" s="18"/>
    </row>
    <row r="3685" spans="1:13" s="2" customFormat="1" ht="51" x14ac:dyDescent="0.3">
      <c r="A3685" s="23">
        <v>401</v>
      </c>
      <c r="B3685" s="23">
        <v>5</v>
      </c>
      <c r="C3685" s="34">
        <v>52</v>
      </c>
      <c r="D3685" s="6" t="s">
        <v>3143</v>
      </c>
      <c r="E3685" s="7" t="s">
        <v>1886</v>
      </c>
      <c r="F3685" s="6"/>
      <c r="G3685" s="25">
        <v>43405</v>
      </c>
      <c r="H3685" s="24">
        <f>IF(G3685=0,"No Exp Date",(IF(I3685&lt;&gt;0,"No Exp Date",IF(G3685&lt;DATE(2013,3,1),DATE(2020,3,1),DATE(YEAR(G3685)+7,MONTH(G3685),DAY(G3685))))))</f>
        <v>45962</v>
      </c>
      <c r="I3685" s="24"/>
      <c r="J3685" s="24" t="str">
        <f>IF((H3685)="No Exp Date","N/A","")</f>
        <v/>
      </c>
      <c r="K3685" s="27"/>
      <c r="L3685" s="69" t="str">
        <f>IF((K3685)="Amd",EDATE(J3685,18),"N/A")</f>
        <v>N/A</v>
      </c>
      <c r="M3685" s="18"/>
    </row>
    <row r="3686" spans="1:13" s="2" customFormat="1" ht="38.25" x14ac:dyDescent="0.3">
      <c r="A3686" s="23">
        <v>401</v>
      </c>
      <c r="B3686" s="23">
        <v>5</v>
      </c>
      <c r="C3686" s="34">
        <v>55</v>
      </c>
      <c r="D3686" s="6" t="s">
        <v>3143</v>
      </c>
      <c r="E3686" s="7" t="s">
        <v>7636</v>
      </c>
      <c r="F3686" s="6"/>
      <c r="G3686" s="25">
        <v>43405</v>
      </c>
      <c r="H3686" s="24">
        <f>IF(G3686=0,"No Exp Date",(IF(I3686&lt;&gt;0,"No Exp Date",IF(G3686&lt;DATE(2013,3,1),DATE(2020,3,1),DATE(YEAR(G3686)+7,MONTH(G3686),DAY(G3686))))))</f>
        <v>45962</v>
      </c>
      <c r="I3686" s="24"/>
      <c r="J3686" s="24" t="str">
        <f>IF((H3686)="No Exp Date","N/A","")</f>
        <v/>
      </c>
      <c r="K3686" s="27"/>
      <c r="L3686" s="69" t="str">
        <f>IF((K3686)="Amd",EDATE(J3686,18),"N/A")</f>
        <v>N/A</v>
      </c>
      <c r="M3686" s="18"/>
    </row>
    <row r="3687" spans="1:13" s="2" customFormat="1" ht="25.5" x14ac:dyDescent="0.3">
      <c r="A3687" s="23">
        <v>401</v>
      </c>
      <c r="B3687" s="23">
        <v>5</v>
      </c>
      <c r="C3687" s="34">
        <v>57</v>
      </c>
      <c r="D3687" s="6" t="s">
        <v>1</v>
      </c>
      <c r="E3687" s="7" t="s">
        <v>1887</v>
      </c>
      <c r="F3687" s="6" t="s">
        <v>7617</v>
      </c>
      <c r="G3687" s="25">
        <v>39764</v>
      </c>
      <c r="H3687" s="24" t="str">
        <f>IF(G3687=0,"No Exp Date",(IF(I3687&lt;&gt;0,"No Exp Date",IF(G3687&lt;DATE(2013,3,1),DATE(2020,3,1),DATE(YEAR(G3687)+7,MONTH(G3687),DAY(G3687))))))</f>
        <v>No Exp Date</v>
      </c>
      <c r="I3687" s="24">
        <v>43405</v>
      </c>
      <c r="J3687" s="24" t="str">
        <f>IF((H3687)="No Exp Date","N/A","")</f>
        <v>N/A</v>
      </c>
      <c r="K3687" s="27"/>
      <c r="L3687" s="69" t="str">
        <f>IF((K3687)="Amd",EDATE(J3687,18),"N/A")</f>
        <v>N/A</v>
      </c>
      <c r="M3687" s="18"/>
    </row>
    <row r="3688" spans="1:13" s="2" customFormat="1" x14ac:dyDescent="0.3">
      <c r="A3688" s="23">
        <v>401</v>
      </c>
      <c r="B3688" s="23">
        <v>5</v>
      </c>
      <c r="C3688" s="34">
        <v>60</v>
      </c>
      <c r="D3688" s="6" t="s">
        <v>3143</v>
      </c>
      <c r="E3688" s="7" t="s">
        <v>1888</v>
      </c>
      <c r="F3688" s="6"/>
      <c r="G3688" s="25">
        <v>43405</v>
      </c>
      <c r="H3688" s="24">
        <f>IF(G3688=0,"No Exp Date",(IF(I3688&lt;&gt;0,"No Exp Date",IF(G3688&lt;DATE(2013,3,1),DATE(2020,3,1),DATE(YEAR(G3688)+7,MONTH(G3688),DAY(G3688))))))</f>
        <v>45962</v>
      </c>
      <c r="I3688" s="24"/>
      <c r="J3688" s="24" t="str">
        <f>IF((H3688)="No Exp Date","N/A","")</f>
        <v/>
      </c>
      <c r="K3688" s="27"/>
      <c r="L3688" s="69" t="str">
        <f>IF((K3688)="Amd",EDATE(J3688,18),"N/A")</f>
        <v>N/A</v>
      </c>
      <c r="M3688" s="18"/>
    </row>
    <row r="3689" spans="1:13" s="2" customFormat="1" x14ac:dyDescent="0.3">
      <c r="A3689" s="23">
        <v>401</v>
      </c>
      <c r="B3689" s="23">
        <v>5</v>
      </c>
      <c r="C3689" s="34">
        <v>65</v>
      </c>
      <c r="D3689" s="6" t="s">
        <v>3143</v>
      </c>
      <c r="E3689" s="7" t="s">
        <v>1889</v>
      </c>
      <c r="F3689" s="6"/>
      <c r="G3689" s="25">
        <v>43405</v>
      </c>
      <c r="H3689" s="24">
        <f>IF(G3689=0,"No Exp Date",(IF(I3689&lt;&gt;0,"No Exp Date",IF(G3689&lt;DATE(2013,3,1),DATE(2020,3,1),DATE(YEAR(G3689)+7,MONTH(G3689),DAY(G3689))))))</f>
        <v>45962</v>
      </c>
      <c r="I3689" s="24"/>
      <c r="J3689" s="24" t="str">
        <f>IF((H3689)="No Exp Date","N/A","")</f>
        <v/>
      </c>
      <c r="K3689" s="27"/>
      <c r="L3689" s="69" t="str">
        <f>IF((K3689)="Amd",EDATE(J3689,18),"N/A")</f>
        <v>N/A</v>
      </c>
      <c r="M3689" s="18"/>
    </row>
    <row r="3690" spans="1:13" s="2" customFormat="1" ht="25.5" x14ac:dyDescent="0.3">
      <c r="A3690" s="23">
        <v>401</v>
      </c>
      <c r="B3690" s="23">
        <v>5</v>
      </c>
      <c r="C3690" s="34">
        <v>70</v>
      </c>
      <c r="D3690" s="6" t="s">
        <v>1</v>
      </c>
      <c r="E3690" s="7" t="s">
        <v>1890</v>
      </c>
      <c r="F3690" s="6" t="s">
        <v>7617</v>
      </c>
      <c r="G3690" s="25">
        <v>40395</v>
      </c>
      <c r="H3690" s="24" t="str">
        <f>IF(G3690=0,"No Exp Date",(IF(I3690&lt;&gt;0,"No Exp Date",IF(G3690&lt;DATE(2013,3,1),DATE(2020,3,1),DATE(YEAR(G3690)+7,MONTH(G3690),DAY(G3690))))))</f>
        <v>No Exp Date</v>
      </c>
      <c r="I3690" s="24">
        <v>43405</v>
      </c>
      <c r="J3690" s="24" t="str">
        <f>IF((H3690)="No Exp Date","N/A","")</f>
        <v>N/A</v>
      </c>
      <c r="K3690" s="27"/>
      <c r="L3690" s="69" t="str">
        <f>IF((K3690)="Amd",EDATE(J3690,18),"N/A")</f>
        <v>N/A</v>
      </c>
      <c r="M3690" s="18"/>
    </row>
    <row r="3691" spans="1:13" s="2" customFormat="1" x14ac:dyDescent="0.3">
      <c r="A3691" s="23">
        <v>401</v>
      </c>
      <c r="B3691" s="23">
        <v>5</v>
      </c>
      <c r="C3691" s="34">
        <v>72</v>
      </c>
      <c r="D3691" s="6" t="s">
        <v>1</v>
      </c>
      <c r="E3691" s="18"/>
      <c r="F3691" s="7" t="s">
        <v>1891</v>
      </c>
      <c r="G3691" s="25"/>
      <c r="H3691" s="24" t="str">
        <f>IF(G3691=0,"No Exp Date",(IF(I3691&lt;&gt;0,"No Exp Date",IF(G3691&lt;DATE(2013,3,1),DATE(2020,3,1),DATE(YEAR(G3691)+7,MONTH(G3691),DAY(G3691))))))</f>
        <v>No Exp Date</v>
      </c>
      <c r="I3691" s="24"/>
      <c r="J3691" s="24" t="str">
        <f>IF((H3691)="No Exp Date","N/A","")</f>
        <v>N/A</v>
      </c>
      <c r="K3691" s="27"/>
      <c r="L3691" s="69" t="str">
        <f>IF((K3691)="Amd",EDATE(J3691,18),"N/A")</f>
        <v>N/A</v>
      </c>
      <c r="M3691" s="18"/>
    </row>
    <row r="3692" spans="1:13" s="2" customFormat="1" ht="25.5" x14ac:dyDescent="0.3">
      <c r="A3692" s="23">
        <v>401</v>
      </c>
      <c r="B3692" s="23">
        <v>5</v>
      </c>
      <c r="C3692" s="34">
        <v>74</v>
      </c>
      <c r="D3692" s="6" t="s">
        <v>1</v>
      </c>
      <c r="E3692" s="18"/>
      <c r="F3692" s="7" t="s">
        <v>1892</v>
      </c>
      <c r="G3692" s="25"/>
      <c r="H3692" s="24" t="str">
        <f>IF(G3692=0,"No Exp Date",(IF(I3692&lt;&gt;0,"No Exp Date",IF(G3692&lt;DATE(2013,3,1),DATE(2020,3,1),DATE(YEAR(G3692)+7,MONTH(G3692),DAY(G3692))))))</f>
        <v>No Exp Date</v>
      </c>
      <c r="I3692" s="24"/>
      <c r="J3692" s="24" t="str">
        <f>IF((H3692)="No Exp Date","N/A","")</f>
        <v>N/A</v>
      </c>
      <c r="K3692" s="27"/>
      <c r="L3692" s="69" t="str">
        <f>IF((K3692)="Amd",EDATE(J3692,18),"N/A")</f>
        <v>N/A</v>
      </c>
      <c r="M3692" s="18"/>
    </row>
    <row r="3693" spans="1:13" s="2" customFormat="1" ht="38.25" x14ac:dyDescent="0.3">
      <c r="A3693" s="23">
        <v>401</v>
      </c>
      <c r="B3693" s="23">
        <v>5</v>
      </c>
      <c r="C3693" s="34">
        <v>75</v>
      </c>
      <c r="D3693" s="6" t="s">
        <v>3143</v>
      </c>
      <c r="E3693" s="7" t="s">
        <v>7637</v>
      </c>
      <c r="F3693" s="6"/>
      <c r="G3693" s="25">
        <v>43405</v>
      </c>
      <c r="H3693" s="24">
        <f>IF(G3693=0,"No Exp Date",(IF(I3693&lt;&gt;0,"No Exp Date",IF(G3693&lt;DATE(2013,3,1),DATE(2020,3,1),DATE(YEAR(G3693)+7,MONTH(G3693),DAY(G3693))))))</f>
        <v>45962</v>
      </c>
      <c r="I3693" s="24"/>
      <c r="J3693" s="24" t="str">
        <f>IF((H3693)="No Exp Date","N/A","")</f>
        <v/>
      </c>
      <c r="K3693" s="27"/>
      <c r="L3693" s="69" t="str">
        <f>IF((K3693)="Amd",EDATE(J3693,18),"N/A")</f>
        <v>N/A</v>
      </c>
      <c r="M3693" s="18"/>
    </row>
    <row r="3694" spans="1:13" s="2" customFormat="1" ht="38.25" x14ac:dyDescent="0.3">
      <c r="A3694" s="23">
        <v>401</v>
      </c>
      <c r="B3694" s="23">
        <v>5</v>
      </c>
      <c r="C3694" s="34">
        <v>80</v>
      </c>
      <c r="D3694" s="6" t="s">
        <v>3143</v>
      </c>
      <c r="E3694" s="7" t="s">
        <v>1893</v>
      </c>
      <c r="F3694" s="6"/>
      <c r="G3694" s="25">
        <v>43405</v>
      </c>
      <c r="H3694" s="24">
        <f>IF(G3694=0,"No Exp Date",(IF(I3694&lt;&gt;0,"No Exp Date",IF(G3694&lt;DATE(2013,3,1),DATE(2020,3,1),DATE(YEAR(G3694)+7,MONTH(G3694),DAY(G3694))))))</f>
        <v>45962</v>
      </c>
      <c r="I3694" s="24"/>
      <c r="J3694" s="24" t="str">
        <f>IF((H3694)="No Exp Date","N/A","")</f>
        <v/>
      </c>
      <c r="K3694" s="27"/>
      <c r="L3694" s="69" t="str">
        <f>IF((K3694)="Amd",EDATE(J3694,18),"N/A")</f>
        <v>N/A</v>
      </c>
      <c r="M3694" s="18"/>
    </row>
    <row r="3695" spans="1:13" s="2" customFormat="1" x14ac:dyDescent="0.3">
      <c r="A3695" s="23">
        <v>401</v>
      </c>
      <c r="B3695" s="23">
        <v>5</v>
      </c>
      <c r="C3695" s="34">
        <v>85</v>
      </c>
      <c r="D3695" s="6" t="s">
        <v>1</v>
      </c>
      <c r="E3695" s="18"/>
      <c r="F3695" s="7" t="s">
        <v>1894</v>
      </c>
      <c r="G3695" s="25"/>
      <c r="H3695" s="24" t="str">
        <f>IF(G3695=0,"No Exp Date",(IF(I3695&lt;&gt;0,"No Exp Date",IF(G3695&lt;DATE(2013,3,1),DATE(2020,3,1),DATE(YEAR(G3695)+7,MONTH(G3695),DAY(G3695))))))</f>
        <v>No Exp Date</v>
      </c>
      <c r="I3695" s="24"/>
      <c r="J3695" s="24" t="str">
        <f>IF((H3695)="No Exp Date","N/A","")</f>
        <v>N/A</v>
      </c>
      <c r="K3695" s="27"/>
      <c r="L3695" s="69" t="str">
        <f>IF((K3695)="Amd",EDATE(J3695,18),"N/A")</f>
        <v>N/A</v>
      </c>
      <c r="M3695" s="18"/>
    </row>
    <row r="3696" spans="1:13" s="2" customFormat="1" ht="25.5" x14ac:dyDescent="0.3">
      <c r="A3696" s="23">
        <v>401</v>
      </c>
      <c r="B3696" s="23">
        <v>5</v>
      </c>
      <c r="C3696" s="34">
        <v>90</v>
      </c>
      <c r="D3696" s="6" t="s">
        <v>1</v>
      </c>
      <c r="E3696" s="7" t="s">
        <v>1895</v>
      </c>
      <c r="F3696" s="6" t="s">
        <v>8516</v>
      </c>
      <c r="G3696" s="25">
        <v>43231</v>
      </c>
      <c r="H3696" s="24" t="str">
        <f>IF(G3696=0,"No Exp Date",(IF(I3696&lt;&gt;0,"No Exp Date",IF(G3696&lt;DATE(2013,3,1),DATE(2020,3,1),DATE(YEAR(G3696)+7,MONTH(G3696),DAY(G3696))))))</f>
        <v>No Exp Date</v>
      </c>
      <c r="I3696" s="24">
        <v>44012</v>
      </c>
      <c r="J3696" s="24">
        <v>43231</v>
      </c>
      <c r="K3696" s="27" t="s">
        <v>7300</v>
      </c>
      <c r="L3696" s="69" t="str">
        <f>IF((K3696)="Amd",EDATE(J3696,18),"N/A")</f>
        <v>N/A</v>
      </c>
      <c r="M3696" s="18"/>
    </row>
    <row r="3697" spans="1:13" s="2" customFormat="1" x14ac:dyDescent="0.3">
      <c r="A3697" s="23">
        <v>401</v>
      </c>
      <c r="B3697" s="23">
        <v>5</v>
      </c>
      <c r="C3697" s="34">
        <v>91</v>
      </c>
      <c r="D3697" s="6" t="s">
        <v>1</v>
      </c>
      <c r="E3697" s="7" t="s">
        <v>8359</v>
      </c>
      <c r="F3697" s="6" t="s">
        <v>135</v>
      </c>
      <c r="G3697" s="25">
        <v>44012</v>
      </c>
      <c r="H3697" s="24" t="str">
        <f>IF(G3697=0,"No Exp Date",(IF(I3697&lt;&gt;0,"No Exp Date",IF(G3697&lt;DATE(2013,3,1),DATE(2020,3,1),DATE(YEAR(G3697)+7,MONTH(G3697),DAY(G3697))))))</f>
        <v>No Exp Date</v>
      </c>
      <c r="I3697" s="24">
        <v>44012</v>
      </c>
      <c r="J3697" s="24" t="str">
        <f>IF((H3697)="No Exp Date","N/A","")</f>
        <v>N/A</v>
      </c>
      <c r="K3697" s="27"/>
      <c r="L3697" s="69" t="str">
        <f>IF((K3697)="Amd",EDATE(J3697,18),"N/A")</f>
        <v>N/A</v>
      </c>
      <c r="M3697" s="18"/>
    </row>
    <row r="3698" spans="1:13" s="2" customFormat="1" ht="25.5" x14ac:dyDescent="0.3">
      <c r="A3698" s="23">
        <v>401</v>
      </c>
      <c r="B3698" s="23">
        <v>5</v>
      </c>
      <c r="C3698" s="34">
        <v>95</v>
      </c>
      <c r="D3698" s="151" t="s">
        <v>16</v>
      </c>
      <c r="E3698" s="6" t="s">
        <v>8777</v>
      </c>
      <c r="F3698" s="6" t="s">
        <v>8776</v>
      </c>
      <c r="G3698" s="25"/>
      <c r="H3698" s="24" t="str">
        <f>IF(G3698=0,"No Exp Date",(IF(I3698&lt;&gt;0,"No Exp Date",IF(G3698&lt;DATE(2013,3,1),DATE(2020,3,1),DATE(YEAR(G3698)+7,MONTH(G3698),DAY(G3698))))))</f>
        <v>No Exp Date</v>
      </c>
      <c r="I3698" s="24"/>
      <c r="J3698" s="24" t="str">
        <f>IF((H3698)="No Exp Date","N/A","")</f>
        <v>N/A</v>
      </c>
      <c r="K3698" s="27"/>
      <c r="L3698" s="69" t="str">
        <f>IF((K3698)="Amd",EDATE(J3698,18),"N/A")</f>
        <v>N/A</v>
      </c>
      <c r="M3698" s="18"/>
    </row>
    <row r="3699" spans="1:13" s="2" customFormat="1" x14ac:dyDescent="0.3">
      <c r="A3699" s="23">
        <v>401</v>
      </c>
      <c r="B3699" s="23">
        <v>5</v>
      </c>
      <c r="C3699" s="34">
        <v>100</v>
      </c>
      <c r="D3699" s="6" t="s">
        <v>1</v>
      </c>
      <c r="E3699" s="7"/>
      <c r="F3699" s="7" t="s">
        <v>103</v>
      </c>
      <c r="G3699" s="25"/>
      <c r="H3699" s="24" t="str">
        <f>IF(G3699=0,"No Exp Date",(IF(I3699&lt;&gt;0,"No Exp Date",IF(G3699&lt;DATE(2013,3,1),DATE(2020,3,1),DATE(YEAR(G3699)+7,MONTH(G3699),DAY(G3699))))))</f>
        <v>No Exp Date</v>
      </c>
      <c r="I3699" s="24"/>
      <c r="J3699" s="24" t="str">
        <f>IF((H3699)="No Exp Date","N/A","")</f>
        <v>N/A</v>
      </c>
      <c r="K3699" s="27"/>
      <c r="L3699" s="69" t="str">
        <f>IF((K3699)="Amd",EDATE(J3699,18),"N/A")</f>
        <v>N/A</v>
      </c>
      <c r="M3699" s="18"/>
    </row>
    <row r="3700" spans="1:13" s="2" customFormat="1" x14ac:dyDescent="0.3">
      <c r="A3700" s="23">
        <v>401</v>
      </c>
      <c r="B3700" s="23">
        <v>5</v>
      </c>
      <c r="C3700" s="34">
        <v>110</v>
      </c>
      <c r="D3700" s="6" t="s">
        <v>1</v>
      </c>
      <c r="E3700" s="7"/>
      <c r="F3700" s="7" t="s">
        <v>103</v>
      </c>
      <c r="G3700" s="25"/>
      <c r="H3700" s="24" t="str">
        <f>IF(G3700=0,"No Exp Date",(IF(I3700&lt;&gt;0,"No Exp Date",IF(G3700&lt;DATE(2013,3,1),DATE(2020,3,1),DATE(YEAR(G3700)+7,MONTH(G3700),DAY(G3700))))))</f>
        <v>No Exp Date</v>
      </c>
      <c r="I3700" s="24"/>
      <c r="J3700" s="24" t="str">
        <f>IF((H3700)="No Exp Date","N/A","")</f>
        <v>N/A</v>
      </c>
      <c r="K3700" s="27"/>
      <c r="L3700" s="69" t="str">
        <f>IF((K3700)="Amd",EDATE(J3700,18),"N/A")</f>
        <v>N/A</v>
      </c>
      <c r="M3700" s="18"/>
    </row>
    <row r="3701" spans="1:13" s="2" customFormat="1" x14ac:dyDescent="0.3">
      <c r="A3701" s="23">
        <v>401</v>
      </c>
      <c r="B3701" s="23">
        <v>5</v>
      </c>
      <c r="C3701" s="34">
        <v>120</v>
      </c>
      <c r="D3701" s="6" t="s">
        <v>1</v>
      </c>
      <c r="E3701" s="7"/>
      <c r="F3701" s="7" t="s">
        <v>103</v>
      </c>
      <c r="G3701" s="25"/>
      <c r="H3701" s="24" t="str">
        <f>IF(G3701=0,"No Exp Date",(IF(I3701&lt;&gt;0,"No Exp Date",IF(G3701&lt;DATE(2013,3,1),DATE(2020,3,1),DATE(YEAR(G3701)+7,MONTH(G3701),DAY(G3701))))))</f>
        <v>No Exp Date</v>
      </c>
      <c r="I3701" s="24"/>
      <c r="J3701" s="24" t="str">
        <f>IF((H3701)="No Exp Date","N/A","")</f>
        <v>N/A</v>
      </c>
      <c r="K3701" s="27"/>
      <c r="L3701" s="69" t="str">
        <f>IF((K3701)="Amd",EDATE(J3701,18),"N/A")</f>
        <v>N/A</v>
      </c>
      <c r="M3701" s="18"/>
    </row>
    <row r="3702" spans="1:13" s="2" customFormat="1" ht="38.25" x14ac:dyDescent="0.3">
      <c r="A3702" s="23">
        <v>401</v>
      </c>
      <c r="B3702" s="23">
        <v>5</v>
      </c>
      <c r="C3702" s="34">
        <v>200</v>
      </c>
      <c r="D3702" s="6" t="s">
        <v>1</v>
      </c>
      <c r="E3702" s="7" t="s">
        <v>6139</v>
      </c>
      <c r="F3702" s="6" t="s">
        <v>6140</v>
      </c>
      <c r="G3702" s="25"/>
      <c r="H3702" s="24" t="str">
        <f>IF(G3702=0,"No Exp Date",(IF(I3702&lt;&gt;0,"No Exp Date",IF(G3702&lt;DATE(2013,3,1),DATE(2020,3,1),DATE(YEAR(G3702)+7,MONTH(G3702),DAY(G3702))))))</f>
        <v>No Exp Date</v>
      </c>
      <c r="I3702" s="24"/>
      <c r="J3702" s="24" t="str">
        <f>IF((H3702)="No Exp Date","N/A","")</f>
        <v>N/A</v>
      </c>
      <c r="K3702" s="27"/>
      <c r="L3702" s="69" t="str">
        <f>IF((K3702)="Amd",EDATE(J3702,18),"N/A")</f>
        <v>N/A</v>
      </c>
      <c r="M3702" s="18"/>
    </row>
    <row r="3703" spans="1:13" s="2" customFormat="1" x14ac:dyDescent="0.3">
      <c r="A3703" s="23">
        <v>401</v>
      </c>
      <c r="B3703" s="23">
        <v>5</v>
      </c>
      <c r="C3703" s="34">
        <v>201</v>
      </c>
      <c r="D3703" s="6" t="s">
        <v>1</v>
      </c>
      <c r="E3703" s="7" t="s">
        <v>1896</v>
      </c>
      <c r="F3703" s="6" t="s">
        <v>135</v>
      </c>
      <c r="G3703" s="25"/>
      <c r="H3703" s="24" t="str">
        <f>IF(G3703=0,"No Exp Date",(IF(I3703&lt;&gt;0,"No Exp Date",IF(G3703&lt;DATE(2013,3,1),DATE(2020,3,1),DATE(YEAR(G3703)+7,MONTH(G3703),DAY(G3703))))))</f>
        <v>No Exp Date</v>
      </c>
      <c r="I3703" s="24"/>
      <c r="J3703" s="24" t="str">
        <f>IF((H3703)="No Exp Date","N/A","")</f>
        <v>N/A</v>
      </c>
      <c r="K3703" s="27"/>
      <c r="L3703" s="69" t="str">
        <f>IF((K3703)="Amd",EDATE(J3703,18),"N/A")</f>
        <v>N/A</v>
      </c>
      <c r="M3703" s="18"/>
    </row>
    <row r="3704" spans="1:13" s="2" customFormat="1" ht="25.5" x14ac:dyDescent="0.3">
      <c r="A3704" s="23">
        <v>401</v>
      </c>
      <c r="B3704" s="23">
        <v>5</v>
      </c>
      <c r="C3704" s="34">
        <v>300</v>
      </c>
      <c r="D3704" s="6" t="s">
        <v>1</v>
      </c>
      <c r="E3704" s="7" t="s">
        <v>1897</v>
      </c>
      <c r="F3704" s="6" t="s">
        <v>7617</v>
      </c>
      <c r="G3704" s="25">
        <v>34087</v>
      </c>
      <c r="H3704" s="24" t="str">
        <f>IF(G3704=0,"No Exp Date",(IF(I3704&lt;&gt;0,"No Exp Date",IF(G3704&lt;DATE(2013,3,1),DATE(2020,3,1),DATE(YEAR(G3704)+7,MONTH(G3704),DAY(G3704))))))</f>
        <v>No Exp Date</v>
      </c>
      <c r="I3704" s="24">
        <v>43405</v>
      </c>
      <c r="J3704" s="24" t="str">
        <f>IF((H3704)="No Exp Date","N/A","")</f>
        <v>N/A</v>
      </c>
      <c r="K3704" s="27"/>
      <c r="L3704" s="69" t="str">
        <f>IF((K3704)="Amd",EDATE(J3704,18),"N/A")</f>
        <v>N/A</v>
      </c>
      <c r="M3704" s="18"/>
    </row>
    <row r="3705" spans="1:13" s="2" customFormat="1" x14ac:dyDescent="0.3">
      <c r="A3705" s="23">
        <v>401</v>
      </c>
      <c r="B3705" s="23">
        <v>5</v>
      </c>
      <c r="C3705" s="34">
        <v>310</v>
      </c>
      <c r="D3705" s="6" t="s">
        <v>3143</v>
      </c>
      <c r="E3705" s="7" t="s">
        <v>1899</v>
      </c>
      <c r="F3705" s="6"/>
      <c r="G3705" s="25">
        <v>43231</v>
      </c>
      <c r="H3705" s="24">
        <f>IF(G3705=0,"No Exp Date",(IF(I3705&lt;&gt;0,"No Exp Date",IF(G3705&lt;DATE(2013,3,1),DATE(2020,3,1),DATE(YEAR(G3705)+7,MONTH(G3705),DAY(G3705))))))</f>
        <v>45788</v>
      </c>
      <c r="I3705" s="24"/>
      <c r="J3705" s="25">
        <v>43231</v>
      </c>
      <c r="K3705" s="27" t="s">
        <v>7300</v>
      </c>
      <c r="L3705" s="69" t="str">
        <f>IF((K3705)="Amd",EDATE(J3705,18),"N/A")</f>
        <v>N/A</v>
      </c>
      <c r="M3705" s="18"/>
    </row>
    <row r="3706" spans="1:13" s="2" customFormat="1" ht="25.5" x14ac:dyDescent="0.3">
      <c r="A3706" s="23">
        <v>401</v>
      </c>
      <c r="B3706" s="23">
        <v>5</v>
      </c>
      <c r="C3706" s="34">
        <v>320</v>
      </c>
      <c r="D3706" s="6" t="s">
        <v>3143</v>
      </c>
      <c r="E3706" s="7" t="s">
        <v>1898</v>
      </c>
      <c r="F3706" s="6"/>
      <c r="G3706" s="25">
        <v>43405</v>
      </c>
      <c r="H3706" s="24">
        <f>IF(G3706=0,"No Exp Date",(IF(I3706&lt;&gt;0,"No Exp Date",IF(G3706&lt;DATE(2013,3,1),DATE(2020,3,1),DATE(YEAR(G3706)+7,MONTH(G3706),DAY(G3706))))))</f>
        <v>45962</v>
      </c>
      <c r="I3706" s="24"/>
      <c r="J3706" s="24" t="str">
        <f>IF((H3706)="No Exp Date","N/A","")</f>
        <v/>
      </c>
      <c r="K3706" s="27"/>
      <c r="L3706" s="69" t="str">
        <f>IF((K3706)="Amd",EDATE(J3706,18),"N/A")</f>
        <v>N/A</v>
      </c>
      <c r="M3706" s="18"/>
    </row>
    <row r="3707" spans="1:13" s="2" customFormat="1" x14ac:dyDescent="0.3">
      <c r="A3707" s="23">
        <v>401</v>
      </c>
      <c r="B3707" s="23">
        <v>5</v>
      </c>
      <c r="C3707" s="34" t="s">
        <v>175</v>
      </c>
      <c r="D3707" s="6" t="s">
        <v>1</v>
      </c>
      <c r="E3707" s="7" t="s">
        <v>5478</v>
      </c>
      <c r="F3707" s="6" t="s">
        <v>8836</v>
      </c>
      <c r="G3707" s="25"/>
      <c r="H3707" s="24" t="str">
        <f>IF(G3707=0,"No Exp Date",(IF(I3707&lt;&gt;0,"No Exp Date",IF(G3707&lt;DATE(2013,3,1),DATE(2020,3,1),DATE(YEAR(G3707)+7,MONTH(G3707),DAY(G3707))))))</f>
        <v>No Exp Date</v>
      </c>
      <c r="I3707" s="24"/>
      <c r="J3707" s="24" t="str">
        <f>IF((H3707)="No Exp Date","N/A","")</f>
        <v>N/A</v>
      </c>
      <c r="K3707" s="27"/>
      <c r="L3707" s="69" t="str">
        <f>IF((K3707)="Amd",EDATE(J3707,18),"N/A")</f>
        <v>N/A</v>
      </c>
      <c r="M3707" s="18"/>
    </row>
    <row r="3708" spans="1:13" s="2" customFormat="1" x14ac:dyDescent="0.3">
      <c r="A3708" s="23">
        <v>401</v>
      </c>
      <c r="B3708" s="23">
        <v>6</v>
      </c>
      <c r="C3708" s="34">
        <v>1</v>
      </c>
      <c r="D3708" s="6" t="s">
        <v>3143</v>
      </c>
      <c r="E3708" s="7" t="s">
        <v>1900</v>
      </c>
      <c r="F3708" s="6"/>
      <c r="G3708" s="25">
        <v>43833</v>
      </c>
      <c r="H3708" s="24">
        <f>IF(G3708=0,"No Exp Date",(IF(I3708&lt;&gt;0,"No Exp Date",IF(G3708&lt;DATE(2013,3,1),DATE(2020,3,1),DATE(YEAR(G3708)+7,MONTH(G3708),DAY(G3708))))))</f>
        <v>46390</v>
      </c>
      <c r="I3708" s="24"/>
      <c r="J3708" s="24">
        <v>43348</v>
      </c>
      <c r="K3708" s="27" t="s">
        <v>7300</v>
      </c>
      <c r="L3708" s="69" t="str">
        <f>IF((K3708)="Amd",EDATE(J3708,18),"N/A")</f>
        <v>N/A</v>
      </c>
      <c r="M3708" s="18"/>
    </row>
    <row r="3709" spans="1:13" s="2" customFormat="1" x14ac:dyDescent="0.3">
      <c r="A3709" s="23">
        <v>401</v>
      </c>
      <c r="B3709" s="23">
        <v>6</v>
      </c>
      <c r="C3709" s="34">
        <v>10</v>
      </c>
      <c r="D3709" s="6" t="s">
        <v>1</v>
      </c>
      <c r="E3709" s="7" t="s">
        <v>6426</v>
      </c>
      <c r="F3709" s="6" t="s">
        <v>6427</v>
      </c>
      <c r="G3709" s="25"/>
      <c r="H3709" s="24" t="str">
        <f>IF(G3709=0,"No Exp Date",(IF(I3709&lt;&gt;0,"No Exp Date",IF(G3709&lt;DATE(2013,3,1),DATE(2020,3,1),DATE(YEAR(G3709)+7,MONTH(G3709),DAY(G3709))))))</f>
        <v>No Exp Date</v>
      </c>
      <c r="I3709" s="24"/>
      <c r="J3709" s="24" t="str">
        <f>IF((H3709)="No Exp Date","N/A","")</f>
        <v>N/A</v>
      </c>
      <c r="K3709" s="27"/>
      <c r="L3709" s="69" t="str">
        <f>IF((K3709)="Amd",EDATE(J3709,18),"N/A")</f>
        <v>N/A</v>
      </c>
      <c r="M3709" s="18"/>
    </row>
    <row r="3710" spans="1:13" s="2" customFormat="1" x14ac:dyDescent="0.3">
      <c r="A3710" s="23">
        <v>401</v>
      </c>
      <c r="B3710" s="23">
        <v>6</v>
      </c>
      <c r="C3710" s="34">
        <v>15</v>
      </c>
      <c r="D3710" s="6" t="s">
        <v>1</v>
      </c>
      <c r="E3710" s="18"/>
      <c r="F3710" s="7" t="s">
        <v>1894</v>
      </c>
      <c r="G3710" s="25"/>
      <c r="H3710" s="24" t="str">
        <f>IF(G3710=0,"No Exp Date",(IF(I3710&lt;&gt;0,"No Exp Date",IF(G3710&lt;DATE(2013,3,1),DATE(2020,3,1),DATE(YEAR(G3710)+7,MONTH(G3710),DAY(G3710))))))</f>
        <v>No Exp Date</v>
      </c>
      <c r="I3710" s="24"/>
      <c r="J3710" s="24" t="str">
        <f>IF((H3710)="No Exp Date","N/A","")</f>
        <v>N/A</v>
      </c>
      <c r="K3710" s="27"/>
      <c r="L3710" s="69" t="str">
        <f>IF((K3710)="Amd",EDATE(J3710,18),"N/A")</f>
        <v>N/A</v>
      </c>
      <c r="M3710" s="18"/>
    </row>
    <row r="3711" spans="1:13" s="2" customFormat="1" x14ac:dyDescent="0.3">
      <c r="A3711" s="23">
        <v>401</v>
      </c>
      <c r="B3711" s="23">
        <v>6</v>
      </c>
      <c r="C3711" s="34">
        <v>20</v>
      </c>
      <c r="D3711" s="6" t="s">
        <v>1</v>
      </c>
      <c r="E3711" s="7" t="s">
        <v>6522</v>
      </c>
      <c r="F3711" s="6" t="s">
        <v>6513</v>
      </c>
      <c r="G3711" s="25"/>
      <c r="H3711" s="24" t="str">
        <f>IF(G3711=0,"No Exp Date",(IF(I3711&lt;&gt;0,"No Exp Date",IF(G3711&lt;DATE(2013,3,1),DATE(2020,3,1),DATE(YEAR(G3711)+7,MONTH(G3711),DAY(G3711))))))</f>
        <v>No Exp Date</v>
      </c>
      <c r="I3711" s="24"/>
      <c r="J3711" s="24" t="str">
        <f>IF((H3711)="No Exp Date","N/A","")</f>
        <v>N/A</v>
      </c>
      <c r="K3711" s="27"/>
      <c r="L3711" s="69" t="str">
        <f>IF((K3711)="Amd",EDATE(J3711,18),"N/A")</f>
        <v>N/A</v>
      </c>
      <c r="M3711" s="18"/>
    </row>
    <row r="3712" spans="1:13" s="2" customFormat="1" x14ac:dyDescent="0.3">
      <c r="A3712" s="23">
        <v>401</v>
      </c>
      <c r="B3712" s="23">
        <v>6</v>
      </c>
      <c r="C3712" s="34">
        <v>30</v>
      </c>
      <c r="D3712" s="6" t="s">
        <v>1</v>
      </c>
      <c r="E3712" s="18"/>
      <c r="F3712" s="7" t="s">
        <v>1901</v>
      </c>
      <c r="G3712" s="25"/>
      <c r="H3712" s="24" t="str">
        <f>IF(G3712=0,"No Exp Date",(IF(I3712&lt;&gt;0,"No Exp Date",IF(G3712&lt;DATE(2013,3,1),DATE(2020,3,1),DATE(YEAR(G3712)+7,MONTH(G3712),DAY(G3712))))))</f>
        <v>No Exp Date</v>
      </c>
      <c r="I3712" s="24"/>
      <c r="J3712" s="24" t="str">
        <f>IF((H3712)="No Exp Date","N/A","")</f>
        <v>N/A</v>
      </c>
      <c r="K3712" s="27"/>
      <c r="L3712" s="69" t="str">
        <f>IF((K3712)="Amd",EDATE(J3712,18),"N/A")</f>
        <v>N/A</v>
      </c>
      <c r="M3712" s="18"/>
    </row>
    <row r="3713" spans="1:13" s="2" customFormat="1" x14ac:dyDescent="0.3">
      <c r="A3713" s="23">
        <v>401</v>
      </c>
      <c r="B3713" s="23">
        <v>6</v>
      </c>
      <c r="C3713" s="34">
        <v>40</v>
      </c>
      <c r="D3713" s="6" t="s">
        <v>1</v>
      </c>
      <c r="E3713" s="18"/>
      <c r="F3713" s="7" t="s">
        <v>1894</v>
      </c>
      <c r="G3713" s="25"/>
      <c r="H3713" s="24" t="str">
        <f>IF(G3713=0,"No Exp Date",(IF(I3713&lt;&gt;0,"No Exp Date",IF(G3713&lt;DATE(2013,3,1),DATE(2020,3,1),DATE(YEAR(G3713)+7,MONTH(G3713),DAY(G3713))))))</f>
        <v>No Exp Date</v>
      </c>
      <c r="I3713" s="24"/>
      <c r="J3713" s="24" t="str">
        <f>IF((H3713)="No Exp Date","N/A","")</f>
        <v>N/A</v>
      </c>
      <c r="K3713" s="27"/>
      <c r="L3713" s="69" t="str">
        <f>IF((K3713)="Amd",EDATE(J3713,18),"N/A")</f>
        <v>N/A</v>
      </c>
      <c r="M3713" s="18"/>
    </row>
    <row r="3714" spans="1:13" s="2" customFormat="1" x14ac:dyDescent="0.3">
      <c r="A3714" s="23">
        <v>401</v>
      </c>
      <c r="B3714" s="23">
        <v>6</v>
      </c>
      <c r="C3714" s="34">
        <v>50</v>
      </c>
      <c r="D3714" s="6" t="s">
        <v>1</v>
      </c>
      <c r="E3714" s="7" t="s">
        <v>6428</v>
      </c>
      <c r="F3714" s="6" t="s">
        <v>6429</v>
      </c>
      <c r="G3714" s="25"/>
      <c r="H3714" s="24" t="str">
        <f>IF(G3714=0,"No Exp Date",(IF(I3714&lt;&gt;0,"No Exp Date",IF(G3714&lt;DATE(2013,3,1),DATE(2020,3,1),DATE(YEAR(G3714)+7,MONTH(G3714),DAY(G3714))))))</f>
        <v>No Exp Date</v>
      </c>
      <c r="I3714" s="24"/>
      <c r="J3714" s="24" t="str">
        <f>IF((H3714)="No Exp Date","N/A","")</f>
        <v>N/A</v>
      </c>
      <c r="K3714" s="27"/>
      <c r="L3714" s="69" t="str">
        <f>IF((K3714)="Amd",EDATE(J3714,18),"N/A")</f>
        <v>N/A</v>
      </c>
      <c r="M3714" s="18"/>
    </row>
    <row r="3715" spans="1:13" s="2" customFormat="1" x14ac:dyDescent="0.3">
      <c r="A3715" s="23">
        <v>401</v>
      </c>
      <c r="B3715" s="23">
        <v>6</v>
      </c>
      <c r="C3715" s="34">
        <v>60</v>
      </c>
      <c r="D3715" s="6" t="s">
        <v>1</v>
      </c>
      <c r="E3715" s="7" t="s">
        <v>6500</v>
      </c>
      <c r="F3715" s="6" t="s">
        <v>6501</v>
      </c>
      <c r="G3715" s="25"/>
      <c r="H3715" s="24" t="str">
        <f>IF(G3715=0,"No Exp Date",(IF(I3715&lt;&gt;0,"No Exp Date",IF(G3715&lt;DATE(2013,3,1),DATE(2020,3,1),DATE(YEAR(G3715)+7,MONTH(G3715),DAY(G3715))))))</f>
        <v>No Exp Date</v>
      </c>
      <c r="I3715" s="24"/>
      <c r="J3715" s="24" t="str">
        <f>IF((H3715)="No Exp Date","N/A","")</f>
        <v>N/A</v>
      </c>
      <c r="K3715" s="27"/>
      <c r="L3715" s="69" t="str">
        <f>IF((K3715)="Amd",EDATE(J3715,18),"N/A")</f>
        <v>N/A</v>
      </c>
      <c r="M3715" s="18"/>
    </row>
    <row r="3716" spans="1:13" s="2" customFormat="1" ht="51" x14ac:dyDescent="0.3">
      <c r="A3716" s="23">
        <v>401</v>
      </c>
      <c r="B3716" s="23">
        <v>6</v>
      </c>
      <c r="C3716" s="34">
        <v>200</v>
      </c>
      <c r="D3716" s="6" t="s">
        <v>1</v>
      </c>
      <c r="E3716" s="7" t="s">
        <v>1902</v>
      </c>
      <c r="F3716" s="6" t="s">
        <v>8517</v>
      </c>
      <c r="G3716" s="25">
        <v>43348</v>
      </c>
      <c r="H3716" s="24" t="str">
        <f>IF(G3716=0,"No Exp Date",(IF(I3716&lt;&gt;0,"No Exp Date",IF(G3716&lt;DATE(2013,3,1),DATE(2020,3,1),DATE(YEAR(G3716)+7,MONTH(G3716),DAY(G3716))))))</f>
        <v>No Exp Date</v>
      </c>
      <c r="I3716" s="24">
        <v>43833</v>
      </c>
      <c r="J3716" s="24">
        <v>43348</v>
      </c>
      <c r="K3716" s="27" t="s">
        <v>7300</v>
      </c>
      <c r="L3716" s="69" t="str">
        <f>IF((K3716)="Amd",EDATE(J3716,18),"N/A")</f>
        <v>N/A</v>
      </c>
      <c r="M3716" s="18"/>
    </row>
    <row r="3717" spans="1:13" s="2" customFormat="1" x14ac:dyDescent="0.3">
      <c r="A3717" s="23">
        <v>401</v>
      </c>
      <c r="B3717" s="23">
        <v>6</v>
      </c>
      <c r="C3717" s="34">
        <v>211</v>
      </c>
      <c r="D3717" s="23" t="s">
        <v>1</v>
      </c>
      <c r="E3717" s="6" t="s">
        <v>8180</v>
      </c>
      <c r="F3717" s="6"/>
      <c r="G3717" s="25">
        <v>43833</v>
      </c>
      <c r="H3717" s="24" t="str">
        <f>IF(G3717=0,"No Exp Date",(IF(I3717&lt;&gt;0,"No Exp Date",IF(G3717&lt;DATE(2013,3,1),DATE(2020,3,1),DATE(YEAR(G3717)+7,MONTH(G3717),DAY(G3717))))))</f>
        <v>No Exp Date</v>
      </c>
      <c r="I3717" s="24">
        <v>43833</v>
      </c>
      <c r="J3717" s="24" t="str">
        <f>IF((H3717)="No Exp Date","N/A","")</f>
        <v>N/A</v>
      </c>
      <c r="K3717" s="27"/>
      <c r="L3717" s="69" t="str">
        <f>IF((K3717)="Amd",EDATE(J3717,18),"N/A")</f>
        <v>N/A</v>
      </c>
      <c r="M3717" s="18"/>
    </row>
    <row r="3718" spans="1:13" s="2" customFormat="1" x14ac:dyDescent="0.3">
      <c r="A3718" s="23">
        <v>401</v>
      </c>
      <c r="B3718" s="23">
        <v>6</v>
      </c>
      <c r="C3718" s="34">
        <v>300</v>
      </c>
      <c r="D3718" s="6" t="s">
        <v>1</v>
      </c>
      <c r="E3718" s="6"/>
      <c r="F3718" s="7" t="s">
        <v>1903</v>
      </c>
      <c r="G3718" s="25"/>
      <c r="H3718" s="24" t="str">
        <f>IF(G3718=0,"No Exp Date",(IF(I3718&lt;&gt;0,"No Exp Date",IF(G3718&lt;DATE(2013,3,1),DATE(2020,3,1),DATE(YEAR(G3718)+7,MONTH(G3718),DAY(G3718))))))</f>
        <v>No Exp Date</v>
      </c>
      <c r="I3718" s="24"/>
      <c r="J3718" s="24" t="str">
        <f>IF((H3718)="No Exp Date","N/A","")</f>
        <v>N/A</v>
      </c>
      <c r="K3718" s="27"/>
      <c r="L3718" s="69" t="str">
        <f>IF((K3718)="Amd",EDATE(J3718,18),"N/A")</f>
        <v>N/A</v>
      </c>
      <c r="M3718" s="18"/>
    </row>
    <row r="3719" spans="1:13" s="2" customFormat="1" ht="25.5" x14ac:dyDescent="0.3">
      <c r="A3719" s="23">
        <v>401</v>
      </c>
      <c r="B3719" s="23">
        <v>6</v>
      </c>
      <c r="C3719" s="34">
        <v>310</v>
      </c>
      <c r="D3719" s="6" t="s">
        <v>3143</v>
      </c>
      <c r="E3719" s="7" t="s">
        <v>1904</v>
      </c>
      <c r="F3719" s="6"/>
      <c r="G3719" s="24">
        <v>43833</v>
      </c>
      <c r="H3719" s="24">
        <f>IF(G3719=0,"No Exp Date",(IF(I3719&lt;&gt;0,"No Exp Date",IF(G3719&lt;DATE(2013,3,1),DATE(2020,3,1),DATE(YEAR(G3719)+7,MONTH(G3719),DAY(G3719))))))</f>
        <v>46390</v>
      </c>
      <c r="I3719" s="24"/>
      <c r="J3719" s="24">
        <v>43348</v>
      </c>
      <c r="K3719" s="27" t="s">
        <v>7300</v>
      </c>
      <c r="L3719" s="69" t="str">
        <f>IF((K3719)="Amd",EDATE(J3719,18),"N/A")</f>
        <v>N/A</v>
      </c>
      <c r="M3719" s="18"/>
    </row>
    <row r="3720" spans="1:13" s="2" customFormat="1" ht="25.5" x14ac:dyDescent="0.3">
      <c r="A3720" s="23">
        <v>401</v>
      </c>
      <c r="B3720" s="23">
        <v>6</v>
      </c>
      <c r="C3720" s="34">
        <v>320</v>
      </c>
      <c r="D3720" s="6" t="s">
        <v>3143</v>
      </c>
      <c r="E3720" s="7" t="s">
        <v>8263</v>
      </c>
      <c r="F3720" s="6"/>
      <c r="G3720" s="24">
        <v>43833</v>
      </c>
      <c r="H3720" s="24">
        <f>IF(G3720=0,"No Exp Date",(IF(I3720&lt;&gt;0,"No Exp Date",IF(G3720&lt;DATE(2013,3,1),DATE(2020,3,1),DATE(YEAR(G3720)+7,MONTH(G3720),DAY(G3720))))))</f>
        <v>46390</v>
      </c>
      <c r="I3720" s="24"/>
      <c r="J3720" s="24">
        <v>43348</v>
      </c>
      <c r="K3720" s="27" t="s">
        <v>7300</v>
      </c>
      <c r="L3720" s="69" t="str">
        <f>IF((K3720)="Amd",EDATE(J3720,18),"N/A")</f>
        <v>N/A</v>
      </c>
      <c r="M3720" s="18"/>
    </row>
    <row r="3721" spans="1:13" s="2" customFormat="1" ht="25.5" x14ac:dyDescent="0.3">
      <c r="A3721" s="23">
        <v>401</v>
      </c>
      <c r="B3721" s="23">
        <v>6</v>
      </c>
      <c r="C3721" s="34">
        <v>350</v>
      </c>
      <c r="D3721" s="6" t="s">
        <v>3143</v>
      </c>
      <c r="E3721" s="7" t="s">
        <v>1905</v>
      </c>
      <c r="F3721" s="6"/>
      <c r="G3721" s="24">
        <v>43833</v>
      </c>
      <c r="H3721" s="24">
        <f>IF(G3721=0,"No Exp Date",(IF(I3721&lt;&gt;0,"No Exp Date",IF(G3721&lt;DATE(2013,3,1),DATE(2020,3,1),DATE(YEAR(G3721)+7,MONTH(G3721),DAY(G3721))))))</f>
        <v>46390</v>
      </c>
      <c r="I3721" s="24"/>
      <c r="J3721" s="24">
        <v>43348</v>
      </c>
      <c r="K3721" s="27" t="s">
        <v>7300</v>
      </c>
      <c r="L3721" s="69" t="str">
        <f>IF((K3721)="Amd",EDATE(J3721,18),"N/A")</f>
        <v>N/A</v>
      </c>
      <c r="M3721" s="18"/>
    </row>
    <row r="3722" spans="1:13" s="2" customFormat="1" x14ac:dyDescent="0.3">
      <c r="A3722" s="23">
        <v>401</v>
      </c>
      <c r="B3722" s="23">
        <v>7</v>
      </c>
      <c r="C3722" s="34">
        <v>10</v>
      </c>
      <c r="D3722" s="6" t="s">
        <v>1</v>
      </c>
      <c r="E3722" s="7" t="s">
        <v>240</v>
      </c>
      <c r="F3722" s="6" t="s">
        <v>7192</v>
      </c>
      <c r="G3722" s="25"/>
      <c r="H3722" s="24" t="str">
        <f>IF(G3722=0,"No Exp Date",(IF(I3722&lt;&gt;0,"No Exp Date",IF(G3722&lt;DATE(2013,3,1),DATE(2020,3,1),DATE(YEAR(G3722)+7,MONTH(G3722),DAY(G3722))))))</f>
        <v>No Exp Date</v>
      </c>
      <c r="I3722" s="24"/>
      <c r="J3722" s="24" t="str">
        <f>IF((H3722)="No Exp Date","N/A","")</f>
        <v>N/A</v>
      </c>
      <c r="K3722" s="27"/>
      <c r="L3722" s="69" t="str">
        <f>IF((K3722)="Amd",EDATE(J3722,18),"N/A")</f>
        <v>N/A</v>
      </c>
      <c r="M3722" s="18"/>
    </row>
    <row r="3723" spans="1:13" s="2" customFormat="1" x14ac:dyDescent="0.3">
      <c r="A3723" s="23">
        <v>401</v>
      </c>
      <c r="B3723" s="23">
        <v>7</v>
      </c>
      <c r="C3723" s="34">
        <v>20</v>
      </c>
      <c r="D3723" s="6" t="s">
        <v>1</v>
      </c>
      <c r="E3723" s="7" t="s">
        <v>1728</v>
      </c>
      <c r="F3723" s="6" t="s">
        <v>7198</v>
      </c>
      <c r="G3723" s="25"/>
      <c r="H3723" s="24" t="str">
        <f>IF(G3723=0,"No Exp Date",(IF(I3723&lt;&gt;0,"No Exp Date",IF(G3723&lt;DATE(2013,3,1),DATE(2020,3,1),DATE(YEAR(G3723)+7,MONTH(G3723),DAY(G3723))))))</f>
        <v>No Exp Date</v>
      </c>
      <c r="I3723" s="24"/>
      <c r="J3723" s="24" t="str">
        <f>IF((H3723)="No Exp Date","N/A","")</f>
        <v>N/A</v>
      </c>
      <c r="K3723" s="27"/>
      <c r="L3723" s="69" t="str">
        <f>IF((K3723)="Amd",EDATE(J3723,18),"N/A")</f>
        <v>N/A</v>
      </c>
      <c r="M3723" s="18"/>
    </row>
    <row r="3724" spans="1:13" s="2" customFormat="1" ht="25.5" x14ac:dyDescent="0.3">
      <c r="A3724" s="23">
        <v>401</v>
      </c>
      <c r="B3724" s="23">
        <v>7</v>
      </c>
      <c r="C3724" s="34">
        <v>30</v>
      </c>
      <c r="D3724" s="6" t="s">
        <v>1</v>
      </c>
      <c r="E3724" s="7" t="s">
        <v>4883</v>
      </c>
      <c r="F3724" s="6" t="s">
        <v>7198</v>
      </c>
      <c r="G3724" s="25"/>
      <c r="H3724" s="24" t="str">
        <f>IF(G3724=0,"No Exp Date",(IF(I3724&lt;&gt;0,"No Exp Date",IF(G3724&lt;DATE(2013,3,1),DATE(2020,3,1),DATE(YEAR(G3724)+7,MONTH(G3724),DAY(G3724))))))</f>
        <v>No Exp Date</v>
      </c>
      <c r="I3724" s="24"/>
      <c r="J3724" s="24" t="str">
        <f>IF((H3724)="No Exp Date","N/A","")</f>
        <v>N/A</v>
      </c>
      <c r="K3724" s="27"/>
      <c r="L3724" s="69" t="str">
        <f>IF((K3724)="Amd",EDATE(J3724,18),"N/A")</f>
        <v>N/A</v>
      </c>
      <c r="M3724" s="18"/>
    </row>
    <row r="3725" spans="1:13" s="2" customFormat="1" x14ac:dyDescent="0.3">
      <c r="A3725" s="23">
        <v>401</v>
      </c>
      <c r="B3725" s="23">
        <v>8</v>
      </c>
      <c r="C3725" s="34">
        <v>10</v>
      </c>
      <c r="D3725" s="6" t="s">
        <v>3143</v>
      </c>
      <c r="E3725" s="7" t="s">
        <v>1906</v>
      </c>
      <c r="F3725" s="6"/>
      <c r="G3725" s="25">
        <v>43376</v>
      </c>
      <c r="H3725" s="24">
        <f>IF(G3725=0,"No Exp Date",(IF(I3725&lt;&gt;0,"No Exp Date",IF(G3725&lt;DATE(2013,3,1),DATE(2020,3,1),DATE(YEAR(G3725)+7,MONTH(G3725),DAY(G3725))))))</f>
        <v>45933</v>
      </c>
      <c r="I3725" s="24"/>
      <c r="J3725" s="24">
        <v>43376</v>
      </c>
      <c r="K3725" s="27" t="s">
        <v>7300</v>
      </c>
      <c r="L3725" s="69" t="str">
        <f>IF((K3725)="Amd",EDATE(J3725,18),"N/A")</f>
        <v>N/A</v>
      </c>
      <c r="M3725" s="18"/>
    </row>
    <row r="3726" spans="1:13" s="2" customFormat="1" ht="38.25" x14ac:dyDescent="0.3">
      <c r="A3726" s="23">
        <v>401</v>
      </c>
      <c r="B3726" s="23">
        <v>8</v>
      </c>
      <c r="C3726" s="34">
        <v>11</v>
      </c>
      <c r="D3726" s="6" t="s">
        <v>1</v>
      </c>
      <c r="E3726" s="7" t="s">
        <v>4693</v>
      </c>
      <c r="F3726" s="6" t="s">
        <v>135</v>
      </c>
      <c r="G3726" s="25">
        <v>42986</v>
      </c>
      <c r="H3726" s="24" t="str">
        <f>IF(G3726=0,"No Exp Date",(IF(I3726&lt;&gt;0,"No Exp Date",IF(G3726&lt;DATE(2013,3,1),DATE(2020,3,1),DATE(YEAR(G3726)+7,MONTH(G3726),DAY(G3726))))))</f>
        <v>No Exp Date</v>
      </c>
      <c r="I3726" s="24">
        <v>42986</v>
      </c>
      <c r="J3726" s="24" t="str">
        <f>IF((H3726)="No Exp Date","N/A","")</f>
        <v>N/A</v>
      </c>
      <c r="K3726" s="27"/>
      <c r="L3726" s="69" t="str">
        <f>IF((K3726)="Amd",EDATE(J3726,18),"N/A")</f>
        <v>N/A</v>
      </c>
      <c r="M3726" s="18"/>
    </row>
    <row r="3727" spans="1:13" s="2" customFormat="1" ht="25.5" x14ac:dyDescent="0.3">
      <c r="A3727" s="23">
        <v>401</v>
      </c>
      <c r="B3727" s="23">
        <v>8</v>
      </c>
      <c r="C3727" s="34">
        <v>20</v>
      </c>
      <c r="D3727" s="6" t="s">
        <v>3143</v>
      </c>
      <c r="E3727" s="7" t="s">
        <v>7055</v>
      </c>
      <c r="F3727" s="6"/>
      <c r="G3727" s="25">
        <v>43376</v>
      </c>
      <c r="H3727" s="24">
        <f>IF(G3727=0,"No Exp Date",(IF(I3727&lt;&gt;0,"No Exp Date",IF(G3727&lt;DATE(2013,3,1),DATE(2020,3,1),DATE(YEAR(G3727)+7,MONTH(G3727),DAY(G3727))))))</f>
        <v>45933</v>
      </c>
      <c r="I3727" s="24"/>
      <c r="J3727" s="184">
        <v>43376</v>
      </c>
      <c r="K3727" s="185" t="s">
        <v>7300</v>
      </c>
      <c r="L3727" s="186" t="str">
        <f>IF((K3727)="Amd",EDATE(J3727,18),"N/A")</f>
        <v>N/A</v>
      </c>
      <c r="M3727" s="18"/>
    </row>
    <row r="3728" spans="1:13" s="2" customFormat="1" x14ac:dyDescent="0.3">
      <c r="A3728" s="23">
        <v>401</v>
      </c>
      <c r="B3728" s="23">
        <v>8</v>
      </c>
      <c r="C3728" s="34">
        <v>22</v>
      </c>
      <c r="D3728" s="6" t="s">
        <v>3143</v>
      </c>
      <c r="E3728" s="7" t="s">
        <v>1907</v>
      </c>
      <c r="F3728" s="6"/>
      <c r="G3728" s="25">
        <v>43376</v>
      </c>
      <c r="H3728" s="24">
        <f>IF(G3728=0,"No Exp Date",(IF(I3728&lt;&gt;0,"No Exp Date",IF(G3728&lt;DATE(2013,3,1),DATE(2020,3,1),DATE(YEAR(G3728)+7,MONTH(G3728),DAY(G3728))))))</f>
        <v>45933</v>
      </c>
      <c r="I3728" s="24"/>
      <c r="J3728" s="24">
        <v>43376</v>
      </c>
      <c r="K3728" s="27" t="s">
        <v>7300</v>
      </c>
      <c r="L3728" s="69" t="str">
        <f>IF((K3728)="Amd",EDATE(J3728,18),"N/A")</f>
        <v>N/A</v>
      </c>
      <c r="M3728" s="18"/>
    </row>
    <row r="3729" spans="1:13" s="2" customFormat="1" ht="38.25" x14ac:dyDescent="0.3">
      <c r="A3729" s="23">
        <v>401</v>
      </c>
      <c r="B3729" s="23">
        <v>8</v>
      </c>
      <c r="C3729" s="34">
        <v>30</v>
      </c>
      <c r="D3729" s="6" t="s">
        <v>3143</v>
      </c>
      <c r="E3729" s="7" t="s">
        <v>1908</v>
      </c>
      <c r="F3729" s="6"/>
      <c r="G3729" s="24">
        <v>43770</v>
      </c>
      <c r="H3729" s="24">
        <f>IF(G3729=0,"No Exp Date",(IF(I3729&lt;&gt;0,"No Exp Date",IF(G3729&lt;DATE(2013,3,1),DATE(2020,3,1),DATE(YEAR(G3729)+7,MONTH(G3729),DAY(G3729))))))</f>
        <v>46327</v>
      </c>
      <c r="I3729" s="24"/>
      <c r="J3729" s="24">
        <v>43376</v>
      </c>
      <c r="K3729" s="27" t="s">
        <v>7300</v>
      </c>
      <c r="L3729" s="69" t="str">
        <f>IF((K3729)="Amd",EDATE(J3729,18),"N/A")</f>
        <v>N/A</v>
      </c>
      <c r="M3729" s="18"/>
    </row>
    <row r="3730" spans="1:13" s="2" customFormat="1" x14ac:dyDescent="0.3">
      <c r="A3730" s="23">
        <v>401</v>
      </c>
      <c r="B3730" s="23">
        <v>8</v>
      </c>
      <c r="C3730" s="34">
        <v>40</v>
      </c>
      <c r="D3730" s="6" t="s">
        <v>3143</v>
      </c>
      <c r="E3730" s="7" t="s">
        <v>1909</v>
      </c>
      <c r="F3730" s="6"/>
      <c r="G3730" s="25">
        <v>43376</v>
      </c>
      <c r="H3730" s="24">
        <f>IF(G3730=0,"No Exp Date",(IF(I3730&lt;&gt;0,"No Exp Date",IF(G3730&lt;DATE(2013,3,1),DATE(2020,3,1),DATE(YEAR(G3730)+7,MONTH(G3730),DAY(G3730))))))</f>
        <v>45933</v>
      </c>
      <c r="I3730" s="24"/>
      <c r="J3730" s="184">
        <v>43376</v>
      </c>
      <c r="K3730" s="185" t="s">
        <v>7300</v>
      </c>
      <c r="L3730" s="186" t="str">
        <f>IF((K3730)="Amd",EDATE(J3730,18),"N/A")</f>
        <v>N/A</v>
      </c>
      <c r="M3730" s="18"/>
    </row>
    <row r="3731" spans="1:13" s="2" customFormat="1" x14ac:dyDescent="0.3">
      <c r="A3731" s="23">
        <v>401</v>
      </c>
      <c r="B3731" s="23">
        <v>8</v>
      </c>
      <c r="C3731" s="34">
        <v>50</v>
      </c>
      <c r="D3731" s="6" t="s">
        <v>3143</v>
      </c>
      <c r="E3731" s="7" t="s">
        <v>1910</v>
      </c>
      <c r="F3731" s="6"/>
      <c r="G3731" s="24">
        <v>43770</v>
      </c>
      <c r="H3731" s="24">
        <f>IF(G3731=0,"No Exp Date",(IF(I3731&lt;&gt;0,"No Exp Date",IF(G3731&lt;DATE(2013,3,1),DATE(2020,3,1),DATE(YEAR(G3731)+7,MONTH(G3731),DAY(G3731))))))</f>
        <v>46327</v>
      </c>
      <c r="I3731" s="24"/>
      <c r="J3731" s="24">
        <v>43376</v>
      </c>
      <c r="K3731" s="27" t="s">
        <v>7300</v>
      </c>
      <c r="L3731" s="69" t="str">
        <f>IF((K3731)="Amd",EDATE(J3731,18),"N/A")</f>
        <v>N/A</v>
      </c>
      <c r="M3731" s="18"/>
    </row>
    <row r="3732" spans="1:13" s="2" customFormat="1" x14ac:dyDescent="0.3">
      <c r="A3732" s="23">
        <v>401</v>
      </c>
      <c r="B3732" s="23">
        <v>8</v>
      </c>
      <c r="C3732" s="34">
        <v>60</v>
      </c>
      <c r="D3732" s="6" t="s">
        <v>1</v>
      </c>
      <c r="E3732" s="7" t="s">
        <v>6512</v>
      </c>
      <c r="F3732" s="6" t="s">
        <v>6503</v>
      </c>
      <c r="G3732" s="25"/>
      <c r="H3732" s="24" t="str">
        <f>IF(G3732=0,"No Exp Date",(IF(I3732&lt;&gt;0,"No Exp Date",IF(G3732&lt;DATE(2013,3,1),DATE(2020,3,1),DATE(YEAR(G3732)+7,MONTH(G3732),DAY(G3732))))))</f>
        <v>No Exp Date</v>
      </c>
      <c r="I3732" s="24"/>
      <c r="J3732" s="24" t="str">
        <f>IF((H3732)="No Exp Date","N/A","")</f>
        <v>N/A</v>
      </c>
      <c r="K3732" s="27"/>
      <c r="L3732" s="69" t="str">
        <f>IF((K3732)="Amd",EDATE(J3732,18),"N/A")</f>
        <v>N/A</v>
      </c>
      <c r="M3732" s="18"/>
    </row>
    <row r="3733" spans="1:13" s="2" customFormat="1" ht="25.5" x14ac:dyDescent="0.3">
      <c r="A3733" s="23">
        <v>401</v>
      </c>
      <c r="B3733" s="23">
        <v>8</v>
      </c>
      <c r="C3733" s="34">
        <v>61</v>
      </c>
      <c r="D3733" s="6" t="s">
        <v>1</v>
      </c>
      <c r="E3733" s="7" t="s">
        <v>5483</v>
      </c>
      <c r="F3733" s="6" t="s">
        <v>135</v>
      </c>
      <c r="G3733" s="25"/>
      <c r="H3733" s="24" t="str">
        <f>IF(G3733=0,"No Exp Date",(IF(I3733&lt;&gt;0,"No Exp Date",IF(G3733&lt;DATE(2013,3,1),DATE(2020,3,1),DATE(YEAR(G3733)+7,MONTH(G3733),DAY(G3733))))))</f>
        <v>No Exp Date</v>
      </c>
      <c r="I3733" s="24">
        <v>39906</v>
      </c>
      <c r="J3733" s="24" t="str">
        <f>IF((H3733)="No Exp Date","N/A","")</f>
        <v>N/A</v>
      </c>
      <c r="K3733" s="27"/>
      <c r="L3733" s="69" t="str">
        <f>IF((K3733)="Amd",EDATE(J3733,18),"N/A")</f>
        <v>N/A</v>
      </c>
      <c r="M3733" s="18"/>
    </row>
    <row r="3734" spans="1:13" s="2" customFormat="1" x14ac:dyDescent="0.3">
      <c r="A3734" s="23">
        <v>401</v>
      </c>
      <c r="B3734" s="23">
        <v>8</v>
      </c>
      <c r="C3734" s="34">
        <v>70</v>
      </c>
      <c r="D3734" s="6" t="s">
        <v>1</v>
      </c>
      <c r="E3734" s="7" t="s">
        <v>1911</v>
      </c>
      <c r="F3734" s="6" t="s">
        <v>7085</v>
      </c>
      <c r="G3734" s="25">
        <v>40332</v>
      </c>
      <c r="H3734" s="24" t="str">
        <f>IF(G3734=0,"No Exp Date",(IF(I3734&lt;&gt;0,"No Exp Date",IF(G3734&lt;DATE(2013,3,1),DATE(2020,3,1),DATE(YEAR(G3734)+7,MONTH(G3734),DAY(G3734))))))</f>
        <v>No Exp Date</v>
      </c>
      <c r="I3734" s="24">
        <v>42986</v>
      </c>
      <c r="J3734" s="24" t="str">
        <f>IF((H3734)="No Exp Date","N/A","")</f>
        <v>N/A</v>
      </c>
      <c r="K3734" s="27"/>
      <c r="L3734" s="69" t="str">
        <f>IF((K3734)="Amd",EDATE(J3734,18),"N/A")</f>
        <v>N/A</v>
      </c>
      <c r="M3734" s="18"/>
    </row>
    <row r="3735" spans="1:13" s="2" customFormat="1" ht="25.5" x14ac:dyDescent="0.3">
      <c r="A3735" s="23">
        <v>401</v>
      </c>
      <c r="B3735" s="23">
        <v>8</v>
      </c>
      <c r="C3735" s="34">
        <v>75</v>
      </c>
      <c r="D3735" s="6" t="s">
        <v>3143</v>
      </c>
      <c r="E3735" s="7" t="s">
        <v>4694</v>
      </c>
      <c r="F3735" s="6"/>
      <c r="G3735" s="25">
        <v>43376</v>
      </c>
      <c r="H3735" s="24">
        <f>IF(G3735=0,"No Exp Date",(IF(I3735&lt;&gt;0,"No Exp Date",IF(G3735&lt;DATE(2013,3,1),DATE(2020,3,1),DATE(YEAR(G3735)+7,MONTH(G3735),DAY(G3735))))))</f>
        <v>45933</v>
      </c>
      <c r="I3735" s="24"/>
      <c r="J3735" s="24">
        <v>43376</v>
      </c>
      <c r="K3735" s="27" t="s">
        <v>7300</v>
      </c>
      <c r="L3735" s="69" t="str">
        <f>IF((K3735)="Amd",EDATE(J3735,18),"N/A")</f>
        <v>N/A</v>
      </c>
      <c r="M3735" s="18"/>
    </row>
    <row r="3736" spans="1:13" s="2" customFormat="1" ht="38.25" x14ac:dyDescent="0.3">
      <c r="A3736" s="23">
        <v>401</v>
      </c>
      <c r="B3736" s="23">
        <v>8</v>
      </c>
      <c r="C3736" s="34">
        <v>100</v>
      </c>
      <c r="D3736" s="6" t="s">
        <v>3143</v>
      </c>
      <c r="E3736" s="7" t="s">
        <v>4695</v>
      </c>
      <c r="F3736" s="6"/>
      <c r="G3736" s="25">
        <v>43376</v>
      </c>
      <c r="H3736" s="24">
        <f>IF(G3736=0,"No Exp Date",(IF(I3736&lt;&gt;0,"No Exp Date",IF(G3736&lt;DATE(2013,3,1),DATE(2020,3,1),DATE(YEAR(G3736)+7,MONTH(G3736),DAY(G3736))))))</f>
        <v>45933</v>
      </c>
      <c r="I3736" s="24"/>
      <c r="J3736" s="184">
        <v>43376</v>
      </c>
      <c r="K3736" s="185" t="s">
        <v>7300</v>
      </c>
      <c r="L3736" s="186" t="str">
        <f>IF((K3736)="Amd",EDATE(J3736,18),"N/A")</f>
        <v>N/A</v>
      </c>
      <c r="M3736" s="18"/>
    </row>
    <row r="3737" spans="1:13" s="2" customFormat="1" ht="25.5" x14ac:dyDescent="0.3">
      <c r="A3737" s="23">
        <v>401</v>
      </c>
      <c r="B3737" s="23">
        <v>8</v>
      </c>
      <c r="C3737" s="34">
        <v>101</v>
      </c>
      <c r="D3737" s="6" t="s">
        <v>1</v>
      </c>
      <c r="E3737" s="7" t="s">
        <v>1912</v>
      </c>
      <c r="F3737" s="6" t="s">
        <v>7085</v>
      </c>
      <c r="G3737" s="25">
        <v>34087</v>
      </c>
      <c r="H3737" s="24" t="str">
        <f>IF(G3737=0,"No Exp Date",(IF(I3737&lt;&gt;0,"No Exp Date",IF(G3737&lt;DATE(2013,3,1),DATE(2020,3,1),DATE(YEAR(G3737)+7,MONTH(G3737),DAY(G3737))))))</f>
        <v>No Exp Date</v>
      </c>
      <c r="I3737" s="24">
        <v>42986</v>
      </c>
      <c r="J3737" s="24" t="str">
        <f>IF((H3737)="No Exp Date","N/A","")</f>
        <v>N/A</v>
      </c>
      <c r="K3737" s="27"/>
      <c r="L3737" s="69" t="str">
        <f>IF((K3737)="Amd",EDATE(J3737,18),"N/A")</f>
        <v>N/A</v>
      </c>
      <c r="M3737" s="18"/>
    </row>
    <row r="3738" spans="1:13" s="2" customFormat="1" x14ac:dyDescent="0.3">
      <c r="A3738" s="23">
        <v>401</v>
      </c>
      <c r="B3738" s="23">
        <v>8</v>
      </c>
      <c r="C3738" s="34">
        <v>102</v>
      </c>
      <c r="D3738" s="6" t="s">
        <v>1</v>
      </c>
      <c r="E3738" s="6"/>
      <c r="F3738" s="5" t="s">
        <v>4643</v>
      </c>
      <c r="G3738" s="25"/>
      <c r="H3738" s="24" t="str">
        <f>IF(G3738=0,"No Exp Date",(IF(I3738&lt;&gt;0,"No Exp Date",IF(G3738&lt;DATE(2013,3,1),DATE(2020,3,1),DATE(YEAR(G3738)+7,MONTH(G3738),DAY(G3738))))))</f>
        <v>No Exp Date</v>
      </c>
      <c r="I3738" s="24"/>
      <c r="J3738" s="24" t="str">
        <f>IF((H3738)="No Exp Date","N/A","")</f>
        <v>N/A</v>
      </c>
      <c r="K3738" s="27"/>
      <c r="L3738" s="69" t="str">
        <f>IF((K3738)="Amd",EDATE(J3738,18),"N/A")</f>
        <v>N/A</v>
      </c>
      <c r="M3738" s="18"/>
    </row>
    <row r="3739" spans="1:13" s="2" customFormat="1" x14ac:dyDescent="0.3">
      <c r="A3739" s="23">
        <v>401</v>
      </c>
      <c r="B3739" s="23">
        <v>8</v>
      </c>
      <c r="C3739" s="34">
        <v>150</v>
      </c>
      <c r="D3739" s="6" t="s">
        <v>3143</v>
      </c>
      <c r="E3739" s="7" t="s">
        <v>1913</v>
      </c>
      <c r="F3739" s="6"/>
      <c r="G3739" s="25">
        <v>43376</v>
      </c>
      <c r="H3739" s="24">
        <f>IF(G3739=0,"No Exp Date",(IF(I3739&lt;&gt;0,"No Exp Date",IF(G3739&lt;DATE(2013,3,1),DATE(2020,3,1),DATE(YEAR(G3739)+7,MONTH(G3739),DAY(G3739))))))</f>
        <v>45933</v>
      </c>
      <c r="I3739" s="24"/>
      <c r="J3739" s="24">
        <v>43376</v>
      </c>
      <c r="K3739" s="27" t="s">
        <v>7300</v>
      </c>
      <c r="L3739" s="69" t="str">
        <f>IF((K3739)="Amd",EDATE(J3739,18),"N/A")</f>
        <v>N/A</v>
      </c>
      <c r="M3739" s="18"/>
    </row>
    <row r="3740" spans="1:13" s="2" customFormat="1" ht="38.25" x14ac:dyDescent="0.3">
      <c r="A3740" s="23">
        <v>401</v>
      </c>
      <c r="B3740" s="23">
        <v>8</v>
      </c>
      <c r="C3740" s="34">
        <v>160</v>
      </c>
      <c r="D3740" s="6" t="s">
        <v>1</v>
      </c>
      <c r="E3740" s="7" t="s">
        <v>6504</v>
      </c>
      <c r="F3740" s="6" t="s">
        <v>6503</v>
      </c>
      <c r="G3740" s="25"/>
      <c r="H3740" s="24" t="str">
        <f>IF(G3740=0,"No Exp Date",(IF(I3740&lt;&gt;0,"No Exp Date",IF(G3740&lt;DATE(2013,3,1),DATE(2020,3,1),DATE(YEAR(G3740)+7,MONTH(G3740),DAY(G3740))))))</f>
        <v>No Exp Date</v>
      </c>
      <c r="I3740" s="24"/>
      <c r="J3740" s="24" t="str">
        <f>IF((H3740)="No Exp Date","N/A","")</f>
        <v>N/A</v>
      </c>
      <c r="K3740" s="27"/>
      <c r="L3740" s="69" t="str">
        <f>IF((K3740)="Amd",EDATE(J3740,18),"N/A")</f>
        <v>N/A</v>
      </c>
      <c r="M3740" s="18"/>
    </row>
    <row r="3741" spans="1:13" s="2" customFormat="1" ht="38.25" x14ac:dyDescent="0.3">
      <c r="A3741" s="23">
        <v>401</v>
      </c>
      <c r="B3741" s="23">
        <v>8</v>
      </c>
      <c r="C3741" s="34">
        <v>162</v>
      </c>
      <c r="D3741" s="6" t="s">
        <v>1</v>
      </c>
      <c r="E3741" s="7" t="s">
        <v>6505</v>
      </c>
      <c r="F3741" s="6" t="s">
        <v>6503</v>
      </c>
      <c r="G3741" s="25"/>
      <c r="H3741" s="24" t="str">
        <f>IF(G3741=0,"No Exp Date",(IF(I3741&lt;&gt;0,"No Exp Date",IF(G3741&lt;DATE(2013,3,1),DATE(2020,3,1),DATE(YEAR(G3741)+7,MONTH(G3741),DAY(G3741))))))</f>
        <v>No Exp Date</v>
      </c>
      <c r="I3741" s="24"/>
      <c r="J3741" s="24" t="str">
        <f>IF((H3741)="No Exp Date","N/A","")</f>
        <v>N/A</v>
      </c>
      <c r="K3741" s="27"/>
      <c r="L3741" s="69" t="str">
        <f>IF((K3741)="Amd",EDATE(J3741,18),"N/A")</f>
        <v>N/A</v>
      </c>
      <c r="M3741" s="18"/>
    </row>
    <row r="3742" spans="1:13" s="2" customFormat="1" x14ac:dyDescent="0.3">
      <c r="A3742" s="23">
        <v>401</v>
      </c>
      <c r="B3742" s="23">
        <v>8</v>
      </c>
      <c r="C3742" s="34">
        <v>200</v>
      </c>
      <c r="D3742" s="6" t="s">
        <v>3143</v>
      </c>
      <c r="E3742" s="7" t="s">
        <v>1914</v>
      </c>
      <c r="F3742" s="6"/>
      <c r="G3742" s="25">
        <v>43376</v>
      </c>
      <c r="H3742" s="24">
        <f>IF(G3742=0,"No Exp Date",(IF(I3742&lt;&gt;0,"No Exp Date",IF(G3742&lt;DATE(2013,3,1),DATE(2020,3,1),DATE(YEAR(G3742)+7,MONTH(G3742),DAY(G3742))))))</f>
        <v>45933</v>
      </c>
      <c r="I3742" s="24"/>
      <c r="J3742" s="24">
        <v>43376</v>
      </c>
      <c r="K3742" s="27" t="s">
        <v>7300</v>
      </c>
      <c r="L3742" s="69" t="str">
        <f>IF((K3742)="Amd",EDATE(J3742,18),"N/A")</f>
        <v>N/A</v>
      </c>
      <c r="M3742" s="18"/>
    </row>
    <row r="3743" spans="1:13" s="2" customFormat="1" ht="63.75" x14ac:dyDescent="0.3">
      <c r="A3743" s="23">
        <v>401</v>
      </c>
      <c r="B3743" s="23">
        <v>8</v>
      </c>
      <c r="C3743" s="34">
        <v>250</v>
      </c>
      <c r="D3743" s="6" t="s">
        <v>3143</v>
      </c>
      <c r="E3743" s="7" t="s">
        <v>4696</v>
      </c>
      <c r="F3743" s="6"/>
      <c r="G3743" s="25">
        <v>43376</v>
      </c>
      <c r="H3743" s="24">
        <f>IF(G3743=0,"No Exp Date",(IF(I3743&lt;&gt;0,"No Exp Date",IF(G3743&lt;DATE(2013,3,1),DATE(2020,3,1),DATE(YEAR(G3743)+7,MONTH(G3743),DAY(G3743))))))</f>
        <v>45933</v>
      </c>
      <c r="I3743" s="24"/>
      <c r="J3743" s="24">
        <v>43376</v>
      </c>
      <c r="K3743" s="27" t="s">
        <v>7300</v>
      </c>
      <c r="L3743" s="69" t="str">
        <f>IF((K3743)="Amd",EDATE(J3743,18),"N/A")</f>
        <v>N/A</v>
      </c>
      <c r="M3743" s="18"/>
    </row>
    <row r="3744" spans="1:13" s="2" customFormat="1" x14ac:dyDescent="0.3">
      <c r="A3744" s="23">
        <v>401</v>
      </c>
      <c r="B3744" s="23">
        <v>8</v>
      </c>
      <c r="C3744" s="34">
        <v>300</v>
      </c>
      <c r="D3744" s="6" t="s">
        <v>3143</v>
      </c>
      <c r="E3744" s="7" t="s">
        <v>1915</v>
      </c>
      <c r="F3744" s="6"/>
      <c r="G3744" s="25">
        <v>43376</v>
      </c>
      <c r="H3744" s="24">
        <f>IF(G3744=0,"No Exp Date",(IF(I3744&lt;&gt;0,"No Exp Date",IF(G3744&lt;DATE(2013,3,1),DATE(2020,3,1),DATE(YEAR(G3744)+7,MONTH(G3744),DAY(G3744))))))</f>
        <v>45933</v>
      </c>
      <c r="I3744" s="24"/>
      <c r="J3744" s="24">
        <v>43376</v>
      </c>
      <c r="K3744" s="27" t="s">
        <v>7300</v>
      </c>
      <c r="L3744" s="69" t="str">
        <f>IF((K3744)="Amd",EDATE(J3744,18),"N/A")</f>
        <v>N/A</v>
      </c>
      <c r="M3744" s="18"/>
    </row>
    <row r="3745" spans="1:13" s="2" customFormat="1" x14ac:dyDescent="0.3">
      <c r="A3745" s="23">
        <v>401</v>
      </c>
      <c r="B3745" s="23">
        <v>8</v>
      </c>
      <c r="C3745" s="34">
        <v>350</v>
      </c>
      <c r="D3745" s="6" t="s">
        <v>1</v>
      </c>
      <c r="E3745" s="7" t="s">
        <v>6502</v>
      </c>
      <c r="F3745" s="6" t="s">
        <v>6503</v>
      </c>
      <c r="G3745" s="25"/>
      <c r="H3745" s="24" t="str">
        <f>IF(G3745=0,"No Exp Date",(IF(I3745&lt;&gt;0,"No Exp Date",IF(G3745&lt;DATE(2013,3,1),DATE(2020,3,1),DATE(YEAR(G3745)+7,MONTH(G3745),DAY(G3745))))))</f>
        <v>No Exp Date</v>
      </c>
      <c r="I3745" s="24"/>
      <c r="J3745" s="24" t="str">
        <f>IF((H3745)="No Exp Date","N/A","")</f>
        <v>N/A</v>
      </c>
      <c r="K3745" s="27"/>
      <c r="L3745" s="69" t="str">
        <f>IF((K3745)="Amd",EDATE(J3745,18),"N/A")</f>
        <v>N/A</v>
      </c>
      <c r="M3745" s="18"/>
    </row>
    <row r="3746" spans="1:13" s="2" customFormat="1" x14ac:dyDescent="0.3">
      <c r="A3746" s="23">
        <v>401</v>
      </c>
      <c r="B3746" s="23">
        <v>8</v>
      </c>
      <c r="C3746" s="34">
        <v>400</v>
      </c>
      <c r="D3746" s="6" t="s">
        <v>1</v>
      </c>
      <c r="E3746" s="7" t="s">
        <v>6506</v>
      </c>
      <c r="F3746" s="6" t="s">
        <v>6503</v>
      </c>
      <c r="G3746" s="25"/>
      <c r="H3746" s="24" t="str">
        <f>IF(G3746=0,"No Exp Date",(IF(I3746&lt;&gt;0,"No Exp Date",IF(G3746&lt;DATE(2013,3,1),DATE(2020,3,1),DATE(YEAR(G3746)+7,MONTH(G3746),DAY(G3746))))))</f>
        <v>No Exp Date</v>
      </c>
      <c r="I3746" s="24"/>
      <c r="J3746" s="24" t="str">
        <f>IF((H3746)="No Exp Date","N/A","")</f>
        <v>N/A</v>
      </c>
      <c r="K3746" s="27"/>
      <c r="L3746" s="69" t="str">
        <f>IF((K3746)="Amd",EDATE(J3746,18),"N/A")</f>
        <v>N/A</v>
      </c>
      <c r="M3746" s="18"/>
    </row>
    <row r="3747" spans="1:13" s="2" customFormat="1" x14ac:dyDescent="0.3">
      <c r="A3747" s="23">
        <v>401</v>
      </c>
      <c r="B3747" s="23">
        <v>8</v>
      </c>
      <c r="C3747" s="34">
        <v>420</v>
      </c>
      <c r="D3747" s="6" t="s">
        <v>1</v>
      </c>
      <c r="E3747" s="7" t="s">
        <v>6511</v>
      </c>
      <c r="F3747" s="6" t="s">
        <v>6503</v>
      </c>
      <c r="G3747" s="25"/>
      <c r="H3747" s="24" t="str">
        <f>IF(G3747=0,"No Exp Date",(IF(I3747&lt;&gt;0,"No Exp Date",IF(G3747&lt;DATE(2013,3,1),DATE(2020,3,1),DATE(YEAR(G3747)+7,MONTH(G3747),DAY(G3747))))))</f>
        <v>No Exp Date</v>
      </c>
      <c r="I3747" s="24"/>
      <c r="J3747" s="24" t="str">
        <f>IF((H3747)="No Exp Date","N/A","")</f>
        <v>N/A</v>
      </c>
      <c r="K3747" s="27"/>
      <c r="L3747" s="69" t="str">
        <f>IF((K3747)="Amd",EDATE(J3747,18),"N/A")</f>
        <v>N/A</v>
      </c>
      <c r="M3747" s="18"/>
    </row>
    <row r="3748" spans="1:13" s="2" customFormat="1" ht="25.5" x14ac:dyDescent="0.3">
      <c r="A3748" s="23">
        <v>401</v>
      </c>
      <c r="B3748" s="23">
        <v>8</v>
      </c>
      <c r="C3748" s="34">
        <v>440</v>
      </c>
      <c r="D3748" s="6" t="s">
        <v>1</v>
      </c>
      <c r="E3748" s="7" t="s">
        <v>6520</v>
      </c>
      <c r="F3748" s="6" t="s">
        <v>6507</v>
      </c>
      <c r="G3748" s="25"/>
      <c r="H3748" s="24" t="str">
        <f>IF(G3748=0,"No Exp Date",(IF(I3748&lt;&gt;0,"No Exp Date",IF(G3748&lt;DATE(2013,3,1),DATE(2020,3,1),DATE(YEAR(G3748)+7,MONTH(G3748),DAY(G3748))))))</f>
        <v>No Exp Date</v>
      </c>
      <c r="I3748" s="24"/>
      <c r="J3748" s="24" t="str">
        <f>IF((H3748)="No Exp Date","N/A","")</f>
        <v>N/A</v>
      </c>
      <c r="K3748" s="27"/>
      <c r="L3748" s="69" t="str">
        <f>IF((K3748)="Amd",EDATE(J3748,18),"N/A")</f>
        <v>N/A</v>
      </c>
      <c r="M3748" s="18"/>
    </row>
    <row r="3749" spans="1:13" s="2" customFormat="1" x14ac:dyDescent="0.3">
      <c r="A3749" s="23">
        <v>401</v>
      </c>
      <c r="B3749" s="23">
        <v>8</v>
      </c>
      <c r="C3749" s="34">
        <v>441</v>
      </c>
      <c r="D3749" s="6" t="s">
        <v>1</v>
      </c>
      <c r="E3749" s="7" t="s">
        <v>1916</v>
      </c>
      <c r="F3749" s="6" t="s">
        <v>135</v>
      </c>
      <c r="G3749" s="25"/>
      <c r="H3749" s="24" t="str">
        <f>IF(G3749=0,"No Exp Date",(IF(I3749&lt;&gt;0,"No Exp Date",IF(G3749&lt;DATE(2013,3,1),DATE(2020,3,1),DATE(YEAR(G3749)+7,MONTH(G3749),DAY(G3749))))))</f>
        <v>No Exp Date</v>
      </c>
      <c r="I3749" s="24"/>
      <c r="J3749" s="24" t="str">
        <f>IF((H3749)="No Exp Date","N/A","")</f>
        <v>N/A</v>
      </c>
      <c r="K3749" s="27"/>
      <c r="L3749" s="69" t="str">
        <f>IF((K3749)="Amd",EDATE(J3749,18),"N/A")</f>
        <v>N/A</v>
      </c>
      <c r="M3749" s="18"/>
    </row>
    <row r="3750" spans="1:13" s="2" customFormat="1" x14ac:dyDescent="0.3">
      <c r="A3750" s="23">
        <v>401</v>
      </c>
      <c r="B3750" s="23">
        <v>8</v>
      </c>
      <c r="C3750" s="34">
        <v>500</v>
      </c>
      <c r="D3750" s="6" t="s">
        <v>1</v>
      </c>
      <c r="E3750" s="7" t="s">
        <v>6521</v>
      </c>
      <c r="F3750" s="6" t="s">
        <v>6508</v>
      </c>
      <c r="G3750" s="25"/>
      <c r="H3750" s="24" t="str">
        <f>IF(G3750=0,"No Exp Date",(IF(I3750&lt;&gt;0,"No Exp Date",IF(G3750&lt;DATE(2013,3,1),DATE(2020,3,1),DATE(YEAR(G3750)+7,MONTH(G3750),DAY(G3750))))))</f>
        <v>No Exp Date</v>
      </c>
      <c r="I3750" s="24"/>
      <c r="J3750" s="24" t="str">
        <f>IF((H3750)="No Exp Date","N/A","")</f>
        <v>N/A</v>
      </c>
      <c r="K3750" s="27"/>
      <c r="L3750" s="69" t="str">
        <f>IF((K3750)="Amd",EDATE(J3750,18),"N/A")</f>
        <v>N/A</v>
      </c>
      <c r="M3750" s="18"/>
    </row>
    <row r="3751" spans="1:13" s="2" customFormat="1" x14ac:dyDescent="0.3">
      <c r="A3751" s="23">
        <v>401</v>
      </c>
      <c r="B3751" s="23">
        <v>8</v>
      </c>
      <c r="C3751" s="34">
        <v>501</v>
      </c>
      <c r="D3751" s="6" t="s">
        <v>1</v>
      </c>
      <c r="E3751" s="7" t="s">
        <v>1917</v>
      </c>
      <c r="F3751" s="6" t="s">
        <v>135</v>
      </c>
      <c r="G3751" s="25"/>
      <c r="H3751" s="24" t="str">
        <f>IF(G3751=0,"No Exp Date",(IF(I3751&lt;&gt;0,"No Exp Date",IF(G3751&lt;DATE(2013,3,1),DATE(2020,3,1),DATE(YEAR(G3751)+7,MONTH(G3751),DAY(G3751))))))</f>
        <v>No Exp Date</v>
      </c>
      <c r="I3751" s="24"/>
      <c r="J3751" s="24" t="str">
        <f>IF((H3751)="No Exp Date","N/A","")</f>
        <v>N/A</v>
      </c>
      <c r="K3751" s="27"/>
      <c r="L3751" s="69" t="str">
        <f>IF((K3751)="Amd",EDATE(J3751,18),"N/A")</f>
        <v>N/A</v>
      </c>
      <c r="M3751" s="18"/>
    </row>
    <row r="3752" spans="1:13" s="2" customFormat="1" ht="38.25" x14ac:dyDescent="0.3">
      <c r="A3752" s="23">
        <v>401</v>
      </c>
      <c r="B3752" s="23">
        <v>8</v>
      </c>
      <c r="C3752" s="34">
        <v>510</v>
      </c>
      <c r="D3752" s="6" t="s">
        <v>3143</v>
      </c>
      <c r="E3752" s="7" t="s">
        <v>1918</v>
      </c>
      <c r="F3752" s="6"/>
      <c r="G3752" s="25">
        <v>43224</v>
      </c>
      <c r="H3752" s="24">
        <f>IF(G3752=0,"No Exp Date",(IF(I3752&lt;&gt;0,"No Exp Date",IF(G3752&lt;DATE(2013,3,1),DATE(2020,3,1),DATE(YEAR(G3752)+7,MONTH(G3752),DAY(G3752))))))</f>
        <v>45781</v>
      </c>
      <c r="I3752" s="24"/>
      <c r="J3752" s="24" t="str">
        <f>IF((H3752)="No Exp Date","N/A","")</f>
        <v/>
      </c>
      <c r="K3752" s="27"/>
      <c r="L3752" s="69" t="str">
        <f>IF((K3752)="Amd",EDATE(J3752,18),"N/A")</f>
        <v>N/A</v>
      </c>
      <c r="M3752" s="18"/>
    </row>
    <row r="3753" spans="1:13" s="2" customFormat="1" x14ac:dyDescent="0.3">
      <c r="A3753" s="23">
        <v>401</v>
      </c>
      <c r="B3753" s="23">
        <v>8</v>
      </c>
      <c r="C3753" s="34">
        <v>550</v>
      </c>
      <c r="D3753" s="6" t="s">
        <v>1</v>
      </c>
      <c r="E3753" s="7" t="s">
        <v>1919</v>
      </c>
      <c r="F3753" s="6" t="s">
        <v>7085</v>
      </c>
      <c r="G3753" s="25">
        <v>40332</v>
      </c>
      <c r="H3753" s="24" t="str">
        <f>IF(G3753=0,"No Exp Date",(IF(I3753&lt;&gt;0,"No Exp Date",IF(G3753&lt;DATE(2013,3,1),DATE(2020,3,1),DATE(YEAR(G3753)+7,MONTH(G3753),DAY(G3753))))))</f>
        <v>No Exp Date</v>
      </c>
      <c r="I3753" s="24">
        <v>42986</v>
      </c>
      <c r="J3753" s="24" t="str">
        <f>IF((H3753)="No Exp Date","N/A","")</f>
        <v>N/A</v>
      </c>
      <c r="K3753" s="27"/>
      <c r="L3753" s="69" t="str">
        <f>IF((K3753)="Amd",EDATE(J3753,18),"N/A")</f>
        <v>N/A</v>
      </c>
      <c r="M3753" s="18"/>
    </row>
    <row r="3754" spans="1:13" s="2" customFormat="1" x14ac:dyDescent="0.3">
      <c r="A3754" s="23">
        <v>401</v>
      </c>
      <c r="B3754" s="23">
        <v>8</v>
      </c>
      <c r="C3754" s="34">
        <v>600</v>
      </c>
      <c r="D3754" s="6" t="s">
        <v>1</v>
      </c>
      <c r="E3754" s="7" t="s">
        <v>1920</v>
      </c>
      <c r="F3754" s="6" t="s">
        <v>7085</v>
      </c>
      <c r="G3754" s="25">
        <v>40081</v>
      </c>
      <c r="H3754" s="24" t="str">
        <f>IF(G3754=0,"No Exp Date",(IF(I3754&lt;&gt;0,"No Exp Date",IF(G3754&lt;DATE(2013,3,1),DATE(2020,3,1),DATE(YEAR(G3754)+7,MONTH(G3754),DAY(G3754))))))</f>
        <v>No Exp Date</v>
      </c>
      <c r="I3754" s="24">
        <v>42986</v>
      </c>
      <c r="J3754" s="24" t="str">
        <f>IF((H3754)="No Exp Date","N/A","")</f>
        <v>N/A</v>
      </c>
      <c r="K3754" s="27"/>
      <c r="L3754" s="69" t="str">
        <f>IF((K3754)="Amd",EDATE(J3754,18),"N/A")</f>
        <v>N/A</v>
      </c>
      <c r="M3754" s="18"/>
    </row>
    <row r="3755" spans="1:13" s="2" customFormat="1" x14ac:dyDescent="0.3">
      <c r="A3755" s="23">
        <v>401</v>
      </c>
      <c r="B3755" s="23">
        <v>8</v>
      </c>
      <c r="C3755" s="34">
        <v>650</v>
      </c>
      <c r="D3755" s="6" t="s">
        <v>1</v>
      </c>
      <c r="E3755" s="7" t="s">
        <v>6523</v>
      </c>
      <c r="F3755" s="6" t="s">
        <v>6509</v>
      </c>
      <c r="G3755" s="25"/>
      <c r="H3755" s="24" t="str">
        <f>IF(G3755=0,"No Exp Date",(IF(I3755&lt;&gt;0,"No Exp Date",IF(G3755&lt;DATE(2013,3,1),DATE(2020,3,1),DATE(YEAR(G3755)+7,MONTH(G3755),DAY(G3755))))))</f>
        <v>No Exp Date</v>
      </c>
      <c r="I3755" s="24"/>
      <c r="J3755" s="24" t="str">
        <f>IF((H3755)="No Exp Date","N/A","")</f>
        <v>N/A</v>
      </c>
      <c r="K3755" s="27"/>
      <c r="L3755" s="69" t="str">
        <f>IF((K3755)="Amd",EDATE(J3755,18),"N/A")</f>
        <v>N/A</v>
      </c>
      <c r="M3755" s="18"/>
    </row>
    <row r="3756" spans="1:13" s="2" customFormat="1" x14ac:dyDescent="0.3">
      <c r="A3756" s="23">
        <v>401</v>
      </c>
      <c r="B3756" s="23">
        <v>8</v>
      </c>
      <c r="C3756" s="34">
        <v>651</v>
      </c>
      <c r="D3756" s="6" t="s">
        <v>1</v>
      </c>
      <c r="E3756" s="7" t="s">
        <v>1921</v>
      </c>
      <c r="F3756" s="6" t="s">
        <v>135</v>
      </c>
      <c r="G3756" s="25"/>
      <c r="H3756" s="24" t="str">
        <f>IF(G3756=0,"No Exp Date",(IF(I3756&lt;&gt;0,"No Exp Date",IF(G3756&lt;DATE(2013,3,1),DATE(2020,3,1),DATE(YEAR(G3756)+7,MONTH(G3756),DAY(G3756))))))</f>
        <v>No Exp Date</v>
      </c>
      <c r="I3756" s="24"/>
      <c r="J3756" s="24" t="str">
        <f>IF((H3756)="No Exp Date","N/A","")</f>
        <v>N/A</v>
      </c>
      <c r="K3756" s="27"/>
      <c r="L3756" s="69" t="str">
        <f>IF((K3756)="Amd",EDATE(J3756,18),"N/A")</f>
        <v>N/A</v>
      </c>
      <c r="M3756" s="18"/>
    </row>
    <row r="3757" spans="1:13" s="2" customFormat="1" x14ac:dyDescent="0.3">
      <c r="A3757" s="23">
        <v>401</v>
      </c>
      <c r="B3757" s="23">
        <v>8</v>
      </c>
      <c r="C3757" s="34">
        <v>700</v>
      </c>
      <c r="D3757" s="6" t="s">
        <v>3143</v>
      </c>
      <c r="E3757" s="7" t="s">
        <v>1922</v>
      </c>
      <c r="F3757" s="6"/>
      <c r="G3757" s="25">
        <v>43376</v>
      </c>
      <c r="H3757" s="24">
        <f>IF(G3757=0,"No Exp Date",(IF(I3757&lt;&gt;0,"No Exp Date",IF(G3757&lt;DATE(2013,3,1),DATE(2020,3,1),DATE(YEAR(G3757)+7,MONTH(G3757),DAY(G3757))))))</f>
        <v>45933</v>
      </c>
      <c r="I3757" s="24"/>
      <c r="J3757" s="24">
        <v>43376</v>
      </c>
      <c r="K3757" s="27" t="s">
        <v>7300</v>
      </c>
      <c r="L3757" s="69" t="str">
        <f>IF((K3757)="Amd",EDATE(J3757,18),"N/A")</f>
        <v>N/A</v>
      </c>
      <c r="M3757" s="18"/>
    </row>
    <row r="3758" spans="1:13" s="2" customFormat="1" ht="25.5" x14ac:dyDescent="0.3">
      <c r="A3758" s="23">
        <v>401</v>
      </c>
      <c r="B3758" s="23">
        <v>9</v>
      </c>
      <c r="C3758" s="34">
        <v>10</v>
      </c>
      <c r="D3758" s="6" t="s">
        <v>3143</v>
      </c>
      <c r="E3758" s="7" t="s">
        <v>7780</v>
      </c>
      <c r="F3758" s="6"/>
      <c r="G3758" s="25">
        <v>43348</v>
      </c>
      <c r="H3758" s="24">
        <f>IF(G3758=0,"No Exp Date",(IF(I3758&lt;&gt;0,"No Exp Date",IF(G3758&lt;DATE(2013,3,1),DATE(2020,3,1),DATE(YEAR(G3758)+7,MONTH(G3758),DAY(G3758))))))</f>
        <v>45905</v>
      </c>
      <c r="I3758" s="24"/>
      <c r="J3758" s="24">
        <v>43348</v>
      </c>
      <c r="K3758" s="27" t="s">
        <v>7300</v>
      </c>
      <c r="L3758" s="69" t="str">
        <f>IF((K3758)="Amd",EDATE(J3758,18),"N/A")</f>
        <v>N/A</v>
      </c>
      <c r="M3758" s="18"/>
    </row>
    <row r="3759" spans="1:13" s="2" customFormat="1" ht="25.5" x14ac:dyDescent="0.3">
      <c r="A3759" s="23">
        <v>401</v>
      </c>
      <c r="B3759" s="23">
        <v>9</v>
      </c>
      <c r="C3759" s="34">
        <v>20</v>
      </c>
      <c r="D3759" s="6" t="s">
        <v>3143</v>
      </c>
      <c r="E3759" s="7" t="s">
        <v>1923</v>
      </c>
      <c r="F3759" s="6"/>
      <c r="G3759" s="25">
        <v>43348</v>
      </c>
      <c r="H3759" s="24">
        <f>IF(G3759=0,"No Exp Date",(IF(I3759&lt;&gt;0,"No Exp Date",IF(G3759&lt;DATE(2013,3,1),DATE(2020,3,1),DATE(YEAR(G3759)+7,MONTH(G3759),DAY(G3759))))))</f>
        <v>45905</v>
      </c>
      <c r="I3759" s="24"/>
      <c r="J3759" s="24">
        <v>43348</v>
      </c>
      <c r="K3759" s="27" t="s">
        <v>7300</v>
      </c>
      <c r="L3759" s="69" t="str">
        <f>IF((K3759)="Amd",EDATE(J3759,18),"N/A")</f>
        <v>N/A</v>
      </c>
      <c r="M3759" s="18"/>
    </row>
    <row r="3760" spans="1:13" s="2" customFormat="1" x14ac:dyDescent="0.3">
      <c r="A3760" s="23">
        <v>401</v>
      </c>
      <c r="B3760" s="23">
        <v>10</v>
      </c>
      <c r="C3760" s="34">
        <v>1</v>
      </c>
      <c r="D3760" s="6" t="s">
        <v>3143</v>
      </c>
      <c r="E3760" s="7" t="s">
        <v>8176</v>
      </c>
      <c r="F3760" s="6"/>
      <c r="G3760" s="25">
        <v>43833</v>
      </c>
      <c r="H3760" s="24">
        <f>IF(G3760=0,"No Exp Date",(IF(I3760&lt;&gt;0,"No Exp Date",IF(G3760&lt;DATE(2013,3,1),DATE(2020,3,1),DATE(YEAR(G3760)+7,MONTH(G3760),DAY(G3760))))))</f>
        <v>46390</v>
      </c>
      <c r="I3760" s="24"/>
      <c r="J3760" s="24" t="str">
        <f>IF((H3760)="No Exp Date","N/A","")</f>
        <v/>
      </c>
      <c r="K3760" s="27"/>
      <c r="L3760" s="69" t="str">
        <f>IF((K3760)="Amd",EDATE(J3760,18),"N/A")</f>
        <v>N/A</v>
      </c>
      <c r="M3760" s="18"/>
    </row>
    <row r="3761" spans="1:13" s="2" customFormat="1" x14ac:dyDescent="0.3">
      <c r="A3761" s="23">
        <v>401</v>
      </c>
      <c r="B3761" s="23">
        <v>10</v>
      </c>
      <c r="C3761" s="34">
        <v>26</v>
      </c>
      <c r="D3761" s="6" t="s">
        <v>3143</v>
      </c>
      <c r="E3761" s="7" t="s">
        <v>5169</v>
      </c>
      <c r="F3761" s="6" t="s">
        <v>5170</v>
      </c>
      <c r="G3761" s="24">
        <v>43833</v>
      </c>
      <c r="H3761" s="24">
        <f>IF(G3761=0,"No Exp Date",(IF(I3761&lt;&gt;0,"No Exp Date",IF(G3761&lt;DATE(2013,3,1),DATE(2020,3,1),DATE(YEAR(G3761)+7,MONTH(G3761),DAY(G3761))))))</f>
        <v>46390</v>
      </c>
      <c r="I3761" s="24"/>
      <c r="J3761" s="24" t="str">
        <f>IF((H3761)="No Exp Date","N/A","")</f>
        <v/>
      </c>
      <c r="K3761" s="27"/>
      <c r="L3761" s="69" t="str">
        <f>IF((K3761)="Amd",EDATE(J3761,18),"N/A")</f>
        <v>N/A</v>
      </c>
      <c r="M3761" s="18"/>
    </row>
    <row r="3762" spans="1:13" s="2" customFormat="1" x14ac:dyDescent="0.3">
      <c r="A3762" s="23">
        <v>401</v>
      </c>
      <c r="B3762" s="23">
        <v>10</v>
      </c>
      <c r="C3762" s="34">
        <v>29</v>
      </c>
      <c r="D3762" s="6" t="s">
        <v>3143</v>
      </c>
      <c r="E3762" s="7" t="s">
        <v>240</v>
      </c>
      <c r="F3762" s="6" t="s">
        <v>5198</v>
      </c>
      <c r="G3762" s="24">
        <v>43833</v>
      </c>
      <c r="H3762" s="24">
        <f>IF(G3762=0,"No Exp Date",(IF(I3762&lt;&gt;0,"No Exp Date",IF(G3762&lt;DATE(2013,3,1),DATE(2020,3,1),DATE(YEAR(G3762)+7,MONTH(G3762),DAY(G3762))))))</f>
        <v>46390</v>
      </c>
      <c r="I3762" s="24"/>
      <c r="J3762" s="24" t="str">
        <f>IF((H3762)="No Exp Date","N/A","")</f>
        <v/>
      </c>
      <c r="K3762" s="27"/>
      <c r="L3762" s="69" t="str">
        <f>IF((K3762)="Amd",EDATE(J3762,18),"N/A")</f>
        <v>N/A</v>
      </c>
      <c r="M3762" s="18"/>
    </row>
    <row r="3763" spans="1:13" s="2" customFormat="1" ht="25.5" x14ac:dyDescent="0.3">
      <c r="A3763" s="23">
        <v>401</v>
      </c>
      <c r="B3763" s="23">
        <v>10</v>
      </c>
      <c r="C3763" s="34">
        <v>30</v>
      </c>
      <c r="D3763" s="6" t="s">
        <v>3143</v>
      </c>
      <c r="E3763" s="7" t="s">
        <v>5102</v>
      </c>
      <c r="F3763" s="6" t="s">
        <v>5103</v>
      </c>
      <c r="G3763" s="24">
        <v>43833</v>
      </c>
      <c r="H3763" s="24">
        <f>IF(G3763=0,"No Exp Date",(IF(I3763&lt;&gt;0,"No Exp Date",IF(G3763&lt;DATE(2013,3,1),DATE(2020,3,1),DATE(YEAR(G3763)+7,MONTH(G3763),DAY(G3763))))))</f>
        <v>46390</v>
      </c>
      <c r="I3763" s="24"/>
      <c r="J3763" s="24" t="str">
        <f>IF((H3763)="No Exp Date","N/A","")</f>
        <v/>
      </c>
      <c r="K3763" s="27"/>
      <c r="L3763" s="69" t="str">
        <f>IF((K3763)="Amd",EDATE(J3763,18),"N/A")</f>
        <v>N/A</v>
      </c>
      <c r="M3763" s="18"/>
    </row>
    <row r="3764" spans="1:13" s="2" customFormat="1" x14ac:dyDescent="0.3">
      <c r="A3764" s="23">
        <v>401</v>
      </c>
      <c r="B3764" s="23">
        <v>10</v>
      </c>
      <c r="C3764" s="34">
        <v>31</v>
      </c>
      <c r="D3764" s="6" t="s">
        <v>3143</v>
      </c>
      <c r="E3764" s="7" t="s">
        <v>5329</v>
      </c>
      <c r="F3764" s="6" t="s">
        <v>5330</v>
      </c>
      <c r="G3764" s="24">
        <v>43833</v>
      </c>
      <c r="H3764" s="24">
        <f>IF(G3764=0,"No Exp Date",(IF(I3764&lt;&gt;0,"No Exp Date",IF(G3764&lt;DATE(2013,3,1),DATE(2020,3,1),DATE(YEAR(G3764)+7,MONTH(G3764),DAY(G3764))))))</f>
        <v>46390</v>
      </c>
      <c r="I3764" s="24"/>
      <c r="J3764" s="24" t="str">
        <f>IF((H3764)="No Exp Date","N/A","")</f>
        <v/>
      </c>
      <c r="K3764" s="27"/>
      <c r="L3764" s="69" t="str">
        <f>IF((K3764)="Amd",EDATE(J3764,18),"N/A")</f>
        <v>N/A</v>
      </c>
      <c r="M3764" s="18"/>
    </row>
    <row r="3765" spans="1:13" s="2" customFormat="1" x14ac:dyDescent="0.3">
      <c r="A3765" s="23">
        <v>401</v>
      </c>
      <c r="B3765" s="23">
        <v>11</v>
      </c>
      <c r="C3765" s="34">
        <v>1</v>
      </c>
      <c r="D3765" s="6" t="s">
        <v>3143</v>
      </c>
      <c r="E3765" s="7" t="s">
        <v>1924</v>
      </c>
      <c r="F3765" s="6"/>
      <c r="G3765" s="25">
        <v>43770</v>
      </c>
      <c r="H3765" s="24">
        <f>IF(G3765=0,"No Exp Date",(IF(I3765&lt;&gt;0,"No Exp Date",IF(G3765&lt;DATE(2013,3,1),DATE(2020,3,1),DATE(YEAR(G3765)+7,MONTH(G3765),DAY(G3765))))))</f>
        <v>46327</v>
      </c>
      <c r="I3765" s="24"/>
      <c r="J3765" s="24">
        <v>43405</v>
      </c>
      <c r="K3765" s="27" t="s">
        <v>7300</v>
      </c>
      <c r="L3765" s="69" t="str">
        <f>IF((K3765)="Amd",EDATE(J3765,18),"N/A")</f>
        <v>N/A</v>
      </c>
      <c r="M3765" s="18"/>
    </row>
    <row r="3766" spans="1:13" s="2" customFormat="1" x14ac:dyDescent="0.3">
      <c r="A3766" s="23">
        <v>401</v>
      </c>
      <c r="B3766" s="23">
        <v>11</v>
      </c>
      <c r="C3766" s="34">
        <v>10</v>
      </c>
      <c r="D3766" s="6" t="s">
        <v>3143</v>
      </c>
      <c r="E3766" s="7" t="s">
        <v>1925</v>
      </c>
      <c r="F3766" s="6"/>
      <c r="G3766" s="25">
        <v>43405</v>
      </c>
      <c r="H3766" s="24">
        <f>IF(G3766=0,"No Exp Date",(IF(I3766&lt;&gt;0,"No Exp Date",IF(G3766&lt;DATE(2013,3,1),DATE(2020,3,1),DATE(YEAR(G3766)+7,MONTH(G3766),DAY(G3766))))))</f>
        <v>45962</v>
      </c>
      <c r="I3766" s="24"/>
      <c r="J3766" s="24">
        <v>43405</v>
      </c>
      <c r="K3766" s="27" t="s">
        <v>7300</v>
      </c>
      <c r="L3766" s="69" t="str">
        <f>IF((K3766)="Amd",EDATE(J3766,18),"N/A")</f>
        <v>N/A</v>
      </c>
      <c r="M3766" s="18"/>
    </row>
    <row r="3767" spans="1:13" s="2" customFormat="1" ht="25.5" x14ac:dyDescent="0.3">
      <c r="A3767" s="23">
        <v>401</v>
      </c>
      <c r="B3767" s="23">
        <v>11</v>
      </c>
      <c r="C3767" s="34">
        <v>20</v>
      </c>
      <c r="D3767" s="6" t="s">
        <v>3143</v>
      </c>
      <c r="E3767" s="7" t="s">
        <v>1926</v>
      </c>
      <c r="F3767" s="6"/>
      <c r="G3767" s="25">
        <v>43405</v>
      </c>
      <c r="H3767" s="24">
        <f>IF(G3767=0,"No Exp Date",(IF(I3767&lt;&gt;0,"No Exp Date",IF(G3767&lt;DATE(2013,3,1),DATE(2020,3,1),DATE(YEAR(G3767)+7,MONTH(G3767),DAY(G3767))))))</f>
        <v>45962</v>
      </c>
      <c r="I3767" s="24"/>
      <c r="J3767" s="24">
        <v>43405</v>
      </c>
      <c r="K3767" s="27" t="s">
        <v>7300</v>
      </c>
      <c r="L3767" s="69" t="str">
        <f>IF((K3767)="Amd",EDATE(J3767,18),"N/A")</f>
        <v>N/A</v>
      </c>
      <c r="M3767" s="18"/>
    </row>
    <row r="3768" spans="1:13" s="2" customFormat="1" ht="38.25" x14ac:dyDescent="0.3">
      <c r="A3768" s="23">
        <v>401</v>
      </c>
      <c r="B3768" s="23">
        <v>11</v>
      </c>
      <c r="C3768" s="34">
        <v>30</v>
      </c>
      <c r="D3768" s="6" t="s">
        <v>3143</v>
      </c>
      <c r="E3768" s="7" t="s">
        <v>1927</v>
      </c>
      <c r="F3768" s="6"/>
      <c r="G3768" s="25">
        <v>43770</v>
      </c>
      <c r="H3768" s="24">
        <f>IF(G3768=0,"No Exp Date",(IF(I3768&lt;&gt;0,"No Exp Date",IF(G3768&lt;DATE(2013,3,1),DATE(2020,3,1),DATE(YEAR(G3768)+7,MONTH(G3768),DAY(G3768))))))</f>
        <v>46327</v>
      </c>
      <c r="I3768" s="24"/>
      <c r="J3768" s="24">
        <v>43405</v>
      </c>
      <c r="K3768" s="27" t="s">
        <v>7300</v>
      </c>
      <c r="L3768" s="69" t="str">
        <f>IF((K3768)="Amd",EDATE(J3768,18),"N/A")</f>
        <v>N/A</v>
      </c>
      <c r="M3768" s="18"/>
    </row>
    <row r="3769" spans="1:13" s="2" customFormat="1" ht="25.5" x14ac:dyDescent="0.3">
      <c r="A3769" s="23">
        <v>401</v>
      </c>
      <c r="B3769" s="23">
        <v>11</v>
      </c>
      <c r="C3769" s="34">
        <v>40</v>
      </c>
      <c r="D3769" s="6" t="s">
        <v>3143</v>
      </c>
      <c r="E3769" s="7" t="s">
        <v>1928</v>
      </c>
      <c r="F3769" s="6"/>
      <c r="G3769" s="25">
        <v>43770</v>
      </c>
      <c r="H3769" s="24">
        <f>IF(G3769=0,"No Exp Date",(IF(I3769&lt;&gt;0,"No Exp Date",IF(G3769&lt;DATE(2013,3,1),DATE(2020,3,1),DATE(YEAR(G3769)+7,MONTH(G3769),DAY(G3769))))))</f>
        <v>46327</v>
      </c>
      <c r="I3769" s="24"/>
      <c r="J3769" s="24">
        <v>43405</v>
      </c>
      <c r="K3769" s="27" t="s">
        <v>7300</v>
      </c>
      <c r="L3769" s="69" t="str">
        <f>IF((K3769)="Amd",EDATE(J3769,18),"N/A")</f>
        <v>N/A</v>
      </c>
      <c r="M3769" s="18"/>
    </row>
    <row r="3770" spans="1:13" s="2" customFormat="1" ht="25.5" x14ac:dyDescent="0.3">
      <c r="A3770" s="23">
        <v>401</v>
      </c>
      <c r="B3770" s="23">
        <v>11</v>
      </c>
      <c r="C3770" s="34">
        <v>50</v>
      </c>
      <c r="D3770" s="6" t="s">
        <v>3143</v>
      </c>
      <c r="E3770" s="7" t="s">
        <v>8143</v>
      </c>
      <c r="F3770" s="6"/>
      <c r="G3770" s="25">
        <v>43770</v>
      </c>
      <c r="H3770" s="24">
        <f>IF(G3770=0,"No Exp Date",(IF(I3770&lt;&gt;0,"No Exp Date",IF(G3770&lt;DATE(2013,3,1),DATE(2020,3,1),DATE(YEAR(G3770)+7,MONTH(G3770),DAY(G3770))))))</f>
        <v>46327</v>
      </c>
      <c r="I3770" s="24"/>
      <c r="J3770" s="24">
        <v>43405</v>
      </c>
      <c r="K3770" s="27" t="s">
        <v>7300</v>
      </c>
      <c r="L3770" s="69" t="str">
        <f>IF((K3770)="Amd",EDATE(J3770,18),"N/A")</f>
        <v>N/A</v>
      </c>
      <c r="M3770" s="18"/>
    </row>
    <row r="3771" spans="1:13" s="2" customFormat="1" ht="25.5" x14ac:dyDescent="0.3">
      <c r="A3771" s="23">
        <v>401</v>
      </c>
      <c r="B3771" s="23">
        <v>11</v>
      </c>
      <c r="C3771" s="34">
        <v>60</v>
      </c>
      <c r="D3771" s="6" t="s">
        <v>3143</v>
      </c>
      <c r="E3771" s="7" t="s">
        <v>8144</v>
      </c>
      <c r="F3771" s="6"/>
      <c r="G3771" s="25">
        <v>43770</v>
      </c>
      <c r="H3771" s="24">
        <f>IF(G3771=0,"No Exp Date",(IF(I3771&lt;&gt;0,"No Exp Date",IF(G3771&lt;DATE(2013,3,1),DATE(2020,3,1),DATE(YEAR(G3771)+7,MONTH(G3771),DAY(G3771))))))</f>
        <v>46327</v>
      </c>
      <c r="I3771" s="24"/>
      <c r="J3771" s="24">
        <v>43405</v>
      </c>
      <c r="K3771" s="27" t="s">
        <v>7300</v>
      </c>
      <c r="L3771" s="69" t="str">
        <f>IF((K3771)="Amd",EDATE(J3771,18),"N/A")</f>
        <v>N/A</v>
      </c>
      <c r="M3771" s="18"/>
    </row>
    <row r="3772" spans="1:13" s="2" customFormat="1" x14ac:dyDescent="0.3">
      <c r="A3772" s="23">
        <v>401</v>
      </c>
      <c r="B3772" s="23">
        <v>30</v>
      </c>
      <c r="C3772" s="34">
        <v>5</v>
      </c>
      <c r="D3772" s="6" t="s">
        <v>3143</v>
      </c>
      <c r="E3772" s="7" t="s">
        <v>1931</v>
      </c>
      <c r="F3772" s="6"/>
      <c r="G3772" s="25">
        <v>43348</v>
      </c>
      <c r="H3772" s="24">
        <f>IF(G3772=0,"No Exp Date",(IF(I3772&lt;&gt;0,"No Exp Date",IF(G3772&lt;DATE(2013,3,1),DATE(2020,3,1),DATE(YEAR(G3772)+7,MONTH(G3772),DAY(G3772))))))</f>
        <v>45905</v>
      </c>
      <c r="I3772" s="24"/>
      <c r="J3772" s="24">
        <v>43348</v>
      </c>
      <c r="K3772" s="27" t="s">
        <v>7300</v>
      </c>
      <c r="L3772" s="69" t="str">
        <f>IF((K3772)="Amd",EDATE(J3772,18),"N/A")</f>
        <v>N/A</v>
      </c>
      <c r="M3772" s="18"/>
    </row>
    <row r="3773" spans="1:13" s="2" customFormat="1" ht="25.5" x14ac:dyDescent="0.3">
      <c r="A3773" s="23">
        <v>401</v>
      </c>
      <c r="B3773" s="23">
        <v>30</v>
      </c>
      <c r="C3773" s="34">
        <v>10</v>
      </c>
      <c r="D3773" s="6" t="s">
        <v>1</v>
      </c>
      <c r="E3773" s="7" t="s">
        <v>5907</v>
      </c>
      <c r="F3773" s="6" t="s">
        <v>7785</v>
      </c>
      <c r="G3773" s="25"/>
      <c r="H3773" s="24" t="str">
        <f>IF(G3773=0,"No Exp Date",(IF(I3773&lt;&gt;0,"No Exp Date",IF(G3773&lt;DATE(2013,3,1),DATE(2020,3,1),DATE(YEAR(G3773)+7,MONTH(G3773),DAY(G3773))))))</f>
        <v>No Exp Date</v>
      </c>
      <c r="I3773" s="24"/>
      <c r="J3773" s="24" t="str">
        <f>IF((H3773)="No Exp Date","N/A","")</f>
        <v>N/A</v>
      </c>
      <c r="K3773" s="27"/>
      <c r="L3773" s="69" t="str">
        <f>IF((K3773)="Amd",EDATE(J3773,18),"N/A")</f>
        <v>N/A</v>
      </c>
      <c r="M3773" s="18"/>
    </row>
    <row r="3774" spans="1:13" s="2" customFormat="1" ht="25.5" x14ac:dyDescent="0.3">
      <c r="A3774" s="23">
        <v>401</v>
      </c>
      <c r="B3774" s="23">
        <v>30</v>
      </c>
      <c r="C3774" s="34">
        <v>20</v>
      </c>
      <c r="D3774" s="6" t="s">
        <v>3143</v>
      </c>
      <c r="E3774" s="7" t="s">
        <v>240</v>
      </c>
      <c r="F3774" s="6" t="s">
        <v>7781</v>
      </c>
      <c r="G3774" s="25">
        <v>43348</v>
      </c>
      <c r="H3774" s="24">
        <f>IF(G3774=0,"No Exp Date",(IF(I3774&lt;&gt;0,"No Exp Date",IF(G3774&lt;DATE(2013,3,1),DATE(2020,3,1),DATE(YEAR(G3774)+7,MONTH(G3774),DAY(G3774))))))</f>
        <v>45905</v>
      </c>
      <c r="I3774" s="24"/>
      <c r="J3774" s="24">
        <v>43348</v>
      </c>
      <c r="K3774" s="27" t="s">
        <v>7300</v>
      </c>
      <c r="L3774" s="69" t="str">
        <f>IF((K3774)="Amd",EDATE(J3774,18),"N/A")</f>
        <v>N/A</v>
      </c>
      <c r="M3774" s="18"/>
    </row>
    <row r="3775" spans="1:13" s="2" customFormat="1" ht="25.5" x14ac:dyDescent="0.3">
      <c r="A3775" s="23">
        <v>401</v>
      </c>
      <c r="B3775" s="23">
        <v>30</v>
      </c>
      <c r="C3775" s="34">
        <v>30</v>
      </c>
      <c r="D3775" s="6" t="s">
        <v>1</v>
      </c>
      <c r="E3775" s="7" t="s">
        <v>1932</v>
      </c>
      <c r="F3775" s="6" t="s">
        <v>5935</v>
      </c>
      <c r="G3775" s="25"/>
      <c r="H3775" s="24" t="str">
        <f>IF(G3775=0,"No Exp Date",(IF(I3775&lt;&gt;0,"No Exp Date",IF(G3775&lt;DATE(2013,3,1),DATE(2020,3,1),DATE(YEAR(G3775)+7,MONTH(G3775),DAY(G3775))))))</f>
        <v>No Exp Date</v>
      </c>
      <c r="I3775" s="24"/>
      <c r="J3775" s="24" t="str">
        <f>IF((H3775)="No Exp Date","N/A","")</f>
        <v>N/A</v>
      </c>
      <c r="K3775" s="27"/>
      <c r="L3775" s="69" t="str">
        <f>IF((K3775)="Amd",EDATE(J3775,18),"N/A")</f>
        <v>N/A</v>
      </c>
      <c r="M3775" s="18"/>
    </row>
    <row r="3776" spans="1:13" s="89" customFormat="1" x14ac:dyDescent="0.3">
      <c r="A3776" s="23">
        <v>401</v>
      </c>
      <c r="B3776" s="23">
        <v>30</v>
      </c>
      <c r="C3776" s="34">
        <v>31</v>
      </c>
      <c r="D3776" s="6" t="s">
        <v>3143</v>
      </c>
      <c r="E3776" s="7" t="s">
        <v>1932</v>
      </c>
      <c r="F3776" s="6"/>
      <c r="G3776" s="25">
        <v>43348</v>
      </c>
      <c r="H3776" s="24">
        <f>IF(G3776=0,"No Exp Date",(IF(I3776&lt;&gt;0,"No Exp Date",IF(G3776&lt;DATE(2013,3,1),DATE(2020,3,1),DATE(YEAR(G3776)+7,MONTH(G3776),DAY(G3776))))))</f>
        <v>45905</v>
      </c>
      <c r="I3776" s="24"/>
      <c r="J3776" s="24">
        <v>43348</v>
      </c>
      <c r="K3776" s="27" t="s">
        <v>7300</v>
      </c>
      <c r="L3776" s="69" t="str">
        <f>IF((K3776)="Amd",EDATE(J3776,18),"N/A")</f>
        <v>N/A</v>
      </c>
      <c r="M3776" s="19"/>
    </row>
    <row r="3777" spans="1:13" s="2" customFormat="1" x14ac:dyDescent="0.3">
      <c r="A3777" s="23">
        <v>401</v>
      </c>
      <c r="B3777" s="23">
        <v>30</v>
      </c>
      <c r="C3777" s="34">
        <v>35</v>
      </c>
      <c r="D3777" s="6" t="s">
        <v>1</v>
      </c>
      <c r="E3777" s="6"/>
      <c r="F3777" s="7" t="s">
        <v>4654</v>
      </c>
      <c r="G3777" s="25"/>
      <c r="H3777" s="24" t="str">
        <f>IF(G3777=0,"No Exp Date",(IF(I3777&lt;&gt;0,"No Exp Date",IF(G3777&lt;DATE(2013,3,1),DATE(2020,3,1),DATE(YEAR(G3777)+7,MONTH(G3777),DAY(G3777))))))</f>
        <v>No Exp Date</v>
      </c>
      <c r="I3777" s="24">
        <v>40966</v>
      </c>
      <c r="J3777" s="24" t="str">
        <f>IF((H3777)="No Exp Date","N/A","")</f>
        <v>N/A</v>
      </c>
      <c r="K3777" s="27"/>
      <c r="L3777" s="69" t="str">
        <f>IF((K3777)="Amd",EDATE(J3777,18),"N/A")</f>
        <v>N/A</v>
      </c>
      <c r="M3777" s="18"/>
    </row>
    <row r="3778" spans="1:13" s="2" customFormat="1" ht="25.5" x14ac:dyDescent="0.3">
      <c r="A3778" s="23">
        <v>401</v>
      </c>
      <c r="B3778" s="23">
        <v>30</v>
      </c>
      <c r="C3778" s="34">
        <v>40</v>
      </c>
      <c r="D3778" s="6" t="s">
        <v>3143</v>
      </c>
      <c r="E3778" s="7" t="s">
        <v>1933</v>
      </c>
      <c r="F3778" s="6" t="s">
        <v>7784</v>
      </c>
      <c r="G3778" s="25">
        <v>43348</v>
      </c>
      <c r="H3778" s="24">
        <f>IF(G3778=0,"No Exp Date",(IF(I3778&lt;&gt;0,"No Exp Date",IF(G3778&lt;DATE(2013,3,1),DATE(2020,3,1),DATE(YEAR(G3778)+7,MONTH(G3778),DAY(G3778))))))</f>
        <v>45905</v>
      </c>
      <c r="I3778" s="24"/>
      <c r="J3778" s="24">
        <v>43348</v>
      </c>
      <c r="K3778" s="27" t="s">
        <v>7300</v>
      </c>
      <c r="L3778" s="69" t="str">
        <f>IF((K3778)="Amd",EDATE(J3778,18),"N/A")</f>
        <v>N/A</v>
      </c>
      <c r="M3778" s="18"/>
    </row>
    <row r="3779" spans="1:13" s="2" customFormat="1" x14ac:dyDescent="0.3">
      <c r="A3779" s="23">
        <v>401</v>
      </c>
      <c r="B3779" s="23">
        <v>30</v>
      </c>
      <c r="C3779" s="34">
        <v>70</v>
      </c>
      <c r="D3779" s="6" t="s">
        <v>1</v>
      </c>
      <c r="E3779" s="7" t="s">
        <v>5908</v>
      </c>
      <c r="F3779" s="6" t="s">
        <v>5905</v>
      </c>
      <c r="G3779" s="25"/>
      <c r="H3779" s="24" t="str">
        <f>IF(G3779=0,"No Exp Date",(IF(I3779&lt;&gt;0,"No Exp Date",IF(G3779&lt;DATE(2013,3,1),DATE(2020,3,1),DATE(YEAR(G3779)+7,MONTH(G3779),DAY(G3779))))))</f>
        <v>No Exp Date</v>
      </c>
      <c r="I3779" s="24"/>
      <c r="J3779" s="24" t="str">
        <f>IF((H3779)="No Exp Date","N/A","")</f>
        <v>N/A</v>
      </c>
      <c r="K3779" s="27"/>
      <c r="L3779" s="69" t="str">
        <f>IF((K3779)="Amd",EDATE(J3779,18),"N/A")</f>
        <v>N/A</v>
      </c>
      <c r="M3779" s="18"/>
    </row>
    <row r="3780" spans="1:13" s="2" customFormat="1" ht="25.5" x14ac:dyDescent="0.3">
      <c r="A3780" s="23">
        <v>401</v>
      </c>
      <c r="B3780" s="23">
        <v>30</v>
      </c>
      <c r="C3780" s="34">
        <v>71</v>
      </c>
      <c r="D3780" s="6" t="s">
        <v>1</v>
      </c>
      <c r="E3780" s="7" t="s">
        <v>1934</v>
      </c>
      <c r="F3780" s="6" t="s">
        <v>135</v>
      </c>
      <c r="G3780" s="25"/>
      <c r="H3780" s="24" t="str">
        <f>IF(G3780=0,"No Exp Date",(IF(I3780&lt;&gt;0,"No Exp Date",IF(G3780&lt;DATE(2013,3,1),DATE(2020,3,1),DATE(YEAR(G3780)+7,MONTH(G3780),DAY(G3780))))))</f>
        <v>No Exp Date</v>
      </c>
      <c r="I3780" s="24"/>
      <c r="J3780" s="24" t="str">
        <f>IF((H3780)="No Exp Date","N/A","")</f>
        <v>N/A</v>
      </c>
      <c r="K3780" s="27"/>
      <c r="L3780" s="69" t="str">
        <f>IF((K3780)="Amd",EDATE(J3780,18),"N/A")</f>
        <v>N/A</v>
      </c>
      <c r="M3780" s="18"/>
    </row>
    <row r="3781" spans="1:13" s="2" customFormat="1" x14ac:dyDescent="0.3">
      <c r="A3781" s="83">
        <v>401</v>
      </c>
      <c r="B3781" s="83">
        <v>30</v>
      </c>
      <c r="C3781" s="84">
        <v>80</v>
      </c>
      <c r="D3781" s="17" t="s">
        <v>1</v>
      </c>
      <c r="E3781" s="10" t="s">
        <v>1935</v>
      </c>
      <c r="F3781" s="17" t="s">
        <v>7252</v>
      </c>
      <c r="G3781" s="85"/>
      <c r="H3781" s="24" t="str">
        <f>IF(G3781=0,"No Exp Date",(IF(I3781&lt;&gt;0,"No Exp Date",IF(G3781&lt;DATE(2013,3,1),DATE(2020,3,1),DATE(YEAR(G3781)+7,MONTH(G3781),DAY(G3781))))))</f>
        <v>No Exp Date</v>
      </c>
      <c r="I3781" s="86">
        <v>29012</v>
      </c>
      <c r="J3781" s="86" t="str">
        <f>IF((H3781)="No Exp Date","N/A","")</f>
        <v>N/A</v>
      </c>
      <c r="K3781" s="87"/>
      <c r="L3781" s="88" t="str">
        <f>IF((K3781)="Amd",EDATE(J3781,18),"N/A")</f>
        <v>N/A</v>
      </c>
      <c r="M3781" s="18"/>
    </row>
    <row r="3782" spans="1:13" s="2" customFormat="1" ht="38.25" x14ac:dyDescent="0.3">
      <c r="A3782" s="23">
        <v>401</v>
      </c>
      <c r="B3782" s="23">
        <v>31</v>
      </c>
      <c r="C3782" s="34">
        <v>2</v>
      </c>
      <c r="D3782" s="6" t="s">
        <v>1</v>
      </c>
      <c r="E3782" s="7" t="s">
        <v>7356</v>
      </c>
      <c r="F3782" s="6" t="s">
        <v>135</v>
      </c>
      <c r="G3782" s="25">
        <v>43076</v>
      </c>
      <c r="H3782" s="24" t="str">
        <f>IF(G3782=0,"No Exp Date",(IF(I3782&lt;&gt;0,"No Exp Date",IF(G3782&lt;DATE(2013,3,1),DATE(2020,3,1),DATE(YEAR(G3782)+7,MONTH(G3782),DAY(G3782))))))</f>
        <v>No Exp Date</v>
      </c>
      <c r="I3782" s="24">
        <v>43076</v>
      </c>
      <c r="J3782" s="24" t="str">
        <f>IF((H3782)="No Exp Date","N/A","")</f>
        <v>N/A</v>
      </c>
      <c r="K3782" s="27"/>
      <c r="L3782" s="69" t="str">
        <f>IF((K3782)="Amd",EDATE(J3782,18),"N/A")</f>
        <v>N/A</v>
      </c>
      <c r="M3782" s="18"/>
    </row>
    <row r="3783" spans="1:13" s="2" customFormat="1" x14ac:dyDescent="0.3">
      <c r="A3783" s="23">
        <v>401</v>
      </c>
      <c r="B3783" s="23">
        <v>31</v>
      </c>
      <c r="C3783" s="34">
        <v>5</v>
      </c>
      <c r="D3783" s="6" t="s">
        <v>1</v>
      </c>
      <c r="E3783" s="7" t="s">
        <v>1936</v>
      </c>
      <c r="F3783" s="6" t="s">
        <v>7357</v>
      </c>
      <c r="G3783" s="25">
        <v>39246</v>
      </c>
      <c r="H3783" s="24" t="str">
        <f>IF(G3783=0,"No Exp Date",(IF(I3783&lt;&gt;0,"No Exp Date",IF(G3783&lt;DATE(2013,3,1),DATE(2020,3,1),DATE(YEAR(G3783)+7,MONTH(G3783),DAY(G3783))))))</f>
        <v>No Exp Date</v>
      </c>
      <c r="I3783" s="24">
        <v>43076</v>
      </c>
      <c r="J3783" s="24" t="str">
        <f>IF((H3783)="No Exp Date","N/A","")</f>
        <v>N/A</v>
      </c>
      <c r="K3783" s="27"/>
      <c r="L3783" s="69" t="str">
        <f>IF((K3783)="Amd",EDATE(J3783,18),"N/A")</f>
        <v>N/A</v>
      </c>
      <c r="M3783" s="18"/>
    </row>
    <row r="3784" spans="1:13" s="2" customFormat="1" ht="25.5" x14ac:dyDescent="0.3">
      <c r="A3784" s="23">
        <v>401</v>
      </c>
      <c r="B3784" s="23">
        <v>31</v>
      </c>
      <c r="C3784" s="34">
        <v>10</v>
      </c>
      <c r="D3784" s="6" t="s">
        <v>1</v>
      </c>
      <c r="E3784" s="7" t="s">
        <v>1937</v>
      </c>
      <c r="F3784" s="6" t="s">
        <v>7357</v>
      </c>
      <c r="G3784" s="25">
        <v>39246</v>
      </c>
      <c r="H3784" s="24" t="str">
        <f>IF(G3784=0,"No Exp Date",(IF(I3784&lt;&gt;0,"No Exp Date",IF(G3784&lt;DATE(2013,3,1),DATE(2020,3,1),DATE(YEAR(G3784)+7,MONTH(G3784),DAY(G3784))))))</f>
        <v>No Exp Date</v>
      </c>
      <c r="I3784" s="24">
        <v>43076</v>
      </c>
      <c r="J3784" s="24" t="str">
        <f>IF((H3784)="No Exp Date","N/A","")</f>
        <v>N/A</v>
      </c>
      <c r="K3784" s="27"/>
      <c r="L3784" s="69" t="str">
        <f>IF((K3784)="Amd",EDATE(J3784,18),"N/A")</f>
        <v>N/A</v>
      </c>
      <c r="M3784" s="18"/>
    </row>
    <row r="3785" spans="1:13" s="2" customFormat="1" ht="38.25" x14ac:dyDescent="0.3">
      <c r="A3785" s="23">
        <v>401</v>
      </c>
      <c r="B3785" s="23">
        <v>31</v>
      </c>
      <c r="C3785" s="34">
        <v>20</v>
      </c>
      <c r="D3785" s="6" t="s">
        <v>1</v>
      </c>
      <c r="E3785" s="7" t="s">
        <v>1938</v>
      </c>
      <c r="F3785" s="6" t="s">
        <v>7357</v>
      </c>
      <c r="G3785" s="25">
        <v>39246</v>
      </c>
      <c r="H3785" s="24" t="str">
        <f>IF(G3785=0,"No Exp Date",(IF(I3785&lt;&gt;0,"No Exp Date",IF(G3785&lt;DATE(2013,3,1),DATE(2020,3,1),DATE(YEAR(G3785)+7,MONTH(G3785),DAY(G3785))))))</f>
        <v>No Exp Date</v>
      </c>
      <c r="I3785" s="24">
        <v>43076</v>
      </c>
      <c r="J3785" s="24" t="str">
        <f>IF((H3785)="No Exp Date","N/A","")</f>
        <v>N/A</v>
      </c>
      <c r="K3785" s="27"/>
      <c r="L3785" s="69" t="str">
        <f>IF((K3785)="Amd",EDATE(J3785,18),"N/A")</f>
        <v>N/A</v>
      </c>
      <c r="M3785" s="18"/>
    </row>
    <row r="3786" spans="1:13" s="2" customFormat="1" x14ac:dyDescent="0.3">
      <c r="A3786" s="23">
        <v>401</v>
      </c>
      <c r="B3786" s="23">
        <v>31</v>
      </c>
      <c r="C3786" s="34">
        <v>30</v>
      </c>
      <c r="D3786" s="6" t="s">
        <v>1</v>
      </c>
      <c r="E3786" s="7" t="s">
        <v>1939</v>
      </c>
      <c r="F3786" s="6" t="s">
        <v>7357</v>
      </c>
      <c r="G3786" s="25">
        <v>39246</v>
      </c>
      <c r="H3786" s="24" t="str">
        <f>IF(G3786=0,"No Exp Date",(IF(I3786&lt;&gt;0,"No Exp Date",IF(G3786&lt;DATE(2013,3,1),DATE(2020,3,1),DATE(YEAR(G3786)+7,MONTH(G3786),DAY(G3786))))))</f>
        <v>No Exp Date</v>
      </c>
      <c r="I3786" s="24">
        <v>43076</v>
      </c>
      <c r="J3786" s="24" t="str">
        <f>IF((H3786)="No Exp Date","N/A","")</f>
        <v>N/A</v>
      </c>
      <c r="K3786" s="27"/>
      <c r="L3786" s="69" t="str">
        <f>IF((K3786)="Amd",EDATE(J3786,18),"N/A")</f>
        <v>N/A</v>
      </c>
      <c r="M3786" s="18"/>
    </row>
    <row r="3787" spans="1:13" s="2" customFormat="1" ht="38.25" x14ac:dyDescent="0.3">
      <c r="A3787" s="23">
        <v>401</v>
      </c>
      <c r="B3787" s="23">
        <v>31</v>
      </c>
      <c r="C3787" s="34">
        <v>35</v>
      </c>
      <c r="D3787" s="6" t="s">
        <v>1</v>
      </c>
      <c r="E3787" s="7" t="s">
        <v>4934</v>
      </c>
      <c r="F3787" s="6" t="s">
        <v>7358</v>
      </c>
      <c r="G3787" s="25">
        <v>40966</v>
      </c>
      <c r="H3787" s="24" t="str">
        <f>IF(G3787=0,"No Exp Date",(IF(I3787&lt;&gt;0,"No Exp Date",IF(G3787&lt;DATE(2013,3,1),DATE(2020,3,1),DATE(YEAR(G3787)+7,MONTH(G3787),DAY(G3787))))))</f>
        <v>No Exp Date</v>
      </c>
      <c r="I3787" s="24">
        <v>43076</v>
      </c>
      <c r="J3787" s="25" t="str">
        <f>IF((H3787)="No Exp Date","N/A","")</f>
        <v>N/A</v>
      </c>
      <c r="K3787" s="69"/>
      <c r="L3787" s="69" t="str">
        <f>IF((K3787)="Amd",EDATE(J3787,18),"N/A")</f>
        <v>N/A</v>
      </c>
      <c r="M3787" s="18"/>
    </row>
    <row r="3788" spans="1:13" s="2" customFormat="1" x14ac:dyDescent="0.3">
      <c r="A3788" s="23">
        <v>401</v>
      </c>
      <c r="B3788" s="23">
        <v>31</v>
      </c>
      <c r="C3788" s="34">
        <v>40</v>
      </c>
      <c r="D3788" s="6" t="s">
        <v>1</v>
      </c>
      <c r="E3788" s="7" t="s">
        <v>1940</v>
      </c>
      <c r="F3788" s="6" t="s">
        <v>7357</v>
      </c>
      <c r="G3788" s="25">
        <v>42586</v>
      </c>
      <c r="H3788" s="24" t="str">
        <f>IF(G3788=0,"No Exp Date",(IF(I3788&lt;&gt;0,"No Exp Date",IF(G3788&lt;DATE(2013,3,1),DATE(2020,3,1),DATE(YEAR(G3788)+7,MONTH(G3788),DAY(G3788))))))</f>
        <v>No Exp Date</v>
      </c>
      <c r="I3788" s="24">
        <v>43076</v>
      </c>
      <c r="J3788" s="24" t="str">
        <f>IF((H3788)="No Exp Date","N/A","")</f>
        <v>N/A</v>
      </c>
      <c r="K3788" s="27"/>
      <c r="L3788" s="69" t="str">
        <f>IF((K3788)="Amd",EDATE(J3788,18),"N/A")</f>
        <v>N/A</v>
      </c>
      <c r="M3788" s="18"/>
    </row>
    <row r="3789" spans="1:13" s="2" customFormat="1" x14ac:dyDescent="0.3">
      <c r="A3789" s="23">
        <v>401</v>
      </c>
      <c r="B3789" s="23">
        <v>31</v>
      </c>
      <c r="C3789" s="34">
        <v>50</v>
      </c>
      <c r="D3789" s="6" t="s">
        <v>1</v>
      </c>
      <c r="E3789" s="7" t="s">
        <v>1941</v>
      </c>
      <c r="F3789" s="6" t="s">
        <v>7357</v>
      </c>
      <c r="G3789" s="25">
        <v>39246</v>
      </c>
      <c r="H3789" s="24" t="str">
        <f>IF(G3789=0,"No Exp Date",(IF(I3789&lt;&gt;0,"No Exp Date",IF(G3789&lt;DATE(2013,3,1),DATE(2020,3,1),DATE(YEAR(G3789)+7,MONTH(G3789),DAY(G3789))))))</f>
        <v>No Exp Date</v>
      </c>
      <c r="I3789" s="24">
        <v>43076</v>
      </c>
      <c r="J3789" s="24" t="str">
        <f>IF((H3789)="No Exp Date","N/A","")</f>
        <v>N/A</v>
      </c>
      <c r="K3789" s="27"/>
      <c r="L3789" s="69" t="str">
        <f>IF((K3789)="Amd",EDATE(J3789,18),"N/A")</f>
        <v>N/A</v>
      </c>
      <c r="M3789" s="18"/>
    </row>
    <row r="3790" spans="1:13" s="2" customFormat="1" ht="25.5" x14ac:dyDescent="0.3">
      <c r="A3790" s="23">
        <v>401</v>
      </c>
      <c r="B3790" s="23">
        <v>31</v>
      </c>
      <c r="C3790" s="34">
        <v>60</v>
      </c>
      <c r="D3790" s="6" t="s">
        <v>1</v>
      </c>
      <c r="E3790" s="7" t="s">
        <v>5911</v>
      </c>
      <c r="F3790" s="6" t="s">
        <v>5906</v>
      </c>
      <c r="G3790" s="25"/>
      <c r="H3790" s="24" t="str">
        <f>IF(G3790=0,"No Exp Date",(IF(I3790&lt;&gt;0,"No Exp Date",IF(G3790&lt;DATE(2013,3,1),DATE(2020,3,1),DATE(YEAR(G3790)+7,MONTH(G3790),DAY(G3790))))))</f>
        <v>No Exp Date</v>
      </c>
      <c r="I3790" s="24"/>
      <c r="J3790" s="24" t="str">
        <f>IF((H3790)="No Exp Date","N/A","")</f>
        <v>N/A</v>
      </c>
      <c r="K3790" s="27"/>
      <c r="L3790" s="69" t="str">
        <f>IF((K3790)="Amd",EDATE(J3790,18),"N/A")</f>
        <v>N/A</v>
      </c>
      <c r="M3790" s="18"/>
    </row>
    <row r="3791" spans="1:13" s="2" customFormat="1" x14ac:dyDescent="0.3">
      <c r="A3791" s="23">
        <v>401</v>
      </c>
      <c r="B3791" s="23">
        <v>31</v>
      </c>
      <c r="C3791" s="34">
        <v>70</v>
      </c>
      <c r="D3791" s="6" t="s">
        <v>1</v>
      </c>
      <c r="E3791" s="7" t="s">
        <v>1942</v>
      </c>
      <c r="F3791" s="6" t="s">
        <v>7357</v>
      </c>
      <c r="G3791" s="25">
        <v>39246</v>
      </c>
      <c r="H3791" s="24" t="str">
        <f>IF(G3791=0,"No Exp Date",(IF(I3791&lt;&gt;0,"No Exp Date",IF(G3791&lt;DATE(2013,3,1),DATE(2020,3,1),DATE(YEAR(G3791)+7,MONTH(G3791),DAY(G3791))))))</f>
        <v>No Exp Date</v>
      </c>
      <c r="I3791" s="24">
        <v>43076</v>
      </c>
      <c r="J3791" s="24" t="str">
        <f>IF((H3791)="No Exp Date","N/A","")</f>
        <v>N/A</v>
      </c>
      <c r="K3791" s="27"/>
      <c r="L3791" s="69" t="str">
        <f>IF((K3791)="Amd",EDATE(J3791,18),"N/A")</f>
        <v>N/A</v>
      </c>
      <c r="M3791" s="18"/>
    </row>
    <row r="3792" spans="1:13" s="2" customFormat="1" x14ac:dyDescent="0.3">
      <c r="A3792" s="23">
        <v>401</v>
      </c>
      <c r="B3792" s="23">
        <v>31</v>
      </c>
      <c r="C3792" s="34">
        <v>100</v>
      </c>
      <c r="D3792" s="6" t="s">
        <v>1</v>
      </c>
      <c r="E3792" s="7" t="s">
        <v>1943</v>
      </c>
      <c r="F3792" s="6" t="s">
        <v>7357</v>
      </c>
      <c r="G3792" s="25">
        <v>39246</v>
      </c>
      <c r="H3792" s="24" t="str">
        <f>IF(G3792=0,"No Exp Date",(IF(I3792&lt;&gt;0,"No Exp Date",IF(G3792&lt;DATE(2013,3,1),DATE(2020,3,1),DATE(YEAR(G3792)+7,MONTH(G3792),DAY(G3792))))))</f>
        <v>No Exp Date</v>
      </c>
      <c r="I3792" s="24">
        <v>43076</v>
      </c>
      <c r="J3792" s="24" t="str">
        <f>IF((H3792)="No Exp Date","N/A","")</f>
        <v>N/A</v>
      </c>
      <c r="K3792" s="27"/>
      <c r="L3792" s="69" t="str">
        <f>IF((K3792)="Amd",EDATE(J3792,18),"N/A")</f>
        <v>N/A</v>
      </c>
      <c r="M3792" s="18"/>
    </row>
    <row r="3793" spans="1:13" s="2" customFormat="1" ht="25.5" x14ac:dyDescent="0.3">
      <c r="A3793" s="23">
        <v>401</v>
      </c>
      <c r="B3793" s="23">
        <v>31</v>
      </c>
      <c r="C3793" s="34">
        <v>110</v>
      </c>
      <c r="D3793" s="6" t="s">
        <v>1</v>
      </c>
      <c r="E3793" s="7" t="s">
        <v>1944</v>
      </c>
      <c r="F3793" s="6" t="s">
        <v>7357</v>
      </c>
      <c r="G3793" s="25">
        <v>39246</v>
      </c>
      <c r="H3793" s="24" t="str">
        <f>IF(G3793=0,"No Exp Date",(IF(I3793&lt;&gt;0,"No Exp Date",IF(G3793&lt;DATE(2013,3,1),DATE(2020,3,1),DATE(YEAR(G3793)+7,MONTH(G3793),DAY(G3793))))))</f>
        <v>No Exp Date</v>
      </c>
      <c r="I3793" s="24">
        <v>43076</v>
      </c>
      <c r="J3793" s="24" t="str">
        <f>IF((H3793)="No Exp Date","N/A","")</f>
        <v>N/A</v>
      </c>
      <c r="K3793" s="27"/>
      <c r="L3793" s="69" t="str">
        <f>IF((K3793)="Amd",EDATE(J3793,18),"N/A")</f>
        <v>N/A</v>
      </c>
      <c r="M3793" s="18"/>
    </row>
    <row r="3794" spans="1:13" s="2" customFormat="1" ht="25.5" x14ac:dyDescent="0.3">
      <c r="A3794" s="23">
        <v>401</v>
      </c>
      <c r="B3794" s="23">
        <v>31</v>
      </c>
      <c r="C3794" s="34">
        <v>120</v>
      </c>
      <c r="D3794" s="6" t="s">
        <v>1</v>
      </c>
      <c r="E3794" s="7" t="s">
        <v>5909</v>
      </c>
      <c r="F3794" s="6" t="s">
        <v>5906</v>
      </c>
      <c r="G3794" s="25"/>
      <c r="H3794" s="24" t="str">
        <f>IF(G3794=0,"No Exp Date",(IF(I3794&lt;&gt;0,"No Exp Date",IF(G3794&lt;DATE(2013,3,1),DATE(2020,3,1),DATE(YEAR(G3794)+7,MONTH(G3794),DAY(G3794))))))</f>
        <v>No Exp Date</v>
      </c>
      <c r="I3794" s="24"/>
      <c r="J3794" s="24" t="str">
        <f>IF((H3794)="No Exp Date","N/A","")</f>
        <v>N/A</v>
      </c>
      <c r="K3794" s="27"/>
      <c r="L3794" s="69" t="str">
        <f>IF((K3794)="Amd",EDATE(J3794,18),"N/A")</f>
        <v>N/A</v>
      </c>
      <c r="M3794" s="18"/>
    </row>
    <row r="3795" spans="1:13" s="2" customFormat="1" ht="25.5" x14ac:dyDescent="0.3">
      <c r="A3795" s="23">
        <v>401</v>
      </c>
      <c r="B3795" s="23">
        <v>31</v>
      </c>
      <c r="C3795" s="34">
        <v>121</v>
      </c>
      <c r="D3795" s="6" t="s">
        <v>1</v>
      </c>
      <c r="E3795" s="7" t="s">
        <v>1945</v>
      </c>
      <c r="F3795" s="6" t="s">
        <v>135</v>
      </c>
      <c r="G3795" s="25"/>
      <c r="H3795" s="24" t="str">
        <f>IF(G3795=0,"No Exp Date",(IF(I3795&lt;&gt;0,"No Exp Date",IF(G3795&lt;DATE(2013,3,1),DATE(2020,3,1),DATE(YEAR(G3795)+7,MONTH(G3795),DAY(G3795))))))</f>
        <v>No Exp Date</v>
      </c>
      <c r="I3795" s="24"/>
      <c r="J3795" s="24" t="str">
        <f>IF((H3795)="No Exp Date","N/A","")</f>
        <v>N/A</v>
      </c>
      <c r="K3795" s="27"/>
      <c r="L3795" s="69" t="str">
        <f>IF((K3795)="Amd",EDATE(J3795,18),"N/A")</f>
        <v>N/A</v>
      </c>
      <c r="M3795" s="18"/>
    </row>
    <row r="3796" spans="1:13" s="2" customFormat="1" ht="25.5" x14ac:dyDescent="0.3">
      <c r="A3796" s="23">
        <v>401</v>
      </c>
      <c r="B3796" s="23">
        <v>31</v>
      </c>
      <c r="C3796" s="34">
        <v>160</v>
      </c>
      <c r="D3796" s="6" t="s">
        <v>1</v>
      </c>
      <c r="E3796" s="7" t="s">
        <v>1946</v>
      </c>
      <c r="F3796" s="6" t="s">
        <v>7357</v>
      </c>
      <c r="G3796" s="25">
        <v>39246</v>
      </c>
      <c r="H3796" s="24" t="str">
        <f>IF(G3796=0,"No Exp Date",(IF(I3796&lt;&gt;0,"No Exp Date",IF(G3796&lt;DATE(2013,3,1),DATE(2020,3,1),DATE(YEAR(G3796)+7,MONTH(G3796),DAY(G3796))))))</f>
        <v>No Exp Date</v>
      </c>
      <c r="I3796" s="24">
        <v>43076</v>
      </c>
      <c r="J3796" s="24" t="str">
        <f>IF((H3796)="No Exp Date","N/A","")</f>
        <v>N/A</v>
      </c>
      <c r="K3796" s="27"/>
      <c r="L3796" s="69" t="str">
        <f>IF((K3796)="Amd",EDATE(J3796,18),"N/A")</f>
        <v>N/A</v>
      </c>
      <c r="M3796" s="18"/>
    </row>
    <row r="3797" spans="1:13" s="2" customFormat="1" ht="25.5" x14ac:dyDescent="0.3">
      <c r="A3797" s="23">
        <v>401</v>
      </c>
      <c r="B3797" s="23">
        <v>31</v>
      </c>
      <c r="C3797" s="34">
        <v>170</v>
      </c>
      <c r="D3797" s="6" t="s">
        <v>1</v>
      </c>
      <c r="E3797" s="7" t="s">
        <v>1947</v>
      </c>
      <c r="F3797" s="6" t="s">
        <v>7357</v>
      </c>
      <c r="G3797" s="25">
        <v>39269</v>
      </c>
      <c r="H3797" s="24" t="str">
        <f>IF(G3797=0,"No Exp Date",(IF(I3797&lt;&gt;0,"No Exp Date",IF(G3797&lt;DATE(2013,3,1),DATE(2020,3,1),DATE(YEAR(G3797)+7,MONTH(G3797),DAY(G3797))))))</f>
        <v>No Exp Date</v>
      </c>
      <c r="I3797" s="24">
        <v>43076</v>
      </c>
      <c r="J3797" s="24" t="str">
        <f>IF((H3797)="No Exp Date","N/A","")</f>
        <v>N/A</v>
      </c>
      <c r="K3797" s="27"/>
      <c r="L3797" s="69" t="str">
        <f>IF((K3797)="Amd",EDATE(J3797,18),"N/A")</f>
        <v>N/A</v>
      </c>
      <c r="M3797" s="18"/>
    </row>
    <row r="3798" spans="1:13" s="2" customFormat="1" ht="38.25" x14ac:dyDescent="0.3">
      <c r="A3798" s="23">
        <v>401</v>
      </c>
      <c r="B3798" s="23">
        <v>31</v>
      </c>
      <c r="C3798" s="34">
        <v>190</v>
      </c>
      <c r="D3798" s="6" t="s">
        <v>1</v>
      </c>
      <c r="E3798" s="7" t="s">
        <v>5910</v>
      </c>
      <c r="F3798" s="6" t="s">
        <v>5906</v>
      </c>
      <c r="G3798" s="25"/>
      <c r="H3798" s="24" t="str">
        <f>IF(G3798=0,"No Exp Date",(IF(I3798&lt;&gt;0,"No Exp Date",IF(G3798&lt;DATE(2013,3,1),DATE(2020,3,1),DATE(YEAR(G3798)+7,MONTH(G3798),DAY(G3798))))))</f>
        <v>No Exp Date</v>
      </c>
      <c r="I3798" s="24"/>
      <c r="J3798" s="24" t="str">
        <f>IF((H3798)="No Exp Date","N/A","")</f>
        <v>N/A</v>
      </c>
      <c r="K3798" s="27"/>
      <c r="L3798" s="69" t="str">
        <f>IF((K3798)="Amd",EDATE(J3798,18),"N/A")</f>
        <v>N/A</v>
      </c>
      <c r="M3798" s="18"/>
    </row>
    <row r="3799" spans="1:13" s="2" customFormat="1" ht="25.5" x14ac:dyDescent="0.3">
      <c r="A3799" s="23">
        <v>401</v>
      </c>
      <c r="B3799" s="23">
        <v>32</v>
      </c>
      <c r="C3799" s="34">
        <v>2</v>
      </c>
      <c r="D3799" s="6" t="s">
        <v>1</v>
      </c>
      <c r="E3799" s="7" t="s">
        <v>7383</v>
      </c>
      <c r="F3799" s="6" t="s">
        <v>135</v>
      </c>
      <c r="G3799" s="25">
        <v>43076</v>
      </c>
      <c r="H3799" s="24" t="str">
        <f>IF(G3799=0,"No Exp Date",(IF(I3799&lt;&gt;0,"No Exp Date",IF(G3799&lt;DATE(2013,3,1),DATE(2020,3,1),DATE(YEAR(G3799)+7,MONTH(G3799),DAY(G3799))))))</f>
        <v>No Exp Date</v>
      </c>
      <c r="I3799" s="24">
        <v>43076</v>
      </c>
      <c r="J3799" s="24" t="str">
        <f>IF((H3799)="No Exp Date","N/A","")</f>
        <v>N/A</v>
      </c>
      <c r="K3799" s="27"/>
      <c r="L3799" s="69" t="str">
        <f>IF((K3799)="Amd",EDATE(J3799,18),"N/A")</f>
        <v>N/A</v>
      </c>
      <c r="M3799" s="18"/>
    </row>
    <row r="3800" spans="1:13" s="2" customFormat="1" x14ac:dyDescent="0.3">
      <c r="A3800" s="23">
        <v>401</v>
      </c>
      <c r="B3800" s="23">
        <v>32</v>
      </c>
      <c r="C3800" s="34">
        <v>5</v>
      </c>
      <c r="D3800" s="6" t="s">
        <v>1</v>
      </c>
      <c r="E3800" s="7" t="s">
        <v>1948</v>
      </c>
      <c r="F3800" s="6" t="s">
        <v>7384</v>
      </c>
      <c r="G3800" s="25">
        <v>39246</v>
      </c>
      <c r="H3800" s="24" t="str">
        <f>IF(G3800=0,"No Exp Date",(IF(I3800&lt;&gt;0,"No Exp Date",IF(G3800&lt;DATE(2013,3,1),DATE(2020,3,1),DATE(YEAR(G3800)+7,MONTH(G3800),DAY(G3800))))))</f>
        <v>No Exp Date</v>
      </c>
      <c r="I3800" s="24">
        <v>43076</v>
      </c>
      <c r="J3800" s="24" t="str">
        <f>IF((H3800)="No Exp Date","N/A","")</f>
        <v>N/A</v>
      </c>
      <c r="K3800" s="27"/>
      <c r="L3800" s="69" t="str">
        <f>IF((K3800)="Amd",EDATE(J3800,18),"N/A")</f>
        <v>N/A</v>
      </c>
      <c r="M3800" s="18"/>
    </row>
    <row r="3801" spans="1:13" s="2" customFormat="1" ht="25.5" x14ac:dyDescent="0.3">
      <c r="A3801" s="23">
        <v>401</v>
      </c>
      <c r="B3801" s="23">
        <v>32</v>
      </c>
      <c r="C3801" s="34">
        <v>10</v>
      </c>
      <c r="D3801" s="6" t="s">
        <v>1</v>
      </c>
      <c r="E3801" s="7" t="s">
        <v>5200</v>
      </c>
      <c r="F3801" s="6" t="s">
        <v>5201</v>
      </c>
      <c r="G3801" s="25">
        <v>39681</v>
      </c>
      <c r="H3801" s="24" t="str">
        <f>IF(G3801=0,"No Exp Date",(IF(I3801&lt;&gt;0,"No Exp Date",IF(G3801&lt;DATE(2013,3,1),DATE(2020,3,1),DATE(YEAR(G3801)+7,MONTH(G3801),DAY(G3801))))))</f>
        <v>No Exp Date</v>
      </c>
      <c r="I3801" s="24">
        <v>43076</v>
      </c>
      <c r="J3801" s="24" t="str">
        <f>IF((H3801)="No Exp Date","N/A","")</f>
        <v>N/A</v>
      </c>
      <c r="K3801" s="27"/>
      <c r="L3801" s="69" t="str">
        <f>IF((K3801)="Amd",EDATE(J3801,18),"N/A")</f>
        <v>N/A</v>
      </c>
      <c r="M3801" s="18"/>
    </row>
    <row r="3802" spans="1:13" s="2" customFormat="1" x14ac:dyDescent="0.3">
      <c r="A3802" s="23">
        <v>401</v>
      </c>
      <c r="B3802" s="23">
        <v>32</v>
      </c>
      <c r="C3802" s="34">
        <v>20</v>
      </c>
      <c r="D3802" s="6" t="s">
        <v>1</v>
      </c>
      <c r="E3802" s="7" t="s">
        <v>1949</v>
      </c>
      <c r="F3802" s="6" t="s">
        <v>7384</v>
      </c>
      <c r="G3802" s="25">
        <v>39246</v>
      </c>
      <c r="H3802" s="24" t="str">
        <f>IF(G3802=0,"No Exp Date",(IF(I3802&lt;&gt;0,"No Exp Date",IF(G3802&lt;DATE(2013,3,1),DATE(2020,3,1),DATE(YEAR(G3802)+7,MONTH(G3802),DAY(G3802))))))</f>
        <v>No Exp Date</v>
      </c>
      <c r="I3802" s="24">
        <v>43076</v>
      </c>
      <c r="J3802" s="24" t="str">
        <f>IF((H3802)="No Exp Date","N/A","")</f>
        <v>N/A</v>
      </c>
      <c r="K3802" s="27"/>
      <c r="L3802" s="69" t="str">
        <f>IF((K3802)="Amd",EDATE(J3802,18),"N/A")</f>
        <v>N/A</v>
      </c>
      <c r="M3802" s="18"/>
    </row>
    <row r="3803" spans="1:13" s="2" customFormat="1" x14ac:dyDescent="0.3">
      <c r="A3803" s="23">
        <v>401</v>
      </c>
      <c r="B3803" s="23">
        <v>32</v>
      </c>
      <c r="C3803" s="34">
        <v>30</v>
      </c>
      <c r="D3803" s="6" t="s">
        <v>1</v>
      </c>
      <c r="E3803" s="7" t="s">
        <v>1950</v>
      </c>
      <c r="F3803" s="6" t="s">
        <v>7384</v>
      </c>
      <c r="G3803" s="25">
        <v>39246</v>
      </c>
      <c r="H3803" s="24" t="str">
        <f>IF(G3803=0,"No Exp Date",(IF(I3803&lt;&gt;0,"No Exp Date",IF(G3803&lt;DATE(2013,3,1),DATE(2020,3,1),DATE(YEAR(G3803)+7,MONTH(G3803),DAY(G3803))))))</f>
        <v>No Exp Date</v>
      </c>
      <c r="I3803" s="24">
        <v>43076</v>
      </c>
      <c r="J3803" s="24" t="str">
        <f>IF((H3803)="No Exp Date","N/A","")</f>
        <v>N/A</v>
      </c>
      <c r="K3803" s="27"/>
      <c r="L3803" s="69" t="str">
        <f>IF((K3803)="Amd",EDATE(J3803,18),"N/A")</f>
        <v>N/A</v>
      </c>
      <c r="M3803" s="18"/>
    </row>
    <row r="3804" spans="1:13" s="2" customFormat="1" x14ac:dyDescent="0.3">
      <c r="A3804" s="23">
        <v>401</v>
      </c>
      <c r="B3804" s="23">
        <v>32</v>
      </c>
      <c r="C3804" s="34">
        <v>40</v>
      </c>
      <c r="D3804" s="6" t="s">
        <v>1</v>
      </c>
      <c r="E3804" s="7" t="s">
        <v>1951</v>
      </c>
      <c r="F3804" s="6" t="s">
        <v>7384</v>
      </c>
      <c r="G3804" s="25">
        <v>39246</v>
      </c>
      <c r="H3804" s="24" t="str">
        <f>IF(G3804=0,"No Exp Date",(IF(I3804&lt;&gt;0,"No Exp Date",IF(G3804&lt;DATE(2013,3,1),DATE(2020,3,1),DATE(YEAR(G3804)+7,MONTH(G3804),DAY(G3804))))))</f>
        <v>No Exp Date</v>
      </c>
      <c r="I3804" s="24">
        <v>43076</v>
      </c>
      <c r="J3804" s="24" t="str">
        <f>IF((H3804)="No Exp Date","N/A","")</f>
        <v>N/A</v>
      </c>
      <c r="K3804" s="27"/>
      <c r="L3804" s="69" t="str">
        <f>IF((K3804)="Amd",EDATE(J3804,18),"N/A")</f>
        <v>N/A</v>
      </c>
      <c r="M3804" s="18"/>
    </row>
    <row r="3805" spans="1:13" s="2" customFormat="1" x14ac:dyDescent="0.3">
      <c r="A3805" s="23">
        <v>401</v>
      </c>
      <c r="B3805" s="23">
        <v>32</v>
      </c>
      <c r="C3805" s="34">
        <v>50</v>
      </c>
      <c r="D3805" s="6" t="s">
        <v>1</v>
      </c>
      <c r="E3805" s="7" t="s">
        <v>1952</v>
      </c>
      <c r="F3805" s="6" t="s">
        <v>7384</v>
      </c>
      <c r="G3805" s="25">
        <v>39681</v>
      </c>
      <c r="H3805" s="24" t="str">
        <f>IF(G3805=0,"No Exp Date",(IF(I3805&lt;&gt;0,"No Exp Date",IF(G3805&lt;DATE(2013,3,1),DATE(2020,3,1),DATE(YEAR(G3805)+7,MONTH(G3805),DAY(G3805))))))</f>
        <v>No Exp Date</v>
      </c>
      <c r="I3805" s="24">
        <v>43076</v>
      </c>
      <c r="J3805" s="24" t="str">
        <f>IF((H3805)="No Exp Date","N/A","")</f>
        <v>N/A</v>
      </c>
      <c r="K3805" s="27"/>
      <c r="L3805" s="69" t="str">
        <f>IF((K3805)="Amd",EDATE(J3805,18),"N/A")</f>
        <v>N/A</v>
      </c>
      <c r="M3805" s="18"/>
    </row>
    <row r="3806" spans="1:13" s="2" customFormat="1" x14ac:dyDescent="0.3">
      <c r="A3806" s="23">
        <v>401</v>
      </c>
      <c r="B3806" s="23">
        <v>32</v>
      </c>
      <c r="C3806" s="34">
        <v>60</v>
      </c>
      <c r="D3806" s="6" t="s">
        <v>1</v>
      </c>
      <c r="E3806" s="7" t="s">
        <v>1953</v>
      </c>
      <c r="F3806" s="6" t="s">
        <v>7384</v>
      </c>
      <c r="G3806" s="25">
        <v>39246</v>
      </c>
      <c r="H3806" s="24" t="str">
        <f>IF(G3806=0,"No Exp Date",(IF(I3806&lt;&gt;0,"No Exp Date",IF(G3806&lt;DATE(2013,3,1),DATE(2020,3,1),DATE(YEAR(G3806)+7,MONTH(G3806),DAY(G3806))))))</f>
        <v>No Exp Date</v>
      </c>
      <c r="I3806" s="24">
        <v>43076</v>
      </c>
      <c r="J3806" s="24" t="str">
        <f>IF((H3806)="No Exp Date","N/A","")</f>
        <v>N/A</v>
      </c>
      <c r="K3806" s="27"/>
      <c r="L3806" s="69" t="str">
        <f>IF((K3806)="Amd",EDATE(J3806,18),"N/A")</f>
        <v>N/A</v>
      </c>
      <c r="M3806" s="18"/>
    </row>
    <row r="3807" spans="1:13" s="2" customFormat="1" ht="38.25" x14ac:dyDescent="0.3">
      <c r="A3807" s="23">
        <v>401</v>
      </c>
      <c r="B3807" s="23">
        <v>32</v>
      </c>
      <c r="C3807" s="34">
        <v>65</v>
      </c>
      <c r="D3807" s="6" t="s">
        <v>1</v>
      </c>
      <c r="E3807" s="7" t="s">
        <v>1954</v>
      </c>
      <c r="F3807" s="6" t="s">
        <v>7384</v>
      </c>
      <c r="G3807" s="25">
        <v>39246</v>
      </c>
      <c r="H3807" s="24" t="str">
        <f>IF(G3807=0,"No Exp Date",(IF(I3807&lt;&gt;0,"No Exp Date",IF(G3807&lt;DATE(2013,3,1),DATE(2020,3,1),DATE(YEAR(G3807)+7,MONTH(G3807),DAY(G3807))))))</f>
        <v>No Exp Date</v>
      </c>
      <c r="I3807" s="24">
        <v>43076</v>
      </c>
      <c r="J3807" s="24" t="str">
        <f>IF((H3807)="No Exp Date","N/A","")</f>
        <v>N/A</v>
      </c>
      <c r="K3807" s="27"/>
      <c r="L3807" s="69" t="str">
        <f>IF((K3807)="Amd",EDATE(J3807,18),"N/A")</f>
        <v>N/A</v>
      </c>
      <c r="M3807" s="18"/>
    </row>
    <row r="3808" spans="1:13" s="2" customFormat="1" ht="25.5" x14ac:dyDescent="0.3">
      <c r="A3808" s="23">
        <v>401</v>
      </c>
      <c r="B3808" s="23">
        <v>32</v>
      </c>
      <c r="C3808" s="34">
        <v>100</v>
      </c>
      <c r="D3808" s="6" t="s">
        <v>1</v>
      </c>
      <c r="E3808" s="7" t="s">
        <v>1955</v>
      </c>
      <c r="F3808" s="6" t="s">
        <v>7384</v>
      </c>
      <c r="G3808" s="25">
        <v>39246</v>
      </c>
      <c r="H3808" s="24" t="str">
        <f>IF(G3808=0,"No Exp Date",(IF(I3808&lt;&gt;0,"No Exp Date",IF(G3808&lt;DATE(2013,3,1),DATE(2020,3,1),DATE(YEAR(G3808)+7,MONTH(G3808),DAY(G3808))))))</f>
        <v>No Exp Date</v>
      </c>
      <c r="I3808" s="24">
        <v>43076</v>
      </c>
      <c r="J3808" s="24" t="str">
        <f>IF((H3808)="No Exp Date","N/A","")</f>
        <v>N/A</v>
      </c>
      <c r="K3808" s="27"/>
      <c r="L3808" s="69" t="str">
        <f>IF((K3808)="Amd",EDATE(J3808,18),"N/A")</f>
        <v>N/A</v>
      </c>
      <c r="M3808" s="18"/>
    </row>
    <row r="3809" spans="1:13" s="2" customFormat="1" ht="25.5" x14ac:dyDescent="0.3">
      <c r="A3809" s="23">
        <v>401</v>
      </c>
      <c r="B3809" s="23">
        <v>33</v>
      </c>
      <c r="C3809" s="34">
        <v>2</v>
      </c>
      <c r="D3809" s="6" t="s">
        <v>1</v>
      </c>
      <c r="E3809" s="7" t="s">
        <v>7479</v>
      </c>
      <c r="F3809" s="6" t="s">
        <v>135</v>
      </c>
      <c r="G3809" s="25">
        <v>43076</v>
      </c>
      <c r="H3809" s="24" t="str">
        <f>IF(G3809=0,"No Exp Date",(IF(I3809&lt;&gt;0,"No Exp Date",IF(G3809&lt;DATE(2013,3,1),DATE(2020,3,1),DATE(YEAR(G3809)+7,MONTH(G3809),DAY(G3809))))))</f>
        <v>No Exp Date</v>
      </c>
      <c r="I3809" s="24">
        <v>43076</v>
      </c>
      <c r="J3809" s="24" t="str">
        <f>IF((H3809)="No Exp Date","N/A","")</f>
        <v>N/A</v>
      </c>
      <c r="K3809" s="27"/>
      <c r="L3809" s="69" t="str">
        <f>IF((K3809)="Amd",EDATE(J3809,18),"N/A")</f>
        <v>N/A</v>
      </c>
      <c r="M3809" s="18"/>
    </row>
    <row r="3810" spans="1:13" s="2" customFormat="1" x14ac:dyDescent="0.3">
      <c r="A3810" s="23">
        <v>401</v>
      </c>
      <c r="B3810" s="23">
        <v>33</v>
      </c>
      <c r="C3810" s="34">
        <v>5</v>
      </c>
      <c r="D3810" s="6" t="s">
        <v>1</v>
      </c>
      <c r="E3810" s="7" t="s">
        <v>1956</v>
      </c>
      <c r="F3810" s="6" t="s">
        <v>7385</v>
      </c>
      <c r="G3810" s="25">
        <v>39246</v>
      </c>
      <c r="H3810" s="24" t="str">
        <f>IF(G3810=0,"No Exp Date",(IF(I3810&lt;&gt;0,"No Exp Date",IF(G3810&lt;DATE(2013,3,1),DATE(2020,3,1),DATE(YEAR(G3810)+7,MONTH(G3810),DAY(G3810))))))</f>
        <v>No Exp Date</v>
      </c>
      <c r="I3810" s="24">
        <v>43076</v>
      </c>
      <c r="J3810" s="24" t="str">
        <f>IF((H3810)="No Exp Date","N/A","")</f>
        <v>N/A</v>
      </c>
      <c r="K3810" s="27"/>
      <c r="L3810" s="69" t="str">
        <f>IF((K3810)="Amd",EDATE(J3810,18),"N/A")</f>
        <v>N/A</v>
      </c>
      <c r="M3810" s="18"/>
    </row>
    <row r="3811" spans="1:13" s="2" customFormat="1" x14ac:dyDescent="0.3">
      <c r="A3811" s="23">
        <v>401</v>
      </c>
      <c r="B3811" s="23">
        <v>33</v>
      </c>
      <c r="C3811" s="34">
        <v>10</v>
      </c>
      <c r="D3811" s="6" t="s">
        <v>1</v>
      </c>
      <c r="E3811" s="7" t="s">
        <v>1957</v>
      </c>
      <c r="F3811" s="6" t="s">
        <v>7386</v>
      </c>
      <c r="G3811" s="25">
        <v>39246</v>
      </c>
      <c r="H3811" s="24" t="str">
        <f>IF(G3811=0,"No Exp Date",(IF(I3811&lt;&gt;0,"No Exp Date",IF(G3811&lt;DATE(2013,3,1),DATE(2020,3,1),DATE(YEAR(G3811)+7,MONTH(G3811),DAY(G3811))))))</f>
        <v>No Exp Date</v>
      </c>
      <c r="I3811" s="24">
        <v>43076</v>
      </c>
      <c r="J3811" s="24" t="str">
        <f>IF((H3811)="No Exp Date","N/A","")</f>
        <v>N/A</v>
      </c>
      <c r="K3811" s="27"/>
      <c r="L3811" s="69" t="str">
        <f>IF((K3811)="Amd",EDATE(J3811,18),"N/A")</f>
        <v>N/A</v>
      </c>
      <c r="M3811" s="18"/>
    </row>
    <row r="3812" spans="1:13" s="2" customFormat="1" ht="25.5" x14ac:dyDescent="0.3">
      <c r="A3812" s="23">
        <v>401</v>
      </c>
      <c r="B3812" s="23">
        <v>33</v>
      </c>
      <c r="C3812" s="34">
        <v>20</v>
      </c>
      <c r="D3812" s="6" t="s">
        <v>1</v>
      </c>
      <c r="E3812" s="7" t="s">
        <v>1958</v>
      </c>
      <c r="F3812" s="6" t="s">
        <v>7387</v>
      </c>
      <c r="G3812" s="25">
        <v>39246</v>
      </c>
      <c r="H3812" s="24" t="str">
        <f>IF(G3812=0,"No Exp Date",(IF(I3812&lt;&gt;0,"No Exp Date",IF(G3812&lt;DATE(2013,3,1),DATE(2020,3,1),DATE(YEAR(G3812)+7,MONTH(G3812),DAY(G3812))))))</f>
        <v>No Exp Date</v>
      </c>
      <c r="I3812" s="24">
        <v>43076</v>
      </c>
      <c r="J3812" s="24" t="str">
        <f>IF((H3812)="No Exp Date","N/A","")</f>
        <v>N/A</v>
      </c>
      <c r="K3812" s="27"/>
      <c r="L3812" s="69" t="str">
        <f>IF((K3812)="Amd",EDATE(J3812,18),"N/A")</f>
        <v>N/A</v>
      </c>
      <c r="M3812" s="18"/>
    </row>
    <row r="3813" spans="1:13" s="2" customFormat="1" ht="25.5" x14ac:dyDescent="0.3">
      <c r="A3813" s="23">
        <v>401</v>
      </c>
      <c r="B3813" s="23">
        <v>33</v>
      </c>
      <c r="C3813" s="34">
        <v>30</v>
      </c>
      <c r="D3813" s="6" t="s">
        <v>1</v>
      </c>
      <c r="E3813" s="7" t="s">
        <v>1959</v>
      </c>
      <c r="F3813" s="6" t="s">
        <v>7388</v>
      </c>
      <c r="G3813" s="25">
        <v>39246</v>
      </c>
      <c r="H3813" s="24" t="str">
        <f>IF(G3813=0,"No Exp Date",(IF(I3813&lt;&gt;0,"No Exp Date",IF(G3813&lt;DATE(2013,3,1),DATE(2020,3,1),DATE(YEAR(G3813)+7,MONTH(G3813),DAY(G3813))))))</f>
        <v>No Exp Date</v>
      </c>
      <c r="I3813" s="24">
        <v>43076</v>
      </c>
      <c r="J3813" s="24" t="str">
        <f>IF((H3813)="No Exp Date","N/A","")</f>
        <v>N/A</v>
      </c>
      <c r="K3813" s="27"/>
      <c r="L3813" s="69" t="str">
        <f>IF((K3813)="Amd",EDATE(J3813,18),"N/A")</f>
        <v>N/A</v>
      </c>
      <c r="M3813" s="18"/>
    </row>
    <row r="3814" spans="1:13" s="2" customFormat="1" ht="76.5" x14ac:dyDescent="0.3">
      <c r="A3814" s="23">
        <v>401</v>
      </c>
      <c r="B3814" s="23">
        <v>34</v>
      </c>
      <c r="C3814" s="34">
        <v>2</v>
      </c>
      <c r="D3814" s="6" t="s">
        <v>1</v>
      </c>
      <c r="E3814" s="7" t="s">
        <v>7390</v>
      </c>
      <c r="F3814" s="6" t="s">
        <v>135</v>
      </c>
      <c r="G3814" s="25">
        <v>43076</v>
      </c>
      <c r="H3814" s="24" t="str">
        <f>IF(G3814=0,"No Exp Date",(IF(I3814&lt;&gt;0,"No Exp Date",IF(G3814&lt;DATE(2013,3,1),DATE(2020,3,1),DATE(YEAR(G3814)+7,MONTH(G3814),DAY(G3814))))))</f>
        <v>No Exp Date</v>
      </c>
      <c r="I3814" s="24">
        <v>43076</v>
      </c>
      <c r="J3814" s="24" t="str">
        <f>IF((H3814)="No Exp Date","N/A","")</f>
        <v>N/A</v>
      </c>
      <c r="K3814" s="27"/>
      <c r="L3814" s="69" t="str">
        <f>IF((K3814)="Amd",EDATE(J3814,18),"N/A")</f>
        <v>N/A</v>
      </c>
      <c r="M3814" s="18"/>
    </row>
    <row r="3815" spans="1:13" s="2" customFormat="1" x14ac:dyDescent="0.3">
      <c r="A3815" s="23">
        <v>401</v>
      </c>
      <c r="B3815" s="23">
        <v>34</v>
      </c>
      <c r="C3815" s="34">
        <v>5</v>
      </c>
      <c r="D3815" s="6" t="s">
        <v>1</v>
      </c>
      <c r="E3815" s="7" t="s">
        <v>4662</v>
      </c>
      <c r="F3815" s="6" t="s">
        <v>7389</v>
      </c>
      <c r="G3815" s="25">
        <v>39681</v>
      </c>
      <c r="H3815" s="24" t="str">
        <f>IF(G3815=0,"No Exp Date",(IF(I3815&lt;&gt;0,"No Exp Date",IF(G3815&lt;DATE(2013,3,1),DATE(2020,3,1),DATE(YEAR(G3815)+7,MONTH(G3815),DAY(G3815))))))</f>
        <v>No Exp Date</v>
      </c>
      <c r="I3815" s="24">
        <v>43076</v>
      </c>
      <c r="J3815" s="24" t="str">
        <f>IF((H3815)="No Exp Date","N/A","")</f>
        <v>N/A</v>
      </c>
      <c r="K3815" s="27"/>
      <c r="L3815" s="69" t="str">
        <f>IF((K3815)="Amd",EDATE(J3815,18),"N/A")</f>
        <v>N/A</v>
      </c>
      <c r="M3815" s="18"/>
    </row>
    <row r="3816" spans="1:13" s="2" customFormat="1" ht="63.75" x14ac:dyDescent="0.3">
      <c r="A3816" s="23">
        <v>401</v>
      </c>
      <c r="B3816" s="23">
        <v>34</v>
      </c>
      <c r="C3816" s="34">
        <v>10</v>
      </c>
      <c r="D3816" s="6" t="s">
        <v>1</v>
      </c>
      <c r="E3816" s="7" t="s">
        <v>5199</v>
      </c>
      <c r="F3816" s="6" t="s">
        <v>7391</v>
      </c>
      <c r="G3816" s="25">
        <v>39246</v>
      </c>
      <c r="H3816" s="24" t="str">
        <f>IF(G3816=0,"No Exp Date",(IF(I3816&lt;&gt;0,"No Exp Date",IF(G3816&lt;DATE(2013,3,1),DATE(2020,3,1),DATE(YEAR(G3816)+7,MONTH(G3816),DAY(G3816))))))</f>
        <v>No Exp Date</v>
      </c>
      <c r="I3816" s="24">
        <v>43076</v>
      </c>
      <c r="J3816" s="24" t="str">
        <f>IF((H3816)="No Exp Date","N/A","")</f>
        <v>N/A</v>
      </c>
      <c r="K3816" s="27"/>
      <c r="L3816" s="69" t="str">
        <f>IF((K3816)="Amd",EDATE(J3816,18),"N/A")</f>
        <v>N/A</v>
      </c>
      <c r="M3816" s="18"/>
    </row>
    <row r="3817" spans="1:13" s="2" customFormat="1" ht="63.75" x14ac:dyDescent="0.3">
      <c r="A3817" s="23">
        <v>401</v>
      </c>
      <c r="B3817" s="23">
        <v>34</v>
      </c>
      <c r="C3817" s="34">
        <v>20</v>
      </c>
      <c r="D3817" s="6" t="s">
        <v>1</v>
      </c>
      <c r="E3817" s="7" t="s">
        <v>5196</v>
      </c>
      <c r="F3817" s="6" t="s">
        <v>7392</v>
      </c>
      <c r="G3817" s="25">
        <v>39246</v>
      </c>
      <c r="H3817" s="24" t="str">
        <f>IF(G3817=0,"No Exp Date",(IF(I3817&lt;&gt;0,"No Exp Date",IF(G3817&lt;DATE(2013,3,1),DATE(2020,3,1),DATE(YEAR(G3817)+7,MONTH(G3817),DAY(G3817))))))</f>
        <v>No Exp Date</v>
      </c>
      <c r="I3817" s="24">
        <v>43076</v>
      </c>
      <c r="J3817" s="24" t="str">
        <f>IF((H3817)="No Exp Date","N/A","")</f>
        <v>N/A</v>
      </c>
      <c r="K3817" s="27"/>
      <c r="L3817" s="69" t="str">
        <f>IF((K3817)="Amd",EDATE(J3817,18),"N/A")</f>
        <v>N/A</v>
      </c>
      <c r="M3817" s="18"/>
    </row>
    <row r="3818" spans="1:13" s="2" customFormat="1" ht="63.75" x14ac:dyDescent="0.3">
      <c r="A3818" s="23">
        <v>401</v>
      </c>
      <c r="B3818" s="23">
        <v>34</v>
      </c>
      <c r="C3818" s="34">
        <v>30</v>
      </c>
      <c r="D3818" s="6" t="s">
        <v>1</v>
      </c>
      <c r="E3818" s="7" t="s">
        <v>5273</v>
      </c>
      <c r="F3818" s="6" t="s">
        <v>7393</v>
      </c>
      <c r="G3818" s="25">
        <v>39246</v>
      </c>
      <c r="H3818" s="24" t="str">
        <f>IF(G3818=0,"No Exp Date",(IF(I3818&lt;&gt;0,"No Exp Date",IF(G3818&lt;DATE(2013,3,1),DATE(2020,3,1),DATE(YEAR(G3818)+7,MONTH(G3818),DAY(G3818))))))</f>
        <v>No Exp Date</v>
      </c>
      <c r="I3818" s="24">
        <v>43076</v>
      </c>
      <c r="J3818" s="24" t="str">
        <f>IF((H3818)="No Exp Date","N/A","")</f>
        <v>N/A</v>
      </c>
      <c r="K3818" s="27"/>
      <c r="L3818" s="69" t="str">
        <f>IF((K3818)="Amd",EDATE(J3818,18),"N/A")</f>
        <v>N/A</v>
      </c>
      <c r="M3818" s="18"/>
    </row>
    <row r="3819" spans="1:13" s="2" customFormat="1" ht="63.75" x14ac:dyDescent="0.3">
      <c r="A3819" s="23">
        <v>401</v>
      </c>
      <c r="B3819" s="23">
        <v>34</v>
      </c>
      <c r="C3819" s="34">
        <v>40</v>
      </c>
      <c r="D3819" s="6" t="s">
        <v>1</v>
      </c>
      <c r="E3819" s="7" t="s">
        <v>5147</v>
      </c>
      <c r="F3819" s="6" t="s">
        <v>7394</v>
      </c>
      <c r="G3819" s="25">
        <v>39246</v>
      </c>
      <c r="H3819" s="24" t="str">
        <f>IF(G3819=0,"No Exp Date",(IF(I3819&lt;&gt;0,"No Exp Date",IF(G3819&lt;DATE(2013,3,1),DATE(2020,3,1),DATE(YEAR(G3819)+7,MONTH(G3819),DAY(G3819))))))</f>
        <v>No Exp Date</v>
      </c>
      <c r="I3819" s="24">
        <v>43076</v>
      </c>
      <c r="J3819" s="24" t="str">
        <f>IF((H3819)="No Exp Date","N/A","")</f>
        <v>N/A</v>
      </c>
      <c r="K3819" s="27"/>
      <c r="L3819" s="69" t="str">
        <f>IF((K3819)="Amd",EDATE(J3819,18),"N/A")</f>
        <v>N/A</v>
      </c>
      <c r="M3819" s="18"/>
    </row>
    <row r="3820" spans="1:13" s="2" customFormat="1" ht="63.75" x14ac:dyDescent="0.3">
      <c r="A3820" s="23">
        <v>401</v>
      </c>
      <c r="B3820" s="23">
        <v>34</v>
      </c>
      <c r="C3820" s="34">
        <v>50</v>
      </c>
      <c r="D3820" s="6" t="s">
        <v>1</v>
      </c>
      <c r="E3820" s="7" t="s">
        <v>5242</v>
      </c>
      <c r="F3820" s="6" t="s">
        <v>7395</v>
      </c>
      <c r="G3820" s="25">
        <v>39246</v>
      </c>
      <c r="H3820" s="24" t="str">
        <f>IF(G3820=0,"No Exp Date",(IF(I3820&lt;&gt;0,"No Exp Date",IF(G3820&lt;DATE(2013,3,1),DATE(2020,3,1),DATE(YEAR(G3820)+7,MONTH(G3820),DAY(G3820))))))</f>
        <v>No Exp Date</v>
      </c>
      <c r="I3820" s="24">
        <v>43076</v>
      </c>
      <c r="J3820" s="24" t="str">
        <f>IF((H3820)="No Exp Date","N/A","")</f>
        <v>N/A</v>
      </c>
      <c r="K3820" s="27"/>
      <c r="L3820" s="69" t="str">
        <f>IF((K3820)="Amd",EDATE(J3820,18),"N/A")</f>
        <v>N/A</v>
      </c>
      <c r="M3820" s="18"/>
    </row>
    <row r="3821" spans="1:13" s="2" customFormat="1" ht="25.5" x14ac:dyDescent="0.3">
      <c r="A3821" s="23">
        <v>401</v>
      </c>
      <c r="B3821" s="23">
        <v>34</v>
      </c>
      <c r="C3821" s="34">
        <v>60</v>
      </c>
      <c r="D3821" s="6" t="s">
        <v>1</v>
      </c>
      <c r="E3821" s="7" t="s">
        <v>4663</v>
      </c>
      <c r="F3821" s="6" t="s">
        <v>7396</v>
      </c>
      <c r="G3821" s="25">
        <v>39246</v>
      </c>
      <c r="H3821" s="24" t="str">
        <f>IF(G3821=0,"No Exp Date",(IF(I3821&lt;&gt;0,"No Exp Date",IF(G3821&lt;DATE(2013,3,1),DATE(2020,3,1),DATE(YEAR(G3821)+7,MONTH(G3821),DAY(G3821))))))</f>
        <v>No Exp Date</v>
      </c>
      <c r="I3821" s="24">
        <v>43076</v>
      </c>
      <c r="J3821" s="24" t="str">
        <f>IF((H3821)="No Exp Date","N/A","")</f>
        <v>N/A</v>
      </c>
      <c r="K3821" s="27"/>
      <c r="L3821" s="69" t="str">
        <f>IF((K3821)="Amd",EDATE(J3821,18),"N/A")</f>
        <v>N/A</v>
      </c>
      <c r="M3821" s="18"/>
    </row>
    <row r="3822" spans="1:13" s="2" customFormat="1" ht="63.75" x14ac:dyDescent="0.3">
      <c r="A3822" s="23">
        <v>401</v>
      </c>
      <c r="B3822" s="23">
        <v>34</v>
      </c>
      <c r="C3822" s="34">
        <v>70</v>
      </c>
      <c r="D3822" s="6" t="s">
        <v>1</v>
      </c>
      <c r="E3822" s="7" t="s">
        <v>5138</v>
      </c>
      <c r="F3822" s="6" t="s">
        <v>7397</v>
      </c>
      <c r="G3822" s="25">
        <v>39246</v>
      </c>
      <c r="H3822" s="24" t="str">
        <f>IF(G3822=0,"No Exp Date",(IF(I3822&lt;&gt;0,"No Exp Date",IF(G3822&lt;DATE(2013,3,1),DATE(2020,3,1),DATE(YEAR(G3822)+7,MONTH(G3822),DAY(G3822))))))</f>
        <v>No Exp Date</v>
      </c>
      <c r="I3822" s="24">
        <v>43076</v>
      </c>
      <c r="J3822" s="24" t="str">
        <f>IF((H3822)="No Exp Date","N/A","")</f>
        <v>N/A</v>
      </c>
      <c r="K3822" s="27"/>
      <c r="L3822" s="69" t="str">
        <f>IF((K3822)="Amd",EDATE(J3822,18),"N/A")</f>
        <v>N/A</v>
      </c>
      <c r="M3822" s="18"/>
    </row>
    <row r="3823" spans="1:13" s="2" customFormat="1" ht="63.75" x14ac:dyDescent="0.3">
      <c r="A3823" s="23">
        <v>401</v>
      </c>
      <c r="B3823" s="23">
        <v>34</v>
      </c>
      <c r="C3823" s="34">
        <v>80</v>
      </c>
      <c r="D3823" s="6" t="s">
        <v>1</v>
      </c>
      <c r="E3823" s="7" t="s">
        <v>5197</v>
      </c>
      <c r="F3823" s="6" t="s">
        <v>7398</v>
      </c>
      <c r="G3823" s="25">
        <v>39681</v>
      </c>
      <c r="H3823" s="24" t="str">
        <f>IF(G3823=0,"No Exp Date",(IF(I3823&lt;&gt;0,"No Exp Date",IF(G3823&lt;DATE(2013,3,1),DATE(2020,3,1),DATE(YEAR(G3823)+7,MONTH(G3823),DAY(G3823))))))</f>
        <v>No Exp Date</v>
      </c>
      <c r="I3823" s="24">
        <v>43076</v>
      </c>
      <c r="J3823" s="24" t="str">
        <f>IF((H3823)="No Exp Date","N/A","")</f>
        <v>N/A</v>
      </c>
      <c r="K3823" s="27"/>
      <c r="L3823" s="69" t="str">
        <f>IF((K3823)="Amd",EDATE(J3823,18),"N/A")</f>
        <v>N/A</v>
      </c>
      <c r="M3823" s="18"/>
    </row>
    <row r="3824" spans="1:13" s="2" customFormat="1" ht="63.75" x14ac:dyDescent="0.3">
      <c r="A3824" s="23">
        <v>401</v>
      </c>
      <c r="B3824" s="23">
        <v>34</v>
      </c>
      <c r="C3824" s="34">
        <v>90</v>
      </c>
      <c r="D3824" s="6" t="s">
        <v>1</v>
      </c>
      <c r="E3824" s="7" t="s">
        <v>5139</v>
      </c>
      <c r="F3824" s="6" t="s">
        <v>7399</v>
      </c>
      <c r="G3824" s="25">
        <v>35501</v>
      </c>
      <c r="H3824" s="24" t="str">
        <f>IF(G3824=0,"No Exp Date",(IF(I3824&lt;&gt;0,"No Exp Date",IF(G3824&lt;DATE(2013,3,1),DATE(2020,3,1),DATE(YEAR(G3824)+7,MONTH(G3824),DAY(G3824))))))</f>
        <v>No Exp Date</v>
      </c>
      <c r="I3824" s="24">
        <v>43076</v>
      </c>
      <c r="J3824" s="24" t="str">
        <f>IF((H3824)="No Exp Date","N/A","")</f>
        <v>N/A</v>
      </c>
      <c r="K3824" s="27"/>
      <c r="L3824" s="69" t="str">
        <f>IF((K3824)="Amd",EDATE(J3824,18),"N/A")</f>
        <v>N/A</v>
      </c>
      <c r="M3824" s="18"/>
    </row>
    <row r="3825" spans="1:13" s="2" customFormat="1" ht="63.75" x14ac:dyDescent="0.3">
      <c r="A3825" s="23">
        <v>401</v>
      </c>
      <c r="B3825" s="23">
        <v>34</v>
      </c>
      <c r="C3825" s="34">
        <v>100</v>
      </c>
      <c r="D3825" s="6" t="s">
        <v>1</v>
      </c>
      <c r="E3825" s="7" t="s">
        <v>5272</v>
      </c>
      <c r="F3825" s="6" t="s">
        <v>7400</v>
      </c>
      <c r="G3825" s="25">
        <v>35501</v>
      </c>
      <c r="H3825" s="24" t="str">
        <f>IF(G3825=0,"No Exp Date",(IF(I3825&lt;&gt;0,"No Exp Date",IF(G3825&lt;DATE(2013,3,1),DATE(2020,3,1),DATE(YEAR(G3825)+7,MONTH(G3825),DAY(G3825))))))</f>
        <v>No Exp Date</v>
      </c>
      <c r="I3825" s="24">
        <v>43076</v>
      </c>
      <c r="J3825" s="24" t="str">
        <f>IF((H3825)="No Exp Date","N/A","")</f>
        <v>N/A</v>
      </c>
      <c r="K3825" s="27"/>
      <c r="L3825" s="69" t="str">
        <f>IF((K3825)="Amd",EDATE(J3825,18),"N/A")</f>
        <v>N/A</v>
      </c>
      <c r="M3825" s="18"/>
    </row>
    <row r="3826" spans="1:13" s="2" customFormat="1" ht="63.75" x14ac:dyDescent="0.3">
      <c r="A3826" s="23">
        <v>401</v>
      </c>
      <c r="B3826" s="23">
        <v>34</v>
      </c>
      <c r="C3826" s="34">
        <v>110</v>
      </c>
      <c r="D3826" s="6" t="s">
        <v>1</v>
      </c>
      <c r="E3826" s="7" t="s">
        <v>4910</v>
      </c>
      <c r="F3826" s="6" t="s">
        <v>7401</v>
      </c>
      <c r="G3826" s="25">
        <v>30652</v>
      </c>
      <c r="H3826" s="24" t="str">
        <f>IF(G3826=0,"No Exp Date",(IF(I3826&lt;&gt;0,"No Exp Date",IF(G3826&lt;DATE(2013,3,1),DATE(2020,3,1),DATE(YEAR(G3826)+7,MONTH(G3826),DAY(G3826))))))</f>
        <v>No Exp Date</v>
      </c>
      <c r="I3826" s="24">
        <v>43076</v>
      </c>
      <c r="J3826" s="24" t="str">
        <f>IF((H3826)="No Exp Date","N/A","")</f>
        <v>N/A</v>
      </c>
      <c r="K3826" s="27"/>
      <c r="L3826" s="69" t="str">
        <f>IF((K3826)="Amd",EDATE(J3826,18),"N/A")</f>
        <v>N/A</v>
      </c>
      <c r="M3826" s="18"/>
    </row>
    <row r="3827" spans="1:13" s="2" customFormat="1" ht="63.75" x14ac:dyDescent="0.3">
      <c r="A3827" s="23">
        <v>401</v>
      </c>
      <c r="B3827" s="23">
        <v>34</v>
      </c>
      <c r="C3827" s="34">
        <v>120</v>
      </c>
      <c r="D3827" s="6" t="s">
        <v>1</v>
      </c>
      <c r="E3827" s="7" t="s">
        <v>5224</v>
      </c>
      <c r="F3827" s="6" t="s">
        <v>7402</v>
      </c>
      <c r="G3827" s="25">
        <v>35501</v>
      </c>
      <c r="H3827" s="24" t="str">
        <f>IF(G3827=0,"No Exp Date",(IF(I3827&lt;&gt;0,"No Exp Date",IF(G3827&lt;DATE(2013,3,1),DATE(2020,3,1),DATE(YEAR(G3827)+7,MONTH(G3827),DAY(G3827))))))</f>
        <v>No Exp Date</v>
      </c>
      <c r="I3827" s="24">
        <v>43076</v>
      </c>
      <c r="J3827" s="24" t="str">
        <f>IF((H3827)="No Exp Date","N/A","")</f>
        <v>N/A</v>
      </c>
      <c r="K3827" s="27"/>
      <c r="L3827" s="69" t="str">
        <f>IF((K3827)="Amd",EDATE(J3827,18),"N/A")</f>
        <v>N/A</v>
      </c>
      <c r="M3827" s="18"/>
    </row>
    <row r="3828" spans="1:13" s="2" customFormat="1" ht="63.75" x14ac:dyDescent="0.3">
      <c r="A3828" s="23">
        <v>401</v>
      </c>
      <c r="B3828" s="23">
        <v>34</v>
      </c>
      <c r="C3828" s="34">
        <v>130</v>
      </c>
      <c r="D3828" s="6" t="s">
        <v>1</v>
      </c>
      <c r="E3828" s="7" t="s">
        <v>5208</v>
      </c>
      <c r="F3828" s="6" t="s">
        <v>7403</v>
      </c>
      <c r="G3828" s="25">
        <v>33141</v>
      </c>
      <c r="H3828" s="24" t="str">
        <f>IF(G3828=0,"No Exp Date",(IF(I3828&lt;&gt;0,"No Exp Date",IF(G3828&lt;DATE(2013,3,1),DATE(2020,3,1),DATE(YEAR(G3828)+7,MONTH(G3828),DAY(G3828))))))</f>
        <v>No Exp Date</v>
      </c>
      <c r="I3828" s="24">
        <v>43076</v>
      </c>
      <c r="J3828" s="24" t="str">
        <f>IF((H3828)="No Exp Date","N/A","")</f>
        <v>N/A</v>
      </c>
      <c r="K3828" s="27"/>
      <c r="L3828" s="69" t="str">
        <f>IF((K3828)="Amd",EDATE(J3828,18),"N/A")</f>
        <v>N/A</v>
      </c>
      <c r="M3828" s="18"/>
    </row>
    <row r="3829" spans="1:13" s="2" customFormat="1" ht="51" x14ac:dyDescent="0.3">
      <c r="A3829" s="23">
        <v>401</v>
      </c>
      <c r="B3829" s="23">
        <v>34</v>
      </c>
      <c r="C3829" s="34">
        <v>140</v>
      </c>
      <c r="D3829" s="6" t="s">
        <v>1</v>
      </c>
      <c r="E3829" s="7"/>
      <c r="F3829" s="7" t="s">
        <v>1960</v>
      </c>
      <c r="G3829" s="25"/>
      <c r="H3829" s="24" t="str">
        <f>IF(G3829=0,"No Exp Date",(IF(I3829&lt;&gt;0,"No Exp Date",IF(G3829&lt;DATE(2013,3,1),DATE(2020,3,1),DATE(YEAR(G3829)+7,MONTH(G3829),DAY(G3829))))))</f>
        <v>No Exp Date</v>
      </c>
      <c r="I3829" s="24"/>
      <c r="J3829" s="24" t="str">
        <f>IF((H3829)="No Exp Date","N/A","")</f>
        <v>N/A</v>
      </c>
      <c r="K3829" s="27"/>
      <c r="L3829" s="69" t="str">
        <f>IF((K3829)="Amd",EDATE(J3829,18),"N/A")</f>
        <v>N/A</v>
      </c>
      <c r="M3829" s="18"/>
    </row>
    <row r="3830" spans="1:13" s="2" customFormat="1" ht="51" x14ac:dyDescent="0.3">
      <c r="A3830" s="23">
        <v>401</v>
      </c>
      <c r="B3830" s="23">
        <v>34</v>
      </c>
      <c r="C3830" s="34">
        <v>144</v>
      </c>
      <c r="D3830" s="6" t="s">
        <v>1</v>
      </c>
      <c r="E3830" s="7"/>
      <c r="F3830" s="7" t="s">
        <v>1960</v>
      </c>
      <c r="G3830" s="25"/>
      <c r="H3830" s="24" t="str">
        <f>IF(G3830=0,"No Exp Date",(IF(I3830&lt;&gt;0,"No Exp Date",IF(G3830&lt;DATE(2013,3,1),DATE(2020,3,1),DATE(YEAR(G3830)+7,MONTH(G3830),DAY(G3830))))))</f>
        <v>No Exp Date</v>
      </c>
      <c r="I3830" s="24"/>
      <c r="J3830" s="24" t="str">
        <f>IF((H3830)="No Exp Date","N/A","")</f>
        <v>N/A</v>
      </c>
      <c r="K3830" s="27"/>
      <c r="L3830" s="69" t="str">
        <f>IF((K3830)="Amd",EDATE(J3830,18),"N/A")</f>
        <v>N/A</v>
      </c>
      <c r="M3830" s="18"/>
    </row>
    <row r="3831" spans="1:13" s="2" customFormat="1" ht="51" x14ac:dyDescent="0.3">
      <c r="A3831" s="23">
        <v>401</v>
      </c>
      <c r="B3831" s="23">
        <v>34</v>
      </c>
      <c r="C3831" s="34">
        <v>148</v>
      </c>
      <c r="D3831" s="6" t="s">
        <v>1</v>
      </c>
      <c r="E3831" s="7"/>
      <c r="F3831" s="7" t="s">
        <v>1960</v>
      </c>
      <c r="G3831" s="25"/>
      <c r="H3831" s="24" t="str">
        <f>IF(G3831=0,"No Exp Date",(IF(I3831&lt;&gt;0,"No Exp Date",IF(G3831&lt;DATE(2013,3,1),DATE(2020,3,1),DATE(YEAR(G3831)+7,MONTH(G3831),DAY(G3831))))))</f>
        <v>No Exp Date</v>
      </c>
      <c r="I3831" s="24"/>
      <c r="J3831" s="24" t="str">
        <f>IF((H3831)="No Exp Date","N/A","")</f>
        <v>N/A</v>
      </c>
      <c r="K3831" s="27"/>
      <c r="L3831" s="69" t="str">
        <f>IF((K3831)="Amd",EDATE(J3831,18),"N/A")</f>
        <v>N/A</v>
      </c>
      <c r="M3831" s="18"/>
    </row>
    <row r="3832" spans="1:13" s="2" customFormat="1" ht="51" x14ac:dyDescent="0.3">
      <c r="A3832" s="23">
        <v>401</v>
      </c>
      <c r="B3832" s="23">
        <v>34</v>
      </c>
      <c r="C3832" s="34">
        <v>152</v>
      </c>
      <c r="D3832" s="6" t="s">
        <v>1</v>
      </c>
      <c r="E3832" s="7"/>
      <c r="F3832" s="7" t="s">
        <v>1960</v>
      </c>
      <c r="G3832" s="25"/>
      <c r="H3832" s="24" t="str">
        <f>IF(G3832=0,"No Exp Date",(IF(I3832&lt;&gt;0,"No Exp Date",IF(G3832&lt;DATE(2013,3,1),DATE(2020,3,1),DATE(YEAR(G3832)+7,MONTH(G3832),DAY(G3832))))))</f>
        <v>No Exp Date</v>
      </c>
      <c r="I3832" s="24"/>
      <c r="J3832" s="24" t="str">
        <f>IF((H3832)="No Exp Date","N/A","")</f>
        <v>N/A</v>
      </c>
      <c r="K3832" s="27"/>
      <c r="L3832" s="69" t="str">
        <f>IF((K3832)="Amd",EDATE(J3832,18),"N/A")</f>
        <v>N/A</v>
      </c>
      <c r="M3832" s="18"/>
    </row>
    <row r="3833" spans="1:13" s="2" customFormat="1" ht="51" x14ac:dyDescent="0.3">
      <c r="A3833" s="23">
        <v>401</v>
      </c>
      <c r="B3833" s="23">
        <v>34</v>
      </c>
      <c r="C3833" s="34">
        <v>156</v>
      </c>
      <c r="D3833" s="6" t="s">
        <v>1</v>
      </c>
      <c r="E3833" s="7"/>
      <c r="F3833" s="7" t="s">
        <v>1960</v>
      </c>
      <c r="G3833" s="25"/>
      <c r="H3833" s="24" t="str">
        <f>IF(G3833=0,"No Exp Date",(IF(I3833&lt;&gt;0,"No Exp Date",IF(G3833&lt;DATE(2013,3,1),DATE(2020,3,1),DATE(YEAR(G3833)+7,MONTH(G3833),DAY(G3833))))))</f>
        <v>No Exp Date</v>
      </c>
      <c r="I3833" s="24"/>
      <c r="J3833" s="24" t="str">
        <f>IF((H3833)="No Exp Date","N/A","")</f>
        <v>N/A</v>
      </c>
      <c r="K3833" s="27"/>
      <c r="L3833" s="69" t="str">
        <f>IF((K3833)="Amd",EDATE(J3833,18),"N/A")</f>
        <v>N/A</v>
      </c>
      <c r="M3833" s="18"/>
    </row>
    <row r="3834" spans="1:13" s="2" customFormat="1" ht="51" x14ac:dyDescent="0.3">
      <c r="A3834" s="23">
        <v>401</v>
      </c>
      <c r="B3834" s="23">
        <v>34</v>
      </c>
      <c r="C3834" s="34">
        <v>159</v>
      </c>
      <c r="D3834" s="6" t="s">
        <v>1</v>
      </c>
      <c r="E3834" s="7"/>
      <c r="F3834" s="7" t="s">
        <v>1960</v>
      </c>
      <c r="G3834" s="25"/>
      <c r="H3834" s="24" t="str">
        <f>IF(G3834=0,"No Exp Date",(IF(I3834&lt;&gt;0,"No Exp Date",IF(G3834&lt;DATE(2013,3,1),DATE(2020,3,1),DATE(YEAR(G3834)+7,MONTH(G3834),DAY(G3834))))))</f>
        <v>No Exp Date</v>
      </c>
      <c r="I3834" s="24"/>
      <c r="J3834" s="24" t="str">
        <f>IF((H3834)="No Exp Date","N/A","")</f>
        <v>N/A</v>
      </c>
      <c r="K3834" s="27"/>
      <c r="L3834" s="69" t="str">
        <f>IF((K3834)="Amd",EDATE(J3834,18),"N/A")</f>
        <v>N/A</v>
      </c>
      <c r="M3834" s="18"/>
    </row>
    <row r="3835" spans="1:13" s="2" customFormat="1" ht="51" x14ac:dyDescent="0.3">
      <c r="A3835" s="23">
        <v>401</v>
      </c>
      <c r="B3835" s="23">
        <v>34</v>
      </c>
      <c r="C3835" s="34">
        <v>162</v>
      </c>
      <c r="D3835" s="6" t="s">
        <v>1</v>
      </c>
      <c r="E3835" s="7"/>
      <c r="F3835" s="7" t="s">
        <v>1960</v>
      </c>
      <c r="G3835" s="25"/>
      <c r="H3835" s="24" t="str">
        <f>IF(G3835=0,"No Exp Date",(IF(I3835&lt;&gt;0,"No Exp Date",IF(G3835&lt;DATE(2013,3,1),DATE(2020,3,1),DATE(YEAR(G3835)+7,MONTH(G3835),DAY(G3835))))))</f>
        <v>No Exp Date</v>
      </c>
      <c r="I3835" s="24"/>
      <c r="J3835" s="24" t="str">
        <f>IF((H3835)="No Exp Date","N/A","")</f>
        <v>N/A</v>
      </c>
      <c r="K3835" s="27"/>
      <c r="L3835" s="69" t="str">
        <f>IF((K3835)="Amd",EDATE(J3835,18),"N/A")</f>
        <v>N/A</v>
      </c>
      <c r="M3835" s="18"/>
    </row>
    <row r="3836" spans="1:13" s="2" customFormat="1" ht="51" x14ac:dyDescent="0.3">
      <c r="A3836" s="23">
        <v>401</v>
      </c>
      <c r="B3836" s="23">
        <v>34</v>
      </c>
      <c r="C3836" s="34">
        <v>165</v>
      </c>
      <c r="D3836" s="6" t="s">
        <v>1</v>
      </c>
      <c r="E3836" s="7"/>
      <c r="F3836" s="7" t="s">
        <v>1960</v>
      </c>
      <c r="G3836" s="25"/>
      <c r="H3836" s="24" t="str">
        <f>IF(G3836=0,"No Exp Date",(IF(I3836&lt;&gt;0,"No Exp Date",IF(G3836&lt;DATE(2013,3,1),DATE(2020,3,1),DATE(YEAR(G3836)+7,MONTH(G3836),DAY(G3836))))))</f>
        <v>No Exp Date</v>
      </c>
      <c r="I3836" s="24"/>
      <c r="J3836" s="24" t="str">
        <f>IF((H3836)="No Exp Date","N/A","")</f>
        <v>N/A</v>
      </c>
      <c r="K3836" s="27"/>
      <c r="L3836" s="69" t="str">
        <f>IF((K3836)="Amd",EDATE(J3836,18),"N/A")</f>
        <v>N/A</v>
      </c>
      <c r="M3836" s="18"/>
    </row>
    <row r="3837" spans="1:13" s="2" customFormat="1" ht="51" x14ac:dyDescent="0.3">
      <c r="A3837" s="23">
        <v>401</v>
      </c>
      <c r="B3837" s="23">
        <v>34</v>
      </c>
      <c r="C3837" s="34">
        <v>168</v>
      </c>
      <c r="D3837" s="6" t="s">
        <v>1</v>
      </c>
      <c r="E3837" s="7"/>
      <c r="F3837" s="7" t="s">
        <v>1960</v>
      </c>
      <c r="G3837" s="25"/>
      <c r="H3837" s="24" t="str">
        <f>IF(G3837=0,"No Exp Date",(IF(I3837&lt;&gt;0,"No Exp Date",IF(G3837&lt;DATE(2013,3,1),DATE(2020,3,1),DATE(YEAR(G3837)+7,MONTH(G3837),DAY(G3837))))))</f>
        <v>No Exp Date</v>
      </c>
      <c r="I3837" s="24"/>
      <c r="J3837" s="24" t="str">
        <f>IF((H3837)="No Exp Date","N/A","")</f>
        <v>N/A</v>
      </c>
      <c r="K3837" s="27"/>
      <c r="L3837" s="69" t="str">
        <f>IF((K3837)="Amd",EDATE(J3837,18),"N/A")</f>
        <v>N/A</v>
      </c>
      <c r="M3837" s="18"/>
    </row>
    <row r="3838" spans="1:13" s="2" customFormat="1" ht="51" x14ac:dyDescent="0.3">
      <c r="A3838" s="23">
        <v>401</v>
      </c>
      <c r="B3838" s="23">
        <v>34</v>
      </c>
      <c r="C3838" s="34">
        <v>172</v>
      </c>
      <c r="D3838" s="6" t="s">
        <v>1</v>
      </c>
      <c r="E3838" s="7"/>
      <c r="F3838" s="7" t="s">
        <v>1960</v>
      </c>
      <c r="G3838" s="25"/>
      <c r="H3838" s="24" t="str">
        <f>IF(G3838=0,"No Exp Date",(IF(I3838&lt;&gt;0,"No Exp Date",IF(G3838&lt;DATE(2013,3,1),DATE(2020,3,1),DATE(YEAR(G3838)+7,MONTH(G3838),DAY(G3838))))))</f>
        <v>No Exp Date</v>
      </c>
      <c r="I3838" s="24"/>
      <c r="J3838" s="24" t="str">
        <f>IF((H3838)="No Exp Date","N/A","")</f>
        <v>N/A</v>
      </c>
      <c r="K3838" s="27"/>
      <c r="L3838" s="69" t="str">
        <f>IF((K3838)="Amd",EDATE(J3838,18),"N/A")</f>
        <v>N/A</v>
      </c>
      <c r="M3838" s="18"/>
    </row>
    <row r="3839" spans="1:13" s="2" customFormat="1" ht="51" x14ac:dyDescent="0.3">
      <c r="A3839" s="23">
        <v>401</v>
      </c>
      <c r="B3839" s="23">
        <v>34</v>
      </c>
      <c r="C3839" s="34">
        <v>176</v>
      </c>
      <c r="D3839" s="6" t="s">
        <v>1</v>
      </c>
      <c r="E3839" s="7"/>
      <c r="F3839" s="7" t="s">
        <v>1960</v>
      </c>
      <c r="G3839" s="25"/>
      <c r="H3839" s="24" t="str">
        <f>IF(G3839=0,"No Exp Date",(IF(I3839&lt;&gt;0,"No Exp Date",IF(G3839&lt;DATE(2013,3,1),DATE(2020,3,1),DATE(YEAR(G3839)+7,MONTH(G3839),DAY(G3839))))))</f>
        <v>No Exp Date</v>
      </c>
      <c r="I3839" s="24"/>
      <c r="J3839" s="24" t="str">
        <f>IF((H3839)="No Exp Date","N/A","")</f>
        <v>N/A</v>
      </c>
      <c r="K3839" s="27"/>
      <c r="L3839" s="69" t="str">
        <f>IF((K3839)="Amd",EDATE(J3839,18),"N/A")</f>
        <v>N/A</v>
      </c>
      <c r="M3839" s="18"/>
    </row>
    <row r="3840" spans="1:13" s="2" customFormat="1" ht="63.75" x14ac:dyDescent="0.3">
      <c r="A3840" s="23">
        <v>401</v>
      </c>
      <c r="B3840" s="23">
        <v>34</v>
      </c>
      <c r="C3840" s="34">
        <v>180</v>
      </c>
      <c r="D3840" s="6" t="s">
        <v>1</v>
      </c>
      <c r="E3840" s="7" t="s">
        <v>4911</v>
      </c>
      <c r="F3840" s="6" t="s">
        <v>7404</v>
      </c>
      <c r="G3840" s="25">
        <v>39246</v>
      </c>
      <c r="H3840" s="24" t="str">
        <f>IF(G3840=0,"No Exp Date",(IF(I3840&lt;&gt;0,"No Exp Date",IF(G3840&lt;DATE(2013,3,1),DATE(2020,3,1),DATE(YEAR(G3840)+7,MONTH(G3840),DAY(G3840))))))</f>
        <v>No Exp Date</v>
      </c>
      <c r="I3840" s="24">
        <v>43076</v>
      </c>
      <c r="J3840" s="24" t="str">
        <f>IF((H3840)="No Exp Date","N/A","")</f>
        <v>N/A</v>
      </c>
      <c r="K3840" s="27"/>
      <c r="L3840" s="69" t="str">
        <f>IF((K3840)="Amd",EDATE(J3840,18),"N/A")</f>
        <v>N/A</v>
      </c>
      <c r="M3840" s="18"/>
    </row>
    <row r="3841" spans="1:13" s="2" customFormat="1" ht="63.75" x14ac:dyDescent="0.3">
      <c r="A3841" s="23">
        <v>401</v>
      </c>
      <c r="B3841" s="23">
        <v>34</v>
      </c>
      <c r="C3841" s="34">
        <v>190</v>
      </c>
      <c r="D3841" s="6" t="s">
        <v>1</v>
      </c>
      <c r="E3841" s="7" t="s">
        <v>5332</v>
      </c>
      <c r="F3841" s="6" t="s">
        <v>7405</v>
      </c>
      <c r="G3841" s="25">
        <v>39246</v>
      </c>
      <c r="H3841" s="24" t="str">
        <f>IF(G3841=0,"No Exp Date",(IF(I3841&lt;&gt;0,"No Exp Date",IF(G3841&lt;DATE(2013,3,1),DATE(2020,3,1),DATE(YEAR(G3841)+7,MONTH(G3841),DAY(G3841))))))</f>
        <v>No Exp Date</v>
      </c>
      <c r="I3841" s="24">
        <v>43076</v>
      </c>
      <c r="J3841" s="24" t="str">
        <f>IF((H3841)="No Exp Date","N/A","")</f>
        <v>N/A</v>
      </c>
      <c r="K3841" s="27"/>
      <c r="L3841" s="69" t="str">
        <f>IF((K3841)="Amd",EDATE(J3841,18),"N/A")</f>
        <v>N/A</v>
      </c>
      <c r="M3841" s="18"/>
    </row>
    <row r="3842" spans="1:13" s="2" customFormat="1" ht="63.75" x14ac:dyDescent="0.3">
      <c r="A3842" s="23">
        <v>401</v>
      </c>
      <c r="B3842" s="23">
        <v>34</v>
      </c>
      <c r="C3842" s="34">
        <v>200</v>
      </c>
      <c r="D3842" s="6" t="s">
        <v>1</v>
      </c>
      <c r="E3842" s="7" t="s">
        <v>5328</v>
      </c>
      <c r="F3842" s="6" t="s">
        <v>7406</v>
      </c>
      <c r="G3842" s="25">
        <v>39246</v>
      </c>
      <c r="H3842" s="24" t="str">
        <f>IF(G3842=0,"No Exp Date",(IF(I3842&lt;&gt;0,"No Exp Date",IF(G3842&lt;DATE(2013,3,1),DATE(2020,3,1),DATE(YEAR(G3842)+7,MONTH(G3842),DAY(G3842))))))</f>
        <v>No Exp Date</v>
      </c>
      <c r="I3842" s="24">
        <v>43076</v>
      </c>
      <c r="J3842" s="24" t="str">
        <f>IF((H3842)="No Exp Date","N/A","")</f>
        <v>N/A</v>
      </c>
      <c r="K3842" s="27"/>
      <c r="L3842" s="69" t="str">
        <f>IF((K3842)="Amd",EDATE(J3842,18),"N/A")</f>
        <v>N/A</v>
      </c>
      <c r="M3842" s="18"/>
    </row>
    <row r="3843" spans="1:13" s="2" customFormat="1" ht="63.75" x14ac:dyDescent="0.3">
      <c r="A3843" s="23">
        <v>401</v>
      </c>
      <c r="B3843" s="23">
        <v>34</v>
      </c>
      <c r="C3843" s="34">
        <v>210</v>
      </c>
      <c r="D3843" s="6" t="s">
        <v>1</v>
      </c>
      <c r="E3843" s="7" t="s">
        <v>4906</v>
      </c>
      <c r="F3843" s="6" t="s">
        <v>7407</v>
      </c>
      <c r="G3843" s="25">
        <v>39246</v>
      </c>
      <c r="H3843" s="24" t="str">
        <f>IF(G3843=0,"No Exp Date",(IF(I3843&lt;&gt;0,"No Exp Date",IF(G3843&lt;DATE(2013,3,1),DATE(2020,3,1),DATE(YEAR(G3843)+7,MONTH(G3843),DAY(G3843))))))</f>
        <v>No Exp Date</v>
      </c>
      <c r="I3843" s="24">
        <v>43076</v>
      </c>
      <c r="J3843" s="24" t="str">
        <f>IF((H3843)="No Exp Date","N/A","")</f>
        <v>N/A</v>
      </c>
      <c r="K3843" s="27"/>
      <c r="L3843" s="69" t="str">
        <f>IF((K3843)="Amd",EDATE(J3843,18),"N/A")</f>
        <v>N/A</v>
      </c>
      <c r="M3843" s="18"/>
    </row>
    <row r="3844" spans="1:13" s="2" customFormat="1" x14ac:dyDescent="0.3">
      <c r="A3844" s="23">
        <v>401</v>
      </c>
      <c r="B3844" s="23">
        <v>34</v>
      </c>
      <c r="C3844" s="34">
        <v>220</v>
      </c>
      <c r="D3844" s="6" t="s">
        <v>1</v>
      </c>
      <c r="E3844" s="7" t="s">
        <v>4664</v>
      </c>
      <c r="F3844" s="6" t="s">
        <v>7396</v>
      </c>
      <c r="G3844" s="25">
        <v>39246</v>
      </c>
      <c r="H3844" s="24" t="str">
        <f>IF(G3844=0,"No Exp Date",(IF(I3844&lt;&gt;0,"No Exp Date",IF(G3844&lt;DATE(2013,3,1),DATE(2020,3,1),DATE(YEAR(G3844)+7,MONTH(G3844),DAY(G3844))))))</f>
        <v>No Exp Date</v>
      </c>
      <c r="I3844" s="24">
        <v>43076</v>
      </c>
      <c r="J3844" s="24" t="str">
        <f>IF((H3844)="No Exp Date","N/A","")</f>
        <v>N/A</v>
      </c>
      <c r="K3844" s="27"/>
      <c r="L3844" s="69" t="str">
        <f>IF((K3844)="Amd",EDATE(J3844,18),"N/A")</f>
        <v>N/A</v>
      </c>
      <c r="M3844" s="18"/>
    </row>
    <row r="3845" spans="1:13" s="2" customFormat="1" x14ac:dyDescent="0.3">
      <c r="A3845" s="23">
        <v>401</v>
      </c>
      <c r="B3845" s="23">
        <v>34</v>
      </c>
      <c r="C3845" s="34">
        <v>230</v>
      </c>
      <c r="D3845" s="6" t="s">
        <v>1</v>
      </c>
      <c r="E3845" s="7" t="s">
        <v>4665</v>
      </c>
      <c r="F3845" s="6" t="s">
        <v>7396</v>
      </c>
      <c r="G3845" s="25">
        <v>39246</v>
      </c>
      <c r="H3845" s="24" t="str">
        <f>IF(G3845=0,"No Exp Date",(IF(I3845&lt;&gt;0,"No Exp Date",IF(G3845&lt;DATE(2013,3,1),DATE(2020,3,1),DATE(YEAR(G3845)+7,MONTH(G3845),DAY(G3845))))))</f>
        <v>No Exp Date</v>
      </c>
      <c r="I3845" s="24">
        <v>43076</v>
      </c>
      <c r="J3845" s="24" t="str">
        <f>IF((H3845)="No Exp Date","N/A","")</f>
        <v>N/A</v>
      </c>
      <c r="K3845" s="27"/>
      <c r="L3845" s="69" t="str">
        <f>IF((K3845)="Amd",EDATE(J3845,18),"N/A")</f>
        <v>N/A</v>
      </c>
      <c r="M3845" s="18"/>
    </row>
    <row r="3846" spans="1:13" s="2" customFormat="1" ht="63.75" x14ac:dyDescent="0.3">
      <c r="A3846" s="23">
        <v>401</v>
      </c>
      <c r="B3846" s="23">
        <v>34</v>
      </c>
      <c r="C3846" s="34">
        <v>240</v>
      </c>
      <c r="D3846" s="6" t="s">
        <v>1</v>
      </c>
      <c r="E3846" s="7" t="s">
        <v>5209</v>
      </c>
      <c r="F3846" s="6" t="s">
        <v>7408</v>
      </c>
      <c r="G3846" s="25">
        <v>39246</v>
      </c>
      <c r="H3846" s="24" t="str">
        <f>IF(G3846=0,"No Exp Date",(IF(I3846&lt;&gt;0,"No Exp Date",IF(G3846&lt;DATE(2013,3,1),DATE(2020,3,1),DATE(YEAR(G3846)+7,MONTH(G3846),DAY(G3846))))))</f>
        <v>No Exp Date</v>
      </c>
      <c r="I3846" s="24">
        <v>43076</v>
      </c>
      <c r="J3846" s="24" t="str">
        <f>IF((H3846)="No Exp Date","N/A","")</f>
        <v>N/A</v>
      </c>
      <c r="K3846" s="27"/>
      <c r="L3846" s="69" t="str">
        <f>IF((K3846)="Amd",EDATE(J3846,18),"N/A")</f>
        <v>N/A</v>
      </c>
      <c r="M3846" s="18"/>
    </row>
    <row r="3847" spans="1:13" s="2" customFormat="1" x14ac:dyDescent="0.3">
      <c r="A3847" s="23">
        <v>401</v>
      </c>
      <c r="B3847" s="23">
        <v>34</v>
      </c>
      <c r="C3847" s="34">
        <v>245</v>
      </c>
      <c r="D3847" s="6" t="s">
        <v>1</v>
      </c>
      <c r="E3847" s="7" t="s">
        <v>4666</v>
      </c>
      <c r="F3847" s="6" t="s">
        <v>7396</v>
      </c>
      <c r="G3847" s="25">
        <v>39246</v>
      </c>
      <c r="H3847" s="24" t="str">
        <f>IF(G3847=0,"No Exp Date",(IF(I3847&lt;&gt;0,"No Exp Date",IF(G3847&lt;DATE(2013,3,1),DATE(2020,3,1),DATE(YEAR(G3847)+7,MONTH(G3847),DAY(G3847))))))</f>
        <v>No Exp Date</v>
      </c>
      <c r="I3847" s="24">
        <v>43076</v>
      </c>
      <c r="J3847" s="24" t="str">
        <f>IF((H3847)="No Exp Date","N/A","")</f>
        <v>N/A</v>
      </c>
      <c r="K3847" s="27"/>
      <c r="L3847" s="69" t="str">
        <f>IF((K3847)="Amd",EDATE(J3847,18),"N/A")</f>
        <v>N/A</v>
      </c>
      <c r="M3847" s="18"/>
    </row>
    <row r="3848" spans="1:13" s="2" customFormat="1" x14ac:dyDescent="0.3">
      <c r="A3848" s="23">
        <v>401</v>
      </c>
      <c r="B3848" s="23">
        <v>34</v>
      </c>
      <c r="C3848" s="34">
        <v>250</v>
      </c>
      <c r="D3848" s="6" t="s">
        <v>1</v>
      </c>
      <c r="E3848" s="7" t="s">
        <v>4667</v>
      </c>
      <c r="F3848" s="6" t="s">
        <v>7396</v>
      </c>
      <c r="G3848" s="25">
        <v>39246</v>
      </c>
      <c r="H3848" s="24" t="str">
        <f>IF(G3848=0,"No Exp Date",(IF(I3848&lt;&gt;0,"No Exp Date",IF(G3848&lt;DATE(2013,3,1),DATE(2020,3,1),DATE(YEAR(G3848)+7,MONTH(G3848),DAY(G3848))))))</f>
        <v>No Exp Date</v>
      </c>
      <c r="I3848" s="24">
        <v>43076</v>
      </c>
      <c r="J3848" s="24" t="str">
        <f>IF((H3848)="No Exp Date","N/A","")</f>
        <v>N/A</v>
      </c>
      <c r="K3848" s="27"/>
      <c r="L3848" s="69" t="str">
        <f>IF((K3848)="Amd",EDATE(J3848,18),"N/A")</f>
        <v>N/A</v>
      </c>
      <c r="M3848" s="18"/>
    </row>
    <row r="3849" spans="1:13" s="2" customFormat="1" ht="25.5" x14ac:dyDescent="0.3">
      <c r="A3849" s="23">
        <v>401</v>
      </c>
      <c r="B3849" s="23">
        <v>34</v>
      </c>
      <c r="C3849" s="34">
        <v>275</v>
      </c>
      <c r="D3849" s="6" t="s">
        <v>1</v>
      </c>
      <c r="E3849" s="7" t="s">
        <v>4668</v>
      </c>
      <c r="F3849" s="6" t="s">
        <v>7396</v>
      </c>
      <c r="G3849" s="25">
        <v>39246</v>
      </c>
      <c r="H3849" s="24" t="str">
        <f>IF(G3849=0,"No Exp Date",(IF(I3849&lt;&gt;0,"No Exp Date",IF(G3849&lt;DATE(2013,3,1),DATE(2020,3,1),DATE(YEAR(G3849)+7,MONTH(G3849),DAY(G3849))))))</f>
        <v>No Exp Date</v>
      </c>
      <c r="I3849" s="24">
        <v>43076</v>
      </c>
      <c r="J3849" s="24" t="str">
        <f>IF((H3849)="No Exp Date","N/A","")</f>
        <v>N/A</v>
      </c>
      <c r="K3849" s="27"/>
      <c r="L3849" s="69" t="str">
        <f>IF((K3849)="Amd",EDATE(J3849,18),"N/A")</f>
        <v>N/A</v>
      </c>
      <c r="M3849" s="18"/>
    </row>
    <row r="3850" spans="1:13" s="2" customFormat="1" ht="25.5" x14ac:dyDescent="0.3">
      <c r="A3850" s="23">
        <v>401</v>
      </c>
      <c r="B3850" s="23">
        <v>34</v>
      </c>
      <c r="C3850" s="34">
        <v>280</v>
      </c>
      <c r="D3850" s="6" t="s">
        <v>1</v>
      </c>
      <c r="E3850" s="7" t="s">
        <v>4669</v>
      </c>
      <c r="F3850" s="6" t="s">
        <v>7396</v>
      </c>
      <c r="G3850" s="25">
        <v>39246</v>
      </c>
      <c r="H3850" s="24" t="str">
        <f>IF(G3850=0,"No Exp Date",(IF(I3850&lt;&gt;0,"No Exp Date",IF(G3850&lt;DATE(2013,3,1),DATE(2020,3,1),DATE(YEAR(G3850)+7,MONTH(G3850),DAY(G3850))))))</f>
        <v>No Exp Date</v>
      </c>
      <c r="I3850" s="24">
        <v>43076</v>
      </c>
      <c r="J3850" s="24" t="str">
        <f>IF((H3850)="No Exp Date","N/A","")</f>
        <v>N/A</v>
      </c>
      <c r="K3850" s="27"/>
      <c r="L3850" s="69" t="str">
        <f>IF((K3850)="Amd",EDATE(J3850,18),"N/A")</f>
        <v>N/A</v>
      </c>
      <c r="M3850" s="18"/>
    </row>
    <row r="3851" spans="1:13" s="2" customFormat="1" ht="38.25" x14ac:dyDescent="0.3">
      <c r="A3851" s="23">
        <v>401</v>
      </c>
      <c r="B3851" s="23">
        <v>34</v>
      </c>
      <c r="C3851" s="34">
        <v>281</v>
      </c>
      <c r="D3851" s="6" t="s">
        <v>1</v>
      </c>
      <c r="E3851" s="7" t="s">
        <v>4670</v>
      </c>
      <c r="F3851" s="6" t="s">
        <v>7396</v>
      </c>
      <c r="G3851" s="25">
        <v>39246</v>
      </c>
      <c r="H3851" s="24" t="str">
        <f>IF(G3851=0,"No Exp Date",(IF(I3851&lt;&gt;0,"No Exp Date",IF(G3851&lt;DATE(2013,3,1),DATE(2020,3,1),DATE(YEAR(G3851)+7,MONTH(G3851),DAY(G3851))))))</f>
        <v>No Exp Date</v>
      </c>
      <c r="I3851" s="24">
        <v>43076</v>
      </c>
      <c r="J3851" s="24" t="str">
        <f>IF((H3851)="No Exp Date","N/A","")</f>
        <v>N/A</v>
      </c>
      <c r="K3851" s="27"/>
      <c r="L3851" s="69" t="str">
        <f>IF((K3851)="Amd",EDATE(J3851,18),"N/A")</f>
        <v>N/A</v>
      </c>
      <c r="M3851" s="18"/>
    </row>
    <row r="3852" spans="1:13" s="2" customFormat="1" x14ac:dyDescent="0.3">
      <c r="A3852" s="23">
        <v>401</v>
      </c>
      <c r="B3852" s="23">
        <v>34</v>
      </c>
      <c r="C3852" s="34">
        <v>285</v>
      </c>
      <c r="D3852" s="6" t="s">
        <v>1</v>
      </c>
      <c r="E3852" s="7" t="s">
        <v>4671</v>
      </c>
      <c r="F3852" s="6" t="s">
        <v>7396</v>
      </c>
      <c r="G3852" s="25">
        <v>39246</v>
      </c>
      <c r="H3852" s="24" t="str">
        <f>IF(G3852=0,"No Exp Date",(IF(I3852&lt;&gt;0,"No Exp Date",IF(G3852&lt;DATE(2013,3,1),DATE(2020,3,1),DATE(YEAR(G3852)+7,MONTH(G3852),DAY(G3852))))))</f>
        <v>No Exp Date</v>
      </c>
      <c r="I3852" s="24">
        <v>43076</v>
      </c>
      <c r="J3852" s="24" t="str">
        <f>IF((H3852)="No Exp Date","N/A","")</f>
        <v>N/A</v>
      </c>
      <c r="K3852" s="27"/>
      <c r="L3852" s="69" t="str">
        <f>IF((K3852)="Amd",EDATE(J3852,18),"N/A")</f>
        <v>N/A</v>
      </c>
      <c r="M3852" s="18"/>
    </row>
    <row r="3853" spans="1:13" s="2" customFormat="1" x14ac:dyDescent="0.3">
      <c r="A3853" s="23">
        <v>401</v>
      </c>
      <c r="B3853" s="23">
        <v>34</v>
      </c>
      <c r="C3853" s="34">
        <v>287</v>
      </c>
      <c r="D3853" s="6" t="s">
        <v>1</v>
      </c>
      <c r="E3853" s="7" t="s">
        <v>4672</v>
      </c>
      <c r="F3853" s="6" t="s">
        <v>7396</v>
      </c>
      <c r="G3853" s="25">
        <v>39246</v>
      </c>
      <c r="H3853" s="24" t="str">
        <f>IF(G3853=0,"No Exp Date",(IF(I3853&lt;&gt;0,"No Exp Date",IF(G3853&lt;DATE(2013,3,1),DATE(2020,3,1),DATE(YEAR(G3853)+7,MONTH(G3853),DAY(G3853))))))</f>
        <v>No Exp Date</v>
      </c>
      <c r="I3853" s="24">
        <v>43076</v>
      </c>
      <c r="J3853" s="24" t="str">
        <f>IF((H3853)="No Exp Date","N/A","")</f>
        <v>N/A</v>
      </c>
      <c r="K3853" s="27"/>
      <c r="L3853" s="69" t="str">
        <f>IF((K3853)="Amd",EDATE(J3853,18),"N/A")</f>
        <v>N/A</v>
      </c>
      <c r="M3853" s="18"/>
    </row>
    <row r="3854" spans="1:13" s="2" customFormat="1" ht="63.75" x14ac:dyDescent="0.3">
      <c r="A3854" s="23">
        <v>401</v>
      </c>
      <c r="B3854" s="23">
        <v>34</v>
      </c>
      <c r="C3854" s="34">
        <v>290</v>
      </c>
      <c r="D3854" s="6" t="s">
        <v>1</v>
      </c>
      <c r="E3854" s="7" t="s">
        <v>5295</v>
      </c>
      <c r="F3854" s="6" t="s">
        <v>7409</v>
      </c>
      <c r="G3854" s="25">
        <v>39246</v>
      </c>
      <c r="H3854" s="24" t="str">
        <f>IF(G3854=0,"No Exp Date",(IF(I3854&lt;&gt;0,"No Exp Date",IF(G3854&lt;DATE(2013,3,1),DATE(2020,3,1),DATE(YEAR(G3854)+7,MONTH(G3854),DAY(G3854))))))</f>
        <v>No Exp Date</v>
      </c>
      <c r="I3854" s="24">
        <v>43076</v>
      </c>
      <c r="J3854" s="24" t="str">
        <f>IF((H3854)="No Exp Date","N/A","")</f>
        <v>N/A</v>
      </c>
      <c r="K3854" s="27"/>
      <c r="L3854" s="69" t="str">
        <f>IF((K3854)="Amd",EDATE(J3854,18),"N/A")</f>
        <v>N/A</v>
      </c>
      <c r="M3854" s="18"/>
    </row>
    <row r="3855" spans="1:13" s="2" customFormat="1" ht="25.5" x14ac:dyDescent="0.3">
      <c r="A3855" s="23">
        <v>401</v>
      </c>
      <c r="B3855" s="23">
        <v>34</v>
      </c>
      <c r="C3855" s="34">
        <v>320</v>
      </c>
      <c r="D3855" s="6" t="s">
        <v>1</v>
      </c>
      <c r="E3855" s="7" t="s">
        <v>4673</v>
      </c>
      <c r="F3855" s="6" t="s">
        <v>7396</v>
      </c>
      <c r="G3855" s="25">
        <v>39246</v>
      </c>
      <c r="H3855" s="24" t="str">
        <f>IF(G3855=0,"No Exp Date",(IF(I3855&lt;&gt;0,"No Exp Date",IF(G3855&lt;DATE(2013,3,1),DATE(2020,3,1),DATE(YEAR(G3855)+7,MONTH(G3855),DAY(G3855))))))</f>
        <v>No Exp Date</v>
      </c>
      <c r="I3855" s="24">
        <v>43076</v>
      </c>
      <c r="J3855" s="24" t="str">
        <f>IF((H3855)="No Exp Date","N/A","")</f>
        <v>N/A</v>
      </c>
      <c r="K3855" s="27"/>
      <c r="L3855" s="69" t="str">
        <f>IF((K3855)="Amd",EDATE(J3855,18),"N/A")</f>
        <v>N/A</v>
      </c>
      <c r="M3855" s="18"/>
    </row>
    <row r="3856" spans="1:13" s="2" customFormat="1" ht="63.75" x14ac:dyDescent="0.3">
      <c r="A3856" s="23">
        <v>401</v>
      </c>
      <c r="B3856" s="23">
        <v>34</v>
      </c>
      <c r="C3856" s="34">
        <v>330</v>
      </c>
      <c r="D3856" s="6" t="s">
        <v>1</v>
      </c>
      <c r="E3856" s="7" t="s">
        <v>5184</v>
      </c>
      <c r="F3856" s="6" t="s">
        <v>7410</v>
      </c>
      <c r="G3856" s="25">
        <v>39246</v>
      </c>
      <c r="H3856" s="24" t="str">
        <f>IF(G3856=0,"No Exp Date",(IF(I3856&lt;&gt;0,"No Exp Date",IF(G3856&lt;DATE(2013,3,1),DATE(2020,3,1),DATE(YEAR(G3856)+7,MONTH(G3856),DAY(G3856))))))</f>
        <v>No Exp Date</v>
      </c>
      <c r="I3856" s="24">
        <v>43076</v>
      </c>
      <c r="J3856" s="24" t="str">
        <f>IF((H3856)="No Exp Date","N/A","")</f>
        <v>N/A</v>
      </c>
      <c r="K3856" s="27"/>
      <c r="L3856" s="69" t="str">
        <f>IF((K3856)="Amd",EDATE(J3856,18),"N/A")</f>
        <v>N/A</v>
      </c>
      <c r="M3856" s="18"/>
    </row>
    <row r="3857" spans="1:13" s="2" customFormat="1" ht="63.75" x14ac:dyDescent="0.3">
      <c r="A3857" s="23">
        <v>401</v>
      </c>
      <c r="B3857" s="23">
        <v>34</v>
      </c>
      <c r="C3857" s="34">
        <v>340</v>
      </c>
      <c r="D3857" s="6" t="s">
        <v>1</v>
      </c>
      <c r="E3857" s="7" t="s">
        <v>5104</v>
      </c>
      <c r="F3857" s="6" t="s">
        <v>7409</v>
      </c>
      <c r="G3857" s="25">
        <v>30376</v>
      </c>
      <c r="H3857" s="24" t="str">
        <f>IF(G3857=0,"No Exp Date",(IF(I3857&lt;&gt;0,"No Exp Date",IF(G3857&lt;DATE(2013,3,1),DATE(2020,3,1),DATE(YEAR(G3857)+7,MONTH(G3857),DAY(G3857))))))</f>
        <v>No Exp Date</v>
      </c>
      <c r="I3857" s="24">
        <v>43076</v>
      </c>
      <c r="J3857" s="24" t="str">
        <f>IF((H3857)="No Exp Date","N/A","")</f>
        <v>N/A</v>
      </c>
      <c r="K3857" s="27"/>
      <c r="L3857" s="69" t="str">
        <f>IF((K3857)="Amd",EDATE(J3857,18),"N/A")</f>
        <v>N/A</v>
      </c>
      <c r="M3857" s="18"/>
    </row>
    <row r="3858" spans="1:13" s="2" customFormat="1" ht="51" x14ac:dyDescent="0.3">
      <c r="A3858" s="23">
        <v>401</v>
      </c>
      <c r="B3858" s="23">
        <v>34</v>
      </c>
      <c r="C3858" s="34">
        <v>350</v>
      </c>
      <c r="D3858" s="6" t="s">
        <v>1</v>
      </c>
      <c r="E3858" s="7" t="s">
        <v>5344</v>
      </c>
      <c r="F3858" s="6" t="s">
        <v>7411</v>
      </c>
      <c r="G3858" s="25">
        <v>32834</v>
      </c>
      <c r="H3858" s="24" t="str">
        <f>IF(G3858=0,"No Exp Date",(IF(I3858&lt;&gt;0,"No Exp Date",IF(G3858&lt;DATE(2013,3,1),DATE(2020,3,1),DATE(YEAR(G3858)+7,MONTH(G3858),DAY(G3858))))))</f>
        <v>No Exp Date</v>
      </c>
      <c r="I3858" s="24">
        <v>43076</v>
      </c>
      <c r="J3858" s="24" t="str">
        <f>IF((H3858)="No Exp Date","N/A","")</f>
        <v>N/A</v>
      </c>
      <c r="K3858" s="27"/>
      <c r="L3858" s="69" t="str">
        <f>IF((K3858)="Amd",EDATE(J3858,18),"N/A")</f>
        <v>N/A</v>
      </c>
      <c r="M3858" s="18"/>
    </row>
    <row r="3859" spans="1:13" s="2" customFormat="1" ht="25.5" x14ac:dyDescent="0.3">
      <c r="A3859" s="23">
        <v>401</v>
      </c>
      <c r="B3859" s="23">
        <v>34</v>
      </c>
      <c r="C3859" s="34">
        <v>360</v>
      </c>
      <c r="D3859" s="6" t="s">
        <v>1</v>
      </c>
      <c r="E3859" s="7" t="s">
        <v>4674</v>
      </c>
      <c r="F3859" s="6" t="s">
        <v>7396</v>
      </c>
      <c r="G3859" s="25">
        <v>39269</v>
      </c>
      <c r="H3859" s="24" t="str">
        <f>IF(G3859=0,"No Exp Date",(IF(I3859&lt;&gt;0,"No Exp Date",IF(G3859&lt;DATE(2013,3,1),DATE(2020,3,1),DATE(YEAR(G3859)+7,MONTH(G3859),DAY(G3859))))))</f>
        <v>No Exp Date</v>
      </c>
      <c r="I3859" s="24">
        <v>43076</v>
      </c>
      <c r="J3859" s="24" t="str">
        <f>IF((H3859)="No Exp Date","N/A","")</f>
        <v>N/A</v>
      </c>
      <c r="K3859" s="27"/>
      <c r="L3859" s="69" t="str">
        <f>IF((K3859)="Amd",EDATE(J3859,18),"N/A")</f>
        <v>N/A</v>
      </c>
      <c r="M3859" s="18"/>
    </row>
    <row r="3860" spans="1:13" s="2" customFormat="1" ht="25.5" x14ac:dyDescent="0.3">
      <c r="A3860" s="23">
        <v>401</v>
      </c>
      <c r="B3860" s="23">
        <v>34</v>
      </c>
      <c r="C3860" s="34">
        <v>370</v>
      </c>
      <c r="D3860" s="6" t="s">
        <v>1</v>
      </c>
      <c r="E3860" s="7" t="s">
        <v>1961</v>
      </c>
      <c r="F3860" s="6" t="s">
        <v>7396</v>
      </c>
      <c r="G3860" s="25">
        <v>39246</v>
      </c>
      <c r="H3860" s="24" t="str">
        <f>IF(G3860=0,"No Exp Date",(IF(I3860&lt;&gt;0,"No Exp Date",IF(G3860&lt;DATE(2013,3,1),DATE(2020,3,1),DATE(YEAR(G3860)+7,MONTH(G3860),DAY(G3860))))))</f>
        <v>No Exp Date</v>
      </c>
      <c r="I3860" s="24">
        <v>43076</v>
      </c>
      <c r="J3860" s="24" t="str">
        <f>IF((H3860)="No Exp Date","N/A","")</f>
        <v>N/A</v>
      </c>
      <c r="K3860" s="27"/>
      <c r="L3860" s="69" t="str">
        <f>IF((K3860)="Amd",EDATE(J3860,18),"N/A")</f>
        <v>N/A</v>
      </c>
      <c r="M3860" s="18"/>
    </row>
    <row r="3861" spans="1:13" s="2" customFormat="1" ht="76.5" x14ac:dyDescent="0.3">
      <c r="A3861" s="23">
        <v>401</v>
      </c>
      <c r="B3861" s="23">
        <v>35</v>
      </c>
      <c r="C3861" s="34">
        <v>2</v>
      </c>
      <c r="D3861" s="6" t="s">
        <v>1</v>
      </c>
      <c r="E3861" s="7" t="s">
        <v>7443</v>
      </c>
      <c r="F3861" s="6" t="s">
        <v>135</v>
      </c>
      <c r="G3861" s="25">
        <v>43076</v>
      </c>
      <c r="H3861" s="24" t="str">
        <f>IF(G3861=0,"No Exp Date",(IF(I3861&lt;&gt;0,"No Exp Date",IF(G3861&lt;DATE(2013,3,1),DATE(2020,3,1),DATE(YEAR(G3861)+7,MONTH(G3861),DAY(G3861))))))</f>
        <v>No Exp Date</v>
      </c>
      <c r="I3861" s="24">
        <v>43076</v>
      </c>
      <c r="J3861" s="24" t="str">
        <f>IF((H3861)="No Exp Date","N/A","")</f>
        <v>N/A</v>
      </c>
      <c r="K3861" s="27"/>
      <c r="L3861" s="69" t="str">
        <f>IF((K3861)="Amd",EDATE(J3861,18),"N/A")</f>
        <v>N/A</v>
      </c>
      <c r="M3861" s="18"/>
    </row>
    <row r="3862" spans="1:13" s="2" customFormat="1" x14ac:dyDescent="0.3">
      <c r="A3862" s="23">
        <v>401</v>
      </c>
      <c r="B3862" s="23">
        <v>35</v>
      </c>
      <c r="C3862" s="34">
        <v>5</v>
      </c>
      <c r="D3862" s="6" t="s">
        <v>1</v>
      </c>
      <c r="E3862" s="7" t="s">
        <v>1962</v>
      </c>
      <c r="F3862" s="6" t="s">
        <v>7444</v>
      </c>
      <c r="G3862" s="25">
        <v>39681</v>
      </c>
      <c r="H3862" s="24" t="str">
        <f>IF(G3862=0,"No Exp Date",(IF(I3862&lt;&gt;0,"No Exp Date",IF(G3862&lt;DATE(2013,3,1),DATE(2020,3,1),DATE(YEAR(G3862)+7,MONTH(G3862),DAY(G3862))))))</f>
        <v>No Exp Date</v>
      </c>
      <c r="I3862" s="24">
        <v>43076</v>
      </c>
      <c r="J3862" s="24" t="str">
        <f>IF((H3862)="No Exp Date","N/A","")</f>
        <v>N/A</v>
      </c>
      <c r="K3862" s="27"/>
      <c r="L3862" s="69" t="str">
        <f>IF((K3862)="Amd",EDATE(J3862,18),"N/A")</f>
        <v>N/A</v>
      </c>
      <c r="M3862" s="18"/>
    </row>
    <row r="3863" spans="1:13" s="2" customFormat="1" ht="25.5" x14ac:dyDescent="0.3">
      <c r="A3863" s="23">
        <v>401</v>
      </c>
      <c r="B3863" s="23">
        <v>35</v>
      </c>
      <c r="C3863" s="34">
        <v>10</v>
      </c>
      <c r="D3863" s="6" t="s">
        <v>1</v>
      </c>
      <c r="E3863" s="7" t="s">
        <v>1963</v>
      </c>
      <c r="F3863" s="6" t="s">
        <v>7445</v>
      </c>
      <c r="G3863" s="25">
        <v>39246</v>
      </c>
      <c r="H3863" s="24" t="str">
        <f>IF(G3863=0,"No Exp Date",(IF(I3863&lt;&gt;0,"No Exp Date",IF(G3863&lt;DATE(2013,3,1),DATE(2020,3,1),DATE(YEAR(G3863)+7,MONTH(G3863),DAY(G3863))))))</f>
        <v>No Exp Date</v>
      </c>
      <c r="I3863" s="24">
        <v>43076</v>
      </c>
      <c r="J3863" s="24" t="str">
        <f>IF((H3863)="No Exp Date","N/A","")</f>
        <v>N/A</v>
      </c>
      <c r="K3863" s="27"/>
      <c r="L3863" s="69" t="str">
        <f>IF((K3863)="Amd",EDATE(J3863,18),"N/A")</f>
        <v>N/A</v>
      </c>
      <c r="M3863" s="18"/>
    </row>
    <row r="3864" spans="1:13" s="2" customFormat="1" ht="25.5" x14ac:dyDescent="0.3">
      <c r="A3864" s="23">
        <v>401</v>
      </c>
      <c r="B3864" s="23">
        <v>35</v>
      </c>
      <c r="C3864" s="34">
        <v>20</v>
      </c>
      <c r="D3864" s="6" t="s">
        <v>1</v>
      </c>
      <c r="E3864" s="7" t="s">
        <v>1964</v>
      </c>
      <c r="F3864" s="6" t="s">
        <v>7446</v>
      </c>
      <c r="G3864" s="25">
        <v>39246</v>
      </c>
      <c r="H3864" s="24" t="str">
        <f>IF(G3864=0,"No Exp Date",(IF(I3864&lt;&gt;0,"No Exp Date",IF(G3864&lt;DATE(2013,3,1),DATE(2020,3,1),DATE(YEAR(G3864)+7,MONTH(G3864),DAY(G3864))))))</f>
        <v>No Exp Date</v>
      </c>
      <c r="I3864" s="24">
        <v>43076</v>
      </c>
      <c r="J3864" s="24" t="str">
        <f>IF((H3864)="No Exp Date","N/A","")</f>
        <v>N/A</v>
      </c>
      <c r="K3864" s="27"/>
      <c r="L3864" s="69" t="str">
        <f>IF((K3864)="Amd",EDATE(J3864,18),"N/A")</f>
        <v>N/A</v>
      </c>
      <c r="M3864" s="18"/>
    </row>
    <row r="3865" spans="1:13" s="2" customFormat="1" ht="25.5" x14ac:dyDescent="0.3">
      <c r="A3865" s="23">
        <v>401</v>
      </c>
      <c r="B3865" s="23">
        <v>35</v>
      </c>
      <c r="C3865" s="34">
        <v>30</v>
      </c>
      <c r="D3865" s="6" t="s">
        <v>1</v>
      </c>
      <c r="E3865" s="7" t="s">
        <v>1965</v>
      </c>
      <c r="F3865" s="6" t="s">
        <v>7447</v>
      </c>
      <c r="G3865" s="25">
        <v>39246</v>
      </c>
      <c r="H3865" s="24" t="str">
        <f>IF(G3865=0,"No Exp Date",(IF(I3865&lt;&gt;0,"No Exp Date",IF(G3865&lt;DATE(2013,3,1),DATE(2020,3,1),DATE(YEAR(G3865)+7,MONTH(G3865),DAY(G3865))))))</f>
        <v>No Exp Date</v>
      </c>
      <c r="I3865" s="24">
        <v>43076</v>
      </c>
      <c r="J3865" s="24" t="str">
        <f>IF((H3865)="No Exp Date","N/A","")</f>
        <v>N/A</v>
      </c>
      <c r="K3865" s="27"/>
      <c r="L3865" s="69" t="str">
        <f>IF((K3865)="Amd",EDATE(J3865,18),"N/A")</f>
        <v>N/A</v>
      </c>
      <c r="M3865" s="18"/>
    </row>
    <row r="3866" spans="1:13" s="2" customFormat="1" ht="25.5" x14ac:dyDescent="0.3">
      <c r="A3866" s="23">
        <v>401</v>
      </c>
      <c r="B3866" s="23">
        <v>35</v>
      </c>
      <c r="C3866" s="34">
        <v>40</v>
      </c>
      <c r="D3866" s="6" t="s">
        <v>1</v>
      </c>
      <c r="E3866" s="7" t="s">
        <v>1966</v>
      </c>
      <c r="F3866" s="6" t="s">
        <v>7448</v>
      </c>
      <c r="G3866" s="25">
        <v>39246</v>
      </c>
      <c r="H3866" s="24" t="str">
        <f>IF(G3866=0,"No Exp Date",(IF(I3866&lt;&gt;0,"No Exp Date",IF(G3866&lt;DATE(2013,3,1),DATE(2020,3,1),DATE(YEAR(G3866)+7,MONTH(G3866),DAY(G3866))))))</f>
        <v>No Exp Date</v>
      </c>
      <c r="I3866" s="24">
        <v>43076</v>
      </c>
      <c r="J3866" s="24" t="str">
        <f>IF((H3866)="No Exp Date","N/A","")</f>
        <v>N/A</v>
      </c>
      <c r="K3866" s="27"/>
      <c r="L3866" s="69" t="str">
        <f>IF((K3866)="Amd",EDATE(J3866,18),"N/A")</f>
        <v>N/A</v>
      </c>
      <c r="M3866" s="18"/>
    </row>
    <row r="3867" spans="1:13" s="2" customFormat="1" ht="25.5" x14ac:dyDescent="0.3">
      <c r="A3867" s="23">
        <v>401</v>
      </c>
      <c r="B3867" s="23">
        <v>35</v>
      </c>
      <c r="C3867" s="34">
        <v>50</v>
      </c>
      <c r="D3867" s="6" t="s">
        <v>1</v>
      </c>
      <c r="E3867" s="7" t="s">
        <v>1967</v>
      </c>
      <c r="F3867" s="6" t="s">
        <v>7449</v>
      </c>
      <c r="G3867" s="25">
        <v>39246</v>
      </c>
      <c r="H3867" s="24" t="str">
        <f>IF(G3867=0,"No Exp Date",(IF(I3867&lt;&gt;0,"No Exp Date",IF(G3867&lt;DATE(2013,3,1),DATE(2020,3,1),DATE(YEAR(G3867)+7,MONTH(G3867),DAY(G3867))))))</f>
        <v>No Exp Date</v>
      </c>
      <c r="I3867" s="24">
        <v>43076</v>
      </c>
      <c r="J3867" s="24" t="str">
        <f>IF((H3867)="No Exp Date","N/A","")</f>
        <v>N/A</v>
      </c>
      <c r="K3867" s="27"/>
      <c r="L3867" s="69" t="str">
        <f>IF((K3867)="Amd",EDATE(J3867,18),"N/A")</f>
        <v>N/A</v>
      </c>
      <c r="M3867" s="18"/>
    </row>
    <row r="3868" spans="1:13" s="2" customFormat="1" ht="25.5" x14ac:dyDescent="0.3">
      <c r="A3868" s="23">
        <v>401</v>
      </c>
      <c r="B3868" s="23">
        <v>35</v>
      </c>
      <c r="C3868" s="34">
        <v>60</v>
      </c>
      <c r="D3868" s="6" t="s">
        <v>1</v>
      </c>
      <c r="E3868" s="7" t="s">
        <v>1968</v>
      </c>
      <c r="F3868" s="6" t="s">
        <v>7450</v>
      </c>
      <c r="G3868" s="25">
        <v>39246</v>
      </c>
      <c r="H3868" s="24" t="str">
        <f>IF(G3868=0,"No Exp Date",(IF(I3868&lt;&gt;0,"No Exp Date",IF(G3868&lt;DATE(2013,3,1),DATE(2020,3,1),DATE(YEAR(G3868)+7,MONTH(G3868),DAY(G3868))))))</f>
        <v>No Exp Date</v>
      </c>
      <c r="I3868" s="24">
        <v>43076</v>
      </c>
      <c r="J3868" s="187" t="str">
        <f>IF((H3868)="No Exp Date","N/A","")</f>
        <v>N/A</v>
      </c>
      <c r="K3868" s="188"/>
      <c r="L3868" s="186" t="str">
        <f>IF((K3868)="Amd",EDATE(J3868,18),"N/A")</f>
        <v>N/A</v>
      </c>
      <c r="M3868" s="18"/>
    </row>
    <row r="3869" spans="1:13" s="2" customFormat="1" ht="25.5" x14ac:dyDescent="0.3">
      <c r="A3869" s="23">
        <v>401</v>
      </c>
      <c r="B3869" s="23">
        <v>35</v>
      </c>
      <c r="C3869" s="34">
        <v>70</v>
      </c>
      <c r="D3869" s="6" t="s">
        <v>1</v>
      </c>
      <c r="E3869" s="7" t="s">
        <v>1969</v>
      </c>
      <c r="F3869" s="6" t="s">
        <v>7451</v>
      </c>
      <c r="G3869" s="25">
        <v>39246</v>
      </c>
      <c r="H3869" s="24" t="str">
        <f>IF(G3869=0,"No Exp Date",(IF(I3869&lt;&gt;0,"No Exp Date",IF(G3869&lt;DATE(2013,3,1),DATE(2020,3,1),DATE(YEAR(G3869)+7,MONTH(G3869),DAY(G3869))))))</f>
        <v>No Exp Date</v>
      </c>
      <c r="I3869" s="24">
        <v>43076</v>
      </c>
      <c r="J3869" s="24" t="str">
        <f>IF((H3869)="No Exp Date","N/A","")</f>
        <v>N/A</v>
      </c>
      <c r="K3869" s="27"/>
      <c r="L3869" s="69" t="str">
        <f>IF((K3869)="Amd",EDATE(J3869,18),"N/A")</f>
        <v>N/A</v>
      </c>
      <c r="M3869" s="18"/>
    </row>
    <row r="3870" spans="1:13" s="2" customFormat="1" x14ac:dyDescent="0.3">
      <c r="A3870" s="23">
        <v>401</v>
      </c>
      <c r="B3870" s="23">
        <v>35</v>
      </c>
      <c r="C3870" s="34">
        <v>80</v>
      </c>
      <c r="D3870" s="6" t="s">
        <v>1</v>
      </c>
      <c r="E3870" s="7" t="s">
        <v>1970</v>
      </c>
      <c r="F3870" s="6" t="s">
        <v>7452</v>
      </c>
      <c r="G3870" s="25">
        <v>39681</v>
      </c>
      <c r="H3870" s="24" t="str">
        <f>IF(G3870=0,"No Exp Date",(IF(I3870&lt;&gt;0,"No Exp Date",IF(G3870&lt;DATE(2013,3,1),DATE(2020,3,1),DATE(YEAR(G3870)+7,MONTH(G3870),DAY(G3870))))))</f>
        <v>No Exp Date</v>
      </c>
      <c r="I3870" s="24">
        <v>43076</v>
      </c>
      <c r="J3870" s="24" t="str">
        <f>IF((H3870)="No Exp Date","N/A","")</f>
        <v>N/A</v>
      </c>
      <c r="K3870" s="27"/>
      <c r="L3870" s="69" t="str">
        <f>IF((K3870)="Amd",EDATE(J3870,18),"N/A")</f>
        <v>N/A</v>
      </c>
      <c r="M3870" s="18"/>
    </row>
    <row r="3871" spans="1:13" s="2" customFormat="1" x14ac:dyDescent="0.3">
      <c r="A3871" s="23">
        <v>401</v>
      </c>
      <c r="B3871" s="23">
        <v>35</v>
      </c>
      <c r="C3871" s="34">
        <v>90</v>
      </c>
      <c r="D3871" s="6" t="s">
        <v>1</v>
      </c>
      <c r="E3871" s="7" t="s">
        <v>1971</v>
      </c>
      <c r="F3871" s="6" t="s">
        <v>7453</v>
      </c>
      <c r="G3871" s="25">
        <v>35501</v>
      </c>
      <c r="H3871" s="24" t="str">
        <f>IF(G3871=0,"No Exp Date",(IF(I3871&lt;&gt;0,"No Exp Date",IF(G3871&lt;DATE(2013,3,1),DATE(2020,3,1),DATE(YEAR(G3871)+7,MONTH(G3871),DAY(G3871))))))</f>
        <v>No Exp Date</v>
      </c>
      <c r="I3871" s="24">
        <v>43076</v>
      </c>
      <c r="J3871" s="24" t="str">
        <f>IF((H3871)="No Exp Date","N/A","")</f>
        <v>N/A</v>
      </c>
      <c r="K3871" s="27"/>
      <c r="L3871" s="69" t="str">
        <f>IF((K3871)="Amd",EDATE(J3871,18),"N/A")</f>
        <v>N/A</v>
      </c>
      <c r="M3871" s="18"/>
    </row>
    <row r="3872" spans="1:13" s="2" customFormat="1" ht="25.5" x14ac:dyDescent="0.3">
      <c r="A3872" s="23">
        <v>401</v>
      </c>
      <c r="B3872" s="23">
        <v>35</v>
      </c>
      <c r="C3872" s="34">
        <v>100</v>
      </c>
      <c r="D3872" s="6" t="s">
        <v>1</v>
      </c>
      <c r="E3872" s="7" t="s">
        <v>1972</v>
      </c>
      <c r="F3872" s="6" t="s">
        <v>7454</v>
      </c>
      <c r="G3872" s="25">
        <v>35501</v>
      </c>
      <c r="H3872" s="24" t="str">
        <f>IF(G3872=0,"No Exp Date",(IF(I3872&lt;&gt;0,"No Exp Date",IF(G3872&lt;DATE(2013,3,1),DATE(2020,3,1),DATE(YEAR(G3872)+7,MONTH(G3872),DAY(G3872))))))</f>
        <v>No Exp Date</v>
      </c>
      <c r="I3872" s="24">
        <v>43076</v>
      </c>
      <c r="J3872" s="24" t="str">
        <f>IF((H3872)="No Exp Date","N/A","")</f>
        <v>N/A</v>
      </c>
      <c r="K3872" s="27"/>
      <c r="L3872" s="69" t="str">
        <f>IF((K3872)="Amd",EDATE(J3872,18),"N/A")</f>
        <v>N/A</v>
      </c>
      <c r="M3872" s="18"/>
    </row>
    <row r="3873" spans="1:13" s="2" customFormat="1" ht="25.5" x14ac:dyDescent="0.3">
      <c r="A3873" s="23">
        <v>401</v>
      </c>
      <c r="B3873" s="23">
        <v>35</v>
      </c>
      <c r="C3873" s="34">
        <v>110</v>
      </c>
      <c r="D3873" s="6" t="s">
        <v>1</v>
      </c>
      <c r="E3873" s="7" t="s">
        <v>1973</v>
      </c>
      <c r="F3873" s="6" t="s">
        <v>7455</v>
      </c>
      <c r="G3873" s="25">
        <v>30652</v>
      </c>
      <c r="H3873" s="24" t="str">
        <f>IF(G3873=0,"No Exp Date",(IF(I3873&lt;&gt;0,"No Exp Date",IF(G3873&lt;DATE(2013,3,1),DATE(2020,3,1),DATE(YEAR(G3873)+7,MONTH(G3873),DAY(G3873))))))</f>
        <v>No Exp Date</v>
      </c>
      <c r="I3873" s="24">
        <v>43076</v>
      </c>
      <c r="J3873" s="24" t="str">
        <f>IF((H3873)="No Exp Date","N/A","")</f>
        <v>N/A</v>
      </c>
      <c r="K3873" s="27"/>
      <c r="L3873" s="69" t="str">
        <f>IF((K3873)="Amd",EDATE(J3873,18),"N/A")</f>
        <v>N/A</v>
      </c>
      <c r="M3873" s="18"/>
    </row>
    <row r="3874" spans="1:13" s="2" customFormat="1" x14ac:dyDescent="0.3">
      <c r="A3874" s="23">
        <v>401</v>
      </c>
      <c r="B3874" s="23">
        <v>35</v>
      </c>
      <c r="C3874" s="34">
        <v>120</v>
      </c>
      <c r="D3874" s="6" t="s">
        <v>1</v>
      </c>
      <c r="E3874" s="7" t="s">
        <v>1974</v>
      </c>
      <c r="F3874" s="6" t="s">
        <v>7456</v>
      </c>
      <c r="G3874" s="25">
        <v>35501</v>
      </c>
      <c r="H3874" s="24" t="str">
        <f>IF(G3874=0,"No Exp Date",(IF(I3874&lt;&gt;0,"No Exp Date",IF(G3874&lt;DATE(2013,3,1),DATE(2020,3,1),DATE(YEAR(G3874)+7,MONTH(G3874),DAY(G3874))))))</f>
        <v>No Exp Date</v>
      </c>
      <c r="I3874" s="24">
        <v>43076</v>
      </c>
      <c r="J3874" s="24" t="str">
        <f>IF((H3874)="No Exp Date","N/A","")</f>
        <v>N/A</v>
      </c>
      <c r="K3874" s="27"/>
      <c r="L3874" s="69" t="str">
        <f>IF((K3874)="Amd",EDATE(J3874,18),"N/A")</f>
        <v>N/A</v>
      </c>
      <c r="M3874" s="18"/>
    </row>
    <row r="3875" spans="1:13" s="2" customFormat="1" ht="38.25" x14ac:dyDescent="0.3">
      <c r="A3875" s="23">
        <v>401</v>
      </c>
      <c r="B3875" s="23">
        <v>35</v>
      </c>
      <c r="C3875" s="34">
        <v>130</v>
      </c>
      <c r="D3875" s="6" t="s">
        <v>1</v>
      </c>
      <c r="E3875" s="7" t="s">
        <v>1975</v>
      </c>
      <c r="F3875" s="6" t="s">
        <v>7457</v>
      </c>
      <c r="G3875" s="25">
        <v>33141</v>
      </c>
      <c r="H3875" s="24" t="str">
        <f>IF(G3875=0,"No Exp Date",(IF(I3875&lt;&gt;0,"No Exp Date",IF(G3875&lt;DATE(2013,3,1),DATE(2020,3,1),DATE(YEAR(G3875)+7,MONTH(G3875),DAY(G3875))))))</f>
        <v>No Exp Date</v>
      </c>
      <c r="I3875" s="24">
        <v>43076</v>
      </c>
      <c r="J3875" s="24" t="str">
        <f>IF((H3875)="No Exp Date","N/A","")</f>
        <v>N/A</v>
      </c>
      <c r="K3875" s="27"/>
      <c r="L3875" s="69" t="str">
        <f>IF((K3875)="Amd",EDATE(J3875,18),"N/A")</f>
        <v>N/A</v>
      </c>
      <c r="M3875" s="18"/>
    </row>
    <row r="3876" spans="1:13" s="2" customFormat="1" ht="25.5" x14ac:dyDescent="0.3">
      <c r="A3876" s="23">
        <v>401</v>
      </c>
      <c r="B3876" s="23">
        <v>35</v>
      </c>
      <c r="C3876" s="34">
        <v>180</v>
      </c>
      <c r="D3876" s="6" t="s">
        <v>1</v>
      </c>
      <c r="E3876" s="7" t="s">
        <v>1976</v>
      </c>
      <c r="F3876" s="6" t="s">
        <v>7458</v>
      </c>
      <c r="G3876" s="25">
        <v>39246</v>
      </c>
      <c r="H3876" s="24" t="str">
        <f>IF(G3876=0,"No Exp Date",(IF(I3876&lt;&gt;0,"No Exp Date",IF(G3876&lt;DATE(2013,3,1),DATE(2020,3,1),DATE(YEAR(G3876)+7,MONTH(G3876),DAY(G3876))))))</f>
        <v>No Exp Date</v>
      </c>
      <c r="I3876" s="24">
        <v>43076</v>
      </c>
      <c r="J3876" s="24" t="str">
        <f>IF((H3876)="No Exp Date","N/A","")</f>
        <v>N/A</v>
      </c>
      <c r="K3876" s="27"/>
      <c r="L3876" s="69" t="str">
        <f>IF((K3876)="Amd",EDATE(J3876,18),"N/A")</f>
        <v>N/A</v>
      </c>
      <c r="M3876" s="18"/>
    </row>
    <row r="3877" spans="1:13" s="2" customFormat="1" x14ac:dyDescent="0.3">
      <c r="A3877" s="23">
        <v>401</v>
      </c>
      <c r="B3877" s="23">
        <v>35</v>
      </c>
      <c r="C3877" s="34">
        <v>190</v>
      </c>
      <c r="D3877" s="6" t="s">
        <v>1</v>
      </c>
      <c r="E3877" s="7" t="s">
        <v>1977</v>
      </c>
      <c r="F3877" s="6" t="s">
        <v>7459</v>
      </c>
      <c r="G3877" s="25">
        <v>39246</v>
      </c>
      <c r="H3877" s="24" t="str">
        <f>IF(G3877=0,"No Exp Date",(IF(I3877&lt;&gt;0,"No Exp Date",IF(G3877&lt;DATE(2013,3,1),DATE(2020,3,1),DATE(YEAR(G3877)+7,MONTH(G3877),DAY(G3877))))))</f>
        <v>No Exp Date</v>
      </c>
      <c r="I3877" s="24">
        <v>43076</v>
      </c>
      <c r="J3877" s="24" t="str">
        <f>IF((H3877)="No Exp Date","N/A","")</f>
        <v>N/A</v>
      </c>
      <c r="K3877" s="27"/>
      <c r="L3877" s="69" t="str">
        <f>IF((K3877)="Amd",EDATE(J3877,18),"N/A")</f>
        <v>N/A</v>
      </c>
      <c r="M3877" s="18"/>
    </row>
    <row r="3878" spans="1:13" s="2" customFormat="1" ht="25.5" x14ac:dyDescent="0.3">
      <c r="A3878" s="23">
        <v>401</v>
      </c>
      <c r="B3878" s="23">
        <v>35</v>
      </c>
      <c r="C3878" s="34">
        <v>200</v>
      </c>
      <c r="D3878" s="6" t="s">
        <v>1</v>
      </c>
      <c r="E3878" s="7" t="s">
        <v>1978</v>
      </c>
      <c r="F3878" s="6" t="s">
        <v>7460</v>
      </c>
      <c r="G3878" s="25">
        <v>39246</v>
      </c>
      <c r="H3878" s="24" t="str">
        <f>IF(G3878=0,"No Exp Date",(IF(I3878&lt;&gt;0,"No Exp Date",IF(G3878&lt;DATE(2013,3,1),DATE(2020,3,1),DATE(YEAR(G3878)+7,MONTH(G3878),DAY(G3878))))))</f>
        <v>No Exp Date</v>
      </c>
      <c r="I3878" s="24">
        <v>43076</v>
      </c>
      <c r="J3878" s="24" t="str">
        <f>IF((H3878)="No Exp Date","N/A","")</f>
        <v>N/A</v>
      </c>
      <c r="K3878" s="27"/>
      <c r="L3878" s="69" t="str">
        <f>IF((K3878)="Amd",EDATE(J3878,18),"N/A")</f>
        <v>N/A</v>
      </c>
      <c r="M3878" s="18"/>
    </row>
    <row r="3879" spans="1:13" s="2" customFormat="1" x14ac:dyDescent="0.3">
      <c r="A3879" s="23">
        <v>401</v>
      </c>
      <c r="B3879" s="23">
        <v>35</v>
      </c>
      <c r="C3879" s="34">
        <v>210</v>
      </c>
      <c r="D3879" s="6" t="s">
        <v>1</v>
      </c>
      <c r="E3879" s="7" t="s">
        <v>1979</v>
      </c>
      <c r="F3879" s="6" t="s">
        <v>7461</v>
      </c>
      <c r="G3879" s="25">
        <v>39246</v>
      </c>
      <c r="H3879" s="24" t="str">
        <f>IF(G3879=0,"No Exp Date",(IF(I3879&lt;&gt;0,"No Exp Date",IF(G3879&lt;DATE(2013,3,1),DATE(2020,3,1),DATE(YEAR(G3879)+7,MONTH(G3879),DAY(G3879))))))</f>
        <v>No Exp Date</v>
      </c>
      <c r="I3879" s="24">
        <v>43076</v>
      </c>
      <c r="J3879" s="24" t="str">
        <f>IF((H3879)="No Exp Date","N/A","")</f>
        <v>N/A</v>
      </c>
      <c r="K3879" s="27"/>
      <c r="L3879" s="69" t="str">
        <f>IF((K3879)="Amd",EDATE(J3879,18),"N/A")</f>
        <v>N/A</v>
      </c>
      <c r="M3879" s="18"/>
    </row>
    <row r="3880" spans="1:13" s="2" customFormat="1" x14ac:dyDescent="0.3">
      <c r="A3880" s="23">
        <v>401</v>
      </c>
      <c r="B3880" s="23">
        <v>35</v>
      </c>
      <c r="C3880" s="34">
        <v>220</v>
      </c>
      <c r="D3880" s="6" t="s">
        <v>1</v>
      </c>
      <c r="E3880" s="7" t="s">
        <v>1980</v>
      </c>
      <c r="F3880" s="6" t="s">
        <v>7462</v>
      </c>
      <c r="G3880" s="25">
        <v>39246</v>
      </c>
      <c r="H3880" s="24" t="str">
        <f>IF(G3880=0,"No Exp Date",(IF(I3880&lt;&gt;0,"No Exp Date",IF(G3880&lt;DATE(2013,3,1),DATE(2020,3,1),DATE(YEAR(G3880)+7,MONTH(G3880),DAY(G3880))))))</f>
        <v>No Exp Date</v>
      </c>
      <c r="I3880" s="24">
        <v>43076</v>
      </c>
      <c r="J3880" s="24" t="str">
        <f>IF((H3880)="No Exp Date","N/A","")</f>
        <v>N/A</v>
      </c>
      <c r="K3880" s="27"/>
      <c r="L3880" s="69" t="str">
        <f>IF((K3880)="Amd",EDATE(J3880,18),"N/A")</f>
        <v>N/A</v>
      </c>
      <c r="M3880" s="18"/>
    </row>
    <row r="3881" spans="1:13" s="2" customFormat="1" x14ac:dyDescent="0.3">
      <c r="A3881" s="23">
        <v>401</v>
      </c>
      <c r="B3881" s="23">
        <v>35</v>
      </c>
      <c r="C3881" s="34">
        <v>230</v>
      </c>
      <c r="D3881" s="6" t="s">
        <v>1</v>
      </c>
      <c r="E3881" s="7" t="s">
        <v>1981</v>
      </c>
      <c r="F3881" s="6" t="s">
        <v>7463</v>
      </c>
      <c r="G3881" s="25">
        <v>39246</v>
      </c>
      <c r="H3881" s="24" t="str">
        <f>IF(G3881=0,"No Exp Date",(IF(I3881&lt;&gt;0,"No Exp Date",IF(G3881&lt;DATE(2013,3,1),DATE(2020,3,1),DATE(YEAR(G3881)+7,MONTH(G3881),DAY(G3881))))))</f>
        <v>No Exp Date</v>
      </c>
      <c r="I3881" s="24">
        <v>43076</v>
      </c>
      <c r="J3881" s="24" t="str">
        <f>IF((H3881)="No Exp Date","N/A","")</f>
        <v>N/A</v>
      </c>
      <c r="K3881" s="27"/>
      <c r="L3881" s="69" t="str">
        <f>IF((K3881)="Amd",EDATE(J3881,18),"N/A")</f>
        <v>N/A</v>
      </c>
      <c r="M3881" s="18"/>
    </row>
    <row r="3882" spans="1:13" s="2" customFormat="1" x14ac:dyDescent="0.3">
      <c r="A3882" s="23">
        <v>401</v>
      </c>
      <c r="B3882" s="23">
        <v>35</v>
      </c>
      <c r="C3882" s="34">
        <v>240</v>
      </c>
      <c r="D3882" s="6" t="s">
        <v>1</v>
      </c>
      <c r="E3882" s="7" t="s">
        <v>1982</v>
      </c>
      <c r="F3882" s="6" t="s">
        <v>7464</v>
      </c>
      <c r="G3882" s="25">
        <v>39246</v>
      </c>
      <c r="H3882" s="24" t="str">
        <f>IF(G3882=0,"No Exp Date",(IF(I3882&lt;&gt;0,"No Exp Date",IF(G3882&lt;DATE(2013,3,1),DATE(2020,3,1),DATE(YEAR(G3882)+7,MONTH(G3882),DAY(G3882))))))</f>
        <v>No Exp Date</v>
      </c>
      <c r="I3882" s="24">
        <v>43076</v>
      </c>
      <c r="J3882" s="24" t="str">
        <f>IF((H3882)="No Exp Date","N/A","")</f>
        <v>N/A</v>
      </c>
      <c r="K3882" s="27"/>
      <c r="L3882" s="69" t="str">
        <f>IF((K3882)="Amd",EDATE(J3882,18),"N/A")</f>
        <v>N/A</v>
      </c>
      <c r="M3882" s="18"/>
    </row>
    <row r="3883" spans="1:13" s="2" customFormat="1" ht="25.5" x14ac:dyDescent="0.3">
      <c r="A3883" s="23">
        <v>401</v>
      </c>
      <c r="B3883" s="23">
        <v>35</v>
      </c>
      <c r="C3883" s="34">
        <v>245</v>
      </c>
      <c r="D3883" s="6" t="s">
        <v>1</v>
      </c>
      <c r="E3883" s="7" t="s">
        <v>1983</v>
      </c>
      <c r="F3883" s="6" t="s">
        <v>7465</v>
      </c>
      <c r="G3883" s="25">
        <v>39246</v>
      </c>
      <c r="H3883" s="24" t="str">
        <f>IF(G3883=0,"No Exp Date",(IF(I3883&lt;&gt;0,"No Exp Date",IF(G3883&lt;DATE(2013,3,1),DATE(2020,3,1),DATE(YEAR(G3883)+7,MONTH(G3883),DAY(G3883))))))</f>
        <v>No Exp Date</v>
      </c>
      <c r="I3883" s="24">
        <v>43076</v>
      </c>
      <c r="J3883" s="24" t="str">
        <f>IF((H3883)="No Exp Date","N/A","")</f>
        <v>N/A</v>
      </c>
      <c r="K3883" s="27"/>
      <c r="L3883" s="69" t="str">
        <f>IF((K3883)="Amd",EDATE(J3883,18),"N/A")</f>
        <v>N/A</v>
      </c>
      <c r="M3883" s="18"/>
    </row>
    <row r="3884" spans="1:13" s="2" customFormat="1" x14ac:dyDescent="0.3">
      <c r="A3884" s="23">
        <v>401</v>
      </c>
      <c r="B3884" s="23">
        <v>35</v>
      </c>
      <c r="C3884" s="34">
        <v>250</v>
      </c>
      <c r="D3884" s="6" t="s">
        <v>1</v>
      </c>
      <c r="E3884" s="7" t="s">
        <v>1984</v>
      </c>
      <c r="F3884" s="6" t="s">
        <v>7466</v>
      </c>
      <c r="G3884" s="25">
        <v>39246</v>
      </c>
      <c r="H3884" s="24" t="str">
        <f>IF(G3884=0,"No Exp Date",(IF(I3884&lt;&gt;0,"No Exp Date",IF(G3884&lt;DATE(2013,3,1),DATE(2020,3,1),DATE(YEAR(G3884)+7,MONTH(G3884),DAY(G3884))))))</f>
        <v>No Exp Date</v>
      </c>
      <c r="I3884" s="24">
        <v>43076</v>
      </c>
      <c r="J3884" s="24" t="str">
        <f>IF((H3884)="No Exp Date","N/A","")</f>
        <v>N/A</v>
      </c>
      <c r="K3884" s="27"/>
      <c r="L3884" s="69" t="str">
        <f>IF((K3884)="Amd",EDATE(J3884,18),"N/A")</f>
        <v>N/A</v>
      </c>
      <c r="M3884" s="18"/>
    </row>
    <row r="3885" spans="1:13" s="2" customFormat="1" ht="25.5" x14ac:dyDescent="0.3">
      <c r="A3885" s="23">
        <v>401</v>
      </c>
      <c r="B3885" s="23">
        <v>35</v>
      </c>
      <c r="C3885" s="34">
        <v>260</v>
      </c>
      <c r="D3885" s="6" t="s">
        <v>1</v>
      </c>
      <c r="E3885" s="7" t="s">
        <v>1985</v>
      </c>
      <c r="F3885" s="6" t="s">
        <v>7467</v>
      </c>
      <c r="G3885" s="25">
        <v>39246</v>
      </c>
      <c r="H3885" s="24" t="str">
        <f>IF(G3885=0,"No Exp Date",(IF(I3885&lt;&gt;0,"No Exp Date",IF(G3885&lt;DATE(2013,3,1),DATE(2020,3,1),DATE(YEAR(G3885)+7,MONTH(G3885),DAY(G3885))))))</f>
        <v>No Exp Date</v>
      </c>
      <c r="I3885" s="24">
        <v>43076</v>
      </c>
      <c r="J3885" s="24" t="str">
        <f>IF((H3885)="No Exp Date","N/A","")</f>
        <v>N/A</v>
      </c>
      <c r="K3885" s="27"/>
      <c r="L3885" s="69" t="str">
        <f>IF((K3885)="Amd",EDATE(J3885,18),"N/A")</f>
        <v>N/A</v>
      </c>
      <c r="M3885" s="18"/>
    </row>
    <row r="3886" spans="1:13" s="2" customFormat="1" ht="25.5" x14ac:dyDescent="0.3">
      <c r="A3886" s="23">
        <v>401</v>
      </c>
      <c r="B3886" s="23">
        <v>35</v>
      </c>
      <c r="C3886" s="34">
        <v>270</v>
      </c>
      <c r="D3886" s="6" t="s">
        <v>1</v>
      </c>
      <c r="E3886" s="7" t="s">
        <v>1986</v>
      </c>
      <c r="F3886" s="6" t="s">
        <v>7468</v>
      </c>
      <c r="G3886" s="25">
        <v>39246</v>
      </c>
      <c r="H3886" s="24" t="str">
        <f>IF(G3886=0,"No Exp Date",(IF(I3886&lt;&gt;0,"No Exp Date",IF(G3886&lt;DATE(2013,3,1),DATE(2020,3,1),DATE(YEAR(G3886)+7,MONTH(G3886),DAY(G3886))))))</f>
        <v>No Exp Date</v>
      </c>
      <c r="I3886" s="24">
        <v>43076</v>
      </c>
      <c r="J3886" s="24" t="str">
        <f>IF((H3886)="No Exp Date","N/A","")</f>
        <v>N/A</v>
      </c>
      <c r="K3886" s="27"/>
      <c r="L3886" s="69" t="str">
        <f>IF((K3886)="Amd",EDATE(J3886,18),"N/A")</f>
        <v>N/A</v>
      </c>
      <c r="M3886" s="18"/>
    </row>
    <row r="3887" spans="1:13" s="2" customFormat="1" ht="25.5" x14ac:dyDescent="0.3">
      <c r="A3887" s="23">
        <v>401</v>
      </c>
      <c r="B3887" s="23">
        <v>35</v>
      </c>
      <c r="C3887" s="34">
        <v>275</v>
      </c>
      <c r="D3887" s="6" t="s">
        <v>1</v>
      </c>
      <c r="E3887" s="7" t="s">
        <v>1987</v>
      </c>
      <c r="F3887" s="6" t="s">
        <v>7469</v>
      </c>
      <c r="G3887" s="25">
        <v>39246</v>
      </c>
      <c r="H3887" s="24" t="str">
        <f>IF(G3887=0,"No Exp Date",(IF(I3887&lt;&gt;0,"No Exp Date",IF(G3887&lt;DATE(2013,3,1),DATE(2020,3,1),DATE(YEAR(G3887)+7,MONTH(G3887),DAY(G3887))))))</f>
        <v>No Exp Date</v>
      </c>
      <c r="I3887" s="24">
        <v>43076</v>
      </c>
      <c r="J3887" s="24" t="str">
        <f>IF((H3887)="No Exp Date","N/A","")</f>
        <v>N/A</v>
      </c>
      <c r="K3887" s="27"/>
      <c r="L3887" s="69" t="str">
        <f>IF((K3887)="Amd",EDATE(J3887,18),"N/A")</f>
        <v>N/A</v>
      </c>
      <c r="M3887" s="18"/>
    </row>
    <row r="3888" spans="1:13" s="2" customFormat="1" ht="25.5" x14ac:dyDescent="0.3">
      <c r="A3888" s="23">
        <v>401</v>
      </c>
      <c r="B3888" s="23">
        <v>35</v>
      </c>
      <c r="C3888" s="34">
        <v>280</v>
      </c>
      <c r="D3888" s="6" t="s">
        <v>1</v>
      </c>
      <c r="E3888" s="7" t="s">
        <v>1988</v>
      </c>
      <c r="F3888" s="6" t="s">
        <v>7470</v>
      </c>
      <c r="G3888" s="25">
        <v>39246</v>
      </c>
      <c r="H3888" s="24" t="str">
        <f>IF(G3888=0,"No Exp Date",(IF(I3888&lt;&gt;0,"No Exp Date",IF(G3888&lt;DATE(2013,3,1),DATE(2020,3,1),DATE(YEAR(G3888)+7,MONTH(G3888),DAY(G3888))))))</f>
        <v>No Exp Date</v>
      </c>
      <c r="I3888" s="24">
        <v>43076</v>
      </c>
      <c r="J3888" s="24" t="str">
        <f>IF((H3888)="No Exp Date","N/A","")</f>
        <v>N/A</v>
      </c>
      <c r="K3888" s="27"/>
      <c r="L3888" s="69" t="str">
        <f>IF((K3888)="Amd",EDATE(J3888,18),"N/A")</f>
        <v>N/A</v>
      </c>
      <c r="M3888" s="18"/>
    </row>
    <row r="3889" spans="1:13" s="2" customFormat="1" ht="38.25" x14ac:dyDescent="0.3">
      <c r="A3889" s="23">
        <v>401</v>
      </c>
      <c r="B3889" s="23">
        <v>35</v>
      </c>
      <c r="C3889" s="34">
        <v>281</v>
      </c>
      <c r="D3889" s="6" t="s">
        <v>1</v>
      </c>
      <c r="E3889" s="7" t="s">
        <v>1989</v>
      </c>
      <c r="F3889" s="6" t="s">
        <v>7471</v>
      </c>
      <c r="G3889" s="25">
        <v>39246</v>
      </c>
      <c r="H3889" s="24" t="str">
        <f>IF(G3889=0,"No Exp Date",(IF(I3889&lt;&gt;0,"No Exp Date",IF(G3889&lt;DATE(2013,3,1),DATE(2020,3,1),DATE(YEAR(G3889)+7,MONTH(G3889),DAY(G3889))))))</f>
        <v>No Exp Date</v>
      </c>
      <c r="I3889" s="24">
        <v>43076</v>
      </c>
      <c r="J3889" s="24" t="str">
        <f>IF((H3889)="No Exp Date","N/A","")</f>
        <v>N/A</v>
      </c>
      <c r="K3889" s="27"/>
      <c r="L3889" s="69" t="str">
        <f>IF((K3889)="Amd",EDATE(J3889,18),"N/A")</f>
        <v>N/A</v>
      </c>
      <c r="M3889" s="18"/>
    </row>
    <row r="3890" spans="1:13" s="2" customFormat="1" x14ac:dyDescent="0.3">
      <c r="A3890" s="23">
        <v>401</v>
      </c>
      <c r="B3890" s="23">
        <v>35</v>
      </c>
      <c r="C3890" s="34">
        <v>285</v>
      </c>
      <c r="D3890" s="6" t="s">
        <v>1</v>
      </c>
      <c r="E3890" s="7" t="s">
        <v>1990</v>
      </c>
      <c r="F3890" s="6" t="s">
        <v>7472</v>
      </c>
      <c r="G3890" s="25">
        <v>39246</v>
      </c>
      <c r="H3890" s="24" t="str">
        <f>IF(G3890=0,"No Exp Date",(IF(I3890&lt;&gt;0,"No Exp Date",IF(G3890&lt;DATE(2013,3,1),DATE(2020,3,1),DATE(YEAR(G3890)+7,MONTH(G3890),DAY(G3890))))))</f>
        <v>No Exp Date</v>
      </c>
      <c r="I3890" s="24">
        <v>43076</v>
      </c>
      <c r="J3890" s="24" t="str">
        <f>IF((H3890)="No Exp Date","N/A","")</f>
        <v>N/A</v>
      </c>
      <c r="K3890" s="27"/>
      <c r="L3890" s="69" t="str">
        <f>IF((K3890)="Amd",EDATE(J3890,18),"N/A")</f>
        <v>N/A</v>
      </c>
      <c r="M3890" s="18"/>
    </row>
    <row r="3891" spans="1:13" s="2" customFormat="1" ht="25.5" x14ac:dyDescent="0.3">
      <c r="A3891" s="23">
        <v>401</v>
      </c>
      <c r="B3891" s="23">
        <v>35</v>
      </c>
      <c r="C3891" s="34">
        <v>290</v>
      </c>
      <c r="D3891" s="6" t="s">
        <v>1</v>
      </c>
      <c r="E3891" s="7" t="s">
        <v>1991</v>
      </c>
      <c r="F3891" s="6" t="s">
        <v>7473</v>
      </c>
      <c r="G3891" s="25">
        <v>39246</v>
      </c>
      <c r="H3891" s="24" t="str">
        <f>IF(G3891=0,"No Exp Date",(IF(I3891&lt;&gt;0,"No Exp Date",IF(G3891&lt;DATE(2013,3,1),DATE(2020,3,1),DATE(YEAR(G3891)+7,MONTH(G3891),DAY(G3891))))))</f>
        <v>No Exp Date</v>
      </c>
      <c r="I3891" s="24">
        <v>43076</v>
      </c>
      <c r="J3891" s="24" t="str">
        <f>IF((H3891)="No Exp Date","N/A","")</f>
        <v>N/A</v>
      </c>
      <c r="K3891" s="27"/>
      <c r="L3891" s="69" t="str">
        <f>IF((K3891)="Amd",EDATE(J3891,18),"N/A")</f>
        <v>N/A</v>
      </c>
      <c r="M3891" s="18"/>
    </row>
    <row r="3892" spans="1:13" s="2" customFormat="1" ht="25.5" x14ac:dyDescent="0.3">
      <c r="A3892" s="23">
        <v>401</v>
      </c>
      <c r="B3892" s="23">
        <v>35</v>
      </c>
      <c r="C3892" s="34">
        <v>310</v>
      </c>
      <c r="D3892" s="6" t="s">
        <v>1</v>
      </c>
      <c r="E3892" s="7" t="s">
        <v>1992</v>
      </c>
      <c r="F3892" s="6" t="s">
        <v>7474</v>
      </c>
      <c r="G3892" s="25">
        <v>39246</v>
      </c>
      <c r="H3892" s="24" t="str">
        <f>IF(G3892=0,"No Exp Date",(IF(I3892&lt;&gt;0,"No Exp Date",IF(G3892&lt;DATE(2013,3,1),DATE(2020,3,1),DATE(YEAR(G3892)+7,MONTH(G3892),DAY(G3892))))))</f>
        <v>No Exp Date</v>
      </c>
      <c r="I3892" s="24">
        <v>43076</v>
      </c>
      <c r="J3892" s="24" t="str">
        <f>IF((H3892)="No Exp Date","N/A","")</f>
        <v>N/A</v>
      </c>
      <c r="K3892" s="27"/>
      <c r="L3892" s="69" t="str">
        <f>IF((K3892)="Amd",EDATE(J3892,18),"N/A")</f>
        <v>N/A</v>
      </c>
      <c r="M3892" s="18"/>
    </row>
    <row r="3893" spans="1:13" s="2" customFormat="1" ht="25.5" x14ac:dyDescent="0.3">
      <c r="A3893" s="23">
        <v>401</v>
      </c>
      <c r="B3893" s="23">
        <v>35</v>
      </c>
      <c r="C3893" s="34">
        <v>320</v>
      </c>
      <c r="D3893" s="6" t="s">
        <v>1</v>
      </c>
      <c r="E3893" s="7" t="s">
        <v>1993</v>
      </c>
      <c r="F3893" s="6" t="s">
        <v>7475</v>
      </c>
      <c r="G3893" s="25">
        <v>39246</v>
      </c>
      <c r="H3893" s="24" t="str">
        <f>IF(G3893=0,"No Exp Date",(IF(I3893&lt;&gt;0,"No Exp Date",IF(G3893&lt;DATE(2013,3,1),DATE(2020,3,1),DATE(YEAR(G3893)+7,MONTH(G3893),DAY(G3893))))))</f>
        <v>No Exp Date</v>
      </c>
      <c r="I3893" s="24">
        <v>43076</v>
      </c>
      <c r="J3893" s="24" t="str">
        <f>IF((H3893)="No Exp Date","N/A","")</f>
        <v>N/A</v>
      </c>
      <c r="K3893" s="27"/>
      <c r="L3893" s="69" t="str">
        <f>IF((K3893)="Amd",EDATE(J3893,18),"N/A")</f>
        <v>N/A</v>
      </c>
      <c r="M3893" s="18"/>
    </row>
    <row r="3894" spans="1:13" s="2" customFormat="1" ht="25.5" x14ac:dyDescent="0.3">
      <c r="A3894" s="23">
        <v>401</v>
      </c>
      <c r="B3894" s="23">
        <v>35</v>
      </c>
      <c r="C3894" s="34">
        <v>330</v>
      </c>
      <c r="D3894" s="6" t="s">
        <v>1</v>
      </c>
      <c r="E3894" s="7" t="s">
        <v>1994</v>
      </c>
      <c r="F3894" s="6" t="s">
        <v>7476</v>
      </c>
      <c r="G3894" s="25">
        <v>39246</v>
      </c>
      <c r="H3894" s="24" t="str">
        <f>IF(G3894=0,"No Exp Date",(IF(I3894&lt;&gt;0,"No Exp Date",IF(G3894&lt;DATE(2013,3,1),DATE(2020,3,1),DATE(YEAR(G3894)+7,MONTH(G3894),DAY(G3894))))))</f>
        <v>No Exp Date</v>
      </c>
      <c r="I3894" s="24">
        <v>43076</v>
      </c>
      <c r="J3894" s="24" t="str">
        <f>IF((H3894)="No Exp Date","N/A","")</f>
        <v>N/A</v>
      </c>
      <c r="K3894" s="27"/>
      <c r="L3894" s="69" t="str">
        <f>IF((K3894)="Amd",EDATE(J3894,18),"N/A")</f>
        <v>N/A</v>
      </c>
      <c r="M3894" s="18"/>
    </row>
    <row r="3895" spans="1:13" s="2" customFormat="1" ht="25.5" x14ac:dyDescent="0.3">
      <c r="A3895" s="23">
        <v>401</v>
      </c>
      <c r="B3895" s="23">
        <v>35</v>
      </c>
      <c r="C3895" s="34">
        <v>340</v>
      </c>
      <c r="D3895" s="6" t="s">
        <v>1</v>
      </c>
      <c r="E3895" s="7" t="s">
        <v>1995</v>
      </c>
      <c r="F3895" s="6" t="s">
        <v>7477</v>
      </c>
      <c r="G3895" s="25">
        <v>39246</v>
      </c>
      <c r="H3895" s="24" t="str">
        <f>IF(G3895=0,"No Exp Date",(IF(I3895&lt;&gt;0,"No Exp Date",IF(G3895&lt;DATE(2013,3,1),DATE(2020,3,1),DATE(YEAR(G3895)+7,MONTH(G3895),DAY(G3895))))))</f>
        <v>No Exp Date</v>
      </c>
      <c r="I3895" s="24">
        <v>43076</v>
      </c>
      <c r="J3895" s="24" t="str">
        <f>IF((H3895)="No Exp Date","N/A","")</f>
        <v>N/A</v>
      </c>
      <c r="K3895" s="27"/>
      <c r="L3895" s="69" t="str">
        <f>IF((K3895)="Amd",EDATE(J3895,18),"N/A")</f>
        <v>N/A</v>
      </c>
      <c r="M3895" s="18"/>
    </row>
    <row r="3896" spans="1:13" s="2" customFormat="1" ht="25.5" x14ac:dyDescent="0.3">
      <c r="A3896" s="23">
        <v>401</v>
      </c>
      <c r="B3896" s="23">
        <v>35</v>
      </c>
      <c r="C3896" s="34">
        <v>350</v>
      </c>
      <c r="D3896" s="6" t="s">
        <v>1</v>
      </c>
      <c r="E3896" s="7" t="s">
        <v>1996</v>
      </c>
      <c r="F3896" s="6" t="s">
        <v>7478</v>
      </c>
      <c r="G3896" s="25">
        <v>39246</v>
      </c>
      <c r="H3896" s="24" t="str">
        <f>IF(G3896=0,"No Exp Date",(IF(I3896&lt;&gt;0,"No Exp Date",IF(G3896&lt;DATE(2013,3,1),DATE(2020,3,1),DATE(YEAR(G3896)+7,MONTH(G3896),DAY(G3896))))))</f>
        <v>No Exp Date</v>
      </c>
      <c r="I3896" s="24">
        <v>43076</v>
      </c>
      <c r="J3896" s="24" t="str">
        <f>IF((H3896)="No Exp Date","N/A","")</f>
        <v>N/A</v>
      </c>
      <c r="K3896" s="27"/>
      <c r="L3896" s="69" t="str">
        <f>IF((K3896)="Amd",EDATE(J3896,18),"N/A")</f>
        <v>N/A</v>
      </c>
      <c r="M3896" s="18"/>
    </row>
    <row r="3897" spans="1:13" s="2" customFormat="1" x14ac:dyDescent="0.3">
      <c r="A3897" s="23">
        <v>401</v>
      </c>
      <c r="B3897" s="23">
        <v>36</v>
      </c>
      <c r="C3897" s="34">
        <v>2</v>
      </c>
      <c r="D3897" s="6" t="s">
        <v>1</v>
      </c>
      <c r="E3897" s="7" t="s">
        <v>4778</v>
      </c>
      <c r="F3897" s="6" t="s">
        <v>135</v>
      </c>
      <c r="G3897" s="25">
        <v>43076</v>
      </c>
      <c r="H3897" s="24" t="str">
        <f>IF(G3897=0,"No Exp Date",(IF(I3897&lt;&gt;0,"No Exp Date",IF(G3897&lt;DATE(2013,3,1),DATE(2020,3,1),DATE(YEAR(G3897)+7,MONTH(G3897),DAY(G3897))))))</f>
        <v>No Exp Date</v>
      </c>
      <c r="I3897" s="24">
        <v>43076</v>
      </c>
      <c r="J3897" s="24" t="str">
        <f>IF((H3897)="No Exp Date","N/A","")</f>
        <v>N/A</v>
      </c>
      <c r="K3897" s="27"/>
      <c r="L3897" s="69" t="str">
        <f>IF((K3897)="Amd",EDATE(J3897,18),"N/A")</f>
        <v>N/A</v>
      </c>
      <c r="M3897" s="18"/>
    </row>
    <row r="3898" spans="1:13" s="2" customFormat="1" x14ac:dyDescent="0.3">
      <c r="A3898" s="23">
        <v>401</v>
      </c>
      <c r="B3898" s="23">
        <v>36</v>
      </c>
      <c r="C3898" s="34">
        <v>5</v>
      </c>
      <c r="D3898" s="6" t="s">
        <v>1</v>
      </c>
      <c r="E3898" s="7" t="s">
        <v>1997</v>
      </c>
      <c r="F3898" s="6" t="s">
        <v>7412</v>
      </c>
      <c r="G3898" s="25">
        <v>39246</v>
      </c>
      <c r="H3898" s="24" t="str">
        <f>IF(G3898=0,"No Exp Date",(IF(I3898&lt;&gt;0,"No Exp Date",IF(G3898&lt;DATE(2013,3,1),DATE(2020,3,1),DATE(YEAR(G3898)+7,MONTH(G3898),DAY(G3898))))))</f>
        <v>No Exp Date</v>
      </c>
      <c r="I3898" s="24">
        <v>43076</v>
      </c>
      <c r="J3898" s="24" t="str">
        <f>IF((H3898)="No Exp Date","N/A","")</f>
        <v>N/A</v>
      </c>
      <c r="K3898" s="27"/>
      <c r="L3898" s="69" t="str">
        <f>IF((K3898)="Amd",EDATE(J3898,18),"N/A")</f>
        <v>N/A</v>
      </c>
      <c r="M3898" s="18"/>
    </row>
    <row r="3899" spans="1:13" s="2" customFormat="1" ht="25.5" x14ac:dyDescent="0.3">
      <c r="A3899" s="23">
        <v>401</v>
      </c>
      <c r="B3899" s="23">
        <v>36</v>
      </c>
      <c r="C3899" s="34">
        <v>20</v>
      </c>
      <c r="D3899" s="6" t="s">
        <v>1</v>
      </c>
      <c r="E3899" s="7" t="s">
        <v>1998</v>
      </c>
      <c r="F3899" s="6" t="s">
        <v>7412</v>
      </c>
      <c r="G3899" s="25">
        <v>39246</v>
      </c>
      <c r="H3899" s="24" t="str">
        <f>IF(G3899=0,"No Exp Date",(IF(I3899&lt;&gt;0,"No Exp Date",IF(G3899&lt;DATE(2013,3,1),DATE(2020,3,1),DATE(YEAR(G3899)+7,MONTH(G3899),DAY(G3899))))))</f>
        <v>No Exp Date</v>
      </c>
      <c r="I3899" s="24">
        <v>43076</v>
      </c>
      <c r="J3899" s="24" t="str">
        <f>IF((H3899)="No Exp Date","N/A","")</f>
        <v>N/A</v>
      </c>
      <c r="K3899" s="27"/>
      <c r="L3899" s="69" t="str">
        <f>IF((K3899)="Amd",EDATE(J3899,18),"N/A")</f>
        <v>N/A</v>
      </c>
      <c r="M3899" s="18"/>
    </row>
    <row r="3900" spans="1:13" s="2" customFormat="1" ht="76.5" x14ac:dyDescent="0.3">
      <c r="A3900" s="23">
        <v>401</v>
      </c>
      <c r="B3900" s="23">
        <v>36</v>
      </c>
      <c r="C3900" s="34">
        <v>25</v>
      </c>
      <c r="D3900" s="6" t="s">
        <v>1</v>
      </c>
      <c r="E3900" s="7" t="s">
        <v>1999</v>
      </c>
      <c r="F3900" s="6" t="s">
        <v>7412</v>
      </c>
      <c r="G3900" s="25">
        <v>39246</v>
      </c>
      <c r="H3900" s="24" t="str">
        <f>IF(G3900=0,"No Exp Date",(IF(I3900&lt;&gt;0,"No Exp Date",IF(G3900&lt;DATE(2013,3,1),DATE(2020,3,1),DATE(YEAR(G3900)+7,MONTH(G3900),DAY(G3900))))))</f>
        <v>No Exp Date</v>
      </c>
      <c r="I3900" s="24">
        <v>43076</v>
      </c>
      <c r="J3900" s="24" t="str">
        <f>IF((H3900)="No Exp Date","N/A","")</f>
        <v>N/A</v>
      </c>
      <c r="K3900" s="27"/>
      <c r="L3900" s="69" t="str">
        <f>IF((K3900)="Amd",EDATE(J3900,18),"N/A")</f>
        <v>N/A</v>
      </c>
      <c r="M3900" s="18"/>
    </row>
    <row r="3901" spans="1:13" s="2" customFormat="1" ht="25.5" x14ac:dyDescent="0.3">
      <c r="A3901" s="23">
        <v>401</v>
      </c>
      <c r="B3901" s="23">
        <v>36</v>
      </c>
      <c r="C3901" s="34">
        <v>30</v>
      </c>
      <c r="D3901" s="6" t="s">
        <v>1</v>
      </c>
      <c r="E3901" s="7" t="s">
        <v>2000</v>
      </c>
      <c r="F3901" s="6" t="s">
        <v>7412</v>
      </c>
      <c r="G3901" s="25">
        <v>39681</v>
      </c>
      <c r="H3901" s="24" t="str">
        <f>IF(G3901=0,"No Exp Date",(IF(I3901&lt;&gt;0,"No Exp Date",IF(G3901&lt;DATE(2013,3,1),DATE(2020,3,1),DATE(YEAR(G3901)+7,MONTH(G3901),DAY(G3901))))))</f>
        <v>No Exp Date</v>
      </c>
      <c r="I3901" s="24">
        <v>43076</v>
      </c>
      <c r="J3901" s="24" t="str">
        <f>IF((H3901)="No Exp Date","N/A","")</f>
        <v>N/A</v>
      </c>
      <c r="K3901" s="27"/>
      <c r="L3901" s="69" t="str">
        <f>IF((K3901)="Amd",EDATE(J3901,18),"N/A")</f>
        <v>N/A</v>
      </c>
      <c r="M3901" s="18"/>
    </row>
    <row r="3902" spans="1:13" s="2" customFormat="1" ht="25.5" x14ac:dyDescent="0.3">
      <c r="A3902" s="23">
        <v>401</v>
      </c>
      <c r="B3902" s="23">
        <v>36</v>
      </c>
      <c r="C3902" s="34">
        <v>40</v>
      </c>
      <c r="D3902" s="6" t="s">
        <v>1</v>
      </c>
      <c r="E3902" s="7" t="s">
        <v>5912</v>
      </c>
      <c r="F3902" s="6" t="s">
        <v>5913</v>
      </c>
      <c r="G3902" s="25"/>
      <c r="H3902" s="24" t="str">
        <f>IF(G3902=0,"No Exp Date",(IF(I3902&lt;&gt;0,"No Exp Date",IF(G3902&lt;DATE(2013,3,1),DATE(2020,3,1),DATE(YEAR(G3902)+7,MONTH(G3902),DAY(G3902))))))</f>
        <v>No Exp Date</v>
      </c>
      <c r="I3902" s="24"/>
      <c r="J3902" s="24" t="str">
        <f>IF((H3902)="No Exp Date","N/A","")</f>
        <v>N/A</v>
      </c>
      <c r="K3902" s="27"/>
      <c r="L3902" s="69" t="str">
        <f>IF((K3902)="Amd",EDATE(J3902,18),"N/A")</f>
        <v>N/A</v>
      </c>
      <c r="M3902" s="18"/>
    </row>
    <row r="3903" spans="1:13" s="2" customFormat="1" x14ac:dyDescent="0.3">
      <c r="A3903" s="23">
        <v>401</v>
      </c>
      <c r="B3903" s="23">
        <v>36</v>
      </c>
      <c r="C3903" s="34">
        <v>50</v>
      </c>
      <c r="D3903" s="6" t="s">
        <v>1</v>
      </c>
      <c r="E3903" s="7" t="s">
        <v>5933</v>
      </c>
      <c r="F3903" s="6" t="s">
        <v>5934</v>
      </c>
      <c r="G3903" s="25"/>
      <c r="H3903" s="24" t="str">
        <f>IF(G3903=0,"No Exp Date",(IF(I3903&lt;&gt;0,"No Exp Date",IF(G3903&lt;DATE(2013,3,1),DATE(2020,3,1),DATE(YEAR(G3903)+7,MONTH(G3903),DAY(G3903))))))</f>
        <v>No Exp Date</v>
      </c>
      <c r="I3903" s="24"/>
      <c r="J3903" s="24" t="str">
        <f>IF((H3903)="No Exp Date","N/A","")</f>
        <v>N/A</v>
      </c>
      <c r="K3903" s="27"/>
      <c r="L3903" s="69" t="str">
        <f>IF((K3903)="Amd",EDATE(J3903,18),"N/A")</f>
        <v>N/A</v>
      </c>
      <c r="M3903" s="18"/>
    </row>
    <row r="3904" spans="1:13" s="2" customFormat="1" ht="25.5" x14ac:dyDescent="0.3">
      <c r="A3904" s="23">
        <v>401</v>
      </c>
      <c r="B3904" s="23">
        <v>36</v>
      </c>
      <c r="C3904" s="34">
        <v>60</v>
      </c>
      <c r="D3904" s="6" t="s">
        <v>1</v>
      </c>
      <c r="E3904" s="7" t="s">
        <v>2001</v>
      </c>
      <c r="F3904" s="6" t="s">
        <v>7412</v>
      </c>
      <c r="G3904" s="25">
        <v>39246</v>
      </c>
      <c r="H3904" s="24" t="str">
        <f>IF(G3904=0,"No Exp Date",(IF(I3904&lt;&gt;0,"No Exp Date",IF(G3904&lt;DATE(2013,3,1),DATE(2020,3,1),DATE(YEAR(G3904)+7,MONTH(G3904),DAY(G3904))))))</f>
        <v>No Exp Date</v>
      </c>
      <c r="I3904" s="24">
        <v>43076</v>
      </c>
      <c r="J3904" s="24" t="str">
        <f>IF((H3904)="No Exp Date","N/A","")</f>
        <v>N/A</v>
      </c>
      <c r="K3904" s="27"/>
      <c r="L3904" s="69" t="str">
        <f>IF((K3904)="Amd",EDATE(J3904,18),"N/A")</f>
        <v>N/A</v>
      </c>
      <c r="M3904" s="18"/>
    </row>
    <row r="3905" spans="1:13" s="2" customFormat="1" ht="25.5" x14ac:dyDescent="0.3">
      <c r="A3905" s="23">
        <v>401</v>
      </c>
      <c r="B3905" s="23">
        <v>36</v>
      </c>
      <c r="C3905" s="34">
        <v>70</v>
      </c>
      <c r="D3905" s="6" t="s">
        <v>1</v>
      </c>
      <c r="E3905" s="7" t="s">
        <v>2002</v>
      </c>
      <c r="F3905" s="6" t="s">
        <v>7412</v>
      </c>
      <c r="G3905" s="25">
        <v>39246</v>
      </c>
      <c r="H3905" s="24" t="str">
        <f>IF(G3905=0,"No Exp Date",(IF(I3905&lt;&gt;0,"No Exp Date",IF(G3905&lt;DATE(2013,3,1),DATE(2020,3,1),DATE(YEAR(G3905)+7,MONTH(G3905),DAY(G3905))))))</f>
        <v>No Exp Date</v>
      </c>
      <c r="I3905" s="24">
        <v>43076</v>
      </c>
      <c r="J3905" s="24" t="str">
        <f>IF((H3905)="No Exp Date","N/A","")</f>
        <v>N/A</v>
      </c>
      <c r="K3905" s="27"/>
      <c r="L3905" s="69" t="str">
        <f>IF((K3905)="Amd",EDATE(J3905,18),"N/A")</f>
        <v>N/A</v>
      </c>
      <c r="M3905" s="18"/>
    </row>
    <row r="3906" spans="1:13" s="2" customFormat="1" ht="25.5" x14ac:dyDescent="0.3">
      <c r="A3906" s="23">
        <v>401</v>
      </c>
      <c r="B3906" s="23">
        <v>36</v>
      </c>
      <c r="C3906" s="34">
        <v>80</v>
      </c>
      <c r="D3906" s="6" t="s">
        <v>1</v>
      </c>
      <c r="E3906" s="7" t="s">
        <v>4652</v>
      </c>
      <c r="F3906" s="6" t="s">
        <v>7412</v>
      </c>
      <c r="G3906" s="25">
        <v>39246</v>
      </c>
      <c r="H3906" s="24" t="str">
        <f>IF(G3906=0,"No Exp Date",(IF(I3906&lt;&gt;0,"No Exp Date",IF(G3906&lt;DATE(2013,3,1),DATE(2020,3,1),DATE(YEAR(G3906)+7,MONTH(G3906),DAY(G3906))))))</f>
        <v>No Exp Date</v>
      </c>
      <c r="I3906" s="24">
        <v>43076</v>
      </c>
      <c r="J3906" s="24" t="str">
        <f>IF((H3906)="No Exp Date","N/A","")</f>
        <v>N/A</v>
      </c>
      <c r="K3906" s="27"/>
      <c r="L3906" s="69" t="str">
        <f>IF((K3906)="Amd",EDATE(J3906,18),"N/A")</f>
        <v>N/A</v>
      </c>
      <c r="M3906" s="18"/>
    </row>
    <row r="3907" spans="1:13" s="2" customFormat="1" ht="38.25" x14ac:dyDescent="0.3">
      <c r="A3907" s="23">
        <v>401</v>
      </c>
      <c r="B3907" s="23">
        <v>36</v>
      </c>
      <c r="C3907" s="34">
        <v>90</v>
      </c>
      <c r="D3907" s="6" t="s">
        <v>1</v>
      </c>
      <c r="E3907" s="7" t="s">
        <v>2003</v>
      </c>
      <c r="F3907" s="6" t="s">
        <v>7412</v>
      </c>
      <c r="G3907" s="25">
        <v>39246</v>
      </c>
      <c r="H3907" s="24" t="str">
        <f>IF(G3907=0,"No Exp Date",(IF(I3907&lt;&gt;0,"No Exp Date",IF(G3907&lt;DATE(2013,3,1),DATE(2020,3,1),DATE(YEAR(G3907)+7,MONTH(G3907),DAY(G3907))))))</f>
        <v>No Exp Date</v>
      </c>
      <c r="I3907" s="24">
        <v>43076</v>
      </c>
      <c r="J3907" s="24" t="str">
        <f>IF((H3907)="No Exp Date","N/A","")</f>
        <v>N/A</v>
      </c>
      <c r="K3907" s="27"/>
      <c r="L3907" s="69" t="str">
        <f>IF((K3907)="Amd",EDATE(J3907,18),"N/A")</f>
        <v>N/A</v>
      </c>
      <c r="M3907" s="18"/>
    </row>
    <row r="3908" spans="1:13" s="2" customFormat="1" ht="25.5" x14ac:dyDescent="0.3">
      <c r="A3908" s="23">
        <v>401</v>
      </c>
      <c r="B3908" s="23">
        <v>37</v>
      </c>
      <c r="C3908" s="34">
        <v>2</v>
      </c>
      <c r="D3908" s="6" t="s">
        <v>1</v>
      </c>
      <c r="E3908" s="7" t="s">
        <v>7420</v>
      </c>
      <c r="F3908" s="18" t="s">
        <v>135</v>
      </c>
      <c r="G3908" s="25">
        <v>43076</v>
      </c>
      <c r="H3908" s="24" t="str">
        <f>IF(G3908=0,"No Exp Date",(IF(I3908&lt;&gt;0,"No Exp Date",IF(G3908&lt;DATE(2013,3,1),DATE(2020,3,1),DATE(YEAR(G3908)+7,MONTH(G3908),DAY(G3908))))))</f>
        <v>No Exp Date</v>
      </c>
      <c r="I3908" s="24">
        <v>43076</v>
      </c>
      <c r="J3908" s="24" t="str">
        <f>IF((H3908)="No Exp Date","N/A","")</f>
        <v>N/A</v>
      </c>
      <c r="K3908" s="27"/>
      <c r="L3908" s="69" t="str">
        <f>IF((K3908)="Amd",EDATE(J3908,18),"N/A")</f>
        <v>N/A</v>
      </c>
      <c r="M3908" s="18"/>
    </row>
    <row r="3909" spans="1:13" s="2" customFormat="1" x14ac:dyDescent="0.3">
      <c r="A3909" s="23">
        <v>401</v>
      </c>
      <c r="B3909" s="23">
        <v>37</v>
      </c>
      <c r="C3909" s="34">
        <v>5</v>
      </c>
      <c r="D3909" s="6" t="s">
        <v>1</v>
      </c>
      <c r="E3909" s="7" t="s">
        <v>2004</v>
      </c>
      <c r="F3909" s="6" t="s">
        <v>7413</v>
      </c>
      <c r="G3909" s="25">
        <v>39681</v>
      </c>
      <c r="H3909" s="24" t="str">
        <f>IF(G3909=0,"No Exp Date",(IF(I3909&lt;&gt;0,"No Exp Date",IF(G3909&lt;DATE(2013,3,1),DATE(2020,3,1),DATE(YEAR(G3909)+7,MONTH(G3909),DAY(G3909))))))</f>
        <v>No Exp Date</v>
      </c>
      <c r="I3909" s="24">
        <v>43076</v>
      </c>
      <c r="J3909" s="24" t="str">
        <f>IF((H3909)="No Exp Date","N/A","")</f>
        <v>N/A</v>
      </c>
      <c r="K3909" s="27"/>
      <c r="L3909" s="69" t="str">
        <f>IF((K3909)="Amd",EDATE(J3909,18),"N/A")</f>
        <v>N/A</v>
      </c>
      <c r="M3909" s="18"/>
    </row>
    <row r="3910" spans="1:13" s="2" customFormat="1" ht="25.5" x14ac:dyDescent="0.3">
      <c r="A3910" s="23">
        <v>401</v>
      </c>
      <c r="B3910" s="23">
        <v>37</v>
      </c>
      <c r="C3910" s="34">
        <v>10</v>
      </c>
      <c r="D3910" s="6" t="s">
        <v>1</v>
      </c>
      <c r="E3910" s="7" t="s">
        <v>2005</v>
      </c>
      <c r="F3910" s="6" t="s">
        <v>7414</v>
      </c>
      <c r="G3910" s="25">
        <v>39246</v>
      </c>
      <c r="H3910" s="24" t="str">
        <f>IF(G3910=0,"No Exp Date",(IF(I3910&lt;&gt;0,"No Exp Date",IF(G3910&lt;DATE(2013,3,1),DATE(2020,3,1),DATE(YEAR(G3910)+7,MONTH(G3910),DAY(G3910))))))</f>
        <v>No Exp Date</v>
      </c>
      <c r="I3910" s="24">
        <v>43076</v>
      </c>
      <c r="J3910" s="24" t="str">
        <f>IF((H3910)="No Exp Date","N/A","")</f>
        <v>N/A</v>
      </c>
      <c r="K3910" s="27"/>
      <c r="L3910" s="69" t="str">
        <f>IF((K3910)="Amd",EDATE(J3910,18),"N/A")</f>
        <v>N/A</v>
      </c>
      <c r="M3910" s="18"/>
    </row>
    <row r="3911" spans="1:13" s="2" customFormat="1" x14ac:dyDescent="0.3">
      <c r="A3911" s="23">
        <v>401</v>
      </c>
      <c r="B3911" s="23">
        <v>37</v>
      </c>
      <c r="C3911" s="34">
        <v>20</v>
      </c>
      <c r="D3911" s="6" t="s">
        <v>1</v>
      </c>
      <c r="E3911" s="7" t="s">
        <v>2006</v>
      </c>
      <c r="F3911" s="6" t="s">
        <v>7415</v>
      </c>
      <c r="G3911" s="25">
        <v>39246</v>
      </c>
      <c r="H3911" s="24" t="str">
        <f>IF(G3911=0,"No Exp Date",(IF(I3911&lt;&gt;0,"No Exp Date",IF(G3911&lt;DATE(2013,3,1),DATE(2020,3,1),DATE(YEAR(G3911)+7,MONTH(G3911),DAY(G3911))))))</f>
        <v>No Exp Date</v>
      </c>
      <c r="I3911" s="24">
        <v>43076</v>
      </c>
      <c r="J3911" s="24" t="str">
        <f>IF((H3911)="No Exp Date","N/A","")</f>
        <v>N/A</v>
      </c>
      <c r="K3911" s="27"/>
      <c r="L3911" s="69" t="str">
        <f>IF((K3911)="Amd",EDATE(J3911,18),"N/A")</f>
        <v>N/A</v>
      </c>
      <c r="M3911" s="18"/>
    </row>
    <row r="3912" spans="1:13" s="2" customFormat="1" x14ac:dyDescent="0.3">
      <c r="A3912" s="23">
        <v>401</v>
      </c>
      <c r="B3912" s="23">
        <v>37</v>
      </c>
      <c r="C3912" s="34">
        <v>30</v>
      </c>
      <c r="D3912" s="6" t="s">
        <v>1</v>
      </c>
      <c r="E3912" s="7" t="s">
        <v>2007</v>
      </c>
      <c r="F3912" s="6" t="s">
        <v>7416</v>
      </c>
      <c r="G3912" s="25">
        <v>39246</v>
      </c>
      <c r="H3912" s="24" t="str">
        <f>IF(G3912=0,"No Exp Date",(IF(I3912&lt;&gt;0,"No Exp Date",IF(G3912&lt;DATE(2013,3,1),DATE(2020,3,1),DATE(YEAR(G3912)+7,MONTH(G3912),DAY(G3912))))))</f>
        <v>No Exp Date</v>
      </c>
      <c r="I3912" s="24">
        <v>43076</v>
      </c>
      <c r="J3912" s="24" t="str">
        <f>IF((H3912)="No Exp Date","N/A","")</f>
        <v>N/A</v>
      </c>
      <c r="K3912" s="27"/>
      <c r="L3912" s="69" t="str">
        <f>IF((K3912)="Amd",EDATE(J3912,18),"N/A")</f>
        <v>N/A</v>
      </c>
      <c r="M3912" s="18"/>
    </row>
    <row r="3913" spans="1:13" s="2" customFormat="1" x14ac:dyDescent="0.3">
      <c r="A3913" s="23">
        <v>401</v>
      </c>
      <c r="B3913" s="23">
        <v>37</v>
      </c>
      <c r="C3913" s="34">
        <v>40</v>
      </c>
      <c r="D3913" s="6" t="s">
        <v>1</v>
      </c>
      <c r="E3913" s="7" t="s">
        <v>2008</v>
      </c>
      <c r="F3913" s="6" t="s">
        <v>7417</v>
      </c>
      <c r="G3913" s="25">
        <v>39681</v>
      </c>
      <c r="H3913" s="24" t="str">
        <f>IF(G3913=0,"No Exp Date",(IF(I3913&lt;&gt;0,"No Exp Date",IF(G3913&lt;DATE(2013,3,1),DATE(2020,3,1),DATE(YEAR(G3913)+7,MONTH(G3913),DAY(G3913))))))</f>
        <v>No Exp Date</v>
      </c>
      <c r="I3913" s="24">
        <v>43076</v>
      </c>
      <c r="J3913" s="24" t="str">
        <f>IF((H3913)="No Exp Date","N/A","")</f>
        <v>N/A</v>
      </c>
      <c r="K3913" s="27"/>
      <c r="L3913" s="69" t="str">
        <f>IF((K3913)="Amd",EDATE(J3913,18),"N/A")</f>
        <v>N/A</v>
      </c>
      <c r="M3913" s="18"/>
    </row>
    <row r="3914" spans="1:13" s="2" customFormat="1" x14ac:dyDescent="0.3">
      <c r="A3914" s="23">
        <v>401</v>
      </c>
      <c r="B3914" s="23">
        <v>37</v>
      </c>
      <c r="C3914" s="34">
        <v>50</v>
      </c>
      <c r="D3914" s="6" t="s">
        <v>1</v>
      </c>
      <c r="E3914" s="7" t="s">
        <v>2009</v>
      </c>
      <c r="F3914" s="6" t="s">
        <v>7418</v>
      </c>
      <c r="G3914" s="25">
        <v>39246</v>
      </c>
      <c r="H3914" s="24" t="str">
        <f>IF(G3914=0,"No Exp Date",(IF(I3914&lt;&gt;0,"No Exp Date",IF(G3914&lt;DATE(2013,3,1),DATE(2020,3,1),DATE(YEAR(G3914)+7,MONTH(G3914),DAY(G3914))))))</f>
        <v>No Exp Date</v>
      </c>
      <c r="I3914" s="24">
        <v>43076</v>
      </c>
      <c r="J3914" s="24" t="str">
        <f>IF((H3914)="No Exp Date","N/A","")</f>
        <v>N/A</v>
      </c>
      <c r="K3914" s="27"/>
      <c r="L3914" s="69" t="str">
        <f>IF((K3914)="Amd",EDATE(J3914,18),"N/A")</f>
        <v>N/A</v>
      </c>
      <c r="M3914" s="18"/>
    </row>
    <row r="3915" spans="1:13" s="2" customFormat="1" x14ac:dyDescent="0.3">
      <c r="A3915" s="23">
        <v>401</v>
      </c>
      <c r="B3915" s="23">
        <v>37</v>
      </c>
      <c r="C3915" s="34">
        <v>60</v>
      </c>
      <c r="D3915" s="6" t="s">
        <v>1</v>
      </c>
      <c r="E3915" s="7" t="s">
        <v>2010</v>
      </c>
      <c r="F3915" s="6" t="s">
        <v>7419</v>
      </c>
      <c r="G3915" s="25">
        <v>39246</v>
      </c>
      <c r="H3915" s="24" t="str">
        <f>IF(G3915=0,"No Exp Date",(IF(I3915&lt;&gt;0,"No Exp Date",IF(G3915&lt;DATE(2013,3,1),DATE(2020,3,1),DATE(YEAR(G3915)+7,MONTH(G3915),DAY(G3915))))))</f>
        <v>No Exp Date</v>
      </c>
      <c r="I3915" s="24">
        <v>43076</v>
      </c>
      <c r="J3915" s="24" t="str">
        <f>IF((H3915)="No Exp Date","N/A","")</f>
        <v>N/A</v>
      </c>
      <c r="K3915" s="27"/>
      <c r="L3915" s="69" t="str">
        <f>IF((K3915)="Amd",EDATE(J3915,18),"N/A")</f>
        <v>N/A</v>
      </c>
      <c r="M3915" s="18"/>
    </row>
    <row r="3916" spans="1:13" s="2" customFormat="1" x14ac:dyDescent="0.3">
      <c r="A3916" s="23">
        <v>401</v>
      </c>
      <c r="B3916" s="23">
        <v>37</v>
      </c>
      <c r="C3916" s="34">
        <v>100</v>
      </c>
      <c r="D3916" s="6" t="s">
        <v>1</v>
      </c>
      <c r="E3916" s="7" t="s">
        <v>5915</v>
      </c>
      <c r="F3916" s="6" t="s">
        <v>5914</v>
      </c>
      <c r="G3916" s="25"/>
      <c r="H3916" s="24" t="str">
        <f>IF(G3916=0,"No Exp Date",(IF(I3916&lt;&gt;0,"No Exp Date",IF(G3916&lt;DATE(2013,3,1),DATE(2020,3,1),DATE(YEAR(G3916)+7,MONTH(G3916),DAY(G3916))))))</f>
        <v>No Exp Date</v>
      </c>
      <c r="I3916" s="24"/>
      <c r="J3916" s="24" t="str">
        <f>IF((H3916)="No Exp Date","N/A","")</f>
        <v>N/A</v>
      </c>
      <c r="K3916" s="27"/>
      <c r="L3916" s="69" t="str">
        <f>IF((K3916)="Amd",EDATE(J3916,18),"N/A")</f>
        <v>N/A</v>
      </c>
      <c r="M3916" s="18"/>
    </row>
    <row r="3917" spans="1:13" s="2" customFormat="1" ht="38.25" x14ac:dyDescent="0.3">
      <c r="A3917" s="23">
        <v>401</v>
      </c>
      <c r="B3917" s="23">
        <v>37</v>
      </c>
      <c r="C3917" s="34">
        <v>110</v>
      </c>
      <c r="D3917" s="6" t="s">
        <v>1</v>
      </c>
      <c r="E3917" s="7" t="s">
        <v>2011</v>
      </c>
      <c r="F3917" s="6" t="s">
        <v>7419</v>
      </c>
      <c r="G3917" s="25">
        <v>33141</v>
      </c>
      <c r="H3917" s="24" t="str">
        <f>IF(G3917=0,"No Exp Date",(IF(I3917&lt;&gt;0,"No Exp Date",IF(G3917&lt;DATE(2013,3,1),DATE(2020,3,1),DATE(YEAR(G3917)+7,MONTH(G3917),DAY(G3917))))))</f>
        <v>No Exp Date</v>
      </c>
      <c r="I3917" s="24">
        <v>43076</v>
      </c>
      <c r="J3917" s="24" t="str">
        <f>IF((H3917)="No Exp Date","N/A","")</f>
        <v>N/A</v>
      </c>
      <c r="K3917" s="27"/>
      <c r="L3917" s="69" t="str">
        <f>IF((K3917)="Amd",EDATE(J3917,18),"N/A")</f>
        <v>N/A</v>
      </c>
      <c r="M3917" s="18"/>
    </row>
    <row r="3918" spans="1:13" s="2" customFormat="1" x14ac:dyDescent="0.3">
      <c r="A3918" s="23">
        <v>401</v>
      </c>
      <c r="B3918" s="23">
        <v>38</v>
      </c>
      <c r="C3918" s="34">
        <v>2</v>
      </c>
      <c r="D3918" s="6" t="s">
        <v>1</v>
      </c>
      <c r="E3918" s="7" t="s">
        <v>4779</v>
      </c>
      <c r="F3918" s="6" t="s">
        <v>135</v>
      </c>
      <c r="G3918" s="25">
        <v>43076</v>
      </c>
      <c r="H3918" s="24" t="str">
        <f>IF(G3918=0,"No Exp Date",(IF(I3918&lt;&gt;0,"No Exp Date",IF(G3918&lt;DATE(2013,3,1),DATE(2020,3,1),DATE(YEAR(G3918)+7,MONTH(G3918),DAY(G3918))))))</f>
        <v>No Exp Date</v>
      </c>
      <c r="I3918" s="24">
        <v>43076</v>
      </c>
      <c r="J3918" s="24" t="str">
        <f>IF((H3918)="No Exp Date","N/A","")</f>
        <v>N/A</v>
      </c>
      <c r="K3918" s="27"/>
      <c r="L3918" s="69" t="str">
        <f>IF((K3918)="Amd",EDATE(J3918,18),"N/A")</f>
        <v>N/A</v>
      </c>
      <c r="M3918" s="18"/>
    </row>
    <row r="3919" spans="1:13" s="2" customFormat="1" x14ac:dyDescent="0.3">
      <c r="A3919" s="23">
        <v>401</v>
      </c>
      <c r="B3919" s="23">
        <v>38</v>
      </c>
      <c r="C3919" s="34">
        <v>5</v>
      </c>
      <c r="D3919" s="6" t="s">
        <v>1</v>
      </c>
      <c r="E3919" s="7" t="s">
        <v>2012</v>
      </c>
      <c r="F3919" s="6" t="s">
        <v>7427</v>
      </c>
      <c r="G3919" s="25">
        <v>39681</v>
      </c>
      <c r="H3919" s="24" t="str">
        <f>IF(G3919=0,"No Exp Date",(IF(I3919&lt;&gt;0,"No Exp Date",IF(G3919&lt;DATE(2013,3,1),DATE(2020,3,1),DATE(YEAR(G3919)+7,MONTH(G3919),DAY(G3919))))))</f>
        <v>No Exp Date</v>
      </c>
      <c r="I3919" s="24">
        <v>43076</v>
      </c>
      <c r="J3919" s="24" t="str">
        <f>IF((H3919)="No Exp Date","N/A","")</f>
        <v>N/A</v>
      </c>
      <c r="K3919" s="27"/>
      <c r="L3919" s="69" t="str">
        <f>IF((K3919)="Amd",EDATE(J3919,18),"N/A")</f>
        <v>N/A</v>
      </c>
      <c r="M3919" s="18"/>
    </row>
    <row r="3920" spans="1:13" s="2" customFormat="1" ht="63.75" x14ac:dyDescent="0.3">
      <c r="A3920" s="23">
        <v>401</v>
      </c>
      <c r="B3920" s="23">
        <v>38</v>
      </c>
      <c r="C3920" s="34">
        <v>10</v>
      </c>
      <c r="D3920" s="6" t="s">
        <v>1</v>
      </c>
      <c r="E3920" s="7" t="s">
        <v>5202</v>
      </c>
      <c r="F3920" s="6" t="s">
        <v>7429</v>
      </c>
      <c r="G3920" s="25">
        <v>39246</v>
      </c>
      <c r="H3920" s="24" t="str">
        <f>IF(G3920=0,"No Exp Date",(IF(I3920&lt;&gt;0,"No Exp Date",IF(G3920&lt;DATE(2013,3,1),DATE(2020,3,1),DATE(YEAR(G3920)+7,MONTH(G3920),DAY(G3920))))))</f>
        <v>No Exp Date</v>
      </c>
      <c r="I3920" s="24">
        <v>43076</v>
      </c>
      <c r="J3920" s="24" t="str">
        <f>IF((H3920)="No Exp Date","N/A","")</f>
        <v>N/A</v>
      </c>
      <c r="K3920" s="27"/>
      <c r="L3920" s="69" t="str">
        <f>IF((K3920)="Amd",EDATE(J3920,18),"N/A")</f>
        <v>N/A</v>
      </c>
      <c r="M3920" s="18"/>
    </row>
    <row r="3921" spans="1:13" s="2" customFormat="1" ht="63.75" x14ac:dyDescent="0.3">
      <c r="A3921" s="23">
        <v>401</v>
      </c>
      <c r="B3921" s="23">
        <v>38</v>
      </c>
      <c r="C3921" s="34">
        <v>20</v>
      </c>
      <c r="D3921" s="6" t="s">
        <v>1</v>
      </c>
      <c r="E3921" s="7" t="s">
        <v>5215</v>
      </c>
      <c r="F3921" s="6" t="s">
        <v>7428</v>
      </c>
      <c r="G3921" s="25">
        <v>39246</v>
      </c>
      <c r="H3921" s="24" t="str">
        <f>IF(G3921=0,"No Exp Date",(IF(I3921&lt;&gt;0,"No Exp Date",IF(G3921&lt;DATE(2013,3,1),DATE(2020,3,1),DATE(YEAR(G3921)+7,MONTH(G3921),DAY(G3921))))))</f>
        <v>No Exp Date</v>
      </c>
      <c r="I3921" s="24">
        <v>43076</v>
      </c>
      <c r="J3921" s="24" t="str">
        <f>IF((H3921)="No Exp Date","N/A","")</f>
        <v>N/A</v>
      </c>
      <c r="K3921" s="27"/>
      <c r="L3921" s="69" t="str">
        <f>IF((K3921)="Amd",EDATE(J3921,18),"N/A")</f>
        <v>N/A</v>
      </c>
      <c r="M3921" s="18"/>
    </row>
    <row r="3922" spans="1:13" s="2" customFormat="1" ht="25.5" x14ac:dyDescent="0.3">
      <c r="A3922" s="23">
        <v>401</v>
      </c>
      <c r="B3922" s="23">
        <v>38</v>
      </c>
      <c r="C3922" s="34">
        <v>25</v>
      </c>
      <c r="D3922" s="6" t="s">
        <v>1</v>
      </c>
      <c r="E3922" s="7" t="s">
        <v>2074</v>
      </c>
      <c r="F3922" s="6" t="s">
        <v>7427</v>
      </c>
      <c r="G3922" s="25">
        <v>39246</v>
      </c>
      <c r="H3922" s="24" t="str">
        <f>IF(G3922=0,"No Exp Date",(IF(I3922&lt;&gt;0,"No Exp Date",IF(G3922&lt;DATE(2013,3,1),DATE(2020,3,1),DATE(YEAR(G3922)+7,MONTH(G3922),DAY(G3922))))))</f>
        <v>No Exp Date</v>
      </c>
      <c r="I3922" s="24">
        <v>43076</v>
      </c>
      <c r="J3922" s="24" t="str">
        <f>IF((H3922)="No Exp Date","N/A","")</f>
        <v>N/A</v>
      </c>
      <c r="K3922" s="27"/>
      <c r="L3922" s="69" t="str">
        <f>IF((K3922)="Amd",EDATE(J3922,18),"N/A")</f>
        <v>N/A</v>
      </c>
      <c r="M3922" s="18"/>
    </row>
    <row r="3923" spans="1:13" s="2" customFormat="1" ht="63.75" x14ac:dyDescent="0.3">
      <c r="A3923" s="23">
        <v>401</v>
      </c>
      <c r="B3923" s="23">
        <v>38</v>
      </c>
      <c r="C3923" s="34">
        <v>30</v>
      </c>
      <c r="D3923" s="6" t="s">
        <v>1</v>
      </c>
      <c r="E3923" s="7" t="s">
        <v>5144</v>
      </c>
      <c r="F3923" s="6" t="s">
        <v>7426</v>
      </c>
      <c r="G3923" s="25">
        <v>39246</v>
      </c>
      <c r="H3923" s="24" t="str">
        <f>IF(G3923=0,"No Exp Date",(IF(I3923&lt;&gt;0,"No Exp Date",IF(G3923&lt;DATE(2013,3,1),DATE(2020,3,1),DATE(YEAR(G3923)+7,MONTH(G3923),DAY(G3923))))))</f>
        <v>No Exp Date</v>
      </c>
      <c r="I3923" s="24">
        <v>43076</v>
      </c>
      <c r="J3923" s="24" t="str">
        <f>IF((H3923)="No Exp Date","N/A","")</f>
        <v>N/A</v>
      </c>
      <c r="K3923" s="27"/>
      <c r="L3923" s="69" t="str">
        <f>IF((K3923)="Amd",EDATE(J3923,18),"N/A")</f>
        <v>N/A</v>
      </c>
      <c r="M3923" s="18"/>
    </row>
    <row r="3924" spans="1:13" s="2" customFormat="1" ht="63.75" x14ac:dyDescent="0.3">
      <c r="A3924" s="23">
        <v>401</v>
      </c>
      <c r="B3924" s="23">
        <v>38</v>
      </c>
      <c r="C3924" s="34">
        <v>40</v>
      </c>
      <c r="D3924" s="6" t="s">
        <v>1</v>
      </c>
      <c r="E3924" s="7" t="s">
        <v>5133</v>
      </c>
      <c r="F3924" s="6" t="s">
        <v>7425</v>
      </c>
      <c r="G3924" s="25">
        <v>39681</v>
      </c>
      <c r="H3924" s="24" t="str">
        <f>IF(G3924=0,"No Exp Date",(IF(I3924&lt;&gt;0,"No Exp Date",IF(G3924&lt;DATE(2013,3,1),DATE(2020,3,1),DATE(YEAR(G3924)+7,MONTH(G3924),DAY(G3924))))))</f>
        <v>No Exp Date</v>
      </c>
      <c r="I3924" s="24">
        <v>43076</v>
      </c>
      <c r="J3924" s="24" t="str">
        <f>IF((H3924)="No Exp Date","N/A","")</f>
        <v>N/A</v>
      </c>
      <c r="K3924" s="27"/>
      <c r="L3924" s="69" t="str">
        <f>IF((K3924)="Amd",EDATE(J3924,18),"N/A")</f>
        <v>N/A</v>
      </c>
      <c r="M3924" s="18"/>
    </row>
    <row r="3925" spans="1:13" s="2" customFormat="1" ht="63.75" x14ac:dyDescent="0.3">
      <c r="A3925" s="23">
        <v>401</v>
      </c>
      <c r="B3925" s="23">
        <v>38</v>
      </c>
      <c r="C3925" s="34">
        <v>50</v>
      </c>
      <c r="D3925" s="6" t="s">
        <v>1</v>
      </c>
      <c r="E3925" s="7" t="s">
        <v>5291</v>
      </c>
      <c r="F3925" s="6" t="s">
        <v>7424</v>
      </c>
      <c r="G3925" s="25">
        <v>39246</v>
      </c>
      <c r="H3925" s="24" t="str">
        <f>IF(G3925=0,"No Exp Date",(IF(I3925&lt;&gt;0,"No Exp Date",IF(G3925&lt;DATE(2013,3,1),DATE(2020,3,1),DATE(YEAR(G3925)+7,MONTH(G3925),DAY(G3925))))))</f>
        <v>No Exp Date</v>
      </c>
      <c r="I3925" s="24">
        <v>43076</v>
      </c>
      <c r="J3925" s="24" t="str">
        <f>IF((H3925)="No Exp Date","N/A","")</f>
        <v>N/A</v>
      </c>
      <c r="K3925" s="27"/>
      <c r="L3925" s="69" t="str">
        <f>IF((K3925)="Amd",EDATE(J3925,18),"N/A")</f>
        <v>N/A</v>
      </c>
      <c r="M3925" s="18"/>
    </row>
    <row r="3926" spans="1:13" s="2" customFormat="1" ht="63.75" x14ac:dyDescent="0.3">
      <c r="A3926" s="23">
        <v>401</v>
      </c>
      <c r="B3926" s="23">
        <v>38</v>
      </c>
      <c r="C3926" s="34">
        <v>60</v>
      </c>
      <c r="D3926" s="6" t="s">
        <v>1</v>
      </c>
      <c r="E3926" s="7" t="s">
        <v>2105</v>
      </c>
      <c r="F3926" s="6" t="s">
        <v>7424</v>
      </c>
      <c r="G3926" s="25">
        <v>39246</v>
      </c>
      <c r="H3926" s="24" t="str">
        <f>IF(G3926=0,"No Exp Date",(IF(I3926&lt;&gt;0,"No Exp Date",IF(G3926&lt;DATE(2013,3,1),DATE(2020,3,1),DATE(YEAR(G3926)+7,MONTH(G3926),DAY(G3926))))))</f>
        <v>No Exp Date</v>
      </c>
      <c r="I3926" s="24">
        <v>43076</v>
      </c>
      <c r="J3926" s="24" t="str">
        <f>IF((H3926)="No Exp Date","N/A","")</f>
        <v>N/A</v>
      </c>
      <c r="K3926" s="27"/>
      <c r="L3926" s="69" t="str">
        <f>IF((K3926)="Amd",EDATE(J3926,18),"N/A")</f>
        <v>N/A</v>
      </c>
      <c r="M3926" s="18"/>
    </row>
    <row r="3927" spans="1:13" s="2" customFormat="1" ht="63.75" x14ac:dyDescent="0.3">
      <c r="A3927" s="23">
        <v>401</v>
      </c>
      <c r="B3927" s="23">
        <v>38</v>
      </c>
      <c r="C3927" s="34">
        <v>70</v>
      </c>
      <c r="D3927" s="6" t="s">
        <v>1</v>
      </c>
      <c r="E3927" s="7" t="s">
        <v>1475</v>
      </c>
      <c r="F3927" s="6" t="s">
        <v>7423</v>
      </c>
      <c r="G3927" s="25">
        <v>39246</v>
      </c>
      <c r="H3927" s="24" t="str">
        <f>IF(G3927=0,"No Exp Date",(IF(I3927&lt;&gt;0,"No Exp Date",IF(G3927&lt;DATE(2013,3,1),DATE(2020,3,1),DATE(YEAR(G3927)+7,MONTH(G3927),DAY(G3927))))))</f>
        <v>No Exp Date</v>
      </c>
      <c r="I3927" s="24">
        <v>43076</v>
      </c>
      <c r="J3927" s="24" t="str">
        <f>IF((H3927)="No Exp Date","N/A","")</f>
        <v>N/A</v>
      </c>
      <c r="K3927" s="27"/>
      <c r="L3927" s="69" t="str">
        <f>IF((K3927)="Amd",EDATE(J3927,18),"N/A")</f>
        <v>N/A</v>
      </c>
      <c r="M3927" s="18"/>
    </row>
    <row r="3928" spans="1:13" s="2" customFormat="1" ht="63.75" x14ac:dyDescent="0.3">
      <c r="A3928" s="23">
        <v>401</v>
      </c>
      <c r="B3928" s="23">
        <v>38</v>
      </c>
      <c r="C3928" s="34">
        <v>80</v>
      </c>
      <c r="D3928" s="6" t="s">
        <v>1</v>
      </c>
      <c r="E3928" s="7" t="s">
        <v>5145</v>
      </c>
      <c r="F3928" s="6" t="s">
        <v>7422</v>
      </c>
      <c r="G3928" s="25">
        <v>39246</v>
      </c>
      <c r="H3928" s="24" t="str">
        <f>IF(G3928=0,"No Exp Date",(IF(I3928&lt;&gt;0,"No Exp Date",IF(G3928&lt;DATE(2013,3,1),DATE(2020,3,1),DATE(YEAR(G3928)+7,MONTH(G3928),DAY(G3928))))))</f>
        <v>No Exp Date</v>
      </c>
      <c r="I3928" s="24">
        <v>43076</v>
      </c>
      <c r="J3928" s="24" t="str">
        <f>IF((H3928)="No Exp Date","N/A","")</f>
        <v>N/A</v>
      </c>
      <c r="K3928" s="27"/>
      <c r="L3928" s="69" t="str">
        <f>IF((K3928)="Amd",EDATE(J3928,18),"N/A")</f>
        <v>N/A</v>
      </c>
      <c r="M3928" s="18"/>
    </row>
    <row r="3929" spans="1:13" s="2" customFormat="1" ht="25.5" x14ac:dyDescent="0.3">
      <c r="A3929" s="23">
        <v>401</v>
      </c>
      <c r="B3929" s="23">
        <v>38</v>
      </c>
      <c r="C3929" s="34">
        <v>90</v>
      </c>
      <c r="D3929" s="6" t="s">
        <v>1</v>
      </c>
      <c r="E3929" s="7" t="s">
        <v>2013</v>
      </c>
      <c r="F3929" s="6" t="s">
        <v>7421</v>
      </c>
      <c r="G3929" s="25">
        <v>39246</v>
      </c>
      <c r="H3929" s="24" t="str">
        <f>IF(G3929=0,"No Exp Date",(IF(I3929&lt;&gt;0,"No Exp Date",IF(G3929&lt;DATE(2013,3,1),DATE(2020,3,1),DATE(YEAR(G3929)+7,MONTH(G3929),DAY(G3929))))))</f>
        <v>No Exp Date</v>
      </c>
      <c r="I3929" s="24">
        <v>43076</v>
      </c>
      <c r="J3929" s="24" t="str">
        <f>IF((H3929)="No Exp Date","N/A","")</f>
        <v>N/A</v>
      </c>
      <c r="K3929" s="27"/>
      <c r="L3929" s="69" t="str">
        <f>IF((K3929)="Amd",EDATE(J3929,18),"N/A")</f>
        <v>N/A</v>
      </c>
      <c r="M3929" s="18"/>
    </row>
    <row r="3930" spans="1:13" s="2" customFormat="1" ht="25.5" x14ac:dyDescent="0.3">
      <c r="A3930" s="23">
        <v>401</v>
      </c>
      <c r="B3930" s="23">
        <v>38</v>
      </c>
      <c r="C3930" s="34">
        <v>100</v>
      </c>
      <c r="D3930" s="6" t="s">
        <v>1</v>
      </c>
      <c r="E3930" s="7" t="s">
        <v>5916</v>
      </c>
      <c r="F3930" s="6" t="s">
        <v>5917</v>
      </c>
      <c r="G3930" s="25"/>
      <c r="H3930" s="24" t="str">
        <f>IF(G3930=0,"No Exp Date",(IF(I3930&lt;&gt;0,"No Exp Date",IF(G3930&lt;DATE(2013,3,1),DATE(2020,3,1),DATE(YEAR(G3930)+7,MONTH(G3930),DAY(G3930))))))</f>
        <v>No Exp Date</v>
      </c>
      <c r="I3930" s="24"/>
      <c r="J3930" s="24" t="str">
        <f>IF((H3930)="No Exp Date","N/A","")</f>
        <v>N/A</v>
      </c>
      <c r="K3930" s="27"/>
      <c r="L3930" s="69" t="str">
        <f>IF((K3930)="Amd",EDATE(J3930,18),"N/A")</f>
        <v>N/A</v>
      </c>
      <c r="M3930" s="18"/>
    </row>
    <row r="3931" spans="1:13" s="2" customFormat="1" x14ac:dyDescent="0.3">
      <c r="A3931" s="23">
        <v>401</v>
      </c>
      <c r="B3931" s="23">
        <v>38</v>
      </c>
      <c r="C3931" s="34">
        <v>101</v>
      </c>
      <c r="D3931" s="6" t="s">
        <v>1</v>
      </c>
      <c r="E3931" s="7" t="s">
        <v>2014</v>
      </c>
      <c r="F3931" s="6" t="s">
        <v>135</v>
      </c>
      <c r="G3931" s="25"/>
      <c r="H3931" s="24" t="str">
        <f>IF(G3931=0,"No Exp Date",(IF(I3931&lt;&gt;0,"No Exp Date",IF(G3931&lt;DATE(2013,3,1),DATE(2020,3,1),DATE(YEAR(G3931)+7,MONTH(G3931),DAY(G3931))))))</f>
        <v>No Exp Date</v>
      </c>
      <c r="I3931" s="24"/>
      <c r="J3931" s="24" t="str">
        <f>IF((H3931)="No Exp Date","N/A","")</f>
        <v>N/A</v>
      </c>
      <c r="K3931" s="27"/>
      <c r="L3931" s="69" t="str">
        <f>IF((K3931)="Amd",EDATE(J3931,18),"N/A")</f>
        <v>N/A</v>
      </c>
      <c r="M3931" s="18"/>
    </row>
    <row r="3932" spans="1:13" s="2" customFormat="1" ht="25.5" x14ac:dyDescent="0.3">
      <c r="A3932" s="23">
        <v>401</v>
      </c>
      <c r="B3932" s="23">
        <v>38</v>
      </c>
      <c r="C3932" s="34">
        <v>150</v>
      </c>
      <c r="D3932" s="6" t="s">
        <v>1</v>
      </c>
      <c r="E3932" s="7" t="s">
        <v>2015</v>
      </c>
      <c r="F3932" s="6" t="s">
        <v>7421</v>
      </c>
      <c r="G3932" s="25">
        <v>39246</v>
      </c>
      <c r="H3932" s="24" t="str">
        <f>IF(G3932=0,"No Exp Date",(IF(I3932&lt;&gt;0,"No Exp Date",IF(G3932&lt;DATE(2013,3,1),DATE(2020,3,1),DATE(YEAR(G3932)+7,MONTH(G3932),DAY(G3932))))))</f>
        <v>No Exp Date</v>
      </c>
      <c r="I3932" s="24">
        <v>43076</v>
      </c>
      <c r="J3932" s="24" t="str">
        <f>IF((H3932)="No Exp Date","N/A","")</f>
        <v>N/A</v>
      </c>
      <c r="K3932" s="27"/>
      <c r="L3932" s="69" t="str">
        <f>IF((K3932)="Amd",EDATE(J3932,18),"N/A")</f>
        <v>N/A</v>
      </c>
      <c r="M3932" s="18"/>
    </row>
    <row r="3933" spans="1:13" s="2" customFormat="1" ht="25.5" x14ac:dyDescent="0.3">
      <c r="A3933" s="23">
        <v>401</v>
      </c>
      <c r="B3933" s="23">
        <v>38</v>
      </c>
      <c r="C3933" s="34">
        <v>160</v>
      </c>
      <c r="D3933" s="6" t="s">
        <v>1</v>
      </c>
      <c r="E3933" s="7" t="s">
        <v>2016</v>
      </c>
      <c r="F3933" s="6" t="s">
        <v>7421</v>
      </c>
      <c r="G3933" s="25">
        <v>39246</v>
      </c>
      <c r="H3933" s="24" t="str">
        <f>IF(G3933=0,"No Exp Date",(IF(I3933&lt;&gt;0,"No Exp Date",IF(G3933&lt;DATE(2013,3,1),DATE(2020,3,1),DATE(YEAR(G3933)+7,MONTH(G3933),DAY(G3933))))))</f>
        <v>No Exp Date</v>
      </c>
      <c r="I3933" s="24">
        <v>43076</v>
      </c>
      <c r="J3933" s="24" t="str">
        <f>IF((H3933)="No Exp Date","N/A","")</f>
        <v>N/A</v>
      </c>
      <c r="K3933" s="27"/>
      <c r="L3933" s="69" t="str">
        <f>IF((K3933)="Amd",EDATE(J3933,18),"N/A")</f>
        <v>N/A</v>
      </c>
      <c r="M3933" s="18"/>
    </row>
    <row r="3934" spans="1:13" s="2" customFormat="1" ht="25.5" x14ac:dyDescent="0.3">
      <c r="A3934" s="23">
        <v>401</v>
      </c>
      <c r="B3934" s="23">
        <v>38</v>
      </c>
      <c r="C3934" s="34">
        <v>170</v>
      </c>
      <c r="D3934" s="6" t="s">
        <v>1</v>
      </c>
      <c r="E3934" s="7" t="s">
        <v>2017</v>
      </c>
      <c r="F3934" s="6" t="s">
        <v>7421</v>
      </c>
      <c r="G3934" s="25">
        <v>39246</v>
      </c>
      <c r="H3934" s="24" t="str">
        <f>IF(G3934=0,"No Exp Date",(IF(I3934&lt;&gt;0,"No Exp Date",IF(G3934&lt;DATE(2013,3,1),DATE(2020,3,1),DATE(YEAR(G3934)+7,MONTH(G3934),DAY(G3934))))))</f>
        <v>No Exp Date</v>
      </c>
      <c r="I3934" s="24">
        <v>43076</v>
      </c>
      <c r="J3934" s="24" t="str">
        <f>IF((H3934)="No Exp Date","N/A","")</f>
        <v>N/A</v>
      </c>
      <c r="K3934" s="27"/>
      <c r="L3934" s="69" t="str">
        <f>IF((K3934)="Amd",EDATE(J3934,18),"N/A")</f>
        <v>N/A</v>
      </c>
      <c r="M3934" s="18"/>
    </row>
    <row r="3935" spans="1:13" s="2" customFormat="1" ht="25.5" x14ac:dyDescent="0.3">
      <c r="A3935" s="23">
        <v>401</v>
      </c>
      <c r="B3935" s="23">
        <v>38</v>
      </c>
      <c r="C3935" s="34">
        <v>180</v>
      </c>
      <c r="D3935" s="6" t="s">
        <v>1</v>
      </c>
      <c r="E3935" s="7" t="s">
        <v>2018</v>
      </c>
      <c r="F3935" s="6" t="s">
        <v>7421</v>
      </c>
      <c r="G3935" s="25">
        <v>39246</v>
      </c>
      <c r="H3935" s="24" t="str">
        <f>IF(G3935=0,"No Exp Date",(IF(I3935&lt;&gt;0,"No Exp Date",IF(G3935&lt;DATE(2013,3,1),DATE(2020,3,1),DATE(YEAR(G3935)+7,MONTH(G3935),DAY(G3935))))))</f>
        <v>No Exp Date</v>
      </c>
      <c r="I3935" s="24">
        <v>43076</v>
      </c>
      <c r="J3935" s="24" t="str">
        <f>IF((H3935)="No Exp Date","N/A","")</f>
        <v>N/A</v>
      </c>
      <c r="K3935" s="27"/>
      <c r="L3935" s="69" t="str">
        <f>IF((K3935)="Amd",EDATE(J3935,18),"N/A")</f>
        <v>N/A</v>
      </c>
      <c r="M3935" s="18"/>
    </row>
    <row r="3936" spans="1:13" s="2" customFormat="1" ht="25.5" x14ac:dyDescent="0.3">
      <c r="A3936" s="23">
        <v>401</v>
      </c>
      <c r="B3936" s="23">
        <v>38</v>
      </c>
      <c r="C3936" s="34">
        <v>190</v>
      </c>
      <c r="D3936" s="6" t="s">
        <v>1</v>
      </c>
      <c r="E3936" s="7" t="s">
        <v>2019</v>
      </c>
      <c r="F3936" s="6" t="s">
        <v>7421</v>
      </c>
      <c r="G3936" s="25">
        <v>39246</v>
      </c>
      <c r="H3936" s="24" t="str">
        <f>IF(G3936=0,"No Exp Date",(IF(I3936&lt;&gt;0,"No Exp Date",IF(G3936&lt;DATE(2013,3,1),DATE(2020,3,1),DATE(YEAR(G3936)+7,MONTH(G3936),DAY(G3936))))))</f>
        <v>No Exp Date</v>
      </c>
      <c r="I3936" s="24">
        <v>43076</v>
      </c>
      <c r="J3936" s="24" t="str">
        <f>IF((H3936)="No Exp Date","N/A","")</f>
        <v>N/A</v>
      </c>
      <c r="K3936" s="27"/>
      <c r="L3936" s="69" t="str">
        <f>IF((K3936)="Amd",EDATE(J3936,18),"N/A")</f>
        <v>N/A</v>
      </c>
      <c r="M3936" s="18"/>
    </row>
    <row r="3937" spans="1:13" s="2" customFormat="1" ht="25.5" x14ac:dyDescent="0.3">
      <c r="A3937" s="23">
        <v>401</v>
      </c>
      <c r="B3937" s="23">
        <v>38</v>
      </c>
      <c r="C3937" s="34">
        <v>200</v>
      </c>
      <c r="D3937" s="6" t="s">
        <v>1</v>
      </c>
      <c r="E3937" s="7" t="s">
        <v>2020</v>
      </c>
      <c r="F3937" s="6" t="s">
        <v>7421</v>
      </c>
      <c r="G3937" s="25">
        <v>39246</v>
      </c>
      <c r="H3937" s="24" t="str">
        <f>IF(G3937=0,"No Exp Date",(IF(I3937&lt;&gt;0,"No Exp Date",IF(G3937&lt;DATE(2013,3,1),DATE(2020,3,1),DATE(YEAR(G3937)+7,MONTH(G3937),DAY(G3937))))))</f>
        <v>No Exp Date</v>
      </c>
      <c r="I3937" s="24">
        <v>43076</v>
      </c>
      <c r="J3937" s="24" t="str">
        <f>IF((H3937)="No Exp Date","N/A","")</f>
        <v>N/A</v>
      </c>
      <c r="K3937" s="27"/>
      <c r="L3937" s="69" t="str">
        <f>IF((K3937)="Amd",EDATE(J3937,18),"N/A")</f>
        <v>N/A</v>
      </c>
      <c r="M3937" s="18"/>
    </row>
    <row r="3938" spans="1:13" s="2" customFormat="1" ht="25.5" x14ac:dyDescent="0.3">
      <c r="A3938" s="23">
        <v>401</v>
      </c>
      <c r="B3938" s="23">
        <v>38</v>
      </c>
      <c r="C3938" s="34">
        <v>210</v>
      </c>
      <c r="D3938" s="6" t="s">
        <v>1</v>
      </c>
      <c r="E3938" s="7" t="s">
        <v>2021</v>
      </c>
      <c r="F3938" s="6" t="s">
        <v>7421</v>
      </c>
      <c r="G3938" s="25">
        <v>39246</v>
      </c>
      <c r="H3938" s="24" t="str">
        <f>IF(G3938=0,"No Exp Date",(IF(I3938&lt;&gt;0,"No Exp Date",IF(G3938&lt;DATE(2013,3,1),DATE(2020,3,1),DATE(YEAR(G3938)+7,MONTH(G3938),DAY(G3938))))))</f>
        <v>No Exp Date</v>
      </c>
      <c r="I3938" s="24">
        <v>43076</v>
      </c>
      <c r="J3938" s="24" t="str">
        <f>IF((H3938)="No Exp Date","N/A","")</f>
        <v>N/A</v>
      </c>
      <c r="K3938" s="27"/>
      <c r="L3938" s="69" t="str">
        <f>IF((K3938)="Amd",EDATE(J3938,18),"N/A")</f>
        <v>N/A</v>
      </c>
      <c r="M3938" s="18"/>
    </row>
    <row r="3939" spans="1:13" s="2" customFormat="1" ht="25.5" x14ac:dyDescent="0.3">
      <c r="A3939" s="23">
        <v>401</v>
      </c>
      <c r="B3939" s="23">
        <v>38</v>
      </c>
      <c r="C3939" s="34">
        <v>230</v>
      </c>
      <c r="D3939" s="6" t="s">
        <v>1</v>
      </c>
      <c r="E3939" s="7" t="s">
        <v>2022</v>
      </c>
      <c r="F3939" s="6" t="s">
        <v>7421</v>
      </c>
      <c r="G3939" s="25">
        <v>39246</v>
      </c>
      <c r="H3939" s="24" t="str">
        <f>IF(G3939=0,"No Exp Date",(IF(I3939&lt;&gt;0,"No Exp Date",IF(G3939&lt;DATE(2013,3,1),DATE(2020,3,1),DATE(YEAR(G3939)+7,MONTH(G3939),DAY(G3939))))))</f>
        <v>No Exp Date</v>
      </c>
      <c r="I3939" s="24">
        <v>43076</v>
      </c>
      <c r="J3939" s="24" t="str">
        <f>IF((H3939)="No Exp Date","N/A","")</f>
        <v>N/A</v>
      </c>
      <c r="K3939" s="27"/>
      <c r="L3939" s="69" t="str">
        <f>IF((K3939)="Amd",EDATE(J3939,18),"N/A")</f>
        <v>N/A</v>
      </c>
      <c r="M3939" s="18"/>
    </row>
    <row r="3940" spans="1:13" s="2" customFormat="1" ht="25.5" x14ac:dyDescent="0.3">
      <c r="A3940" s="23">
        <v>401</v>
      </c>
      <c r="B3940" s="23">
        <v>38</v>
      </c>
      <c r="C3940" s="34">
        <v>240</v>
      </c>
      <c r="D3940" s="6" t="s">
        <v>1</v>
      </c>
      <c r="E3940" s="7" t="s">
        <v>2023</v>
      </c>
      <c r="F3940" s="6" t="s">
        <v>7421</v>
      </c>
      <c r="G3940" s="25">
        <v>39246</v>
      </c>
      <c r="H3940" s="24" t="str">
        <f>IF(G3940=0,"No Exp Date",(IF(I3940&lt;&gt;0,"No Exp Date",IF(G3940&lt;DATE(2013,3,1),DATE(2020,3,1),DATE(YEAR(G3940)+7,MONTH(G3940),DAY(G3940))))))</f>
        <v>No Exp Date</v>
      </c>
      <c r="I3940" s="24">
        <v>43076</v>
      </c>
      <c r="J3940" s="24" t="str">
        <f>IF((H3940)="No Exp Date","N/A","")</f>
        <v>N/A</v>
      </c>
      <c r="K3940" s="27"/>
      <c r="L3940" s="69" t="str">
        <f>IF((K3940)="Amd",EDATE(J3940,18),"N/A")</f>
        <v>N/A</v>
      </c>
      <c r="M3940" s="18"/>
    </row>
    <row r="3941" spans="1:13" s="2" customFormat="1" ht="25.5" x14ac:dyDescent="0.3">
      <c r="A3941" s="23">
        <v>401</v>
      </c>
      <c r="B3941" s="23">
        <v>38</v>
      </c>
      <c r="C3941" s="34">
        <v>250</v>
      </c>
      <c r="D3941" s="6" t="s">
        <v>1</v>
      </c>
      <c r="E3941" s="7" t="s">
        <v>2024</v>
      </c>
      <c r="F3941" s="6" t="s">
        <v>7421</v>
      </c>
      <c r="G3941" s="25">
        <v>39246</v>
      </c>
      <c r="H3941" s="24" t="str">
        <f>IF(G3941=0,"No Exp Date",(IF(I3941&lt;&gt;0,"No Exp Date",IF(G3941&lt;DATE(2013,3,1),DATE(2020,3,1),DATE(YEAR(G3941)+7,MONTH(G3941),DAY(G3941))))))</f>
        <v>No Exp Date</v>
      </c>
      <c r="I3941" s="24">
        <v>43076</v>
      </c>
      <c r="J3941" s="24" t="str">
        <f>IF((H3941)="No Exp Date","N/A","")</f>
        <v>N/A</v>
      </c>
      <c r="K3941" s="27"/>
      <c r="L3941" s="69" t="str">
        <f>IF((K3941)="Amd",EDATE(J3941,18),"N/A")</f>
        <v>N/A</v>
      </c>
      <c r="M3941" s="18"/>
    </row>
    <row r="3942" spans="1:13" s="2" customFormat="1" ht="51" x14ac:dyDescent="0.3">
      <c r="A3942" s="23">
        <v>401</v>
      </c>
      <c r="B3942" s="23">
        <v>38</v>
      </c>
      <c r="C3942" s="34">
        <v>260</v>
      </c>
      <c r="D3942" s="6" t="s">
        <v>1</v>
      </c>
      <c r="E3942" s="7" t="s">
        <v>2025</v>
      </c>
      <c r="F3942" s="6" t="s">
        <v>7421</v>
      </c>
      <c r="G3942" s="25">
        <v>39246</v>
      </c>
      <c r="H3942" s="24" t="str">
        <f>IF(G3942=0,"No Exp Date",(IF(I3942&lt;&gt;0,"No Exp Date",IF(G3942&lt;DATE(2013,3,1),DATE(2020,3,1),DATE(YEAR(G3942)+7,MONTH(G3942),DAY(G3942))))))</f>
        <v>No Exp Date</v>
      </c>
      <c r="I3942" s="24">
        <v>43076</v>
      </c>
      <c r="J3942" s="24" t="str">
        <f>IF((H3942)="No Exp Date","N/A","")</f>
        <v>N/A</v>
      </c>
      <c r="K3942" s="27"/>
      <c r="L3942" s="69" t="str">
        <f>IF((K3942)="Amd",EDATE(J3942,18),"N/A")</f>
        <v>N/A</v>
      </c>
      <c r="M3942" s="18"/>
    </row>
    <row r="3943" spans="1:13" s="2" customFormat="1" ht="25.5" x14ac:dyDescent="0.3">
      <c r="A3943" s="23">
        <v>401</v>
      </c>
      <c r="B3943" s="23">
        <v>38</v>
      </c>
      <c r="C3943" s="34">
        <v>270</v>
      </c>
      <c r="D3943" s="6" t="s">
        <v>1</v>
      </c>
      <c r="E3943" s="7" t="s">
        <v>2026</v>
      </c>
      <c r="F3943" s="6" t="s">
        <v>7421</v>
      </c>
      <c r="G3943" s="25">
        <v>39246</v>
      </c>
      <c r="H3943" s="24" t="str">
        <f>IF(G3943=0,"No Exp Date",(IF(I3943&lt;&gt;0,"No Exp Date",IF(G3943&lt;DATE(2013,3,1),DATE(2020,3,1),DATE(YEAR(G3943)+7,MONTH(G3943),DAY(G3943))))))</f>
        <v>No Exp Date</v>
      </c>
      <c r="I3943" s="24">
        <v>43076</v>
      </c>
      <c r="J3943" s="24" t="str">
        <f>IF((H3943)="No Exp Date","N/A","")</f>
        <v>N/A</v>
      </c>
      <c r="K3943" s="27"/>
      <c r="L3943" s="69" t="str">
        <f>IF((K3943)="Amd",EDATE(J3943,18),"N/A")</f>
        <v>N/A</v>
      </c>
      <c r="M3943" s="18"/>
    </row>
    <row r="3944" spans="1:13" s="2" customFormat="1" ht="51" x14ac:dyDescent="0.3">
      <c r="A3944" s="23">
        <v>401</v>
      </c>
      <c r="B3944" s="23">
        <v>38</v>
      </c>
      <c r="C3944" s="34">
        <v>290</v>
      </c>
      <c r="D3944" s="6" t="s">
        <v>1</v>
      </c>
      <c r="E3944" s="7" t="s">
        <v>2027</v>
      </c>
      <c r="F3944" s="6" t="s">
        <v>7421</v>
      </c>
      <c r="G3944" s="25">
        <v>39246</v>
      </c>
      <c r="H3944" s="24" t="str">
        <f>IF(G3944=0,"No Exp Date",(IF(I3944&lt;&gt;0,"No Exp Date",IF(G3944&lt;DATE(2013,3,1),DATE(2020,3,1),DATE(YEAR(G3944)+7,MONTH(G3944),DAY(G3944))))))</f>
        <v>No Exp Date</v>
      </c>
      <c r="I3944" s="24">
        <v>43076</v>
      </c>
      <c r="J3944" s="24" t="str">
        <f>IF((H3944)="No Exp Date","N/A","")</f>
        <v>N/A</v>
      </c>
      <c r="K3944" s="27"/>
      <c r="L3944" s="69" t="str">
        <f>IF((K3944)="Amd",EDATE(J3944,18),"N/A")</f>
        <v>N/A</v>
      </c>
      <c r="M3944" s="18"/>
    </row>
    <row r="3945" spans="1:13" s="2" customFormat="1" ht="25.5" x14ac:dyDescent="0.3">
      <c r="A3945" s="23">
        <v>401</v>
      </c>
      <c r="B3945" s="23">
        <v>38</v>
      </c>
      <c r="C3945" s="34">
        <v>300</v>
      </c>
      <c r="D3945" s="6" t="s">
        <v>1</v>
      </c>
      <c r="E3945" s="7" t="s">
        <v>2028</v>
      </c>
      <c r="F3945" s="6" t="s">
        <v>7421</v>
      </c>
      <c r="G3945" s="25">
        <v>39246</v>
      </c>
      <c r="H3945" s="24" t="str">
        <f>IF(G3945=0,"No Exp Date",(IF(I3945&lt;&gt;0,"No Exp Date",IF(G3945&lt;DATE(2013,3,1),DATE(2020,3,1),DATE(YEAR(G3945)+7,MONTH(G3945),DAY(G3945))))))</f>
        <v>No Exp Date</v>
      </c>
      <c r="I3945" s="24">
        <v>43076</v>
      </c>
      <c r="J3945" s="24" t="str">
        <f>IF((H3945)="No Exp Date","N/A","")</f>
        <v>N/A</v>
      </c>
      <c r="K3945" s="27"/>
      <c r="L3945" s="69" t="str">
        <f>IF((K3945)="Amd",EDATE(J3945,18),"N/A")</f>
        <v>N/A</v>
      </c>
      <c r="M3945" s="18"/>
    </row>
    <row r="3946" spans="1:13" s="2" customFormat="1" x14ac:dyDescent="0.3">
      <c r="A3946" s="23">
        <v>401</v>
      </c>
      <c r="B3946" s="23">
        <v>38</v>
      </c>
      <c r="C3946" s="34">
        <v>310</v>
      </c>
      <c r="D3946" s="6" t="s">
        <v>1</v>
      </c>
      <c r="E3946" s="7" t="s">
        <v>2029</v>
      </c>
      <c r="F3946" s="6" t="s">
        <v>7421</v>
      </c>
      <c r="G3946" s="25">
        <v>39246</v>
      </c>
      <c r="H3946" s="24" t="str">
        <f>IF(G3946=0,"No Exp Date",(IF(I3946&lt;&gt;0,"No Exp Date",IF(G3946&lt;DATE(2013,3,1),DATE(2020,3,1),DATE(YEAR(G3946)+7,MONTH(G3946),DAY(G3946))))))</f>
        <v>No Exp Date</v>
      </c>
      <c r="I3946" s="24">
        <v>43076</v>
      </c>
      <c r="J3946" s="24" t="str">
        <f>IF((H3946)="No Exp Date","N/A","")</f>
        <v>N/A</v>
      </c>
      <c r="K3946" s="27"/>
      <c r="L3946" s="69" t="str">
        <f>IF((K3946)="Amd",EDATE(J3946,18),"N/A")</f>
        <v>N/A</v>
      </c>
      <c r="M3946" s="18"/>
    </row>
    <row r="3947" spans="1:13" s="2" customFormat="1" x14ac:dyDescent="0.3">
      <c r="A3947" s="23">
        <v>401</v>
      </c>
      <c r="B3947" s="23">
        <v>38</v>
      </c>
      <c r="C3947" s="34">
        <v>320</v>
      </c>
      <c r="D3947" s="6" t="s">
        <v>1</v>
      </c>
      <c r="E3947" s="7" t="s">
        <v>2030</v>
      </c>
      <c r="F3947" s="6" t="s">
        <v>7421</v>
      </c>
      <c r="G3947" s="25">
        <v>39246</v>
      </c>
      <c r="H3947" s="24" t="str">
        <f>IF(G3947=0,"No Exp Date",(IF(I3947&lt;&gt;0,"No Exp Date",IF(G3947&lt;DATE(2013,3,1),DATE(2020,3,1),DATE(YEAR(G3947)+7,MONTH(G3947),DAY(G3947))))))</f>
        <v>No Exp Date</v>
      </c>
      <c r="I3947" s="24">
        <v>43076</v>
      </c>
      <c r="J3947" s="24" t="str">
        <f>IF((H3947)="No Exp Date","N/A","")</f>
        <v>N/A</v>
      </c>
      <c r="K3947" s="27"/>
      <c r="L3947" s="69" t="str">
        <f>IF((K3947)="Amd",EDATE(J3947,18),"N/A")</f>
        <v>N/A</v>
      </c>
      <c r="M3947" s="18"/>
    </row>
    <row r="3948" spans="1:13" s="2" customFormat="1" ht="38.25" x14ac:dyDescent="0.3">
      <c r="A3948" s="23">
        <v>401</v>
      </c>
      <c r="B3948" s="23">
        <v>38</v>
      </c>
      <c r="C3948" s="34">
        <v>330</v>
      </c>
      <c r="D3948" s="6" t="s">
        <v>1</v>
      </c>
      <c r="E3948" s="7" t="s">
        <v>2031</v>
      </c>
      <c r="F3948" s="6" t="s">
        <v>7421</v>
      </c>
      <c r="G3948" s="25">
        <v>39246</v>
      </c>
      <c r="H3948" s="24" t="str">
        <f>IF(G3948=0,"No Exp Date",(IF(I3948&lt;&gt;0,"No Exp Date",IF(G3948&lt;DATE(2013,3,1),DATE(2020,3,1),DATE(YEAR(G3948)+7,MONTH(G3948),DAY(G3948))))))</f>
        <v>No Exp Date</v>
      </c>
      <c r="I3948" s="24">
        <v>43076</v>
      </c>
      <c r="J3948" s="24" t="str">
        <f>IF((H3948)="No Exp Date","N/A","")</f>
        <v>N/A</v>
      </c>
      <c r="K3948" s="27"/>
      <c r="L3948" s="69" t="str">
        <f>IF((K3948)="Amd",EDATE(J3948,18),"N/A")</f>
        <v>N/A</v>
      </c>
      <c r="M3948" s="18"/>
    </row>
    <row r="3949" spans="1:13" s="2" customFormat="1" ht="51" x14ac:dyDescent="0.3">
      <c r="A3949" s="23">
        <v>401</v>
      </c>
      <c r="B3949" s="23">
        <v>38</v>
      </c>
      <c r="C3949" s="34">
        <v>500</v>
      </c>
      <c r="D3949" s="6" t="s">
        <v>1</v>
      </c>
      <c r="E3949" s="7" t="s">
        <v>2032</v>
      </c>
      <c r="F3949" s="6" t="s">
        <v>7421</v>
      </c>
      <c r="G3949" s="25">
        <v>39246</v>
      </c>
      <c r="H3949" s="24" t="str">
        <f>IF(G3949=0,"No Exp Date",(IF(I3949&lt;&gt;0,"No Exp Date",IF(G3949&lt;DATE(2013,3,1),DATE(2020,3,1),DATE(YEAR(G3949)+7,MONTH(G3949),DAY(G3949))))))</f>
        <v>No Exp Date</v>
      </c>
      <c r="I3949" s="24">
        <v>43076</v>
      </c>
      <c r="J3949" s="24" t="str">
        <f>IF((H3949)="No Exp Date","N/A","")</f>
        <v>N/A</v>
      </c>
      <c r="K3949" s="27"/>
      <c r="L3949" s="69" t="str">
        <f>IF((K3949)="Amd",EDATE(J3949,18),"N/A")</f>
        <v>N/A</v>
      </c>
      <c r="M3949" s="18"/>
    </row>
    <row r="3950" spans="1:13" s="2" customFormat="1" x14ac:dyDescent="0.3">
      <c r="A3950" s="23">
        <v>401</v>
      </c>
      <c r="B3950" s="23">
        <v>39</v>
      </c>
      <c r="C3950" s="34">
        <v>5</v>
      </c>
      <c r="D3950" s="6" t="s">
        <v>3143</v>
      </c>
      <c r="E3950" s="7" t="s">
        <v>4780</v>
      </c>
      <c r="F3950" s="6"/>
      <c r="G3950" s="25">
        <v>43348</v>
      </c>
      <c r="H3950" s="24">
        <f>IF(G3950=0,"No Exp Date",(IF(I3950&lt;&gt;0,"No Exp Date",IF(G3950&lt;DATE(2013,3,1),DATE(2020,3,1),DATE(YEAR(G3950)+7,MONTH(G3950),DAY(G3950))))))</f>
        <v>45905</v>
      </c>
      <c r="I3950" s="24"/>
      <c r="J3950" s="24">
        <v>43348</v>
      </c>
      <c r="K3950" s="27" t="s">
        <v>7300</v>
      </c>
      <c r="L3950" s="69" t="str">
        <f>IF((K3950)="Amd",EDATE(J3950,18),"N/A")</f>
        <v>N/A</v>
      </c>
      <c r="M3950" s="18"/>
    </row>
    <row r="3951" spans="1:13" s="2" customFormat="1" x14ac:dyDescent="0.3">
      <c r="A3951" s="23">
        <v>401</v>
      </c>
      <c r="B3951" s="23">
        <v>39</v>
      </c>
      <c r="C3951" s="34">
        <v>10</v>
      </c>
      <c r="D3951" s="6" t="s">
        <v>1</v>
      </c>
      <c r="E3951" s="18"/>
      <c r="F3951" s="7" t="s">
        <v>1894</v>
      </c>
      <c r="G3951" s="25"/>
      <c r="H3951" s="24" t="str">
        <f>IF(G3951=0,"No Exp Date",(IF(I3951&lt;&gt;0,"No Exp Date",IF(G3951&lt;DATE(2013,3,1),DATE(2020,3,1),DATE(YEAR(G3951)+7,MONTH(G3951),DAY(G3951))))))</f>
        <v>No Exp Date</v>
      </c>
      <c r="I3951" s="24"/>
      <c r="J3951" s="24" t="str">
        <f>IF((H3951)="No Exp Date","N/A","")</f>
        <v>N/A</v>
      </c>
      <c r="K3951" s="27"/>
      <c r="L3951" s="69" t="str">
        <f>IF((K3951)="Amd",EDATE(J3951,18),"N/A")</f>
        <v>N/A</v>
      </c>
      <c r="M3951" s="18"/>
    </row>
    <row r="3952" spans="1:13" s="2" customFormat="1" ht="25.5" x14ac:dyDescent="0.3">
      <c r="A3952" s="23">
        <v>401</v>
      </c>
      <c r="B3952" s="23">
        <v>39</v>
      </c>
      <c r="C3952" s="34">
        <v>11</v>
      </c>
      <c r="D3952" s="6" t="s">
        <v>1</v>
      </c>
      <c r="E3952" s="7" t="s">
        <v>4781</v>
      </c>
      <c r="F3952" s="6" t="s">
        <v>135</v>
      </c>
      <c r="G3952" s="25">
        <v>43076</v>
      </c>
      <c r="H3952" s="24" t="str">
        <f>IF(G3952=0,"No Exp Date",(IF(I3952&lt;&gt;0,"No Exp Date",IF(G3952&lt;DATE(2013,3,1),DATE(2020,3,1),DATE(YEAR(G3952)+7,MONTH(G3952),DAY(G3952))))))</f>
        <v>No Exp Date</v>
      </c>
      <c r="I3952" s="24">
        <v>43076</v>
      </c>
      <c r="J3952" s="24" t="str">
        <f>IF((H3952)="No Exp Date","N/A","")</f>
        <v>N/A</v>
      </c>
      <c r="K3952" s="27"/>
      <c r="L3952" s="69" t="str">
        <f>IF((K3952)="Amd",EDATE(J3952,18),"N/A")</f>
        <v>N/A</v>
      </c>
      <c r="M3952" s="18"/>
    </row>
    <row r="3953" spans="1:13" s="2" customFormat="1" x14ac:dyDescent="0.3">
      <c r="A3953" s="23">
        <v>401</v>
      </c>
      <c r="B3953" s="23">
        <v>39</v>
      </c>
      <c r="C3953" s="34">
        <v>20</v>
      </c>
      <c r="D3953" s="6" t="s">
        <v>1</v>
      </c>
      <c r="E3953" s="18"/>
      <c r="F3953" s="7" t="s">
        <v>1894</v>
      </c>
      <c r="G3953" s="25"/>
      <c r="H3953" s="24" t="str">
        <f>IF(G3953=0,"No Exp Date",(IF(I3953&lt;&gt;0,"No Exp Date",IF(G3953&lt;DATE(2013,3,1),DATE(2020,3,1),DATE(YEAR(G3953)+7,MONTH(G3953),DAY(G3953))))))</f>
        <v>No Exp Date</v>
      </c>
      <c r="I3953" s="24"/>
      <c r="J3953" s="24" t="str">
        <f>IF((H3953)="No Exp Date","N/A","")</f>
        <v>N/A</v>
      </c>
      <c r="K3953" s="27"/>
      <c r="L3953" s="69" t="str">
        <f>IF((K3953)="Amd",EDATE(J3953,18),"N/A")</f>
        <v>N/A</v>
      </c>
      <c r="M3953" s="18"/>
    </row>
    <row r="3954" spans="1:13" s="2" customFormat="1" x14ac:dyDescent="0.3">
      <c r="A3954" s="23">
        <v>401</v>
      </c>
      <c r="B3954" s="23">
        <v>39</v>
      </c>
      <c r="C3954" s="34">
        <v>30</v>
      </c>
      <c r="D3954" s="6" t="s">
        <v>1</v>
      </c>
      <c r="E3954" s="18"/>
      <c r="F3954" s="7" t="s">
        <v>1894</v>
      </c>
      <c r="G3954" s="25"/>
      <c r="H3954" s="24" t="str">
        <f>IF(G3954=0,"No Exp Date",(IF(I3954&lt;&gt;0,"No Exp Date",IF(G3954&lt;DATE(2013,3,1),DATE(2020,3,1),DATE(YEAR(G3954)+7,MONTH(G3954),DAY(G3954))))))</f>
        <v>No Exp Date</v>
      </c>
      <c r="I3954" s="24"/>
      <c r="J3954" s="24" t="str">
        <f>IF((H3954)="No Exp Date","N/A","")</f>
        <v>N/A</v>
      </c>
      <c r="K3954" s="27"/>
      <c r="L3954" s="69" t="str">
        <f>IF((K3954)="Amd",EDATE(J3954,18),"N/A")</f>
        <v>N/A</v>
      </c>
      <c r="M3954" s="18"/>
    </row>
    <row r="3955" spans="1:13" s="2" customFormat="1" x14ac:dyDescent="0.3">
      <c r="A3955" s="23">
        <v>401</v>
      </c>
      <c r="B3955" s="23">
        <v>39</v>
      </c>
      <c r="C3955" s="34">
        <v>40</v>
      </c>
      <c r="D3955" s="6" t="s">
        <v>1</v>
      </c>
      <c r="E3955" s="7" t="s">
        <v>5920</v>
      </c>
      <c r="F3955" s="6" t="s">
        <v>5919</v>
      </c>
      <c r="G3955" s="25"/>
      <c r="H3955" s="24" t="str">
        <f>IF(G3955=0,"No Exp Date",(IF(I3955&lt;&gt;0,"No Exp Date",IF(G3955&lt;DATE(2013,3,1),DATE(2020,3,1),DATE(YEAR(G3955)+7,MONTH(G3955),DAY(G3955))))))</f>
        <v>No Exp Date</v>
      </c>
      <c r="I3955" s="24"/>
      <c r="J3955" s="24" t="str">
        <f>IF((H3955)="No Exp Date","N/A","")</f>
        <v>N/A</v>
      </c>
      <c r="K3955" s="27"/>
      <c r="L3955" s="69" t="str">
        <f>IF((K3955)="Amd",EDATE(J3955,18),"N/A")</f>
        <v>N/A</v>
      </c>
      <c r="M3955" s="18"/>
    </row>
    <row r="3956" spans="1:13" s="2" customFormat="1" x14ac:dyDescent="0.3">
      <c r="A3956" s="23">
        <v>401</v>
      </c>
      <c r="B3956" s="23">
        <v>39</v>
      </c>
      <c r="C3956" s="34">
        <v>50</v>
      </c>
      <c r="D3956" s="6" t="s">
        <v>1</v>
      </c>
      <c r="E3956" s="7" t="s">
        <v>5918</v>
      </c>
      <c r="F3956" s="6" t="s">
        <v>5919</v>
      </c>
      <c r="G3956" s="25"/>
      <c r="H3956" s="24" t="str">
        <f>IF(G3956=0,"No Exp Date",(IF(I3956&lt;&gt;0,"No Exp Date",IF(G3956&lt;DATE(2013,3,1),DATE(2020,3,1),DATE(YEAR(G3956)+7,MONTH(G3956),DAY(G3956))))))</f>
        <v>No Exp Date</v>
      </c>
      <c r="I3956" s="24"/>
      <c r="J3956" s="24" t="str">
        <f>IF((H3956)="No Exp Date","N/A","")</f>
        <v>N/A</v>
      </c>
      <c r="K3956" s="27"/>
      <c r="L3956" s="69" t="str">
        <f>IF((K3956)="Amd",EDATE(J3956,18),"N/A")</f>
        <v>N/A</v>
      </c>
      <c r="M3956" s="18"/>
    </row>
    <row r="3957" spans="1:13" s="2" customFormat="1" x14ac:dyDescent="0.3">
      <c r="A3957" s="23">
        <v>401</v>
      </c>
      <c r="B3957" s="23">
        <v>39</v>
      </c>
      <c r="C3957" s="34">
        <v>60</v>
      </c>
      <c r="D3957" s="6" t="s">
        <v>3143</v>
      </c>
      <c r="E3957" s="7" t="s">
        <v>1682</v>
      </c>
      <c r="F3957" s="6"/>
      <c r="G3957" s="25">
        <v>43560</v>
      </c>
      <c r="H3957" s="24">
        <f>IF(G3957=0,"No Exp Date",(IF(I3957&lt;&gt;0,"No Exp Date",IF(G3957&lt;DATE(2013,3,1),DATE(2020,3,1),DATE(YEAR(G3957)+7,MONTH(G3957),DAY(G3957))))))</f>
        <v>46117</v>
      </c>
      <c r="I3957" s="24"/>
      <c r="J3957" s="24">
        <v>43348</v>
      </c>
      <c r="K3957" s="27" t="s">
        <v>7300</v>
      </c>
      <c r="L3957" s="69" t="str">
        <f>IF((K3957)="Amd",EDATE(J3957,18),"N/A")</f>
        <v>N/A</v>
      </c>
      <c r="M3957" s="18"/>
    </row>
    <row r="3958" spans="1:13" s="2" customFormat="1" x14ac:dyDescent="0.3">
      <c r="A3958" s="23">
        <v>401</v>
      </c>
      <c r="B3958" s="23">
        <v>39</v>
      </c>
      <c r="C3958" s="34">
        <v>70</v>
      </c>
      <c r="D3958" s="6" t="s">
        <v>1</v>
      </c>
      <c r="E3958" s="18"/>
      <c r="F3958" s="7" t="s">
        <v>1894</v>
      </c>
      <c r="G3958" s="25"/>
      <c r="H3958" s="24" t="str">
        <f>IF(G3958=0,"No Exp Date",(IF(I3958&lt;&gt;0,"No Exp Date",IF(G3958&lt;DATE(2013,3,1),DATE(2020,3,1),DATE(YEAR(G3958)+7,MONTH(G3958),DAY(G3958))))))</f>
        <v>No Exp Date</v>
      </c>
      <c r="I3958" s="24"/>
      <c r="J3958" s="24" t="str">
        <f>IF((H3958)="No Exp Date","N/A","")</f>
        <v>N/A</v>
      </c>
      <c r="K3958" s="27"/>
      <c r="L3958" s="69" t="str">
        <f>IF((K3958)="Amd",EDATE(J3958,18),"N/A")</f>
        <v>N/A</v>
      </c>
      <c r="M3958" s="18"/>
    </row>
    <row r="3959" spans="1:13" s="2" customFormat="1" x14ac:dyDescent="0.3">
      <c r="A3959" s="23">
        <v>401</v>
      </c>
      <c r="B3959" s="23">
        <v>39</v>
      </c>
      <c r="C3959" s="34">
        <v>80</v>
      </c>
      <c r="D3959" s="6" t="s">
        <v>3143</v>
      </c>
      <c r="E3959" s="7" t="s">
        <v>4782</v>
      </c>
      <c r="F3959" s="6"/>
      <c r="G3959" s="25">
        <v>43560</v>
      </c>
      <c r="H3959" s="24">
        <f>IF(G3959=0,"No Exp Date",(IF(I3959&lt;&gt;0,"No Exp Date",IF(G3959&lt;DATE(2013,3,1),DATE(2020,3,1),DATE(YEAR(G3959)+7,MONTH(G3959),DAY(G3959))))))</f>
        <v>46117</v>
      </c>
      <c r="I3959" s="24"/>
      <c r="J3959" s="24">
        <v>43348</v>
      </c>
      <c r="K3959" s="27" t="s">
        <v>7300</v>
      </c>
      <c r="L3959" s="69" t="str">
        <f>IF((K3959)="Amd",EDATE(J3959,18),"N/A")</f>
        <v>N/A</v>
      </c>
      <c r="M3959" s="18"/>
    </row>
    <row r="3960" spans="1:13" s="2" customFormat="1" x14ac:dyDescent="0.3">
      <c r="A3960" s="23">
        <v>401</v>
      </c>
      <c r="B3960" s="23">
        <v>39</v>
      </c>
      <c r="C3960" s="34">
        <v>90</v>
      </c>
      <c r="D3960" s="6" t="s">
        <v>3143</v>
      </c>
      <c r="E3960" s="7" t="s">
        <v>4783</v>
      </c>
      <c r="F3960" s="6"/>
      <c r="G3960" s="25">
        <v>43560</v>
      </c>
      <c r="H3960" s="24">
        <f>IF(G3960=0,"No Exp Date",(IF(I3960&lt;&gt;0,"No Exp Date",IF(G3960&lt;DATE(2013,3,1),DATE(2020,3,1),DATE(YEAR(G3960)+7,MONTH(G3960),DAY(G3960))))))</f>
        <v>46117</v>
      </c>
      <c r="I3960" s="24"/>
      <c r="J3960" s="24">
        <v>43348</v>
      </c>
      <c r="K3960" s="27" t="s">
        <v>7300</v>
      </c>
      <c r="L3960" s="69" t="str">
        <f>IF((K3960)="Amd",EDATE(J3960,18),"N/A")</f>
        <v>N/A</v>
      </c>
      <c r="M3960" s="18"/>
    </row>
    <row r="3961" spans="1:13" s="2" customFormat="1" x14ac:dyDescent="0.3">
      <c r="A3961" s="23">
        <v>401</v>
      </c>
      <c r="B3961" s="23">
        <v>39</v>
      </c>
      <c r="C3961" s="34">
        <v>100</v>
      </c>
      <c r="D3961" s="6" t="s">
        <v>1</v>
      </c>
      <c r="E3961" s="7" t="s">
        <v>2033</v>
      </c>
      <c r="F3961" s="6" t="s">
        <v>7430</v>
      </c>
      <c r="G3961" s="25">
        <v>32212</v>
      </c>
      <c r="H3961" s="24" t="str">
        <f>IF(G3961=0,"No Exp Date",(IF(I3961&lt;&gt;0,"No Exp Date",IF(G3961&lt;DATE(2013,3,1),DATE(2020,3,1),DATE(YEAR(G3961)+7,MONTH(G3961),DAY(G3961))))))</f>
        <v>No Exp Date</v>
      </c>
      <c r="I3961" s="24">
        <v>43076</v>
      </c>
      <c r="J3961" s="24" t="str">
        <f>IF((H3961)="No Exp Date","N/A","")</f>
        <v>N/A</v>
      </c>
      <c r="K3961" s="27"/>
      <c r="L3961" s="69" t="str">
        <f>IF((K3961)="Amd",EDATE(J3961,18),"N/A")</f>
        <v>N/A</v>
      </c>
      <c r="M3961" s="18"/>
    </row>
    <row r="3962" spans="1:13" s="2" customFormat="1" x14ac:dyDescent="0.3">
      <c r="A3962" s="23">
        <v>401</v>
      </c>
      <c r="B3962" s="23">
        <v>39</v>
      </c>
      <c r="C3962" s="34">
        <v>110</v>
      </c>
      <c r="D3962" s="6" t="s">
        <v>1</v>
      </c>
      <c r="E3962" s="7" t="s">
        <v>2034</v>
      </c>
      <c r="F3962" s="6" t="s">
        <v>7430</v>
      </c>
      <c r="G3962" s="25">
        <v>32882</v>
      </c>
      <c r="H3962" s="24" t="str">
        <f>IF(G3962=0,"No Exp Date",(IF(I3962&lt;&gt;0,"No Exp Date",IF(G3962&lt;DATE(2013,3,1),DATE(2020,3,1),DATE(YEAR(G3962)+7,MONTH(G3962),DAY(G3962))))))</f>
        <v>No Exp Date</v>
      </c>
      <c r="I3962" s="24">
        <v>43076</v>
      </c>
      <c r="J3962" s="24" t="str">
        <f>IF((H3962)="No Exp Date","N/A","")</f>
        <v>N/A</v>
      </c>
      <c r="K3962" s="27"/>
      <c r="L3962" s="69" t="str">
        <f>IF((K3962)="Amd",EDATE(J3962,18),"N/A")</f>
        <v>N/A</v>
      </c>
      <c r="M3962" s="18"/>
    </row>
    <row r="3963" spans="1:13" s="2" customFormat="1" ht="25.5" x14ac:dyDescent="0.3">
      <c r="A3963" s="23">
        <v>401</v>
      </c>
      <c r="B3963" s="23">
        <v>39</v>
      </c>
      <c r="C3963" s="34">
        <v>120</v>
      </c>
      <c r="D3963" s="6" t="s">
        <v>3143</v>
      </c>
      <c r="E3963" s="7" t="s">
        <v>4784</v>
      </c>
      <c r="F3963" s="6"/>
      <c r="G3963" s="25">
        <v>43348</v>
      </c>
      <c r="H3963" s="24">
        <f>IF(G3963=0,"No Exp Date",(IF(I3963&lt;&gt;0,"No Exp Date",IF(G3963&lt;DATE(2013,3,1),DATE(2020,3,1),DATE(YEAR(G3963)+7,MONTH(G3963),DAY(G3963))))))</f>
        <v>45905</v>
      </c>
      <c r="I3963" s="24"/>
      <c r="J3963" s="24">
        <v>43348</v>
      </c>
      <c r="K3963" s="27" t="s">
        <v>7300</v>
      </c>
      <c r="L3963" s="69" t="str">
        <f>IF((K3963)="Amd",EDATE(J3963,18),"N/A")</f>
        <v>N/A</v>
      </c>
      <c r="M3963" s="18"/>
    </row>
    <row r="3964" spans="1:13" s="2" customFormat="1" ht="25.5" x14ac:dyDescent="0.3">
      <c r="A3964" s="23">
        <v>401</v>
      </c>
      <c r="B3964" s="23">
        <v>40</v>
      </c>
      <c r="C3964" s="34">
        <v>1</v>
      </c>
      <c r="D3964" s="6" t="s">
        <v>3143</v>
      </c>
      <c r="E3964" s="7" t="s">
        <v>2035</v>
      </c>
      <c r="F3964" s="6"/>
      <c r="G3964" s="25">
        <v>43382</v>
      </c>
      <c r="H3964" s="24">
        <f>IF(G3964=0,"No Exp Date",(IF(I3964&lt;&gt;0,"No Exp Date",IF(G3964&lt;DATE(2013,3,1),DATE(2020,3,1),DATE(YEAR(G3964)+7,MONTH(G3964),DAY(G3964))))))</f>
        <v>45939</v>
      </c>
      <c r="I3964" s="24"/>
      <c r="J3964" s="24">
        <v>43382</v>
      </c>
      <c r="K3964" s="27" t="s">
        <v>7300</v>
      </c>
      <c r="L3964" s="69" t="str">
        <f>IF((K3964)="Amd",EDATE(J3964,18),"N/A")</f>
        <v>N/A</v>
      </c>
      <c r="M3964" s="18"/>
    </row>
    <row r="3965" spans="1:13" s="2" customFormat="1" ht="25.5" x14ac:dyDescent="0.3">
      <c r="A3965" s="23">
        <v>401</v>
      </c>
      <c r="B3965" s="23">
        <v>40</v>
      </c>
      <c r="C3965" s="34">
        <v>10</v>
      </c>
      <c r="D3965" s="6" t="s">
        <v>3143</v>
      </c>
      <c r="E3965" s="7" t="s">
        <v>2036</v>
      </c>
      <c r="F3965" s="6" t="s">
        <v>7783</v>
      </c>
      <c r="G3965" s="25">
        <v>43382</v>
      </c>
      <c r="H3965" s="24">
        <f>IF(G3965=0,"No Exp Date",(IF(I3965&lt;&gt;0,"No Exp Date",IF(G3965&lt;DATE(2013,3,1),DATE(2020,3,1),DATE(YEAR(G3965)+7,MONTH(G3965),DAY(G3965))))))</f>
        <v>45939</v>
      </c>
      <c r="I3965" s="24"/>
      <c r="J3965" s="24">
        <v>43382</v>
      </c>
      <c r="K3965" s="27" t="s">
        <v>7300</v>
      </c>
      <c r="L3965" s="69" t="str">
        <f>IF((K3965)="Amd",EDATE(J3965,18),"N/A")</f>
        <v>N/A</v>
      </c>
      <c r="M3965" s="18"/>
    </row>
    <row r="3966" spans="1:13" s="2" customFormat="1" ht="25.5" x14ac:dyDescent="0.3">
      <c r="A3966" s="23">
        <v>401</v>
      </c>
      <c r="B3966" s="23">
        <v>40</v>
      </c>
      <c r="C3966" s="34">
        <v>20</v>
      </c>
      <c r="D3966" s="6" t="s">
        <v>3143</v>
      </c>
      <c r="E3966" s="7" t="s">
        <v>171</v>
      </c>
      <c r="F3966" s="6" t="s">
        <v>7786</v>
      </c>
      <c r="G3966" s="25">
        <v>43382</v>
      </c>
      <c r="H3966" s="24">
        <f>IF(G3966=0,"No Exp Date",(IF(I3966&lt;&gt;0,"No Exp Date",IF(G3966&lt;DATE(2013,3,1),DATE(2020,3,1),DATE(YEAR(G3966)+7,MONTH(G3966),DAY(G3966))))))</f>
        <v>45939</v>
      </c>
      <c r="I3966" s="24"/>
      <c r="J3966" s="24">
        <v>43382</v>
      </c>
      <c r="K3966" s="27" t="s">
        <v>7300</v>
      </c>
      <c r="L3966" s="69" t="str">
        <f>IF((K3966)="Amd",EDATE(J3966,18),"N/A")</f>
        <v>N/A</v>
      </c>
      <c r="M3966" s="18"/>
    </row>
    <row r="3967" spans="1:13" s="2" customFormat="1" x14ac:dyDescent="0.3">
      <c r="A3967" s="23">
        <v>401</v>
      </c>
      <c r="B3967" s="23">
        <v>40</v>
      </c>
      <c r="C3967" s="34">
        <v>30</v>
      </c>
      <c r="D3967" s="6" t="s">
        <v>1</v>
      </c>
      <c r="E3967" s="7" t="s">
        <v>5093</v>
      </c>
      <c r="F3967" s="6" t="s">
        <v>5900</v>
      </c>
      <c r="G3967" s="25"/>
      <c r="H3967" s="24" t="str">
        <f>IF(G3967=0,"No Exp Date",(IF(I3967&lt;&gt;0,"No Exp Date",IF(G3967&lt;DATE(2013,3,1),DATE(2020,3,1),DATE(YEAR(G3967)+7,MONTH(G3967),DAY(G3967))))))</f>
        <v>No Exp Date</v>
      </c>
      <c r="I3967" s="24"/>
      <c r="J3967" s="24" t="str">
        <f>IF((H3967)="No Exp Date","N/A","")</f>
        <v>N/A</v>
      </c>
      <c r="K3967" s="27"/>
      <c r="L3967" s="69" t="str">
        <f>IF((K3967)="Amd",EDATE(J3967,18),"N/A")</f>
        <v>N/A</v>
      </c>
      <c r="M3967" s="18"/>
    </row>
    <row r="3968" spans="1:13" s="2" customFormat="1" ht="25.5" x14ac:dyDescent="0.3">
      <c r="A3968" s="23">
        <v>401</v>
      </c>
      <c r="B3968" s="23">
        <v>40</v>
      </c>
      <c r="C3968" s="34">
        <v>40</v>
      </c>
      <c r="D3968" s="6" t="s">
        <v>3143</v>
      </c>
      <c r="E3968" s="7" t="s">
        <v>2037</v>
      </c>
      <c r="F3968" s="6" t="s">
        <v>7787</v>
      </c>
      <c r="G3968" s="25">
        <v>43382</v>
      </c>
      <c r="H3968" s="24">
        <f>IF(G3968=0,"No Exp Date",(IF(I3968&lt;&gt;0,"No Exp Date",IF(G3968&lt;DATE(2013,3,1),DATE(2020,3,1),DATE(YEAR(G3968)+7,MONTH(G3968),DAY(G3968))))))</f>
        <v>45939</v>
      </c>
      <c r="I3968" s="24"/>
      <c r="J3968" s="24">
        <v>43382</v>
      </c>
      <c r="K3968" s="27" t="s">
        <v>7300</v>
      </c>
      <c r="L3968" s="69" t="str">
        <f>IF((K3968)="Amd",EDATE(J3968,18),"N/A")</f>
        <v>N/A</v>
      </c>
      <c r="M3968" s="18"/>
    </row>
    <row r="3969" spans="1:13" s="2" customFormat="1" x14ac:dyDescent="0.3">
      <c r="A3969" s="23">
        <v>401</v>
      </c>
      <c r="B3969" s="23">
        <v>40</v>
      </c>
      <c r="C3969" s="34">
        <v>50</v>
      </c>
      <c r="D3969" s="6" t="s">
        <v>1</v>
      </c>
      <c r="E3969" s="7" t="s">
        <v>2038</v>
      </c>
      <c r="F3969" s="6" t="s">
        <v>8220</v>
      </c>
      <c r="G3969" s="25">
        <v>30652</v>
      </c>
      <c r="H3969" s="24" t="str">
        <f>IF(G3969=0,"No Exp Date",(IF(I3969&lt;&gt;0,"No Exp Date",IF(G3969&lt;DATE(2013,3,1),DATE(2020,3,1),DATE(YEAR(G3969)+7,MONTH(G3969),DAY(G3969))))))</f>
        <v>No Exp Date</v>
      </c>
      <c r="I3969" s="25">
        <v>43560</v>
      </c>
      <c r="J3969" s="24" t="str">
        <f>IF((H3969)="No Exp Date","N/A","")</f>
        <v>N/A</v>
      </c>
      <c r="K3969" s="27"/>
      <c r="L3969" s="69" t="str">
        <f>IF((K3969)="Amd",EDATE(J3969,18),"N/A")</f>
        <v>N/A</v>
      </c>
      <c r="M3969" s="18"/>
    </row>
    <row r="3970" spans="1:13" s="2" customFormat="1" x14ac:dyDescent="0.3">
      <c r="A3970" s="23">
        <v>401</v>
      </c>
      <c r="B3970" s="23">
        <v>40</v>
      </c>
      <c r="C3970" s="34">
        <v>51</v>
      </c>
      <c r="D3970" s="6" t="s">
        <v>1</v>
      </c>
      <c r="E3970" s="7" t="s">
        <v>7802</v>
      </c>
      <c r="F3970" s="6" t="s">
        <v>135</v>
      </c>
      <c r="G3970" s="25">
        <v>43560</v>
      </c>
      <c r="H3970" s="24" t="str">
        <f>IF(G3970=0,"No Exp Date",(IF(I3970&lt;&gt;0,"No Exp Date",IF(G3970&lt;DATE(2013,3,1),DATE(2020,3,1),DATE(YEAR(G3970)+7,MONTH(G3970),DAY(G3970))))))</f>
        <v>No Exp Date</v>
      </c>
      <c r="I3970" s="25">
        <v>43560</v>
      </c>
      <c r="J3970" s="24" t="str">
        <f>IF((H3970)="No Exp Date","N/A","")</f>
        <v>N/A</v>
      </c>
      <c r="K3970" s="27"/>
      <c r="L3970" s="69" t="str">
        <f>IF((K3970)="Amd",EDATE(J3970,18),"N/A")</f>
        <v>N/A</v>
      </c>
      <c r="M3970" s="18"/>
    </row>
    <row r="3971" spans="1:13" s="2" customFormat="1" x14ac:dyDescent="0.3">
      <c r="A3971" s="23">
        <v>401</v>
      </c>
      <c r="B3971" s="23">
        <v>40</v>
      </c>
      <c r="C3971" s="34">
        <v>60</v>
      </c>
      <c r="D3971" s="6" t="s">
        <v>3143</v>
      </c>
      <c r="E3971" s="7" t="s">
        <v>2039</v>
      </c>
      <c r="F3971" s="6"/>
      <c r="G3971" s="25">
        <v>43382</v>
      </c>
      <c r="H3971" s="24">
        <f>IF(G3971=0,"No Exp Date",(IF(I3971&lt;&gt;0,"No Exp Date",IF(G3971&lt;DATE(2013,3,1),DATE(2020,3,1),DATE(YEAR(G3971)+7,MONTH(G3971),DAY(G3971))))))</f>
        <v>45939</v>
      </c>
      <c r="I3971" s="24"/>
      <c r="J3971" s="24">
        <v>43382</v>
      </c>
      <c r="K3971" s="27" t="s">
        <v>7300</v>
      </c>
      <c r="L3971" s="69" t="str">
        <f>IF((K3971)="Amd",EDATE(J3971,18),"N/A")</f>
        <v>N/A</v>
      </c>
      <c r="M3971" s="18"/>
    </row>
    <row r="3972" spans="1:13" s="2" customFormat="1" x14ac:dyDescent="0.3">
      <c r="A3972" s="23">
        <v>401</v>
      </c>
      <c r="B3972" s="23">
        <v>42</v>
      </c>
      <c r="C3972" s="34">
        <v>5</v>
      </c>
      <c r="D3972" s="6" t="s">
        <v>3143</v>
      </c>
      <c r="E3972" s="7" t="s">
        <v>7986</v>
      </c>
      <c r="F3972" s="6"/>
      <c r="G3972" s="25">
        <v>43560</v>
      </c>
      <c r="H3972" s="24">
        <f>IF(G3972=0,"No Exp Date",(IF(I3972&lt;&gt;0,"No Exp Date",IF(G3972&lt;DATE(2013,3,1),DATE(2020,3,1),DATE(YEAR(G3972)+7,MONTH(G3972),DAY(G3972))))))</f>
        <v>46117</v>
      </c>
      <c r="I3972" s="24"/>
      <c r="J3972" s="24">
        <v>43382</v>
      </c>
      <c r="K3972" s="27" t="s">
        <v>7300</v>
      </c>
      <c r="L3972" s="69" t="str">
        <f>IF((K3972)="Amd",EDATE(J3972,18),"N/A")</f>
        <v>N/A</v>
      </c>
      <c r="M3972" s="18"/>
    </row>
    <row r="3973" spans="1:13" s="2" customFormat="1" ht="25.5" x14ac:dyDescent="0.3">
      <c r="A3973" s="23">
        <v>401</v>
      </c>
      <c r="B3973" s="23">
        <v>42</v>
      </c>
      <c r="C3973" s="34">
        <v>10</v>
      </c>
      <c r="D3973" s="6" t="s">
        <v>1</v>
      </c>
      <c r="E3973" s="7" t="s">
        <v>5925</v>
      </c>
      <c r="F3973" s="6" t="s">
        <v>5926</v>
      </c>
      <c r="G3973" s="25"/>
      <c r="H3973" s="24" t="str">
        <f>IF(G3973=0,"No Exp Date",(IF(I3973&lt;&gt;0,"No Exp Date",IF(G3973&lt;DATE(2013,3,1),DATE(2020,3,1),DATE(YEAR(G3973)+7,MONTH(G3973),DAY(G3973))))))</f>
        <v>No Exp Date</v>
      </c>
      <c r="I3973" s="24"/>
      <c r="J3973" s="24" t="str">
        <f>IF((H3973)="No Exp Date","N/A","")</f>
        <v>N/A</v>
      </c>
      <c r="K3973" s="27"/>
      <c r="L3973" s="69" t="str">
        <f>IF((K3973)="Amd",EDATE(J3973,18),"N/A")</f>
        <v>N/A</v>
      </c>
      <c r="M3973" s="18"/>
    </row>
    <row r="3974" spans="1:13" s="2" customFormat="1" ht="25.5" x14ac:dyDescent="0.3">
      <c r="A3974" s="23">
        <v>401</v>
      </c>
      <c r="B3974" s="23">
        <v>42</v>
      </c>
      <c r="C3974" s="34">
        <v>11</v>
      </c>
      <c r="D3974" s="6" t="s">
        <v>1</v>
      </c>
      <c r="E3974" s="7" t="s">
        <v>2040</v>
      </c>
      <c r="F3974" s="6" t="s">
        <v>8094</v>
      </c>
      <c r="G3974" s="25">
        <v>43382</v>
      </c>
      <c r="H3974" s="24" t="str">
        <f>IF(G3974=0,"No Exp Date",(IF(I3974&lt;&gt;0,"No Exp Date",IF(G3974&lt;DATE(2013,3,1),DATE(2020,3,1),DATE(YEAR(G3974)+7,MONTH(G3974),DAY(G3974))))))</f>
        <v>No Exp Date</v>
      </c>
      <c r="I3974" s="24">
        <v>43560</v>
      </c>
      <c r="J3974" s="24">
        <v>43382</v>
      </c>
      <c r="K3974" s="27" t="s">
        <v>7300</v>
      </c>
      <c r="L3974" s="69" t="str">
        <f>IF((K3974)="Amd",EDATE(J3974,18),"N/A")</f>
        <v>N/A</v>
      </c>
      <c r="M3974" s="18"/>
    </row>
    <row r="3975" spans="1:13" s="2" customFormat="1" ht="38.25" x14ac:dyDescent="0.3">
      <c r="A3975" s="23">
        <v>401</v>
      </c>
      <c r="B3975" s="23">
        <v>42</v>
      </c>
      <c r="C3975" s="34">
        <v>20</v>
      </c>
      <c r="D3975" s="6" t="s">
        <v>3143</v>
      </c>
      <c r="E3975" s="7" t="s">
        <v>7803</v>
      </c>
      <c r="F3975" s="6"/>
      <c r="G3975" s="25">
        <v>43560</v>
      </c>
      <c r="H3975" s="24">
        <f>IF(G3975=0,"No Exp Date",(IF(I3975&lt;&gt;0,"No Exp Date",IF(G3975&lt;DATE(2013,3,1),DATE(2020,3,1),DATE(YEAR(G3975)+7,MONTH(G3975),DAY(G3975))))))</f>
        <v>46117</v>
      </c>
      <c r="I3975" s="24"/>
      <c r="J3975" s="24">
        <v>43382</v>
      </c>
      <c r="K3975" s="27" t="s">
        <v>7300</v>
      </c>
      <c r="L3975" s="186" t="str">
        <f>IF((K3975)="Amd",EDATE(J3975,18),"N/A")</f>
        <v>N/A</v>
      </c>
      <c r="M3975" s="18"/>
    </row>
    <row r="3976" spans="1:13" s="2" customFormat="1" ht="25.5" x14ac:dyDescent="0.3">
      <c r="A3976" s="23">
        <v>401</v>
      </c>
      <c r="B3976" s="23">
        <v>42</v>
      </c>
      <c r="C3976" s="34">
        <v>30</v>
      </c>
      <c r="D3976" s="6" t="s">
        <v>1</v>
      </c>
      <c r="E3976" s="7" t="s">
        <v>2041</v>
      </c>
      <c r="F3976" s="6" t="s">
        <v>8094</v>
      </c>
      <c r="G3976" s="25">
        <v>43382</v>
      </c>
      <c r="H3976" s="24" t="str">
        <f>IF(G3976=0,"No Exp Date",(IF(I3976&lt;&gt;0,"No Exp Date",IF(G3976&lt;DATE(2013,3,1),DATE(2020,3,1),DATE(YEAR(G3976)+7,MONTH(G3976),DAY(G3976))))))</f>
        <v>No Exp Date</v>
      </c>
      <c r="I3976" s="24">
        <v>43560</v>
      </c>
      <c r="J3976" s="24">
        <v>43382</v>
      </c>
      <c r="K3976" s="27" t="s">
        <v>7300</v>
      </c>
      <c r="L3976" s="186" t="str">
        <f>IF((K3976)="Amd",EDATE(J3976,18),"N/A")</f>
        <v>N/A</v>
      </c>
      <c r="M3976" s="18"/>
    </row>
    <row r="3977" spans="1:13" s="2" customFormat="1" x14ac:dyDescent="0.3">
      <c r="A3977" s="23">
        <v>401</v>
      </c>
      <c r="B3977" s="23">
        <v>42</v>
      </c>
      <c r="C3977" s="34">
        <v>40</v>
      </c>
      <c r="D3977" s="6" t="s">
        <v>1</v>
      </c>
      <c r="E3977" s="7" t="s">
        <v>2042</v>
      </c>
      <c r="F3977" s="6" t="s">
        <v>8094</v>
      </c>
      <c r="G3977" s="25">
        <v>43382</v>
      </c>
      <c r="H3977" s="24" t="str">
        <f>IF(G3977=0,"No Exp Date",(IF(I3977&lt;&gt;0,"No Exp Date",IF(G3977&lt;DATE(2013,3,1),DATE(2020,3,1),DATE(YEAR(G3977)+7,MONTH(G3977),DAY(G3977))))))</f>
        <v>No Exp Date</v>
      </c>
      <c r="I3977" s="24">
        <v>43560</v>
      </c>
      <c r="J3977" s="24">
        <v>43382</v>
      </c>
      <c r="K3977" s="27" t="s">
        <v>7300</v>
      </c>
      <c r="L3977" s="186" t="str">
        <f>IF((K3977)="Amd",EDATE(J3977,18),"N/A")</f>
        <v>N/A</v>
      </c>
      <c r="M3977" s="18"/>
    </row>
    <row r="3978" spans="1:13" s="2" customFormat="1" x14ac:dyDescent="0.3">
      <c r="A3978" s="23">
        <v>401</v>
      </c>
      <c r="B3978" s="23">
        <v>42</v>
      </c>
      <c r="C3978" s="34">
        <v>45</v>
      </c>
      <c r="D3978" s="6" t="s">
        <v>1</v>
      </c>
      <c r="E3978" s="7" t="s">
        <v>2043</v>
      </c>
      <c r="F3978" s="6" t="s">
        <v>8094</v>
      </c>
      <c r="G3978" s="25">
        <v>43382</v>
      </c>
      <c r="H3978" s="24" t="str">
        <f>IF(G3978=0,"No Exp Date",(IF(I3978&lt;&gt;0,"No Exp Date",IF(G3978&lt;DATE(2013,3,1),DATE(2020,3,1),DATE(YEAR(G3978)+7,MONTH(G3978),DAY(G3978))))))</f>
        <v>No Exp Date</v>
      </c>
      <c r="I3978" s="24">
        <v>43560</v>
      </c>
      <c r="J3978" s="24">
        <v>43382</v>
      </c>
      <c r="K3978" s="27" t="s">
        <v>7300</v>
      </c>
      <c r="L3978" s="69" t="str">
        <f>IF((K3978)="Amd",EDATE(J3978,18),"N/A")</f>
        <v>N/A</v>
      </c>
      <c r="M3978" s="18"/>
    </row>
    <row r="3979" spans="1:13" s="2" customFormat="1" ht="25.5" x14ac:dyDescent="0.3">
      <c r="A3979" s="23">
        <v>401</v>
      </c>
      <c r="B3979" s="23">
        <v>42</v>
      </c>
      <c r="C3979" s="34">
        <v>50</v>
      </c>
      <c r="D3979" s="6" t="s">
        <v>1</v>
      </c>
      <c r="E3979" s="7" t="s">
        <v>2044</v>
      </c>
      <c r="F3979" s="6" t="s">
        <v>8094</v>
      </c>
      <c r="G3979" s="25">
        <v>43382</v>
      </c>
      <c r="H3979" s="24" t="str">
        <f>IF(G3979=0,"No Exp Date",(IF(I3979&lt;&gt;0,"No Exp Date",IF(G3979&lt;DATE(2013,3,1),DATE(2020,3,1),DATE(YEAR(G3979)+7,MONTH(G3979),DAY(G3979))))))</f>
        <v>No Exp Date</v>
      </c>
      <c r="I3979" s="24">
        <v>43560</v>
      </c>
      <c r="J3979" s="24">
        <v>43382</v>
      </c>
      <c r="K3979" s="27" t="s">
        <v>7300</v>
      </c>
      <c r="L3979" s="69" t="str">
        <f>IF((K3979)="Amd",EDATE(J3979,18),"N/A")</f>
        <v>N/A</v>
      </c>
      <c r="M3979" s="18"/>
    </row>
    <row r="3980" spans="1:13" s="2" customFormat="1" ht="25.5" x14ac:dyDescent="0.3">
      <c r="A3980" s="23">
        <v>401</v>
      </c>
      <c r="B3980" s="23">
        <v>42</v>
      </c>
      <c r="C3980" s="34">
        <v>60</v>
      </c>
      <c r="D3980" s="6" t="s">
        <v>3143</v>
      </c>
      <c r="E3980" s="7" t="s">
        <v>7804</v>
      </c>
      <c r="F3980" s="6"/>
      <c r="G3980" s="25">
        <v>43560</v>
      </c>
      <c r="H3980" s="24">
        <f>IF(G3980=0,"No Exp Date",(IF(I3980&lt;&gt;0,"No Exp Date",IF(G3980&lt;DATE(2013,3,1),DATE(2020,3,1),DATE(YEAR(G3980)+7,MONTH(G3980),DAY(G3980))))))</f>
        <v>46117</v>
      </c>
      <c r="I3980" s="24"/>
      <c r="J3980" s="24">
        <v>43382</v>
      </c>
      <c r="K3980" s="27" t="s">
        <v>7300</v>
      </c>
      <c r="L3980" s="186" t="str">
        <f>IF((K3980)="Amd",EDATE(J3980,18),"N/A")</f>
        <v>N/A</v>
      </c>
      <c r="M3980" s="18"/>
    </row>
    <row r="3981" spans="1:13" s="2" customFormat="1" ht="51" x14ac:dyDescent="0.3">
      <c r="A3981" s="23">
        <v>401</v>
      </c>
      <c r="B3981" s="23">
        <v>42</v>
      </c>
      <c r="C3981" s="34">
        <v>70</v>
      </c>
      <c r="D3981" s="6" t="s">
        <v>1</v>
      </c>
      <c r="E3981" s="7" t="s">
        <v>2045</v>
      </c>
      <c r="F3981" s="6" t="s">
        <v>8094</v>
      </c>
      <c r="G3981" s="25">
        <v>43382</v>
      </c>
      <c r="H3981" s="24" t="str">
        <f>IF(G3981=0,"No Exp Date",(IF(I3981&lt;&gt;0,"No Exp Date",IF(G3981&lt;DATE(2013,3,1),DATE(2020,3,1),DATE(YEAR(G3981)+7,MONTH(G3981),DAY(G3981))))))</f>
        <v>No Exp Date</v>
      </c>
      <c r="I3981" s="24">
        <v>43560</v>
      </c>
      <c r="J3981" s="24">
        <v>43382</v>
      </c>
      <c r="K3981" s="27" t="s">
        <v>7300</v>
      </c>
      <c r="L3981" s="186" t="str">
        <f>IF((K3981)="Amd",EDATE(J3981,18),"N/A")</f>
        <v>N/A</v>
      </c>
      <c r="M3981" s="18"/>
    </row>
    <row r="3982" spans="1:13" s="2" customFormat="1" ht="38.25" x14ac:dyDescent="0.3">
      <c r="A3982" s="23">
        <v>401</v>
      </c>
      <c r="B3982" s="23">
        <v>42</v>
      </c>
      <c r="C3982" s="34">
        <v>71</v>
      </c>
      <c r="D3982" s="6" t="s">
        <v>1</v>
      </c>
      <c r="E3982" s="7" t="s">
        <v>5930</v>
      </c>
      <c r="F3982" s="6" t="s">
        <v>5927</v>
      </c>
      <c r="G3982" s="25"/>
      <c r="H3982" s="24" t="str">
        <f>IF(G3982=0,"No Exp Date",(IF(I3982&lt;&gt;0,"No Exp Date",IF(G3982&lt;DATE(2013,3,1),DATE(2020,3,1),DATE(YEAR(G3982)+7,MONTH(G3982),DAY(G3982))))))</f>
        <v>No Exp Date</v>
      </c>
      <c r="I3982" s="24"/>
      <c r="J3982" s="24" t="str">
        <f>IF((H3982)="No Exp Date","N/A","")</f>
        <v>N/A</v>
      </c>
      <c r="K3982" s="27"/>
      <c r="L3982" s="69" t="str">
        <f>IF((K3982)="Amd",EDATE(J3982,18),"N/A")</f>
        <v>N/A</v>
      </c>
      <c r="M3982" s="18"/>
    </row>
    <row r="3983" spans="1:13" s="2" customFormat="1" ht="25.5" x14ac:dyDescent="0.3">
      <c r="A3983" s="23">
        <v>401</v>
      </c>
      <c r="B3983" s="23">
        <v>42</v>
      </c>
      <c r="C3983" s="34">
        <v>72</v>
      </c>
      <c r="D3983" s="6" t="s">
        <v>1</v>
      </c>
      <c r="E3983" s="7" t="s">
        <v>2046</v>
      </c>
      <c r="F3983" s="6" t="s">
        <v>135</v>
      </c>
      <c r="G3983" s="25"/>
      <c r="H3983" s="24" t="str">
        <f>IF(G3983=0,"No Exp Date",(IF(I3983&lt;&gt;0,"No Exp Date",IF(G3983&lt;DATE(2013,3,1),DATE(2020,3,1),DATE(YEAR(G3983)+7,MONTH(G3983),DAY(G3983))))))</f>
        <v>No Exp Date</v>
      </c>
      <c r="I3983" s="24"/>
      <c r="J3983" s="24" t="str">
        <f>IF((H3983)="No Exp Date","N/A","")</f>
        <v>N/A</v>
      </c>
      <c r="K3983" s="27"/>
      <c r="L3983" s="69" t="str">
        <f>IF((K3983)="Amd",EDATE(J3983,18),"N/A")</f>
        <v>N/A</v>
      </c>
      <c r="M3983" s="18"/>
    </row>
    <row r="3984" spans="1:13" s="2" customFormat="1" ht="38.25" x14ac:dyDescent="0.3">
      <c r="A3984" s="23">
        <v>401</v>
      </c>
      <c r="B3984" s="23">
        <v>42</v>
      </c>
      <c r="C3984" s="34">
        <v>80</v>
      </c>
      <c r="D3984" s="6" t="s">
        <v>1</v>
      </c>
      <c r="E3984" s="7" t="s">
        <v>2047</v>
      </c>
      <c r="F3984" s="6" t="s">
        <v>8094</v>
      </c>
      <c r="G3984" s="25">
        <v>43382</v>
      </c>
      <c r="H3984" s="24" t="str">
        <f>IF(G3984=0,"No Exp Date",(IF(I3984&lt;&gt;0,"No Exp Date",IF(G3984&lt;DATE(2013,3,1),DATE(2020,3,1),DATE(YEAR(G3984)+7,MONTH(G3984),DAY(G3984))))))</f>
        <v>No Exp Date</v>
      </c>
      <c r="I3984" s="24">
        <v>43560</v>
      </c>
      <c r="J3984" s="25">
        <v>43382</v>
      </c>
      <c r="K3984" s="27" t="s">
        <v>7300</v>
      </c>
      <c r="L3984" s="186" t="str">
        <f>IF((K3984)="Amd",EDATE(J3984,18),"N/A")</f>
        <v>N/A</v>
      </c>
      <c r="M3984" s="18"/>
    </row>
    <row r="3985" spans="1:13" s="2" customFormat="1" x14ac:dyDescent="0.3">
      <c r="A3985" s="23">
        <v>401</v>
      </c>
      <c r="B3985" s="23">
        <v>42</v>
      </c>
      <c r="C3985" s="34">
        <v>90</v>
      </c>
      <c r="D3985" s="6" t="s">
        <v>1</v>
      </c>
      <c r="E3985" s="7" t="s">
        <v>2048</v>
      </c>
      <c r="F3985" s="6" t="s">
        <v>8094</v>
      </c>
      <c r="G3985" s="25">
        <v>43382</v>
      </c>
      <c r="H3985" s="24" t="str">
        <f>IF(G3985=0,"No Exp Date",(IF(I3985&lt;&gt;0,"No Exp Date",IF(G3985&lt;DATE(2013,3,1),DATE(2020,3,1),DATE(YEAR(G3985)+7,MONTH(G3985),DAY(G3985))))))</f>
        <v>No Exp Date</v>
      </c>
      <c r="I3985" s="24">
        <v>43560</v>
      </c>
      <c r="J3985" s="25">
        <v>43382</v>
      </c>
      <c r="K3985" s="27" t="s">
        <v>7300</v>
      </c>
      <c r="L3985" s="69" t="str">
        <f>IF((K3985)="Amd",EDATE(J3985,18),"N/A")</f>
        <v>N/A</v>
      </c>
      <c r="M3985" s="18"/>
    </row>
    <row r="3986" spans="1:13" s="2" customFormat="1" x14ac:dyDescent="0.3">
      <c r="A3986" s="23">
        <v>401</v>
      </c>
      <c r="B3986" s="23">
        <v>42</v>
      </c>
      <c r="C3986" s="34">
        <v>95</v>
      </c>
      <c r="D3986" s="6" t="s">
        <v>1</v>
      </c>
      <c r="E3986" s="7" t="s">
        <v>2049</v>
      </c>
      <c r="F3986" s="6" t="s">
        <v>8094</v>
      </c>
      <c r="G3986" s="25">
        <v>43382</v>
      </c>
      <c r="H3986" s="24" t="str">
        <f>IF(G3986=0,"No Exp Date",(IF(I3986&lt;&gt;0,"No Exp Date",IF(G3986&lt;DATE(2013,3,1),DATE(2020,3,1),DATE(YEAR(G3986)+7,MONTH(G3986),DAY(G3986))))))</f>
        <v>No Exp Date</v>
      </c>
      <c r="I3986" s="24">
        <v>43560</v>
      </c>
      <c r="J3986" s="25">
        <v>43382</v>
      </c>
      <c r="K3986" s="27" t="s">
        <v>7300</v>
      </c>
      <c r="L3986" s="69" t="str">
        <f>IF((K3986)="Amd",EDATE(J3986,18),"N/A")</f>
        <v>N/A</v>
      </c>
      <c r="M3986" s="18"/>
    </row>
    <row r="3987" spans="1:13" s="2" customFormat="1" ht="25.5" x14ac:dyDescent="0.3">
      <c r="A3987" s="23">
        <v>401</v>
      </c>
      <c r="B3987" s="23">
        <v>42</v>
      </c>
      <c r="C3987" s="34">
        <v>200</v>
      </c>
      <c r="D3987" s="6" t="s">
        <v>1</v>
      </c>
      <c r="E3987" s="7" t="s">
        <v>2050</v>
      </c>
      <c r="F3987" s="6" t="s">
        <v>8094</v>
      </c>
      <c r="G3987" s="25">
        <v>43382</v>
      </c>
      <c r="H3987" s="24" t="str">
        <f>IF(G3987=0,"No Exp Date",(IF(I3987&lt;&gt;0,"No Exp Date",IF(G3987&lt;DATE(2013,3,1),DATE(2020,3,1),DATE(YEAR(G3987)+7,MONTH(G3987),DAY(G3987))))))</f>
        <v>No Exp Date</v>
      </c>
      <c r="I3987" s="24">
        <v>43560</v>
      </c>
      <c r="J3987" s="25">
        <v>43382</v>
      </c>
      <c r="K3987" s="27" t="s">
        <v>7300</v>
      </c>
      <c r="L3987" s="69" t="str">
        <f>IF((K3987)="Amd",EDATE(J3987,18),"N/A")</f>
        <v>N/A</v>
      </c>
      <c r="M3987" s="18"/>
    </row>
    <row r="3988" spans="1:13" s="2" customFormat="1" ht="38.25" x14ac:dyDescent="0.3">
      <c r="A3988" s="23">
        <v>401</v>
      </c>
      <c r="B3988" s="23">
        <v>42</v>
      </c>
      <c r="C3988" s="34">
        <v>250</v>
      </c>
      <c r="D3988" s="6" t="s">
        <v>3143</v>
      </c>
      <c r="E3988" s="7" t="s">
        <v>7805</v>
      </c>
      <c r="F3988" s="6"/>
      <c r="G3988" s="25">
        <v>43560</v>
      </c>
      <c r="H3988" s="24">
        <f>IF(G3988=0,"No Exp Date",(IF(I3988&lt;&gt;0,"No Exp Date",IF(G3988&lt;DATE(2013,3,1),DATE(2020,3,1),DATE(YEAR(G3988)+7,MONTH(G3988),DAY(G3988))))))</f>
        <v>46117</v>
      </c>
      <c r="I3988" s="24"/>
      <c r="J3988" s="25">
        <v>43382</v>
      </c>
      <c r="K3988" s="27" t="s">
        <v>7300</v>
      </c>
      <c r="L3988" s="186" t="str">
        <f>IF((K3988)="Amd",EDATE(J3988,18),"N/A")</f>
        <v>N/A</v>
      </c>
      <c r="M3988" s="18"/>
    </row>
    <row r="3989" spans="1:13" s="2" customFormat="1" ht="25.5" x14ac:dyDescent="0.3">
      <c r="A3989" s="23">
        <v>401</v>
      </c>
      <c r="B3989" s="23">
        <v>42</v>
      </c>
      <c r="C3989" s="34">
        <v>260</v>
      </c>
      <c r="D3989" s="6" t="s">
        <v>1</v>
      </c>
      <c r="E3989" s="6"/>
      <c r="F3989" s="7" t="s">
        <v>2053</v>
      </c>
      <c r="G3989" s="25"/>
      <c r="H3989" s="24" t="str">
        <f>IF(G3989=0,"No Exp Date",(IF(I3989&lt;&gt;0,"No Exp Date",IF(G3989&lt;DATE(2013,3,1),DATE(2020,3,1),DATE(YEAR(G3989)+7,MONTH(G3989),DAY(G3989))))))</f>
        <v>No Exp Date</v>
      </c>
      <c r="I3989" s="24"/>
      <c r="J3989" s="24" t="str">
        <f>IF((H3989)="No Exp Date","N/A","")</f>
        <v>N/A</v>
      </c>
      <c r="K3989" s="27"/>
      <c r="L3989" s="69" t="str">
        <f>IF((K3989)="Amd",EDATE(J3989,18),"N/A")</f>
        <v>N/A</v>
      </c>
      <c r="M3989" s="18"/>
    </row>
    <row r="3990" spans="1:13" s="2" customFormat="1" ht="25.5" x14ac:dyDescent="0.3">
      <c r="A3990" s="23">
        <v>401</v>
      </c>
      <c r="B3990" s="23">
        <v>42</v>
      </c>
      <c r="C3990" s="34">
        <v>270</v>
      </c>
      <c r="D3990" s="6" t="s">
        <v>1</v>
      </c>
      <c r="E3990" s="7" t="s">
        <v>5928</v>
      </c>
      <c r="F3990" s="6" t="s">
        <v>5929</v>
      </c>
      <c r="G3990" s="25"/>
      <c r="H3990" s="24" t="str">
        <f>IF(G3990=0,"No Exp Date",(IF(I3990&lt;&gt;0,"No Exp Date",IF(G3990&lt;DATE(2013,3,1),DATE(2020,3,1),DATE(YEAR(G3990)+7,MONTH(G3990),DAY(G3990))))))</f>
        <v>No Exp Date</v>
      </c>
      <c r="I3990" s="24"/>
      <c r="J3990" s="24" t="str">
        <f>IF((H3990)="No Exp Date","N/A","")</f>
        <v>N/A</v>
      </c>
      <c r="K3990" s="27"/>
      <c r="L3990" s="69" t="str">
        <f>IF((K3990)="Amd",EDATE(J3990,18),"N/A")</f>
        <v>N/A</v>
      </c>
      <c r="M3990" s="18"/>
    </row>
    <row r="3991" spans="1:13" s="2" customFormat="1" ht="25.5" x14ac:dyDescent="0.3">
      <c r="A3991" s="23">
        <v>401</v>
      </c>
      <c r="B3991" s="23">
        <v>42</v>
      </c>
      <c r="C3991" s="34">
        <v>280</v>
      </c>
      <c r="D3991" s="6" t="s">
        <v>1</v>
      </c>
      <c r="E3991" s="6"/>
      <c r="F3991" s="7" t="s">
        <v>2054</v>
      </c>
      <c r="G3991" s="25"/>
      <c r="H3991" s="24" t="str">
        <f>IF(G3991=0,"No Exp Date",(IF(I3991&lt;&gt;0,"No Exp Date",IF(G3991&lt;DATE(2013,3,1),DATE(2020,3,1),DATE(YEAR(G3991)+7,MONTH(G3991),DAY(G3991))))))</f>
        <v>No Exp Date</v>
      </c>
      <c r="I3991" s="24"/>
      <c r="J3991" s="24" t="str">
        <f>IF((H3991)="No Exp Date","N/A","")</f>
        <v>N/A</v>
      </c>
      <c r="K3991" s="27"/>
      <c r="L3991" s="69" t="str">
        <f>IF((K3991)="Amd",EDATE(J3991,18),"N/A")</f>
        <v>N/A</v>
      </c>
      <c r="M3991" s="18"/>
    </row>
    <row r="3992" spans="1:13" s="2" customFormat="1" ht="25.5" x14ac:dyDescent="0.3">
      <c r="A3992" s="23">
        <v>401</v>
      </c>
      <c r="B3992" s="23">
        <v>42</v>
      </c>
      <c r="C3992" s="34">
        <v>290</v>
      </c>
      <c r="D3992" s="6" t="s">
        <v>1</v>
      </c>
      <c r="E3992" s="7" t="s">
        <v>5294</v>
      </c>
      <c r="F3992" s="6" t="s">
        <v>8100</v>
      </c>
      <c r="G3992" s="25">
        <v>43382</v>
      </c>
      <c r="H3992" s="24" t="str">
        <f>IF(G3992=0,"No Exp Date",(IF(I3992&lt;&gt;0,"No Exp Date",IF(G3992&lt;DATE(2013,3,1),DATE(2020,3,1),DATE(YEAR(G3992)+7,MONTH(G3992),DAY(G3992))))))</f>
        <v>No Exp Date</v>
      </c>
      <c r="I3992" s="24">
        <v>43560</v>
      </c>
      <c r="J3992" s="187">
        <v>43382</v>
      </c>
      <c r="K3992" s="188" t="s">
        <v>7300</v>
      </c>
      <c r="L3992" s="186" t="str">
        <f>IF((K3992)="Amd",EDATE(J3992,18),"N/A")</f>
        <v>N/A</v>
      </c>
      <c r="M3992" s="18"/>
    </row>
    <row r="3993" spans="1:13" s="2" customFormat="1" ht="25.5" x14ac:dyDescent="0.3">
      <c r="A3993" s="23">
        <v>401</v>
      </c>
      <c r="B3993" s="23">
        <v>42</v>
      </c>
      <c r="C3993" s="34">
        <v>300</v>
      </c>
      <c r="D3993" s="6" t="s">
        <v>1</v>
      </c>
      <c r="E3993" s="7" t="s">
        <v>5339</v>
      </c>
      <c r="F3993" s="6" t="s">
        <v>8099</v>
      </c>
      <c r="G3993" s="25">
        <v>43382</v>
      </c>
      <c r="H3993" s="24" t="str">
        <f>IF(G3993=0,"No Exp Date",(IF(I3993&lt;&gt;0,"No Exp Date",IF(G3993&lt;DATE(2013,3,1),DATE(2020,3,1),DATE(YEAR(G3993)+7,MONTH(G3993),DAY(G3993))))))</f>
        <v>No Exp Date</v>
      </c>
      <c r="I3993" s="24">
        <v>43560</v>
      </c>
      <c r="J3993" s="187">
        <v>43382</v>
      </c>
      <c r="K3993" s="188" t="s">
        <v>7300</v>
      </c>
      <c r="L3993" s="186" t="str">
        <f>IF((K3993)="Amd",EDATE(J3993,18),"N/A")</f>
        <v>N/A</v>
      </c>
      <c r="M3993" s="18"/>
    </row>
    <row r="3994" spans="1:13" s="2" customFormat="1" ht="25.5" x14ac:dyDescent="0.3">
      <c r="A3994" s="23">
        <v>401</v>
      </c>
      <c r="B3994" s="23">
        <v>42</v>
      </c>
      <c r="C3994" s="34">
        <v>310</v>
      </c>
      <c r="D3994" s="6" t="s">
        <v>1</v>
      </c>
      <c r="E3994" s="6"/>
      <c r="F3994" s="7" t="s">
        <v>4675</v>
      </c>
      <c r="G3994" s="25"/>
      <c r="H3994" s="24" t="str">
        <f>IF(G3994=0,"No Exp Date",(IF(I3994&lt;&gt;0,"No Exp Date",IF(G3994&lt;DATE(2013,3,1),DATE(2020,3,1),DATE(YEAR(G3994)+7,MONTH(G3994),DAY(G3994))))))</f>
        <v>No Exp Date</v>
      </c>
      <c r="I3994" s="24"/>
      <c r="J3994" s="24" t="str">
        <f>IF((H3994)="No Exp Date","N/A","")</f>
        <v>N/A</v>
      </c>
      <c r="K3994" s="27"/>
      <c r="L3994" s="69" t="str">
        <f>IF((K3994)="Amd",EDATE(J3994,18),"N/A")</f>
        <v>N/A</v>
      </c>
      <c r="M3994" s="18"/>
    </row>
    <row r="3995" spans="1:13" s="2" customFormat="1" ht="25.5" x14ac:dyDescent="0.3">
      <c r="A3995" s="23">
        <v>401</v>
      </c>
      <c r="B3995" s="23">
        <v>42</v>
      </c>
      <c r="C3995" s="34">
        <v>314</v>
      </c>
      <c r="D3995" s="6" t="s">
        <v>1</v>
      </c>
      <c r="E3995" s="7" t="s">
        <v>5923</v>
      </c>
      <c r="F3995" s="6" t="s">
        <v>5924</v>
      </c>
      <c r="G3995" s="25"/>
      <c r="H3995" s="24" t="str">
        <f>IF(G3995=0,"No Exp Date",(IF(I3995&lt;&gt;0,"No Exp Date",IF(G3995&lt;DATE(2013,3,1),DATE(2020,3,1),DATE(YEAR(G3995)+7,MONTH(G3995),DAY(G3995))))))</f>
        <v>No Exp Date</v>
      </c>
      <c r="I3995" s="24"/>
      <c r="J3995" s="24" t="str">
        <f>IF((H3995)="No Exp Date","N/A","")</f>
        <v>N/A</v>
      </c>
      <c r="K3995" s="27"/>
      <c r="L3995" s="69" t="str">
        <f>IF((K3995)="Amd",EDATE(J3995,18),"N/A")</f>
        <v>N/A</v>
      </c>
      <c r="M3995" s="18"/>
    </row>
    <row r="3996" spans="1:13" s="2" customFormat="1" x14ac:dyDescent="0.3">
      <c r="A3996" s="23">
        <v>401</v>
      </c>
      <c r="B3996" s="23">
        <v>42</v>
      </c>
      <c r="C3996" s="34">
        <v>315</v>
      </c>
      <c r="D3996" s="6" t="s">
        <v>1</v>
      </c>
      <c r="E3996" s="7" t="s">
        <v>2051</v>
      </c>
      <c r="F3996" s="6" t="s">
        <v>135</v>
      </c>
      <c r="G3996" s="25"/>
      <c r="H3996" s="24" t="str">
        <f>IF(G3996=0,"No Exp Date",(IF(I3996&lt;&gt;0,"No Exp Date",IF(G3996&lt;DATE(2013,3,1),DATE(2020,3,1),DATE(YEAR(G3996)+7,MONTH(G3996),DAY(G3996))))))</f>
        <v>No Exp Date</v>
      </c>
      <c r="I3996" s="24"/>
      <c r="J3996" s="24" t="str">
        <f>IF((H3996)="No Exp Date","N/A","")</f>
        <v>N/A</v>
      </c>
      <c r="K3996" s="27"/>
      <c r="L3996" s="69" t="str">
        <f>IF((K3996)="Amd",EDATE(J3996,18),"N/A")</f>
        <v>N/A</v>
      </c>
      <c r="M3996" s="18"/>
    </row>
    <row r="3997" spans="1:13" s="2" customFormat="1" ht="51" x14ac:dyDescent="0.3">
      <c r="A3997" s="23">
        <v>401</v>
      </c>
      <c r="B3997" s="23">
        <v>42</v>
      </c>
      <c r="C3997" s="34">
        <v>316</v>
      </c>
      <c r="D3997" s="6" t="s">
        <v>1</v>
      </c>
      <c r="E3997" s="7" t="s">
        <v>5269</v>
      </c>
      <c r="F3997" s="6" t="s">
        <v>8098</v>
      </c>
      <c r="G3997" s="25">
        <v>43382</v>
      </c>
      <c r="H3997" s="24" t="str">
        <f>IF(G3997=0,"No Exp Date",(IF(I3997&lt;&gt;0,"No Exp Date",IF(G3997&lt;DATE(2013,3,1),DATE(2020,3,1),DATE(YEAR(G3997)+7,MONTH(G3997),DAY(G3997))))))</f>
        <v>No Exp Date</v>
      </c>
      <c r="I3997" s="24">
        <v>43560</v>
      </c>
      <c r="J3997" s="187">
        <v>43382</v>
      </c>
      <c r="K3997" s="188" t="s">
        <v>7300</v>
      </c>
      <c r="L3997" s="186" t="str">
        <f>IF((K3997)="Amd",EDATE(J3997,18),"N/A")</f>
        <v>N/A</v>
      </c>
      <c r="M3997" s="18"/>
    </row>
    <row r="3998" spans="1:13" s="2" customFormat="1" ht="25.5" x14ac:dyDescent="0.3">
      <c r="A3998" s="23">
        <v>401</v>
      </c>
      <c r="B3998" s="23">
        <v>42</v>
      </c>
      <c r="C3998" s="34">
        <v>320</v>
      </c>
      <c r="D3998" s="6" t="s">
        <v>1</v>
      </c>
      <c r="E3998" s="7" t="s">
        <v>5093</v>
      </c>
      <c r="F3998" s="6" t="s">
        <v>8097</v>
      </c>
      <c r="G3998" s="25">
        <v>43382</v>
      </c>
      <c r="H3998" s="24" t="str">
        <f>IF(G3998=0,"No Exp Date",(IF(I3998&lt;&gt;0,"No Exp Date",IF(G3998&lt;DATE(2013,3,1),DATE(2020,3,1),DATE(YEAR(G3998)+7,MONTH(G3998),DAY(G3998))))))</f>
        <v>No Exp Date</v>
      </c>
      <c r="I3998" s="24">
        <v>43560</v>
      </c>
      <c r="J3998" s="187">
        <v>43382</v>
      </c>
      <c r="K3998" s="188" t="s">
        <v>7300</v>
      </c>
      <c r="L3998" s="186" t="str">
        <f>IF((K3998)="Amd",EDATE(J3998,18),"N/A")</f>
        <v>N/A</v>
      </c>
      <c r="M3998" s="18"/>
    </row>
    <row r="3999" spans="1:13" s="2" customFormat="1" ht="25.5" x14ac:dyDescent="0.3">
      <c r="A3999" s="23">
        <v>401</v>
      </c>
      <c r="B3999" s="23">
        <v>42</v>
      </c>
      <c r="C3999" s="34">
        <v>325</v>
      </c>
      <c r="D3999" s="6" t="s">
        <v>1</v>
      </c>
      <c r="E3999" s="7" t="s">
        <v>5931</v>
      </c>
      <c r="F3999" s="6" t="s">
        <v>5932</v>
      </c>
      <c r="G3999" s="25"/>
      <c r="H3999" s="24" t="str">
        <f>IF(G3999=0,"No Exp Date",(IF(I3999&lt;&gt;0,"No Exp Date",IF(G3999&lt;DATE(2013,3,1),DATE(2020,3,1),DATE(YEAR(G3999)+7,MONTH(G3999),DAY(G3999))))))</f>
        <v>No Exp Date</v>
      </c>
      <c r="I3999" s="24"/>
      <c r="J3999" s="24" t="str">
        <f>IF((H3999)="No Exp Date","N/A","")</f>
        <v>N/A</v>
      </c>
      <c r="K3999" s="27"/>
      <c r="L3999" s="69" t="str">
        <f>IF((K3999)="Amd",EDATE(J3999,18),"N/A")</f>
        <v>N/A</v>
      </c>
      <c r="M3999" s="18"/>
    </row>
    <row r="4000" spans="1:13" s="2" customFormat="1" x14ac:dyDescent="0.3">
      <c r="A4000" s="23">
        <v>401</v>
      </c>
      <c r="B4000" s="23">
        <v>42</v>
      </c>
      <c r="C4000" s="34">
        <v>326</v>
      </c>
      <c r="D4000" s="6" t="s">
        <v>1</v>
      </c>
      <c r="E4000" s="7" t="s">
        <v>2052</v>
      </c>
      <c r="F4000" s="6" t="s">
        <v>135</v>
      </c>
      <c r="G4000" s="25"/>
      <c r="H4000" s="24" t="str">
        <f>IF(G4000=0,"No Exp Date",(IF(I4000&lt;&gt;0,"No Exp Date",IF(G4000&lt;DATE(2013,3,1),DATE(2020,3,1),DATE(YEAR(G4000)+7,MONTH(G4000),DAY(G4000))))))</f>
        <v>No Exp Date</v>
      </c>
      <c r="I4000" s="24"/>
      <c r="J4000" s="24" t="str">
        <f>IF((H4000)="No Exp Date","N/A","")</f>
        <v>N/A</v>
      </c>
      <c r="K4000" s="27"/>
      <c r="L4000" s="69" t="str">
        <f>IF((K4000)="Amd",EDATE(J4000,18),"N/A")</f>
        <v>N/A</v>
      </c>
      <c r="M4000" s="18"/>
    </row>
    <row r="4001" spans="1:13" s="2" customFormat="1" ht="25.5" x14ac:dyDescent="0.3">
      <c r="A4001" s="23">
        <v>401</v>
      </c>
      <c r="B4001" s="23">
        <v>42</v>
      </c>
      <c r="C4001" s="34">
        <v>330</v>
      </c>
      <c r="D4001" s="6" t="s">
        <v>3143</v>
      </c>
      <c r="E4001" s="7" t="s">
        <v>7806</v>
      </c>
      <c r="F4001" s="6" t="s">
        <v>8231</v>
      </c>
      <c r="G4001" s="25">
        <v>43560</v>
      </c>
      <c r="H4001" s="24">
        <f>IF(G4001=0,"No Exp Date",(IF(I4001&lt;&gt;0,"No Exp Date",IF(G4001&lt;DATE(2013,3,1),DATE(2020,3,1),DATE(YEAR(G4001)+7,MONTH(G4001),DAY(G4001))))))</f>
        <v>46117</v>
      </c>
      <c r="I4001" s="24"/>
      <c r="J4001" s="187">
        <v>43382</v>
      </c>
      <c r="K4001" s="188" t="s">
        <v>7300</v>
      </c>
      <c r="L4001" s="186" t="str">
        <f>IF((K4001)="Amd",EDATE(J4001,18),"N/A")</f>
        <v>N/A</v>
      </c>
      <c r="M4001" s="18"/>
    </row>
    <row r="4002" spans="1:13" s="2" customFormat="1" ht="25.5" x14ac:dyDescent="0.3">
      <c r="A4002" s="23">
        <v>401</v>
      </c>
      <c r="B4002" s="23">
        <v>42</v>
      </c>
      <c r="C4002" s="34">
        <v>335</v>
      </c>
      <c r="D4002" s="6" t="s">
        <v>1</v>
      </c>
      <c r="E4002" s="7" t="s">
        <v>5190</v>
      </c>
      <c r="F4002" s="6" t="s">
        <v>8096</v>
      </c>
      <c r="G4002" s="80">
        <v>43382</v>
      </c>
      <c r="H4002" s="24" t="str">
        <f>IF(G4002=0,"No Exp Date",(IF(I4002&lt;&gt;0,"No Exp Date",IF(G4002&lt;DATE(2013,3,1),DATE(2020,3,1),DATE(YEAR(G4002)+7,MONTH(G4002),DAY(G4002))))))</f>
        <v>No Exp Date</v>
      </c>
      <c r="I4002" s="24">
        <v>43560</v>
      </c>
      <c r="J4002" s="24">
        <v>43382</v>
      </c>
      <c r="K4002" s="27" t="s">
        <v>7300</v>
      </c>
      <c r="L4002" s="69" t="str">
        <f>IF((K4002)="Amd",EDATE(J4002,18),"N/A")</f>
        <v>N/A</v>
      </c>
      <c r="M4002" s="18"/>
    </row>
    <row r="4003" spans="1:13" s="2" customFormat="1" ht="25.5" x14ac:dyDescent="0.3">
      <c r="A4003" s="23">
        <v>401</v>
      </c>
      <c r="B4003" s="23">
        <v>42</v>
      </c>
      <c r="C4003" s="34">
        <v>340</v>
      </c>
      <c r="D4003" s="6" t="s">
        <v>1</v>
      </c>
      <c r="E4003" s="7" t="s">
        <v>1909</v>
      </c>
      <c r="F4003" s="6" t="s">
        <v>8095</v>
      </c>
      <c r="G4003" s="80">
        <v>43382</v>
      </c>
      <c r="H4003" s="24" t="str">
        <f>IF(G4003=0,"No Exp Date",(IF(I4003&lt;&gt;0,"No Exp Date",IF(G4003&lt;DATE(2013,3,1),DATE(2020,3,1),DATE(YEAR(G4003)+7,MONTH(G4003),DAY(G4003))))))</f>
        <v>No Exp Date</v>
      </c>
      <c r="I4003" s="24">
        <v>43560</v>
      </c>
      <c r="J4003" s="187">
        <v>43382</v>
      </c>
      <c r="K4003" s="188" t="s">
        <v>7300</v>
      </c>
      <c r="L4003" s="186" t="str">
        <f>IF((K4003)="Amd",EDATE(J4003,18),"N/A")</f>
        <v>N/A</v>
      </c>
      <c r="M4003" s="18"/>
    </row>
    <row r="4004" spans="1:13" s="2" customFormat="1" ht="51" x14ac:dyDescent="0.3">
      <c r="A4004" s="23">
        <v>401</v>
      </c>
      <c r="B4004" s="23">
        <v>42</v>
      </c>
      <c r="C4004" s="34">
        <v>341</v>
      </c>
      <c r="D4004" s="23" t="s">
        <v>1</v>
      </c>
      <c r="E4004" s="6" t="s">
        <v>7807</v>
      </c>
      <c r="F4004" s="6" t="s">
        <v>135</v>
      </c>
      <c r="G4004" s="25">
        <v>43560</v>
      </c>
      <c r="H4004" s="24" t="str">
        <f>IF(G4004=0,"No Exp Date",(IF(I4004&lt;&gt;0,"No Exp Date",IF(G4004&lt;DATE(2013,3,1),DATE(2020,3,1),DATE(YEAR(G4004)+7,MONTH(G4004),DAY(G4004))))))</f>
        <v>No Exp Date</v>
      </c>
      <c r="I4004" s="24">
        <v>43560</v>
      </c>
      <c r="J4004" s="189" t="str">
        <f>IF((H4004)="No Exp Date","N/A","")</f>
        <v>N/A</v>
      </c>
      <c r="K4004" s="190"/>
      <c r="L4004" s="109" t="str">
        <f>IF((K4004)="Amd",EDATE(J4004,18),"N/A")</f>
        <v>N/A</v>
      </c>
      <c r="M4004" s="18"/>
    </row>
    <row r="4005" spans="1:13" s="2" customFormat="1" ht="25.5" x14ac:dyDescent="0.3">
      <c r="A4005" s="23">
        <v>401</v>
      </c>
      <c r="B4005" s="23">
        <v>43</v>
      </c>
      <c r="C4005" s="34">
        <v>2</v>
      </c>
      <c r="D4005" s="6" t="s">
        <v>1</v>
      </c>
      <c r="E4005" s="7" t="s">
        <v>7441</v>
      </c>
      <c r="F4005" s="6" t="s">
        <v>135</v>
      </c>
      <c r="G4005" s="24">
        <v>43076</v>
      </c>
      <c r="H4005" s="24" t="str">
        <f>IF(G4005=0,"No Exp Date",(IF(I4005&lt;&gt;0,"No Exp Date",IF(G4005&lt;DATE(2013,3,1),DATE(2020,3,1),DATE(YEAR(G4005)+7,MONTH(G4005),DAY(G4005))))))</f>
        <v>No Exp Date</v>
      </c>
      <c r="I4005" s="24">
        <v>43076</v>
      </c>
      <c r="J4005" s="24" t="str">
        <f>IF((H4005)="No Exp Date","N/A","")</f>
        <v>N/A</v>
      </c>
      <c r="K4005" s="27"/>
      <c r="L4005" s="69" t="str">
        <f>IF((K4005)="Amd",EDATE(J4005,18),"N/A")</f>
        <v>N/A</v>
      </c>
      <c r="M4005" s="18"/>
    </row>
    <row r="4006" spans="1:13" s="2" customFormat="1" x14ac:dyDescent="0.3">
      <c r="A4006" s="23">
        <v>401</v>
      </c>
      <c r="B4006" s="23">
        <v>43</v>
      </c>
      <c r="C4006" s="34">
        <v>5</v>
      </c>
      <c r="D4006" s="6" t="s">
        <v>1</v>
      </c>
      <c r="E4006" s="7" t="s">
        <v>2055</v>
      </c>
      <c r="F4006" s="6" t="s">
        <v>7431</v>
      </c>
      <c r="G4006" s="25">
        <v>39681</v>
      </c>
      <c r="H4006" s="24" t="str">
        <f>IF(G4006=0,"No Exp Date",(IF(I4006&lt;&gt;0,"No Exp Date",IF(G4006&lt;DATE(2013,3,1),DATE(2020,3,1),DATE(YEAR(G4006)+7,MONTH(G4006),DAY(G4006))))))</f>
        <v>No Exp Date</v>
      </c>
      <c r="I4006" s="24">
        <v>43076</v>
      </c>
      <c r="J4006" s="24" t="str">
        <f>IF((H4006)="No Exp Date","N/A","")</f>
        <v>N/A</v>
      </c>
      <c r="K4006" s="27"/>
      <c r="L4006" s="69" t="str">
        <f>IF((K4006)="Amd",EDATE(J4006,18),"N/A")</f>
        <v>N/A</v>
      </c>
      <c r="M4006" s="18"/>
    </row>
    <row r="4007" spans="1:13" s="2" customFormat="1" ht="25.5" x14ac:dyDescent="0.3">
      <c r="A4007" s="23">
        <v>401</v>
      </c>
      <c r="B4007" s="23">
        <v>43</v>
      </c>
      <c r="C4007" s="34">
        <v>10</v>
      </c>
      <c r="D4007" s="6" t="s">
        <v>1</v>
      </c>
      <c r="E4007" s="7" t="s">
        <v>2056</v>
      </c>
      <c r="F4007" s="6" t="s">
        <v>7431</v>
      </c>
      <c r="G4007" s="25">
        <v>39246</v>
      </c>
      <c r="H4007" s="24" t="str">
        <f>IF(G4007=0,"No Exp Date",(IF(I4007&lt;&gt;0,"No Exp Date",IF(G4007&lt;DATE(2013,3,1),DATE(2020,3,1),DATE(YEAR(G4007)+7,MONTH(G4007),DAY(G4007))))))</f>
        <v>No Exp Date</v>
      </c>
      <c r="I4007" s="24">
        <v>43076</v>
      </c>
      <c r="J4007" s="24" t="str">
        <f>IF((H4007)="No Exp Date","N/A","")</f>
        <v>N/A</v>
      </c>
      <c r="K4007" s="27"/>
      <c r="L4007" s="69" t="str">
        <f>IF((K4007)="Amd",EDATE(J4007,18),"N/A")</f>
        <v>N/A</v>
      </c>
      <c r="M4007" s="18"/>
    </row>
    <row r="4008" spans="1:13" s="2" customFormat="1" ht="25.5" x14ac:dyDescent="0.3">
      <c r="A4008" s="23">
        <v>401</v>
      </c>
      <c r="B4008" s="23">
        <v>43</v>
      </c>
      <c r="C4008" s="34">
        <v>20</v>
      </c>
      <c r="D4008" s="6" t="s">
        <v>1</v>
      </c>
      <c r="E4008" s="7" t="s">
        <v>2057</v>
      </c>
      <c r="F4008" s="6" t="s">
        <v>7431</v>
      </c>
      <c r="G4008" s="25">
        <v>39246</v>
      </c>
      <c r="H4008" s="24" t="str">
        <f>IF(G4008=0,"No Exp Date",(IF(I4008&lt;&gt;0,"No Exp Date",IF(G4008&lt;DATE(2013,3,1),DATE(2020,3,1),DATE(YEAR(G4008)+7,MONTH(G4008),DAY(G4008))))))</f>
        <v>No Exp Date</v>
      </c>
      <c r="I4008" s="24">
        <v>43076</v>
      </c>
      <c r="J4008" s="24" t="str">
        <f>IF((H4008)="No Exp Date","N/A","")</f>
        <v>N/A</v>
      </c>
      <c r="K4008" s="27"/>
      <c r="L4008" s="69" t="str">
        <f>IF((K4008)="Amd",EDATE(J4008,18),"N/A")</f>
        <v>N/A</v>
      </c>
      <c r="M4008" s="18"/>
    </row>
    <row r="4009" spans="1:13" s="2" customFormat="1" ht="25.5" x14ac:dyDescent="0.3">
      <c r="A4009" s="23">
        <v>401</v>
      </c>
      <c r="B4009" s="23">
        <v>43</v>
      </c>
      <c r="C4009" s="34">
        <v>30</v>
      </c>
      <c r="D4009" s="6" t="s">
        <v>1</v>
      </c>
      <c r="E4009" s="7" t="s">
        <v>2058</v>
      </c>
      <c r="F4009" s="6" t="s">
        <v>7431</v>
      </c>
      <c r="G4009" s="25">
        <v>39246</v>
      </c>
      <c r="H4009" s="24" t="str">
        <f>IF(G4009=0,"No Exp Date",(IF(I4009&lt;&gt;0,"No Exp Date",IF(G4009&lt;DATE(2013,3,1),DATE(2020,3,1),DATE(YEAR(G4009)+7,MONTH(G4009),DAY(G4009))))))</f>
        <v>No Exp Date</v>
      </c>
      <c r="I4009" s="24">
        <v>43076</v>
      </c>
      <c r="J4009" s="24" t="str">
        <f>IF((H4009)="No Exp Date","N/A","")</f>
        <v>N/A</v>
      </c>
      <c r="K4009" s="27"/>
      <c r="L4009" s="69" t="str">
        <f>IF((K4009)="Amd",EDATE(J4009,18),"N/A")</f>
        <v>N/A</v>
      </c>
      <c r="M4009" s="18"/>
    </row>
    <row r="4010" spans="1:13" s="2" customFormat="1" ht="25.5" x14ac:dyDescent="0.3">
      <c r="A4010" s="23">
        <v>401</v>
      </c>
      <c r="B4010" s="23">
        <v>43</v>
      </c>
      <c r="C4010" s="34">
        <v>40</v>
      </c>
      <c r="D4010" s="6" t="s">
        <v>1</v>
      </c>
      <c r="E4010" s="7" t="s">
        <v>2059</v>
      </c>
      <c r="F4010" s="6" t="s">
        <v>7431</v>
      </c>
      <c r="G4010" s="25">
        <v>39246</v>
      </c>
      <c r="H4010" s="24" t="str">
        <f>IF(G4010=0,"No Exp Date",(IF(I4010&lt;&gt;0,"No Exp Date",IF(G4010&lt;DATE(2013,3,1),DATE(2020,3,1),DATE(YEAR(G4010)+7,MONTH(G4010),DAY(G4010))))))</f>
        <v>No Exp Date</v>
      </c>
      <c r="I4010" s="24">
        <v>43076</v>
      </c>
      <c r="J4010" s="24" t="str">
        <f>IF((H4010)="No Exp Date","N/A","")</f>
        <v>N/A</v>
      </c>
      <c r="K4010" s="27"/>
      <c r="L4010" s="69" t="str">
        <f>IF((K4010)="Amd",EDATE(J4010,18),"N/A")</f>
        <v>N/A</v>
      </c>
      <c r="M4010" s="18"/>
    </row>
    <row r="4011" spans="1:13" s="2" customFormat="1" x14ac:dyDescent="0.3">
      <c r="A4011" s="23">
        <v>401</v>
      </c>
      <c r="B4011" s="23">
        <v>43</v>
      </c>
      <c r="C4011" s="34">
        <v>50</v>
      </c>
      <c r="D4011" s="6" t="s">
        <v>1</v>
      </c>
      <c r="E4011" s="7" t="s">
        <v>2060</v>
      </c>
      <c r="F4011" s="6" t="s">
        <v>7431</v>
      </c>
      <c r="G4011" s="25">
        <v>39246</v>
      </c>
      <c r="H4011" s="24" t="str">
        <f>IF(G4011=0,"No Exp Date",(IF(I4011&lt;&gt;0,"No Exp Date",IF(G4011&lt;DATE(2013,3,1),DATE(2020,3,1),DATE(YEAR(G4011)+7,MONTH(G4011),DAY(G4011))))))</f>
        <v>No Exp Date</v>
      </c>
      <c r="I4011" s="24">
        <v>43076</v>
      </c>
      <c r="J4011" s="24" t="str">
        <f>IF((H4011)="No Exp Date","N/A","")</f>
        <v>N/A</v>
      </c>
      <c r="K4011" s="27"/>
      <c r="L4011" s="69" t="str">
        <f>IF((K4011)="Amd",EDATE(J4011,18),"N/A")</f>
        <v>N/A</v>
      </c>
      <c r="M4011" s="18"/>
    </row>
    <row r="4012" spans="1:13" s="2" customFormat="1" x14ac:dyDescent="0.3">
      <c r="A4012" s="23">
        <v>401</v>
      </c>
      <c r="B4012" s="23">
        <v>43</v>
      </c>
      <c r="C4012" s="34">
        <v>60</v>
      </c>
      <c r="D4012" s="6" t="s">
        <v>1</v>
      </c>
      <c r="E4012" s="7" t="s">
        <v>2061</v>
      </c>
      <c r="F4012" s="6" t="s">
        <v>7431</v>
      </c>
      <c r="G4012" s="25">
        <v>39246</v>
      </c>
      <c r="H4012" s="24" t="str">
        <f>IF(G4012=0,"No Exp Date",(IF(I4012&lt;&gt;0,"No Exp Date",IF(G4012&lt;DATE(2013,3,1),DATE(2020,3,1),DATE(YEAR(G4012)+7,MONTH(G4012),DAY(G4012))))))</f>
        <v>No Exp Date</v>
      </c>
      <c r="I4012" s="24">
        <v>43076</v>
      </c>
      <c r="J4012" s="24" t="str">
        <f>IF((H4012)="No Exp Date","N/A","")</f>
        <v>N/A</v>
      </c>
      <c r="K4012" s="27"/>
      <c r="L4012" s="69" t="str">
        <f>IF((K4012)="Amd",EDATE(J4012,18),"N/A")</f>
        <v>N/A</v>
      </c>
      <c r="M4012" s="18"/>
    </row>
    <row r="4013" spans="1:13" s="2" customFormat="1" ht="25.5" x14ac:dyDescent="0.3">
      <c r="A4013" s="23">
        <v>401</v>
      </c>
      <c r="B4013" s="23">
        <v>43</v>
      </c>
      <c r="C4013" s="34">
        <v>70</v>
      </c>
      <c r="D4013" s="6" t="s">
        <v>1</v>
      </c>
      <c r="E4013" s="7" t="s">
        <v>2062</v>
      </c>
      <c r="F4013" s="6" t="s">
        <v>7431</v>
      </c>
      <c r="G4013" s="25">
        <v>39246</v>
      </c>
      <c r="H4013" s="24" t="str">
        <f>IF(G4013=0,"No Exp Date",(IF(I4013&lt;&gt;0,"No Exp Date",IF(G4013&lt;DATE(2013,3,1),DATE(2020,3,1),DATE(YEAR(G4013)+7,MONTH(G4013),DAY(G4013))))))</f>
        <v>No Exp Date</v>
      </c>
      <c r="I4013" s="24">
        <v>43076</v>
      </c>
      <c r="J4013" s="24" t="str">
        <f>IF((H4013)="No Exp Date","N/A","")</f>
        <v>N/A</v>
      </c>
      <c r="K4013" s="27"/>
      <c r="L4013" s="69" t="str">
        <f>IF((K4013)="Amd",EDATE(J4013,18),"N/A")</f>
        <v>N/A</v>
      </c>
      <c r="M4013" s="18"/>
    </row>
    <row r="4014" spans="1:13" s="2" customFormat="1" ht="25.5" x14ac:dyDescent="0.3">
      <c r="A4014" s="23">
        <v>401</v>
      </c>
      <c r="B4014" s="23">
        <v>44</v>
      </c>
      <c r="C4014" s="34">
        <v>2</v>
      </c>
      <c r="D4014" s="6" t="s">
        <v>1</v>
      </c>
      <c r="E4014" s="7" t="s">
        <v>7442</v>
      </c>
      <c r="F4014" s="6" t="s">
        <v>135</v>
      </c>
      <c r="G4014" s="25">
        <v>43076</v>
      </c>
      <c r="H4014" s="24" t="str">
        <f>IF(G4014=0,"No Exp Date",(IF(I4014&lt;&gt;0,"No Exp Date",IF(G4014&lt;DATE(2013,3,1),DATE(2020,3,1),DATE(YEAR(G4014)+7,MONTH(G4014),DAY(G4014))))))</f>
        <v>No Exp Date</v>
      </c>
      <c r="I4014" s="24">
        <v>43076</v>
      </c>
      <c r="J4014" s="24" t="str">
        <f>IF((H4014)="No Exp Date","N/A","")</f>
        <v>N/A</v>
      </c>
      <c r="K4014" s="27"/>
      <c r="L4014" s="69" t="str">
        <f>IF((K4014)="Amd",EDATE(J4014,18),"N/A")</f>
        <v>N/A</v>
      </c>
      <c r="M4014" s="18"/>
    </row>
    <row r="4015" spans="1:13" s="2" customFormat="1" x14ac:dyDescent="0.3">
      <c r="A4015" s="23">
        <v>401</v>
      </c>
      <c r="B4015" s="23">
        <v>44</v>
      </c>
      <c r="C4015" s="34">
        <v>5</v>
      </c>
      <c r="D4015" s="6" t="s">
        <v>1</v>
      </c>
      <c r="E4015" s="7" t="s">
        <v>2063</v>
      </c>
      <c r="F4015" s="6" t="s">
        <v>7432</v>
      </c>
      <c r="G4015" s="25">
        <v>39246</v>
      </c>
      <c r="H4015" s="24" t="str">
        <f>IF(G4015=0,"No Exp Date",(IF(I4015&lt;&gt;0,"No Exp Date",IF(G4015&lt;DATE(2013,3,1),DATE(2020,3,1),DATE(YEAR(G4015)+7,MONTH(G4015),DAY(G4015))))))</f>
        <v>No Exp Date</v>
      </c>
      <c r="I4015" s="24">
        <v>43076</v>
      </c>
      <c r="J4015" s="24" t="str">
        <f>IF((H4015)="No Exp Date","N/A","")</f>
        <v>N/A</v>
      </c>
      <c r="K4015" s="27"/>
      <c r="L4015" s="69" t="str">
        <f>IF((K4015)="Amd",EDATE(J4015,18),"N/A")</f>
        <v>N/A</v>
      </c>
      <c r="M4015" s="18"/>
    </row>
    <row r="4016" spans="1:13" s="2" customFormat="1" x14ac:dyDescent="0.3">
      <c r="A4016" s="23">
        <v>401</v>
      </c>
      <c r="B4016" s="23">
        <v>44</v>
      </c>
      <c r="C4016" s="34">
        <v>10</v>
      </c>
      <c r="D4016" s="6" t="s">
        <v>1</v>
      </c>
      <c r="E4016" s="7" t="s">
        <v>2064</v>
      </c>
      <c r="F4016" s="6" t="s">
        <v>7433</v>
      </c>
      <c r="G4016" s="25">
        <v>39246</v>
      </c>
      <c r="H4016" s="24" t="str">
        <f>IF(G4016=0,"No Exp Date",(IF(I4016&lt;&gt;0,"No Exp Date",IF(G4016&lt;DATE(2013,3,1),DATE(2020,3,1),DATE(YEAR(G4016)+7,MONTH(G4016),DAY(G4016))))))</f>
        <v>No Exp Date</v>
      </c>
      <c r="I4016" s="24">
        <v>43076</v>
      </c>
      <c r="J4016" s="24" t="str">
        <f>IF((H4016)="No Exp Date","N/A","")</f>
        <v>N/A</v>
      </c>
      <c r="K4016" s="27"/>
      <c r="L4016" s="69" t="str">
        <f>IF((K4016)="Amd",EDATE(J4016,18),"N/A")</f>
        <v>N/A</v>
      </c>
      <c r="M4016" s="18"/>
    </row>
    <row r="4017" spans="1:13" s="2" customFormat="1" x14ac:dyDescent="0.3">
      <c r="A4017" s="23">
        <v>401</v>
      </c>
      <c r="B4017" s="23">
        <v>44</v>
      </c>
      <c r="C4017" s="34">
        <v>20</v>
      </c>
      <c r="D4017" s="6" t="s">
        <v>1</v>
      </c>
      <c r="E4017" s="7" t="s">
        <v>2065</v>
      </c>
      <c r="F4017" s="6" t="s">
        <v>7434</v>
      </c>
      <c r="G4017" s="25">
        <v>39246</v>
      </c>
      <c r="H4017" s="24" t="str">
        <f>IF(G4017=0,"No Exp Date",(IF(I4017&lt;&gt;0,"No Exp Date",IF(G4017&lt;DATE(2013,3,1),DATE(2020,3,1),DATE(YEAR(G4017)+7,MONTH(G4017),DAY(G4017))))))</f>
        <v>No Exp Date</v>
      </c>
      <c r="I4017" s="24">
        <v>43076</v>
      </c>
      <c r="J4017" s="24" t="str">
        <f>IF((H4017)="No Exp Date","N/A","")</f>
        <v>N/A</v>
      </c>
      <c r="K4017" s="27"/>
      <c r="L4017" s="69" t="str">
        <f>IF((K4017)="Amd",EDATE(J4017,18),"N/A")</f>
        <v>N/A</v>
      </c>
      <c r="M4017" s="18"/>
    </row>
    <row r="4018" spans="1:13" s="2" customFormat="1" ht="25.5" x14ac:dyDescent="0.3">
      <c r="A4018" s="23">
        <v>401</v>
      </c>
      <c r="B4018" s="23">
        <v>44</v>
      </c>
      <c r="C4018" s="34">
        <v>30</v>
      </c>
      <c r="D4018" s="6" t="s">
        <v>1</v>
      </c>
      <c r="E4018" s="7" t="s">
        <v>2066</v>
      </c>
      <c r="F4018" s="6" t="s">
        <v>7435</v>
      </c>
      <c r="G4018" s="25">
        <v>39246</v>
      </c>
      <c r="H4018" s="24" t="str">
        <f>IF(G4018=0,"No Exp Date",(IF(I4018&lt;&gt;0,"No Exp Date",IF(G4018&lt;DATE(2013,3,1),DATE(2020,3,1),DATE(YEAR(G4018)+7,MONTH(G4018),DAY(G4018))))))</f>
        <v>No Exp Date</v>
      </c>
      <c r="I4018" s="24">
        <v>43076</v>
      </c>
      <c r="J4018" s="24" t="str">
        <f>IF((H4018)="No Exp Date","N/A","")</f>
        <v>N/A</v>
      </c>
      <c r="K4018" s="27"/>
      <c r="L4018" s="69" t="str">
        <f>IF((K4018)="Amd",EDATE(J4018,18),"N/A")</f>
        <v>N/A</v>
      </c>
      <c r="M4018" s="18"/>
    </row>
    <row r="4019" spans="1:13" s="2" customFormat="1" ht="25.5" x14ac:dyDescent="0.3">
      <c r="A4019" s="23">
        <v>401</v>
      </c>
      <c r="B4019" s="23">
        <v>44</v>
      </c>
      <c r="C4019" s="34">
        <v>40</v>
      </c>
      <c r="D4019" s="6" t="s">
        <v>1</v>
      </c>
      <c r="E4019" s="7" t="s">
        <v>2067</v>
      </c>
      <c r="F4019" s="6" t="s">
        <v>7436</v>
      </c>
      <c r="G4019" s="25">
        <v>39246</v>
      </c>
      <c r="H4019" s="24" t="str">
        <f>IF(G4019=0,"No Exp Date",(IF(I4019&lt;&gt;0,"No Exp Date",IF(G4019&lt;DATE(2013,3,1),DATE(2020,3,1),DATE(YEAR(G4019)+7,MONTH(G4019),DAY(G4019))))))</f>
        <v>No Exp Date</v>
      </c>
      <c r="I4019" s="24">
        <v>43076</v>
      </c>
      <c r="J4019" s="24" t="str">
        <f>IF((H4019)="No Exp Date","N/A","")</f>
        <v>N/A</v>
      </c>
      <c r="K4019" s="27"/>
      <c r="L4019" s="69" t="str">
        <f>IF((K4019)="Amd",EDATE(J4019,18),"N/A")</f>
        <v>N/A</v>
      </c>
      <c r="M4019" s="18"/>
    </row>
    <row r="4020" spans="1:13" s="2" customFormat="1" ht="25.5" x14ac:dyDescent="0.3">
      <c r="A4020" s="23">
        <v>401</v>
      </c>
      <c r="B4020" s="23">
        <v>44</v>
      </c>
      <c r="C4020" s="34">
        <v>50</v>
      </c>
      <c r="D4020" s="6" t="s">
        <v>1</v>
      </c>
      <c r="E4020" s="7" t="s">
        <v>2068</v>
      </c>
      <c r="F4020" s="6" t="s">
        <v>7437</v>
      </c>
      <c r="G4020" s="25">
        <v>39246</v>
      </c>
      <c r="H4020" s="24" t="str">
        <f>IF(G4020=0,"No Exp Date",(IF(I4020&lt;&gt;0,"No Exp Date",IF(G4020&lt;DATE(2013,3,1),DATE(2020,3,1),DATE(YEAR(G4020)+7,MONTH(G4020),DAY(G4020))))))</f>
        <v>No Exp Date</v>
      </c>
      <c r="I4020" s="24">
        <v>43076</v>
      </c>
      <c r="J4020" s="24" t="str">
        <f>IF((H4020)="No Exp Date","N/A","")</f>
        <v>N/A</v>
      </c>
      <c r="K4020" s="27"/>
      <c r="L4020" s="69" t="str">
        <f>IF((K4020)="Amd",EDATE(J4020,18),"N/A")</f>
        <v>N/A</v>
      </c>
      <c r="M4020" s="18"/>
    </row>
    <row r="4021" spans="1:13" s="2" customFormat="1" ht="38.25" x14ac:dyDescent="0.3">
      <c r="A4021" s="23">
        <v>401</v>
      </c>
      <c r="B4021" s="23">
        <v>44</v>
      </c>
      <c r="C4021" s="34">
        <v>60</v>
      </c>
      <c r="D4021" s="6" t="s">
        <v>1</v>
      </c>
      <c r="E4021" s="7" t="s">
        <v>2069</v>
      </c>
      <c r="F4021" s="6" t="s">
        <v>7438</v>
      </c>
      <c r="G4021" s="25">
        <v>39246</v>
      </c>
      <c r="H4021" s="24" t="str">
        <f>IF(G4021=0,"No Exp Date",(IF(I4021&lt;&gt;0,"No Exp Date",IF(G4021&lt;DATE(2013,3,1),DATE(2020,3,1),DATE(YEAR(G4021)+7,MONTH(G4021),DAY(G4021))))))</f>
        <v>No Exp Date</v>
      </c>
      <c r="I4021" s="24">
        <v>43076</v>
      </c>
      <c r="J4021" s="24" t="str">
        <f>IF((H4021)="No Exp Date","N/A","")</f>
        <v>N/A</v>
      </c>
      <c r="K4021" s="27"/>
      <c r="L4021" s="69" t="str">
        <f>IF((K4021)="Amd",EDATE(J4021,18),"N/A")</f>
        <v>N/A</v>
      </c>
      <c r="M4021" s="18"/>
    </row>
    <row r="4022" spans="1:13" s="2" customFormat="1" x14ac:dyDescent="0.3">
      <c r="A4022" s="23">
        <v>401</v>
      </c>
      <c r="B4022" s="23">
        <v>44</v>
      </c>
      <c r="C4022" s="34">
        <v>70</v>
      </c>
      <c r="D4022" s="6" t="s">
        <v>1</v>
      </c>
      <c r="E4022" s="7" t="s">
        <v>2070</v>
      </c>
      <c r="F4022" s="6" t="s">
        <v>7439</v>
      </c>
      <c r="G4022" s="25">
        <v>39246</v>
      </c>
      <c r="H4022" s="24" t="str">
        <f>IF(G4022=0,"No Exp Date",(IF(I4022&lt;&gt;0,"No Exp Date",IF(G4022&lt;DATE(2013,3,1),DATE(2020,3,1),DATE(YEAR(G4022)+7,MONTH(G4022),DAY(G4022))))))</f>
        <v>No Exp Date</v>
      </c>
      <c r="I4022" s="24">
        <v>43076</v>
      </c>
      <c r="J4022" s="24" t="str">
        <f>IF((H4022)="No Exp Date","N/A","")</f>
        <v>N/A</v>
      </c>
      <c r="K4022" s="27"/>
      <c r="L4022" s="69" t="str">
        <f>IF((K4022)="Amd",EDATE(J4022,18),"N/A")</f>
        <v>N/A</v>
      </c>
      <c r="M4022" s="18"/>
    </row>
    <row r="4023" spans="1:13" s="2" customFormat="1" ht="25.5" x14ac:dyDescent="0.3">
      <c r="A4023" s="23">
        <v>401</v>
      </c>
      <c r="B4023" s="23">
        <v>44</v>
      </c>
      <c r="C4023" s="34">
        <v>80</v>
      </c>
      <c r="D4023" s="6" t="s">
        <v>1</v>
      </c>
      <c r="E4023" s="7" t="s">
        <v>2071</v>
      </c>
      <c r="F4023" s="6" t="s">
        <v>7440</v>
      </c>
      <c r="G4023" s="25">
        <v>39246</v>
      </c>
      <c r="H4023" s="24" t="str">
        <f>IF(G4023=0,"No Exp Date",(IF(I4023&lt;&gt;0,"No Exp Date",IF(G4023&lt;DATE(2013,3,1),DATE(2020,3,1),DATE(YEAR(G4023)+7,MONTH(G4023),DAY(G4023))))))</f>
        <v>No Exp Date</v>
      </c>
      <c r="I4023" s="24">
        <v>43076</v>
      </c>
      <c r="J4023" s="24" t="str">
        <f>IF((H4023)="No Exp Date","N/A","")</f>
        <v>N/A</v>
      </c>
      <c r="K4023" s="27"/>
      <c r="L4023" s="69" t="str">
        <f>IF((K4023)="Amd",EDATE(J4023,18),"N/A")</f>
        <v>N/A</v>
      </c>
      <c r="M4023" s="18"/>
    </row>
    <row r="4024" spans="1:13" s="2" customFormat="1" x14ac:dyDescent="0.3">
      <c r="A4024" s="23">
        <v>401</v>
      </c>
      <c r="B4024" s="23">
        <v>45</v>
      </c>
      <c r="C4024" s="34">
        <v>10</v>
      </c>
      <c r="D4024" s="6" t="s">
        <v>3143</v>
      </c>
      <c r="E4024" s="7" t="s">
        <v>2072</v>
      </c>
      <c r="F4024" s="6"/>
      <c r="G4024" s="25">
        <v>43348</v>
      </c>
      <c r="H4024" s="24">
        <f>IF(G4024=0,"No Exp Date",(IF(I4024&lt;&gt;0,"No Exp Date",IF(G4024&lt;DATE(2013,3,1),DATE(2020,3,1),DATE(YEAR(G4024)+7,MONTH(G4024),DAY(G4024))))))</f>
        <v>45905</v>
      </c>
      <c r="I4024" s="24"/>
      <c r="J4024" s="25">
        <v>43348</v>
      </c>
      <c r="K4024" s="27" t="s">
        <v>7300</v>
      </c>
      <c r="L4024" s="69" t="str">
        <f>IF((K4024)="Amd",EDATE(J4024,18),"N/A")</f>
        <v>N/A</v>
      </c>
      <c r="M4024" s="18"/>
    </row>
    <row r="4025" spans="1:13" s="2" customFormat="1" x14ac:dyDescent="0.3">
      <c r="A4025" s="23">
        <v>401</v>
      </c>
      <c r="B4025" s="23">
        <v>45</v>
      </c>
      <c r="C4025" s="34">
        <v>20</v>
      </c>
      <c r="D4025" s="6" t="s">
        <v>3143</v>
      </c>
      <c r="E4025" s="7" t="s">
        <v>2073</v>
      </c>
      <c r="F4025" s="6"/>
      <c r="G4025" s="25">
        <v>43348</v>
      </c>
      <c r="H4025" s="24">
        <f>IF(G4025=0,"No Exp Date",(IF(I4025&lt;&gt;0,"No Exp Date",IF(G4025&lt;DATE(2013,3,1),DATE(2020,3,1),DATE(YEAR(G4025)+7,MONTH(G4025),DAY(G4025))))))</f>
        <v>45905</v>
      </c>
      <c r="I4025" s="24"/>
      <c r="J4025" s="25">
        <v>43348</v>
      </c>
      <c r="K4025" s="27" t="s">
        <v>7300</v>
      </c>
      <c r="L4025" s="69" t="str">
        <f>IF((K4025)="Amd",EDATE(J4025,18),"N/A")</f>
        <v>N/A</v>
      </c>
      <c r="M4025" s="18"/>
    </row>
    <row r="4026" spans="1:13" s="2" customFormat="1" ht="25.5" x14ac:dyDescent="0.3">
      <c r="A4026" s="23">
        <v>401</v>
      </c>
      <c r="B4026" s="23">
        <v>45</v>
      </c>
      <c r="C4026" s="34">
        <v>25</v>
      </c>
      <c r="D4026" s="6" t="s">
        <v>3143</v>
      </c>
      <c r="E4026" s="7" t="s">
        <v>2074</v>
      </c>
      <c r="F4026" s="6"/>
      <c r="G4026" s="25">
        <v>43348</v>
      </c>
      <c r="H4026" s="24">
        <f>IF(G4026=0,"No Exp Date",(IF(I4026&lt;&gt;0,"No Exp Date",IF(G4026&lt;DATE(2013,3,1),DATE(2020,3,1),DATE(YEAR(G4026)+7,MONTH(G4026),DAY(G4026))))))</f>
        <v>45905</v>
      </c>
      <c r="I4026" s="24"/>
      <c r="J4026" s="25">
        <v>43348</v>
      </c>
      <c r="K4026" s="27" t="s">
        <v>7300</v>
      </c>
      <c r="L4026" s="69" t="str">
        <f>IF((K4026)="Amd",EDATE(J4026,18),"N/A")</f>
        <v>N/A</v>
      </c>
      <c r="M4026" s="18"/>
    </row>
    <row r="4027" spans="1:13" s="2" customFormat="1" ht="25.5" x14ac:dyDescent="0.3">
      <c r="A4027" s="23">
        <v>401</v>
      </c>
      <c r="B4027" s="23">
        <v>45</v>
      </c>
      <c r="C4027" s="34">
        <v>30</v>
      </c>
      <c r="D4027" s="6" t="s">
        <v>3143</v>
      </c>
      <c r="E4027" s="7" t="s">
        <v>2075</v>
      </c>
      <c r="F4027" s="6"/>
      <c r="G4027" s="25">
        <v>43348</v>
      </c>
      <c r="H4027" s="24">
        <f>IF(G4027=0,"No Exp Date",(IF(I4027&lt;&gt;0,"No Exp Date",IF(G4027&lt;DATE(2013,3,1),DATE(2020,3,1),DATE(YEAR(G4027)+7,MONTH(G4027),DAY(G4027))))))</f>
        <v>45905</v>
      </c>
      <c r="I4027" s="24"/>
      <c r="J4027" s="25">
        <v>43348</v>
      </c>
      <c r="K4027" s="27" t="s">
        <v>7300</v>
      </c>
      <c r="L4027" s="186" t="str">
        <f>IF((K4027)="Amd",EDATE(J4027,18),"N/A")</f>
        <v>N/A</v>
      </c>
      <c r="M4027" s="18"/>
    </row>
    <row r="4028" spans="1:13" s="2" customFormat="1" ht="25.5" x14ac:dyDescent="0.3">
      <c r="A4028" s="23">
        <v>401</v>
      </c>
      <c r="B4028" s="23">
        <v>45</v>
      </c>
      <c r="C4028" s="34">
        <v>40</v>
      </c>
      <c r="D4028" s="6" t="s">
        <v>3143</v>
      </c>
      <c r="E4028" s="7" t="s">
        <v>2076</v>
      </c>
      <c r="F4028" s="6"/>
      <c r="G4028" s="25">
        <v>43348</v>
      </c>
      <c r="H4028" s="24">
        <f>IF(G4028=0,"No Exp Date",(IF(I4028&lt;&gt;0,"No Exp Date",IF(G4028&lt;DATE(2013,3,1),DATE(2020,3,1),DATE(YEAR(G4028)+7,MONTH(G4028),DAY(G4028))))))</f>
        <v>45905</v>
      </c>
      <c r="I4028" s="24"/>
      <c r="J4028" s="25">
        <v>43348</v>
      </c>
      <c r="K4028" s="27" t="s">
        <v>7300</v>
      </c>
      <c r="L4028" s="186" t="str">
        <f>IF((K4028)="Amd",EDATE(J4028,18),"N/A")</f>
        <v>N/A</v>
      </c>
      <c r="M4028" s="18"/>
    </row>
    <row r="4029" spans="1:13" s="2" customFormat="1" ht="25.5" x14ac:dyDescent="0.3">
      <c r="A4029" s="23">
        <v>401</v>
      </c>
      <c r="B4029" s="23">
        <v>45</v>
      </c>
      <c r="C4029" s="34">
        <v>50</v>
      </c>
      <c r="D4029" s="6" t="s">
        <v>3143</v>
      </c>
      <c r="E4029" s="7" t="s">
        <v>2077</v>
      </c>
      <c r="F4029" s="6"/>
      <c r="G4029" s="25">
        <v>43348</v>
      </c>
      <c r="H4029" s="24">
        <f>IF(G4029=0,"No Exp Date",(IF(I4029&lt;&gt;0,"No Exp Date",IF(G4029&lt;DATE(2013,3,1),DATE(2020,3,1),DATE(YEAR(G4029)+7,MONTH(G4029),DAY(G4029))))))</f>
        <v>45905</v>
      </c>
      <c r="I4029" s="24"/>
      <c r="J4029" s="25">
        <v>43348</v>
      </c>
      <c r="K4029" s="27" t="s">
        <v>7300</v>
      </c>
      <c r="L4029" s="69" t="str">
        <f>IF((K4029)="Amd",EDATE(J4029,18),"N/A")</f>
        <v>N/A</v>
      </c>
      <c r="M4029" s="18"/>
    </row>
    <row r="4030" spans="1:13" s="2" customFormat="1" x14ac:dyDescent="0.3">
      <c r="A4030" s="23">
        <v>401</v>
      </c>
      <c r="B4030" s="23">
        <v>45</v>
      </c>
      <c r="C4030" s="34">
        <v>60</v>
      </c>
      <c r="D4030" s="6" t="s">
        <v>3143</v>
      </c>
      <c r="E4030" s="7" t="s">
        <v>2078</v>
      </c>
      <c r="F4030" s="6"/>
      <c r="G4030" s="25">
        <v>43348</v>
      </c>
      <c r="H4030" s="24">
        <f>IF(G4030=0,"No Exp Date",(IF(I4030&lt;&gt;0,"No Exp Date",IF(G4030&lt;DATE(2013,3,1),DATE(2020,3,1),DATE(YEAR(G4030)+7,MONTH(G4030),DAY(G4030))))))</f>
        <v>45905</v>
      </c>
      <c r="I4030" s="24"/>
      <c r="J4030" s="25">
        <v>43348</v>
      </c>
      <c r="K4030" s="27" t="s">
        <v>7300</v>
      </c>
      <c r="L4030" s="69" t="str">
        <f>IF((K4030)="Amd",EDATE(J4030,18),"N/A")</f>
        <v>N/A</v>
      </c>
      <c r="M4030" s="18"/>
    </row>
    <row r="4031" spans="1:13" s="2" customFormat="1" ht="25.5" x14ac:dyDescent="0.3">
      <c r="A4031" s="23">
        <v>401</v>
      </c>
      <c r="B4031" s="23">
        <v>45</v>
      </c>
      <c r="C4031" s="34">
        <v>70</v>
      </c>
      <c r="D4031" s="6" t="s">
        <v>3143</v>
      </c>
      <c r="E4031" s="7" t="s">
        <v>2079</v>
      </c>
      <c r="F4031" s="6"/>
      <c r="G4031" s="25">
        <v>43348</v>
      </c>
      <c r="H4031" s="24">
        <f>IF(G4031=0,"No Exp Date",(IF(I4031&lt;&gt;0,"No Exp Date",IF(G4031&lt;DATE(2013,3,1),DATE(2020,3,1),DATE(YEAR(G4031)+7,MONTH(G4031),DAY(G4031))))))</f>
        <v>45905</v>
      </c>
      <c r="I4031" s="24"/>
      <c r="J4031" s="25">
        <v>43348</v>
      </c>
      <c r="K4031" s="27" t="s">
        <v>7300</v>
      </c>
      <c r="L4031" s="186" t="str">
        <f>IF((K4031)="Amd",EDATE(J4031,18),"N/A")</f>
        <v>N/A</v>
      </c>
      <c r="M4031" s="18"/>
    </row>
    <row r="4032" spans="1:13" s="2" customFormat="1" ht="25.5" x14ac:dyDescent="0.3">
      <c r="A4032" s="23">
        <v>401</v>
      </c>
      <c r="B4032" s="23">
        <v>45</v>
      </c>
      <c r="C4032" s="34">
        <v>80</v>
      </c>
      <c r="D4032" s="6" t="s">
        <v>3143</v>
      </c>
      <c r="E4032" s="7" t="s">
        <v>2080</v>
      </c>
      <c r="F4032" s="6"/>
      <c r="G4032" s="25">
        <v>43348</v>
      </c>
      <c r="H4032" s="24">
        <f>IF(G4032=0,"No Exp Date",(IF(I4032&lt;&gt;0,"No Exp Date",IF(G4032&lt;DATE(2013,3,1),DATE(2020,3,1),DATE(YEAR(G4032)+7,MONTH(G4032),DAY(G4032))))))</f>
        <v>45905</v>
      </c>
      <c r="I4032" s="24"/>
      <c r="J4032" s="25">
        <v>43348</v>
      </c>
      <c r="K4032" s="27" t="s">
        <v>7300</v>
      </c>
      <c r="L4032" s="186" t="str">
        <f>IF((K4032)="Amd",EDATE(J4032,18),"N/A")</f>
        <v>N/A</v>
      </c>
      <c r="M4032" s="18"/>
    </row>
    <row r="4033" spans="1:13" s="2" customFormat="1" x14ac:dyDescent="0.3">
      <c r="A4033" s="23">
        <v>401</v>
      </c>
      <c r="B4033" s="23">
        <v>45</v>
      </c>
      <c r="C4033" s="34">
        <v>90</v>
      </c>
      <c r="D4033" s="6" t="s">
        <v>3143</v>
      </c>
      <c r="E4033" s="7" t="s">
        <v>2081</v>
      </c>
      <c r="F4033" s="6"/>
      <c r="G4033" s="25">
        <v>43348</v>
      </c>
      <c r="H4033" s="24">
        <f>IF(G4033=0,"No Exp Date",(IF(I4033&lt;&gt;0,"No Exp Date",IF(G4033&lt;DATE(2013,3,1),DATE(2020,3,1),DATE(YEAR(G4033)+7,MONTH(G4033),DAY(G4033))))))</f>
        <v>45905</v>
      </c>
      <c r="I4033" s="24"/>
      <c r="J4033" s="25">
        <v>43348</v>
      </c>
      <c r="K4033" s="27" t="s">
        <v>7300</v>
      </c>
      <c r="L4033" s="186" t="str">
        <f>IF((K4033)="Amd",EDATE(J4033,18),"N/A")</f>
        <v>N/A</v>
      </c>
      <c r="M4033" s="18"/>
    </row>
    <row r="4034" spans="1:13" s="2" customFormat="1" ht="25.5" x14ac:dyDescent="0.3">
      <c r="A4034" s="23">
        <v>401</v>
      </c>
      <c r="B4034" s="23">
        <v>45</v>
      </c>
      <c r="C4034" s="34">
        <v>100</v>
      </c>
      <c r="D4034" s="6" t="s">
        <v>3143</v>
      </c>
      <c r="E4034" s="7" t="s">
        <v>2082</v>
      </c>
      <c r="F4034" s="6"/>
      <c r="G4034" s="25">
        <v>43348</v>
      </c>
      <c r="H4034" s="24">
        <f>IF(G4034=0,"No Exp Date",(IF(I4034&lt;&gt;0,"No Exp Date",IF(G4034&lt;DATE(2013,3,1),DATE(2020,3,1),DATE(YEAR(G4034)+7,MONTH(G4034),DAY(G4034))))))</f>
        <v>45905</v>
      </c>
      <c r="I4034" s="24"/>
      <c r="J4034" s="25">
        <v>43348</v>
      </c>
      <c r="K4034" s="27" t="s">
        <v>7300</v>
      </c>
      <c r="L4034" s="186" t="str">
        <f>IF((K4034)="Amd",EDATE(J4034,18),"N/A")</f>
        <v>N/A</v>
      </c>
      <c r="M4034" s="18"/>
    </row>
    <row r="4035" spans="1:13" s="2" customFormat="1" ht="25.5" x14ac:dyDescent="0.3">
      <c r="A4035" s="23">
        <v>401</v>
      </c>
      <c r="B4035" s="23">
        <v>45</v>
      </c>
      <c r="C4035" s="34">
        <v>110</v>
      </c>
      <c r="D4035" s="6" t="s">
        <v>3143</v>
      </c>
      <c r="E4035" s="7" t="s">
        <v>2083</v>
      </c>
      <c r="F4035" s="6"/>
      <c r="G4035" s="25">
        <v>43348</v>
      </c>
      <c r="H4035" s="24">
        <f>IF(G4035=0,"No Exp Date",(IF(I4035&lt;&gt;0,"No Exp Date",IF(G4035&lt;DATE(2013,3,1),DATE(2020,3,1),DATE(YEAR(G4035)+7,MONTH(G4035),DAY(G4035))))))</f>
        <v>45905</v>
      </c>
      <c r="I4035" s="24"/>
      <c r="J4035" s="25">
        <v>43348</v>
      </c>
      <c r="K4035" s="27" t="s">
        <v>7300</v>
      </c>
      <c r="L4035" s="69" t="str">
        <f>IF((K4035)="Amd",EDATE(J4035,18),"N/A")</f>
        <v>N/A</v>
      </c>
      <c r="M4035" s="18"/>
    </row>
    <row r="4036" spans="1:13" s="2" customFormat="1" ht="25.5" x14ac:dyDescent="0.3">
      <c r="A4036" s="23">
        <v>401</v>
      </c>
      <c r="B4036" s="23">
        <v>45</v>
      </c>
      <c r="C4036" s="34">
        <v>130</v>
      </c>
      <c r="D4036" s="6" t="s">
        <v>3143</v>
      </c>
      <c r="E4036" s="7" t="s">
        <v>2084</v>
      </c>
      <c r="F4036" s="6"/>
      <c r="G4036" s="25">
        <v>43348</v>
      </c>
      <c r="H4036" s="24">
        <f>IF(G4036=0,"No Exp Date",(IF(I4036&lt;&gt;0,"No Exp Date",IF(G4036&lt;DATE(2013,3,1),DATE(2020,3,1),DATE(YEAR(G4036)+7,MONTH(G4036),DAY(G4036))))))</f>
        <v>45905</v>
      </c>
      <c r="I4036" s="24"/>
      <c r="J4036" s="25">
        <v>43348</v>
      </c>
      <c r="K4036" s="27" t="s">
        <v>7300</v>
      </c>
      <c r="L4036" s="69" t="str">
        <f>IF((K4036)="Amd",EDATE(J4036,18),"N/A")</f>
        <v>N/A</v>
      </c>
      <c r="M4036" s="18"/>
    </row>
    <row r="4037" spans="1:13" s="2" customFormat="1" ht="38.25" x14ac:dyDescent="0.3">
      <c r="A4037" s="23">
        <v>401</v>
      </c>
      <c r="B4037" s="23">
        <v>45</v>
      </c>
      <c r="C4037" s="34">
        <v>135</v>
      </c>
      <c r="D4037" s="6" t="s">
        <v>3143</v>
      </c>
      <c r="E4037" s="7" t="s">
        <v>2085</v>
      </c>
      <c r="F4037" s="6"/>
      <c r="G4037" s="25">
        <v>43348</v>
      </c>
      <c r="H4037" s="24">
        <f>IF(G4037=0,"No Exp Date",(IF(I4037&lt;&gt;0,"No Exp Date",IF(G4037&lt;DATE(2013,3,1),DATE(2020,3,1),DATE(YEAR(G4037)+7,MONTH(G4037),DAY(G4037))))))</f>
        <v>45905</v>
      </c>
      <c r="I4037" s="24"/>
      <c r="J4037" s="25">
        <v>43348</v>
      </c>
      <c r="K4037" s="27" t="s">
        <v>7300</v>
      </c>
      <c r="L4037" s="186" t="str">
        <f>IF((K4037)="Amd",EDATE(J4037,18),"N/A")</f>
        <v>N/A</v>
      </c>
      <c r="M4037" s="18"/>
    </row>
    <row r="4038" spans="1:13" s="2" customFormat="1" ht="25.5" x14ac:dyDescent="0.3">
      <c r="A4038" s="23">
        <v>401</v>
      </c>
      <c r="B4038" s="23">
        <v>45</v>
      </c>
      <c r="C4038" s="34">
        <v>140</v>
      </c>
      <c r="D4038" s="6" t="s">
        <v>3143</v>
      </c>
      <c r="E4038" s="7" t="s">
        <v>2086</v>
      </c>
      <c r="F4038" s="6"/>
      <c r="G4038" s="25">
        <v>43348</v>
      </c>
      <c r="H4038" s="24">
        <f>IF(G4038=0,"No Exp Date",(IF(I4038&lt;&gt;0,"No Exp Date",IF(G4038&lt;DATE(2013,3,1),DATE(2020,3,1),DATE(YEAR(G4038)+7,MONTH(G4038),DAY(G4038))))))</f>
        <v>45905</v>
      </c>
      <c r="I4038" s="24"/>
      <c r="J4038" s="25">
        <v>43348</v>
      </c>
      <c r="K4038" s="27" t="s">
        <v>7300</v>
      </c>
      <c r="L4038" s="69" t="str">
        <f>IF((K4038)="Amd",EDATE(J4038,18),"N/A")</f>
        <v>N/A</v>
      </c>
      <c r="M4038" s="18"/>
    </row>
    <row r="4039" spans="1:13" s="2" customFormat="1" ht="38.25" x14ac:dyDescent="0.3">
      <c r="A4039" s="23">
        <v>401</v>
      </c>
      <c r="B4039" s="23">
        <v>45</v>
      </c>
      <c r="C4039" s="34">
        <v>160</v>
      </c>
      <c r="D4039" s="6" t="s">
        <v>3143</v>
      </c>
      <c r="E4039" s="7" t="s">
        <v>2087</v>
      </c>
      <c r="F4039" s="6"/>
      <c r="G4039" s="25">
        <v>43348</v>
      </c>
      <c r="H4039" s="24">
        <f>IF(G4039=0,"No Exp Date",(IF(I4039&lt;&gt;0,"No Exp Date",IF(G4039&lt;DATE(2013,3,1),DATE(2020,3,1),DATE(YEAR(G4039)+7,MONTH(G4039),DAY(G4039))))))</f>
        <v>45905</v>
      </c>
      <c r="I4039" s="24"/>
      <c r="J4039" s="25">
        <v>43348</v>
      </c>
      <c r="K4039" s="27" t="s">
        <v>7300</v>
      </c>
      <c r="L4039" s="69" t="str">
        <f>IF((K4039)="Amd",EDATE(J4039,18),"N/A")</f>
        <v>N/A</v>
      </c>
      <c r="M4039" s="18"/>
    </row>
    <row r="4040" spans="1:13" s="2" customFormat="1" ht="25.5" x14ac:dyDescent="0.3">
      <c r="A4040" s="23">
        <v>401</v>
      </c>
      <c r="B4040" s="23">
        <v>45</v>
      </c>
      <c r="C4040" s="34">
        <v>210</v>
      </c>
      <c r="D4040" s="6" t="s">
        <v>3143</v>
      </c>
      <c r="E4040" s="7" t="s">
        <v>2088</v>
      </c>
      <c r="F4040" s="6"/>
      <c r="G4040" s="25">
        <v>43348</v>
      </c>
      <c r="H4040" s="24">
        <f>IF(G4040=0,"No Exp Date",(IF(I4040&lt;&gt;0,"No Exp Date",IF(G4040&lt;DATE(2013,3,1),DATE(2020,3,1),DATE(YEAR(G4040)+7,MONTH(G4040),DAY(G4040))))))</f>
        <v>45905</v>
      </c>
      <c r="I4040" s="24"/>
      <c r="J4040" s="25">
        <v>43348</v>
      </c>
      <c r="K4040" s="27" t="s">
        <v>7300</v>
      </c>
      <c r="L4040" s="69" t="str">
        <f>IF((K4040)="Amd",EDATE(J4040,18),"N/A")</f>
        <v>N/A</v>
      </c>
      <c r="M4040" s="18"/>
    </row>
    <row r="4041" spans="1:13" s="2" customFormat="1" x14ac:dyDescent="0.3">
      <c r="A4041" s="23">
        <v>401</v>
      </c>
      <c r="B4041" s="23">
        <v>45</v>
      </c>
      <c r="C4041" s="34">
        <v>250</v>
      </c>
      <c r="D4041" s="6" t="s">
        <v>3143</v>
      </c>
      <c r="E4041" s="7" t="s">
        <v>2089</v>
      </c>
      <c r="F4041" s="6"/>
      <c r="G4041" s="25">
        <v>43348</v>
      </c>
      <c r="H4041" s="24">
        <f>IF(G4041=0,"No Exp Date",(IF(I4041&lt;&gt;0,"No Exp Date",IF(G4041&lt;DATE(2013,3,1),DATE(2020,3,1),DATE(YEAR(G4041)+7,MONTH(G4041),DAY(G4041))))))</f>
        <v>45905</v>
      </c>
      <c r="I4041" s="24"/>
      <c r="J4041" s="25">
        <v>43348</v>
      </c>
      <c r="K4041" s="27" t="s">
        <v>7300</v>
      </c>
      <c r="L4041" s="69" t="str">
        <f>IF((K4041)="Amd",EDATE(J4041,18),"N/A")</f>
        <v>N/A</v>
      </c>
      <c r="M4041" s="18"/>
    </row>
    <row r="4042" spans="1:13" s="2" customFormat="1" ht="25.5" x14ac:dyDescent="0.3">
      <c r="A4042" s="23">
        <v>401</v>
      </c>
      <c r="B4042" s="23">
        <v>46</v>
      </c>
      <c r="C4042" s="34">
        <v>5</v>
      </c>
      <c r="D4042" s="6" t="s">
        <v>1</v>
      </c>
      <c r="E4042" s="18" t="s">
        <v>8807</v>
      </c>
      <c r="F4042" s="7" t="s">
        <v>8821</v>
      </c>
      <c r="G4042" s="25"/>
      <c r="H4042" s="24" t="str">
        <f>IF(G4042=0,"No Exp Date",(IF(I4042&lt;&gt;0,"No Exp Date",IF(G4042&lt;DATE(2013,3,1),DATE(2020,3,1),DATE(YEAR(G4042)+7,MONTH(G4042),DAY(G4042))))))</f>
        <v>No Exp Date</v>
      </c>
      <c r="I4042" s="24"/>
      <c r="J4042" s="24" t="str">
        <f>IF((H4042)="No Exp Date","N/A","")</f>
        <v>N/A</v>
      </c>
      <c r="K4042" s="27"/>
      <c r="L4042" s="69" t="str">
        <f>IF((K4042)="Amd",EDATE(J4042,18),"N/A")</f>
        <v>N/A</v>
      </c>
      <c r="M4042" s="18"/>
    </row>
    <row r="4043" spans="1:13" s="2" customFormat="1" x14ac:dyDescent="0.3">
      <c r="A4043" s="23">
        <v>401</v>
      </c>
      <c r="B4043" s="23">
        <v>46</v>
      </c>
      <c r="C4043" s="34">
        <v>10</v>
      </c>
      <c r="D4043" s="6" t="s">
        <v>1</v>
      </c>
      <c r="E4043" s="18" t="s">
        <v>8806</v>
      </c>
      <c r="F4043" s="7" t="s">
        <v>8821</v>
      </c>
      <c r="G4043" s="25"/>
      <c r="H4043" s="24" t="str">
        <f>IF(G4043=0,"No Exp Date",(IF(I4043&lt;&gt;0,"No Exp Date",IF(G4043&lt;DATE(2013,3,1),DATE(2020,3,1),DATE(YEAR(G4043)+7,MONTH(G4043),DAY(G4043))))))</f>
        <v>No Exp Date</v>
      </c>
      <c r="I4043" s="24"/>
      <c r="J4043" s="24" t="str">
        <f>IF((H4043)="No Exp Date","N/A","")</f>
        <v>N/A</v>
      </c>
      <c r="K4043" s="27"/>
      <c r="L4043" s="69" t="str">
        <f>IF((K4043)="Amd",EDATE(J4043,18),"N/A")</f>
        <v>N/A</v>
      </c>
      <c r="M4043" s="18"/>
    </row>
    <row r="4044" spans="1:13" s="2" customFormat="1" ht="38.25" x14ac:dyDescent="0.3">
      <c r="A4044" s="23">
        <v>401</v>
      </c>
      <c r="B4044" s="23">
        <v>46</v>
      </c>
      <c r="C4044" s="34">
        <v>20</v>
      </c>
      <c r="D4044" s="6" t="s">
        <v>1</v>
      </c>
      <c r="E4044" s="18" t="s">
        <v>8808</v>
      </c>
      <c r="F4044" s="7" t="s">
        <v>8821</v>
      </c>
      <c r="G4044" s="25"/>
      <c r="H4044" s="24" t="str">
        <f>IF(G4044=0,"No Exp Date",(IF(I4044&lt;&gt;0,"No Exp Date",IF(G4044&lt;DATE(2013,3,1),DATE(2020,3,1),DATE(YEAR(G4044)+7,MONTH(G4044),DAY(G4044))))))</f>
        <v>No Exp Date</v>
      </c>
      <c r="I4044" s="24"/>
      <c r="J4044" s="24" t="str">
        <f>IF((H4044)="No Exp Date","N/A","")</f>
        <v>N/A</v>
      </c>
      <c r="K4044" s="27"/>
      <c r="L4044" s="69" t="str">
        <f>IF((K4044)="Amd",EDATE(J4044,18),"N/A")</f>
        <v>N/A</v>
      </c>
      <c r="M4044" s="18"/>
    </row>
    <row r="4045" spans="1:13" s="2" customFormat="1" ht="25.5" x14ac:dyDescent="0.3">
      <c r="A4045" s="23">
        <v>401</v>
      </c>
      <c r="B4045" s="23">
        <v>46</v>
      </c>
      <c r="C4045" s="34">
        <v>30</v>
      </c>
      <c r="D4045" s="6" t="s">
        <v>1</v>
      </c>
      <c r="E4045" s="18" t="s">
        <v>8809</v>
      </c>
      <c r="F4045" s="7" t="s">
        <v>8821</v>
      </c>
      <c r="G4045" s="25"/>
      <c r="H4045" s="24" t="str">
        <f>IF(G4045=0,"No Exp Date",(IF(I4045&lt;&gt;0,"No Exp Date",IF(G4045&lt;DATE(2013,3,1),DATE(2020,3,1),DATE(YEAR(G4045)+7,MONTH(G4045),DAY(G4045))))))</f>
        <v>No Exp Date</v>
      </c>
      <c r="I4045" s="24"/>
      <c r="J4045" s="24" t="str">
        <f>IF((H4045)="No Exp Date","N/A","")</f>
        <v>N/A</v>
      </c>
      <c r="K4045" s="27"/>
      <c r="L4045" s="69" t="str">
        <f>IF((K4045)="Amd",EDATE(J4045,18),"N/A")</f>
        <v>N/A</v>
      </c>
      <c r="M4045" s="18"/>
    </row>
    <row r="4046" spans="1:13" s="2" customFormat="1" x14ac:dyDescent="0.3">
      <c r="A4046" s="23">
        <v>401</v>
      </c>
      <c r="B4046" s="23">
        <v>46</v>
      </c>
      <c r="C4046" s="34">
        <v>40</v>
      </c>
      <c r="D4046" s="6" t="s">
        <v>1</v>
      </c>
      <c r="E4046" s="18" t="s">
        <v>8810</v>
      </c>
      <c r="F4046" s="7" t="s">
        <v>8821</v>
      </c>
      <c r="G4046" s="25"/>
      <c r="H4046" s="24" t="str">
        <f>IF(G4046=0,"No Exp Date",(IF(I4046&lt;&gt;0,"No Exp Date",IF(G4046&lt;DATE(2013,3,1),DATE(2020,3,1),DATE(YEAR(G4046)+7,MONTH(G4046),DAY(G4046))))))</f>
        <v>No Exp Date</v>
      </c>
      <c r="I4046" s="24"/>
      <c r="J4046" s="24" t="str">
        <f>IF((H4046)="No Exp Date","N/A","")</f>
        <v>N/A</v>
      </c>
      <c r="K4046" s="27"/>
      <c r="L4046" s="69" t="str">
        <f>IF((K4046)="Amd",EDATE(J4046,18),"N/A")</f>
        <v>N/A</v>
      </c>
      <c r="M4046" s="18"/>
    </row>
    <row r="4047" spans="1:13" s="2" customFormat="1" x14ac:dyDescent="0.3">
      <c r="A4047" s="23">
        <v>401</v>
      </c>
      <c r="B4047" s="23">
        <v>46</v>
      </c>
      <c r="C4047" s="34">
        <v>50</v>
      </c>
      <c r="D4047" s="6" t="s">
        <v>1</v>
      </c>
      <c r="E4047" s="18" t="s">
        <v>8811</v>
      </c>
      <c r="F4047" s="7" t="s">
        <v>8821</v>
      </c>
      <c r="G4047" s="25"/>
      <c r="H4047" s="24" t="str">
        <f>IF(G4047=0,"No Exp Date",(IF(I4047&lt;&gt;0,"No Exp Date",IF(G4047&lt;DATE(2013,3,1),DATE(2020,3,1),DATE(YEAR(G4047)+7,MONTH(G4047),DAY(G4047))))))</f>
        <v>No Exp Date</v>
      </c>
      <c r="I4047" s="24"/>
      <c r="J4047" s="24" t="str">
        <f>IF((H4047)="No Exp Date","N/A","")</f>
        <v>N/A</v>
      </c>
      <c r="K4047" s="27"/>
      <c r="L4047" s="69" t="str">
        <f>IF((K4047)="Amd",EDATE(J4047,18),"N/A")</f>
        <v>N/A</v>
      </c>
      <c r="M4047" s="18"/>
    </row>
    <row r="4048" spans="1:13" s="2" customFormat="1" ht="25.5" x14ac:dyDescent="0.3">
      <c r="A4048" s="23">
        <v>401</v>
      </c>
      <c r="B4048" s="23">
        <v>46</v>
      </c>
      <c r="C4048" s="34">
        <v>60</v>
      </c>
      <c r="D4048" s="6" t="s">
        <v>1</v>
      </c>
      <c r="E4048" s="7" t="s">
        <v>4908</v>
      </c>
      <c r="F4048" s="6" t="s">
        <v>7122</v>
      </c>
      <c r="G4048" s="25"/>
      <c r="H4048" s="24" t="str">
        <f>IF(G4048=0,"No Exp Date",(IF(I4048&lt;&gt;0,"No Exp Date",IF(G4048&lt;DATE(2013,3,1),DATE(2020,3,1),DATE(YEAR(G4048)+7,MONTH(G4048),DAY(G4048))))))</f>
        <v>No Exp Date</v>
      </c>
      <c r="I4048" s="24">
        <v>42198</v>
      </c>
      <c r="J4048" s="24" t="str">
        <f>IF((H4048)="No Exp Date","N/A","")</f>
        <v>N/A</v>
      </c>
      <c r="K4048" s="27"/>
      <c r="L4048" s="69" t="str">
        <f>IF((K4048)="Amd",EDATE(J4048,18),"N/A")</f>
        <v>N/A</v>
      </c>
      <c r="M4048" s="18"/>
    </row>
    <row r="4049" spans="1:13" s="2" customFormat="1" ht="25.5" x14ac:dyDescent="0.3">
      <c r="A4049" s="23">
        <v>401</v>
      </c>
      <c r="B4049" s="23">
        <v>46</v>
      </c>
      <c r="C4049" s="34">
        <v>70</v>
      </c>
      <c r="D4049" s="6" t="s">
        <v>1</v>
      </c>
      <c r="E4049" s="7" t="s">
        <v>4907</v>
      </c>
      <c r="F4049" s="6" t="s">
        <v>7123</v>
      </c>
      <c r="G4049" s="25"/>
      <c r="H4049" s="24" t="str">
        <f>IF(G4049=0,"No Exp Date",(IF(I4049&lt;&gt;0,"No Exp Date",IF(G4049&lt;DATE(2013,3,1),DATE(2020,3,1),DATE(YEAR(G4049)+7,MONTH(G4049),DAY(G4049))))))</f>
        <v>No Exp Date</v>
      </c>
      <c r="I4049" s="24">
        <v>42198</v>
      </c>
      <c r="J4049" s="24" t="str">
        <f>IF((H4049)="No Exp Date","N/A","")</f>
        <v>N/A</v>
      </c>
      <c r="K4049" s="27"/>
      <c r="L4049" s="69" t="str">
        <f>IF((K4049)="Amd",EDATE(J4049,18),"N/A")</f>
        <v>N/A</v>
      </c>
      <c r="M4049" s="18"/>
    </row>
    <row r="4050" spans="1:13" s="2" customFormat="1" x14ac:dyDescent="0.3">
      <c r="A4050" s="23">
        <v>401</v>
      </c>
      <c r="B4050" s="23">
        <v>46</v>
      </c>
      <c r="C4050" s="34">
        <v>100</v>
      </c>
      <c r="D4050" s="6" t="s">
        <v>1</v>
      </c>
      <c r="E4050" s="6"/>
      <c r="F4050" s="7" t="s">
        <v>2090</v>
      </c>
      <c r="G4050" s="25"/>
      <c r="H4050" s="24" t="str">
        <f>IF(G4050=0,"No Exp Date",(IF(I4050&lt;&gt;0,"No Exp Date",IF(G4050&lt;DATE(2013,3,1),DATE(2020,3,1),DATE(YEAR(G4050)+7,MONTH(G4050),DAY(G4050))))))</f>
        <v>No Exp Date</v>
      </c>
      <c r="I4050" s="24"/>
      <c r="J4050" s="24" t="str">
        <f>IF((H4050)="No Exp Date","N/A","")</f>
        <v>N/A</v>
      </c>
      <c r="K4050" s="27"/>
      <c r="L4050" s="69" t="str">
        <f>IF((K4050)="Amd",EDATE(J4050,18),"N/A")</f>
        <v>N/A</v>
      </c>
      <c r="M4050" s="18"/>
    </row>
    <row r="4051" spans="1:13" s="2" customFormat="1" x14ac:dyDescent="0.3">
      <c r="A4051" s="23">
        <v>401</v>
      </c>
      <c r="B4051" s="23">
        <v>46</v>
      </c>
      <c r="C4051" s="34">
        <v>101</v>
      </c>
      <c r="D4051" s="6" t="s">
        <v>3143</v>
      </c>
      <c r="E4051" s="7" t="s">
        <v>2091</v>
      </c>
      <c r="F4051" s="6"/>
      <c r="G4051" s="104">
        <v>43348</v>
      </c>
      <c r="H4051" s="24">
        <f>IF(G4051=0,"No Exp Date",(IF(I4051&lt;&gt;0,"No Exp Date",IF(G4051&lt;DATE(2013,3,1),DATE(2020,3,1),DATE(YEAR(G4051)+7,MONTH(G4051),DAY(G4051))))))</f>
        <v>45905</v>
      </c>
      <c r="I4051" s="24"/>
      <c r="J4051" s="24">
        <v>43348</v>
      </c>
      <c r="K4051" s="27" t="s">
        <v>7300</v>
      </c>
      <c r="L4051" s="69" t="str">
        <f>IF((K4051)="Amd",EDATE(J4051,18),"N/A")</f>
        <v>N/A</v>
      </c>
      <c r="M4051" s="18"/>
    </row>
    <row r="4052" spans="1:13" s="2" customFormat="1" ht="38.25" x14ac:dyDescent="0.3">
      <c r="A4052" s="23">
        <v>401</v>
      </c>
      <c r="B4052" s="23">
        <v>46</v>
      </c>
      <c r="C4052" s="34">
        <v>110</v>
      </c>
      <c r="D4052" s="6" t="s">
        <v>3143</v>
      </c>
      <c r="E4052" s="7" t="s">
        <v>2092</v>
      </c>
      <c r="F4052" s="6"/>
      <c r="G4052" s="104">
        <v>43348</v>
      </c>
      <c r="H4052" s="24">
        <f>IF(G4052=0,"No Exp Date",(IF(I4052&lt;&gt;0,"No Exp Date",IF(G4052&lt;DATE(2013,3,1),DATE(2020,3,1),DATE(YEAR(G4052)+7,MONTH(G4052),DAY(G4052))))))</f>
        <v>45905</v>
      </c>
      <c r="I4052" s="24"/>
      <c r="J4052" s="24">
        <v>43348</v>
      </c>
      <c r="K4052" s="27" t="s">
        <v>7300</v>
      </c>
      <c r="L4052" s="69" t="str">
        <f>IF((K4052)="Amd",EDATE(J4052,18),"N/A")</f>
        <v>N/A</v>
      </c>
      <c r="M4052" s="18"/>
    </row>
    <row r="4053" spans="1:13" s="2" customFormat="1" ht="25.5" x14ac:dyDescent="0.3">
      <c r="A4053" s="23">
        <v>401</v>
      </c>
      <c r="B4053" s="23">
        <v>46</v>
      </c>
      <c r="C4053" s="34">
        <v>120</v>
      </c>
      <c r="D4053" s="6" t="s">
        <v>3143</v>
      </c>
      <c r="E4053" s="7" t="s">
        <v>2093</v>
      </c>
      <c r="F4053" s="6"/>
      <c r="G4053" s="104">
        <v>43348</v>
      </c>
      <c r="H4053" s="24">
        <f>IF(G4053=0,"No Exp Date",(IF(I4053&lt;&gt;0,"No Exp Date",IF(G4053&lt;DATE(2013,3,1),DATE(2020,3,1),DATE(YEAR(G4053)+7,MONTH(G4053),DAY(G4053))))))</f>
        <v>45905</v>
      </c>
      <c r="I4053" s="24"/>
      <c r="J4053" s="24">
        <v>43348</v>
      </c>
      <c r="K4053" s="27" t="s">
        <v>7300</v>
      </c>
      <c r="L4053" s="69" t="str">
        <f>IF((K4053)="Amd",EDATE(J4053,18),"N/A")</f>
        <v>N/A</v>
      </c>
      <c r="M4053" s="18"/>
    </row>
    <row r="4054" spans="1:13" s="2" customFormat="1" ht="38.25" x14ac:dyDescent="0.3">
      <c r="A4054" s="23">
        <v>401</v>
      </c>
      <c r="B4054" s="23">
        <v>46</v>
      </c>
      <c r="C4054" s="34">
        <v>130</v>
      </c>
      <c r="D4054" s="151" t="s">
        <v>16</v>
      </c>
      <c r="E4054" s="6" t="s">
        <v>7880</v>
      </c>
      <c r="F4054" s="6" t="s">
        <v>8133</v>
      </c>
      <c r="G4054" s="104"/>
      <c r="H4054" s="24" t="str">
        <f>IF(G4054=0,"No Exp Date",(IF(I4054&lt;&gt;0,"No Exp Date",IF(G4054&lt;DATE(2013,3,1),DATE(2020,3,1),DATE(YEAR(G4054)+7,MONTH(G4054),DAY(G4054))))))</f>
        <v>No Exp Date</v>
      </c>
      <c r="I4054" s="24"/>
      <c r="J4054" s="24" t="str">
        <f>IF((H4054)="No Exp Date","N/A","")</f>
        <v>N/A</v>
      </c>
      <c r="K4054" s="27"/>
      <c r="L4054" s="69" t="str">
        <f>IF((K4054)="Amd",EDATE(J4054,18),"N/A")</f>
        <v>N/A</v>
      </c>
      <c r="M4054" s="18"/>
    </row>
    <row r="4055" spans="1:13" s="2" customFormat="1" ht="25.5" x14ac:dyDescent="0.3">
      <c r="A4055" s="23">
        <v>401</v>
      </c>
      <c r="B4055" s="23">
        <v>47</v>
      </c>
      <c r="C4055" s="34">
        <v>5</v>
      </c>
      <c r="D4055" s="6" t="s">
        <v>3143</v>
      </c>
      <c r="E4055" s="7" t="s">
        <v>2094</v>
      </c>
      <c r="F4055" s="6"/>
      <c r="G4055" s="25">
        <v>43382</v>
      </c>
      <c r="H4055" s="24">
        <f>IF(G4055=0,"No Exp Date",(IF(I4055&lt;&gt;0,"No Exp Date",IF(G4055&lt;DATE(2013,3,1),DATE(2020,3,1),DATE(YEAR(G4055)+7,MONTH(G4055),DAY(G4055))))))</f>
        <v>45939</v>
      </c>
      <c r="I4055" s="24"/>
      <c r="J4055" s="24">
        <v>43382</v>
      </c>
      <c r="K4055" s="27" t="s">
        <v>7300</v>
      </c>
      <c r="L4055" s="69" t="str">
        <f>IF((K4055)="Amd",EDATE(J4055,18),"N/A")</f>
        <v>N/A</v>
      </c>
      <c r="M4055" s="18"/>
    </row>
    <row r="4056" spans="1:13" s="2" customFormat="1" x14ac:dyDescent="0.3">
      <c r="A4056" s="23">
        <v>401</v>
      </c>
      <c r="B4056" s="23">
        <v>47</v>
      </c>
      <c r="C4056" s="34">
        <v>10</v>
      </c>
      <c r="D4056" s="6" t="s">
        <v>1</v>
      </c>
      <c r="E4056" s="7"/>
      <c r="F4056" s="7" t="s">
        <v>103</v>
      </c>
      <c r="G4056" s="25"/>
      <c r="H4056" s="24" t="str">
        <f>IF(G4056=0,"No Exp Date",(IF(I4056&lt;&gt;0,"No Exp Date",IF(G4056&lt;DATE(2013,3,1),DATE(2020,3,1),DATE(YEAR(G4056)+7,MONTH(G4056),DAY(G4056))))))</f>
        <v>No Exp Date</v>
      </c>
      <c r="I4056" s="24"/>
      <c r="J4056" s="24" t="str">
        <f>IF((H4056)="No Exp Date","N/A","")</f>
        <v>N/A</v>
      </c>
      <c r="K4056" s="27"/>
      <c r="L4056" s="69" t="str">
        <f>IF((K4056)="Amd",EDATE(J4056,18),"N/A")</f>
        <v>N/A</v>
      </c>
      <c r="M4056" s="18"/>
    </row>
    <row r="4057" spans="1:13" s="2" customFormat="1" x14ac:dyDescent="0.3">
      <c r="A4057" s="23">
        <v>401</v>
      </c>
      <c r="B4057" s="23">
        <v>47</v>
      </c>
      <c r="C4057" s="34">
        <v>20</v>
      </c>
      <c r="D4057" s="6" t="s">
        <v>1</v>
      </c>
      <c r="E4057" s="7" t="s">
        <v>5936</v>
      </c>
      <c r="F4057" s="6" t="s">
        <v>5937</v>
      </c>
      <c r="G4057" s="25"/>
      <c r="H4057" s="24" t="str">
        <f>IF(G4057=0,"No Exp Date",(IF(I4057&lt;&gt;0,"No Exp Date",IF(G4057&lt;DATE(2013,3,1),DATE(2020,3,1),DATE(YEAR(G4057)+7,MONTH(G4057),DAY(G4057))))))</f>
        <v>No Exp Date</v>
      </c>
      <c r="I4057" s="24"/>
      <c r="J4057" s="24" t="str">
        <f>IF((H4057)="No Exp Date","N/A","")</f>
        <v>N/A</v>
      </c>
      <c r="K4057" s="27"/>
      <c r="L4057" s="69" t="str">
        <f>IF((K4057)="Amd",EDATE(J4057,18),"N/A")</f>
        <v>N/A</v>
      </c>
      <c r="M4057" s="18"/>
    </row>
    <row r="4058" spans="1:13" s="2" customFormat="1" ht="25.5" x14ac:dyDescent="0.3">
      <c r="A4058" s="23">
        <v>401</v>
      </c>
      <c r="B4058" s="23">
        <v>47</v>
      </c>
      <c r="C4058" s="34">
        <v>25</v>
      </c>
      <c r="D4058" s="6" t="s">
        <v>3143</v>
      </c>
      <c r="E4058" s="7" t="s">
        <v>2074</v>
      </c>
      <c r="F4058" s="6"/>
      <c r="G4058" s="25">
        <v>43382</v>
      </c>
      <c r="H4058" s="24">
        <f>IF(G4058=0,"No Exp Date",(IF(I4058&lt;&gt;0,"No Exp Date",IF(G4058&lt;DATE(2013,3,1),DATE(2020,3,1),DATE(YEAR(G4058)+7,MONTH(G4058),DAY(G4058))))))</f>
        <v>45939</v>
      </c>
      <c r="I4058" s="24"/>
      <c r="J4058" s="24">
        <v>43382</v>
      </c>
      <c r="K4058" s="27" t="s">
        <v>7300</v>
      </c>
      <c r="L4058" s="69" t="str">
        <f>IF((K4058)="Amd",EDATE(J4058,18),"N/A")</f>
        <v>N/A</v>
      </c>
      <c r="M4058" s="18"/>
    </row>
    <row r="4059" spans="1:13" s="2" customFormat="1" x14ac:dyDescent="0.3">
      <c r="A4059" s="23">
        <v>401</v>
      </c>
      <c r="B4059" s="23">
        <v>47</v>
      </c>
      <c r="C4059" s="34">
        <v>30</v>
      </c>
      <c r="D4059" s="6" t="s">
        <v>3143</v>
      </c>
      <c r="E4059" s="7" t="s">
        <v>1932</v>
      </c>
      <c r="F4059" s="6"/>
      <c r="G4059" s="25">
        <v>43382</v>
      </c>
      <c r="H4059" s="24">
        <f>IF(G4059=0,"No Exp Date",(IF(I4059&lt;&gt;0,"No Exp Date",IF(G4059&lt;DATE(2013,3,1),DATE(2020,3,1),DATE(YEAR(G4059)+7,MONTH(G4059),DAY(G4059))))))</f>
        <v>45939</v>
      </c>
      <c r="I4059" s="24"/>
      <c r="J4059" s="24">
        <v>43382</v>
      </c>
      <c r="K4059" s="27" t="s">
        <v>7300</v>
      </c>
      <c r="L4059" s="69" t="str">
        <f>IF((K4059)="Amd",EDATE(J4059,18),"N/A")</f>
        <v>N/A</v>
      </c>
      <c r="M4059" s="18"/>
    </row>
    <row r="4060" spans="1:13" s="2" customFormat="1" x14ac:dyDescent="0.3">
      <c r="A4060" s="23">
        <v>401</v>
      </c>
      <c r="B4060" s="23">
        <v>47</v>
      </c>
      <c r="C4060" s="34">
        <v>40</v>
      </c>
      <c r="D4060" s="6" t="s">
        <v>1</v>
      </c>
      <c r="E4060" s="7" t="s">
        <v>5939</v>
      </c>
      <c r="F4060" s="6" t="s">
        <v>5940</v>
      </c>
      <c r="G4060" s="25"/>
      <c r="H4060" s="24" t="str">
        <f>IF(G4060=0,"No Exp Date",(IF(I4060&lt;&gt;0,"No Exp Date",IF(G4060&lt;DATE(2013,3,1),DATE(2020,3,1),DATE(YEAR(G4060)+7,MONTH(G4060),DAY(G4060))))))</f>
        <v>No Exp Date</v>
      </c>
      <c r="I4060" s="24"/>
      <c r="J4060" s="24" t="str">
        <f>IF((H4060)="No Exp Date","N/A","")</f>
        <v>N/A</v>
      </c>
      <c r="K4060" s="27"/>
      <c r="L4060" s="69" t="str">
        <f>IF((K4060)="Amd",EDATE(J4060,18),"N/A")</f>
        <v>N/A</v>
      </c>
      <c r="M4060" s="18"/>
    </row>
    <row r="4061" spans="1:13" s="2" customFormat="1" x14ac:dyDescent="0.3">
      <c r="A4061" s="23">
        <v>401</v>
      </c>
      <c r="B4061" s="23">
        <v>47</v>
      </c>
      <c r="C4061" s="34">
        <v>50</v>
      </c>
      <c r="D4061" s="6" t="s">
        <v>1</v>
      </c>
      <c r="E4061" s="7" t="s">
        <v>5941</v>
      </c>
      <c r="F4061" s="6" t="s">
        <v>5942</v>
      </c>
      <c r="G4061" s="25"/>
      <c r="H4061" s="24" t="str">
        <f>IF(G4061=0,"No Exp Date",(IF(I4061&lt;&gt;0,"No Exp Date",IF(G4061&lt;DATE(2013,3,1),DATE(2020,3,1),DATE(YEAR(G4061)+7,MONTH(G4061),DAY(G4061))))))</f>
        <v>No Exp Date</v>
      </c>
      <c r="I4061" s="24"/>
      <c r="J4061" s="24" t="str">
        <f>IF((H4061)="No Exp Date","N/A","")</f>
        <v>N/A</v>
      </c>
      <c r="K4061" s="27"/>
      <c r="L4061" s="69" t="str">
        <f>IF((K4061)="Amd",EDATE(J4061,18),"N/A")</f>
        <v>N/A</v>
      </c>
      <c r="M4061" s="18"/>
    </row>
    <row r="4062" spans="1:13" s="2" customFormat="1" x14ac:dyDescent="0.3">
      <c r="A4062" s="23">
        <v>401</v>
      </c>
      <c r="B4062" s="23">
        <v>47</v>
      </c>
      <c r="C4062" s="34">
        <v>60</v>
      </c>
      <c r="D4062" s="6" t="s">
        <v>1</v>
      </c>
      <c r="E4062" s="7" t="s">
        <v>2338</v>
      </c>
      <c r="F4062" s="6" t="s">
        <v>5938</v>
      </c>
      <c r="G4062" s="25"/>
      <c r="H4062" s="24" t="str">
        <f>IF(G4062=0,"No Exp Date",(IF(I4062&lt;&gt;0,"No Exp Date",IF(G4062&lt;DATE(2013,3,1),DATE(2020,3,1),DATE(YEAR(G4062)+7,MONTH(G4062),DAY(G4062))))))</f>
        <v>No Exp Date</v>
      </c>
      <c r="I4062" s="24"/>
      <c r="J4062" s="24" t="str">
        <f>IF((H4062)="No Exp Date","N/A","")</f>
        <v>N/A</v>
      </c>
      <c r="K4062" s="27"/>
      <c r="L4062" s="69" t="str">
        <f>IF((K4062)="Amd",EDATE(J4062,18),"N/A")</f>
        <v>N/A</v>
      </c>
      <c r="M4062" s="18"/>
    </row>
    <row r="4063" spans="1:13" s="2" customFormat="1" x14ac:dyDescent="0.3">
      <c r="A4063" s="23">
        <v>401</v>
      </c>
      <c r="B4063" s="23">
        <v>47</v>
      </c>
      <c r="C4063" s="34">
        <v>70</v>
      </c>
      <c r="D4063" s="6" t="s">
        <v>3143</v>
      </c>
      <c r="E4063" s="7" t="s">
        <v>1929</v>
      </c>
      <c r="F4063" s="6" t="s">
        <v>7788</v>
      </c>
      <c r="G4063" s="25">
        <v>43382</v>
      </c>
      <c r="H4063" s="24">
        <f>IF(G4063=0,"No Exp Date",(IF(I4063&lt;&gt;0,"No Exp Date",IF(G4063&lt;DATE(2013,3,1),DATE(2020,3,1),DATE(YEAR(G4063)+7,MONTH(G4063),DAY(G4063))))))</f>
        <v>45939</v>
      </c>
      <c r="I4063" s="24"/>
      <c r="J4063" s="24">
        <v>43382</v>
      </c>
      <c r="K4063" s="27" t="s">
        <v>7300</v>
      </c>
      <c r="L4063" s="69" t="str">
        <f>IF((K4063)="Amd",EDATE(J4063,18),"N/A")</f>
        <v>N/A</v>
      </c>
      <c r="M4063" s="18"/>
    </row>
    <row r="4064" spans="1:13" s="2" customFormat="1" ht="25.5" x14ac:dyDescent="0.3">
      <c r="A4064" s="23">
        <v>401</v>
      </c>
      <c r="B4064" s="23">
        <v>47</v>
      </c>
      <c r="C4064" s="34">
        <v>80</v>
      </c>
      <c r="D4064" s="6" t="s">
        <v>3143</v>
      </c>
      <c r="E4064" s="7" t="s">
        <v>2095</v>
      </c>
      <c r="F4064" s="6"/>
      <c r="G4064" s="25">
        <v>43382</v>
      </c>
      <c r="H4064" s="24">
        <f>IF(G4064=0,"No Exp Date",(IF(I4064&lt;&gt;0,"No Exp Date",IF(G4064&lt;DATE(2013,3,1),DATE(2020,3,1),DATE(YEAR(G4064)+7,MONTH(G4064),DAY(G4064))))))</f>
        <v>45939</v>
      </c>
      <c r="I4064" s="24"/>
      <c r="J4064" s="24">
        <v>43382</v>
      </c>
      <c r="K4064" s="27" t="s">
        <v>7300</v>
      </c>
      <c r="L4064" s="69" t="str">
        <f>IF((K4064)="Amd",EDATE(J4064,18),"N/A")</f>
        <v>N/A</v>
      </c>
      <c r="M4064" s="18"/>
    </row>
    <row r="4065" spans="1:13" s="2" customFormat="1" x14ac:dyDescent="0.3">
      <c r="A4065" s="23">
        <v>401</v>
      </c>
      <c r="B4065" s="23">
        <v>47</v>
      </c>
      <c r="C4065" s="34">
        <v>90</v>
      </c>
      <c r="D4065" s="6" t="s">
        <v>3143</v>
      </c>
      <c r="E4065" s="7" t="s">
        <v>2096</v>
      </c>
      <c r="F4065" s="6"/>
      <c r="G4065" s="25">
        <v>43382</v>
      </c>
      <c r="H4065" s="24">
        <f>IF(G4065=0,"No Exp Date",(IF(I4065&lt;&gt;0,"No Exp Date",IF(G4065&lt;DATE(2013,3,1),DATE(2020,3,1),DATE(YEAR(G4065)+7,MONTH(G4065),DAY(G4065))))))</f>
        <v>45939</v>
      </c>
      <c r="I4065" s="24"/>
      <c r="J4065" s="187">
        <v>43382</v>
      </c>
      <c r="K4065" s="188" t="s">
        <v>7300</v>
      </c>
      <c r="L4065" s="186" t="str">
        <f>IF((K4065)="Amd",EDATE(J4065,18),"N/A")</f>
        <v>N/A</v>
      </c>
      <c r="M4065" s="18"/>
    </row>
    <row r="4066" spans="1:13" s="2" customFormat="1" x14ac:dyDescent="0.3">
      <c r="A4066" s="23">
        <v>401</v>
      </c>
      <c r="B4066" s="23">
        <v>47</v>
      </c>
      <c r="C4066" s="34">
        <v>95</v>
      </c>
      <c r="D4066" s="6" t="s">
        <v>3143</v>
      </c>
      <c r="E4066" s="7" t="s">
        <v>2097</v>
      </c>
      <c r="F4066" s="6"/>
      <c r="G4066" s="25">
        <v>43382</v>
      </c>
      <c r="H4066" s="24">
        <f>IF(G4066=0,"No Exp Date",(IF(I4066&lt;&gt;0,"No Exp Date",IF(G4066&lt;DATE(2013,3,1),DATE(2020,3,1),DATE(YEAR(G4066)+7,MONTH(G4066),DAY(G4066))))))</f>
        <v>45939</v>
      </c>
      <c r="I4066" s="24"/>
      <c r="J4066" s="187">
        <v>43382</v>
      </c>
      <c r="K4066" s="188" t="s">
        <v>7300</v>
      </c>
      <c r="L4066" s="186" t="str">
        <f>IF((K4066)="Amd",EDATE(J4066,18),"N/A")</f>
        <v>N/A</v>
      </c>
      <c r="M4066" s="18"/>
    </row>
    <row r="4067" spans="1:13" s="2" customFormat="1" ht="25.5" x14ac:dyDescent="0.3">
      <c r="A4067" s="23">
        <v>401</v>
      </c>
      <c r="B4067" s="23">
        <v>47</v>
      </c>
      <c r="C4067" s="34">
        <v>100</v>
      </c>
      <c r="D4067" s="6" t="s">
        <v>3143</v>
      </c>
      <c r="E4067" s="7" t="s">
        <v>2098</v>
      </c>
      <c r="F4067" s="6"/>
      <c r="G4067" s="25">
        <v>43382</v>
      </c>
      <c r="H4067" s="24">
        <f>IF(G4067=0,"No Exp Date",(IF(I4067&lt;&gt;0,"No Exp Date",IF(G4067&lt;DATE(2013,3,1),DATE(2020,3,1),DATE(YEAR(G4067)+7,MONTH(G4067),DAY(G4067))))))</f>
        <v>45939</v>
      </c>
      <c r="I4067" s="24"/>
      <c r="J4067" s="24">
        <v>43382</v>
      </c>
      <c r="K4067" s="27" t="s">
        <v>7300</v>
      </c>
      <c r="L4067" s="69" t="str">
        <f>IF((K4067)="Amd",EDATE(J4067,18),"N/A")</f>
        <v>N/A</v>
      </c>
      <c r="M4067" s="18"/>
    </row>
    <row r="4068" spans="1:13" s="2" customFormat="1" x14ac:dyDescent="0.3">
      <c r="A4068" s="23">
        <v>401</v>
      </c>
      <c r="B4068" s="23">
        <v>47</v>
      </c>
      <c r="C4068" s="34">
        <v>110</v>
      </c>
      <c r="D4068" s="6" t="s">
        <v>3143</v>
      </c>
      <c r="E4068" s="7" t="s">
        <v>2099</v>
      </c>
      <c r="F4068" s="6"/>
      <c r="G4068" s="25">
        <v>43382</v>
      </c>
      <c r="H4068" s="24">
        <f>IF(G4068=0,"No Exp Date",(IF(I4068&lt;&gt;0,"No Exp Date",IF(G4068&lt;DATE(2013,3,1),DATE(2020,3,1),DATE(YEAR(G4068)+7,MONTH(G4068),DAY(G4068))))))</f>
        <v>45939</v>
      </c>
      <c r="I4068" s="24"/>
      <c r="J4068" s="187">
        <v>43382</v>
      </c>
      <c r="K4068" s="188" t="s">
        <v>7300</v>
      </c>
      <c r="L4068" s="186" t="str">
        <f>IF((K4068)="Amd",EDATE(J4068,18),"N/A")</f>
        <v>N/A</v>
      </c>
      <c r="M4068" s="18"/>
    </row>
    <row r="4069" spans="1:13" s="2" customFormat="1" ht="25.5" x14ac:dyDescent="0.3">
      <c r="A4069" s="23">
        <v>401</v>
      </c>
      <c r="B4069" s="23">
        <v>47</v>
      </c>
      <c r="C4069" s="34">
        <v>120</v>
      </c>
      <c r="D4069" s="6" t="s">
        <v>3143</v>
      </c>
      <c r="E4069" s="7" t="s">
        <v>2100</v>
      </c>
      <c r="F4069" s="6"/>
      <c r="G4069" s="25">
        <v>43382</v>
      </c>
      <c r="H4069" s="24">
        <f>IF(G4069=0,"No Exp Date",(IF(I4069&lt;&gt;0,"No Exp Date",IF(G4069&lt;DATE(2013,3,1),DATE(2020,3,1),DATE(YEAR(G4069)+7,MONTH(G4069),DAY(G4069))))))</f>
        <v>45939</v>
      </c>
      <c r="I4069" s="24"/>
      <c r="J4069" s="24">
        <v>43382</v>
      </c>
      <c r="K4069" s="27" t="s">
        <v>7300</v>
      </c>
      <c r="L4069" s="69" t="str">
        <f>IF((K4069)="Amd",EDATE(J4069,18),"N/A")</f>
        <v>N/A</v>
      </c>
      <c r="M4069" s="18"/>
    </row>
    <row r="4070" spans="1:13" s="2" customFormat="1" ht="25.5" x14ac:dyDescent="0.3">
      <c r="A4070" s="23">
        <v>401</v>
      </c>
      <c r="B4070" s="23">
        <v>47</v>
      </c>
      <c r="C4070" s="34">
        <v>130</v>
      </c>
      <c r="D4070" s="6" t="s">
        <v>3143</v>
      </c>
      <c r="E4070" s="7" t="s">
        <v>2101</v>
      </c>
      <c r="F4070" s="6"/>
      <c r="G4070" s="25">
        <v>43382</v>
      </c>
      <c r="H4070" s="24">
        <f>IF(G4070=0,"No Exp Date",(IF(I4070&lt;&gt;0,"No Exp Date",IF(G4070&lt;DATE(2013,3,1),DATE(2020,3,1),DATE(YEAR(G4070)+7,MONTH(G4070),DAY(G4070))))))</f>
        <v>45939</v>
      </c>
      <c r="I4070" s="24"/>
      <c r="J4070" s="24">
        <v>43382</v>
      </c>
      <c r="K4070" s="27" t="s">
        <v>7300</v>
      </c>
      <c r="L4070" s="69" t="str">
        <f>IF((K4070)="Amd",EDATE(J4070,18),"N/A")</f>
        <v>N/A</v>
      </c>
      <c r="M4070" s="18"/>
    </row>
    <row r="4071" spans="1:13" s="2" customFormat="1" x14ac:dyDescent="0.3">
      <c r="A4071" s="23">
        <v>401</v>
      </c>
      <c r="B4071" s="23">
        <v>47</v>
      </c>
      <c r="C4071" s="34">
        <v>134</v>
      </c>
      <c r="D4071" s="6" t="s">
        <v>1</v>
      </c>
      <c r="E4071" s="7"/>
      <c r="F4071" s="7" t="s">
        <v>103</v>
      </c>
      <c r="G4071" s="25"/>
      <c r="H4071" s="24" t="str">
        <f>IF(G4071=0,"No Exp Date",(IF(I4071&lt;&gt;0,"No Exp Date",IF(G4071&lt;DATE(2013,3,1),DATE(2020,3,1),DATE(YEAR(G4071)+7,MONTH(G4071),DAY(G4071))))))</f>
        <v>No Exp Date</v>
      </c>
      <c r="I4071" s="24"/>
      <c r="J4071" s="24" t="str">
        <f>IF((H4071)="No Exp Date","N/A","")</f>
        <v>N/A</v>
      </c>
      <c r="K4071" s="27"/>
      <c r="L4071" s="69" t="str">
        <f>IF((K4071)="Amd",EDATE(J4071,18),"N/A")</f>
        <v>N/A</v>
      </c>
      <c r="M4071" s="18"/>
    </row>
    <row r="4072" spans="1:13" s="2" customFormat="1" x14ac:dyDescent="0.3">
      <c r="A4072" s="23">
        <v>401</v>
      </c>
      <c r="B4072" s="23">
        <v>47</v>
      </c>
      <c r="C4072" s="34">
        <v>136</v>
      </c>
      <c r="D4072" s="6" t="s">
        <v>3143</v>
      </c>
      <c r="E4072" s="7" t="s">
        <v>2103</v>
      </c>
      <c r="F4072" s="6"/>
      <c r="G4072" s="25">
        <v>43382</v>
      </c>
      <c r="H4072" s="24">
        <f>IF(G4072=0,"No Exp Date",(IF(I4072&lt;&gt;0,"No Exp Date",IF(G4072&lt;DATE(2013,3,1),DATE(2020,3,1),DATE(YEAR(G4072)+7,MONTH(G4072),DAY(G4072))))))</f>
        <v>45939</v>
      </c>
      <c r="I4072" s="24"/>
      <c r="J4072" s="24">
        <v>43382</v>
      </c>
      <c r="K4072" s="27" t="s">
        <v>7300</v>
      </c>
      <c r="L4072" s="69" t="str">
        <f>IF((K4072)="Amd",EDATE(J4072,18),"N/A")</f>
        <v>N/A</v>
      </c>
      <c r="M4072" s="18"/>
    </row>
    <row r="4073" spans="1:13" s="2" customFormat="1" ht="25.5" x14ac:dyDescent="0.3">
      <c r="A4073" s="23">
        <v>401</v>
      </c>
      <c r="B4073" s="23">
        <v>47</v>
      </c>
      <c r="C4073" s="34">
        <v>140</v>
      </c>
      <c r="D4073" s="6" t="s">
        <v>3143</v>
      </c>
      <c r="E4073" s="7" t="s">
        <v>2104</v>
      </c>
      <c r="F4073" s="6"/>
      <c r="G4073" s="25">
        <v>43382</v>
      </c>
      <c r="H4073" s="24">
        <f>IF(G4073=0,"No Exp Date",(IF(I4073&lt;&gt;0,"No Exp Date",IF(G4073&lt;DATE(2013,3,1),DATE(2020,3,1),DATE(YEAR(G4073)+7,MONTH(G4073),DAY(G4073))))))</f>
        <v>45939</v>
      </c>
      <c r="I4073" s="24"/>
      <c r="J4073" s="24">
        <v>43382</v>
      </c>
      <c r="K4073" s="27" t="s">
        <v>7300</v>
      </c>
      <c r="L4073" s="69" t="str">
        <f>IF((K4073)="Amd",EDATE(J4073,18),"N/A")</f>
        <v>N/A</v>
      </c>
      <c r="M4073" s="18"/>
    </row>
    <row r="4074" spans="1:13" s="2" customFormat="1" x14ac:dyDescent="0.3">
      <c r="A4074" s="23">
        <v>401</v>
      </c>
      <c r="B4074" s="23">
        <v>47</v>
      </c>
      <c r="C4074" s="34">
        <v>150</v>
      </c>
      <c r="D4074" s="6" t="s">
        <v>3143</v>
      </c>
      <c r="E4074" s="7" t="s">
        <v>2105</v>
      </c>
      <c r="F4074" s="6"/>
      <c r="G4074" s="25">
        <v>43382</v>
      </c>
      <c r="H4074" s="24">
        <f>IF(G4074=0,"No Exp Date",(IF(I4074&lt;&gt;0,"No Exp Date",IF(G4074&lt;DATE(2013,3,1),DATE(2020,3,1),DATE(YEAR(G4074)+7,MONTH(G4074),DAY(G4074))))))</f>
        <v>45939</v>
      </c>
      <c r="I4074" s="24"/>
      <c r="J4074" s="24">
        <v>43382</v>
      </c>
      <c r="K4074" s="27" t="s">
        <v>7300</v>
      </c>
      <c r="L4074" s="69" t="str">
        <f>IF((K4074)="Amd",EDATE(J4074,18),"N/A")</f>
        <v>N/A</v>
      </c>
      <c r="M4074" s="18"/>
    </row>
    <row r="4075" spans="1:13" s="2" customFormat="1" x14ac:dyDescent="0.3">
      <c r="A4075" s="23">
        <v>401</v>
      </c>
      <c r="B4075" s="23">
        <v>47</v>
      </c>
      <c r="C4075" s="34">
        <v>160</v>
      </c>
      <c r="D4075" s="6" t="s">
        <v>3143</v>
      </c>
      <c r="E4075" s="7" t="s">
        <v>1475</v>
      </c>
      <c r="F4075" s="6"/>
      <c r="G4075" s="25">
        <v>43382</v>
      </c>
      <c r="H4075" s="24">
        <f>IF(G4075=0,"No Exp Date",(IF(I4075&lt;&gt;0,"No Exp Date",IF(G4075&lt;DATE(2013,3,1),DATE(2020,3,1),DATE(YEAR(G4075)+7,MONTH(G4075),DAY(G4075))))))</f>
        <v>45939</v>
      </c>
      <c r="I4075" s="24"/>
      <c r="J4075" s="24">
        <v>43382</v>
      </c>
      <c r="K4075" s="27" t="s">
        <v>7300</v>
      </c>
      <c r="L4075" s="69" t="str">
        <f>IF((K4075)="Amd",EDATE(J4075,18),"N/A")</f>
        <v>N/A</v>
      </c>
      <c r="M4075" s="18"/>
    </row>
    <row r="4076" spans="1:13" s="2" customFormat="1" ht="25.5" x14ac:dyDescent="0.3">
      <c r="A4076" s="23">
        <v>401</v>
      </c>
      <c r="B4076" s="23">
        <v>47</v>
      </c>
      <c r="C4076" s="34">
        <v>170</v>
      </c>
      <c r="D4076" s="6" t="s">
        <v>3143</v>
      </c>
      <c r="E4076" s="7" t="s">
        <v>2106</v>
      </c>
      <c r="F4076" s="6"/>
      <c r="G4076" s="25">
        <v>43382</v>
      </c>
      <c r="H4076" s="24">
        <f>IF(G4076=0,"No Exp Date",(IF(I4076&lt;&gt;0,"No Exp Date",IF(G4076&lt;DATE(2013,3,1),DATE(2020,3,1),DATE(YEAR(G4076)+7,MONTH(G4076),DAY(G4076))))))</f>
        <v>45939</v>
      </c>
      <c r="I4076" s="24"/>
      <c r="J4076" s="24">
        <v>43382</v>
      </c>
      <c r="K4076" s="27" t="s">
        <v>7300</v>
      </c>
      <c r="L4076" s="69" t="str">
        <f>IF((K4076)="Amd",EDATE(J4076,18),"N/A")</f>
        <v>N/A</v>
      </c>
      <c r="M4076" s="18"/>
    </row>
    <row r="4077" spans="1:13" s="2" customFormat="1" ht="25.5" x14ac:dyDescent="0.3">
      <c r="A4077" s="23">
        <v>401</v>
      </c>
      <c r="B4077" s="23">
        <v>47</v>
      </c>
      <c r="C4077" s="34">
        <v>180</v>
      </c>
      <c r="D4077" s="6" t="s">
        <v>3143</v>
      </c>
      <c r="E4077" s="7" t="s">
        <v>2107</v>
      </c>
      <c r="F4077" s="6"/>
      <c r="G4077" s="25">
        <v>43382</v>
      </c>
      <c r="H4077" s="24">
        <f>IF(G4077=0,"No Exp Date",(IF(I4077&lt;&gt;0,"No Exp Date",IF(G4077&lt;DATE(2013,3,1),DATE(2020,3,1),DATE(YEAR(G4077)+7,MONTH(G4077),DAY(G4077))))))</f>
        <v>45939</v>
      </c>
      <c r="I4077" s="24"/>
      <c r="J4077" s="24">
        <v>43382</v>
      </c>
      <c r="K4077" s="27" t="s">
        <v>7300</v>
      </c>
      <c r="L4077" s="69" t="str">
        <f>IF((K4077)="Amd",EDATE(J4077,18),"N/A")</f>
        <v>N/A</v>
      </c>
      <c r="M4077" s="18"/>
    </row>
    <row r="4078" spans="1:13" s="2" customFormat="1" ht="25.5" x14ac:dyDescent="0.3">
      <c r="A4078" s="23">
        <v>401</v>
      </c>
      <c r="B4078" s="23">
        <v>47</v>
      </c>
      <c r="C4078" s="34">
        <v>190</v>
      </c>
      <c r="D4078" s="6" t="s">
        <v>3143</v>
      </c>
      <c r="E4078" s="7" t="s">
        <v>2108</v>
      </c>
      <c r="F4078" s="6"/>
      <c r="G4078" s="25">
        <v>43382</v>
      </c>
      <c r="H4078" s="24">
        <f>IF(G4078=0,"No Exp Date",(IF(I4078&lt;&gt;0,"No Exp Date",IF(G4078&lt;DATE(2013,3,1),DATE(2020,3,1),DATE(YEAR(G4078)+7,MONTH(G4078),DAY(G4078))))))</f>
        <v>45939</v>
      </c>
      <c r="I4078" s="24"/>
      <c r="J4078" s="24">
        <v>43382</v>
      </c>
      <c r="K4078" s="27" t="s">
        <v>7300</v>
      </c>
      <c r="L4078" s="69" t="str">
        <f>IF((K4078)="Amd",EDATE(J4078,18),"N/A")</f>
        <v>N/A</v>
      </c>
      <c r="M4078" s="18"/>
    </row>
    <row r="4079" spans="1:13" s="2" customFormat="1" ht="38.25" x14ac:dyDescent="0.3">
      <c r="A4079" s="23">
        <v>401</v>
      </c>
      <c r="B4079" s="23">
        <v>47</v>
      </c>
      <c r="C4079" s="34">
        <v>205</v>
      </c>
      <c r="D4079" s="6" t="s">
        <v>3143</v>
      </c>
      <c r="E4079" s="7" t="s">
        <v>2109</v>
      </c>
      <c r="F4079" s="6"/>
      <c r="G4079" s="25">
        <v>43382</v>
      </c>
      <c r="H4079" s="24">
        <f>IF(G4079=0,"No Exp Date",(IF(I4079&lt;&gt;0,"No Exp Date",IF(G4079&lt;DATE(2013,3,1),DATE(2020,3,1),DATE(YEAR(G4079)+7,MONTH(G4079),DAY(G4079))))))</f>
        <v>45939</v>
      </c>
      <c r="I4079" s="24"/>
      <c r="J4079" s="24">
        <v>43382</v>
      </c>
      <c r="K4079" s="27" t="s">
        <v>7300</v>
      </c>
      <c r="L4079" s="186" t="str">
        <f>IF((K4079)="Amd",EDATE(J4079,18),"N/A")</f>
        <v>N/A</v>
      </c>
      <c r="M4079" s="18"/>
    </row>
    <row r="4080" spans="1:13" s="2" customFormat="1" ht="38.25" x14ac:dyDescent="0.3">
      <c r="A4080" s="23">
        <v>401</v>
      </c>
      <c r="B4080" s="23">
        <v>47</v>
      </c>
      <c r="C4080" s="34">
        <v>207</v>
      </c>
      <c r="D4080" s="6" t="s">
        <v>3143</v>
      </c>
      <c r="E4080" s="7" t="s">
        <v>2110</v>
      </c>
      <c r="F4080" s="6"/>
      <c r="G4080" s="25">
        <v>43382</v>
      </c>
      <c r="H4080" s="24">
        <f>IF(G4080=0,"No Exp Date",(IF(I4080&lt;&gt;0,"No Exp Date",IF(G4080&lt;DATE(2013,3,1),DATE(2020,3,1),DATE(YEAR(G4080)+7,MONTH(G4080),DAY(G4080))))))</f>
        <v>45939</v>
      </c>
      <c r="I4080" s="24"/>
      <c r="J4080" s="24">
        <v>43382</v>
      </c>
      <c r="K4080" s="27" t="s">
        <v>7300</v>
      </c>
      <c r="L4080" s="69" t="str">
        <f>IF((K4080)="Amd",EDATE(J4080,18),"N/A")</f>
        <v>N/A</v>
      </c>
      <c r="M4080" s="18"/>
    </row>
    <row r="4081" spans="1:13" s="2" customFormat="1" x14ac:dyDescent="0.3">
      <c r="A4081" s="23">
        <v>401</v>
      </c>
      <c r="B4081" s="23">
        <v>47</v>
      </c>
      <c r="C4081" s="34" t="s">
        <v>2102</v>
      </c>
      <c r="D4081" s="6" t="s">
        <v>1</v>
      </c>
      <c r="E4081" s="18"/>
      <c r="F4081" s="7" t="s">
        <v>292</v>
      </c>
      <c r="G4081" s="25"/>
      <c r="H4081" s="24" t="str">
        <f>IF(G4081=0,"No Exp Date",(IF(I4081&lt;&gt;0,"No Exp Date",IF(G4081&lt;DATE(2013,3,1),DATE(2020,3,1),DATE(YEAR(G4081)+7,MONTH(G4081),DAY(G4081))))))</f>
        <v>No Exp Date</v>
      </c>
      <c r="I4081" s="24"/>
      <c r="J4081" s="24" t="str">
        <f>IF((H4081)="No Exp Date","N/A","")</f>
        <v>N/A</v>
      </c>
      <c r="K4081" s="27"/>
      <c r="L4081" s="69" t="str">
        <f>IF((K4081)="Amd",EDATE(J4081,18),"N/A")</f>
        <v>N/A</v>
      </c>
      <c r="M4081" s="18"/>
    </row>
    <row r="4082" spans="1:13" s="2" customFormat="1" ht="25.5" x14ac:dyDescent="0.3">
      <c r="A4082" s="23">
        <v>401</v>
      </c>
      <c r="B4082" s="23">
        <v>48</v>
      </c>
      <c r="C4082" s="34">
        <v>5</v>
      </c>
      <c r="D4082" s="6" t="s">
        <v>3143</v>
      </c>
      <c r="E4082" s="7" t="s">
        <v>2111</v>
      </c>
      <c r="F4082" s="6"/>
      <c r="G4082" s="25">
        <v>43325</v>
      </c>
      <c r="H4082" s="24">
        <f>IF(G4082=0,"No Exp Date",(IF(I4082&lt;&gt;0,"No Exp Date",IF(G4082&lt;DATE(2013,3,1),DATE(2020,3,1),DATE(YEAR(G4082)+7,MONTH(G4082),DAY(G4082))))))</f>
        <v>45882</v>
      </c>
      <c r="I4082" s="24"/>
      <c r="J4082" s="24">
        <v>43325</v>
      </c>
      <c r="K4082" s="27" t="s">
        <v>7300</v>
      </c>
      <c r="L4082" s="69" t="str">
        <f>IF((K4082)="Amd",EDATE(J4082,18),"N/A")</f>
        <v>N/A</v>
      </c>
      <c r="M4082" s="18"/>
    </row>
    <row r="4083" spans="1:13" s="2" customFormat="1" ht="25.5" x14ac:dyDescent="0.3">
      <c r="A4083" s="23">
        <v>401</v>
      </c>
      <c r="B4083" s="23">
        <v>48</v>
      </c>
      <c r="C4083" s="34">
        <v>50</v>
      </c>
      <c r="D4083" s="6" t="s">
        <v>3143</v>
      </c>
      <c r="E4083" s="7" t="s">
        <v>2112</v>
      </c>
      <c r="F4083" s="6"/>
      <c r="G4083" s="25">
        <v>43325</v>
      </c>
      <c r="H4083" s="24">
        <f>IF(G4083=0,"No Exp Date",(IF(I4083&lt;&gt;0,"No Exp Date",IF(G4083&lt;DATE(2013,3,1),DATE(2020,3,1),DATE(YEAR(G4083)+7,MONTH(G4083),DAY(G4083))))))</f>
        <v>45882</v>
      </c>
      <c r="I4083" s="24"/>
      <c r="J4083" s="24">
        <v>43325</v>
      </c>
      <c r="K4083" s="27" t="s">
        <v>7300</v>
      </c>
      <c r="L4083" s="69" t="str">
        <f>IF((K4083)="Amd",EDATE(J4083,18),"N/A")</f>
        <v>N/A</v>
      </c>
      <c r="M4083" s="18"/>
    </row>
    <row r="4084" spans="1:13" s="2" customFormat="1" ht="25.5" x14ac:dyDescent="0.3">
      <c r="A4084" s="23">
        <v>401</v>
      </c>
      <c r="B4084" s="23">
        <v>48</v>
      </c>
      <c r="C4084" s="34">
        <v>60</v>
      </c>
      <c r="D4084" s="6" t="s">
        <v>3143</v>
      </c>
      <c r="E4084" s="7" t="s">
        <v>2113</v>
      </c>
      <c r="F4084" s="6"/>
      <c r="G4084" s="25">
        <v>43325</v>
      </c>
      <c r="H4084" s="24">
        <f>IF(G4084=0,"No Exp Date",(IF(I4084&lt;&gt;0,"No Exp Date",IF(G4084&lt;DATE(2013,3,1),DATE(2020,3,1),DATE(YEAR(G4084)+7,MONTH(G4084),DAY(G4084))))))</f>
        <v>45882</v>
      </c>
      <c r="I4084" s="24"/>
      <c r="J4084" s="24">
        <v>43325</v>
      </c>
      <c r="K4084" s="27" t="s">
        <v>7300</v>
      </c>
      <c r="L4084" s="69" t="str">
        <f>IF((K4084)="Amd",EDATE(J4084,18),"N/A")</f>
        <v>N/A</v>
      </c>
      <c r="M4084" s="18"/>
    </row>
    <row r="4085" spans="1:13" s="2" customFormat="1" ht="25.5" x14ac:dyDescent="0.3">
      <c r="A4085" s="23">
        <v>401</v>
      </c>
      <c r="B4085" s="23">
        <v>48</v>
      </c>
      <c r="C4085" s="34">
        <v>70</v>
      </c>
      <c r="D4085" s="6" t="s">
        <v>3143</v>
      </c>
      <c r="E4085" s="7" t="s">
        <v>2114</v>
      </c>
      <c r="F4085" s="6"/>
      <c r="G4085" s="25">
        <v>43325</v>
      </c>
      <c r="H4085" s="24">
        <f>IF(G4085=0,"No Exp Date",(IF(I4085&lt;&gt;0,"No Exp Date",IF(G4085&lt;DATE(2013,3,1),DATE(2020,3,1),DATE(YEAR(G4085)+7,MONTH(G4085),DAY(G4085))))))</f>
        <v>45882</v>
      </c>
      <c r="I4085" s="24"/>
      <c r="J4085" s="24">
        <v>43325</v>
      </c>
      <c r="K4085" s="27" t="s">
        <v>7300</v>
      </c>
      <c r="L4085" s="69" t="str">
        <f>IF((K4085)="Amd",EDATE(J4085,18),"N/A")</f>
        <v>N/A</v>
      </c>
      <c r="M4085" s="18"/>
    </row>
    <row r="4086" spans="1:13" s="2" customFormat="1" ht="25.5" x14ac:dyDescent="0.3">
      <c r="A4086" s="23">
        <v>401</v>
      </c>
      <c r="B4086" s="23">
        <v>48</v>
      </c>
      <c r="C4086" s="34">
        <v>80</v>
      </c>
      <c r="D4086" s="6" t="s">
        <v>3143</v>
      </c>
      <c r="E4086" s="7" t="s">
        <v>2115</v>
      </c>
      <c r="F4086" s="6"/>
      <c r="G4086" s="25">
        <v>43325</v>
      </c>
      <c r="H4086" s="24">
        <f>IF(G4086=0,"No Exp Date",(IF(I4086&lt;&gt;0,"No Exp Date",IF(G4086&lt;DATE(2013,3,1),DATE(2020,3,1),DATE(YEAR(G4086)+7,MONTH(G4086),DAY(G4086))))))</f>
        <v>45882</v>
      </c>
      <c r="I4086" s="24"/>
      <c r="J4086" s="24">
        <v>43325</v>
      </c>
      <c r="K4086" s="27" t="s">
        <v>7300</v>
      </c>
      <c r="L4086" s="69" t="str">
        <f>IF((K4086)="Amd",EDATE(J4086,18),"N/A")</f>
        <v>N/A</v>
      </c>
      <c r="M4086" s="18"/>
    </row>
    <row r="4087" spans="1:13" s="2" customFormat="1" ht="25.5" x14ac:dyDescent="0.3">
      <c r="A4087" s="23">
        <v>401</v>
      </c>
      <c r="B4087" s="23">
        <v>48</v>
      </c>
      <c r="C4087" s="34">
        <v>90</v>
      </c>
      <c r="D4087" s="6" t="s">
        <v>3143</v>
      </c>
      <c r="E4087" s="7" t="s">
        <v>2116</v>
      </c>
      <c r="F4087" s="6"/>
      <c r="G4087" s="25">
        <v>43325</v>
      </c>
      <c r="H4087" s="24">
        <f>IF(G4087=0,"No Exp Date",(IF(I4087&lt;&gt;0,"No Exp Date",IF(G4087&lt;DATE(2013,3,1),DATE(2020,3,1),DATE(YEAR(G4087)+7,MONTH(G4087),DAY(G4087))))))</f>
        <v>45882</v>
      </c>
      <c r="I4087" s="24"/>
      <c r="J4087" s="24">
        <v>43325</v>
      </c>
      <c r="K4087" s="27" t="s">
        <v>7300</v>
      </c>
      <c r="L4087" s="69" t="str">
        <f>IF((K4087)="Amd",EDATE(J4087,18),"N/A")</f>
        <v>N/A</v>
      </c>
      <c r="M4087" s="18"/>
    </row>
    <row r="4088" spans="1:13" s="2" customFormat="1" ht="25.5" x14ac:dyDescent="0.3">
      <c r="A4088" s="23">
        <v>401</v>
      </c>
      <c r="B4088" s="23">
        <v>48</v>
      </c>
      <c r="C4088" s="34">
        <v>170</v>
      </c>
      <c r="D4088" s="6" t="s">
        <v>3143</v>
      </c>
      <c r="E4088" s="7" t="s">
        <v>2117</v>
      </c>
      <c r="F4088" s="6"/>
      <c r="G4088" s="25">
        <v>43325</v>
      </c>
      <c r="H4088" s="24">
        <f>IF(G4088=0,"No Exp Date",(IF(I4088&lt;&gt;0,"No Exp Date",IF(G4088&lt;DATE(2013,3,1),DATE(2020,3,1),DATE(YEAR(G4088)+7,MONTH(G4088),DAY(G4088))))))</f>
        <v>45882</v>
      </c>
      <c r="I4088" s="24"/>
      <c r="J4088" s="24">
        <v>43325</v>
      </c>
      <c r="K4088" s="27" t="s">
        <v>7300</v>
      </c>
      <c r="L4088" s="69" t="str">
        <f>IF((K4088)="Amd",EDATE(J4088,18),"N/A")</f>
        <v>N/A</v>
      </c>
      <c r="M4088" s="18"/>
    </row>
    <row r="4089" spans="1:13" s="2" customFormat="1" x14ac:dyDescent="0.3">
      <c r="A4089" s="23">
        <v>401</v>
      </c>
      <c r="B4089" s="23">
        <v>48</v>
      </c>
      <c r="C4089" s="34">
        <v>200</v>
      </c>
      <c r="D4089" s="6" t="s">
        <v>3143</v>
      </c>
      <c r="E4089" s="7" t="s">
        <v>2118</v>
      </c>
      <c r="F4089" s="6"/>
      <c r="G4089" s="25">
        <v>43325</v>
      </c>
      <c r="H4089" s="24">
        <f>IF(G4089=0,"No Exp Date",(IF(I4089&lt;&gt;0,"No Exp Date",IF(G4089&lt;DATE(2013,3,1),DATE(2020,3,1),DATE(YEAR(G4089)+7,MONTH(G4089),DAY(G4089))))))</f>
        <v>45882</v>
      </c>
      <c r="I4089" s="24"/>
      <c r="J4089" s="24">
        <v>43325</v>
      </c>
      <c r="K4089" s="27" t="s">
        <v>7300</v>
      </c>
      <c r="L4089" s="69" t="str">
        <f>IF((K4089)="Amd",EDATE(J4089,18),"N/A")</f>
        <v>N/A</v>
      </c>
      <c r="M4089" s="18"/>
    </row>
    <row r="4090" spans="1:13" s="2" customFormat="1" ht="25.5" x14ac:dyDescent="0.3">
      <c r="A4090" s="23">
        <v>401</v>
      </c>
      <c r="B4090" s="23">
        <v>48</v>
      </c>
      <c r="C4090" s="34">
        <v>205</v>
      </c>
      <c r="D4090" s="6" t="s">
        <v>3143</v>
      </c>
      <c r="E4090" s="7" t="s">
        <v>2119</v>
      </c>
      <c r="F4090" s="6"/>
      <c r="G4090" s="25">
        <v>43325</v>
      </c>
      <c r="H4090" s="24">
        <f>IF(G4090=0,"No Exp Date",(IF(I4090&lt;&gt;0,"No Exp Date",IF(G4090&lt;DATE(2013,3,1),DATE(2020,3,1),DATE(YEAR(G4090)+7,MONTH(G4090),DAY(G4090))))))</f>
        <v>45882</v>
      </c>
      <c r="I4090" s="24"/>
      <c r="J4090" s="24">
        <v>43325</v>
      </c>
      <c r="K4090" s="27" t="s">
        <v>7300</v>
      </c>
      <c r="L4090" s="186" t="str">
        <f>IF((K4090)="Amd",EDATE(J4090,18),"N/A")</f>
        <v>N/A</v>
      </c>
      <c r="M4090" s="18"/>
    </row>
    <row r="4091" spans="1:13" s="2" customFormat="1" ht="38.25" x14ac:dyDescent="0.3">
      <c r="A4091" s="23">
        <v>401</v>
      </c>
      <c r="B4091" s="23">
        <v>48</v>
      </c>
      <c r="C4091" s="34">
        <v>206</v>
      </c>
      <c r="D4091" s="6" t="s">
        <v>3143</v>
      </c>
      <c r="E4091" s="7" t="s">
        <v>2120</v>
      </c>
      <c r="F4091" s="6"/>
      <c r="G4091" s="25">
        <v>43325</v>
      </c>
      <c r="H4091" s="24">
        <f>IF(G4091=0,"No Exp Date",(IF(I4091&lt;&gt;0,"No Exp Date",IF(G4091&lt;DATE(2013,3,1),DATE(2020,3,1),DATE(YEAR(G4091)+7,MONTH(G4091),DAY(G4091))))))</f>
        <v>45882</v>
      </c>
      <c r="I4091" s="24"/>
      <c r="J4091" s="24">
        <v>43325</v>
      </c>
      <c r="K4091" s="27" t="s">
        <v>7300</v>
      </c>
      <c r="L4091" s="186" t="str">
        <f>IF((K4091)="Amd",EDATE(J4091,18),"N/A")</f>
        <v>N/A</v>
      </c>
      <c r="M4091" s="18"/>
    </row>
    <row r="4092" spans="1:13" s="2" customFormat="1" ht="38.25" x14ac:dyDescent="0.3">
      <c r="A4092" s="23">
        <v>401</v>
      </c>
      <c r="B4092" s="23">
        <v>48</v>
      </c>
      <c r="C4092" s="34">
        <v>207</v>
      </c>
      <c r="D4092" s="6" t="s">
        <v>3143</v>
      </c>
      <c r="E4092" s="7" t="s">
        <v>2121</v>
      </c>
      <c r="F4092" s="6"/>
      <c r="G4092" s="25">
        <v>43325</v>
      </c>
      <c r="H4092" s="24">
        <f>IF(G4092=0,"No Exp Date",(IF(I4092&lt;&gt;0,"No Exp Date",IF(G4092&lt;DATE(2013,3,1),DATE(2020,3,1),DATE(YEAR(G4092)+7,MONTH(G4092),DAY(G4092))))))</f>
        <v>45882</v>
      </c>
      <c r="I4092" s="24"/>
      <c r="J4092" s="24">
        <v>43325</v>
      </c>
      <c r="K4092" s="27" t="s">
        <v>7300</v>
      </c>
      <c r="L4092" s="186" t="str">
        <f>IF((K4092)="Amd",EDATE(J4092,18),"N/A")</f>
        <v>N/A</v>
      </c>
      <c r="M4092" s="18"/>
    </row>
    <row r="4093" spans="1:13" s="2" customFormat="1" ht="51" x14ac:dyDescent="0.3">
      <c r="A4093" s="23">
        <v>401</v>
      </c>
      <c r="B4093" s="23">
        <v>48</v>
      </c>
      <c r="C4093" s="34">
        <v>208</v>
      </c>
      <c r="D4093" s="6" t="s">
        <v>3143</v>
      </c>
      <c r="E4093" s="7" t="s">
        <v>2122</v>
      </c>
      <c r="F4093" s="6"/>
      <c r="G4093" s="25">
        <v>43325</v>
      </c>
      <c r="H4093" s="24">
        <f>IF(G4093=0,"No Exp Date",(IF(I4093&lt;&gt;0,"No Exp Date",IF(G4093&lt;DATE(2013,3,1),DATE(2020,3,1),DATE(YEAR(G4093)+7,MONTH(G4093),DAY(G4093))))))</f>
        <v>45882</v>
      </c>
      <c r="I4093" s="24"/>
      <c r="J4093" s="24">
        <v>43325</v>
      </c>
      <c r="K4093" s="27" t="s">
        <v>7300</v>
      </c>
      <c r="L4093" s="69" t="str">
        <f>IF((K4093)="Amd",EDATE(J4093,18),"N/A")</f>
        <v>N/A</v>
      </c>
      <c r="M4093" s="18"/>
    </row>
    <row r="4094" spans="1:13" s="2" customFormat="1" x14ac:dyDescent="0.3">
      <c r="A4094" s="23">
        <v>401</v>
      </c>
      <c r="B4094" s="23">
        <v>48</v>
      </c>
      <c r="C4094" s="34">
        <v>210</v>
      </c>
      <c r="D4094" s="6" t="s">
        <v>1</v>
      </c>
      <c r="E4094" s="18"/>
      <c r="F4094" s="7" t="s">
        <v>103</v>
      </c>
      <c r="G4094" s="25"/>
      <c r="H4094" s="24" t="str">
        <f>IF(G4094=0,"No Exp Date",(IF(I4094&lt;&gt;0,"No Exp Date",IF(G4094&lt;DATE(2013,3,1),DATE(2020,3,1),DATE(YEAR(G4094)+7,MONTH(G4094),DAY(G4094))))))</f>
        <v>No Exp Date</v>
      </c>
      <c r="I4094" s="24"/>
      <c r="J4094" s="24" t="str">
        <f>IF((H4094)="No Exp Date","N/A","")</f>
        <v>N/A</v>
      </c>
      <c r="K4094" s="27"/>
      <c r="L4094" s="69" t="str">
        <f>IF((K4094)="Amd",EDATE(J4094,18),"N/A")</f>
        <v>N/A</v>
      </c>
      <c r="M4094" s="18"/>
    </row>
    <row r="4095" spans="1:13" s="2" customFormat="1" ht="25.5" x14ac:dyDescent="0.3">
      <c r="A4095" s="23">
        <v>401</v>
      </c>
      <c r="B4095" s="23">
        <v>48</v>
      </c>
      <c r="C4095" s="34">
        <v>300</v>
      </c>
      <c r="D4095" s="6" t="s">
        <v>3143</v>
      </c>
      <c r="E4095" s="7" t="s">
        <v>2123</v>
      </c>
      <c r="F4095" s="6"/>
      <c r="G4095" s="25">
        <v>43325</v>
      </c>
      <c r="H4095" s="24">
        <f>IF(G4095=0,"No Exp Date",(IF(I4095&lt;&gt;0,"No Exp Date",IF(G4095&lt;DATE(2013,3,1),DATE(2020,3,1),DATE(YEAR(G4095)+7,MONTH(G4095),DAY(G4095))))))</f>
        <v>45882</v>
      </c>
      <c r="I4095" s="24"/>
      <c r="J4095" s="24">
        <v>43325</v>
      </c>
      <c r="K4095" s="27" t="s">
        <v>7300</v>
      </c>
      <c r="L4095" s="69" t="str">
        <f>IF((K4095)="Amd",EDATE(J4095,18),"N/A")</f>
        <v>N/A</v>
      </c>
      <c r="M4095" s="18"/>
    </row>
    <row r="4096" spans="1:13" s="2" customFormat="1" x14ac:dyDescent="0.3">
      <c r="A4096" s="23">
        <v>401</v>
      </c>
      <c r="B4096" s="23">
        <v>48</v>
      </c>
      <c r="C4096" s="34">
        <v>310</v>
      </c>
      <c r="D4096" s="6" t="s">
        <v>3143</v>
      </c>
      <c r="E4096" s="7" t="s">
        <v>2124</v>
      </c>
      <c r="F4096" s="6"/>
      <c r="G4096" s="25">
        <v>43325</v>
      </c>
      <c r="H4096" s="24">
        <f>IF(G4096=0,"No Exp Date",(IF(I4096&lt;&gt;0,"No Exp Date",IF(G4096&lt;DATE(2013,3,1),DATE(2020,3,1),DATE(YEAR(G4096)+7,MONTH(G4096),DAY(G4096))))))</f>
        <v>45882</v>
      </c>
      <c r="I4096" s="24"/>
      <c r="J4096" s="24">
        <v>43325</v>
      </c>
      <c r="K4096" s="27" t="s">
        <v>7300</v>
      </c>
      <c r="L4096" s="186" t="str">
        <f>IF((K4096)="Amd",EDATE(J4096,18),"N/A")</f>
        <v>N/A</v>
      </c>
      <c r="M4096" s="18"/>
    </row>
    <row r="4097" spans="1:13" s="2" customFormat="1" ht="38.25" x14ac:dyDescent="0.3">
      <c r="A4097" s="23">
        <v>401</v>
      </c>
      <c r="B4097" s="23">
        <v>48</v>
      </c>
      <c r="C4097" s="34">
        <v>320</v>
      </c>
      <c r="D4097" s="6" t="s">
        <v>3143</v>
      </c>
      <c r="E4097" s="7" t="s">
        <v>2125</v>
      </c>
      <c r="F4097" s="6"/>
      <c r="G4097" s="25">
        <v>43325</v>
      </c>
      <c r="H4097" s="24">
        <f>IF(G4097=0,"No Exp Date",(IF(I4097&lt;&gt;0,"No Exp Date",IF(G4097&lt;DATE(2013,3,1),DATE(2020,3,1),DATE(YEAR(G4097)+7,MONTH(G4097),DAY(G4097))))))</f>
        <v>45882</v>
      </c>
      <c r="I4097" s="24"/>
      <c r="J4097" s="24">
        <v>43325</v>
      </c>
      <c r="K4097" s="27" t="s">
        <v>7300</v>
      </c>
      <c r="L4097" s="69" t="str">
        <f>IF((K4097)="Amd",EDATE(J4097,18),"N/A")</f>
        <v>N/A</v>
      </c>
      <c r="M4097" s="18"/>
    </row>
    <row r="4098" spans="1:13" s="2" customFormat="1" ht="25.5" x14ac:dyDescent="0.3">
      <c r="A4098" s="23">
        <v>401</v>
      </c>
      <c r="B4098" s="23">
        <v>49</v>
      </c>
      <c r="C4098" s="34">
        <v>5</v>
      </c>
      <c r="D4098" s="6" t="s">
        <v>3143</v>
      </c>
      <c r="E4098" s="7" t="s">
        <v>2126</v>
      </c>
      <c r="F4098" s="6"/>
      <c r="G4098" s="25">
        <v>43348</v>
      </c>
      <c r="H4098" s="24">
        <f>IF(G4098=0,"No Exp Date",(IF(I4098&lt;&gt;0,"No Exp Date",IF(G4098&lt;DATE(2013,3,1),DATE(2020,3,1),DATE(YEAR(G4098)+7,MONTH(G4098),DAY(G4098))))))</f>
        <v>45905</v>
      </c>
      <c r="I4098" s="24"/>
      <c r="J4098" s="24">
        <v>43348</v>
      </c>
      <c r="K4098" s="27" t="s">
        <v>7300</v>
      </c>
      <c r="L4098" s="69" t="str">
        <f>IF((K4098)="Amd",EDATE(J4098,18),"N/A")</f>
        <v>N/A</v>
      </c>
      <c r="M4098" s="18"/>
    </row>
    <row r="4099" spans="1:13" s="2" customFormat="1" ht="25.5" x14ac:dyDescent="0.3">
      <c r="A4099" s="23">
        <v>401</v>
      </c>
      <c r="B4099" s="23">
        <v>49</v>
      </c>
      <c r="C4099" s="34">
        <v>10</v>
      </c>
      <c r="D4099" s="6" t="s">
        <v>1</v>
      </c>
      <c r="E4099" s="7" t="s">
        <v>5946</v>
      </c>
      <c r="F4099" s="6" t="s">
        <v>5944</v>
      </c>
      <c r="G4099" s="25"/>
      <c r="H4099" s="24" t="str">
        <f>IF(G4099=0,"No Exp Date",(IF(I4099&lt;&gt;0,"No Exp Date",IF(G4099&lt;DATE(2013,3,1),DATE(2020,3,1),DATE(YEAR(G4099)+7,MONTH(G4099),DAY(G4099))))))</f>
        <v>No Exp Date</v>
      </c>
      <c r="I4099" s="24"/>
      <c r="J4099" s="24" t="str">
        <f>IF((H4099)="No Exp Date","N/A","")</f>
        <v>N/A</v>
      </c>
      <c r="K4099" s="27"/>
      <c r="L4099" s="69" t="str">
        <f>IF((K4099)="Amd",EDATE(J4099,18),"N/A")</f>
        <v>N/A</v>
      </c>
      <c r="M4099" s="18"/>
    </row>
    <row r="4100" spans="1:13" s="2" customFormat="1" ht="25.5" x14ac:dyDescent="0.3">
      <c r="A4100" s="23">
        <v>401</v>
      </c>
      <c r="B4100" s="23">
        <v>49</v>
      </c>
      <c r="C4100" s="34">
        <v>11</v>
      </c>
      <c r="D4100" s="6" t="s">
        <v>3143</v>
      </c>
      <c r="E4100" s="7" t="s">
        <v>2128</v>
      </c>
      <c r="F4100" s="6"/>
      <c r="G4100" s="25">
        <v>43348</v>
      </c>
      <c r="H4100" s="24">
        <f>IF(G4100=0,"No Exp Date",(IF(I4100&lt;&gt;0,"No Exp Date",IF(G4100&lt;DATE(2013,3,1),DATE(2020,3,1),DATE(YEAR(G4100)+7,MONTH(G4100),DAY(G4100))))))</f>
        <v>45905</v>
      </c>
      <c r="I4100" s="24"/>
      <c r="J4100" s="187">
        <v>43348</v>
      </c>
      <c r="K4100" s="188" t="s">
        <v>7300</v>
      </c>
      <c r="L4100" s="186" t="str">
        <f>IF((K4100)="Amd",EDATE(J4100,18),"N/A")</f>
        <v>N/A</v>
      </c>
      <c r="M4100" s="18"/>
    </row>
    <row r="4101" spans="1:13" s="2" customFormat="1" x14ac:dyDescent="0.3">
      <c r="A4101" s="23">
        <v>401</v>
      </c>
      <c r="B4101" s="23">
        <v>49</v>
      </c>
      <c r="C4101" s="34">
        <v>20</v>
      </c>
      <c r="D4101" s="6" t="s">
        <v>1</v>
      </c>
      <c r="E4101" s="7" t="s">
        <v>6132</v>
      </c>
      <c r="F4101" s="6" t="s">
        <v>6130</v>
      </c>
      <c r="G4101" s="25"/>
      <c r="H4101" s="24" t="str">
        <f>IF(G4101=0,"No Exp Date",(IF(I4101&lt;&gt;0,"No Exp Date",IF(G4101&lt;DATE(2013,3,1),DATE(2020,3,1),DATE(YEAR(G4101)+7,MONTH(G4101),DAY(G4101))))))</f>
        <v>No Exp Date</v>
      </c>
      <c r="I4101" s="24"/>
      <c r="J4101" s="24" t="str">
        <f>IF((H4101)="No Exp Date","N/A","")</f>
        <v>N/A</v>
      </c>
      <c r="K4101" s="27"/>
      <c r="L4101" s="69" t="str">
        <f>IF((K4101)="Amd",EDATE(J4101,18),"N/A")</f>
        <v>N/A</v>
      </c>
      <c r="M4101" s="18"/>
    </row>
    <row r="4102" spans="1:13" s="2" customFormat="1" ht="25.5" x14ac:dyDescent="0.3">
      <c r="A4102" s="23">
        <v>401</v>
      </c>
      <c r="B4102" s="23">
        <v>49</v>
      </c>
      <c r="C4102" s="34">
        <v>30</v>
      </c>
      <c r="D4102" s="6" t="s">
        <v>1</v>
      </c>
      <c r="E4102" s="7" t="s">
        <v>6129</v>
      </c>
      <c r="F4102" s="6" t="s">
        <v>6130</v>
      </c>
      <c r="G4102" s="25"/>
      <c r="H4102" s="24" t="str">
        <f>IF(G4102=0,"No Exp Date",(IF(I4102&lt;&gt;0,"No Exp Date",IF(G4102&lt;DATE(2013,3,1),DATE(2020,3,1),DATE(YEAR(G4102)+7,MONTH(G4102),DAY(G4102))))))</f>
        <v>No Exp Date</v>
      </c>
      <c r="I4102" s="24"/>
      <c r="J4102" s="24" t="str">
        <f>IF((H4102)="No Exp Date","N/A","")</f>
        <v>N/A</v>
      </c>
      <c r="K4102" s="27"/>
      <c r="L4102" s="69" t="str">
        <f>IF((K4102)="Amd",EDATE(J4102,18),"N/A")</f>
        <v>N/A</v>
      </c>
      <c r="M4102" s="18"/>
    </row>
    <row r="4103" spans="1:13" s="2" customFormat="1" ht="25.5" x14ac:dyDescent="0.3">
      <c r="A4103" s="23">
        <v>401</v>
      </c>
      <c r="B4103" s="23">
        <v>49</v>
      </c>
      <c r="C4103" s="34">
        <v>40</v>
      </c>
      <c r="D4103" s="6" t="s">
        <v>1</v>
      </c>
      <c r="E4103" s="7" t="s">
        <v>2129</v>
      </c>
      <c r="F4103" s="6" t="s">
        <v>7088</v>
      </c>
      <c r="G4103" s="25">
        <v>33870</v>
      </c>
      <c r="H4103" s="24" t="str">
        <f>IF(G4103=0,"No Exp Date",(IF(I4103&lt;&gt;0,"No Exp Date",IF(G4103&lt;DATE(2013,3,1),DATE(2020,3,1),DATE(YEAR(G4103)+7,MONTH(G4103),DAY(G4103))))))</f>
        <v>No Exp Date</v>
      </c>
      <c r="I4103" s="24">
        <v>42986</v>
      </c>
      <c r="J4103" s="24" t="str">
        <f>IF((H4103)="No Exp Date","N/A","")</f>
        <v>N/A</v>
      </c>
      <c r="K4103" s="27"/>
      <c r="L4103" s="69" t="str">
        <f>IF((K4103)="Amd",EDATE(J4103,18),"N/A")</f>
        <v>N/A</v>
      </c>
      <c r="M4103" s="18"/>
    </row>
    <row r="4104" spans="1:13" s="2" customFormat="1" x14ac:dyDescent="0.3">
      <c r="A4104" s="23">
        <v>401</v>
      </c>
      <c r="B4104" s="23">
        <v>49</v>
      </c>
      <c r="C4104" s="34">
        <v>50</v>
      </c>
      <c r="D4104" s="6" t="s">
        <v>1</v>
      </c>
      <c r="E4104" s="7" t="s">
        <v>6131</v>
      </c>
      <c r="F4104" s="6" t="s">
        <v>6130</v>
      </c>
      <c r="G4104" s="25"/>
      <c r="H4104" s="24" t="str">
        <f>IF(G4104=0,"No Exp Date",(IF(I4104&lt;&gt;0,"No Exp Date",IF(G4104&lt;DATE(2013,3,1),DATE(2020,3,1),DATE(YEAR(G4104)+7,MONTH(G4104),DAY(G4104))))))</f>
        <v>No Exp Date</v>
      </c>
      <c r="I4104" s="24"/>
      <c r="J4104" s="24" t="str">
        <f>IF((H4104)="No Exp Date","N/A","")</f>
        <v>N/A</v>
      </c>
      <c r="K4104" s="27"/>
      <c r="L4104" s="69" t="str">
        <f>IF((K4104)="Amd",EDATE(J4104,18),"N/A")</f>
        <v>N/A</v>
      </c>
      <c r="M4104" s="18"/>
    </row>
    <row r="4105" spans="1:13" s="2" customFormat="1" ht="25.5" x14ac:dyDescent="0.3">
      <c r="A4105" s="23">
        <v>401</v>
      </c>
      <c r="B4105" s="23">
        <v>49</v>
      </c>
      <c r="C4105" s="34">
        <v>60</v>
      </c>
      <c r="D4105" s="6" t="s">
        <v>1</v>
      </c>
      <c r="E4105" s="7" t="s">
        <v>5943</v>
      </c>
      <c r="F4105" s="6" t="s">
        <v>5944</v>
      </c>
      <c r="G4105" s="25"/>
      <c r="H4105" s="24" t="str">
        <f>IF(G4105=0,"No Exp Date",(IF(I4105&lt;&gt;0,"No Exp Date",IF(G4105&lt;DATE(2013,3,1),DATE(2020,3,1),DATE(YEAR(G4105)+7,MONTH(G4105),DAY(G4105))))))</f>
        <v>No Exp Date</v>
      </c>
      <c r="I4105" s="24"/>
      <c r="J4105" s="24" t="str">
        <f>IF((H4105)="No Exp Date","N/A","")</f>
        <v>N/A</v>
      </c>
      <c r="K4105" s="27"/>
      <c r="L4105" s="69" t="str">
        <f>IF((K4105)="Amd",EDATE(J4105,18),"N/A")</f>
        <v>N/A</v>
      </c>
      <c r="M4105" s="18"/>
    </row>
    <row r="4106" spans="1:13" s="2" customFormat="1" x14ac:dyDescent="0.3">
      <c r="A4106" s="23">
        <v>401</v>
      </c>
      <c r="B4106" s="23">
        <v>49</v>
      </c>
      <c r="C4106" s="34">
        <v>70</v>
      </c>
      <c r="D4106" s="6" t="s">
        <v>1</v>
      </c>
      <c r="E4106" s="7" t="s">
        <v>5945</v>
      </c>
      <c r="F4106" s="6" t="s">
        <v>5944</v>
      </c>
      <c r="G4106" s="25"/>
      <c r="H4106" s="24" t="str">
        <f>IF(G4106=0,"No Exp Date",(IF(I4106&lt;&gt;0,"No Exp Date",IF(G4106&lt;DATE(2013,3,1),DATE(2020,3,1),DATE(YEAR(G4106)+7,MONTH(G4106),DAY(G4106))))))</f>
        <v>No Exp Date</v>
      </c>
      <c r="I4106" s="24"/>
      <c r="J4106" s="24" t="str">
        <f>IF((H4106)="No Exp Date","N/A","")</f>
        <v>N/A</v>
      </c>
      <c r="K4106" s="27"/>
      <c r="L4106" s="69" t="str">
        <f>IF((K4106)="Amd",EDATE(J4106,18),"N/A")</f>
        <v>N/A</v>
      </c>
      <c r="M4106" s="18"/>
    </row>
    <row r="4107" spans="1:13" s="2" customFormat="1" ht="38.25" x14ac:dyDescent="0.3">
      <c r="A4107" s="23">
        <v>401</v>
      </c>
      <c r="B4107" s="23">
        <v>49</v>
      </c>
      <c r="C4107" s="34">
        <v>80</v>
      </c>
      <c r="D4107" s="6" t="s">
        <v>3143</v>
      </c>
      <c r="E4107" s="7" t="s">
        <v>2130</v>
      </c>
      <c r="F4107" s="6"/>
      <c r="G4107" s="104">
        <v>43348</v>
      </c>
      <c r="H4107" s="24">
        <f>IF(G4107=0,"No Exp Date",(IF(I4107&lt;&gt;0,"No Exp Date",IF(G4107&lt;DATE(2013,3,1),DATE(2020,3,1),DATE(YEAR(G4107)+7,MONTH(G4107),DAY(G4107))))))</f>
        <v>45905</v>
      </c>
      <c r="I4107" s="24"/>
      <c r="J4107" s="24">
        <v>43348</v>
      </c>
      <c r="K4107" s="27" t="s">
        <v>7300</v>
      </c>
      <c r="L4107" s="186" t="str">
        <f>IF((K4107)="Amd",EDATE(J4107,18),"N/A")</f>
        <v>N/A</v>
      </c>
      <c r="M4107" s="18"/>
    </row>
    <row r="4108" spans="1:13" s="2" customFormat="1" ht="25.5" x14ac:dyDescent="0.3">
      <c r="A4108" s="83">
        <v>401</v>
      </c>
      <c r="B4108" s="83">
        <v>49</v>
      </c>
      <c r="C4108" s="84">
        <v>90</v>
      </c>
      <c r="D4108" s="17" t="s">
        <v>1</v>
      </c>
      <c r="E4108" s="10" t="s">
        <v>4908</v>
      </c>
      <c r="F4108" s="6" t="s">
        <v>7087</v>
      </c>
      <c r="G4108" s="25">
        <v>34040</v>
      </c>
      <c r="H4108" s="24" t="str">
        <f>IF(G4108=0,"No Exp Date",(IF(I4108&lt;&gt;0,"No Exp Date",IF(G4108&lt;DATE(2013,3,1),DATE(2020,3,1),DATE(YEAR(G4108)+7,MONTH(G4108),DAY(G4108))))))</f>
        <v>No Exp Date</v>
      </c>
      <c r="I4108" s="24">
        <v>42986</v>
      </c>
      <c r="J4108" s="24" t="str">
        <f>IF((H4108)="No Exp Date","N/A","")</f>
        <v>N/A</v>
      </c>
      <c r="K4108" s="27"/>
      <c r="L4108" s="69" t="str">
        <f>IF((K4108)="Amd",EDATE(J4108,18),"N/A")</f>
        <v>N/A</v>
      </c>
      <c r="M4108" s="18"/>
    </row>
    <row r="4109" spans="1:13" s="2" customFormat="1" ht="25.5" x14ac:dyDescent="0.3">
      <c r="A4109" s="83">
        <v>401</v>
      </c>
      <c r="B4109" s="83">
        <v>49</v>
      </c>
      <c r="C4109" s="84">
        <v>91</v>
      </c>
      <c r="D4109" s="17" t="s">
        <v>1</v>
      </c>
      <c r="E4109" s="10" t="s">
        <v>4733</v>
      </c>
      <c r="F4109" s="6" t="s">
        <v>135</v>
      </c>
      <c r="G4109" s="25">
        <v>42986</v>
      </c>
      <c r="H4109" s="24" t="str">
        <f>IF(G4109=0,"No Exp Date",(IF(I4109&lt;&gt;0,"No Exp Date",IF(G4109&lt;DATE(2013,3,1),DATE(2020,3,1),DATE(YEAR(G4109)+7,MONTH(G4109),DAY(G4109))))))</f>
        <v>No Exp Date</v>
      </c>
      <c r="I4109" s="24">
        <v>42986</v>
      </c>
      <c r="J4109" s="24" t="str">
        <f>IF((H4109)="No Exp Date","N/A","")</f>
        <v>N/A</v>
      </c>
      <c r="K4109" s="27"/>
      <c r="L4109" s="69" t="str">
        <f>IF((K4109)="Amd",EDATE(J4109,18),"N/A")</f>
        <v>N/A</v>
      </c>
      <c r="M4109" s="18"/>
    </row>
    <row r="4110" spans="1:13" s="2" customFormat="1" ht="25.5" x14ac:dyDescent="0.3">
      <c r="A4110" s="83">
        <v>401</v>
      </c>
      <c r="B4110" s="83">
        <v>49</v>
      </c>
      <c r="C4110" s="84">
        <v>100</v>
      </c>
      <c r="D4110" s="17" t="s">
        <v>3143</v>
      </c>
      <c r="E4110" s="10" t="s">
        <v>4907</v>
      </c>
      <c r="F4110" s="6" t="s">
        <v>4909</v>
      </c>
      <c r="G4110" s="25">
        <v>43348</v>
      </c>
      <c r="H4110" s="24">
        <f>IF(G4110=0,"No Exp Date",(IF(I4110&lt;&gt;0,"No Exp Date",IF(G4110&lt;DATE(2013,3,1),DATE(2020,3,1),DATE(YEAR(G4110)+7,MONTH(G4110),DAY(G4110))))))</f>
        <v>45905</v>
      </c>
      <c r="I4110" s="24"/>
      <c r="J4110" s="24">
        <v>43348</v>
      </c>
      <c r="K4110" s="27" t="s">
        <v>7300</v>
      </c>
      <c r="L4110" s="69" t="str">
        <f>IF((K4110)="Amd",EDATE(J4110,18),"N/A")</f>
        <v>N/A</v>
      </c>
      <c r="M4110" s="18"/>
    </row>
    <row r="4111" spans="1:13" s="2" customFormat="1" x14ac:dyDescent="0.3">
      <c r="A4111" s="23">
        <v>401</v>
      </c>
      <c r="B4111" s="23">
        <v>49</v>
      </c>
      <c r="C4111" s="34">
        <v>210</v>
      </c>
      <c r="D4111" s="6" t="s">
        <v>1</v>
      </c>
      <c r="E4111" s="7" t="s">
        <v>2131</v>
      </c>
      <c r="F4111" s="6" t="s">
        <v>7088</v>
      </c>
      <c r="G4111" s="25">
        <v>34143</v>
      </c>
      <c r="H4111" s="24" t="str">
        <f>IF(G4111=0,"No Exp Date",(IF(I4111&lt;&gt;0,"No Exp Date",IF(G4111&lt;DATE(2013,3,1),DATE(2020,3,1),DATE(YEAR(G4111)+7,MONTH(G4111),DAY(G4111))))))</f>
        <v>No Exp Date</v>
      </c>
      <c r="I4111" s="24">
        <v>42986</v>
      </c>
      <c r="J4111" s="24" t="str">
        <f>IF((H4111)="No Exp Date","N/A","")</f>
        <v>N/A</v>
      </c>
      <c r="K4111" s="27"/>
      <c r="L4111" s="186" t="str">
        <f>IF((K4111)="Amd",EDATE(J4111,18),"N/A")</f>
        <v>N/A</v>
      </c>
      <c r="M4111" s="18"/>
    </row>
    <row r="4112" spans="1:13" s="2" customFormat="1" x14ac:dyDescent="0.3">
      <c r="A4112" s="23">
        <v>401</v>
      </c>
      <c r="B4112" s="23">
        <v>49</v>
      </c>
      <c r="C4112" s="34">
        <v>220</v>
      </c>
      <c r="D4112" s="6" t="s">
        <v>1</v>
      </c>
      <c r="E4112" s="7" t="s">
        <v>5418</v>
      </c>
      <c r="F4112" s="6" t="s">
        <v>5419</v>
      </c>
      <c r="G4112" s="25"/>
      <c r="H4112" s="24" t="str">
        <f>IF(G4112=0,"No Exp Date",(IF(I4112&lt;&gt;0,"No Exp Date",IF(G4112&lt;DATE(2013,3,1),DATE(2020,3,1),DATE(YEAR(G4112)+7,MONTH(G4112),DAY(G4112))))))</f>
        <v>No Exp Date</v>
      </c>
      <c r="I4112" s="24"/>
      <c r="J4112" s="24" t="str">
        <f>IF((H4112)="No Exp Date","N/A","")</f>
        <v>N/A</v>
      </c>
      <c r="K4112" s="27"/>
      <c r="L4112" s="69" t="str">
        <f>IF((K4112)="Amd",EDATE(J4112,18),"N/A")</f>
        <v>N/A</v>
      </c>
      <c r="M4112" s="18"/>
    </row>
    <row r="4113" spans="1:13" s="2" customFormat="1" x14ac:dyDescent="0.3">
      <c r="A4113" s="23">
        <v>401</v>
      </c>
      <c r="B4113" s="23">
        <v>49</v>
      </c>
      <c r="C4113" s="34">
        <v>230</v>
      </c>
      <c r="D4113" s="6" t="s">
        <v>1</v>
      </c>
      <c r="E4113" s="7" t="s">
        <v>5420</v>
      </c>
      <c r="F4113" s="6" t="s">
        <v>5421</v>
      </c>
      <c r="G4113" s="25"/>
      <c r="H4113" s="24" t="str">
        <f>IF(G4113=0,"No Exp Date",(IF(I4113&lt;&gt;0,"No Exp Date",IF(G4113&lt;DATE(2013,3,1),DATE(2020,3,1),DATE(YEAR(G4113)+7,MONTH(G4113),DAY(G4113))))))</f>
        <v>No Exp Date</v>
      </c>
      <c r="I4113" s="24"/>
      <c r="J4113" s="24" t="str">
        <f>IF((H4113)="No Exp Date","N/A","")</f>
        <v>N/A</v>
      </c>
      <c r="K4113" s="27"/>
      <c r="L4113" s="69" t="str">
        <f>IF((K4113)="Amd",EDATE(J4113,18),"N/A")</f>
        <v>N/A</v>
      </c>
      <c r="M4113" s="18"/>
    </row>
    <row r="4114" spans="1:13" s="2" customFormat="1" x14ac:dyDescent="0.3">
      <c r="A4114" s="23">
        <v>401</v>
      </c>
      <c r="B4114" s="23">
        <v>49</v>
      </c>
      <c r="C4114" s="34" t="s">
        <v>2127</v>
      </c>
      <c r="D4114" s="6" t="s">
        <v>1</v>
      </c>
      <c r="E4114" s="18"/>
      <c r="F4114" s="7" t="s">
        <v>292</v>
      </c>
      <c r="G4114" s="25"/>
      <c r="H4114" s="24" t="str">
        <f>IF(G4114=0,"No Exp Date",(IF(I4114&lt;&gt;0,"No Exp Date",IF(G4114&lt;DATE(2013,3,1),DATE(2020,3,1),DATE(YEAR(G4114)+7,MONTH(G4114),DAY(G4114))))))</f>
        <v>No Exp Date</v>
      </c>
      <c r="I4114" s="24"/>
      <c r="J4114" s="24" t="str">
        <f>IF((H4114)="No Exp Date","N/A","")</f>
        <v>N/A</v>
      </c>
      <c r="K4114" s="27"/>
      <c r="L4114" s="69" t="str">
        <f>IF((K4114)="Amd",EDATE(J4114,18),"N/A")</f>
        <v>N/A</v>
      </c>
      <c r="M4114" s="18"/>
    </row>
    <row r="4115" spans="1:13" s="2" customFormat="1" x14ac:dyDescent="0.3">
      <c r="A4115" s="23">
        <v>401</v>
      </c>
      <c r="B4115" s="23">
        <v>50</v>
      </c>
      <c r="C4115" s="34">
        <v>5</v>
      </c>
      <c r="D4115" s="6" t="s">
        <v>1</v>
      </c>
      <c r="E4115" s="6"/>
      <c r="F4115" s="7" t="s">
        <v>2132</v>
      </c>
      <c r="G4115" s="25"/>
      <c r="H4115" s="24" t="str">
        <f>IF(G4115=0,"No Exp Date",(IF(I4115&lt;&gt;0,"No Exp Date",IF(G4115&lt;DATE(2013,3,1),DATE(2020,3,1),DATE(YEAR(G4115)+7,MONTH(G4115),DAY(G4115))))))</f>
        <v>No Exp Date</v>
      </c>
      <c r="I4115" s="24"/>
      <c r="J4115" s="24" t="str">
        <f>IF((H4115)="No Exp Date","N/A","")</f>
        <v>N/A</v>
      </c>
      <c r="K4115" s="27"/>
      <c r="L4115" s="69" t="str">
        <f>IF((K4115)="Amd",EDATE(J4115,18),"N/A")</f>
        <v>N/A</v>
      </c>
      <c r="M4115" s="18"/>
    </row>
    <row r="4116" spans="1:13" s="2" customFormat="1" x14ac:dyDescent="0.3">
      <c r="A4116" s="23">
        <v>401</v>
      </c>
      <c r="B4116" s="23">
        <v>50</v>
      </c>
      <c r="C4116" s="34">
        <v>10</v>
      </c>
      <c r="D4116" s="6" t="s">
        <v>3143</v>
      </c>
      <c r="E4116" s="7" t="s">
        <v>2133</v>
      </c>
      <c r="F4116" s="6"/>
      <c r="G4116" s="25">
        <v>43425</v>
      </c>
      <c r="H4116" s="24">
        <f>IF(G4116=0,"No Exp Date",(IF(I4116&lt;&gt;0,"No Exp Date",IF(G4116&lt;DATE(2013,3,1),DATE(2020,3,1),DATE(YEAR(G4116)+7,MONTH(G4116),DAY(G4116))))))</f>
        <v>45982</v>
      </c>
      <c r="I4116" s="24"/>
      <c r="J4116" s="25">
        <v>43425</v>
      </c>
      <c r="K4116" s="27" t="s">
        <v>7300</v>
      </c>
      <c r="L4116" s="69" t="str">
        <f>IF((K4116)="Amd",EDATE(J4116,18),"N/A")</f>
        <v>N/A</v>
      </c>
      <c r="M4116" s="18"/>
    </row>
    <row r="4117" spans="1:13" s="2" customFormat="1" x14ac:dyDescent="0.3">
      <c r="A4117" s="23">
        <v>401</v>
      </c>
      <c r="B4117" s="23">
        <v>50</v>
      </c>
      <c r="C4117" s="34">
        <v>12</v>
      </c>
      <c r="D4117" s="6" t="s">
        <v>3143</v>
      </c>
      <c r="E4117" s="7" t="s">
        <v>2134</v>
      </c>
      <c r="F4117" s="6" t="s">
        <v>7908</v>
      </c>
      <c r="G4117" s="25">
        <v>43425</v>
      </c>
      <c r="H4117" s="24">
        <f>IF(G4117=0,"No Exp Date",(IF(I4117&lt;&gt;0,"No Exp Date",IF(G4117&lt;DATE(2013,3,1),DATE(2020,3,1),DATE(YEAR(G4117)+7,MONTH(G4117),DAY(G4117))))))</f>
        <v>45982</v>
      </c>
      <c r="I4117" s="24"/>
      <c r="J4117" s="25">
        <v>43425</v>
      </c>
      <c r="K4117" s="27" t="s">
        <v>7300</v>
      </c>
      <c r="L4117" s="69" t="str">
        <f>IF((K4117)="Amd",EDATE(J4117,18),"N/A")</f>
        <v>N/A</v>
      </c>
      <c r="M4117" s="18"/>
    </row>
    <row r="4118" spans="1:13" s="2" customFormat="1" x14ac:dyDescent="0.3">
      <c r="A4118" s="23">
        <v>401</v>
      </c>
      <c r="B4118" s="23">
        <v>50</v>
      </c>
      <c r="C4118" s="34">
        <v>15</v>
      </c>
      <c r="D4118" s="6" t="s">
        <v>3143</v>
      </c>
      <c r="E4118" s="7" t="s">
        <v>2135</v>
      </c>
      <c r="F4118" s="6"/>
      <c r="G4118" s="25">
        <v>43425</v>
      </c>
      <c r="H4118" s="24">
        <f>IF(G4118=0,"No Exp Date",(IF(I4118&lt;&gt;0,"No Exp Date",IF(G4118&lt;DATE(2013,3,1),DATE(2020,3,1),DATE(YEAR(G4118)+7,MONTH(G4118),DAY(G4118))))))</f>
        <v>45982</v>
      </c>
      <c r="I4118" s="24"/>
      <c r="J4118" s="25">
        <v>43425</v>
      </c>
      <c r="K4118" s="27" t="s">
        <v>7300</v>
      </c>
      <c r="L4118" s="69" t="str">
        <f>IF((K4118)="Amd",EDATE(J4118,18),"N/A")</f>
        <v>N/A</v>
      </c>
      <c r="M4118" s="18"/>
    </row>
    <row r="4119" spans="1:13" s="2" customFormat="1" x14ac:dyDescent="0.3">
      <c r="A4119" s="23">
        <v>401</v>
      </c>
      <c r="B4119" s="23">
        <v>50</v>
      </c>
      <c r="C4119" s="34">
        <v>16</v>
      </c>
      <c r="D4119" s="6" t="s">
        <v>1</v>
      </c>
      <c r="E4119" s="7" t="s">
        <v>6141</v>
      </c>
      <c r="F4119" s="6" t="s">
        <v>6142</v>
      </c>
      <c r="G4119" s="25"/>
      <c r="H4119" s="24" t="str">
        <f>IF(G4119=0,"No Exp Date",(IF(I4119&lt;&gt;0,"No Exp Date",IF(G4119&lt;DATE(2013,3,1),DATE(2020,3,1),DATE(YEAR(G4119)+7,MONTH(G4119),DAY(G4119))))))</f>
        <v>No Exp Date</v>
      </c>
      <c r="I4119" s="24"/>
      <c r="J4119" s="24" t="str">
        <f>IF((H4119)="No Exp Date","N/A","")</f>
        <v>N/A</v>
      </c>
      <c r="K4119" s="27"/>
      <c r="L4119" s="69" t="str">
        <f>IF((K4119)="Amd",EDATE(J4119,18),"N/A")</f>
        <v>N/A</v>
      </c>
      <c r="M4119" s="18"/>
    </row>
    <row r="4120" spans="1:13" s="2" customFormat="1" x14ac:dyDescent="0.3">
      <c r="A4120" s="23">
        <v>401</v>
      </c>
      <c r="B4120" s="23">
        <v>50</v>
      </c>
      <c r="C4120" s="34">
        <v>17</v>
      </c>
      <c r="D4120" s="6" t="s">
        <v>1</v>
      </c>
      <c r="E4120" s="7" t="s">
        <v>2136</v>
      </c>
      <c r="F4120" s="6" t="s">
        <v>135</v>
      </c>
      <c r="G4120" s="25"/>
      <c r="H4120" s="24" t="str">
        <f>IF(G4120=0,"No Exp Date",(IF(I4120&lt;&gt;0,"No Exp Date",IF(G4120&lt;DATE(2013,3,1),DATE(2020,3,1),DATE(YEAR(G4120)+7,MONTH(G4120),DAY(G4120))))))</f>
        <v>No Exp Date</v>
      </c>
      <c r="I4120" s="24"/>
      <c r="J4120" s="24" t="str">
        <f>IF((H4120)="No Exp Date","N/A","")</f>
        <v>N/A</v>
      </c>
      <c r="K4120" s="27"/>
      <c r="L4120" s="69" t="str">
        <f>IF((K4120)="Amd",EDATE(J4120,18),"N/A")</f>
        <v>N/A</v>
      </c>
      <c r="M4120" s="18"/>
    </row>
    <row r="4121" spans="1:13" s="2" customFormat="1" x14ac:dyDescent="0.3">
      <c r="A4121" s="23">
        <v>401</v>
      </c>
      <c r="B4121" s="23">
        <v>50</v>
      </c>
      <c r="C4121" s="34">
        <v>20</v>
      </c>
      <c r="D4121" s="6" t="s">
        <v>3143</v>
      </c>
      <c r="E4121" s="7" t="s">
        <v>2137</v>
      </c>
      <c r="F4121" s="6"/>
      <c r="G4121" s="25">
        <v>43425</v>
      </c>
      <c r="H4121" s="24">
        <f>IF(G4121=0,"No Exp Date",(IF(I4121&lt;&gt;0,"No Exp Date",IF(G4121&lt;DATE(2013,3,1),DATE(2020,3,1),DATE(YEAR(G4121)+7,MONTH(G4121),DAY(G4121))))))</f>
        <v>45982</v>
      </c>
      <c r="I4121" s="24"/>
      <c r="J4121" s="25">
        <v>43425</v>
      </c>
      <c r="K4121" s="27" t="s">
        <v>7300</v>
      </c>
      <c r="L4121" s="69" t="str">
        <f>IF((K4121)="Amd",EDATE(J4121,18),"N/A")</f>
        <v>N/A</v>
      </c>
      <c r="M4121" s="18"/>
    </row>
    <row r="4122" spans="1:13" s="2" customFormat="1" x14ac:dyDescent="0.3">
      <c r="A4122" s="23">
        <v>401</v>
      </c>
      <c r="B4122" s="23">
        <v>50</v>
      </c>
      <c r="C4122" s="34">
        <v>25</v>
      </c>
      <c r="D4122" s="6" t="s">
        <v>3143</v>
      </c>
      <c r="E4122" s="7" t="s">
        <v>2138</v>
      </c>
      <c r="F4122" s="6"/>
      <c r="G4122" s="25">
        <v>43425</v>
      </c>
      <c r="H4122" s="24">
        <f>IF(G4122=0,"No Exp Date",(IF(I4122&lt;&gt;0,"No Exp Date",IF(G4122&lt;DATE(2013,3,1),DATE(2020,3,1),DATE(YEAR(G4122)+7,MONTH(G4122),DAY(G4122))))))</f>
        <v>45982</v>
      </c>
      <c r="I4122" s="24"/>
      <c r="J4122" s="25">
        <v>43425</v>
      </c>
      <c r="K4122" s="27" t="s">
        <v>7300</v>
      </c>
      <c r="L4122" s="69" t="str">
        <f>IF((K4122)="Amd",EDATE(J4122,18),"N/A")</f>
        <v>N/A</v>
      </c>
      <c r="M4122" s="18"/>
    </row>
    <row r="4123" spans="1:13" s="2" customFormat="1" x14ac:dyDescent="0.3">
      <c r="A4123" s="23">
        <v>401</v>
      </c>
      <c r="B4123" s="23">
        <v>50</v>
      </c>
      <c r="C4123" s="34">
        <v>30</v>
      </c>
      <c r="D4123" s="6" t="s">
        <v>1</v>
      </c>
      <c r="E4123" s="7" t="s">
        <v>6150</v>
      </c>
      <c r="F4123" s="6" t="s">
        <v>6147</v>
      </c>
      <c r="G4123" s="25"/>
      <c r="H4123" s="24" t="str">
        <f>IF(G4123=0,"No Exp Date",(IF(I4123&lt;&gt;0,"No Exp Date",IF(G4123&lt;DATE(2013,3,1),DATE(2020,3,1),DATE(YEAR(G4123)+7,MONTH(G4123),DAY(G4123))))))</f>
        <v>No Exp Date</v>
      </c>
      <c r="I4123" s="24"/>
      <c r="J4123" s="24" t="str">
        <f>IF((H4123)="No Exp Date","N/A","")</f>
        <v>N/A</v>
      </c>
      <c r="K4123" s="27"/>
      <c r="L4123" s="69" t="str">
        <f>IF((K4123)="Amd",EDATE(J4123,18),"N/A")</f>
        <v>N/A</v>
      </c>
      <c r="M4123" s="18"/>
    </row>
    <row r="4124" spans="1:13" s="2" customFormat="1" x14ac:dyDescent="0.3">
      <c r="A4124" s="23">
        <v>401</v>
      </c>
      <c r="B4124" s="23">
        <v>50</v>
      </c>
      <c r="C4124" s="34">
        <v>31</v>
      </c>
      <c r="D4124" s="6" t="s">
        <v>1</v>
      </c>
      <c r="E4124" s="7" t="s">
        <v>6151</v>
      </c>
      <c r="F4124" s="6" t="s">
        <v>6147</v>
      </c>
      <c r="G4124" s="25"/>
      <c r="H4124" s="24" t="str">
        <f>IF(G4124=0,"No Exp Date",(IF(I4124&lt;&gt;0,"No Exp Date",IF(G4124&lt;DATE(2013,3,1),DATE(2020,3,1),DATE(YEAR(G4124)+7,MONTH(G4124),DAY(G4124))))))</f>
        <v>No Exp Date</v>
      </c>
      <c r="I4124" s="24"/>
      <c r="J4124" s="24" t="str">
        <f>IF((H4124)="No Exp Date","N/A","")</f>
        <v>N/A</v>
      </c>
      <c r="K4124" s="27"/>
      <c r="L4124" s="69" t="str">
        <f>IF((K4124)="Amd",EDATE(J4124,18),"N/A")</f>
        <v>N/A</v>
      </c>
      <c r="M4124" s="18"/>
    </row>
    <row r="4125" spans="1:13" s="2" customFormat="1" ht="25.5" x14ac:dyDescent="0.3">
      <c r="A4125" s="23">
        <v>401</v>
      </c>
      <c r="B4125" s="23">
        <v>50</v>
      </c>
      <c r="C4125" s="34">
        <v>32</v>
      </c>
      <c r="D4125" s="6" t="s">
        <v>1</v>
      </c>
      <c r="E4125" s="7" t="s">
        <v>2171</v>
      </c>
      <c r="F4125" s="6" t="s">
        <v>6147</v>
      </c>
      <c r="G4125" s="25"/>
      <c r="H4125" s="24" t="str">
        <f>IF(G4125=0,"No Exp Date",(IF(I4125&lt;&gt;0,"No Exp Date",IF(G4125&lt;DATE(2013,3,1),DATE(2020,3,1),DATE(YEAR(G4125)+7,MONTH(G4125),DAY(G4125))))))</f>
        <v>No Exp Date</v>
      </c>
      <c r="I4125" s="24"/>
      <c r="J4125" s="24" t="str">
        <f>IF((H4125)="No Exp Date","N/A","")</f>
        <v>N/A</v>
      </c>
      <c r="K4125" s="27"/>
      <c r="L4125" s="69" t="str">
        <f>IF((K4125)="Amd",EDATE(J4125,18),"N/A")</f>
        <v>N/A</v>
      </c>
      <c r="M4125" s="18"/>
    </row>
    <row r="4126" spans="1:13" s="2" customFormat="1" x14ac:dyDescent="0.3">
      <c r="A4126" s="23">
        <v>401</v>
      </c>
      <c r="B4126" s="23">
        <v>50</v>
      </c>
      <c r="C4126" s="34">
        <v>33</v>
      </c>
      <c r="D4126" s="6" t="s">
        <v>1</v>
      </c>
      <c r="E4126" s="7" t="s">
        <v>6148</v>
      </c>
      <c r="F4126" s="6" t="s">
        <v>6147</v>
      </c>
      <c r="G4126" s="25"/>
      <c r="H4126" s="24" t="str">
        <f>IF(G4126=0,"No Exp Date",(IF(I4126&lt;&gt;0,"No Exp Date",IF(G4126&lt;DATE(2013,3,1),DATE(2020,3,1),DATE(YEAR(G4126)+7,MONTH(G4126),DAY(G4126))))))</f>
        <v>No Exp Date</v>
      </c>
      <c r="I4126" s="24"/>
      <c r="J4126" s="24" t="str">
        <f>IF((H4126)="No Exp Date","N/A","")</f>
        <v>N/A</v>
      </c>
      <c r="K4126" s="27"/>
      <c r="L4126" s="69" t="str">
        <f>IF((K4126)="Amd",EDATE(J4126,18),"N/A")</f>
        <v>N/A</v>
      </c>
      <c r="M4126" s="18"/>
    </row>
    <row r="4127" spans="1:13" s="2" customFormat="1" x14ac:dyDescent="0.3">
      <c r="A4127" s="23">
        <v>401</v>
      </c>
      <c r="B4127" s="23">
        <v>50</v>
      </c>
      <c r="C4127" s="34">
        <v>34</v>
      </c>
      <c r="D4127" s="6" t="s">
        <v>1</v>
      </c>
      <c r="E4127" s="7" t="s">
        <v>6149</v>
      </c>
      <c r="F4127" s="6" t="s">
        <v>6147</v>
      </c>
      <c r="G4127" s="25"/>
      <c r="H4127" s="24" t="str">
        <f>IF(G4127=0,"No Exp Date",(IF(I4127&lt;&gt;0,"No Exp Date",IF(G4127&lt;DATE(2013,3,1),DATE(2020,3,1),DATE(YEAR(G4127)+7,MONTH(G4127),DAY(G4127))))))</f>
        <v>No Exp Date</v>
      </c>
      <c r="I4127" s="24"/>
      <c r="J4127" s="24" t="str">
        <f>IF((H4127)="No Exp Date","N/A","")</f>
        <v>N/A</v>
      </c>
      <c r="K4127" s="27"/>
      <c r="L4127" s="69" t="str">
        <f>IF((K4127)="Amd",EDATE(J4127,18),"N/A")</f>
        <v>N/A</v>
      </c>
      <c r="M4127" s="18"/>
    </row>
    <row r="4128" spans="1:13" s="2" customFormat="1" x14ac:dyDescent="0.3">
      <c r="A4128" s="23">
        <v>401</v>
      </c>
      <c r="B4128" s="23">
        <v>50</v>
      </c>
      <c r="C4128" s="34">
        <v>35</v>
      </c>
      <c r="D4128" s="6" t="s">
        <v>1</v>
      </c>
      <c r="E4128" s="7" t="s">
        <v>2297</v>
      </c>
      <c r="F4128" s="6" t="s">
        <v>6147</v>
      </c>
      <c r="G4128" s="25"/>
      <c r="H4128" s="24" t="str">
        <f>IF(G4128=0,"No Exp Date",(IF(I4128&lt;&gt;0,"No Exp Date",IF(G4128&lt;DATE(2013,3,1),DATE(2020,3,1),DATE(YEAR(G4128)+7,MONTH(G4128),DAY(G4128))))))</f>
        <v>No Exp Date</v>
      </c>
      <c r="I4128" s="24"/>
      <c r="J4128" s="24" t="str">
        <f>IF((H4128)="No Exp Date","N/A","")</f>
        <v>N/A</v>
      </c>
      <c r="K4128" s="27"/>
      <c r="L4128" s="69" t="str">
        <f>IF((K4128)="Amd",EDATE(J4128,18),"N/A")</f>
        <v>N/A</v>
      </c>
      <c r="M4128" s="18"/>
    </row>
    <row r="4129" spans="1:13" s="2" customFormat="1" x14ac:dyDescent="0.3">
      <c r="A4129" s="23">
        <v>401</v>
      </c>
      <c r="B4129" s="23">
        <v>50</v>
      </c>
      <c r="C4129" s="34">
        <v>36</v>
      </c>
      <c r="D4129" s="6" t="s">
        <v>1</v>
      </c>
      <c r="E4129" s="18"/>
      <c r="F4129" s="7" t="s">
        <v>1894</v>
      </c>
      <c r="G4129" s="25"/>
      <c r="H4129" s="24" t="str">
        <f>IF(G4129=0,"No Exp Date",(IF(I4129&lt;&gt;0,"No Exp Date",IF(G4129&lt;DATE(2013,3,1),DATE(2020,3,1),DATE(YEAR(G4129)+7,MONTH(G4129),DAY(G4129))))))</f>
        <v>No Exp Date</v>
      </c>
      <c r="I4129" s="24"/>
      <c r="J4129" s="24" t="str">
        <f>IF((H4129)="No Exp Date","N/A","")</f>
        <v>N/A</v>
      </c>
      <c r="K4129" s="27"/>
      <c r="L4129" s="69" t="str">
        <f>IF((K4129)="Amd",EDATE(J4129,18),"N/A")</f>
        <v>N/A</v>
      </c>
      <c r="M4129" s="18"/>
    </row>
    <row r="4130" spans="1:13" s="2" customFormat="1" x14ac:dyDescent="0.3">
      <c r="A4130" s="23">
        <v>401</v>
      </c>
      <c r="B4130" s="23">
        <v>50</v>
      </c>
      <c r="C4130" s="34">
        <v>37</v>
      </c>
      <c r="D4130" s="6" t="s">
        <v>1</v>
      </c>
      <c r="E4130" s="7" t="s">
        <v>6143</v>
      </c>
      <c r="F4130" s="6" t="s">
        <v>6144</v>
      </c>
      <c r="G4130" s="25"/>
      <c r="H4130" s="24" t="str">
        <f>IF(G4130=0,"No Exp Date",(IF(I4130&lt;&gt;0,"No Exp Date",IF(G4130&lt;DATE(2013,3,1),DATE(2020,3,1),DATE(YEAR(G4130)+7,MONTH(G4130),DAY(G4130))))))</f>
        <v>No Exp Date</v>
      </c>
      <c r="I4130" s="24"/>
      <c r="J4130" s="24" t="str">
        <f>IF((H4130)="No Exp Date","N/A","")</f>
        <v>N/A</v>
      </c>
      <c r="K4130" s="27"/>
      <c r="L4130" s="69" t="str">
        <f>IF((K4130)="Amd",EDATE(J4130,18),"N/A")</f>
        <v>N/A</v>
      </c>
      <c r="M4130" s="18"/>
    </row>
    <row r="4131" spans="1:13" s="2" customFormat="1" x14ac:dyDescent="0.3">
      <c r="A4131" s="23">
        <v>401</v>
      </c>
      <c r="B4131" s="23">
        <v>50</v>
      </c>
      <c r="C4131" s="34">
        <v>38</v>
      </c>
      <c r="D4131" s="6" t="s">
        <v>3143</v>
      </c>
      <c r="E4131" s="7" t="s">
        <v>2139</v>
      </c>
      <c r="F4131" s="6"/>
      <c r="G4131" s="25">
        <v>43425</v>
      </c>
      <c r="H4131" s="24">
        <f>IF(G4131=0,"No Exp Date",(IF(I4131&lt;&gt;0,"No Exp Date",IF(G4131&lt;DATE(2013,3,1),DATE(2020,3,1),DATE(YEAR(G4131)+7,MONTH(G4131),DAY(G4131))))))</f>
        <v>45982</v>
      </c>
      <c r="I4131" s="24"/>
      <c r="J4131" s="25">
        <v>43425</v>
      </c>
      <c r="K4131" s="27" t="s">
        <v>7300</v>
      </c>
      <c r="L4131" s="69" t="str">
        <f>IF((K4131)="Amd",EDATE(J4131,18),"N/A")</f>
        <v>N/A</v>
      </c>
      <c r="M4131" s="18"/>
    </row>
    <row r="4132" spans="1:13" s="2" customFormat="1" x14ac:dyDescent="0.3">
      <c r="A4132" s="23">
        <v>401</v>
      </c>
      <c r="B4132" s="23">
        <v>50</v>
      </c>
      <c r="C4132" s="34">
        <v>39</v>
      </c>
      <c r="D4132" s="6" t="s">
        <v>1</v>
      </c>
      <c r="E4132" s="7" t="s">
        <v>2140</v>
      </c>
      <c r="F4132" s="6" t="s">
        <v>135</v>
      </c>
      <c r="G4132" s="25"/>
      <c r="H4132" s="24" t="str">
        <f>IF(G4132=0,"No Exp Date",(IF(I4132&lt;&gt;0,"No Exp Date",IF(G4132&lt;DATE(2013,3,1),DATE(2020,3,1),DATE(YEAR(G4132)+7,MONTH(G4132),DAY(G4132))))))</f>
        <v>No Exp Date</v>
      </c>
      <c r="I4132" s="24"/>
      <c r="J4132" s="24" t="str">
        <f>IF((H4132)="No Exp Date","N/A","")</f>
        <v>N/A</v>
      </c>
      <c r="K4132" s="27"/>
      <c r="L4132" s="69" t="str">
        <f>IF((K4132)="Amd",EDATE(J4132,18),"N/A")</f>
        <v>N/A</v>
      </c>
      <c r="M4132" s="18"/>
    </row>
    <row r="4133" spans="1:13" s="2" customFormat="1" x14ac:dyDescent="0.3">
      <c r="A4133" s="23">
        <v>401</v>
      </c>
      <c r="B4133" s="23">
        <v>50</v>
      </c>
      <c r="C4133" s="34">
        <v>40</v>
      </c>
      <c r="D4133" s="6" t="s">
        <v>3143</v>
      </c>
      <c r="E4133" s="7" t="s">
        <v>2141</v>
      </c>
      <c r="F4133" s="6"/>
      <c r="G4133" s="25">
        <v>43425</v>
      </c>
      <c r="H4133" s="24">
        <f>IF(G4133=0,"No Exp Date",(IF(I4133&lt;&gt;0,"No Exp Date",IF(G4133&lt;DATE(2013,3,1),DATE(2020,3,1),DATE(YEAR(G4133)+7,MONTH(G4133),DAY(G4133))))))</f>
        <v>45982</v>
      </c>
      <c r="I4133" s="24"/>
      <c r="J4133" s="25">
        <v>43425</v>
      </c>
      <c r="K4133" s="27" t="s">
        <v>7300</v>
      </c>
      <c r="L4133" s="69" t="str">
        <f>IF((K4133)="Amd",EDATE(J4133,18),"N/A")</f>
        <v>N/A</v>
      </c>
      <c r="M4133" s="18"/>
    </row>
    <row r="4134" spans="1:13" s="2" customFormat="1" x14ac:dyDescent="0.3">
      <c r="A4134" s="23">
        <v>401</v>
      </c>
      <c r="B4134" s="23">
        <v>50</v>
      </c>
      <c r="C4134" s="34">
        <v>41</v>
      </c>
      <c r="D4134" s="6" t="s">
        <v>1</v>
      </c>
      <c r="E4134" s="18"/>
      <c r="F4134" s="7" t="s">
        <v>103</v>
      </c>
      <c r="G4134" s="25"/>
      <c r="H4134" s="24" t="str">
        <f>IF(G4134=0,"No Exp Date",(IF(I4134&lt;&gt;0,"No Exp Date",IF(G4134&lt;DATE(2013,3,1),DATE(2020,3,1),DATE(YEAR(G4134)+7,MONTH(G4134),DAY(G4134))))))</f>
        <v>No Exp Date</v>
      </c>
      <c r="I4134" s="24"/>
      <c r="J4134" s="24" t="str">
        <f>IF((H4134)="No Exp Date","N/A","")</f>
        <v>N/A</v>
      </c>
      <c r="K4134" s="27"/>
      <c r="L4134" s="69" t="str">
        <f>IF((K4134)="Amd",EDATE(J4134,18),"N/A")</f>
        <v>N/A</v>
      </c>
      <c r="M4134" s="18"/>
    </row>
    <row r="4135" spans="1:13" s="2" customFormat="1" ht="25.5" x14ac:dyDescent="0.3">
      <c r="A4135" s="23">
        <v>401</v>
      </c>
      <c r="B4135" s="23">
        <v>50</v>
      </c>
      <c r="C4135" s="34">
        <v>42</v>
      </c>
      <c r="D4135" s="6" t="s">
        <v>3143</v>
      </c>
      <c r="E4135" s="7" t="s">
        <v>2142</v>
      </c>
      <c r="F4135" s="6"/>
      <c r="G4135" s="25">
        <v>43425</v>
      </c>
      <c r="H4135" s="24">
        <f>IF(G4135=0,"No Exp Date",(IF(I4135&lt;&gt;0,"No Exp Date",IF(G4135&lt;DATE(2013,3,1),DATE(2020,3,1),DATE(YEAR(G4135)+7,MONTH(G4135),DAY(G4135))))))</f>
        <v>45982</v>
      </c>
      <c r="I4135" s="24"/>
      <c r="J4135" s="25">
        <v>43425</v>
      </c>
      <c r="K4135" s="27" t="s">
        <v>7300</v>
      </c>
      <c r="L4135" s="69" t="str">
        <f>IF((K4135)="Amd",EDATE(J4135,18),"N/A")</f>
        <v>N/A</v>
      </c>
      <c r="M4135" s="18"/>
    </row>
    <row r="4136" spans="1:13" s="2" customFormat="1" x14ac:dyDescent="0.3">
      <c r="A4136" s="23">
        <v>401</v>
      </c>
      <c r="B4136" s="23">
        <v>50</v>
      </c>
      <c r="C4136" s="34">
        <v>45</v>
      </c>
      <c r="D4136" s="6" t="s">
        <v>3143</v>
      </c>
      <c r="E4136" s="7" t="s">
        <v>2143</v>
      </c>
      <c r="F4136" s="6"/>
      <c r="G4136" s="25">
        <v>43425</v>
      </c>
      <c r="H4136" s="24">
        <f>IF(G4136=0,"No Exp Date",(IF(I4136&lt;&gt;0,"No Exp Date",IF(G4136&lt;DATE(2013,3,1),DATE(2020,3,1),DATE(YEAR(G4136)+7,MONTH(G4136),DAY(G4136))))))</f>
        <v>45982</v>
      </c>
      <c r="I4136" s="24"/>
      <c r="J4136" s="25">
        <v>43425</v>
      </c>
      <c r="K4136" s="27" t="s">
        <v>7300</v>
      </c>
      <c r="L4136" s="69" t="str">
        <f>IF((K4136)="Amd",EDATE(J4136,18),"N/A")</f>
        <v>N/A</v>
      </c>
      <c r="M4136" s="18"/>
    </row>
    <row r="4137" spans="1:13" s="2" customFormat="1" x14ac:dyDescent="0.3">
      <c r="A4137" s="23">
        <v>401</v>
      </c>
      <c r="B4137" s="23">
        <v>50</v>
      </c>
      <c r="C4137" s="34">
        <v>46</v>
      </c>
      <c r="D4137" s="6" t="s">
        <v>1</v>
      </c>
      <c r="E4137" s="18"/>
      <c r="F4137" s="7" t="s">
        <v>2144</v>
      </c>
      <c r="G4137" s="25"/>
      <c r="H4137" s="24" t="str">
        <f>IF(G4137=0,"No Exp Date",(IF(I4137&lt;&gt;0,"No Exp Date",IF(G4137&lt;DATE(2013,3,1),DATE(2020,3,1),DATE(YEAR(G4137)+7,MONTH(G4137),DAY(G4137))))))</f>
        <v>No Exp Date</v>
      </c>
      <c r="I4137" s="24"/>
      <c r="J4137" s="24" t="str">
        <f>IF((H4137)="No Exp Date","N/A","")</f>
        <v>N/A</v>
      </c>
      <c r="K4137" s="27"/>
      <c r="L4137" s="69" t="str">
        <f>IF((K4137)="Amd",EDATE(J4137,18),"N/A")</f>
        <v>N/A</v>
      </c>
      <c r="M4137" s="18"/>
    </row>
    <row r="4138" spans="1:13" s="2" customFormat="1" x14ac:dyDescent="0.3">
      <c r="A4138" s="23">
        <v>401</v>
      </c>
      <c r="B4138" s="23">
        <v>50</v>
      </c>
      <c r="C4138" s="34">
        <v>47</v>
      </c>
      <c r="D4138" s="6" t="s">
        <v>3143</v>
      </c>
      <c r="E4138" s="7" t="s">
        <v>2145</v>
      </c>
      <c r="F4138" s="6"/>
      <c r="G4138" s="25">
        <v>43425</v>
      </c>
      <c r="H4138" s="24">
        <f>IF(G4138=0,"No Exp Date",(IF(I4138&lt;&gt;0,"No Exp Date",IF(G4138&lt;DATE(2013,3,1),DATE(2020,3,1),DATE(YEAR(G4138)+7,MONTH(G4138),DAY(G4138))))))</f>
        <v>45982</v>
      </c>
      <c r="I4138" s="24"/>
      <c r="J4138" s="25">
        <v>43425</v>
      </c>
      <c r="K4138" s="27" t="s">
        <v>7300</v>
      </c>
      <c r="L4138" s="69" t="str">
        <f>IF((K4138)="Amd",EDATE(J4138,18),"N/A")</f>
        <v>N/A</v>
      </c>
      <c r="M4138" s="18"/>
    </row>
    <row r="4139" spans="1:13" s="2" customFormat="1" x14ac:dyDescent="0.3">
      <c r="A4139" s="23">
        <v>401</v>
      </c>
      <c r="B4139" s="23">
        <v>50</v>
      </c>
      <c r="C4139" s="34">
        <v>50</v>
      </c>
      <c r="D4139" s="6" t="s">
        <v>3143</v>
      </c>
      <c r="E4139" s="7" t="s">
        <v>2146</v>
      </c>
      <c r="F4139" s="6"/>
      <c r="G4139" s="25">
        <v>43425</v>
      </c>
      <c r="H4139" s="24">
        <f>IF(G4139=0,"No Exp Date",(IF(I4139&lt;&gt;0,"No Exp Date",IF(G4139&lt;DATE(2013,3,1),DATE(2020,3,1),DATE(YEAR(G4139)+7,MONTH(G4139),DAY(G4139))))))</f>
        <v>45982</v>
      </c>
      <c r="I4139" s="24"/>
      <c r="J4139" s="25">
        <v>43425</v>
      </c>
      <c r="K4139" s="27" t="s">
        <v>7300</v>
      </c>
      <c r="L4139" s="69" t="str">
        <f>IF((K4139)="Amd",EDATE(J4139,18),"N/A")</f>
        <v>N/A</v>
      </c>
      <c r="M4139" s="18"/>
    </row>
    <row r="4140" spans="1:13" s="2" customFormat="1" x14ac:dyDescent="0.3">
      <c r="A4140" s="23">
        <v>401</v>
      </c>
      <c r="B4140" s="23">
        <v>50</v>
      </c>
      <c r="C4140" s="34">
        <v>55</v>
      </c>
      <c r="D4140" s="6" t="s">
        <v>3143</v>
      </c>
      <c r="E4140" s="7" t="s">
        <v>2147</v>
      </c>
      <c r="F4140" s="6"/>
      <c r="G4140" s="25">
        <v>43425</v>
      </c>
      <c r="H4140" s="24">
        <f>IF(G4140=0,"No Exp Date",(IF(I4140&lt;&gt;0,"No Exp Date",IF(G4140&lt;DATE(2013,3,1),DATE(2020,3,1),DATE(YEAR(G4140)+7,MONTH(G4140),DAY(G4140))))))</f>
        <v>45982</v>
      </c>
      <c r="I4140" s="24"/>
      <c r="J4140" s="25">
        <v>43425</v>
      </c>
      <c r="K4140" s="27" t="s">
        <v>7300</v>
      </c>
      <c r="L4140" s="69" t="str">
        <f>IF((K4140)="Amd",EDATE(J4140,18),"N/A")</f>
        <v>N/A</v>
      </c>
      <c r="M4140" s="18"/>
    </row>
    <row r="4141" spans="1:13" s="2" customFormat="1" x14ac:dyDescent="0.3">
      <c r="A4141" s="23">
        <v>401</v>
      </c>
      <c r="B4141" s="23">
        <v>50</v>
      </c>
      <c r="C4141" s="34">
        <v>57</v>
      </c>
      <c r="D4141" s="6" t="s">
        <v>1</v>
      </c>
      <c r="E4141" s="7" t="s">
        <v>4880</v>
      </c>
      <c r="F4141" s="6" t="s">
        <v>8820</v>
      </c>
      <c r="G4141" s="25"/>
      <c r="H4141" s="24" t="str">
        <f>IF(G4141=0,"No Exp Date",(IF(I4141&lt;&gt;0,"No Exp Date",IF(G4141&lt;DATE(2013,3,1),DATE(2020,3,1),DATE(YEAR(G4141)+7,MONTH(G4141),DAY(G4141))))))</f>
        <v>No Exp Date</v>
      </c>
      <c r="I4141" s="24"/>
      <c r="J4141" s="24" t="str">
        <f>IF((H4141)="No Exp Date","N/A","")</f>
        <v>N/A</v>
      </c>
      <c r="K4141" s="27"/>
      <c r="L4141" s="69" t="str">
        <f>IF((K4141)="Amd",EDATE(J4141,18),"N/A")</f>
        <v>N/A</v>
      </c>
      <c r="M4141" s="18"/>
    </row>
    <row r="4142" spans="1:13" s="2" customFormat="1" x14ac:dyDescent="0.3">
      <c r="A4142" s="23">
        <v>401</v>
      </c>
      <c r="B4142" s="23">
        <v>50</v>
      </c>
      <c r="C4142" s="34">
        <v>60</v>
      </c>
      <c r="D4142" s="6" t="s">
        <v>3143</v>
      </c>
      <c r="E4142" s="7" t="s">
        <v>2148</v>
      </c>
      <c r="F4142" s="6"/>
      <c r="G4142" s="25">
        <v>43425</v>
      </c>
      <c r="H4142" s="24">
        <f>IF(G4142=0,"No Exp Date",(IF(I4142&lt;&gt;0,"No Exp Date",IF(G4142&lt;DATE(2013,3,1),DATE(2020,3,1),DATE(YEAR(G4142)+7,MONTH(G4142),DAY(G4142))))))</f>
        <v>45982</v>
      </c>
      <c r="I4142" s="24"/>
      <c r="J4142" s="25">
        <v>43425</v>
      </c>
      <c r="K4142" s="27" t="s">
        <v>7300</v>
      </c>
      <c r="L4142" s="69" t="str">
        <f>IF((K4142)="Amd",EDATE(J4142,18),"N/A")</f>
        <v>N/A</v>
      </c>
      <c r="M4142" s="18"/>
    </row>
    <row r="4143" spans="1:13" s="2" customFormat="1" x14ac:dyDescent="0.3">
      <c r="A4143" s="23">
        <v>401</v>
      </c>
      <c r="B4143" s="23">
        <v>50</v>
      </c>
      <c r="C4143" s="34">
        <v>65</v>
      </c>
      <c r="D4143" s="6" t="s">
        <v>3143</v>
      </c>
      <c r="E4143" s="7" t="s">
        <v>2149</v>
      </c>
      <c r="F4143" s="6"/>
      <c r="G4143" s="25">
        <v>43425</v>
      </c>
      <c r="H4143" s="24">
        <f>IF(G4143=0,"No Exp Date",(IF(I4143&lt;&gt;0,"No Exp Date",IF(G4143&lt;DATE(2013,3,1),DATE(2020,3,1),DATE(YEAR(G4143)+7,MONTH(G4143),DAY(G4143))))))</f>
        <v>45982</v>
      </c>
      <c r="I4143" s="24"/>
      <c r="J4143" s="25">
        <v>43425</v>
      </c>
      <c r="K4143" s="27" t="s">
        <v>7300</v>
      </c>
      <c r="L4143" s="69" t="str">
        <f>IF((K4143)="Amd",EDATE(J4143,18),"N/A")</f>
        <v>N/A</v>
      </c>
      <c r="M4143" s="18"/>
    </row>
    <row r="4144" spans="1:13" s="2" customFormat="1" ht="25.5" x14ac:dyDescent="0.3">
      <c r="A4144" s="23">
        <v>401</v>
      </c>
      <c r="B4144" s="23">
        <v>50</v>
      </c>
      <c r="C4144" s="34">
        <v>66</v>
      </c>
      <c r="D4144" s="6" t="s">
        <v>3143</v>
      </c>
      <c r="E4144" s="7" t="s">
        <v>2150</v>
      </c>
      <c r="F4144" s="6"/>
      <c r="G4144" s="25">
        <v>43425</v>
      </c>
      <c r="H4144" s="24">
        <f>IF(G4144=0,"No Exp Date",(IF(I4144&lt;&gt;0,"No Exp Date",IF(G4144&lt;DATE(2013,3,1),DATE(2020,3,1),DATE(YEAR(G4144)+7,MONTH(G4144),DAY(G4144))))))</f>
        <v>45982</v>
      </c>
      <c r="I4144" s="24"/>
      <c r="J4144" s="25">
        <v>43425</v>
      </c>
      <c r="K4144" s="27" t="s">
        <v>7300</v>
      </c>
      <c r="L4144" s="69" t="str">
        <f>IF((K4144)="Amd",EDATE(J4144,18),"N/A")</f>
        <v>N/A</v>
      </c>
      <c r="M4144" s="18"/>
    </row>
    <row r="4145" spans="1:13" s="2" customFormat="1" ht="25.5" x14ac:dyDescent="0.3">
      <c r="A4145" s="23">
        <v>401</v>
      </c>
      <c r="B4145" s="23">
        <v>50</v>
      </c>
      <c r="C4145" s="34">
        <v>71</v>
      </c>
      <c r="D4145" s="6" t="s">
        <v>1</v>
      </c>
      <c r="E4145" s="7" t="s">
        <v>2151</v>
      </c>
      <c r="F4145" s="6" t="s">
        <v>135</v>
      </c>
      <c r="G4145" s="25"/>
      <c r="H4145" s="24" t="str">
        <f>IF(G4145=0,"No Exp Date",(IF(I4145&lt;&gt;0,"No Exp Date",IF(G4145&lt;DATE(2013,3,1),DATE(2020,3,1),DATE(YEAR(G4145)+7,MONTH(G4145),DAY(G4145))))))</f>
        <v>No Exp Date</v>
      </c>
      <c r="I4145" s="24"/>
      <c r="J4145" s="24" t="str">
        <f>IF((H4145)="No Exp Date","N/A","")</f>
        <v>N/A</v>
      </c>
      <c r="K4145" s="27"/>
      <c r="L4145" s="69" t="str">
        <f>IF((K4145)="Amd",EDATE(J4145,18),"N/A")</f>
        <v>N/A</v>
      </c>
      <c r="M4145" s="18"/>
    </row>
    <row r="4146" spans="1:13" s="2" customFormat="1" x14ac:dyDescent="0.3">
      <c r="A4146" s="23">
        <v>401</v>
      </c>
      <c r="B4146" s="23">
        <v>50</v>
      </c>
      <c r="C4146" s="34">
        <v>72</v>
      </c>
      <c r="D4146" s="6" t="s">
        <v>1</v>
      </c>
      <c r="E4146" s="7" t="s">
        <v>6146</v>
      </c>
      <c r="F4146" s="6" t="s">
        <v>6147</v>
      </c>
      <c r="G4146" s="25"/>
      <c r="H4146" s="24" t="str">
        <f>IF(G4146=0,"No Exp Date",(IF(I4146&lt;&gt;0,"No Exp Date",IF(G4146&lt;DATE(2013,3,1),DATE(2020,3,1),DATE(YEAR(G4146)+7,MONTH(G4146),DAY(G4146))))))</f>
        <v>No Exp Date</v>
      </c>
      <c r="I4146" s="24"/>
      <c r="J4146" s="24" t="str">
        <f>IF((H4146)="No Exp Date","N/A","")</f>
        <v>N/A</v>
      </c>
      <c r="K4146" s="27"/>
      <c r="L4146" s="69" t="str">
        <f>IF((K4146)="Amd",EDATE(J4146,18),"N/A")</f>
        <v>N/A</v>
      </c>
      <c r="M4146" s="18"/>
    </row>
    <row r="4147" spans="1:13" s="2" customFormat="1" x14ac:dyDescent="0.3">
      <c r="A4147" s="23">
        <v>401</v>
      </c>
      <c r="B4147" s="23">
        <v>50</v>
      </c>
      <c r="C4147" s="34">
        <v>76</v>
      </c>
      <c r="D4147" s="6" t="s">
        <v>1</v>
      </c>
      <c r="E4147" s="18"/>
      <c r="F4147" s="7" t="s">
        <v>103</v>
      </c>
      <c r="G4147" s="25"/>
      <c r="H4147" s="24" t="str">
        <f>IF(G4147=0,"No Exp Date",(IF(I4147&lt;&gt;0,"No Exp Date",IF(G4147&lt;DATE(2013,3,1),DATE(2020,3,1),DATE(YEAR(G4147)+7,MONTH(G4147),DAY(G4147))))))</f>
        <v>No Exp Date</v>
      </c>
      <c r="I4147" s="24"/>
      <c r="J4147" s="24" t="str">
        <f>IF((H4147)="No Exp Date","N/A","")</f>
        <v>N/A</v>
      </c>
      <c r="K4147" s="27"/>
      <c r="L4147" s="69" t="str">
        <f>IF((K4147)="Amd",EDATE(J4147,18),"N/A")</f>
        <v>N/A</v>
      </c>
      <c r="M4147" s="18"/>
    </row>
    <row r="4148" spans="1:13" s="2" customFormat="1" x14ac:dyDescent="0.3">
      <c r="A4148" s="23">
        <v>401</v>
      </c>
      <c r="B4148" s="23">
        <v>51</v>
      </c>
      <c r="C4148" s="34">
        <v>1</v>
      </c>
      <c r="D4148" s="6" t="s">
        <v>3143</v>
      </c>
      <c r="E4148" s="7" t="s">
        <v>2152</v>
      </c>
      <c r="F4148" s="6"/>
      <c r="G4148" s="25">
        <v>43311</v>
      </c>
      <c r="H4148" s="24">
        <f>IF(G4148=0,"No Exp Date",(IF(I4148&lt;&gt;0,"No Exp Date",IF(G4148&lt;DATE(2013,3,1),DATE(2020,3,1),DATE(YEAR(G4148)+7,MONTH(G4148),DAY(G4148))))))</f>
        <v>45868</v>
      </c>
      <c r="I4148" s="24"/>
      <c r="J4148" s="24">
        <v>43311</v>
      </c>
      <c r="K4148" s="27" t="s">
        <v>7300</v>
      </c>
      <c r="L4148" s="69" t="str">
        <f>IF((K4148)="Amd",EDATE(J4148,18),"N/A")</f>
        <v>N/A</v>
      </c>
      <c r="M4148" s="18"/>
    </row>
    <row r="4149" spans="1:13" s="2" customFormat="1" x14ac:dyDescent="0.3">
      <c r="A4149" s="23">
        <v>401</v>
      </c>
      <c r="B4149" s="23">
        <v>51</v>
      </c>
      <c r="C4149" s="34">
        <v>5</v>
      </c>
      <c r="D4149" s="6" t="s">
        <v>3143</v>
      </c>
      <c r="E4149" s="7" t="s">
        <v>2153</v>
      </c>
      <c r="F4149" s="6"/>
      <c r="G4149" s="25">
        <v>43311</v>
      </c>
      <c r="H4149" s="24">
        <f>IF(G4149=0,"No Exp Date",(IF(I4149&lt;&gt;0,"No Exp Date",IF(G4149&lt;DATE(2013,3,1),DATE(2020,3,1),DATE(YEAR(G4149)+7,MONTH(G4149),DAY(G4149))))))</f>
        <v>45868</v>
      </c>
      <c r="I4149" s="24"/>
      <c r="J4149" s="24">
        <v>43311</v>
      </c>
      <c r="K4149" s="27" t="s">
        <v>7300</v>
      </c>
      <c r="L4149" s="69" t="str">
        <f>IF((K4149)="Amd",EDATE(J4149,18),"N/A")</f>
        <v>N/A</v>
      </c>
      <c r="M4149" s="18"/>
    </row>
    <row r="4150" spans="1:13" s="2" customFormat="1" x14ac:dyDescent="0.3">
      <c r="A4150" s="23">
        <v>401</v>
      </c>
      <c r="B4150" s="23">
        <v>51</v>
      </c>
      <c r="C4150" s="34">
        <v>10</v>
      </c>
      <c r="D4150" s="6" t="s">
        <v>3143</v>
      </c>
      <c r="E4150" s="7" t="s">
        <v>2154</v>
      </c>
      <c r="F4150" s="6"/>
      <c r="G4150" s="25">
        <v>43788</v>
      </c>
      <c r="H4150" s="24">
        <f>IF(G4150=0,"No Exp Date",(IF(I4150&lt;&gt;0,"No Exp Date",IF(G4150&lt;DATE(2013,3,1),DATE(2020,3,1),DATE(YEAR(G4150)+7,MONTH(G4150),DAY(G4150))))))</f>
        <v>46345</v>
      </c>
      <c r="I4150" s="24"/>
      <c r="J4150" s="24" t="str">
        <f>IF((H4150)="No Exp Date","N/A","")</f>
        <v/>
      </c>
      <c r="K4150" s="27"/>
      <c r="L4150" s="69" t="str">
        <f>IF((K4150)="Amd",EDATE(J4150,18),"N/A")</f>
        <v>N/A</v>
      </c>
      <c r="M4150" s="18"/>
    </row>
    <row r="4151" spans="1:13" s="2" customFormat="1" ht="25.5" x14ac:dyDescent="0.3">
      <c r="A4151" s="23">
        <v>401</v>
      </c>
      <c r="B4151" s="23">
        <v>51</v>
      </c>
      <c r="C4151" s="34">
        <v>15</v>
      </c>
      <c r="D4151" s="6" t="s">
        <v>1</v>
      </c>
      <c r="E4151" s="7" t="s">
        <v>6152</v>
      </c>
      <c r="F4151" s="6" t="s">
        <v>6153</v>
      </c>
      <c r="G4151" s="25"/>
      <c r="H4151" s="24" t="str">
        <f>IF(G4151=0,"No Exp Date",(IF(I4151&lt;&gt;0,"No Exp Date",IF(G4151&lt;DATE(2013,3,1),DATE(2020,3,1),DATE(YEAR(G4151)+7,MONTH(G4151),DAY(G4151))))))</f>
        <v>No Exp Date</v>
      </c>
      <c r="I4151" s="24"/>
      <c r="J4151" s="24" t="str">
        <f>IF((H4151)="No Exp Date","N/A","")</f>
        <v>N/A</v>
      </c>
      <c r="K4151" s="27"/>
      <c r="L4151" s="69" t="str">
        <f>IF((K4151)="Amd",EDATE(J4151,18),"N/A")</f>
        <v>N/A</v>
      </c>
      <c r="M4151" s="18"/>
    </row>
    <row r="4152" spans="1:13" s="2" customFormat="1" x14ac:dyDescent="0.3">
      <c r="A4152" s="23">
        <v>401</v>
      </c>
      <c r="B4152" s="23">
        <v>51</v>
      </c>
      <c r="C4152" s="34">
        <v>16</v>
      </c>
      <c r="D4152" s="6" t="s">
        <v>1</v>
      </c>
      <c r="E4152" s="18"/>
      <c r="F4152" s="7" t="s">
        <v>103</v>
      </c>
      <c r="G4152" s="25"/>
      <c r="H4152" s="24" t="str">
        <f>IF(G4152=0,"No Exp Date",(IF(I4152&lt;&gt;0,"No Exp Date",IF(G4152&lt;DATE(2013,3,1),DATE(2020,3,1),DATE(YEAR(G4152)+7,MONTH(G4152),DAY(G4152))))))</f>
        <v>No Exp Date</v>
      </c>
      <c r="I4152" s="24"/>
      <c r="J4152" s="24" t="str">
        <f>IF((H4152)="No Exp Date","N/A","")</f>
        <v>N/A</v>
      </c>
      <c r="K4152" s="27"/>
      <c r="L4152" s="69" t="str">
        <f>IF((K4152)="Amd",EDATE(J4152,18),"N/A")</f>
        <v>N/A</v>
      </c>
      <c r="M4152" s="18"/>
    </row>
    <row r="4153" spans="1:13" s="2" customFormat="1" ht="25.5" x14ac:dyDescent="0.3">
      <c r="A4153" s="23">
        <v>401</v>
      </c>
      <c r="B4153" s="23">
        <v>51</v>
      </c>
      <c r="C4153" s="34">
        <v>17</v>
      </c>
      <c r="D4153" s="6" t="s">
        <v>3143</v>
      </c>
      <c r="E4153" s="7" t="s">
        <v>2155</v>
      </c>
      <c r="F4153" s="6"/>
      <c r="G4153" s="25">
        <v>43311</v>
      </c>
      <c r="H4153" s="24">
        <f>IF(G4153=0,"No Exp Date",(IF(I4153&lt;&gt;0,"No Exp Date",IF(G4153&lt;DATE(2013,3,1),DATE(2020,3,1),DATE(YEAR(G4153)+7,MONTH(G4153),DAY(G4153))))))</f>
        <v>45868</v>
      </c>
      <c r="I4153" s="24"/>
      <c r="J4153" s="24">
        <v>43311</v>
      </c>
      <c r="K4153" s="27" t="s">
        <v>7300</v>
      </c>
      <c r="L4153" s="69" t="str">
        <f>IF((K4153)="Amd",EDATE(J4153,18),"N/A")</f>
        <v>N/A</v>
      </c>
      <c r="M4153" s="18"/>
    </row>
    <row r="4154" spans="1:13" s="2" customFormat="1" ht="38.25" x14ac:dyDescent="0.3">
      <c r="A4154" s="23">
        <v>401</v>
      </c>
      <c r="B4154" s="23">
        <v>51</v>
      </c>
      <c r="C4154" s="34">
        <v>50</v>
      </c>
      <c r="D4154" s="6" t="s">
        <v>1</v>
      </c>
      <c r="E4154" s="7" t="s">
        <v>6155</v>
      </c>
      <c r="F4154" s="6" t="s">
        <v>6154</v>
      </c>
      <c r="G4154" s="25"/>
      <c r="H4154" s="24" t="str">
        <f>IF(G4154=0,"No Exp Date",(IF(I4154&lt;&gt;0,"No Exp Date",IF(G4154&lt;DATE(2013,3,1),DATE(2020,3,1),DATE(YEAR(G4154)+7,MONTH(G4154),DAY(G4154))))))</f>
        <v>No Exp Date</v>
      </c>
      <c r="I4154" s="24"/>
      <c r="J4154" s="24" t="str">
        <f>IF((H4154)="No Exp Date","N/A","")</f>
        <v>N/A</v>
      </c>
      <c r="K4154" s="27"/>
      <c r="L4154" s="69" t="str">
        <f>IF((K4154)="Amd",EDATE(J4154,18),"N/A")</f>
        <v>N/A</v>
      </c>
      <c r="M4154" s="18"/>
    </row>
    <row r="4155" spans="1:13" s="2" customFormat="1" x14ac:dyDescent="0.3">
      <c r="A4155" s="23">
        <v>401</v>
      </c>
      <c r="B4155" s="23">
        <v>51</v>
      </c>
      <c r="C4155" s="34">
        <v>51</v>
      </c>
      <c r="D4155" s="6" t="s">
        <v>1</v>
      </c>
      <c r="E4155" s="18"/>
      <c r="F4155" s="7" t="s">
        <v>103</v>
      </c>
      <c r="G4155" s="25"/>
      <c r="H4155" s="24" t="str">
        <f>IF(G4155=0,"No Exp Date",(IF(I4155&lt;&gt;0,"No Exp Date",IF(G4155&lt;DATE(2013,3,1),DATE(2020,3,1),DATE(YEAR(G4155)+7,MONTH(G4155),DAY(G4155))))))</f>
        <v>No Exp Date</v>
      </c>
      <c r="I4155" s="24"/>
      <c r="J4155" s="24" t="str">
        <f>IF((H4155)="No Exp Date","N/A","")</f>
        <v>N/A</v>
      </c>
      <c r="K4155" s="27"/>
      <c r="L4155" s="69" t="str">
        <f>IF((K4155)="Amd",EDATE(J4155,18),"N/A")</f>
        <v>N/A</v>
      </c>
      <c r="M4155" s="18"/>
    </row>
    <row r="4156" spans="1:13" s="2" customFormat="1" ht="25.5" x14ac:dyDescent="0.3">
      <c r="A4156" s="23">
        <v>401</v>
      </c>
      <c r="B4156" s="23">
        <v>51</v>
      </c>
      <c r="C4156" s="34">
        <v>52</v>
      </c>
      <c r="D4156" s="6" t="s">
        <v>3143</v>
      </c>
      <c r="E4156" s="7" t="s">
        <v>2156</v>
      </c>
      <c r="F4156" s="6"/>
      <c r="G4156" s="25">
        <v>43311</v>
      </c>
      <c r="H4156" s="24">
        <f>IF(G4156=0,"No Exp Date",(IF(I4156&lt;&gt;0,"No Exp Date",IF(G4156&lt;DATE(2013,3,1),DATE(2020,3,1),DATE(YEAR(G4156)+7,MONTH(G4156),DAY(G4156))))))</f>
        <v>45868</v>
      </c>
      <c r="I4156" s="24"/>
      <c r="J4156" s="24">
        <v>43311</v>
      </c>
      <c r="K4156" s="27" t="s">
        <v>7300</v>
      </c>
      <c r="L4156" s="69" t="str">
        <f>IF((K4156)="Amd",EDATE(J4156,18),"N/A")</f>
        <v>N/A</v>
      </c>
      <c r="M4156" s="18"/>
    </row>
    <row r="4157" spans="1:13" s="2" customFormat="1" ht="25.5" x14ac:dyDescent="0.3">
      <c r="A4157" s="23">
        <v>401</v>
      </c>
      <c r="B4157" s="23">
        <v>51</v>
      </c>
      <c r="C4157" s="34">
        <v>53</v>
      </c>
      <c r="D4157" s="163" t="s">
        <v>16</v>
      </c>
      <c r="E4157" s="7" t="s">
        <v>6156</v>
      </c>
      <c r="F4157" s="6" t="s">
        <v>8682</v>
      </c>
      <c r="G4157" s="25"/>
      <c r="H4157" s="24" t="str">
        <f>IF(G4157=0,"No Exp Date",(IF(I4157&lt;&gt;0,"No Exp Date",IF(G4157&lt;DATE(2013,3,1),DATE(2020,3,1),DATE(YEAR(G4157)+7,MONTH(G4157),DAY(G4157))))))</f>
        <v>No Exp Date</v>
      </c>
      <c r="I4157" s="24"/>
      <c r="J4157" s="24" t="str">
        <f>IF((H4157)="No Exp Date","N/A","")</f>
        <v>N/A</v>
      </c>
      <c r="K4157" s="27"/>
      <c r="L4157" s="69" t="str">
        <f>IF((K4157)="Amd",EDATE(J4157,18),"N/A")</f>
        <v>N/A</v>
      </c>
      <c r="M4157" s="18"/>
    </row>
    <row r="4158" spans="1:13" s="2" customFormat="1" x14ac:dyDescent="0.3">
      <c r="A4158" s="23">
        <v>401</v>
      </c>
      <c r="B4158" s="23">
        <v>51</v>
      </c>
      <c r="C4158" s="34">
        <v>55</v>
      </c>
      <c r="D4158" s="6" t="s">
        <v>1</v>
      </c>
      <c r="E4158" s="7" t="s">
        <v>6156</v>
      </c>
      <c r="F4158" s="6" t="s">
        <v>6157</v>
      </c>
      <c r="G4158" s="25"/>
      <c r="H4158" s="24" t="str">
        <f>IF(G4158=0,"No Exp Date",(IF(I4158&lt;&gt;0,"No Exp Date",IF(G4158&lt;DATE(2013,3,1),DATE(2020,3,1),DATE(YEAR(G4158)+7,MONTH(G4158),DAY(G4158))))))</f>
        <v>No Exp Date</v>
      </c>
      <c r="I4158" s="24"/>
      <c r="J4158" s="24" t="str">
        <f>IF((H4158)="No Exp Date","N/A","")</f>
        <v>N/A</v>
      </c>
      <c r="K4158" s="27"/>
      <c r="L4158" s="69" t="str">
        <f>IF((K4158)="Amd",EDATE(J4158,18),"N/A")</f>
        <v>N/A</v>
      </c>
      <c r="M4158" s="18"/>
    </row>
    <row r="4159" spans="1:13" s="2" customFormat="1" x14ac:dyDescent="0.3">
      <c r="A4159" s="23">
        <v>401</v>
      </c>
      <c r="B4159" s="23">
        <v>51</v>
      </c>
      <c r="C4159" s="34">
        <v>56</v>
      </c>
      <c r="D4159" s="6" t="s">
        <v>1</v>
      </c>
      <c r="E4159" s="7" t="s">
        <v>2157</v>
      </c>
      <c r="F4159" s="6" t="s">
        <v>135</v>
      </c>
      <c r="G4159" s="25"/>
      <c r="H4159" s="24" t="str">
        <f>IF(G4159=0,"No Exp Date",(IF(I4159&lt;&gt;0,"No Exp Date",IF(G4159&lt;DATE(2013,3,1),DATE(2020,3,1),DATE(YEAR(G4159)+7,MONTH(G4159),DAY(G4159))))))</f>
        <v>No Exp Date</v>
      </c>
      <c r="I4159" s="24"/>
      <c r="J4159" s="24" t="str">
        <f>IF((H4159)="No Exp Date","N/A","")</f>
        <v>N/A</v>
      </c>
      <c r="K4159" s="27"/>
      <c r="L4159" s="69" t="str">
        <f>IF((K4159)="Amd",EDATE(J4159,18),"N/A")</f>
        <v>N/A</v>
      </c>
      <c r="M4159" s="18"/>
    </row>
    <row r="4160" spans="1:13" s="2" customFormat="1" x14ac:dyDescent="0.3">
      <c r="A4160" s="23">
        <v>401</v>
      </c>
      <c r="B4160" s="23">
        <v>51</v>
      </c>
      <c r="C4160" s="34">
        <v>100</v>
      </c>
      <c r="D4160" s="6" t="s">
        <v>1</v>
      </c>
      <c r="E4160" s="18"/>
      <c r="F4160" s="7" t="s">
        <v>103</v>
      </c>
      <c r="G4160" s="25"/>
      <c r="H4160" s="24" t="str">
        <f>IF(G4160=0,"No Exp Date",(IF(I4160&lt;&gt;0,"No Exp Date",IF(G4160&lt;DATE(2013,3,1),DATE(2020,3,1),DATE(YEAR(G4160)+7,MONTH(G4160),DAY(G4160))))))</f>
        <v>No Exp Date</v>
      </c>
      <c r="I4160" s="24"/>
      <c r="J4160" s="24" t="str">
        <f>IF((H4160)="No Exp Date","N/A","")</f>
        <v>N/A</v>
      </c>
      <c r="K4160" s="27"/>
      <c r="L4160" s="69" t="str">
        <f>IF((K4160)="Amd",EDATE(J4160,18),"N/A")</f>
        <v>N/A</v>
      </c>
      <c r="M4160" s="18"/>
    </row>
    <row r="4161" spans="1:13" s="2" customFormat="1" x14ac:dyDescent="0.3">
      <c r="A4161" s="23">
        <v>401</v>
      </c>
      <c r="B4161" s="23">
        <v>51</v>
      </c>
      <c r="C4161" s="34">
        <v>110</v>
      </c>
      <c r="D4161" s="6" t="s">
        <v>1</v>
      </c>
      <c r="E4161" s="18"/>
      <c r="F4161" s="7" t="s">
        <v>103</v>
      </c>
      <c r="G4161" s="25"/>
      <c r="H4161" s="24" t="str">
        <f>IF(G4161=0,"No Exp Date",(IF(I4161&lt;&gt;0,"No Exp Date",IF(G4161&lt;DATE(2013,3,1),DATE(2020,3,1),DATE(YEAR(G4161)+7,MONTH(G4161),DAY(G4161))))))</f>
        <v>No Exp Date</v>
      </c>
      <c r="I4161" s="24"/>
      <c r="J4161" s="24" t="str">
        <f>IF((H4161)="No Exp Date","N/A","")</f>
        <v>N/A</v>
      </c>
      <c r="K4161" s="27"/>
      <c r="L4161" s="69" t="str">
        <f>IF((K4161)="Amd",EDATE(J4161,18),"N/A")</f>
        <v>N/A</v>
      </c>
      <c r="M4161" s="18"/>
    </row>
    <row r="4162" spans="1:13" s="2" customFormat="1" x14ac:dyDescent="0.3">
      <c r="A4162" s="23">
        <v>401</v>
      </c>
      <c r="B4162" s="23">
        <v>51</v>
      </c>
      <c r="C4162" s="34">
        <v>120</v>
      </c>
      <c r="D4162" s="6" t="s">
        <v>1</v>
      </c>
      <c r="E4162" s="18"/>
      <c r="F4162" s="7" t="s">
        <v>103</v>
      </c>
      <c r="G4162" s="25"/>
      <c r="H4162" s="24" t="str">
        <f>IF(G4162=0,"No Exp Date",(IF(I4162&lt;&gt;0,"No Exp Date",IF(G4162&lt;DATE(2013,3,1),DATE(2020,3,1),DATE(YEAR(G4162)+7,MONTH(G4162),DAY(G4162))))))</f>
        <v>No Exp Date</v>
      </c>
      <c r="I4162" s="24"/>
      <c r="J4162" s="24" t="str">
        <f>IF((H4162)="No Exp Date","N/A","")</f>
        <v>N/A</v>
      </c>
      <c r="K4162" s="27"/>
      <c r="L4162" s="69" t="str">
        <f>IF((K4162)="Amd",EDATE(J4162,18),"N/A")</f>
        <v>N/A</v>
      </c>
      <c r="M4162" s="18"/>
    </row>
    <row r="4163" spans="1:13" s="2" customFormat="1" x14ac:dyDescent="0.3">
      <c r="A4163" s="23">
        <v>401</v>
      </c>
      <c r="B4163" s="23">
        <v>51</v>
      </c>
      <c r="C4163" s="34">
        <v>130</v>
      </c>
      <c r="D4163" s="6" t="s">
        <v>1</v>
      </c>
      <c r="E4163" s="18"/>
      <c r="F4163" s="7" t="s">
        <v>103</v>
      </c>
      <c r="G4163" s="25"/>
      <c r="H4163" s="24" t="str">
        <f>IF(G4163=0,"No Exp Date",(IF(I4163&lt;&gt;0,"No Exp Date",IF(G4163&lt;DATE(2013,3,1),DATE(2020,3,1),DATE(YEAR(G4163)+7,MONTH(G4163),DAY(G4163))))))</f>
        <v>No Exp Date</v>
      </c>
      <c r="I4163" s="24"/>
      <c r="J4163" s="24" t="str">
        <f>IF((H4163)="No Exp Date","N/A","")</f>
        <v>N/A</v>
      </c>
      <c r="K4163" s="27"/>
      <c r="L4163" s="69" t="str">
        <f>IF((K4163)="Amd",EDATE(J4163,18),"N/A")</f>
        <v>N/A</v>
      </c>
      <c r="M4163" s="18"/>
    </row>
    <row r="4164" spans="1:13" s="2" customFormat="1" x14ac:dyDescent="0.3">
      <c r="A4164" s="23">
        <v>401</v>
      </c>
      <c r="B4164" s="23">
        <v>51</v>
      </c>
      <c r="C4164" s="34">
        <v>140</v>
      </c>
      <c r="D4164" s="6" t="s">
        <v>1</v>
      </c>
      <c r="E4164" s="18"/>
      <c r="F4164" s="7" t="s">
        <v>103</v>
      </c>
      <c r="G4164" s="25"/>
      <c r="H4164" s="24" t="str">
        <f>IF(G4164=0,"No Exp Date",(IF(I4164&lt;&gt;0,"No Exp Date",IF(G4164&lt;DATE(2013,3,1),DATE(2020,3,1),DATE(YEAR(G4164)+7,MONTH(G4164),DAY(G4164))))))</f>
        <v>No Exp Date</v>
      </c>
      <c r="I4164" s="24"/>
      <c r="J4164" s="24" t="str">
        <f>IF((H4164)="No Exp Date","N/A","")</f>
        <v>N/A</v>
      </c>
      <c r="K4164" s="27"/>
      <c r="L4164" s="69" t="str">
        <f>IF((K4164)="Amd",EDATE(J4164,18),"N/A")</f>
        <v>N/A</v>
      </c>
      <c r="M4164" s="18"/>
    </row>
    <row r="4165" spans="1:13" s="2" customFormat="1" ht="25.5" x14ac:dyDescent="0.3">
      <c r="A4165" s="23">
        <v>401</v>
      </c>
      <c r="B4165" s="23">
        <v>51</v>
      </c>
      <c r="C4165" s="34">
        <v>150</v>
      </c>
      <c r="D4165" s="6" t="s">
        <v>3143</v>
      </c>
      <c r="E4165" s="7" t="s">
        <v>2158</v>
      </c>
      <c r="F4165" s="6"/>
      <c r="G4165" s="25">
        <v>43311</v>
      </c>
      <c r="H4165" s="24">
        <f>IF(G4165=0,"No Exp Date",(IF(I4165&lt;&gt;0,"No Exp Date",IF(G4165&lt;DATE(2013,3,1),DATE(2020,3,1),DATE(YEAR(G4165)+7,MONTH(G4165),DAY(G4165))))))</f>
        <v>45868</v>
      </c>
      <c r="I4165" s="24"/>
      <c r="J4165" s="24">
        <v>43311</v>
      </c>
      <c r="K4165" s="27" t="s">
        <v>7300</v>
      </c>
      <c r="L4165" s="69" t="str">
        <f>IF((K4165)="Amd",EDATE(J4165,18),"N/A")</f>
        <v>N/A</v>
      </c>
      <c r="M4165" s="18"/>
    </row>
    <row r="4166" spans="1:13" s="2" customFormat="1" ht="25.5" x14ac:dyDescent="0.3">
      <c r="A4166" s="23">
        <v>401</v>
      </c>
      <c r="B4166" s="23">
        <v>51</v>
      </c>
      <c r="C4166" s="34">
        <v>160</v>
      </c>
      <c r="D4166" s="6" t="s">
        <v>3143</v>
      </c>
      <c r="E4166" s="7" t="s">
        <v>2159</v>
      </c>
      <c r="F4166" s="6"/>
      <c r="G4166" s="25">
        <v>43311</v>
      </c>
      <c r="H4166" s="24">
        <f>IF(G4166=0,"No Exp Date",(IF(I4166&lt;&gt;0,"No Exp Date",IF(G4166&lt;DATE(2013,3,1),DATE(2020,3,1),DATE(YEAR(G4166)+7,MONTH(G4166),DAY(G4166))))))</f>
        <v>45868</v>
      </c>
      <c r="I4166" s="24"/>
      <c r="J4166" s="24">
        <v>43311</v>
      </c>
      <c r="K4166" s="27" t="s">
        <v>7300</v>
      </c>
      <c r="L4166" s="69" t="str">
        <f>IF((K4166)="Amd",EDATE(J4166,18),"N/A")</f>
        <v>N/A</v>
      </c>
      <c r="M4166" s="18"/>
    </row>
    <row r="4167" spans="1:13" s="2" customFormat="1" x14ac:dyDescent="0.3">
      <c r="A4167" s="23">
        <v>401</v>
      </c>
      <c r="B4167" s="23">
        <v>51</v>
      </c>
      <c r="C4167" s="34">
        <v>170</v>
      </c>
      <c r="D4167" s="6" t="s">
        <v>3143</v>
      </c>
      <c r="E4167" s="7" t="s">
        <v>2160</v>
      </c>
      <c r="F4167" s="6"/>
      <c r="G4167" s="25">
        <v>43311</v>
      </c>
      <c r="H4167" s="24">
        <f>IF(G4167=0,"No Exp Date",(IF(I4167&lt;&gt;0,"No Exp Date",IF(G4167&lt;DATE(2013,3,1),DATE(2020,3,1),DATE(YEAR(G4167)+7,MONTH(G4167),DAY(G4167))))))</f>
        <v>45868</v>
      </c>
      <c r="I4167" s="24"/>
      <c r="J4167" s="24">
        <v>43311</v>
      </c>
      <c r="K4167" s="27" t="s">
        <v>7300</v>
      </c>
      <c r="L4167" s="69" t="str">
        <f>IF((K4167)="Amd",EDATE(J4167,18),"N/A")</f>
        <v>N/A</v>
      </c>
      <c r="M4167" s="18"/>
    </row>
    <row r="4168" spans="1:13" s="2" customFormat="1" ht="25.5" x14ac:dyDescent="0.3">
      <c r="A4168" s="23">
        <v>401</v>
      </c>
      <c r="B4168" s="23">
        <v>51</v>
      </c>
      <c r="C4168" s="34">
        <v>180</v>
      </c>
      <c r="D4168" s="6" t="s">
        <v>3143</v>
      </c>
      <c r="E4168" s="7" t="s">
        <v>2161</v>
      </c>
      <c r="F4168" s="6"/>
      <c r="G4168" s="25">
        <v>43311</v>
      </c>
      <c r="H4168" s="24">
        <f>IF(G4168=0,"No Exp Date",(IF(I4168&lt;&gt;0,"No Exp Date",IF(G4168&lt;DATE(2013,3,1),DATE(2020,3,1),DATE(YEAR(G4168)+7,MONTH(G4168),DAY(G4168))))))</f>
        <v>45868</v>
      </c>
      <c r="I4168" s="24"/>
      <c r="J4168" s="24">
        <v>43311</v>
      </c>
      <c r="K4168" s="27" t="s">
        <v>7300</v>
      </c>
      <c r="L4168" s="69" t="str">
        <f>IF((K4168)="Amd",EDATE(J4168,18),"N/A")</f>
        <v>N/A</v>
      </c>
      <c r="M4168" s="18"/>
    </row>
    <row r="4169" spans="1:13" s="2" customFormat="1" x14ac:dyDescent="0.3">
      <c r="A4169" s="23">
        <v>401</v>
      </c>
      <c r="B4169" s="23">
        <v>51</v>
      </c>
      <c r="C4169" s="34">
        <v>190</v>
      </c>
      <c r="D4169" s="6" t="s">
        <v>3143</v>
      </c>
      <c r="E4169" s="7" t="s">
        <v>2162</v>
      </c>
      <c r="F4169" s="6"/>
      <c r="G4169" s="25">
        <v>43311</v>
      </c>
      <c r="H4169" s="24">
        <f>IF(G4169=0,"No Exp Date",(IF(I4169&lt;&gt;0,"No Exp Date",IF(G4169&lt;DATE(2013,3,1),DATE(2020,3,1),DATE(YEAR(G4169)+7,MONTH(G4169),DAY(G4169))))))</f>
        <v>45868</v>
      </c>
      <c r="I4169" s="24"/>
      <c r="J4169" s="24">
        <v>43311</v>
      </c>
      <c r="K4169" s="27" t="s">
        <v>7300</v>
      </c>
      <c r="L4169" s="69" t="str">
        <f>IF((K4169)="Amd",EDATE(J4169,18),"N/A")</f>
        <v>N/A</v>
      </c>
      <c r="M4169" s="18"/>
    </row>
    <row r="4170" spans="1:13" s="2" customFormat="1" x14ac:dyDescent="0.3">
      <c r="A4170" s="23">
        <v>401</v>
      </c>
      <c r="B4170" s="23">
        <v>51</v>
      </c>
      <c r="C4170" s="34">
        <v>195</v>
      </c>
      <c r="D4170" s="6" t="s">
        <v>3143</v>
      </c>
      <c r="E4170" s="7" t="s">
        <v>2163</v>
      </c>
      <c r="F4170" s="6"/>
      <c r="G4170" s="25">
        <v>43311</v>
      </c>
      <c r="H4170" s="24">
        <f>IF(G4170=0,"No Exp Date",(IF(I4170&lt;&gt;0,"No Exp Date",IF(G4170&lt;DATE(2013,3,1),DATE(2020,3,1),DATE(YEAR(G4170)+7,MONTH(G4170),DAY(G4170))))))</f>
        <v>45868</v>
      </c>
      <c r="I4170" s="24"/>
      <c r="J4170" s="24">
        <v>43311</v>
      </c>
      <c r="K4170" s="27" t="s">
        <v>7300</v>
      </c>
      <c r="L4170" s="69" t="str">
        <f>IF((K4170)="Amd",EDATE(J4170,18),"N/A")</f>
        <v>N/A</v>
      </c>
      <c r="M4170" s="18"/>
    </row>
    <row r="4171" spans="1:13" s="2" customFormat="1" x14ac:dyDescent="0.3">
      <c r="A4171" s="23">
        <v>401</v>
      </c>
      <c r="B4171" s="23">
        <v>51</v>
      </c>
      <c r="C4171" s="34">
        <v>200</v>
      </c>
      <c r="D4171" s="6" t="s">
        <v>1</v>
      </c>
      <c r="E4171" s="7" t="s">
        <v>6158</v>
      </c>
      <c r="F4171" s="6" t="s">
        <v>6159</v>
      </c>
      <c r="G4171" s="25"/>
      <c r="H4171" s="24" t="str">
        <f>IF(G4171=0,"No Exp Date",(IF(I4171&lt;&gt;0,"No Exp Date",IF(G4171&lt;DATE(2013,3,1),DATE(2020,3,1),DATE(YEAR(G4171)+7,MONTH(G4171),DAY(G4171))))))</f>
        <v>No Exp Date</v>
      </c>
      <c r="I4171" s="24"/>
      <c r="J4171" s="24" t="str">
        <f>IF((H4171)="No Exp Date","N/A","")</f>
        <v>N/A</v>
      </c>
      <c r="K4171" s="27"/>
      <c r="L4171" s="69" t="str">
        <f>IF((K4171)="Amd",EDATE(J4171,18),"N/A")</f>
        <v>N/A</v>
      </c>
      <c r="M4171" s="18"/>
    </row>
    <row r="4172" spans="1:13" s="2" customFormat="1" x14ac:dyDescent="0.3">
      <c r="A4172" s="23">
        <v>401</v>
      </c>
      <c r="B4172" s="23">
        <v>51</v>
      </c>
      <c r="C4172" s="34">
        <v>201</v>
      </c>
      <c r="D4172" s="6" t="s">
        <v>1</v>
      </c>
      <c r="E4172" s="7" t="s">
        <v>2164</v>
      </c>
      <c r="F4172" s="6" t="s">
        <v>135</v>
      </c>
      <c r="G4172" s="25"/>
      <c r="H4172" s="24" t="str">
        <f>IF(G4172=0,"No Exp Date",(IF(I4172&lt;&gt;0,"No Exp Date",IF(G4172&lt;DATE(2013,3,1),DATE(2020,3,1),DATE(YEAR(G4172)+7,MONTH(G4172),DAY(G4172))))))</f>
        <v>No Exp Date</v>
      </c>
      <c r="I4172" s="24"/>
      <c r="J4172" s="24" t="str">
        <f>IF((H4172)="No Exp Date","N/A","")</f>
        <v>N/A</v>
      </c>
      <c r="K4172" s="27"/>
      <c r="L4172" s="69" t="str">
        <f>IF((K4172)="Amd",EDATE(J4172,18),"N/A")</f>
        <v>N/A</v>
      </c>
      <c r="M4172" s="18"/>
    </row>
    <row r="4173" spans="1:13" s="2" customFormat="1" ht="25.5" x14ac:dyDescent="0.3">
      <c r="A4173" s="23">
        <v>401</v>
      </c>
      <c r="B4173" s="23">
        <v>51</v>
      </c>
      <c r="C4173" s="34">
        <v>210</v>
      </c>
      <c r="D4173" s="6" t="s">
        <v>3143</v>
      </c>
      <c r="E4173" s="12" t="s">
        <v>5120</v>
      </c>
      <c r="F4173" s="6" t="s">
        <v>5121</v>
      </c>
      <c r="G4173" s="25">
        <v>43311</v>
      </c>
      <c r="H4173" s="24">
        <f>IF(G4173=0,"No Exp Date",(IF(I4173&lt;&gt;0,"No Exp Date",IF(G4173&lt;DATE(2013,3,1),DATE(2020,3,1),DATE(YEAR(G4173)+7,MONTH(G4173),DAY(G4173))))))</f>
        <v>45868</v>
      </c>
      <c r="I4173" s="24"/>
      <c r="J4173" s="24">
        <v>43311</v>
      </c>
      <c r="K4173" s="27" t="s">
        <v>7300</v>
      </c>
      <c r="L4173" s="69" t="str">
        <f>IF((K4173)="Amd",EDATE(J4173,18),"N/A")</f>
        <v>N/A</v>
      </c>
      <c r="M4173" s="18"/>
    </row>
    <row r="4174" spans="1:13" s="2" customFormat="1" ht="25.5" x14ac:dyDescent="0.3">
      <c r="A4174" s="23">
        <v>401</v>
      </c>
      <c r="B4174" s="23">
        <v>51</v>
      </c>
      <c r="C4174" s="34">
        <v>220</v>
      </c>
      <c r="D4174" s="6" t="s">
        <v>3143</v>
      </c>
      <c r="E4174" s="12" t="s">
        <v>5122</v>
      </c>
      <c r="F4174" s="6" t="s">
        <v>5121</v>
      </c>
      <c r="G4174" s="25">
        <v>43311</v>
      </c>
      <c r="H4174" s="24">
        <f>IF(G4174=0,"No Exp Date",(IF(I4174&lt;&gt;0,"No Exp Date",IF(G4174&lt;DATE(2013,3,1),DATE(2020,3,1),DATE(YEAR(G4174)+7,MONTH(G4174),DAY(G4174))))))</f>
        <v>45868</v>
      </c>
      <c r="I4174" s="24"/>
      <c r="J4174" s="24">
        <v>43311</v>
      </c>
      <c r="K4174" s="27" t="s">
        <v>7300</v>
      </c>
      <c r="L4174" s="69" t="str">
        <f>IF((K4174)="Amd",EDATE(J4174,18),"N/A")</f>
        <v>N/A</v>
      </c>
      <c r="M4174" s="18"/>
    </row>
    <row r="4175" spans="1:13" s="2" customFormat="1" x14ac:dyDescent="0.3">
      <c r="A4175" s="23">
        <v>401</v>
      </c>
      <c r="B4175" s="23">
        <v>51</v>
      </c>
      <c r="C4175" s="34">
        <v>230</v>
      </c>
      <c r="D4175" s="6" t="s">
        <v>3143</v>
      </c>
      <c r="E4175" s="7" t="s">
        <v>4798</v>
      </c>
      <c r="F4175" s="6"/>
      <c r="G4175" s="25">
        <v>43311</v>
      </c>
      <c r="H4175" s="24">
        <f>IF(G4175=0,"No Exp Date",(IF(I4175&lt;&gt;0,"No Exp Date",IF(G4175&lt;DATE(2013,3,1),DATE(2020,3,1),DATE(YEAR(G4175)+7,MONTH(G4175),DAY(G4175))))))</f>
        <v>45868</v>
      </c>
      <c r="I4175" s="24"/>
      <c r="J4175" s="24">
        <v>43311</v>
      </c>
      <c r="K4175" s="27" t="s">
        <v>7300</v>
      </c>
      <c r="L4175" s="69" t="str">
        <f>IF((K4175)="Amd",EDATE(J4175,18),"N/A")</f>
        <v>N/A</v>
      </c>
      <c r="M4175" s="18"/>
    </row>
    <row r="4176" spans="1:13" s="2" customFormat="1" ht="38.25" x14ac:dyDescent="0.3">
      <c r="A4176" s="23">
        <v>401</v>
      </c>
      <c r="B4176" s="23">
        <v>51</v>
      </c>
      <c r="C4176" s="34">
        <v>240</v>
      </c>
      <c r="D4176" s="6" t="s">
        <v>3143</v>
      </c>
      <c r="E4176" s="7" t="s">
        <v>7528</v>
      </c>
      <c r="F4176" s="6"/>
      <c r="G4176" s="25">
        <v>43286</v>
      </c>
      <c r="H4176" s="24">
        <f>IF(G4176=0,"No Exp Date",(IF(I4176&lt;&gt;0,"No Exp Date",IF(G4176&lt;DATE(2013,3,1),DATE(2020,3,1),DATE(YEAR(G4176)+7,MONTH(G4176),DAY(G4176))))))</f>
        <v>45843</v>
      </c>
      <c r="I4176" s="24"/>
      <c r="J4176" s="24" t="str">
        <f>IF((H4176)="No Exp Date","N/A","")</f>
        <v/>
      </c>
      <c r="K4176" s="27"/>
      <c r="L4176" s="69" t="str">
        <f>IF((K4176)="Amd",EDATE(J4176,18),"N/A")</f>
        <v>N/A</v>
      </c>
      <c r="M4176" s="18"/>
    </row>
    <row r="4177" spans="1:13" s="2" customFormat="1" ht="38.25" x14ac:dyDescent="0.3">
      <c r="A4177" s="23">
        <v>401</v>
      </c>
      <c r="B4177" s="23">
        <v>51</v>
      </c>
      <c r="C4177" s="34">
        <v>250</v>
      </c>
      <c r="D4177" s="6" t="s">
        <v>3143</v>
      </c>
      <c r="E4177" s="7" t="s">
        <v>7529</v>
      </c>
      <c r="F4177" s="6"/>
      <c r="G4177" s="25">
        <v>43286</v>
      </c>
      <c r="H4177" s="24">
        <f>IF(G4177=0,"No Exp Date",(IF(I4177&lt;&gt;0,"No Exp Date",IF(G4177&lt;DATE(2013,3,1),DATE(2020,3,1),DATE(YEAR(G4177)+7,MONTH(G4177),DAY(G4177))))))</f>
        <v>45843</v>
      </c>
      <c r="I4177" s="24"/>
      <c r="J4177" s="24" t="str">
        <f>IF((H4177)="No Exp Date","N/A","")</f>
        <v/>
      </c>
      <c r="K4177" s="27"/>
      <c r="L4177" s="69" t="str">
        <f>IF((K4177)="Amd",EDATE(J4177,18),"N/A")</f>
        <v>N/A</v>
      </c>
      <c r="M4177" s="18"/>
    </row>
    <row r="4178" spans="1:13" s="2" customFormat="1" ht="38.25" x14ac:dyDescent="0.3">
      <c r="A4178" s="23">
        <v>401</v>
      </c>
      <c r="B4178" s="23">
        <v>51</v>
      </c>
      <c r="C4178" s="34">
        <v>260</v>
      </c>
      <c r="D4178" s="6" t="s">
        <v>3143</v>
      </c>
      <c r="E4178" s="7" t="s">
        <v>7530</v>
      </c>
      <c r="F4178" s="6"/>
      <c r="G4178" s="25">
        <v>43286</v>
      </c>
      <c r="H4178" s="24">
        <f>IF(G4178=0,"No Exp Date",(IF(I4178&lt;&gt;0,"No Exp Date",IF(G4178&lt;DATE(2013,3,1),DATE(2020,3,1),DATE(YEAR(G4178)+7,MONTH(G4178),DAY(G4178))))))</f>
        <v>45843</v>
      </c>
      <c r="I4178" s="24"/>
      <c r="J4178" s="24" t="str">
        <f>IF((H4178)="No Exp Date","N/A","")</f>
        <v/>
      </c>
      <c r="K4178" s="27"/>
      <c r="L4178" s="69" t="str">
        <f>IF((K4178)="Amd",EDATE(J4178,18),"N/A")</f>
        <v>N/A</v>
      </c>
      <c r="M4178" s="18"/>
    </row>
    <row r="4179" spans="1:13" s="2" customFormat="1" ht="25.5" x14ac:dyDescent="0.3">
      <c r="A4179" s="23">
        <v>401</v>
      </c>
      <c r="B4179" s="23">
        <v>51</v>
      </c>
      <c r="C4179" s="34">
        <v>270</v>
      </c>
      <c r="D4179" s="151" t="s">
        <v>16</v>
      </c>
      <c r="E4179" s="6" t="s">
        <v>10655</v>
      </c>
      <c r="F4179" s="6" t="s">
        <v>10458</v>
      </c>
      <c r="G4179" s="25"/>
      <c r="H4179" s="24"/>
      <c r="I4179" s="24"/>
      <c r="J4179" s="24" t="str">
        <f>IF((H4179)="No Exp Date","N/A","")</f>
        <v/>
      </c>
      <c r="K4179" s="27"/>
      <c r="L4179" s="69" t="str">
        <f>IF((K4179)="Amd",EDATE(J4179,18),"N/A")</f>
        <v>N/A</v>
      </c>
      <c r="M4179" s="18"/>
    </row>
    <row r="4180" spans="1:13" s="2" customFormat="1" x14ac:dyDescent="0.3">
      <c r="A4180" s="23">
        <v>401</v>
      </c>
      <c r="B4180" s="23">
        <v>52</v>
      </c>
      <c r="C4180" s="34">
        <v>1</v>
      </c>
      <c r="D4180" s="6" t="s">
        <v>3143</v>
      </c>
      <c r="E4180" s="7" t="s">
        <v>2165</v>
      </c>
      <c r="F4180" s="6"/>
      <c r="G4180" s="25">
        <v>43355</v>
      </c>
      <c r="H4180" s="24">
        <f>IF(G4180=0,"No Exp Date",(IF(I4180&lt;&gt;0,"No Exp Date",IF(G4180&lt;DATE(2013,3,1),DATE(2020,3,1),DATE(YEAR(G4180)+7,MONTH(G4180),DAY(G4180))))))</f>
        <v>45912</v>
      </c>
      <c r="I4180" s="24"/>
      <c r="J4180" s="24">
        <v>43355</v>
      </c>
      <c r="K4180" s="27" t="s">
        <v>7300</v>
      </c>
      <c r="L4180" s="69" t="str">
        <f>IF((K4180)="Amd",EDATE(J4180,18),"N/A")</f>
        <v>N/A</v>
      </c>
      <c r="M4180" s="18"/>
    </row>
    <row r="4181" spans="1:13" s="2" customFormat="1" ht="25.5" x14ac:dyDescent="0.3">
      <c r="A4181" s="23">
        <v>401</v>
      </c>
      <c r="B4181" s="23">
        <v>52</v>
      </c>
      <c r="C4181" s="34">
        <v>10</v>
      </c>
      <c r="D4181" s="6" t="s">
        <v>1</v>
      </c>
      <c r="E4181" s="7" t="s">
        <v>240</v>
      </c>
      <c r="F4181" s="6" t="s">
        <v>5409</v>
      </c>
      <c r="G4181" s="25"/>
      <c r="H4181" s="24" t="str">
        <f>IF(G4181=0,"No Exp Date",(IF(I4181&lt;&gt;0,"No Exp Date",IF(G4181&lt;DATE(2013,3,1),DATE(2020,3,1),DATE(YEAR(G4181)+7,MONTH(G4181),DAY(G4181))))))</f>
        <v>No Exp Date</v>
      </c>
      <c r="I4181" s="24"/>
      <c r="J4181" s="24" t="str">
        <f>IF((H4181)="No Exp Date","N/A","")</f>
        <v>N/A</v>
      </c>
      <c r="K4181" s="27"/>
      <c r="L4181" s="69" t="str">
        <f>IF((K4181)="Amd",EDATE(J4181,18),"N/A")</f>
        <v>N/A</v>
      </c>
      <c r="M4181" s="18"/>
    </row>
    <row r="4182" spans="1:13" s="2" customFormat="1" x14ac:dyDescent="0.3">
      <c r="A4182" s="23">
        <v>401</v>
      </c>
      <c r="B4182" s="23">
        <v>52</v>
      </c>
      <c r="C4182" s="34">
        <v>20</v>
      </c>
      <c r="D4182" s="6" t="s">
        <v>3143</v>
      </c>
      <c r="E4182" s="7" t="s">
        <v>2166</v>
      </c>
      <c r="F4182" s="6"/>
      <c r="G4182" s="25">
        <v>43355</v>
      </c>
      <c r="H4182" s="24">
        <f>IF(G4182=0,"No Exp Date",(IF(I4182&lt;&gt;0,"No Exp Date",IF(G4182&lt;DATE(2013,3,1),DATE(2020,3,1),DATE(YEAR(G4182)+7,MONTH(G4182),DAY(G4182))))))</f>
        <v>45912</v>
      </c>
      <c r="I4182" s="24"/>
      <c r="J4182" s="24">
        <v>43355</v>
      </c>
      <c r="K4182" s="27" t="s">
        <v>7300</v>
      </c>
      <c r="L4182" s="69" t="str">
        <f>IF((K4182)="Amd",EDATE(J4182,18),"N/A")</f>
        <v>N/A</v>
      </c>
      <c r="M4182" s="18"/>
    </row>
    <row r="4183" spans="1:13" s="2" customFormat="1" ht="25.5" x14ac:dyDescent="0.3">
      <c r="A4183" s="23">
        <v>401</v>
      </c>
      <c r="B4183" s="23">
        <v>52</v>
      </c>
      <c r="C4183" s="34">
        <v>30</v>
      </c>
      <c r="D4183" s="6" t="s">
        <v>3143</v>
      </c>
      <c r="E4183" s="7" t="s">
        <v>2167</v>
      </c>
      <c r="F4183" s="6"/>
      <c r="G4183" s="25">
        <v>43355</v>
      </c>
      <c r="H4183" s="24">
        <f>IF(G4183=0,"No Exp Date",(IF(I4183&lt;&gt;0,"No Exp Date",IF(G4183&lt;DATE(2013,3,1),DATE(2020,3,1),DATE(YEAR(G4183)+7,MONTH(G4183),DAY(G4183))))))</f>
        <v>45912</v>
      </c>
      <c r="I4183" s="24"/>
      <c r="J4183" s="24">
        <v>43355</v>
      </c>
      <c r="K4183" s="27" t="s">
        <v>7300</v>
      </c>
      <c r="L4183" s="69" t="str">
        <f>IF((K4183)="Amd",EDATE(J4183,18),"N/A")</f>
        <v>N/A</v>
      </c>
      <c r="M4183" s="18"/>
    </row>
    <row r="4184" spans="1:13" s="2" customFormat="1" x14ac:dyDescent="0.3">
      <c r="A4184" s="23">
        <v>401</v>
      </c>
      <c r="B4184" s="23">
        <v>52</v>
      </c>
      <c r="C4184" s="34">
        <v>40</v>
      </c>
      <c r="D4184" s="6" t="s">
        <v>3143</v>
      </c>
      <c r="E4184" s="7" t="s">
        <v>2168</v>
      </c>
      <c r="F4184" s="6"/>
      <c r="G4184" s="25">
        <v>43355</v>
      </c>
      <c r="H4184" s="24">
        <f>IF(G4184=0,"No Exp Date",(IF(I4184&lt;&gt;0,"No Exp Date",IF(G4184&lt;DATE(2013,3,1),DATE(2020,3,1),DATE(YEAR(G4184)+7,MONTH(G4184),DAY(G4184))))))</f>
        <v>45912</v>
      </c>
      <c r="I4184" s="24"/>
      <c r="J4184" s="24">
        <v>43355</v>
      </c>
      <c r="K4184" s="27" t="s">
        <v>7300</v>
      </c>
      <c r="L4184" s="69" t="str">
        <f>IF((K4184)="Amd",EDATE(J4184,18),"N/A")</f>
        <v>N/A</v>
      </c>
      <c r="M4184" s="18"/>
    </row>
    <row r="4185" spans="1:13" s="2" customFormat="1" x14ac:dyDescent="0.3">
      <c r="A4185" s="23">
        <v>401</v>
      </c>
      <c r="B4185" s="23">
        <v>52</v>
      </c>
      <c r="C4185" s="34">
        <v>50</v>
      </c>
      <c r="D4185" s="6" t="s">
        <v>3143</v>
      </c>
      <c r="E4185" s="7" t="s">
        <v>8015</v>
      </c>
      <c r="F4185" s="6"/>
      <c r="G4185" s="25">
        <v>43497</v>
      </c>
      <c r="H4185" s="24">
        <f>IF(G4185=0,"No Exp Date",(IF(I4185&lt;&gt;0,"No Exp Date",IF(G4185&lt;DATE(2013,3,1),DATE(2020,3,1),DATE(YEAR(G4185)+7,MONTH(G4185),DAY(G4185))))))</f>
        <v>46054</v>
      </c>
      <c r="I4185" s="24"/>
      <c r="J4185" s="24"/>
      <c r="K4185" s="27"/>
      <c r="L4185" s="69" t="str">
        <f>IF((K4185)="Amd",EDATE(J4185,18),"N/A")</f>
        <v>N/A</v>
      </c>
      <c r="M4185" s="18"/>
    </row>
    <row r="4186" spans="1:13" s="2" customFormat="1" x14ac:dyDescent="0.3">
      <c r="A4186" s="23">
        <v>401</v>
      </c>
      <c r="B4186" s="23">
        <v>52</v>
      </c>
      <c r="C4186" s="34">
        <v>60</v>
      </c>
      <c r="D4186" s="6" t="s">
        <v>3143</v>
      </c>
      <c r="E4186" s="7" t="s">
        <v>2169</v>
      </c>
      <c r="F4186" s="6"/>
      <c r="G4186" s="25">
        <v>43355</v>
      </c>
      <c r="H4186" s="24">
        <f>IF(G4186=0,"No Exp Date",(IF(I4186&lt;&gt;0,"No Exp Date",IF(G4186&lt;DATE(2013,3,1),DATE(2020,3,1),DATE(YEAR(G4186)+7,MONTH(G4186),DAY(G4186))))))</f>
        <v>45912</v>
      </c>
      <c r="I4186" s="24"/>
      <c r="J4186" s="24">
        <v>43355</v>
      </c>
      <c r="K4186" s="27" t="s">
        <v>7300</v>
      </c>
      <c r="L4186" s="69" t="str">
        <f>IF((K4186)="Amd",EDATE(J4186,18),"N/A")</f>
        <v>N/A</v>
      </c>
      <c r="M4186" s="18"/>
    </row>
    <row r="4187" spans="1:13" s="2" customFormat="1" ht="25.5" x14ac:dyDescent="0.3">
      <c r="A4187" s="23">
        <v>401</v>
      </c>
      <c r="B4187" s="23">
        <v>52</v>
      </c>
      <c r="C4187" s="34">
        <v>70</v>
      </c>
      <c r="D4187" s="6" t="s">
        <v>3143</v>
      </c>
      <c r="E4187" s="7" t="s">
        <v>7723</v>
      </c>
      <c r="F4187" s="6"/>
      <c r="G4187" s="25">
        <v>43497</v>
      </c>
      <c r="H4187" s="24">
        <f>IF(G4187=0,"No Exp Date",(IF(I4187&lt;&gt;0,"No Exp Date",IF(G4187&lt;DATE(2013,3,1),DATE(2020,3,1),DATE(YEAR(G4187)+7,MONTH(G4187),DAY(G4187))))))</f>
        <v>46054</v>
      </c>
      <c r="I4187" s="24"/>
      <c r="J4187" s="24" t="str">
        <f>IF((H4187)="No Exp Date","N/A","")</f>
        <v/>
      </c>
      <c r="K4187" s="27"/>
      <c r="L4187" s="69" t="str">
        <f>IF((K4187)="Amd",EDATE(J4187,18),"N/A")</f>
        <v>N/A</v>
      </c>
      <c r="M4187" s="18"/>
    </row>
    <row r="4188" spans="1:13" s="2" customFormat="1" x14ac:dyDescent="0.3">
      <c r="A4188" s="23">
        <v>401</v>
      </c>
      <c r="B4188" s="23">
        <v>52</v>
      </c>
      <c r="C4188" s="34">
        <v>80</v>
      </c>
      <c r="D4188" s="6" t="s">
        <v>1</v>
      </c>
      <c r="E4188" s="7" t="s">
        <v>6151</v>
      </c>
      <c r="F4188" s="6" t="s">
        <v>6160</v>
      </c>
      <c r="G4188" s="25"/>
      <c r="H4188" s="24" t="str">
        <f>IF(G4188=0,"No Exp Date",(IF(I4188&lt;&gt;0,"No Exp Date",IF(G4188&lt;DATE(2013,3,1),DATE(2020,3,1),DATE(YEAR(G4188)+7,MONTH(G4188),DAY(G4188))))))</f>
        <v>No Exp Date</v>
      </c>
      <c r="I4188" s="24"/>
      <c r="J4188" s="24" t="str">
        <f>IF((H4188)="No Exp Date","N/A","")</f>
        <v>N/A</v>
      </c>
      <c r="K4188" s="27"/>
      <c r="L4188" s="69" t="str">
        <f>IF((K4188)="Amd",EDATE(J4188,18),"N/A")</f>
        <v>N/A</v>
      </c>
      <c r="M4188" s="18"/>
    </row>
    <row r="4189" spans="1:13" s="2" customFormat="1" x14ac:dyDescent="0.3">
      <c r="A4189" s="23">
        <v>401</v>
      </c>
      <c r="B4189" s="23">
        <v>52</v>
      </c>
      <c r="C4189" s="34">
        <v>81</v>
      </c>
      <c r="D4189" s="6" t="s">
        <v>1</v>
      </c>
      <c r="E4189" s="7" t="s">
        <v>2170</v>
      </c>
      <c r="F4189" s="6" t="s">
        <v>135</v>
      </c>
      <c r="G4189" s="25"/>
      <c r="H4189" s="24" t="str">
        <f>IF(G4189=0,"No Exp Date",(IF(I4189&lt;&gt;0,"No Exp Date",IF(G4189&lt;DATE(2013,3,1),DATE(2020,3,1),DATE(YEAR(G4189)+7,MONTH(G4189),DAY(G4189))))))</f>
        <v>No Exp Date</v>
      </c>
      <c r="I4189" s="24"/>
      <c r="J4189" s="24" t="str">
        <f>IF((H4189)="No Exp Date","N/A","")</f>
        <v>N/A</v>
      </c>
      <c r="K4189" s="27"/>
      <c r="L4189" s="69" t="str">
        <f>IF((K4189)="Amd",EDATE(J4189,18),"N/A")</f>
        <v>N/A</v>
      </c>
      <c r="M4189" s="18"/>
    </row>
    <row r="4190" spans="1:13" s="2" customFormat="1" ht="25.5" x14ac:dyDescent="0.3">
      <c r="A4190" s="23">
        <v>401</v>
      </c>
      <c r="B4190" s="23">
        <v>52</v>
      </c>
      <c r="C4190" s="34">
        <v>90</v>
      </c>
      <c r="D4190" s="6" t="s">
        <v>3143</v>
      </c>
      <c r="E4190" s="7" t="s">
        <v>2171</v>
      </c>
      <c r="F4190" s="6"/>
      <c r="G4190" s="25">
        <v>43355</v>
      </c>
      <c r="H4190" s="24">
        <f>IF(G4190=0,"No Exp Date",(IF(I4190&lt;&gt;0,"No Exp Date",IF(G4190&lt;DATE(2013,3,1),DATE(2020,3,1),DATE(YEAR(G4190)+7,MONTH(G4190),DAY(G4190))))))</f>
        <v>45912</v>
      </c>
      <c r="I4190" s="24"/>
      <c r="J4190" s="24">
        <v>43355</v>
      </c>
      <c r="K4190" s="27" t="s">
        <v>7300</v>
      </c>
      <c r="L4190" s="69" t="str">
        <f>IF((K4190)="Amd",EDATE(J4190,18),"N/A")</f>
        <v>N/A</v>
      </c>
      <c r="M4190" s="18"/>
    </row>
    <row r="4191" spans="1:13" s="2" customFormat="1" ht="25.5" x14ac:dyDescent="0.3">
      <c r="A4191" s="23">
        <v>401</v>
      </c>
      <c r="B4191" s="23">
        <v>52</v>
      </c>
      <c r="C4191" s="34">
        <v>100</v>
      </c>
      <c r="D4191" s="6" t="s">
        <v>3143</v>
      </c>
      <c r="E4191" s="7" t="s">
        <v>2172</v>
      </c>
      <c r="F4191" s="6"/>
      <c r="G4191" s="25">
        <v>43984</v>
      </c>
      <c r="H4191" s="24">
        <f>IF(G4191=0,"No Exp Date",(IF(I4191&lt;&gt;0,"No Exp Date",IF(G4191&lt;DATE(2013,3,1),DATE(2020,3,1),DATE(YEAR(G4191)+7,MONTH(G4191),DAY(G4191))))))</f>
        <v>46540</v>
      </c>
      <c r="I4191" s="24"/>
      <c r="J4191" s="25"/>
      <c r="K4191" s="27"/>
      <c r="L4191" s="69" t="str">
        <f>IF((K4191)="Amd",EDATE(J4191,18),"N/A")</f>
        <v>N/A</v>
      </c>
      <c r="M4191" s="18"/>
    </row>
    <row r="4192" spans="1:13" s="2" customFormat="1" x14ac:dyDescent="0.3">
      <c r="A4192" s="23">
        <v>401</v>
      </c>
      <c r="B4192" s="23">
        <v>53</v>
      </c>
      <c r="C4192" s="34">
        <v>5</v>
      </c>
      <c r="D4192" s="6" t="s">
        <v>3143</v>
      </c>
      <c r="E4192" s="7" t="s">
        <v>240</v>
      </c>
      <c r="F4192" s="6"/>
      <c r="G4192" s="104">
        <v>43355</v>
      </c>
      <c r="H4192" s="24">
        <f>IF(G4192=0,"No Exp Date",(IF(I4192&lt;&gt;0,"No Exp Date",IF(G4192&lt;DATE(2013,3,1),DATE(2020,3,1),DATE(YEAR(G4192)+7,MONTH(G4192),DAY(G4192))))))</f>
        <v>45912</v>
      </c>
      <c r="I4192" s="24"/>
      <c r="J4192" s="24">
        <v>43355</v>
      </c>
      <c r="K4192" s="27" t="s">
        <v>7300</v>
      </c>
      <c r="L4192" s="69" t="str">
        <f>IF((K4192)="Amd",EDATE(J4192,18),"N/A")</f>
        <v>N/A</v>
      </c>
      <c r="M4192" s="18"/>
    </row>
    <row r="4193" spans="1:13" s="2" customFormat="1" x14ac:dyDescent="0.3">
      <c r="A4193" s="23">
        <v>401</v>
      </c>
      <c r="B4193" s="23">
        <v>53</v>
      </c>
      <c r="C4193" s="34">
        <v>10</v>
      </c>
      <c r="D4193" s="6" t="s">
        <v>3143</v>
      </c>
      <c r="E4193" s="7" t="s">
        <v>2173</v>
      </c>
      <c r="F4193" s="6"/>
      <c r="G4193" s="25">
        <v>43355</v>
      </c>
      <c r="H4193" s="24">
        <f>IF(G4193=0,"No Exp Date",(IF(I4193&lt;&gt;0,"No Exp Date",IF(G4193&lt;DATE(2013,3,1),DATE(2020,3,1),DATE(YEAR(G4193)+7,MONTH(G4193),DAY(G4193))))))</f>
        <v>45912</v>
      </c>
      <c r="I4193" s="24"/>
      <c r="J4193" s="24">
        <v>43355</v>
      </c>
      <c r="K4193" s="27" t="s">
        <v>7300</v>
      </c>
      <c r="L4193" s="69" t="str">
        <f>IF((K4193)="Amd",EDATE(J4193,18),"N/A")</f>
        <v>N/A</v>
      </c>
      <c r="M4193" s="18"/>
    </row>
    <row r="4194" spans="1:13" s="2" customFormat="1" x14ac:dyDescent="0.3">
      <c r="A4194" s="23">
        <v>401</v>
      </c>
      <c r="B4194" s="23">
        <v>55</v>
      </c>
      <c r="C4194" s="34">
        <v>5</v>
      </c>
      <c r="D4194" s="6" t="s">
        <v>3143</v>
      </c>
      <c r="E4194" s="7" t="s">
        <v>2174</v>
      </c>
      <c r="F4194" s="6"/>
      <c r="G4194" s="25">
        <v>43355</v>
      </c>
      <c r="H4194" s="24">
        <f>IF(G4194=0,"No Exp Date",(IF(I4194&lt;&gt;0,"No Exp Date",IF(G4194&lt;DATE(2013,3,1),DATE(2020,3,1),DATE(YEAR(G4194)+7,MONTH(G4194),DAY(G4194))))))</f>
        <v>45912</v>
      </c>
      <c r="I4194" s="24"/>
      <c r="J4194" s="24">
        <v>43355</v>
      </c>
      <c r="K4194" s="27" t="s">
        <v>7300</v>
      </c>
      <c r="L4194" s="69" t="str">
        <f>IF((K4194)="Amd",EDATE(J4194,18),"N/A")</f>
        <v>N/A</v>
      </c>
      <c r="M4194" s="18"/>
    </row>
    <row r="4195" spans="1:13" s="2" customFormat="1" x14ac:dyDescent="0.3">
      <c r="A4195" s="23">
        <v>401</v>
      </c>
      <c r="B4195" s="23">
        <v>55</v>
      </c>
      <c r="C4195" s="34">
        <v>10</v>
      </c>
      <c r="D4195" s="6" t="s">
        <v>3143</v>
      </c>
      <c r="E4195" s="7" t="s">
        <v>2175</v>
      </c>
      <c r="F4195" s="6"/>
      <c r="G4195" s="25">
        <v>43355</v>
      </c>
      <c r="H4195" s="24">
        <f>IF(G4195=0,"No Exp Date",(IF(I4195&lt;&gt;0,"No Exp Date",IF(G4195&lt;DATE(2013,3,1),DATE(2020,3,1),DATE(YEAR(G4195)+7,MONTH(G4195),DAY(G4195))))))</f>
        <v>45912</v>
      </c>
      <c r="I4195" s="24"/>
      <c r="J4195" s="24">
        <v>43355</v>
      </c>
      <c r="K4195" s="27" t="s">
        <v>7300</v>
      </c>
      <c r="L4195" s="69" t="str">
        <f>IF((K4195)="Amd",EDATE(J4195,18),"N/A")</f>
        <v>N/A</v>
      </c>
      <c r="M4195" s="18"/>
    </row>
    <row r="4196" spans="1:13" s="2" customFormat="1" x14ac:dyDescent="0.3">
      <c r="A4196" s="23">
        <v>401</v>
      </c>
      <c r="B4196" s="23">
        <v>55</v>
      </c>
      <c r="C4196" s="34">
        <v>15</v>
      </c>
      <c r="D4196" s="6" t="s">
        <v>3143</v>
      </c>
      <c r="E4196" s="7" t="s">
        <v>2176</v>
      </c>
      <c r="F4196" s="6"/>
      <c r="G4196" s="25">
        <v>43355</v>
      </c>
      <c r="H4196" s="24">
        <f>IF(G4196=0,"No Exp Date",(IF(I4196&lt;&gt;0,"No Exp Date",IF(G4196&lt;DATE(2013,3,1),DATE(2020,3,1),DATE(YEAR(G4196)+7,MONTH(G4196),DAY(G4196))))))</f>
        <v>45912</v>
      </c>
      <c r="I4196" s="24"/>
      <c r="J4196" s="24">
        <v>43355</v>
      </c>
      <c r="K4196" s="27" t="s">
        <v>7300</v>
      </c>
      <c r="L4196" s="69" t="str">
        <f>IF((K4196)="Amd",EDATE(J4196,18),"N/A")</f>
        <v>N/A</v>
      </c>
      <c r="M4196" s="18"/>
    </row>
    <row r="4197" spans="1:13" s="2" customFormat="1" x14ac:dyDescent="0.3">
      <c r="A4197" s="23">
        <v>401</v>
      </c>
      <c r="B4197" s="23">
        <v>55</v>
      </c>
      <c r="C4197" s="34">
        <v>20</v>
      </c>
      <c r="D4197" s="6" t="s">
        <v>3143</v>
      </c>
      <c r="E4197" s="7" t="s">
        <v>2177</v>
      </c>
      <c r="F4197" s="6"/>
      <c r="G4197" s="25">
        <v>43355</v>
      </c>
      <c r="H4197" s="24">
        <f>IF(G4197=0,"No Exp Date",(IF(I4197&lt;&gt;0,"No Exp Date",IF(G4197&lt;DATE(2013,3,1),DATE(2020,3,1),DATE(YEAR(G4197)+7,MONTH(G4197),DAY(G4197))))))</f>
        <v>45912</v>
      </c>
      <c r="I4197" s="24"/>
      <c r="J4197" s="24">
        <v>43355</v>
      </c>
      <c r="K4197" s="27" t="s">
        <v>7300</v>
      </c>
      <c r="L4197" s="69" t="str">
        <f>IF((K4197)="Amd",EDATE(J4197,18),"N/A")</f>
        <v>N/A</v>
      </c>
      <c r="M4197" s="18"/>
    </row>
    <row r="4198" spans="1:13" s="2" customFormat="1" ht="25.5" x14ac:dyDescent="0.3">
      <c r="A4198" s="23">
        <v>401</v>
      </c>
      <c r="B4198" s="23">
        <v>57</v>
      </c>
      <c r="C4198" s="34">
        <v>2</v>
      </c>
      <c r="D4198" s="6" t="s">
        <v>3143</v>
      </c>
      <c r="E4198" s="7" t="s">
        <v>4658</v>
      </c>
      <c r="F4198" s="6"/>
      <c r="G4198" s="25">
        <v>43355</v>
      </c>
      <c r="H4198" s="24">
        <f>IF(G4198=0,"No Exp Date",(IF(I4198&lt;&gt;0,"No Exp Date",IF(G4198&lt;DATE(2013,3,1),DATE(2020,3,1),DATE(YEAR(G4198)+7,MONTH(G4198),DAY(G4198))))))</f>
        <v>45912</v>
      </c>
      <c r="I4198" s="24"/>
      <c r="J4198" s="24">
        <v>43355</v>
      </c>
      <c r="K4198" s="27" t="s">
        <v>7300</v>
      </c>
      <c r="L4198" s="69" t="str">
        <f>IF((K4198)="Amd",EDATE(J4198,18),"N/A")</f>
        <v>N/A</v>
      </c>
      <c r="M4198" s="18"/>
    </row>
    <row r="4199" spans="1:13" s="2" customFormat="1" x14ac:dyDescent="0.3">
      <c r="A4199" s="23">
        <v>401</v>
      </c>
      <c r="B4199" s="23">
        <v>57</v>
      </c>
      <c r="C4199" s="34">
        <v>5</v>
      </c>
      <c r="D4199" s="6" t="s">
        <v>1</v>
      </c>
      <c r="E4199" s="7" t="s">
        <v>240</v>
      </c>
      <c r="F4199" s="6" t="s">
        <v>4677</v>
      </c>
      <c r="G4199" s="25"/>
      <c r="H4199" s="24" t="str">
        <f>IF(G4199=0,"No Exp Date",(IF(I4199&lt;&gt;0,"No Exp Date",IF(G4199&lt;DATE(2013,3,1),DATE(2020,3,1),DATE(YEAR(G4199)+7,MONTH(G4199),DAY(G4199))))))</f>
        <v>No Exp Date</v>
      </c>
      <c r="I4199" s="24"/>
      <c r="J4199" s="24" t="str">
        <f>IF((H4199)="No Exp Date","N/A","")</f>
        <v>N/A</v>
      </c>
      <c r="K4199" s="27"/>
      <c r="L4199" s="69" t="str">
        <f>IF((K4199)="Amd",EDATE(J4199,18),"N/A")</f>
        <v>N/A</v>
      </c>
      <c r="M4199" s="18"/>
    </row>
    <row r="4200" spans="1:13" s="2" customFormat="1" x14ac:dyDescent="0.3">
      <c r="A4200" s="23">
        <v>401</v>
      </c>
      <c r="B4200" s="23">
        <v>57</v>
      </c>
      <c r="C4200" s="34">
        <v>10</v>
      </c>
      <c r="D4200" s="6" t="s">
        <v>1</v>
      </c>
      <c r="E4200" s="7" t="s">
        <v>6164</v>
      </c>
      <c r="F4200" s="6" t="s">
        <v>6165</v>
      </c>
      <c r="G4200" s="25"/>
      <c r="H4200" s="24" t="str">
        <f>IF(G4200=0,"No Exp Date",(IF(I4200&lt;&gt;0,"No Exp Date",IF(G4200&lt;DATE(2013,3,1),DATE(2020,3,1),DATE(YEAR(G4200)+7,MONTH(G4200),DAY(G4200))))))</f>
        <v>No Exp Date</v>
      </c>
      <c r="I4200" s="24"/>
      <c r="J4200" s="24" t="str">
        <f>IF((H4200)="No Exp Date","N/A","")</f>
        <v>N/A</v>
      </c>
      <c r="K4200" s="27"/>
      <c r="L4200" s="69" t="str">
        <f>IF((K4200)="Amd",EDATE(J4200,18),"N/A")</f>
        <v>N/A</v>
      </c>
      <c r="M4200" s="18"/>
    </row>
    <row r="4201" spans="1:13" s="2" customFormat="1" x14ac:dyDescent="0.3">
      <c r="A4201" s="23">
        <v>401</v>
      </c>
      <c r="B4201" s="23">
        <v>57</v>
      </c>
      <c r="C4201" s="34">
        <v>11</v>
      </c>
      <c r="D4201" s="6" t="s">
        <v>1</v>
      </c>
      <c r="E4201" s="6"/>
      <c r="F4201" s="7" t="s">
        <v>2178</v>
      </c>
      <c r="G4201" s="25"/>
      <c r="H4201" s="24" t="str">
        <f>IF(G4201=0,"No Exp Date",(IF(I4201&lt;&gt;0,"No Exp Date",IF(G4201&lt;DATE(2013,3,1),DATE(2020,3,1),DATE(YEAR(G4201)+7,MONTH(G4201),DAY(G4201))))))</f>
        <v>No Exp Date</v>
      </c>
      <c r="I4201" s="24"/>
      <c r="J4201" s="24" t="str">
        <f>IF((H4201)="No Exp Date","N/A","")</f>
        <v>N/A</v>
      </c>
      <c r="K4201" s="27"/>
      <c r="L4201" s="69" t="str">
        <f>IF((K4201)="Amd",EDATE(J4201,18),"N/A")</f>
        <v>N/A</v>
      </c>
      <c r="M4201" s="18"/>
    </row>
    <row r="4202" spans="1:13" s="2" customFormat="1" ht="25.5" x14ac:dyDescent="0.3">
      <c r="A4202" s="23">
        <v>401</v>
      </c>
      <c r="B4202" s="23">
        <v>57</v>
      </c>
      <c r="C4202" s="34">
        <v>15</v>
      </c>
      <c r="D4202" s="6" t="s">
        <v>1</v>
      </c>
      <c r="E4202" s="7" t="s">
        <v>6226</v>
      </c>
      <c r="F4202" s="6" t="s">
        <v>4677</v>
      </c>
      <c r="G4202" s="25"/>
      <c r="H4202" s="24" t="str">
        <f>IF(G4202=0,"No Exp Date",(IF(I4202&lt;&gt;0,"No Exp Date",IF(G4202&lt;DATE(2013,3,1),DATE(2020,3,1),DATE(YEAR(G4202)+7,MONTH(G4202),DAY(G4202))))))</f>
        <v>No Exp Date</v>
      </c>
      <c r="I4202" s="24"/>
      <c r="J4202" s="24" t="str">
        <f>IF((H4202)="No Exp Date","N/A","")</f>
        <v>N/A</v>
      </c>
      <c r="K4202" s="27"/>
      <c r="L4202" s="69" t="str">
        <f>IF((K4202)="Amd",EDATE(J4202,18),"N/A")</f>
        <v>N/A</v>
      </c>
      <c r="M4202" s="18"/>
    </row>
    <row r="4203" spans="1:13" s="2" customFormat="1" ht="344.25" x14ac:dyDescent="0.3">
      <c r="A4203" s="23">
        <v>401</v>
      </c>
      <c r="B4203" s="23">
        <v>57</v>
      </c>
      <c r="C4203" s="34">
        <v>19</v>
      </c>
      <c r="D4203" s="6" t="s">
        <v>1</v>
      </c>
      <c r="E4203" s="7" t="s">
        <v>2181</v>
      </c>
      <c r="F4203" s="6" t="s">
        <v>135</v>
      </c>
      <c r="G4203" s="25"/>
      <c r="H4203" s="24" t="str">
        <f>IF(G4203=0,"No Exp Date",(IF(I4203&lt;&gt;0,"No Exp Date",IF(G4203&lt;DATE(2013,3,1),DATE(2020,3,1),DATE(YEAR(G4203)+7,MONTH(G4203),DAY(G4203))))))</f>
        <v>No Exp Date</v>
      </c>
      <c r="I4203" s="24"/>
      <c r="J4203" s="24" t="str">
        <f>IF((H4203)="No Exp Date","N/A","")</f>
        <v>N/A</v>
      </c>
      <c r="K4203" s="27"/>
      <c r="L4203" s="69" t="str">
        <f>IF((K4203)="Amd",EDATE(J4203,18),"N/A")</f>
        <v>N/A</v>
      </c>
      <c r="M4203" s="18"/>
    </row>
    <row r="4204" spans="1:13" s="2" customFormat="1" x14ac:dyDescent="0.3">
      <c r="A4204" s="23">
        <v>401</v>
      </c>
      <c r="B4204" s="23">
        <v>57</v>
      </c>
      <c r="C4204" s="34">
        <v>20</v>
      </c>
      <c r="D4204" s="6" t="s">
        <v>1</v>
      </c>
      <c r="E4204" s="7" t="s">
        <v>6262</v>
      </c>
      <c r="F4204" s="6" t="s">
        <v>6263</v>
      </c>
      <c r="G4204" s="25"/>
      <c r="H4204" s="24" t="str">
        <f>IF(G4204=0,"No Exp Date",(IF(I4204&lt;&gt;0,"No Exp Date",IF(G4204&lt;DATE(2013,3,1),DATE(2020,3,1),DATE(YEAR(G4204)+7,MONTH(G4204),DAY(G4204))))))</f>
        <v>No Exp Date</v>
      </c>
      <c r="I4204" s="24"/>
      <c r="J4204" s="24" t="str">
        <f>IF((H4204)="No Exp Date","N/A","")</f>
        <v>N/A</v>
      </c>
      <c r="K4204" s="27"/>
      <c r="L4204" s="69" t="str">
        <f>IF((K4204)="Amd",EDATE(J4204,18),"N/A")</f>
        <v>N/A</v>
      </c>
      <c r="M4204" s="18"/>
    </row>
    <row r="4205" spans="1:13" s="2" customFormat="1" ht="25.5" x14ac:dyDescent="0.3">
      <c r="A4205" s="23">
        <v>401</v>
      </c>
      <c r="B4205" s="23">
        <v>57</v>
      </c>
      <c r="C4205" s="34">
        <v>21</v>
      </c>
      <c r="D4205" s="6" t="s">
        <v>1</v>
      </c>
      <c r="E4205" s="7" t="s">
        <v>6228</v>
      </c>
      <c r="F4205" s="6" t="s">
        <v>4677</v>
      </c>
      <c r="G4205" s="25"/>
      <c r="H4205" s="24" t="str">
        <f>IF(G4205=0,"No Exp Date",(IF(I4205&lt;&gt;0,"No Exp Date",IF(G4205&lt;DATE(2013,3,1),DATE(2020,3,1),DATE(YEAR(G4205)+7,MONTH(G4205),DAY(G4205))))))</f>
        <v>No Exp Date</v>
      </c>
      <c r="I4205" s="24">
        <v>36355</v>
      </c>
      <c r="J4205" s="24" t="str">
        <f>IF((H4205)="No Exp Date","N/A","")</f>
        <v>N/A</v>
      </c>
      <c r="K4205" s="27"/>
      <c r="L4205" s="69" t="str">
        <f>IF((K4205)="Amd",EDATE(J4205,18),"N/A")</f>
        <v>N/A</v>
      </c>
      <c r="M4205" s="18"/>
    </row>
    <row r="4206" spans="1:13" s="2" customFormat="1" ht="25.5" x14ac:dyDescent="0.3">
      <c r="A4206" s="23">
        <v>401</v>
      </c>
      <c r="B4206" s="23">
        <v>57</v>
      </c>
      <c r="C4206" s="34">
        <v>25</v>
      </c>
      <c r="D4206" s="6" t="s">
        <v>1</v>
      </c>
      <c r="E4206" s="7" t="s">
        <v>6225</v>
      </c>
      <c r="F4206" s="6" t="s">
        <v>4677</v>
      </c>
      <c r="G4206" s="25"/>
      <c r="H4206" s="24" t="str">
        <f>IF(G4206=0,"No Exp Date",(IF(I4206&lt;&gt;0,"No Exp Date",IF(G4206&lt;DATE(2013,3,1),DATE(2020,3,1),DATE(YEAR(G4206)+7,MONTH(G4206),DAY(G4206))))))</f>
        <v>No Exp Date</v>
      </c>
      <c r="I4206" s="24">
        <v>36355</v>
      </c>
      <c r="J4206" s="24" t="str">
        <f>IF((H4206)="No Exp Date","N/A","")</f>
        <v>N/A</v>
      </c>
      <c r="K4206" s="27"/>
      <c r="L4206" s="69" t="str">
        <f>IF((K4206)="Amd",EDATE(J4206,18),"N/A")</f>
        <v>N/A</v>
      </c>
      <c r="M4206" s="18"/>
    </row>
    <row r="4207" spans="1:13" s="2" customFormat="1" ht="25.5" x14ac:dyDescent="0.3">
      <c r="A4207" s="23">
        <v>401</v>
      </c>
      <c r="B4207" s="23">
        <v>57</v>
      </c>
      <c r="C4207" s="34">
        <v>30</v>
      </c>
      <c r="D4207" s="6" t="s">
        <v>1</v>
      </c>
      <c r="E4207" s="7" t="s">
        <v>6229</v>
      </c>
      <c r="F4207" s="6" t="s">
        <v>4677</v>
      </c>
      <c r="G4207" s="25"/>
      <c r="H4207" s="24" t="str">
        <f>IF(G4207=0,"No Exp Date",(IF(I4207&lt;&gt;0,"No Exp Date",IF(G4207&lt;DATE(2013,3,1),DATE(2020,3,1),DATE(YEAR(G4207)+7,MONTH(G4207),DAY(G4207))))))</f>
        <v>No Exp Date</v>
      </c>
      <c r="I4207" s="24">
        <v>36355</v>
      </c>
      <c r="J4207" s="24" t="str">
        <f>IF((H4207)="No Exp Date","N/A","")</f>
        <v>N/A</v>
      </c>
      <c r="K4207" s="27"/>
      <c r="L4207" s="69" t="str">
        <f>IF((K4207)="Amd",EDATE(J4207,18),"N/A")</f>
        <v>N/A</v>
      </c>
      <c r="M4207" s="18"/>
    </row>
    <row r="4208" spans="1:13" s="2" customFormat="1" ht="25.5" x14ac:dyDescent="0.3">
      <c r="A4208" s="23">
        <v>401</v>
      </c>
      <c r="B4208" s="23">
        <v>57</v>
      </c>
      <c r="C4208" s="34">
        <v>35</v>
      </c>
      <c r="D4208" s="6" t="s">
        <v>1</v>
      </c>
      <c r="E4208" s="7" t="s">
        <v>6227</v>
      </c>
      <c r="F4208" s="6" t="s">
        <v>4677</v>
      </c>
      <c r="G4208" s="25"/>
      <c r="H4208" s="24" t="str">
        <f>IF(G4208=0,"No Exp Date",(IF(I4208&lt;&gt;0,"No Exp Date",IF(G4208&lt;DATE(2013,3,1),DATE(2020,3,1),DATE(YEAR(G4208)+7,MONTH(G4208),DAY(G4208))))))</f>
        <v>No Exp Date</v>
      </c>
      <c r="I4208" s="24">
        <v>36355</v>
      </c>
      <c r="J4208" s="24" t="str">
        <f>IF((H4208)="No Exp Date","N/A","")</f>
        <v>N/A</v>
      </c>
      <c r="K4208" s="27"/>
      <c r="L4208" s="69" t="str">
        <f>IF((K4208)="Amd",EDATE(J4208,18),"N/A")</f>
        <v>N/A</v>
      </c>
      <c r="M4208" s="18"/>
    </row>
    <row r="4209" spans="1:13" s="2" customFormat="1" x14ac:dyDescent="0.3">
      <c r="A4209" s="23">
        <v>401</v>
      </c>
      <c r="B4209" s="23">
        <v>57</v>
      </c>
      <c r="C4209" s="34">
        <v>40</v>
      </c>
      <c r="D4209" s="6" t="s">
        <v>1</v>
      </c>
      <c r="E4209" s="7" t="s">
        <v>6220</v>
      </c>
      <c r="F4209" s="6" t="s">
        <v>4677</v>
      </c>
      <c r="G4209" s="25"/>
      <c r="H4209" s="24" t="str">
        <f>IF(G4209=0,"No Exp Date",(IF(I4209&lt;&gt;0,"No Exp Date",IF(G4209&lt;DATE(2013,3,1),DATE(2020,3,1),DATE(YEAR(G4209)+7,MONTH(G4209),DAY(G4209))))))</f>
        <v>No Exp Date</v>
      </c>
      <c r="I4209" s="24">
        <v>36355</v>
      </c>
      <c r="J4209" s="24" t="str">
        <f>IF((H4209)="No Exp Date","N/A","")</f>
        <v>N/A</v>
      </c>
      <c r="K4209" s="27"/>
      <c r="L4209" s="69" t="str">
        <f>IF((K4209)="Amd",EDATE(J4209,18),"N/A")</f>
        <v>N/A</v>
      </c>
      <c r="M4209" s="18"/>
    </row>
    <row r="4210" spans="1:13" s="2" customFormat="1" x14ac:dyDescent="0.3">
      <c r="A4210" s="23">
        <v>401</v>
      </c>
      <c r="B4210" s="23">
        <v>57</v>
      </c>
      <c r="C4210" s="34">
        <v>41</v>
      </c>
      <c r="D4210" s="6" t="s">
        <v>1</v>
      </c>
      <c r="E4210" s="18"/>
      <c r="F4210" s="7" t="s">
        <v>7197</v>
      </c>
      <c r="G4210" s="25"/>
      <c r="H4210" s="24" t="str">
        <f>IF(G4210=0,"No Exp Date",(IF(I4210&lt;&gt;0,"No Exp Date",IF(G4210&lt;DATE(2013,3,1),DATE(2020,3,1),DATE(YEAR(G4210)+7,MONTH(G4210),DAY(G4210))))))</f>
        <v>No Exp Date</v>
      </c>
      <c r="I4210" s="24"/>
      <c r="J4210" s="24" t="str">
        <f>IF((H4210)="No Exp Date","N/A","")</f>
        <v>N/A</v>
      </c>
      <c r="K4210" s="27"/>
      <c r="L4210" s="69" t="str">
        <f>IF((K4210)="Amd",EDATE(J4210,18),"N/A")</f>
        <v>N/A</v>
      </c>
      <c r="M4210" s="18"/>
    </row>
    <row r="4211" spans="1:13" s="2" customFormat="1" ht="38.25" x14ac:dyDescent="0.3">
      <c r="A4211" s="23">
        <v>401</v>
      </c>
      <c r="B4211" s="23">
        <v>57</v>
      </c>
      <c r="C4211" s="34">
        <v>45</v>
      </c>
      <c r="D4211" s="6" t="s">
        <v>1</v>
      </c>
      <c r="E4211" s="7" t="s">
        <v>6233</v>
      </c>
      <c r="F4211" s="6" t="s">
        <v>4677</v>
      </c>
      <c r="G4211" s="25"/>
      <c r="H4211" s="24" t="str">
        <f>IF(G4211=0,"No Exp Date",(IF(I4211&lt;&gt;0,"No Exp Date",IF(G4211&lt;DATE(2013,3,1),DATE(2020,3,1),DATE(YEAR(G4211)+7,MONTH(G4211),DAY(G4211))))))</f>
        <v>No Exp Date</v>
      </c>
      <c r="I4211" s="24">
        <v>36355</v>
      </c>
      <c r="J4211" s="24" t="str">
        <f>IF((H4211)="No Exp Date","N/A","")</f>
        <v>N/A</v>
      </c>
      <c r="K4211" s="27"/>
      <c r="L4211" s="69" t="str">
        <f>IF((K4211)="Amd",EDATE(J4211,18),"N/A")</f>
        <v>N/A</v>
      </c>
      <c r="M4211" s="18"/>
    </row>
    <row r="4212" spans="1:13" s="2" customFormat="1" ht="38.25" x14ac:dyDescent="0.3">
      <c r="A4212" s="23">
        <v>401</v>
      </c>
      <c r="B4212" s="23">
        <v>57</v>
      </c>
      <c r="C4212" s="34">
        <v>50</v>
      </c>
      <c r="D4212" s="6" t="s">
        <v>1</v>
      </c>
      <c r="E4212" s="7" t="s">
        <v>6221</v>
      </c>
      <c r="F4212" s="6" t="s">
        <v>4677</v>
      </c>
      <c r="G4212" s="25"/>
      <c r="H4212" s="24" t="str">
        <f>IF(G4212=0,"No Exp Date",(IF(I4212&lt;&gt;0,"No Exp Date",IF(G4212&lt;DATE(2013,3,1),DATE(2020,3,1),DATE(YEAR(G4212)+7,MONTH(G4212),DAY(G4212))))))</f>
        <v>No Exp Date</v>
      </c>
      <c r="I4212" s="24">
        <v>36355</v>
      </c>
      <c r="J4212" s="24" t="str">
        <f>IF((H4212)="No Exp Date","N/A","")</f>
        <v>N/A</v>
      </c>
      <c r="K4212" s="27"/>
      <c r="L4212" s="69" t="str">
        <f>IF((K4212)="Amd",EDATE(J4212,18),"N/A")</f>
        <v>N/A</v>
      </c>
      <c r="M4212" s="18"/>
    </row>
    <row r="4213" spans="1:13" s="2" customFormat="1" ht="51" x14ac:dyDescent="0.3">
      <c r="A4213" s="23">
        <v>401</v>
      </c>
      <c r="B4213" s="23">
        <v>57</v>
      </c>
      <c r="C4213" s="34">
        <v>55</v>
      </c>
      <c r="D4213" s="6" t="s">
        <v>1</v>
      </c>
      <c r="E4213" s="7" t="s">
        <v>6232</v>
      </c>
      <c r="F4213" s="6" t="s">
        <v>4677</v>
      </c>
      <c r="G4213" s="25"/>
      <c r="H4213" s="24" t="str">
        <f>IF(G4213=0,"No Exp Date",(IF(I4213&lt;&gt;0,"No Exp Date",IF(G4213&lt;DATE(2013,3,1),DATE(2020,3,1),DATE(YEAR(G4213)+7,MONTH(G4213),DAY(G4213))))))</f>
        <v>No Exp Date</v>
      </c>
      <c r="I4213" s="24">
        <v>36355</v>
      </c>
      <c r="J4213" s="24" t="str">
        <f>IF((H4213)="No Exp Date","N/A","")</f>
        <v>N/A</v>
      </c>
      <c r="K4213" s="27"/>
      <c r="L4213" s="69" t="str">
        <f>IF((K4213)="Amd",EDATE(J4213,18),"N/A")</f>
        <v>N/A</v>
      </c>
      <c r="M4213" s="18"/>
    </row>
    <row r="4214" spans="1:13" s="2" customFormat="1" x14ac:dyDescent="0.3">
      <c r="A4214" s="23">
        <v>401</v>
      </c>
      <c r="B4214" s="23">
        <v>57</v>
      </c>
      <c r="C4214" s="34">
        <v>61</v>
      </c>
      <c r="D4214" s="6" t="s">
        <v>1</v>
      </c>
      <c r="E4214" s="6"/>
      <c r="F4214" s="7" t="s">
        <v>2179</v>
      </c>
      <c r="G4214" s="25"/>
      <c r="H4214" s="24" t="str">
        <f>IF(G4214=0,"No Exp Date",(IF(I4214&lt;&gt;0,"No Exp Date",IF(G4214&lt;DATE(2013,3,1),DATE(2020,3,1),DATE(YEAR(G4214)+7,MONTH(G4214),DAY(G4214))))))</f>
        <v>No Exp Date</v>
      </c>
      <c r="I4214" s="24"/>
      <c r="J4214" s="24" t="str">
        <f>IF((H4214)="No Exp Date","N/A","")</f>
        <v>N/A</v>
      </c>
      <c r="K4214" s="27"/>
      <c r="L4214" s="69" t="str">
        <f>IF((K4214)="Amd",EDATE(J4214,18),"N/A")</f>
        <v>N/A</v>
      </c>
      <c r="M4214" s="18"/>
    </row>
    <row r="4215" spans="1:13" s="2" customFormat="1" ht="51" x14ac:dyDescent="0.3">
      <c r="A4215" s="23">
        <v>401</v>
      </c>
      <c r="B4215" s="23">
        <v>57</v>
      </c>
      <c r="C4215" s="34">
        <v>90</v>
      </c>
      <c r="D4215" s="6" t="s">
        <v>1</v>
      </c>
      <c r="E4215" s="7" t="s">
        <v>5406</v>
      </c>
      <c r="F4215" s="6" t="s">
        <v>5407</v>
      </c>
      <c r="G4215" s="25"/>
      <c r="H4215" s="24" t="str">
        <f>IF(G4215=0,"No Exp Date",(IF(I4215&lt;&gt;0,"No Exp Date",IF(G4215&lt;DATE(2013,3,1),DATE(2020,3,1),DATE(YEAR(G4215)+7,MONTH(G4215),DAY(G4215))))))</f>
        <v>No Exp Date</v>
      </c>
      <c r="I4215" s="24"/>
      <c r="J4215" s="24" t="str">
        <f>IF((H4215)="No Exp Date","N/A","")</f>
        <v>N/A</v>
      </c>
      <c r="K4215" s="27"/>
      <c r="L4215" s="69" t="str">
        <f>IF((K4215)="Amd",EDATE(J4215,18),"N/A")</f>
        <v>N/A</v>
      </c>
      <c r="M4215" s="18"/>
    </row>
    <row r="4216" spans="1:13" s="2" customFormat="1" ht="38.25" x14ac:dyDescent="0.3">
      <c r="A4216" s="23">
        <v>401</v>
      </c>
      <c r="B4216" s="23">
        <v>57</v>
      </c>
      <c r="C4216" s="34">
        <v>130</v>
      </c>
      <c r="D4216" s="6" t="s">
        <v>1</v>
      </c>
      <c r="E4216" s="7" t="s">
        <v>6167</v>
      </c>
      <c r="F4216" s="6" t="s">
        <v>6166</v>
      </c>
      <c r="G4216" s="25"/>
      <c r="H4216" s="24" t="str">
        <f>IF(G4216=0,"No Exp Date",(IF(I4216&lt;&gt;0,"No Exp Date",IF(G4216&lt;DATE(2013,3,1),DATE(2020,3,1),DATE(YEAR(G4216)+7,MONTH(G4216),DAY(G4216))))))</f>
        <v>No Exp Date</v>
      </c>
      <c r="I4216" s="24">
        <v>36355</v>
      </c>
      <c r="J4216" s="24" t="str">
        <f>IF((H4216)="No Exp Date","N/A","")</f>
        <v>N/A</v>
      </c>
      <c r="K4216" s="27"/>
      <c r="L4216" s="69" t="str">
        <f>IF((K4216)="Amd",EDATE(J4216,18),"N/A")</f>
        <v>N/A</v>
      </c>
      <c r="M4216" s="18"/>
    </row>
    <row r="4217" spans="1:13" s="2" customFormat="1" ht="38.25" x14ac:dyDescent="0.3">
      <c r="A4217" s="23">
        <v>401</v>
      </c>
      <c r="B4217" s="23">
        <v>57</v>
      </c>
      <c r="C4217" s="34">
        <v>190</v>
      </c>
      <c r="D4217" s="6" t="s">
        <v>1</v>
      </c>
      <c r="E4217" s="7" t="s">
        <v>5408</v>
      </c>
      <c r="F4217" s="6" t="s">
        <v>5407</v>
      </c>
      <c r="G4217" s="25"/>
      <c r="H4217" s="24" t="str">
        <f>IF(G4217=0,"No Exp Date",(IF(I4217&lt;&gt;0,"No Exp Date",IF(G4217&lt;DATE(2013,3,1),DATE(2020,3,1),DATE(YEAR(G4217)+7,MONTH(G4217),DAY(G4217))))))</f>
        <v>No Exp Date</v>
      </c>
      <c r="I4217" s="24"/>
      <c r="J4217" s="24" t="str">
        <f>IF((H4217)="No Exp Date","N/A","")</f>
        <v>N/A</v>
      </c>
      <c r="K4217" s="27"/>
      <c r="L4217" s="69" t="str">
        <f>IF((K4217)="Amd",EDATE(J4217,18),"N/A")</f>
        <v>N/A</v>
      </c>
      <c r="M4217" s="18"/>
    </row>
    <row r="4218" spans="1:13" s="2" customFormat="1" x14ac:dyDescent="0.3">
      <c r="A4218" s="23">
        <v>401</v>
      </c>
      <c r="B4218" s="23">
        <v>57</v>
      </c>
      <c r="C4218" s="34">
        <v>200</v>
      </c>
      <c r="D4218" s="6" t="s">
        <v>1</v>
      </c>
      <c r="E4218" s="6"/>
      <c r="F4218" s="7" t="s">
        <v>2180</v>
      </c>
      <c r="G4218" s="25"/>
      <c r="H4218" s="24" t="str">
        <f>IF(G4218=0,"No Exp Date",(IF(I4218&lt;&gt;0,"No Exp Date",IF(G4218&lt;DATE(2013,3,1),DATE(2020,3,1),DATE(YEAR(G4218)+7,MONTH(G4218),DAY(G4218))))))</f>
        <v>No Exp Date</v>
      </c>
      <c r="I4218" s="24"/>
      <c r="J4218" s="24" t="str">
        <f>IF((H4218)="No Exp Date","N/A","")</f>
        <v>N/A</v>
      </c>
      <c r="K4218" s="27"/>
      <c r="L4218" s="69" t="str">
        <f>IF((K4218)="Amd",EDATE(J4218,18),"N/A")</f>
        <v>N/A</v>
      </c>
      <c r="M4218" s="18"/>
    </row>
    <row r="4219" spans="1:13" s="2" customFormat="1" ht="38.25" x14ac:dyDescent="0.3">
      <c r="A4219" s="23">
        <v>401</v>
      </c>
      <c r="B4219" s="23">
        <v>57</v>
      </c>
      <c r="C4219" s="34">
        <v>270</v>
      </c>
      <c r="D4219" s="6" t="s">
        <v>1</v>
      </c>
      <c r="E4219" s="7" t="s">
        <v>6230</v>
      </c>
      <c r="F4219" s="6" t="s">
        <v>4677</v>
      </c>
      <c r="G4219" s="25"/>
      <c r="H4219" s="24" t="str">
        <f>IF(G4219=0,"No Exp Date",(IF(I4219&lt;&gt;0,"No Exp Date",IF(G4219&lt;DATE(2013,3,1),DATE(2020,3,1),DATE(YEAR(G4219)+7,MONTH(G4219),DAY(G4219))))))</f>
        <v>No Exp Date</v>
      </c>
      <c r="I4219" s="24">
        <v>36355</v>
      </c>
      <c r="J4219" s="24" t="str">
        <f>IF((H4219)="No Exp Date","N/A","")</f>
        <v>N/A</v>
      </c>
      <c r="K4219" s="27"/>
      <c r="L4219" s="69" t="str">
        <f>IF((K4219)="Amd",EDATE(J4219,18),"N/A")</f>
        <v>N/A</v>
      </c>
      <c r="M4219" s="18"/>
    </row>
    <row r="4220" spans="1:13" s="2" customFormat="1" ht="38.25" x14ac:dyDescent="0.3">
      <c r="A4220" s="23">
        <v>401</v>
      </c>
      <c r="B4220" s="23">
        <v>57</v>
      </c>
      <c r="C4220" s="34">
        <v>300</v>
      </c>
      <c r="D4220" s="6" t="s">
        <v>1</v>
      </c>
      <c r="E4220" s="7" t="s">
        <v>6231</v>
      </c>
      <c r="F4220" s="6" t="s">
        <v>4677</v>
      </c>
      <c r="G4220" s="25"/>
      <c r="H4220" s="24" t="str">
        <f>IF(G4220=0,"No Exp Date",(IF(I4220&lt;&gt;0,"No Exp Date",IF(G4220&lt;DATE(2013,3,1),DATE(2020,3,1),DATE(YEAR(G4220)+7,MONTH(G4220),DAY(G4220))))))</f>
        <v>No Exp Date</v>
      </c>
      <c r="I4220" s="24">
        <v>36355</v>
      </c>
      <c r="J4220" s="24" t="str">
        <f>IF((H4220)="No Exp Date","N/A","")</f>
        <v>N/A</v>
      </c>
      <c r="K4220" s="27"/>
      <c r="L4220" s="69" t="str">
        <f>IF((K4220)="Amd",EDATE(J4220,18),"N/A")</f>
        <v>N/A</v>
      </c>
      <c r="M4220" s="18"/>
    </row>
    <row r="4221" spans="1:13" s="2" customFormat="1" x14ac:dyDescent="0.3">
      <c r="A4221" s="23">
        <v>401</v>
      </c>
      <c r="B4221" s="23">
        <v>57</v>
      </c>
      <c r="C4221" s="34">
        <v>340</v>
      </c>
      <c r="D4221" s="6" t="s">
        <v>1</v>
      </c>
      <c r="E4221" s="6"/>
      <c r="F4221" s="7" t="s">
        <v>2180</v>
      </c>
      <c r="G4221" s="25"/>
      <c r="H4221" s="24" t="str">
        <f>IF(G4221=0,"No Exp Date",(IF(I4221&lt;&gt;0,"No Exp Date",IF(G4221&lt;DATE(2013,3,1),DATE(2020,3,1),DATE(YEAR(G4221)+7,MONTH(G4221),DAY(G4221))))))</f>
        <v>No Exp Date</v>
      </c>
      <c r="I4221" s="24"/>
      <c r="J4221" s="24" t="str">
        <f>IF((H4221)="No Exp Date","N/A","")</f>
        <v>N/A</v>
      </c>
      <c r="K4221" s="27"/>
      <c r="L4221" s="69" t="str">
        <f>IF((K4221)="Amd",EDATE(J4221,18),"N/A")</f>
        <v>N/A</v>
      </c>
      <c r="M4221" s="18"/>
    </row>
    <row r="4222" spans="1:13" s="2" customFormat="1" x14ac:dyDescent="0.3">
      <c r="A4222" s="23">
        <v>401</v>
      </c>
      <c r="B4222" s="23">
        <v>58</v>
      </c>
      <c r="C4222" s="34">
        <v>1</v>
      </c>
      <c r="D4222" s="6" t="s">
        <v>1</v>
      </c>
      <c r="E4222" s="18"/>
      <c r="F4222" s="7" t="s">
        <v>103</v>
      </c>
      <c r="G4222" s="25"/>
      <c r="H4222" s="24" t="str">
        <f>IF(G4222=0,"No Exp Date",(IF(I4222&lt;&gt;0,"No Exp Date",IF(G4222&lt;DATE(2013,3,1),DATE(2020,3,1),DATE(YEAR(G4222)+7,MONTH(G4222),DAY(G4222))))))</f>
        <v>No Exp Date</v>
      </c>
      <c r="I4222" s="24"/>
      <c r="J4222" s="24" t="str">
        <f>IF((H4222)="No Exp Date","N/A","")</f>
        <v>N/A</v>
      </c>
      <c r="K4222" s="27"/>
      <c r="L4222" s="69" t="str">
        <f>IF((K4222)="Amd",EDATE(J4222,18),"N/A")</f>
        <v>N/A</v>
      </c>
      <c r="M4222" s="18"/>
    </row>
    <row r="4223" spans="1:13" s="2" customFormat="1" ht="25.5" x14ac:dyDescent="0.3">
      <c r="A4223" s="23">
        <v>401</v>
      </c>
      <c r="B4223" s="23">
        <v>58</v>
      </c>
      <c r="C4223" s="34">
        <v>5</v>
      </c>
      <c r="D4223" s="6" t="s">
        <v>3143</v>
      </c>
      <c r="E4223" s="7" t="s">
        <v>5097</v>
      </c>
      <c r="F4223" s="6" t="s">
        <v>5098</v>
      </c>
      <c r="G4223" s="25">
        <v>43718</v>
      </c>
      <c r="H4223" s="24">
        <f>IF(G4223=0,"No Exp Date",(IF(I4223&lt;&gt;0,"No Exp Date",IF(G4223&lt;DATE(2013,3,1),DATE(2020,3,1),DATE(YEAR(G4223)+7,MONTH(G4223),DAY(G4223))))))</f>
        <v>46275</v>
      </c>
      <c r="I4223" s="24"/>
      <c r="J4223" s="24"/>
      <c r="K4223" s="69"/>
      <c r="L4223" s="69" t="str">
        <f>IF((K4223)="Amd",EDATE(J4223,18),"N/A")</f>
        <v>N/A</v>
      </c>
      <c r="M4223" s="18"/>
    </row>
    <row r="4224" spans="1:13" s="2" customFormat="1" x14ac:dyDescent="0.3">
      <c r="A4224" s="23">
        <v>401</v>
      </c>
      <c r="B4224" s="23">
        <v>58</v>
      </c>
      <c r="C4224" s="34">
        <v>10</v>
      </c>
      <c r="D4224" s="6" t="s">
        <v>3143</v>
      </c>
      <c r="E4224" s="7" t="s">
        <v>5234</v>
      </c>
      <c r="F4224" s="6" t="s">
        <v>5235</v>
      </c>
      <c r="G4224" s="25">
        <v>43311</v>
      </c>
      <c r="H4224" s="24">
        <f>IF(G4224=0,"No Exp Date",(IF(I4224&lt;&gt;0,"No Exp Date",IF(G4224&lt;DATE(2013,3,1),DATE(2020,3,1),DATE(YEAR(G4224)+7,MONTH(G4224),DAY(G4224))))))</f>
        <v>45868</v>
      </c>
      <c r="I4224" s="24"/>
      <c r="J4224" s="24">
        <v>43311</v>
      </c>
      <c r="K4224" s="108" t="s">
        <v>7300</v>
      </c>
      <c r="L4224" s="69" t="str">
        <f>IF((K4224)="Amd",EDATE(J4224,18),"N/A")</f>
        <v>N/A</v>
      </c>
      <c r="M4224" s="18"/>
    </row>
    <row r="4225" spans="1:13" s="2" customFormat="1" x14ac:dyDescent="0.3">
      <c r="A4225" s="23">
        <v>401</v>
      </c>
      <c r="B4225" s="23">
        <v>58</v>
      </c>
      <c r="C4225" s="34">
        <v>20</v>
      </c>
      <c r="D4225" s="6" t="s">
        <v>1</v>
      </c>
      <c r="E4225" s="18"/>
      <c r="F4225" s="7" t="s">
        <v>7193</v>
      </c>
      <c r="G4225" s="25"/>
      <c r="H4225" s="24" t="str">
        <f>IF(G4225=0,"No Exp Date",(IF(I4225&lt;&gt;0,"No Exp Date",IF(G4225&lt;DATE(2013,3,1),DATE(2020,3,1),DATE(YEAR(G4225)+7,MONTH(G4225),DAY(G4225))))))</f>
        <v>No Exp Date</v>
      </c>
      <c r="I4225" s="24"/>
      <c r="J4225" s="24" t="str">
        <f>IF((H4225)="No Exp Date","N/A","")</f>
        <v>N/A</v>
      </c>
      <c r="K4225" s="27"/>
      <c r="L4225" s="69" t="str">
        <f>IF((K4225)="Amd",EDATE(J4225,18),"N/A")</f>
        <v>N/A</v>
      </c>
      <c r="M4225" s="18"/>
    </row>
    <row r="4226" spans="1:13" s="2" customFormat="1" ht="25.5" x14ac:dyDescent="0.3">
      <c r="A4226" s="23">
        <v>401</v>
      </c>
      <c r="B4226" s="23">
        <v>58</v>
      </c>
      <c r="C4226" s="34">
        <v>25</v>
      </c>
      <c r="D4226" s="6" t="s">
        <v>3143</v>
      </c>
      <c r="E4226" s="7" t="s">
        <v>4729</v>
      </c>
      <c r="F4226" s="6"/>
      <c r="G4226" s="25">
        <v>43311</v>
      </c>
      <c r="H4226" s="24">
        <f>IF(G4226=0,"No Exp Date",(IF(I4226&lt;&gt;0,"No Exp Date",IF(G4226&lt;DATE(2013,3,1),DATE(2020,3,1),DATE(YEAR(G4226)+7,MONTH(G4226),DAY(G4226))))))</f>
        <v>45868</v>
      </c>
      <c r="I4226" s="24"/>
      <c r="J4226" s="24">
        <v>43311</v>
      </c>
      <c r="K4226" s="27" t="s">
        <v>7300</v>
      </c>
      <c r="L4226" s="69" t="str">
        <f>IF((K4226)="Amd",EDATE(J4226,18),"N/A")</f>
        <v>N/A</v>
      </c>
      <c r="M4226" s="18"/>
    </row>
    <row r="4227" spans="1:13" s="2" customFormat="1" x14ac:dyDescent="0.3">
      <c r="A4227" s="23">
        <v>401</v>
      </c>
      <c r="B4227" s="23">
        <v>58</v>
      </c>
      <c r="C4227" s="34">
        <v>30</v>
      </c>
      <c r="D4227" s="6" t="s">
        <v>1</v>
      </c>
      <c r="E4227" s="7"/>
      <c r="F4227" s="7" t="s">
        <v>2182</v>
      </c>
      <c r="G4227" s="25"/>
      <c r="H4227" s="24" t="str">
        <f>IF(G4227=0,"No Exp Date",(IF(I4227&lt;&gt;0,"No Exp Date",IF(G4227&lt;DATE(2013,3,1),DATE(2020,3,1),DATE(YEAR(G4227)+7,MONTH(G4227),DAY(G4227))))))</f>
        <v>No Exp Date</v>
      </c>
      <c r="I4227" s="24"/>
      <c r="J4227" s="24" t="str">
        <f>IF((H4227)="No Exp Date","N/A","")</f>
        <v>N/A</v>
      </c>
      <c r="K4227" s="27"/>
      <c r="L4227" s="69" t="str">
        <f>IF((K4227)="Amd",EDATE(J4227,18),"N/A")</f>
        <v>N/A</v>
      </c>
      <c r="M4227" s="18"/>
    </row>
    <row r="4228" spans="1:13" s="2" customFormat="1" ht="25.5" x14ac:dyDescent="0.3">
      <c r="A4228" s="23">
        <v>401</v>
      </c>
      <c r="B4228" s="23">
        <v>58</v>
      </c>
      <c r="C4228" s="34">
        <v>40</v>
      </c>
      <c r="D4228" s="6" t="s">
        <v>3143</v>
      </c>
      <c r="E4228" s="7" t="s">
        <v>2183</v>
      </c>
      <c r="F4228" s="6" t="s">
        <v>5306</v>
      </c>
      <c r="G4228" s="25">
        <v>43311</v>
      </c>
      <c r="H4228" s="24">
        <f>IF(G4228=0,"No Exp Date",(IF(I4228&lt;&gt;0,"No Exp Date",IF(G4228&lt;DATE(2013,3,1),DATE(2020,3,1),DATE(YEAR(G4228)+7,MONTH(G4228),DAY(G4228))))))</f>
        <v>45868</v>
      </c>
      <c r="I4228" s="24"/>
      <c r="J4228" s="24">
        <v>43311</v>
      </c>
      <c r="K4228" s="27" t="s">
        <v>7300</v>
      </c>
      <c r="L4228" s="69" t="str">
        <f>IF((K4228)="Amd",EDATE(J4228,18),"N/A")</f>
        <v>N/A</v>
      </c>
      <c r="M4228" s="18"/>
    </row>
    <row r="4229" spans="1:13" s="2" customFormat="1" x14ac:dyDescent="0.3">
      <c r="A4229" s="23">
        <v>401</v>
      </c>
      <c r="B4229" s="23">
        <v>59</v>
      </c>
      <c r="C4229" s="34">
        <v>1</v>
      </c>
      <c r="D4229" s="6" t="s">
        <v>3143</v>
      </c>
      <c r="E4229" s="7" t="s">
        <v>2184</v>
      </c>
      <c r="F4229" s="6"/>
      <c r="G4229" s="25">
        <v>43425</v>
      </c>
      <c r="H4229" s="24">
        <f>IF(G4229=0,"No Exp Date",(IF(I4229&lt;&gt;0,"No Exp Date",IF(G4229&lt;DATE(2013,3,1),DATE(2020,3,1),DATE(YEAR(G4229)+7,MONTH(G4229),DAY(G4229))))))</f>
        <v>45982</v>
      </c>
      <c r="I4229" s="24"/>
      <c r="J4229" s="24">
        <v>43425</v>
      </c>
      <c r="K4229" s="27" t="s">
        <v>7300</v>
      </c>
      <c r="L4229" s="69" t="str">
        <f>IF((K4229)="Amd",EDATE(J4229,18),"N/A")</f>
        <v>N/A</v>
      </c>
      <c r="M4229" s="18"/>
    </row>
    <row r="4230" spans="1:13" s="2" customFormat="1" x14ac:dyDescent="0.3">
      <c r="A4230" s="23">
        <v>401</v>
      </c>
      <c r="B4230" s="23">
        <v>59</v>
      </c>
      <c r="C4230" s="34">
        <v>5</v>
      </c>
      <c r="D4230" s="6" t="s">
        <v>3143</v>
      </c>
      <c r="E4230" s="7" t="s">
        <v>240</v>
      </c>
      <c r="F4230" s="6"/>
      <c r="G4230" s="25">
        <v>43425</v>
      </c>
      <c r="H4230" s="24">
        <f>IF(G4230=0,"No Exp Date",(IF(I4230&lt;&gt;0,"No Exp Date",IF(G4230&lt;DATE(2013,3,1),DATE(2020,3,1),DATE(YEAR(G4230)+7,MONTH(G4230),DAY(G4230))))))</f>
        <v>45982</v>
      </c>
      <c r="I4230" s="24"/>
      <c r="J4230" s="24">
        <v>43425</v>
      </c>
      <c r="K4230" s="27" t="s">
        <v>7300</v>
      </c>
      <c r="L4230" s="69" t="str">
        <f>IF((K4230)="Amd",EDATE(J4230,18),"N/A")</f>
        <v>N/A</v>
      </c>
      <c r="M4230" s="18"/>
    </row>
    <row r="4231" spans="1:13" s="2" customFormat="1" x14ac:dyDescent="0.3">
      <c r="A4231" s="23">
        <v>401</v>
      </c>
      <c r="B4231" s="23">
        <v>59</v>
      </c>
      <c r="C4231" s="34">
        <v>10</v>
      </c>
      <c r="D4231" s="6" t="s">
        <v>3143</v>
      </c>
      <c r="E4231" s="7" t="s">
        <v>2185</v>
      </c>
      <c r="F4231" s="6"/>
      <c r="G4231" s="25">
        <v>43425</v>
      </c>
      <c r="H4231" s="24">
        <f>IF(G4231=0,"No Exp Date",(IF(I4231&lt;&gt;0,"No Exp Date",IF(G4231&lt;DATE(2013,3,1),DATE(2020,3,1),DATE(YEAR(G4231)+7,MONTH(G4231),DAY(G4231))))))</f>
        <v>45982</v>
      </c>
      <c r="I4231" s="24"/>
      <c r="J4231" s="24">
        <v>43425</v>
      </c>
      <c r="K4231" s="27" t="s">
        <v>7300</v>
      </c>
      <c r="L4231" s="69" t="str">
        <f>IF((K4231)="Amd",EDATE(J4231,18),"N/A")</f>
        <v>N/A</v>
      </c>
      <c r="M4231" s="18"/>
    </row>
    <row r="4232" spans="1:13" s="2" customFormat="1" x14ac:dyDescent="0.3">
      <c r="A4232" s="23">
        <v>401</v>
      </c>
      <c r="B4232" s="23">
        <v>59</v>
      </c>
      <c r="C4232" s="34">
        <v>15</v>
      </c>
      <c r="D4232" s="6" t="s">
        <v>3143</v>
      </c>
      <c r="E4232" s="7" t="s">
        <v>2186</v>
      </c>
      <c r="F4232" s="6"/>
      <c r="G4232" s="25">
        <v>43168</v>
      </c>
      <c r="H4232" s="24">
        <f>IF(G4232=0,"No Exp Date",(IF(I4232&lt;&gt;0,"No Exp Date",IF(G4232&lt;DATE(2013,3,1),DATE(2020,3,1),DATE(YEAR(G4232)+7,MONTH(G4232),DAY(G4232))))))</f>
        <v>45725</v>
      </c>
      <c r="I4232" s="24"/>
      <c r="J4232" s="24" t="str">
        <f>IF((H4232)="No Exp Date","N/A","")</f>
        <v/>
      </c>
      <c r="K4232" s="27"/>
      <c r="L4232" s="69" t="str">
        <f>IF((K4232)="Amd",EDATE(J4232,18),"N/A")</f>
        <v>N/A</v>
      </c>
      <c r="M4232" s="18"/>
    </row>
    <row r="4233" spans="1:13" s="2" customFormat="1" ht="25.5" x14ac:dyDescent="0.3">
      <c r="A4233" s="23">
        <v>401</v>
      </c>
      <c r="B4233" s="23">
        <v>59</v>
      </c>
      <c r="C4233" s="34">
        <v>16</v>
      </c>
      <c r="D4233" s="6" t="s">
        <v>1</v>
      </c>
      <c r="E4233" s="7" t="s">
        <v>6266</v>
      </c>
      <c r="F4233" s="6" t="s">
        <v>6267</v>
      </c>
      <c r="G4233" s="25"/>
      <c r="H4233" s="24" t="str">
        <f>IF(G4233=0,"No Exp Date",(IF(I4233&lt;&gt;0,"No Exp Date",IF(G4233&lt;DATE(2013,3,1),DATE(2020,3,1),DATE(YEAR(G4233)+7,MONTH(G4233),DAY(G4233))))))</f>
        <v>No Exp Date</v>
      </c>
      <c r="I4233" s="24">
        <v>39906</v>
      </c>
      <c r="J4233" s="24" t="str">
        <f>IF((H4233)="No Exp Date","N/A","")</f>
        <v>N/A</v>
      </c>
      <c r="K4233" s="27"/>
      <c r="L4233" s="69" t="str">
        <f>IF((K4233)="Amd",EDATE(J4233,18),"N/A")</f>
        <v>N/A</v>
      </c>
      <c r="M4233" s="18"/>
    </row>
    <row r="4234" spans="1:13" s="2" customFormat="1" x14ac:dyDescent="0.3">
      <c r="A4234" s="23">
        <v>401</v>
      </c>
      <c r="B4234" s="23">
        <v>59</v>
      </c>
      <c r="C4234" s="34">
        <v>17</v>
      </c>
      <c r="D4234" s="6" t="s">
        <v>1</v>
      </c>
      <c r="E4234" s="7" t="s">
        <v>2187</v>
      </c>
      <c r="F4234" s="6" t="s">
        <v>135</v>
      </c>
      <c r="G4234" s="25"/>
      <c r="H4234" s="24" t="str">
        <f>IF(G4234=0,"No Exp Date",(IF(I4234&lt;&gt;0,"No Exp Date",IF(G4234&lt;DATE(2013,3,1),DATE(2020,3,1),DATE(YEAR(G4234)+7,MONTH(G4234),DAY(G4234))))))</f>
        <v>No Exp Date</v>
      </c>
      <c r="I4234" s="24"/>
      <c r="J4234" s="24" t="str">
        <f>IF((H4234)="No Exp Date","N/A","")</f>
        <v>N/A</v>
      </c>
      <c r="K4234" s="27"/>
      <c r="L4234" s="69" t="str">
        <f>IF((K4234)="Amd",EDATE(J4234,18),"N/A")</f>
        <v>N/A</v>
      </c>
      <c r="M4234" s="18"/>
    </row>
    <row r="4235" spans="1:13" s="2" customFormat="1" x14ac:dyDescent="0.3">
      <c r="A4235" s="23">
        <v>401</v>
      </c>
      <c r="B4235" s="23">
        <v>59</v>
      </c>
      <c r="C4235" s="34">
        <v>18</v>
      </c>
      <c r="D4235" s="6" t="s">
        <v>1</v>
      </c>
      <c r="E4235" s="7" t="s">
        <v>6268</v>
      </c>
      <c r="F4235" s="6" t="s">
        <v>6269</v>
      </c>
      <c r="G4235" s="25"/>
      <c r="H4235" s="24" t="str">
        <f>IF(G4235=0,"No Exp Date",(IF(I4235&lt;&gt;0,"No Exp Date",IF(G4235&lt;DATE(2013,3,1),DATE(2020,3,1),DATE(YEAR(G4235)+7,MONTH(G4235),DAY(G4235))))))</f>
        <v>No Exp Date</v>
      </c>
      <c r="I4235" s="24"/>
      <c r="J4235" s="24" t="str">
        <f>IF((H4235)="No Exp Date","N/A","")</f>
        <v>N/A</v>
      </c>
      <c r="K4235" s="27"/>
      <c r="L4235" s="69" t="str">
        <f>IF((K4235)="Amd",EDATE(J4235,18),"N/A")</f>
        <v>N/A</v>
      </c>
      <c r="M4235" s="18"/>
    </row>
    <row r="4236" spans="1:13" s="2" customFormat="1" x14ac:dyDescent="0.3">
      <c r="A4236" s="23">
        <v>401</v>
      </c>
      <c r="B4236" s="23">
        <v>59</v>
      </c>
      <c r="C4236" s="34">
        <v>19</v>
      </c>
      <c r="D4236" s="6" t="s">
        <v>1</v>
      </c>
      <c r="E4236" s="7" t="s">
        <v>6448</v>
      </c>
      <c r="F4236" s="6" t="s">
        <v>6449</v>
      </c>
      <c r="G4236" s="25"/>
      <c r="H4236" s="24" t="str">
        <f>IF(G4236=0,"No Exp Date",(IF(I4236&lt;&gt;0,"No Exp Date",IF(G4236&lt;DATE(2013,3,1),DATE(2020,3,1),DATE(YEAR(G4236)+7,MONTH(G4236),DAY(G4236))))))</f>
        <v>No Exp Date</v>
      </c>
      <c r="I4236" s="24"/>
      <c r="J4236" s="24" t="str">
        <f>IF((H4236)="No Exp Date","N/A","")</f>
        <v>N/A</v>
      </c>
      <c r="K4236" s="27"/>
      <c r="L4236" s="69" t="str">
        <f>IF((K4236)="Amd",EDATE(J4236,18),"N/A")</f>
        <v>N/A</v>
      </c>
      <c r="M4236" s="18"/>
    </row>
    <row r="4237" spans="1:13" s="2" customFormat="1" x14ac:dyDescent="0.3">
      <c r="A4237" s="23">
        <v>401</v>
      </c>
      <c r="B4237" s="23">
        <v>59</v>
      </c>
      <c r="C4237" s="34">
        <v>20</v>
      </c>
      <c r="D4237" s="6" t="s">
        <v>3143</v>
      </c>
      <c r="E4237" s="7" t="s">
        <v>2188</v>
      </c>
      <c r="F4237" s="6"/>
      <c r="G4237" s="25">
        <v>43425</v>
      </c>
      <c r="H4237" s="24">
        <f>IF(G4237=0,"No Exp Date",(IF(I4237&lt;&gt;0,"No Exp Date",IF(G4237&lt;DATE(2013,3,1),DATE(2020,3,1),DATE(YEAR(G4237)+7,MONTH(G4237),DAY(G4237))))))</f>
        <v>45982</v>
      </c>
      <c r="I4237" s="24"/>
      <c r="J4237" s="24">
        <v>43425</v>
      </c>
      <c r="K4237" s="27" t="s">
        <v>7300</v>
      </c>
      <c r="L4237" s="69" t="str">
        <f>IF((K4237)="Amd",EDATE(J4237,18),"N/A")</f>
        <v>N/A</v>
      </c>
      <c r="M4237" s="18"/>
    </row>
    <row r="4238" spans="1:13" s="2" customFormat="1" ht="25.5" x14ac:dyDescent="0.3">
      <c r="A4238" s="23">
        <v>401</v>
      </c>
      <c r="B4238" s="23">
        <v>59</v>
      </c>
      <c r="C4238" s="34">
        <v>21</v>
      </c>
      <c r="D4238" s="6" t="s">
        <v>3143</v>
      </c>
      <c r="E4238" s="7" t="s">
        <v>2189</v>
      </c>
      <c r="F4238" s="6"/>
      <c r="G4238" s="25">
        <v>43425</v>
      </c>
      <c r="H4238" s="24">
        <f>IF(G4238=0,"No Exp Date",(IF(I4238&lt;&gt;0,"No Exp Date",IF(G4238&lt;DATE(2013,3,1),DATE(2020,3,1),DATE(YEAR(G4238)+7,MONTH(G4238),DAY(G4238))))))</f>
        <v>45982</v>
      </c>
      <c r="I4238" s="24"/>
      <c r="J4238" s="24">
        <v>43425</v>
      </c>
      <c r="K4238" s="27" t="s">
        <v>7300</v>
      </c>
      <c r="L4238" s="69" t="str">
        <f>IF((K4238)="Amd",EDATE(J4238,18),"N/A")</f>
        <v>N/A</v>
      </c>
      <c r="M4238" s="18"/>
    </row>
    <row r="4239" spans="1:13" s="2" customFormat="1" x14ac:dyDescent="0.3">
      <c r="A4239" s="23">
        <v>401</v>
      </c>
      <c r="B4239" s="23">
        <v>59</v>
      </c>
      <c r="C4239" s="34">
        <v>23</v>
      </c>
      <c r="D4239" s="6" t="s">
        <v>3143</v>
      </c>
      <c r="E4239" s="7" t="s">
        <v>2190</v>
      </c>
      <c r="F4239" s="6"/>
      <c r="G4239" s="25">
        <v>43425</v>
      </c>
      <c r="H4239" s="24">
        <f>IF(G4239=0,"No Exp Date",(IF(I4239&lt;&gt;0,"No Exp Date",IF(G4239&lt;DATE(2013,3,1),DATE(2020,3,1),DATE(YEAR(G4239)+7,MONTH(G4239),DAY(G4239))))))</f>
        <v>45982</v>
      </c>
      <c r="I4239" s="24"/>
      <c r="J4239" s="24">
        <v>43425</v>
      </c>
      <c r="K4239" s="27" t="s">
        <v>7300</v>
      </c>
      <c r="L4239" s="69" t="str">
        <f>IF((K4239)="Amd",EDATE(J4239,18),"N/A")</f>
        <v>N/A</v>
      </c>
      <c r="M4239" s="18"/>
    </row>
    <row r="4240" spans="1:13" s="2" customFormat="1" x14ac:dyDescent="0.3">
      <c r="A4240" s="23">
        <v>401</v>
      </c>
      <c r="B4240" s="23">
        <v>59</v>
      </c>
      <c r="C4240" s="34">
        <v>25</v>
      </c>
      <c r="D4240" s="6" t="s">
        <v>1</v>
      </c>
      <c r="E4240" s="7" t="s">
        <v>6384</v>
      </c>
      <c r="F4240" s="6" t="s">
        <v>6385</v>
      </c>
      <c r="G4240" s="25"/>
      <c r="H4240" s="24" t="str">
        <f>IF(G4240=0,"No Exp Date",(IF(I4240&lt;&gt;0,"No Exp Date",IF(G4240&lt;DATE(2013,3,1),DATE(2020,3,1),DATE(YEAR(G4240)+7,MONTH(G4240),DAY(G4240))))))</f>
        <v>No Exp Date</v>
      </c>
      <c r="I4240" s="24"/>
      <c r="J4240" s="24" t="str">
        <f>IF((H4240)="No Exp Date","N/A","")</f>
        <v>N/A</v>
      </c>
      <c r="K4240" s="27"/>
      <c r="L4240" s="69" t="str">
        <f>IF((K4240)="Amd",EDATE(J4240,18),"N/A")</f>
        <v>N/A</v>
      </c>
      <c r="M4240" s="18"/>
    </row>
    <row r="4241" spans="1:13" s="2" customFormat="1" x14ac:dyDescent="0.3">
      <c r="A4241" s="23">
        <v>401</v>
      </c>
      <c r="B4241" s="23">
        <v>59</v>
      </c>
      <c r="C4241" s="34">
        <v>30</v>
      </c>
      <c r="D4241" s="6" t="s">
        <v>1</v>
      </c>
      <c r="E4241" s="7" t="s">
        <v>6270</v>
      </c>
      <c r="F4241" s="6" t="s">
        <v>6271</v>
      </c>
      <c r="G4241" s="25"/>
      <c r="H4241" s="24" t="str">
        <f>IF(G4241=0,"No Exp Date",(IF(I4241&lt;&gt;0,"No Exp Date",IF(G4241&lt;DATE(2013,3,1),DATE(2020,3,1),DATE(YEAR(G4241)+7,MONTH(G4241),DAY(G4241))))))</f>
        <v>No Exp Date</v>
      </c>
      <c r="I4241" s="24"/>
      <c r="J4241" s="24" t="str">
        <f>IF((H4241)="No Exp Date","N/A","")</f>
        <v>N/A</v>
      </c>
      <c r="K4241" s="27"/>
      <c r="L4241" s="69" t="str">
        <f>IF((K4241)="Amd",EDATE(J4241,18),"N/A")</f>
        <v>N/A</v>
      </c>
      <c r="M4241" s="18"/>
    </row>
    <row r="4242" spans="1:13" s="2" customFormat="1" x14ac:dyDescent="0.3">
      <c r="A4242" s="23">
        <v>401</v>
      </c>
      <c r="B4242" s="23">
        <v>59</v>
      </c>
      <c r="C4242" s="34">
        <v>31</v>
      </c>
      <c r="D4242" s="6" t="s">
        <v>1</v>
      </c>
      <c r="E4242" s="7" t="s">
        <v>6386</v>
      </c>
      <c r="F4242" s="6" t="s">
        <v>6387</v>
      </c>
      <c r="G4242" s="25"/>
      <c r="H4242" s="24" t="str">
        <f>IF(G4242=0,"No Exp Date",(IF(I4242&lt;&gt;0,"No Exp Date",IF(G4242&lt;DATE(2013,3,1),DATE(2020,3,1),DATE(YEAR(G4242)+7,MONTH(G4242),DAY(G4242))))))</f>
        <v>No Exp Date</v>
      </c>
      <c r="I4242" s="24"/>
      <c r="J4242" s="24" t="str">
        <f>IF((H4242)="No Exp Date","N/A","")</f>
        <v>N/A</v>
      </c>
      <c r="K4242" s="27"/>
      <c r="L4242" s="69" t="str">
        <f>IF((K4242)="Amd",EDATE(J4242,18),"N/A")</f>
        <v>N/A</v>
      </c>
      <c r="M4242" s="18"/>
    </row>
    <row r="4243" spans="1:13" s="2" customFormat="1" x14ac:dyDescent="0.3">
      <c r="A4243" s="23">
        <v>401</v>
      </c>
      <c r="B4243" s="23">
        <v>59</v>
      </c>
      <c r="C4243" s="34">
        <v>35</v>
      </c>
      <c r="D4243" s="6" t="s">
        <v>1</v>
      </c>
      <c r="E4243" s="7" t="s">
        <v>6272</v>
      </c>
      <c r="F4243" s="6" t="s">
        <v>6273</v>
      </c>
      <c r="G4243" s="25"/>
      <c r="H4243" s="24" t="str">
        <f>IF(G4243=0,"No Exp Date",(IF(I4243&lt;&gt;0,"No Exp Date",IF(G4243&lt;DATE(2013,3,1),DATE(2020,3,1),DATE(YEAR(G4243)+7,MONTH(G4243),DAY(G4243))))))</f>
        <v>No Exp Date</v>
      </c>
      <c r="I4243" s="24"/>
      <c r="J4243" s="24" t="str">
        <f>IF((H4243)="No Exp Date","N/A","")</f>
        <v>N/A</v>
      </c>
      <c r="K4243" s="27"/>
      <c r="L4243" s="69" t="str">
        <f>IF((K4243)="Amd",EDATE(J4243,18),"N/A")</f>
        <v>N/A</v>
      </c>
      <c r="M4243" s="18"/>
    </row>
    <row r="4244" spans="1:13" s="2" customFormat="1" ht="25.5" x14ac:dyDescent="0.3">
      <c r="A4244" s="23">
        <v>401</v>
      </c>
      <c r="B4244" s="23">
        <v>59</v>
      </c>
      <c r="C4244" s="34">
        <v>36</v>
      </c>
      <c r="D4244" s="6" t="s">
        <v>1</v>
      </c>
      <c r="E4244" s="7" t="s">
        <v>6388</v>
      </c>
      <c r="F4244" s="6" t="s">
        <v>6389</v>
      </c>
      <c r="G4244" s="25"/>
      <c r="H4244" s="24" t="str">
        <f>IF(G4244=0,"No Exp Date",(IF(I4244&lt;&gt;0,"No Exp Date",IF(G4244&lt;DATE(2013,3,1),DATE(2020,3,1),DATE(YEAR(G4244)+7,MONTH(G4244),DAY(G4244))))))</f>
        <v>No Exp Date</v>
      </c>
      <c r="I4244" s="24"/>
      <c r="J4244" s="24" t="str">
        <f>IF((H4244)="No Exp Date","N/A","")</f>
        <v>N/A</v>
      </c>
      <c r="K4244" s="27"/>
      <c r="L4244" s="69" t="str">
        <f>IF((K4244)="Amd",EDATE(J4244,18),"N/A")</f>
        <v>N/A</v>
      </c>
      <c r="M4244" s="18"/>
    </row>
    <row r="4245" spans="1:13" s="2" customFormat="1" x14ac:dyDescent="0.3">
      <c r="A4245" s="23">
        <v>401</v>
      </c>
      <c r="B4245" s="23">
        <v>59</v>
      </c>
      <c r="C4245" s="34">
        <v>40</v>
      </c>
      <c r="D4245" s="6" t="s">
        <v>1</v>
      </c>
      <c r="E4245" s="7" t="s">
        <v>6274</v>
      </c>
      <c r="F4245" s="6" t="s">
        <v>6275</v>
      </c>
      <c r="G4245" s="25"/>
      <c r="H4245" s="24" t="str">
        <f>IF(G4245=0,"No Exp Date",(IF(I4245&lt;&gt;0,"No Exp Date",IF(G4245&lt;DATE(2013,3,1),DATE(2020,3,1),DATE(YEAR(G4245)+7,MONTH(G4245),DAY(G4245))))))</f>
        <v>No Exp Date</v>
      </c>
      <c r="I4245" s="24"/>
      <c r="J4245" s="24" t="str">
        <f>IF((H4245)="No Exp Date","N/A","")</f>
        <v>N/A</v>
      </c>
      <c r="K4245" s="27"/>
      <c r="L4245" s="69" t="str">
        <f>IF((K4245)="Amd",EDATE(J4245,18),"N/A")</f>
        <v>N/A</v>
      </c>
      <c r="M4245" s="18"/>
    </row>
    <row r="4246" spans="1:13" s="2" customFormat="1" x14ac:dyDescent="0.3">
      <c r="A4246" s="23">
        <v>401</v>
      </c>
      <c r="B4246" s="23">
        <v>59</v>
      </c>
      <c r="C4246" s="34">
        <v>41</v>
      </c>
      <c r="D4246" s="6" t="s">
        <v>1</v>
      </c>
      <c r="E4246" s="7" t="s">
        <v>6390</v>
      </c>
      <c r="F4246" s="6" t="s">
        <v>6391</v>
      </c>
      <c r="G4246" s="25"/>
      <c r="H4246" s="24" t="str">
        <f>IF(G4246=0,"No Exp Date",(IF(I4246&lt;&gt;0,"No Exp Date",IF(G4246&lt;DATE(2013,3,1),DATE(2020,3,1),DATE(YEAR(G4246)+7,MONTH(G4246),DAY(G4246))))))</f>
        <v>No Exp Date</v>
      </c>
      <c r="I4246" s="24"/>
      <c r="J4246" s="24" t="str">
        <f>IF((H4246)="No Exp Date","N/A","")</f>
        <v>N/A</v>
      </c>
      <c r="K4246" s="27"/>
      <c r="L4246" s="69" t="str">
        <f>IF((K4246)="Amd",EDATE(J4246,18),"N/A")</f>
        <v>N/A</v>
      </c>
      <c r="M4246" s="18"/>
    </row>
    <row r="4247" spans="1:13" s="2" customFormat="1" ht="25.5" x14ac:dyDescent="0.3">
      <c r="A4247" s="23">
        <v>401</v>
      </c>
      <c r="B4247" s="23">
        <v>59</v>
      </c>
      <c r="C4247" s="34">
        <v>42</v>
      </c>
      <c r="D4247" s="6" t="s">
        <v>1</v>
      </c>
      <c r="E4247" s="7" t="s">
        <v>6468</v>
      </c>
      <c r="F4247" s="6" t="s">
        <v>6469</v>
      </c>
      <c r="G4247" s="25"/>
      <c r="H4247" s="24" t="str">
        <f>IF(G4247=0,"No Exp Date",(IF(I4247&lt;&gt;0,"No Exp Date",IF(G4247&lt;DATE(2013,3,1),DATE(2020,3,1),DATE(YEAR(G4247)+7,MONTH(G4247),DAY(G4247))))))</f>
        <v>No Exp Date</v>
      </c>
      <c r="I4247" s="24"/>
      <c r="J4247" s="24" t="str">
        <f>IF((H4247)="No Exp Date","N/A","")</f>
        <v>N/A</v>
      </c>
      <c r="K4247" s="27"/>
      <c r="L4247" s="69" t="str">
        <f>IF((K4247)="Amd",EDATE(J4247,18),"N/A")</f>
        <v>N/A</v>
      </c>
      <c r="M4247" s="18"/>
    </row>
    <row r="4248" spans="1:13" s="2" customFormat="1" x14ac:dyDescent="0.3">
      <c r="A4248" s="23">
        <v>401</v>
      </c>
      <c r="B4248" s="23">
        <v>59</v>
      </c>
      <c r="C4248" s="34">
        <v>45</v>
      </c>
      <c r="D4248" s="6" t="s">
        <v>1</v>
      </c>
      <c r="E4248" s="7" t="s">
        <v>6432</v>
      </c>
      <c r="F4248" s="6" t="s">
        <v>6433</v>
      </c>
      <c r="G4248" s="25"/>
      <c r="H4248" s="24" t="str">
        <f>IF(G4248=0,"No Exp Date",(IF(I4248&lt;&gt;0,"No Exp Date",IF(G4248&lt;DATE(2013,3,1),DATE(2020,3,1),DATE(YEAR(G4248)+7,MONTH(G4248),DAY(G4248))))))</f>
        <v>No Exp Date</v>
      </c>
      <c r="I4248" s="24"/>
      <c r="J4248" s="24" t="str">
        <f>IF((H4248)="No Exp Date","N/A","")</f>
        <v>N/A</v>
      </c>
      <c r="K4248" s="27"/>
      <c r="L4248" s="69" t="str">
        <f>IF((K4248)="Amd",EDATE(J4248,18),"N/A")</f>
        <v>N/A</v>
      </c>
      <c r="M4248" s="18"/>
    </row>
    <row r="4249" spans="1:13" s="2" customFormat="1" ht="25.5" x14ac:dyDescent="0.3">
      <c r="A4249" s="23">
        <v>401</v>
      </c>
      <c r="B4249" s="23">
        <v>59</v>
      </c>
      <c r="C4249" s="34">
        <v>46</v>
      </c>
      <c r="D4249" s="6" t="s">
        <v>3143</v>
      </c>
      <c r="E4249" s="7" t="s">
        <v>2191</v>
      </c>
      <c r="F4249" s="6"/>
      <c r="G4249" s="25">
        <v>43425</v>
      </c>
      <c r="H4249" s="24">
        <f>IF(G4249=0,"No Exp Date",(IF(I4249&lt;&gt;0,"No Exp Date",IF(G4249&lt;DATE(2013,3,1),DATE(2020,3,1),DATE(YEAR(G4249)+7,MONTH(G4249),DAY(G4249))))))</f>
        <v>45982</v>
      </c>
      <c r="I4249" s="24"/>
      <c r="J4249" s="24">
        <v>43425</v>
      </c>
      <c r="K4249" s="27" t="s">
        <v>7300</v>
      </c>
      <c r="L4249" s="69" t="str">
        <f>IF((K4249)="Amd",EDATE(J4249,18),"N/A")</f>
        <v>N/A</v>
      </c>
      <c r="M4249" s="18"/>
    </row>
    <row r="4250" spans="1:13" s="2" customFormat="1" ht="25.5" x14ac:dyDescent="0.3">
      <c r="A4250" s="23">
        <v>401</v>
      </c>
      <c r="B4250" s="23">
        <v>59</v>
      </c>
      <c r="C4250" s="34">
        <v>48</v>
      </c>
      <c r="D4250" s="6" t="s">
        <v>1</v>
      </c>
      <c r="E4250" s="7" t="s">
        <v>6276</v>
      </c>
      <c r="F4250" s="6" t="s">
        <v>6277</v>
      </c>
      <c r="G4250" s="25"/>
      <c r="H4250" s="24" t="str">
        <f>IF(G4250=0,"No Exp Date",(IF(I4250&lt;&gt;0,"No Exp Date",IF(G4250&lt;DATE(2013,3,1),DATE(2020,3,1),DATE(YEAR(G4250)+7,MONTH(G4250),DAY(G4250))))))</f>
        <v>No Exp Date</v>
      </c>
      <c r="I4250" s="24"/>
      <c r="J4250" s="24" t="str">
        <f>IF((H4250)="No Exp Date","N/A","")</f>
        <v>N/A</v>
      </c>
      <c r="K4250" s="27"/>
      <c r="L4250" s="69" t="str">
        <f>IF((K4250)="Amd",EDATE(J4250,18),"N/A")</f>
        <v>N/A</v>
      </c>
      <c r="M4250" s="18"/>
    </row>
    <row r="4251" spans="1:13" s="2" customFormat="1" ht="25.5" x14ac:dyDescent="0.3">
      <c r="A4251" s="23">
        <v>401</v>
      </c>
      <c r="B4251" s="23">
        <v>59</v>
      </c>
      <c r="C4251" s="34">
        <v>49</v>
      </c>
      <c r="D4251" s="6" t="s">
        <v>1</v>
      </c>
      <c r="E4251" s="7" t="s">
        <v>6480</v>
      </c>
      <c r="F4251" s="6" t="s">
        <v>6481</v>
      </c>
      <c r="G4251" s="25"/>
      <c r="H4251" s="24" t="str">
        <f>IF(G4251=0,"No Exp Date",(IF(I4251&lt;&gt;0,"No Exp Date",IF(G4251&lt;DATE(2013,3,1),DATE(2020,3,1),DATE(YEAR(G4251)+7,MONTH(G4251),DAY(G4251))))))</f>
        <v>No Exp Date</v>
      </c>
      <c r="I4251" s="24"/>
      <c r="J4251" s="24" t="str">
        <f>IF((H4251)="No Exp Date","N/A","")</f>
        <v>N/A</v>
      </c>
      <c r="K4251" s="27"/>
      <c r="L4251" s="69" t="str">
        <f>IF((K4251)="Amd",EDATE(J4251,18),"N/A")</f>
        <v>N/A</v>
      </c>
      <c r="M4251" s="18"/>
    </row>
    <row r="4252" spans="1:13" s="2" customFormat="1" ht="25.5" x14ac:dyDescent="0.3">
      <c r="A4252" s="23">
        <v>401</v>
      </c>
      <c r="B4252" s="23">
        <v>59</v>
      </c>
      <c r="C4252" s="34">
        <v>50</v>
      </c>
      <c r="D4252" s="6" t="s">
        <v>3143</v>
      </c>
      <c r="E4252" s="7" t="s">
        <v>2192</v>
      </c>
      <c r="F4252" s="6"/>
      <c r="G4252" s="25">
        <v>43425</v>
      </c>
      <c r="H4252" s="24">
        <f>IF(G4252=0,"No Exp Date",(IF(I4252&lt;&gt;0,"No Exp Date",IF(G4252&lt;DATE(2013,3,1),DATE(2020,3,1),DATE(YEAR(G4252)+7,MONTH(G4252),DAY(G4252))))))</f>
        <v>45982</v>
      </c>
      <c r="I4252" s="24"/>
      <c r="J4252" s="24">
        <v>43425</v>
      </c>
      <c r="K4252" s="27" t="s">
        <v>7300</v>
      </c>
      <c r="L4252" s="69" t="str">
        <f>IF((K4252)="Amd",EDATE(J4252,18),"N/A")</f>
        <v>N/A</v>
      </c>
      <c r="M4252" s="18"/>
    </row>
    <row r="4253" spans="1:13" s="2" customFormat="1" ht="25.5" x14ac:dyDescent="0.3">
      <c r="A4253" s="23">
        <v>401</v>
      </c>
      <c r="B4253" s="23">
        <v>59</v>
      </c>
      <c r="C4253" s="34">
        <v>52</v>
      </c>
      <c r="D4253" s="6" t="s">
        <v>1</v>
      </c>
      <c r="E4253" s="7" t="s">
        <v>6392</v>
      </c>
      <c r="F4253" s="6" t="s">
        <v>6393</v>
      </c>
      <c r="G4253" s="25"/>
      <c r="H4253" s="24" t="str">
        <f>IF(G4253=0,"No Exp Date",(IF(I4253&lt;&gt;0,"No Exp Date",IF(G4253&lt;DATE(2013,3,1),DATE(2020,3,1),DATE(YEAR(G4253)+7,MONTH(G4253),DAY(G4253))))))</f>
        <v>No Exp Date</v>
      </c>
      <c r="I4253" s="24"/>
      <c r="J4253" s="24" t="str">
        <f>IF((H4253)="No Exp Date","N/A","")</f>
        <v>N/A</v>
      </c>
      <c r="K4253" s="27"/>
      <c r="L4253" s="69" t="str">
        <f>IF((K4253)="Amd",EDATE(J4253,18),"N/A")</f>
        <v>N/A</v>
      </c>
      <c r="M4253" s="18"/>
    </row>
    <row r="4254" spans="1:13" s="2" customFormat="1" x14ac:dyDescent="0.3">
      <c r="A4254" s="23">
        <v>401</v>
      </c>
      <c r="B4254" s="23">
        <v>59</v>
      </c>
      <c r="C4254" s="34">
        <v>55</v>
      </c>
      <c r="D4254" s="6" t="s">
        <v>1</v>
      </c>
      <c r="E4254" s="7" t="s">
        <v>6394</v>
      </c>
      <c r="F4254" s="6" t="s">
        <v>6395</v>
      </c>
      <c r="G4254" s="25"/>
      <c r="H4254" s="24" t="str">
        <f>IF(G4254=0,"No Exp Date",(IF(I4254&lt;&gt;0,"No Exp Date",IF(G4254&lt;DATE(2013,3,1),DATE(2020,3,1),DATE(YEAR(G4254)+7,MONTH(G4254),DAY(G4254))))))</f>
        <v>No Exp Date</v>
      </c>
      <c r="I4254" s="24"/>
      <c r="J4254" s="24" t="str">
        <f>IF((H4254)="No Exp Date","N/A","")</f>
        <v>N/A</v>
      </c>
      <c r="K4254" s="27"/>
      <c r="L4254" s="69" t="str">
        <f>IF((K4254)="Amd",EDATE(J4254,18),"N/A")</f>
        <v>N/A</v>
      </c>
      <c r="M4254" s="18"/>
    </row>
    <row r="4255" spans="1:13" s="2" customFormat="1" ht="25.5" x14ac:dyDescent="0.3">
      <c r="A4255" s="23">
        <v>401</v>
      </c>
      <c r="B4255" s="23">
        <v>59</v>
      </c>
      <c r="C4255" s="34">
        <v>60</v>
      </c>
      <c r="D4255" s="6" t="s">
        <v>1</v>
      </c>
      <c r="E4255" s="7" t="s">
        <v>6278</v>
      </c>
      <c r="F4255" s="6" t="s">
        <v>6279</v>
      </c>
      <c r="G4255" s="25"/>
      <c r="H4255" s="24" t="str">
        <f>IF(G4255=0,"No Exp Date",(IF(I4255&lt;&gt;0,"No Exp Date",IF(G4255&lt;DATE(2013,3,1),DATE(2020,3,1),DATE(YEAR(G4255)+7,MONTH(G4255),DAY(G4255))))))</f>
        <v>No Exp Date</v>
      </c>
      <c r="I4255" s="24"/>
      <c r="J4255" s="24" t="str">
        <f>IF((H4255)="No Exp Date","N/A","")</f>
        <v>N/A</v>
      </c>
      <c r="K4255" s="27"/>
      <c r="L4255" s="69" t="str">
        <f>IF((K4255)="Amd",EDATE(J4255,18),"N/A")</f>
        <v>N/A</v>
      </c>
      <c r="M4255" s="18"/>
    </row>
    <row r="4256" spans="1:13" s="2" customFormat="1" ht="25.5" x14ac:dyDescent="0.3">
      <c r="A4256" s="23">
        <v>401</v>
      </c>
      <c r="B4256" s="23">
        <v>59</v>
      </c>
      <c r="C4256" s="34">
        <v>61</v>
      </c>
      <c r="D4256" s="6" t="s">
        <v>1</v>
      </c>
      <c r="E4256" s="7" t="s">
        <v>6396</v>
      </c>
      <c r="F4256" s="6" t="s">
        <v>6397</v>
      </c>
      <c r="G4256" s="25"/>
      <c r="H4256" s="24" t="str">
        <f>IF(G4256=0,"No Exp Date",(IF(I4256&lt;&gt;0,"No Exp Date",IF(G4256&lt;DATE(2013,3,1),DATE(2020,3,1),DATE(YEAR(G4256)+7,MONTH(G4256),DAY(G4256))))))</f>
        <v>No Exp Date</v>
      </c>
      <c r="I4256" s="24"/>
      <c r="J4256" s="24" t="str">
        <f>IF((H4256)="No Exp Date","N/A","")</f>
        <v>N/A</v>
      </c>
      <c r="K4256" s="27"/>
      <c r="L4256" s="69" t="str">
        <f>IF((K4256)="Amd",EDATE(J4256,18),"N/A")</f>
        <v>N/A</v>
      </c>
      <c r="M4256" s="18"/>
    </row>
    <row r="4257" spans="1:13" s="2" customFormat="1" ht="25.5" x14ac:dyDescent="0.3">
      <c r="A4257" s="23">
        <v>401</v>
      </c>
      <c r="B4257" s="23">
        <v>59</v>
      </c>
      <c r="C4257" s="34">
        <v>65</v>
      </c>
      <c r="D4257" s="6" t="s">
        <v>1</v>
      </c>
      <c r="E4257" s="7" t="s">
        <v>6280</v>
      </c>
      <c r="F4257" s="6" t="s">
        <v>6281</v>
      </c>
      <c r="G4257" s="25"/>
      <c r="H4257" s="24" t="str">
        <f>IF(G4257=0,"No Exp Date",(IF(I4257&lt;&gt;0,"No Exp Date",IF(G4257&lt;DATE(2013,3,1),DATE(2020,3,1),DATE(YEAR(G4257)+7,MONTH(G4257),DAY(G4257))))))</f>
        <v>No Exp Date</v>
      </c>
      <c r="I4257" s="24"/>
      <c r="J4257" s="24" t="str">
        <f>IF((H4257)="No Exp Date","N/A","")</f>
        <v>N/A</v>
      </c>
      <c r="K4257" s="27"/>
      <c r="L4257" s="69" t="str">
        <f>IF((K4257)="Amd",EDATE(J4257,18),"N/A")</f>
        <v>N/A</v>
      </c>
      <c r="M4257" s="18"/>
    </row>
    <row r="4258" spans="1:13" s="2" customFormat="1" ht="25.5" x14ac:dyDescent="0.3">
      <c r="A4258" s="23">
        <v>401</v>
      </c>
      <c r="B4258" s="23">
        <v>59</v>
      </c>
      <c r="C4258" s="34">
        <v>66</v>
      </c>
      <c r="D4258" s="6" t="s">
        <v>1</v>
      </c>
      <c r="E4258" s="7" t="s">
        <v>6398</v>
      </c>
      <c r="F4258" s="6" t="s">
        <v>6399</v>
      </c>
      <c r="G4258" s="25"/>
      <c r="H4258" s="24" t="str">
        <f>IF(G4258=0,"No Exp Date",(IF(I4258&lt;&gt;0,"No Exp Date",IF(G4258&lt;DATE(2013,3,1),DATE(2020,3,1),DATE(YEAR(G4258)+7,MONTH(G4258),DAY(G4258))))))</f>
        <v>No Exp Date</v>
      </c>
      <c r="I4258" s="24"/>
      <c r="J4258" s="24" t="str">
        <f>IF((H4258)="No Exp Date","N/A","")</f>
        <v>N/A</v>
      </c>
      <c r="K4258" s="27"/>
      <c r="L4258" s="69" t="str">
        <f>IF((K4258)="Amd",EDATE(J4258,18),"N/A")</f>
        <v>N/A</v>
      </c>
      <c r="M4258" s="18"/>
    </row>
    <row r="4259" spans="1:13" s="2" customFormat="1" ht="38.25" x14ac:dyDescent="0.3">
      <c r="A4259" s="23">
        <v>401</v>
      </c>
      <c r="B4259" s="23">
        <v>59</v>
      </c>
      <c r="C4259" s="34">
        <v>68</v>
      </c>
      <c r="D4259" s="6" t="s">
        <v>1</v>
      </c>
      <c r="E4259" s="7" t="s">
        <v>6400</v>
      </c>
      <c r="F4259" s="6" t="s">
        <v>6401</v>
      </c>
      <c r="G4259" s="25"/>
      <c r="H4259" s="24" t="str">
        <f>IF(G4259=0,"No Exp Date",(IF(I4259&lt;&gt;0,"No Exp Date",IF(G4259&lt;DATE(2013,3,1),DATE(2020,3,1),DATE(YEAR(G4259)+7,MONTH(G4259),DAY(G4259))))))</f>
        <v>No Exp Date</v>
      </c>
      <c r="I4259" s="24"/>
      <c r="J4259" s="24" t="str">
        <f>IF((H4259)="No Exp Date","N/A","")</f>
        <v>N/A</v>
      </c>
      <c r="K4259" s="27"/>
      <c r="L4259" s="69" t="str">
        <f>IF((K4259)="Amd",EDATE(J4259,18),"N/A")</f>
        <v>N/A</v>
      </c>
      <c r="M4259" s="18"/>
    </row>
    <row r="4260" spans="1:13" s="2" customFormat="1" x14ac:dyDescent="0.3">
      <c r="A4260" s="23">
        <v>401</v>
      </c>
      <c r="B4260" s="23">
        <v>59</v>
      </c>
      <c r="C4260" s="34">
        <v>70</v>
      </c>
      <c r="D4260" s="6" t="s">
        <v>1</v>
      </c>
      <c r="E4260" s="7" t="s">
        <v>6434</v>
      </c>
      <c r="F4260" s="6" t="s">
        <v>6435</v>
      </c>
      <c r="G4260" s="25"/>
      <c r="H4260" s="24" t="str">
        <f>IF(G4260=0,"No Exp Date",(IF(I4260&lt;&gt;0,"No Exp Date",IF(G4260&lt;DATE(2013,3,1),DATE(2020,3,1),DATE(YEAR(G4260)+7,MONTH(G4260),DAY(G4260))))))</f>
        <v>No Exp Date</v>
      </c>
      <c r="I4260" s="24"/>
      <c r="J4260" s="24" t="str">
        <f>IF((H4260)="No Exp Date","N/A","")</f>
        <v>N/A</v>
      </c>
      <c r="K4260" s="27"/>
      <c r="L4260" s="69" t="str">
        <f>IF((K4260)="Amd",EDATE(J4260,18),"N/A")</f>
        <v>N/A</v>
      </c>
      <c r="M4260" s="18"/>
    </row>
    <row r="4261" spans="1:13" s="2" customFormat="1" x14ac:dyDescent="0.3">
      <c r="A4261" s="23">
        <v>401</v>
      </c>
      <c r="B4261" s="23">
        <v>59</v>
      </c>
      <c r="C4261" s="34">
        <v>80</v>
      </c>
      <c r="D4261" s="6" t="s">
        <v>3143</v>
      </c>
      <c r="E4261" s="7" t="s">
        <v>2193</v>
      </c>
      <c r="F4261" s="6"/>
      <c r="G4261" s="25">
        <v>43425</v>
      </c>
      <c r="H4261" s="24">
        <f>IF(G4261=0,"No Exp Date",(IF(I4261&lt;&gt;0,"No Exp Date",IF(G4261&lt;DATE(2013,3,1),DATE(2020,3,1),DATE(YEAR(G4261)+7,MONTH(G4261),DAY(G4261))))))</f>
        <v>45982</v>
      </c>
      <c r="I4261" s="24"/>
      <c r="J4261" s="24">
        <v>43425</v>
      </c>
      <c r="K4261" s="27" t="s">
        <v>7300</v>
      </c>
      <c r="L4261" s="69" t="str">
        <f>IF((K4261)="Amd",EDATE(J4261,18),"N/A")</f>
        <v>N/A</v>
      </c>
      <c r="M4261" s="18"/>
    </row>
    <row r="4262" spans="1:13" s="2" customFormat="1" x14ac:dyDescent="0.3">
      <c r="A4262" s="23">
        <v>401</v>
      </c>
      <c r="B4262" s="23">
        <v>59</v>
      </c>
      <c r="C4262" s="34">
        <v>81</v>
      </c>
      <c r="D4262" s="6" t="s">
        <v>1</v>
      </c>
      <c r="E4262" s="7" t="s">
        <v>6282</v>
      </c>
      <c r="F4262" s="6" t="s">
        <v>6283</v>
      </c>
      <c r="G4262" s="25"/>
      <c r="H4262" s="24" t="str">
        <f>IF(G4262=0,"No Exp Date",(IF(I4262&lt;&gt;0,"No Exp Date",IF(G4262&lt;DATE(2013,3,1),DATE(2020,3,1),DATE(YEAR(G4262)+7,MONTH(G4262),DAY(G4262))))))</f>
        <v>No Exp Date</v>
      </c>
      <c r="I4262" s="24"/>
      <c r="J4262" s="24" t="str">
        <f>IF((H4262)="No Exp Date","N/A","")</f>
        <v>N/A</v>
      </c>
      <c r="K4262" s="27"/>
      <c r="L4262" s="69" t="str">
        <f>IF((K4262)="Amd",EDATE(J4262,18),"N/A")</f>
        <v>N/A</v>
      </c>
      <c r="M4262" s="18"/>
    </row>
    <row r="4263" spans="1:13" s="2" customFormat="1" x14ac:dyDescent="0.3">
      <c r="A4263" s="23">
        <v>401</v>
      </c>
      <c r="B4263" s="23">
        <v>59</v>
      </c>
      <c r="C4263" s="34">
        <v>82</v>
      </c>
      <c r="D4263" s="6" t="s">
        <v>1</v>
      </c>
      <c r="E4263" s="7" t="s">
        <v>6416</v>
      </c>
      <c r="F4263" s="6" t="s">
        <v>6417</v>
      </c>
      <c r="G4263" s="25"/>
      <c r="H4263" s="24" t="str">
        <f>IF(G4263=0,"No Exp Date",(IF(I4263&lt;&gt;0,"No Exp Date",IF(G4263&lt;DATE(2013,3,1),DATE(2020,3,1),DATE(YEAR(G4263)+7,MONTH(G4263),DAY(G4263))))))</f>
        <v>No Exp Date</v>
      </c>
      <c r="I4263" s="24"/>
      <c r="J4263" s="24" t="str">
        <f>IF((H4263)="No Exp Date","N/A","")</f>
        <v>N/A</v>
      </c>
      <c r="K4263" s="27"/>
      <c r="L4263" s="69" t="str">
        <f>IF((K4263)="Amd",EDATE(J4263,18),"N/A")</f>
        <v>N/A</v>
      </c>
      <c r="M4263" s="18"/>
    </row>
    <row r="4264" spans="1:13" s="2" customFormat="1" x14ac:dyDescent="0.3">
      <c r="A4264" s="23">
        <v>401</v>
      </c>
      <c r="B4264" s="23">
        <v>59</v>
      </c>
      <c r="C4264" s="34">
        <v>85</v>
      </c>
      <c r="D4264" s="6" t="s">
        <v>3143</v>
      </c>
      <c r="E4264" s="7" t="s">
        <v>2194</v>
      </c>
      <c r="F4264" s="6"/>
      <c r="G4264" s="25">
        <v>43425</v>
      </c>
      <c r="H4264" s="24">
        <f>IF(G4264=0,"No Exp Date",(IF(I4264&lt;&gt;0,"No Exp Date",IF(G4264&lt;DATE(2013,3,1),DATE(2020,3,1),DATE(YEAR(G4264)+7,MONTH(G4264),DAY(G4264))))))</f>
        <v>45982</v>
      </c>
      <c r="I4264" s="24"/>
      <c r="J4264" s="24">
        <v>43425</v>
      </c>
      <c r="K4264" s="27" t="s">
        <v>7300</v>
      </c>
      <c r="L4264" s="69" t="str">
        <f>IF((K4264)="Amd",EDATE(J4264,18),"N/A")</f>
        <v>N/A</v>
      </c>
      <c r="M4264" s="18"/>
    </row>
    <row r="4265" spans="1:13" s="2" customFormat="1" x14ac:dyDescent="0.3">
      <c r="A4265" s="23">
        <v>401</v>
      </c>
      <c r="B4265" s="23">
        <v>59</v>
      </c>
      <c r="C4265" s="34">
        <v>90</v>
      </c>
      <c r="D4265" s="6" t="s">
        <v>3143</v>
      </c>
      <c r="E4265" s="7" t="s">
        <v>2195</v>
      </c>
      <c r="F4265" s="6"/>
      <c r="G4265" s="25">
        <v>43425</v>
      </c>
      <c r="H4265" s="24">
        <f>IF(G4265=0,"No Exp Date",(IF(I4265&lt;&gt;0,"No Exp Date",IF(G4265&lt;DATE(2013,3,1),DATE(2020,3,1),DATE(YEAR(G4265)+7,MONTH(G4265),DAY(G4265))))))</f>
        <v>45982</v>
      </c>
      <c r="I4265" s="24"/>
      <c r="J4265" s="24">
        <v>43425</v>
      </c>
      <c r="K4265" s="27" t="s">
        <v>7300</v>
      </c>
      <c r="L4265" s="69" t="str">
        <f>IF((K4265)="Amd",EDATE(J4265,18),"N/A")</f>
        <v>N/A</v>
      </c>
      <c r="M4265" s="18"/>
    </row>
    <row r="4266" spans="1:13" s="2" customFormat="1" x14ac:dyDescent="0.3">
      <c r="A4266" s="23">
        <v>401</v>
      </c>
      <c r="B4266" s="23">
        <v>59</v>
      </c>
      <c r="C4266" s="34">
        <v>95</v>
      </c>
      <c r="D4266" s="6" t="s">
        <v>3143</v>
      </c>
      <c r="E4266" s="7" t="s">
        <v>2196</v>
      </c>
      <c r="F4266" s="6"/>
      <c r="G4266" s="25">
        <v>43425</v>
      </c>
      <c r="H4266" s="24">
        <f>IF(G4266=0,"No Exp Date",(IF(I4266&lt;&gt;0,"No Exp Date",IF(G4266&lt;DATE(2013,3,1),DATE(2020,3,1),DATE(YEAR(G4266)+7,MONTH(G4266),DAY(G4266))))))</f>
        <v>45982</v>
      </c>
      <c r="I4266" s="24"/>
      <c r="J4266" s="24">
        <v>43425</v>
      </c>
      <c r="K4266" s="27" t="s">
        <v>7300</v>
      </c>
      <c r="L4266" s="69" t="str">
        <f>IF((K4266)="Amd",EDATE(J4266,18),"N/A")</f>
        <v>N/A</v>
      </c>
      <c r="M4266" s="18"/>
    </row>
    <row r="4267" spans="1:13" s="2" customFormat="1" x14ac:dyDescent="0.3">
      <c r="A4267" s="23">
        <v>401</v>
      </c>
      <c r="B4267" s="23">
        <v>59</v>
      </c>
      <c r="C4267" s="34">
        <v>99</v>
      </c>
      <c r="D4267" s="6" t="s">
        <v>1</v>
      </c>
      <c r="E4267" s="7" t="s">
        <v>6474</v>
      </c>
      <c r="F4267" s="6" t="s">
        <v>6475</v>
      </c>
      <c r="G4267" s="25"/>
      <c r="H4267" s="24" t="str">
        <f>IF(G4267=0,"No Exp Date",(IF(I4267&lt;&gt;0,"No Exp Date",IF(G4267&lt;DATE(2013,3,1),DATE(2020,3,1),DATE(YEAR(G4267)+7,MONTH(G4267),DAY(G4267))))))</f>
        <v>No Exp Date</v>
      </c>
      <c r="I4267" s="24"/>
      <c r="J4267" s="24" t="str">
        <f>IF((H4267)="No Exp Date","N/A","")</f>
        <v>N/A</v>
      </c>
      <c r="K4267" s="27"/>
      <c r="L4267" s="69" t="str">
        <f>IF((K4267)="Amd",EDATE(J4267,18),"N/A")</f>
        <v>N/A</v>
      </c>
      <c r="M4267" s="18"/>
    </row>
    <row r="4268" spans="1:13" s="2" customFormat="1" ht="25.5" x14ac:dyDescent="0.3">
      <c r="A4268" s="23">
        <v>401</v>
      </c>
      <c r="B4268" s="23">
        <v>59</v>
      </c>
      <c r="C4268" s="34">
        <v>100</v>
      </c>
      <c r="D4268" s="6" t="s">
        <v>1</v>
      </c>
      <c r="E4268" s="7" t="s">
        <v>6284</v>
      </c>
      <c r="F4268" s="6" t="s">
        <v>6285</v>
      </c>
      <c r="G4268" s="25"/>
      <c r="H4268" s="24" t="str">
        <f>IF(G4268=0,"No Exp Date",(IF(I4268&lt;&gt;0,"No Exp Date",IF(G4268&lt;DATE(2013,3,1),DATE(2020,3,1),DATE(YEAR(G4268)+7,MONTH(G4268),DAY(G4268))))))</f>
        <v>No Exp Date</v>
      </c>
      <c r="I4268" s="24"/>
      <c r="J4268" s="24" t="str">
        <f>IF((H4268)="No Exp Date","N/A","")</f>
        <v>N/A</v>
      </c>
      <c r="K4268" s="27"/>
      <c r="L4268" s="69" t="str">
        <f>IF((K4268)="Amd",EDATE(J4268,18),"N/A")</f>
        <v>N/A</v>
      </c>
      <c r="M4268" s="18"/>
    </row>
    <row r="4269" spans="1:13" s="2" customFormat="1" x14ac:dyDescent="0.3">
      <c r="A4269" s="23">
        <v>401</v>
      </c>
      <c r="B4269" s="23">
        <v>59</v>
      </c>
      <c r="C4269" s="34">
        <v>101</v>
      </c>
      <c r="D4269" s="6" t="s">
        <v>3143</v>
      </c>
      <c r="E4269" s="7" t="s">
        <v>2197</v>
      </c>
      <c r="F4269" s="6"/>
      <c r="G4269" s="25">
        <v>43425</v>
      </c>
      <c r="H4269" s="24">
        <f>IF(G4269=0,"No Exp Date",(IF(I4269&lt;&gt;0,"No Exp Date",IF(G4269&lt;DATE(2013,3,1),DATE(2020,3,1),DATE(YEAR(G4269)+7,MONTH(G4269),DAY(G4269))))))</f>
        <v>45982</v>
      </c>
      <c r="I4269" s="24"/>
      <c r="J4269" s="24">
        <v>43425</v>
      </c>
      <c r="K4269" s="27" t="s">
        <v>7300</v>
      </c>
      <c r="L4269" s="69" t="str">
        <f>IF((K4269)="Amd",EDATE(J4269,18),"N/A")</f>
        <v>N/A</v>
      </c>
      <c r="M4269" s="18"/>
    </row>
    <row r="4270" spans="1:13" s="2" customFormat="1" x14ac:dyDescent="0.3">
      <c r="A4270" s="23">
        <v>401</v>
      </c>
      <c r="B4270" s="23">
        <v>59</v>
      </c>
      <c r="C4270" s="34">
        <v>105</v>
      </c>
      <c r="D4270" s="6" t="s">
        <v>3143</v>
      </c>
      <c r="E4270" s="7" t="s">
        <v>2198</v>
      </c>
      <c r="F4270" s="6"/>
      <c r="G4270" s="25">
        <v>43425</v>
      </c>
      <c r="H4270" s="24">
        <f>IF(G4270=0,"No Exp Date",(IF(I4270&lt;&gt;0,"No Exp Date",IF(G4270&lt;DATE(2013,3,1),DATE(2020,3,1),DATE(YEAR(G4270)+7,MONTH(G4270),DAY(G4270))))))</f>
        <v>45982</v>
      </c>
      <c r="I4270" s="24"/>
      <c r="J4270" s="24">
        <v>43425</v>
      </c>
      <c r="K4270" s="27" t="s">
        <v>7300</v>
      </c>
      <c r="L4270" s="69" t="str">
        <f>IF((K4270)="Amd",EDATE(J4270,18),"N/A")</f>
        <v>N/A</v>
      </c>
      <c r="M4270" s="18"/>
    </row>
    <row r="4271" spans="1:13" s="2" customFormat="1" x14ac:dyDescent="0.3">
      <c r="A4271" s="23">
        <v>401</v>
      </c>
      <c r="B4271" s="23">
        <v>59</v>
      </c>
      <c r="C4271" s="34">
        <v>110</v>
      </c>
      <c r="D4271" s="6" t="s">
        <v>1</v>
      </c>
      <c r="E4271" s="7" t="s">
        <v>6436</v>
      </c>
      <c r="F4271" s="6" t="s">
        <v>6437</v>
      </c>
      <c r="G4271" s="25"/>
      <c r="H4271" s="24" t="str">
        <f>IF(G4271=0,"No Exp Date",(IF(I4271&lt;&gt;0,"No Exp Date",IF(G4271&lt;DATE(2013,3,1),DATE(2020,3,1),DATE(YEAR(G4271)+7,MONTH(G4271),DAY(G4271))))))</f>
        <v>No Exp Date</v>
      </c>
      <c r="I4271" s="24"/>
      <c r="J4271" s="24" t="str">
        <f>IF((H4271)="No Exp Date","N/A","")</f>
        <v>N/A</v>
      </c>
      <c r="K4271" s="27"/>
      <c r="L4271" s="69" t="str">
        <f>IF((K4271)="Amd",EDATE(J4271,18),"N/A")</f>
        <v>N/A</v>
      </c>
      <c r="M4271" s="18"/>
    </row>
    <row r="4272" spans="1:13" s="2" customFormat="1" x14ac:dyDescent="0.3">
      <c r="A4272" s="23">
        <v>401</v>
      </c>
      <c r="B4272" s="23">
        <v>59</v>
      </c>
      <c r="C4272" s="34">
        <v>115</v>
      </c>
      <c r="D4272" s="6" t="s">
        <v>1</v>
      </c>
      <c r="E4272" s="7" t="s">
        <v>6438</v>
      </c>
      <c r="F4272" s="6" t="s">
        <v>6439</v>
      </c>
      <c r="G4272" s="25"/>
      <c r="H4272" s="24" t="str">
        <f>IF(G4272=0,"No Exp Date",(IF(I4272&lt;&gt;0,"No Exp Date",IF(G4272&lt;DATE(2013,3,1),DATE(2020,3,1),DATE(YEAR(G4272)+7,MONTH(G4272),DAY(G4272))))))</f>
        <v>No Exp Date</v>
      </c>
      <c r="I4272" s="24"/>
      <c r="J4272" s="24" t="str">
        <f>IF((H4272)="No Exp Date","N/A","")</f>
        <v>N/A</v>
      </c>
      <c r="K4272" s="27"/>
      <c r="L4272" s="69" t="str">
        <f>IF((K4272)="Amd",EDATE(J4272,18),"N/A")</f>
        <v>N/A</v>
      </c>
      <c r="M4272" s="18"/>
    </row>
    <row r="4273" spans="1:13" s="2" customFormat="1" x14ac:dyDescent="0.3">
      <c r="A4273" s="23">
        <v>401</v>
      </c>
      <c r="B4273" s="23">
        <v>59</v>
      </c>
      <c r="C4273" s="34">
        <v>120</v>
      </c>
      <c r="D4273" s="6" t="s">
        <v>1</v>
      </c>
      <c r="E4273" s="7" t="s">
        <v>6440</v>
      </c>
      <c r="F4273" s="6" t="s">
        <v>6441</v>
      </c>
      <c r="G4273" s="25"/>
      <c r="H4273" s="24" t="str">
        <f>IF(G4273=0,"No Exp Date",(IF(I4273&lt;&gt;0,"No Exp Date",IF(G4273&lt;DATE(2013,3,1),DATE(2020,3,1),DATE(YEAR(G4273)+7,MONTH(G4273),DAY(G4273))))))</f>
        <v>No Exp Date</v>
      </c>
      <c r="I4273" s="24"/>
      <c r="J4273" s="24" t="str">
        <f>IF((H4273)="No Exp Date","N/A","")</f>
        <v>N/A</v>
      </c>
      <c r="K4273" s="27"/>
      <c r="L4273" s="69" t="str">
        <f>IF((K4273)="Amd",EDATE(J4273,18),"N/A")</f>
        <v>N/A</v>
      </c>
      <c r="M4273" s="18"/>
    </row>
    <row r="4274" spans="1:13" s="2" customFormat="1" ht="25.5" x14ac:dyDescent="0.3">
      <c r="A4274" s="23">
        <v>401</v>
      </c>
      <c r="B4274" s="23">
        <v>59</v>
      </c>
      <c r="C4274" s="34">
        <v>125</v>
      </c>
      <c r="D4274" s="6" t="s">
        <v>1</v>
      </c>
      <c r="E4274" s="7" t="s">
        <v>6442</v>
      </c>
      <c r="F4274" s="6" t="s">
        <v>6443</v>
      </c>
      <c r="G4274" s="25"/>
      <c r="H4274" s="24" t="str">
        <f>IF(G4274=0,"No Exp Date",(IF(I4274&lt;&gt;0,"No Exp Date",IF(G4274&lt;DATE(2013,3,1),DATE(2020,3,1),DATE(YEAR(G4274)+7,MONTH(G4274),DAY(G4274))))))</f>
        <v>No Exp Date</v>
      </c>
      <c r="I4274" s="24"/>
      <c r="J4274" s="24" t="str">
        <f>IF((H4274)="No Exp Date","N/A","")</f>
        <v>N/A</v>
      </c>
      <c r="K4274" s="27"/>
      <c r="L4274" s="69" t="str">
        <f>IF((K4274)="Amd",EDATE(J4274,18),"N/A")</f>
        <v>N/A</v>
      </c>
      <c r="M4274" s="18"/>
    </row>
    <row r="4275" spans="1:13" s="2" customFormat="1" ht="25.5" x14ac:dyDescent="0.3">
      <c r="A4275" s="23">
        <v>401</v>
      </c>
      <c r="B4275" s="23">
        <v>59</v>
      </c>
      <c r="C4275" s="34">
        <v>130</v>
      </c>
      <c r="D4275" s="6" t="s">
        <v>1</v>
      </c>
      <c r="E4275" s="7" t="s">
        <v>6286</v>
      </c>
      <c r="F4275" s="6" t="s">
        <v>6287</v>
      </c>
      <c r="G4275" s="25"/>
      <c r="H4275" s="24" t="str">
        <f>IF(G4275=0,"No Exp Date",(IF(I4275&lt;&gt;0,"No Exp Date",IF(G4275&lt;DATE(2013,3,1),DATE(2020,3,1),DATE(YEAR(G4275)+7,MONTH(G4275),DAY(G4275))))))</f>
        <v>No Exp Date</v>
      </c>
      <c r="I4275" s="24"/>
      <c r="J4275" s="24" t="str">
        <f>IF((H4275)="No Exp Date","N/A","")</f>
        <v>N/A</v>
      </c>
      <c r="K4275" s="27"/>
      <c r="L4275" s="69" t="str">
        <f>IF((K4275)="Amd",EDATE(J4275,18),"N/A")</f>
        <v>N/A</v>
      </c>
      <c r="M4275" s="18"/>
    </row>
    <row r="4276" spans="1:13" s="2" customFormat="1" ht="25.5" x14ac:dyDescent="0.3">
      <c r="A4276" s="23">
        <v>401</v>
      </c>
      <c r="B4276" s="23">
        <v>59</v>
      </c>
      <c r="C4276" s="34">
        <v>131</v>
      </c>
      <c r="D4276" s="6" t="s">
        <v>1</v>
      </c>
      <c r="E4276" s="7" t="s">
        <v>6408</v>
      </c>
      <c r="F4276" s="6" t="s">
        <v>6402</v>
      </c>
      <c r="G4276" s="25"/>
      <c r="H4276" s="24" t="str">
        <f>IF(G4276=0,"No Exp Date",(IF(I4276&lt;&gt;0,"No Exp Date",IF(G4276&lt;DATE(2013,3,1),DATE(2020,3,1),DATE(YEAR(G4276)+7,MONTH(G4276),DAY(G4276))))))</f>
        <v>No Exp Date</v>
      </c>
      <c r="I4276" s="24"/>
      <c r="J4276" s="24" t="str">
        <f>IF((H4276)="No Exp Date","N/A","")</f>
        <v>N/A</v>
      </c>
      <c r="K4276" s="27"/>
      <c r="L4276" s="69" t="str">
        <f>IF((K4276)="Amd",EDATE(J4276,18),"N/A")</f>
        <v>N/A</v>
      </c>
      <c r="M4276" s="18"/>
    </row>
    <row r="4277" spans="1:13" s="2" customFormat="1" ht="25.5" x14ac:dyDescent="0.3">
      <c r="A4277" s="23">
        <v>401</v>
      </c>
      <c r="B4277" s="23">
        <v>59</v>
      </c>
      <c r="C4277" s="34">
        <v>135</v>
      </c>
      <c r="D4277" s="6" t="s">
        <v>1</v>
      </c>
      <c r="E4277" s="7" t="s">
        <v>6288</v>
      </c>
      <c r="F4277" s="6" t="s">
        <v>6289</v>
      </c>
      <c r="G4277" s="25"/>
      <c r="H4277" s="24" t="str">
        <f>IF(G4277=0,"No Exp Date",(IF(I4277&lt;&gt;0,"No Exp Date",IF(G4277&lt;DATE(2013,3,1),DATE(2020,3,1),DATE(YEAR(G4277)+7,MONTH(G4277),DAY(G4277))))))</f>
        <v>No Exp Date</v>
      </c>
      <c r="I4277" s="24"/>
      <c r="J4277" s="24" t="str">
        <f>IF((H4277)="No Exp Date","N/A","")</f>
        <v>N/A</v>
      </c>
      <c r="K4277" s="27"/>
      <c r="L4277" s="69" t="str">
        <f>IF((K4277)="Amd",EDATE(J4277,18),"N/A")</f>
        <v>N/A</v>
      </c>
      <c r="M4277" s="18"/>
    </row>
    <row r="4278" spans="1:13" s="2" customFormat="1" x14ac:dyDescent="0.3">
      <c r="A4278" s="23">
        <v>401</v>
      </c>
      <c r="B4278" s="23">
        <v>59</v>
      </c>
      <c r="C4278" s="34">
        <v>136</v>
      </c>
      <c r="D4278" s="6" t="s">
        <v>1</v>
      </c>
      <c r="E4278" s="7" t="s">
        <v>6409</v>
      </c>
      <c r="F4278" s="6" t="s">
        <v>6403</v>
      </c>
      <c r="G4278" s="25"/>
      <c r="H4278" s="24" t="str">
        <f>IF(G4278=0,"No Exp Date",(IF(I4278&lt;&gt;0,"No Exp Date",IF(G4278&lt;DATE(2013,3,1),DATE(2020,3,1),DATE(YEAR(G4278)+7,MONTH(G4278),DAY(G4278))))))</f>
        <v>No Exp Date</v>
      </c>
      <c r="I4278" s="24"/>
      <c r="J4278" s="24" t="str">
        <f>IF((H4278)="No Exp Date","N/A","")</f>
        <v>N/A</v>
      </c>
      <c r="K4278" s="27"/>
      <c r="L4278" s="69" t="str">
        <f>IF((K4278)="Amd",EDATE(J4278,18),"N/A")</f>
        <v>N/A</v>
      </c>
      <c r="M4278" s="18"/>
    </row>
    <row r="4279" spans="1:13" s="2" customFormat="1" ht="25.5" x14ac:dyDescent="0.3">
      <c r="A4279" s="23">
        <v>401</v>
      </c>
      <c r="B4279" s="23">
        <v>59</v>
      </c>
      <c r="C4279" s="34">
        <v>140</v>
      </c>
      <c r="D4279" s="6" t="s">
        <v>1</v>
      </c>
      <c r="E4279" s="7" t="s">
        <v>6290</v>
      </c>
      <c r="F4279" s="6" t="s">
        <v>6291</v>
      </c>
      <c r="G4279" s="25"/>
      <c r="H4279" s="24" t="str">
        <f>IF(G4279=0,"No Exp Date",(IF(I4279&lt;&gt;0,"No Exp Date",IF(G4279&lt;DATE(2013,3,1),DATE(2020,3,1),DATE(YEAR(G4279)+7,MONTH(G4279),DAY(G4279))))))</f>
        <v>No Exp Date</v>
      </c>
      <c r="I4279" s="24"/>
      <c r="J4279" s="24" t="str">
        <f>IF((H4279)="No Exp Date","N/A","")</f>
        <v>N/A</v>
      </c>
      <c r="K4279" s="27"/>
      <c r="L4279" s="69" t="str">
        <f>IF((K4279)="Amd",EDATE(J4279,18),"N/A")</f>
        <v>N/A</v>
      </c>
      <c r="M4279" s="18"/>
    </row>
    <row r="4280" spans="1:13" s="2" customFormat="1" x14ac:dyDescent="0.3">
      <c r="A4280" s="23">
        <v>401</v>
      </c>
      <c r="B4280" s="23">
        <v>59</v>
      </c>
      <c r="C4280" s="34">
        <v>141</v>
      </c>
      <c r="D4280" s="6" t="s">
        <v>1</v>
      </c>
      <c r="E4280" s="7" t="s">
        <v>6410</v>
      </c>
      <c r="F4280" s="6" t="s">
        <v>6404</v>
      </c>
      <c r="G4280" s="25"/>
      <c r="H4280" s="24" t="str">
        <f>IF(G4280=0,"No Exp Date",(IF(I4280&lt;&gt;0,"No Exp Date",IF(G4280&lt;DATE(2013,3,1),DATE(2020,3,1),DATE(YEAR(G4280)+7,MONTH(G4280),DAY(G4280))))))</f>
        <v>No Exp Date</v>
      </c>
      <c r="I4280" s="24"/>
      <c r="J4280" s="24" t="str">
        <f>IF((H4280)="No Exp Date","N/A","")</f>
        <v>N/A</v>
      </c>
      <c r="K4280" s="27"/>
      <c r="L4280" s="69" t="str">
        <f>IF((K4280)="Amd",EDATE(J4280,18),"N/A")</f>
        <v>N/A</v>
      </c>
      <c r="M4280" s="18"/>
    </row>
    <row r="4281" spans="1:13" s="2" customFormat="1" ht="25.5" x14ac:dyDescent="0.3">
      <c r="A4281" s="23">
        <v>401</v>
      </c>
      <c r="B4281" s="23">
        <v>59</v>
      </c>
      <c r="C4281" s="34">
        <v>145</v>
      </c>
      <c r="D4281" s="6" t="s">
        <v>1</v>
      </c>
      <c r="E4281" s="7" t="s">
        <v>6362</v>
      </c>
      <c r="F4281" s="6" t="s">
        <v>6363</v>
      </c>
      <c r="G4281" s="25"/>
      <c r="H4281" s="24" t="str">
        <f>IF(G4281=0,"No Exp Date",(IF(I4281&lt;&gt;0,"No Exp Date",IF(G4281&lt;DATE(2013,3,1),DATE(2020,3,1),DATE(YEAR(G4281)+7,MONTH(G4281),DAY(G4281))))))</f>
        <v>No Exp Date</v>
      </c>
      <c r="I4281" s="24"/>
      <c r="J4281" s="24" t="str">
        <f>IF((H4281)="No Exp Date","N/A","")</f>
        <v>N/A</v>
      </c>
      <c r="K4281" s="27"/>
      <c r="L4281" s="69" t="str">
        <f>IF((K4281)="Amd",EDATE(J4281,18),"N/A")</f>
        <v>N/A</v>
      </c>
      <c r="M4281" s="18"/>
    </row>
    <row r="4282" spans="1:13" s="2" customFormat="1" x14ac:dyDescent="0.3">
      <c r="A4282" s="23">
        <v>401</v>
      </c>
      <c r="B4282" s="23">
        <v>59</v>
      </c>
      <c r="C4282" s="34">
        <v>146</v>
      </c>
      <c r="D4282" s="6" t="s">
        <v>1</v>
      </c>
      <c r="E4282" s="7" t="s">
        <v>6411</v>
      </c>
      <c r="F4282" s="6" t="s">
        <v>6405</v>
      </c>
      <c r="G4282" s="25"/>
      <c r="H4282" s="24" t="str">
        <f>IF(G4282=0,"No Exp Date",(IF(I4282&lt;&gt;0,"No Exp Date",IF(G4282&lt;DATE(2013,3,1),DATE(2020,3,1),DATE(YEAR(G4282)+7,MONTH(G4282),DAY(G4282))))))</f>
        <v>No Exp Date</v>
      </c>
      <c r="I4282" s="24"/>
      <c r="J4282" s="24" t="str">
        <f>IF((H4282)="No Exp Date","N/A","")</f>
        <v>N/A</v>
      </c>
      <c r="K4282" s="27"/>
      <c r="L4282" s="69" t="str">
        <f>IF((K4282)="Amd",EDATE(J4282,18),"N/A")</f>
        <v>N/A</v>
      </c>
      <c r="M4282" s="18"/>
    </row>
    <row r="4283" spans="1:13" s="2" customFormat="1" ht="38.25" x14ac:dyDescent="0.3">
      <c r="A4283" s="23">
        <v>401</v>
      </c>
      <c r="B4283" s="23">
        <v>59</v>
      </c>
      <c r="C4283" s="34">
        <v>150</v>
      </c>
      <c r="D4283" s="6" t="s">
        <v>1</v>
      </c>
      <c r="E4283" s="7" t="s">
        <v>6406</v>
      </c>
      <c r="F4283" s="6" t="s">
        <v>6407</v>
      </c>
      <c r="G4283" s="25"/>
      <c r="H4283" s="24" t="str">
        <f>IF(G4283=0,"No Exp Date",(IF(I4283&lt;&gt;0,"No Exp Date",IF(G4283&lt;DATE(2013,3,1),DATE(2020,3,1),DATE(YEAR(G4283)+7,MONTH(G4283),DAY(G4283))))))</f>
        <v>No Exp Date</v>
      </c>
      <c r="I4283" s="24"/>
      <c r="J4283" s="24" t="str">
        <f>IF((H4283)="No Exp Date","N/A","")</f>
        <v>N/A</v>
      </c>
      <c r="K4283" s="27"/>
      <c r="L4283" s="69" t="str">
        <f>IF((K4283)="Amd",EDATE(J4283,18),"N/A")</f>
        <v>N/A</v>
      </c>
      <c r="M4283" s="18"/>
    </row>
    <row r="4284" spans="1:13" s="2" customFormat="1" x14ac:dyDescent="0.3">
      <c r="A4284" s="23">
        <v>401</v>
      </c>
      <c r="B4284" s="23">
        <v>59</v>
      </c>
      <c r="C4284" s="34">
        <v>155</v>
      </c>
      <c r="D4284" s="6" t="s">
        <v>1</v>
      </c>
      <c r="E4284" s="7" t="s">
        <v>6444</v>
      </c>
      <c r="F4284" s="6" t="s">
        <v>6445</v>
      </c>
      <c r="G4284" s="25"/>
      <c r="H4284" s="24" t="str">
        <f>IF(G4284=0,"No Exp Date",(IF(I4284&lt;&gt;0,"No Exp Date",IF(G4284&lt;DATE(2013,3,1),DATE(2020,3,1),DATE(YEAR(G4284)+7,MONTH(G4284),DAY(G4284))))))</f>
        <v>No Exp Date</v>
      </c>
      <c r="I4284" s="24"/>
      <c r="J4284" s="24" t="str">
        <f>IF((H4284)="No Exp Date","N/A","")</f>
        <v>N/A</v>
      </c>
      <c r="K4284" s="27"/>
      <c r="L4284" s="69" t="str">
        <f>IF((K4284)="Amd",EDATE(J4284,18),"N/A")</f>
        <v>N/A</v>
      </c>
      <c r="M4284" s="18"/>
    </row>
    <row r="4285" spans="1:13" s="2" customFormat="1" x14ac:dyDescent="0.3">
      <c r="A4285" s="23">
        <v>401</v>
      </c>
      <c r="B4285" s="23">
        <v>59</v>
      </c>
      <c r="C4285" s="34">
        <v>160</v>
      </c>
      <c r="D4285" s="6" t="s">
        <v>1</v>
      </c>
      <c r="E4285" s="7" t="s">
        <v>6446</v>
      </c>
      <c r="F4285" s="6" t="s">
        <v>6447</v>
      </c>
      <c r="G4285" s="25"/>
      <c r="H4285" s="24" t="str">
        <f>IF(G4285=0,"No Exp Date",(IF(I4285&lt;&gt;0,"No Exp Date",IF(G4285&lt;DATE(2013,3,1),DATE(2020,3,1),DATE(YEAR(G4285)+7,MONTH(G4285),DAY(G4285))))))</f>
        <v>No Exp Date</v>
      </c>
      <c r="I4285" s="24"/>
      <c r="J4285" s="24" t="str">
        <f>IF((H4285)="No Exp Date","N/A","")</f>
        <v>N/A</v>
      </c>
      <c r="K4285" s="27"/>
      <c r="L4285" s="69" t="str">
        <f>IF((K4285)="Amd",EDATE(J4285,18),"N/A")</f>
        <v>N/A</v>
      </c>
      <c r="M4285" s="18"/>
    </row>
    <row r="4286" spans="1:13" s="2" customFormat="1" ht="25.5" x14ac:dyDescent="0.3">
      <c r="A4286" s="23">
        <v>401</v>
      </c>
      <c r="B4286" s="23">
        <v>59</v>
      </c>
      <c r="C4286" s="34">
        <v>165</v>
      </c>
      <c r="D4286" s="6" t="s">
        <v>1</v>
      </c>
      <c r="E4286" s="7" t="s">
        <v>6366</v>
      </c>
      <c r="F4286" s="6" t="s">
        <v>6367</v>
      </c>
      <c r="G4286" s="25"/>
      <c r="H4286" s="24" t="str">
        <f>IF(G4286=0,"No Exp Date",(IF(I4286&lt;&gt;0,"No Exp Date",IF(G4286&lt;DATE(2013,3,1),DATE(2020,3,1),DATE(YEAR(G4286)+7,MONTH(G4286),DAY(G4286))))))</f>
        <v>No Exp Date</v>
      </c>
      <c r="I4286" s="24"/>
      <c r="J4286" s="24" t="str">
        <f>IF((H4286)="No Exp Date","N/A","")</f>
        <v>N/A</v>
      </c>
      <c r="K4286" s="27"/>
      <c r="L4286" s="69" t="str">
        <f>IF((K4286)="Amd",EDATE(J4286,18),"N/A")</f>
        <v>N/A</v>
      </c>
      <c r="M4286" s="18"/>
    </row>
    <row r="4287" spans="1:13" s="2" customFormat="1" ht="25.5" x14ac:dyDescent="0.3">
      <c r="A4287" s="23">
        <v>401</v>
      </c>
      <c r="B4287" s="23">
        <v>59</v>
      </c>
      <c r="C4287" s="34">
        <v>166</v>
      </c>
      <c r="D4287" s="6" t="s">
        <v>1</v>
      </c>
      <c r="E4287" s="7" t="s">
        <v>6412</v>
      </c>
      <c r="F4287" s="6" t="s">
        <v>6413</v>
      </c>
      <c r="G4287" s="25"/>
      <c r="H4287" s="24" t="str">
        <f>IF(G4287=0,"No Exp Date",(IF(I4287&lt;&gt;0,"No Exp Date",IF(G4287&lt;DATE(2013,3,1),DATE(2020,3,1),DATE(YEAR(G4287)+7,MONTH(G4287),DAY(G4287))))))</f>
        <v>No Exp Date</v>
      </c>
      <c r="I4287" s="24"/>
      <c r="J4287" s="24" t="str">
        <f>IF((H4287)="No Exp Date","N/A","")</f>
        <v>N/A</v>
      </c>
      <c r="K4287" s="27"/>
      <c r="L4287" s="69" t="str">
        <f>IF((K4287)="Amd",EDATE(J4287,18),"N/A")</f>
        <v>N/A</v>
      </c>
      <c r="M4287" s="18"/>
    </row>
    <row r="4288" spans="1:13" s="2" customFormat="1" ht="38.25" x14ac:dyDescent="0.3">
      <c r="A4288" s="23">
        <v>401</v>
      </c>
      <c r="B4288" s="23">
        <v>59</v>
      </c>
      <c r="C4288" s="34">
        <v>168</v>
      </c>
      <c r="D4288" s="6" t="s">
        <v>1</v>
      </c>
      <c r="E4288" s="7" t="s">
        <v>6414</v>
      </c>
      <c r="F4288" s="6" t="s">
        <v>6415</v>
      </c>
      <c r="G4288" s="25"/>
      <c r="H4288" s="24" t="str">
        <f>IF(G4288=0,"No Exp Date",(IF(I4288&lt;&gt;0,"No Exp Date",IF(G4288&lt;DATE(2013,3,1),DATE(2020,3,1),DATE(YEAR(G4288)+7,MONTH(G4288),DAY(G4288))))))</f>
        <v>No Exp Date</v>
      </c>
      <c r="I4288" s="24"/>
      <c r="J4288" s="24" t="str">
        <f>IF((H4288)="No Exp Date","N/A","")</f>
        <v>N/A</v>
      </c>
      <c r="K4288" s="27"/>
      <c r="L4288" s="69" t="str">
        <f>IF((K4288)="Amd",EDATE(J4288,18),"N/A")</f>
        <v>N/A</v>
      </c>
      <c r="M4288" s="18"/>
    </row>
    <row r="4289" spans="1:13" s="2" customFormat="1" x14ac:dyDescent="0.3">
      <c r="A4289" s="23">
        <v>401</v>
      </c>
      <c r="B4289" s="23">
        <v>59</v>
      </c>
      <c r="C4289" s="34">
        <v>170</v>
      </c>
      <c r="D4289" s="6" t="s">
        <v>1</v>
      </c>
      <c r="E4289" s="7" t="s">
        <v>6368</v>
      </c>
      <c r="F4289" s="6" t="s">
        <v>6369</v>
      </c>
      <c r="G4289" s="25"/>
      <c r="H4289" s="24" t="str">
        <f>IF(G4289=0,"No Exp Date",(IF(I4289&lt;&gt;0,"No Exp Date",IF(G4289&lt;DATE(2013,3,1),DATE(2020,3,1),DATE(YEAR(G4289)+7,MONTH(G4289),DAY(G4289))))))</f>
        <v>No Exp Date</v>
      </c>
      <c r="I4289" s="24"/>
      <c r="J4289" s="24" t="str">
        <f>IF((H4289)="No Exp Date","N/A","")</f>
        <v>N/A</v>
      </c>
      <c r="K4289" s="27"/>
      <c r="L4289" s="69" t="str">
        <f>IF((K4289)="Amd",EDATE(J4289,18),"N/A")</f>
        <v>N/A</v>
      </c>
      <c r="M4289" s="18"/>
    </row>
    <row r="4290" spans="1:13" s="2" customFormat="1" x14ac:dyDescent="0.3">
      <c r="A4290" s="23">
        <v>401</v>
      </c>
      <c r="B4290" s="23">
        <v>59</v>
      </c>
      <c r="C4290" s="34">
        <v>171</v>
      </c>
      <c r="D4290" s="6" t="s">
        <v>1</v>
      </c>
      <c r="E4290" s="7" t="s">
        <v>6450</v>
      </c>
      <c r="F4290" s="6" t="s">
        <v>6451</v>
      </c>
      <c r="G4290" s="25"/>
      <c r="H4290" s="24" t="str">
        <f>IF(G4290=0,"No Exp Date",(IF(I4290&lt;&gt;0,"No Exp Date",IF(G4290&lt;DATE(2013,3,1),DATE(2020,3,1),DATE(YEAR(G4290)+7,MONTH(G4290),DAY(G4290))))))</f>
        <v>No Exp Date</v>
      </c>
      <c r="I4290" s="24"/>
      <c r="J4290" s="24" t="str">
        <f>IF((H4290)="No Exp Date","N/A","")</f>
        <v>N/A</v>
      </c>
      <c r="K4290" s="27"/>
      <c r="L4290" s="69" t="str">
        <f>IF((K4290)="Amd",EDATE(J4290,18),"N/A")</f>
        <v>N/A</v>
      </c>
      <c r="M4290" s="18"/>
    </row>
    <row r="4291" spans="1:13" s="2" customFormat="1" ht="25.5" x14ac:dyDescent="0.3">
      <c r="A4291" s="23">
        <v>401</v>
      </c>
      <c r="B4291" s="23">
        <v>59</v>
      </c>
      <c r="C4291" s="34">
        <v>174</v>
      </c>
      <c r="D4291" s="6" t="s">
        <v>3143</v>
      </c>
      <c r="E4291" s="7" t="s">
        <v>2199</v>
      </c>
      <c r="F4291" s="6"/>
      <c r="G4291" s="25">
        <v>43425</v>
      </c>
      <c r="H4291" s="24">
        <f>IF(G4291=0,"No Exp Date",(IF(I4291&lt;&gt;0,"No Exp Date",IF(G4291&lt;DATE(2013,3,1),DATE(2020,3,1),DATE(YEAR(G4291)+7,MONTH(G4291),DAY(G4291))))))</f>
        <v>45982</v>
      </c>
      <c r="I4291" s="24"/>
      <c r="J4291" s="24">
        <v>43425</v>
      </c>
      <c r="K4291" s="27" t="s">
        <v>7300</v>
      </c>
      <c r="L4291" s="69" t="str">
        <f>IF((K4291)="Amd",EDATE(J4291,18),"N/A")</f>
        <v>N/A</v>
      </c>
      <c r="M4291" s="18"/>
    </row>
    <row r="4292" spans="1:13" s="2" customFormat="1" x14ac:dyDescent="0.3">
      <c r="A4292" s="23">
        <v>401</v>
      </c>
      <c r="B4292" s="23">
        <v>59</v>
      </c>
      <c r="C4292" s="34">
        <v>175</v>
      </c>
      <c r="D4292" s="6" t="s">
        <v>3143</v>
      </c>
      <c r="E4292" s="7" t="s">
        <v>2200</v>
      </c>
      <c r="F4292" s="6"/>
      <c r="G4292" s="25">
        <v>43425</v>
      </c>
      <c r="H4292" s="24">
        <f>IF(G4292=0,"No Exp Date",(IF(I4292&lt;&gt;0,"No Exp Date",IF(G4292&lt;DATE(2013,3,1),DATE(2020,3,1),DATE(YEAR(G4292)+7,MONTH(G4292),DAY(G4292))))))</f>
        <v>45982</v>
      </c>
      <c r="I4292" s="24"/>
      <c r="J4292" s="24">
        <v>43425</v>
      </c>
      <c r="K4292" s="27" t="s">
        <v>7300</v>
      </c>
      <c r="L4292" s="69" t="str">
        <f>IF((K4292)="Amd",EDATE(J4292,18),"N/A")</f>
        <v>N/A</v>
      </c>
      <c r="M4292" s="18"/>
    </row>
    <row r="4293" spans="1:13" s="2" customFormat="1" ht="25.5" x14ac:dyDescent="0.3">
      <c r="A4293" s="23">
        <v>401</v>
      </c>
      <c r="B4293" s="23">
        <v>59</v>
      </c>
      <c r="C4293" s="34">
        <v>180</v>
      </c>
      <c r="D4293" s="6" t="s">
        <v>1</v>
      </c>
      <c r="E4293" s="7" t="s">
        <v>6370</v>
      </c>
      <c r="F4293" s="6" t="s">
        <v>6371</v>
      </c>
      <c r="G4293" s="25"/>
      <c r="H4293" s="24" t="str">
        <f>IF(G4293=0,"No Exp Date",(IF(I4293&lt;&gt;0,"No Exp Date",IF(G4293&lt;DATE(2013,3,1),DATE(2020,3,1),DATE(YEAR(G4293)+7,MONTH(G4293),DAY(G4293))))))</f>
        <v>No Exp Date</v>
      </c>
      <c r="I4293" s="24"/>
      <c r="J4293" s="24" t="str">
        <f>IF((H4293)="No Exp Date","N/A","")</f>
        <v>N/A</v>
      </c>
      <c r="K4293" s="27"/>
      <c r="L4293" s="69" t="str">
        <f>IF((K4293)="Amd",EDATE(J4293,18),"N/A")</f>
        <v>N/A</v>
      </c>
      <c r="M4293" s="18"/>
    </row>
    <row r="4294" spans="1:13" s="2" customFormat="1" ht="25.5" x14ac:dyDescent="0.3">
      <c r="A4294" s="23">
        <v>401</v>
      </c>
      <c r="B4294" s="23">
        <v>59</v>
      </c>
      <c r="C4294" s="34">
        <v>181</v>
      </c>
      <c r="D4294" s="6" t="s">
        <v>1</v>
      </c>
      <c r="E4294" s="7" t="s">
        <v>6456</v>
      </c>
      <c r="F4294" s="6" t="s">
        <v>6457</v>
      </c>
      <c r="G4294" s="25"/>
      <c r="H4294" s="24" t="str">
        <f>IF(G4294=0,"No Exp Date",(IF(I4294&lt;&gt;0,"No Exp Date",IF(G4294&lt;DATE(2013,3,1),DATE(2020,3,1),DATE(YEAR(G4294)+7,MONTH(G4294),DAY(G4294))))))</f>
        <v>No Exp Date</v>
      </c>
      <c r="I4294" s="24"/>
      <c r="J4294" s="24" t="str">
        <f>IF((H4294)="No Exp Date","N/A","")</f>
        <v>N/A</v>
      </c>
      <c r="K4294" s="27"/>
      <c r="L4294" s="69" t="str">
        <f>IF((K4294)="Amd",EDATE(J4294,18),"N/A")</f>
        <v>N/A</v>
      </c>
      <c r="M4294" s="18"/>
    </row>
    <row r="4295" spans="1:13" s="2" customFormat="1" ht="25.5" x14ac:dyDescent="0.3">
      <c r="A4295" s="23">
        <v>401</v>
      </c>
      <c r="B4295" s="23">
        <v>59</v>
      </c>
      <c r="C4295" s="34">
        <v>185</v>
      </c>
      <c r="D4295" s="6" t="s">
        <v>3143</v>
      </c>
      <c r="E4295" s="7" t="s">
        <v>2201</v>
      </c>
      <c r="F4295" s="6"/>
      <c r="G4295" s="25">
        <v>43425</v>
      </c>
      <c r="H4295" s="24">
        <f>IF(G4295=0,"No Exp Date",(IF(I4295&lt;&gt;0,"No Exp Date",IF(G4295&lt;DATE(2013,3,1),DATE(2020,3,1),DATE(YEAR(G4295)+7,MONTH(G4295),DAY(G4295))))))</f>
        <v>45982</v>
      </c>
      <c r="I4295" s="24"/>
      <c r="J4295" s="24">
        <v>43425</v>
      </c>
      <c r="K4295" s="27" t="s">
        <v>7300</v>
      </c>
      <c r="L4295" s="69" t="str">
        <f>IF((K4295)="Amd",EDATE(J4295,18),"N/A")</f>
        <v>N/A</v>
      </c>
      <c r="M4295" s="18"/>
    </row>
    <row r="4296" spans="1:13" s="2" customFormat="1" ht="25.5" x14ac:dyDescent="0.3">
      <c r="A4296" s="23">
        <v>401</v>
      </c>
      <c r="B4296" s="23">
        <v>59</v>
      </c>
      <c r="C4296" s="34">
        <v>190</v>
      </c>
      <c r="D4296" s="6" t="s">
        <v>3143</v>
      </c>
      <c r="E4296" s="7" t="s">
        <v>2202</v>
      </c>
      <c r="F4296" s="6"/>
      <c r="G4296" s="25">
        <v>43425</v>
      </c>
      <c r="H4296" s="24">
        <f>IF(G4296=0,"No Exp Date",(IF(I4296&lt;&gt;0,"No Exp Date",IF(G4296&lt;DATE(2013,3,1),DATE(2020,3,1),DATE(YEAR(G4296)+7,MONTH(G4296),DAY(G4296))))))</f>
        <v>45982</v>
      </c>
      <c r="I4296" s="24"/>
      <c r="J4296" s="24">
        <v>43425</v>
      </c>
      <c r="K4296" s="27" t="s">
        <v>7300</v>
      </c>
      <c r="L4296" s="69" t="str">
        <f>IF((K4296)="Amd",EDATE(J4296,18),"N/A")</f>
        <v>N/A</v>
      </c>
      <c r="M4296" s="18"/>
    </row>
    <row r="4297" spans="1:13" s="2" customFormat="1" ht="25.5" x14ac:dyDescent="0.3">
      <c r="A4297" s="23">
        <v>401</v>
      </c>
      <c r="B4297" s="23">
        <v>59</v>
      </c>
      <c r="C4297" s="34">
        <v>195</v>
      </c>
      <c r="D4297" s="6" t="s">
        <v>1</v>
      </c>
      <c r="E4297" s="7" t="s">
        <v>6372</v>
      </c>
      <c r="F4297" s="6" t="s">
        <v>6373</v>
      </c>
      <c r="G4297" s="25"/>
      <c r="H4297" s="24" t="str">
        <f>IF(G4297=0,"No Exp Date",(IF(I4297&lt;&gt;0,"No Exp Date",IF(G4297&lt;DATE(2013,3,1),DATE(2020,3,1),DATE(YEAR(G4297)+7,MONTH(G4297),DAY(G4297))))))</f>
        <v>No Exp Date</v>
      </c>
      <c r="I4297" s="24"/>
      <c r="J4297" s="24" t="str">
        <f>IF((H4297)="No Exp Date","N/A","")</f>
        <v>N/A</v>
      </c>
      <c r="K4297" s="27"/>
      <c r="L4297" s="69" t="str">
        <f>IF((K4297)="Amd",EDATE(J4297,18),"N/A")</f>
        <v>N/A</v>
      </c>
      <c r="M4297" s="18"/>
    </row>
    <row r="4298" spans="1:13" s="2" customFormat="1" ht="25.5" x14ac:dyDescent="0.3">
      <c r="A4298" s="23">
        <v>401</v>
      </c>
      <c r="B4298" s="23">
        <v>59</v>
      </c>
      <c r="C4298" s="34">
        <v>196</v>
      </c>
      <c r="D4298" s="6" t="s">
        <v>1</v>
      </c>
      <c r="E4298" s="7" t="s">
        <v>6422</v>
      </c>
      <c r="F4298" s="6" t="s">
        <v>6423</v>
      </c>
      <c r="G4298" s="25"/>
      <c r="H4298" s="24" t="str">
        <f>IF(G4298=0,"No Exp Date",(IF(I4298&lt;&gt;0,"No Exp Date",IF(G4298&lt;DATE(2013,3,1),DATE(2020,3,1),DATE(YEAR(G4298)+7,MONTH(G4298),DAY(G4298))))))</f>
        <v>No Exp Date</v>
      </c>
      <c r="I4298" s="24"/>
      <c r="J4298" s="24" t="str">
        <f>IF((H4298)="No Exp Date","N/A","")</f>
        <v>N/A</v>
      </c>
      <c r="K4298" s="27"/>
      <c r="L4298" s="69" t="str">
        <f>IF((K4298)="Amd",EDATE(J4298,18),"N/A")</f>
        <v>N/A</v>
      </c>
      <c r="M4298" s="18"/>
    </row>
    <row r="4299" spans="1:13" s="2" customFormat="1" ht="25.5" x14ac:dyDescent="0.3">
      <c r="A4299" s="23">
        <v>401</v>
      </c>
      <c r="B4299" s="23">
        <v>59</v>
      </c>
      <c r="C4299" s="34">
        <v>200</v>
      </c>
      <c r="D4299" s="6" t="s">
        <v>1</v>
      </c>
      <c r="E4299" s="7" t="s">
        <v>6374</v>
      </c>
      <c r="F4299" s="6" t="s">
        <v>6375</v>
      </c>
      <c r="G4299" s="25"/>
      <c r="H4299" s="24" t="str">
        <f>IF(G4299=0,"No Exp Date",(IF(I4299&lt;&gt;0,"No Exp Date",IF(G4299&lt;DATE(2013,3,1),DATE(2020,3,1),DATE(YEAR(G4299)+7,MONTH(G4299),DAY(G4299))))))</f>
        <v>No Exp Date</v>
      </c>
      <c r="I4299" s="24"/>
      <c r="J4299" s="24" t="str">
        <f>IF((H4299)="No Exp Date","N/A","")</f>
        <v>N/A</v>
      </c>
      <c r="K4299" s="27"/>
      <c r="L4299" s="69" t="str">
        <f>IF((K4299)="Amd",EDATE(J4299,18),"N/A")</f>
        <v>N/A</v>
      </c>
      <c r="M4299" s="18"/>
    </row>
    <row r="4300" spans="1:13" s="2" customFormat="1" ht="25.5" x14ac:dyDescent="0.3">
      <c r="A4300" s="23">
        <v>401</v>
      </c>
      <c r="B4300" s="23">
        <v>59</v>
      </c>
      <c r="C4300" s="34">
        <v>201</v>
      </c>
      <c r="D4300" s="6" t="s">
        <v>1</v>
      </c>
      <c r="E4300" s="7" t="s">
        <v>6464</v>
      </c>
      <c r="F4300" s="6" t="s">
        <v>6465</v>
      </c>
      <c r="G4300" s="25"/>
      <c r="H4300" s="24" t="str">
        <f>IF(G4300=0,"No Exp Date",(IF(I4300&lt;&gt;0,"No Exp Date",IF(G4300&lt;DATE(2013,3,1),DATE(2020,3,1),DATE(YEAR(G4300)+7,MONTH(G4300),DAY(G4300))))))</f>
        <v>No Exp Date</v>
      </c>
      <c r="I4300" s="24"/>
      <c r="J4300" s="24" t="str">
        <f>IF((H4300)="No Exp Date","N/A","")</f>
        <v>N/A</v>
      </c>
      <c r="K4300" s="27"/>
      <c r="L4300" s="69" t="str">
        <f>IF((K4300)="Amd",EDATE(J4300,18),"N/A")</f>
        <v>N/A</v>
      </c>
      <c r="M4300" s="18"/>
    </row>
    <row r="4301" spans="1:13" s="2" customFormat="1" x14ac:dyDescent="0.3">
      <c r="A4301" s="23">
        <v>401</v>
      </c>
      <c r="B4301" s="23">
        <v>59</v>
      </c>
      <c r="C4301" s="34">
        <v>205</v>
      </c>
      <c r="D4301" s="6" t="s">
        <v>1</v>
      </c>
      <c r="E4301" s="18"/>
      <c r="F4301" s="7" t="s">
        <v>103</v>
      </c>
      <c r="G4301" s="25"/>
      <c r="H4301" s="24" t="str">
        <f>IF(G4301=0,"No Exp Date",(IF(I4301&lt;&gt;0,"No Exp Date",IF(G4301&lt;DATE(2013,3,1),DATE(2020,3,1),DATE(YEAR(G4301)+7,MONTH(G4301),DAY(G4301))))))</f>
        <v>No Exp Date</v>
      </c>
      <c r="I4301" s="24"/>
      <c r="J4301" s="24" t="str">
        <f>IF((H4301)="No Exp Date","N/A","")</f>
        <v>N/A</v>
      </c>
      <c r="K4301" s="27"/>
      <c r="L4301" s="69" t="str">
        <f>IF((K4301)="Amd",EDATE(J4301,18),"N/A")</f>
        <v>N/A</v>
      </c>
      <c r="M4301" s="18"/>
    </row>
    <row r="4302" spans="1:13" s="2" customFormat="1" ht="25.5" x14ac:dyDescent="0.3">
      <c r="A4302" s="23">
        <v>401</v>
      </c>
      <c r="B4302" s="23">
        <v>59</v>
      </c>
      <c r="C4302" s="34">
        <v>210</v>
      </c>
      <c r="D4302" s="6" t="s">
        <v>3143</v>
      </c>
      <c r="E4302" s="7" t="s">
        <v>2203</v>
      </c>
      <c r="F4302" s="6"/>
      <c r="G4302" s="25">
        <v>43425</v>
      </c>
      <c r="H4302" s="24">
        <f>IF(G4302=0,"No Exp Date",(IF(I4302&lt;&gt;0,"No Exp Date",IF(G4302&lt;DATE(2013,3,1),DATE(2020,3,1),DATE(YEAR(G4302)+7,MONTH(G4302),DAY(G4302))))))</f>
        <v>45982</v>
      </c>
      <c r="I4302" s="24"/>
      <c r="J4302" s="24">
        <v>43425</v>
      </c>
      <c r="K4302" s="27" t="s">
        <v>7300</v>
      </c>
      <c r="L4302" s="69" t="str">
        <f>IF((K4302)="Amd",EDATE(J4302,18),"N/A")</f>
        <v>N/A</v>
      </c>
      <c r="M4302" s="18"/>
    </row>
    <row r="4303" spans="1:13" s="2" customFormat="1" ht="25.5" x14ac:dyDescent="0.3">
      <c r="A4303" s="23">
        <v>401</v>
      </c>
      <c r="B4303" s="23">
        <v>59</v>
      </c>
      <c r="C4303" s="34">
        <v>211</v>
      </c>
      <c r="D4303" s="6" t="s">
        <v>1</v>
      </c>
      <c r="E4303" s="7" t="s">
        <v>6478</v>
      </c>
      <c r="F4303" s="6" t="s">
        <v>6479</v>
      </c>
      <c r="G4303" s="25"/>
      <c r="H4303" s="24" t="str">
        <f>IF(G4303=0,"No Exp Date",(IF(I4303&lt;&gt;0,"No Exp Date",IF(G4303&lt;DATE(2013,3,1),DATE(2020,3,1),DATE(YEAR(G4303)+7,MONTH(G4303),DAY(G4303))))))</f>
        <v>No Exp Date</v>
      </c>
      <c r="I4303" s="24"/>
      <c r="J4303" s="24" t="str">
        <f>IF((H4303)="No Exp Date","N/A","")</f>
        <v>N/A</v>
      </c>
      <c r="K4303" s="27"/>
      <c r="L4303" s="69" t="str">
        <f>IF((K4303)="Amd",EDATE(J4303,18),"N/A")</f>
        <v>N/A</v>
      </c>
      <c r="M4303" s="18"/>
    </row>
    <row r="4304" spans="1:13" s="2" customFormat="1" ht="25.5" x14ac:dyDescent="0.3">
      <c r="A4304" s="23">
        <v>401</v>
      </c>
      <c r="B4304" s="23">
        <v>59</v>
      </c>
      <c r="C4304" s="34">
        <v>212</v>
      </c>
      <c r="D4304" s="6" t="s">
        <v>3143</v>
      </c>
      <c r="E4304" s="7" t="s">
        <v>2204</v>
      </c>
      <c r="F4304" s="6"/>
      <c r="G4304" s="25">
        <v>43425</v>
      </c>
      <c r="H4304" s="24">
        <f>IF(G4304=0,"No Exp Date",(IF(I4304&lt;&gt;0,"No Exp Date",IF(G4304&lt;DATE(2013,3,1),DATE(2020,3,1),DATE(YEAR(G4304)+7,MONTH(G4304),DAY(G4304))))))</f>
        <v>45982</v>
      </c>
      <c r="I4304" s="24"/>
      <c r="J4304" s="24">
        <v>43425</v>
      </c>
      <c r="K4304" s="27" t="s">
        <v>7300</v>
      </c>
      <c r="L4304" s="69" t="str">
        <f>IF((K4304)="Amd",EDATE(J4304,18),"N/A")</f>
        <v>N/A</v>
      </c>
      <c r="M4304" s="18"/>
    </row>
    <row r="4305" spans="1:13" s="2" customFormat="1" ht="25.5" x14ac:dyDescent="0.3">
      <c r="A4305" s="23">
        <v>401</v>
      </c>
      <c r="B4305" s="23">
        <v>59</v>
      </c>
      <c r="C4305" s="34">
        <v>213</v>
      </c>
      <c r="D4305" s="6" t="s">
        <v>1</v>
      </c>
      <c r="E4305" s="7" t="s">
        <v>6424</v>
      </c>
      <c r="F4305" s="6" t="s">
        <v>6425</v>
      </c>
      <c r="G4305" s="25"/>
      <c r="H4305" s="24" t="str">
        <f>IF(G4305=0,"No Exp Date",(IF(I4305&lt;&gt;0,"No Exp Date",IF(G4305&lt;DATE(2013,3,1),DATE(2020,3,1),DATE(YEAR(G4305)+7,MONTH(G4305),DAY(G4305))))))</f>
        <v>No Exp Date</v>
      </c>
      <c r="I4305" s="24"/>
      <c r="J4305" s="24" t="str">
        <f>IF((H4305)="No Exp Date","N/A","")</f>
        <v>N/A</v>
      </c>
      <c r="K4305" s="27"/>
      <c r="L4305" s="69" t="str">
        <f>IF((K4305)="Amd",EDATE(J4305,18),"N/A")</f>
        <v>N/A</v>
      </c>
      <c r="M4305" s="18"/>
    </row>
    <row r="4306" spans="1:13" s="2" customFormat="1" ht="25.5" x14ac:dyDescent="0.3">
      <c r="A4306" s="23">
        <v>401</v>
      </c>
      <c r="B4306" s="23">
        <v>59</v>
      </c>
      <c r="C4306" s="34">
        <v>214</v>
      </c>
      <c r="D4306" s="6" t="s">
        <v>3143</v>
      </c>
      <c r="E4306" s="7" t="s">
        <v>2205</v>
      </c>
      <c r="F4306" s="6"/>
      <c r="G4306" s="25">
        <v>43425</v>
      </c>
      <c r="H4306" s="24">
        <f>IF(G4306=0,"No Exp Date",(IF(I4306&lt;&gt;0,"No Exp Date",IF(G4306&lt;DATE(2013,3,1),DATE(2020,3,1),DATE(YEAR(G4306)+7,MONTH(G4306),DAY(G4306))))))</f>
        <v>45982</v>
      </c>
      <c r="I4306" s="24"/>
      <c r="J4306" s="24">
        <v>43425</v>
      </c>
      <c r="K4306" s="27" t="s">
        <v>7300</v>
      </c>
      <c r="L4306" s="69" t="str">
        <f>IF((K4306)="Amd",EDATE(J4306,18),"N/A")</f>
        <v>N/A</v>
      </c>
      <c r="M4306" s="18"/>
    </row>
    <row r="4307" spans="1:13" s="2" customFormat="1" x14ac:dyDescent="0.3">
      <c r="A4307" s="23">
        <v>401</v>
      </c>
      <c r="B4307" s="23">
        <v>59</v>
      </c>
      <c r="C4307" s="34">
        <v>215</v>
      </c>
      <c r="D4307" s="6" t="s">
        <v>1</v>
      </c>
      <c r="E4307" s="7" t="s">
        <v>6376</v>
      </c>
      <c r="F4307" s="6" t="s">
        <v>6377</v>
      </c>
      <c r="G4307" s="25"/>
      <c r="H4307" s="24" t="str">
        <f>IF(G4307=0,"No Exp Date",(IF(I4307&lt;&gt;0,"No Exp Date",IF(G4307&lt;DATE(2013,3,1),DATE(2020,3,1),DATE(YEAR(G4307)+7,MONTH(G4307),DAY(G4307))))))</f>
        <v>No Exp Date</v>
      </c>
      <c r="I4307" s="24"/>
      <c r="J4307" s="24" t="str">
        <f>IF((H4307)="No Exp Date","N/A","")</f>
        <v>N/A</v>
      </c>
      <c r="K4307" s="27"/>
      <c r="L4307" s="69" t="str">
        <f>IF((K4307)="Amd",EDATE(J4307,18),"N/A")</f>
        <v>N/A</v>
      </c>
      <c r="M4307" s="18"/>
    </row>
    <row r="4308" spans="1:13" s="2" customFormat="1" ht="25.5" x14ac:dyDescent="0.3">
      <c r="A4308" s="23">
        <v>401</v>
      </c>
      <c r="B4308" s="23">
        <v>59</v>
      </c>
      <c r="C4308" s="34">
        <v>216</v>
      </c>
      <c r="D4308" s="6" t="s">
        <v>1</v>
      </c>
      <c r="E4308" s="7" t="s">
        <v>6472</v>
      </c>
      <c r="F4308" s="6" t="s">
        <v>6473</v>
      </c>
      <c r="G4308" s="25"/>
      <c r="H4308" s="24" t="str">
        <f>IF(G4308=0,"No Exp Date",(IF(I4308&lt;&gt;0,"No Exp Date",IF(G4308&lt;DATE(2013,3,1),DATE(2020,3,1),DATE(YEAR(G4308)+7,MONTH(G4308),DAY(G4308))))))</f>
        <v>No Exp Date</v>
      </c>
      <c r="I4308" s="24"/>
      <c r="J4308" s="24" t="str">
        <f>IF((H4308)="No Exp Date","N/A","")</f>
        <v>N/A</v>
      </c>
      <c r="K4308" s="27"/>
      <c r="L4308" s="69" t="str">
        <f>IF((K4308)="Amd",EDATE(J4308,18),"N/A")</f>
        <v>N/A</v>
      </c>
      <c r="M4308" s="18"/>
    </row>
    <row r="4309" spans="1:13" s="2" customFormat="1" x14ac:dyDescent="0.3">
      <c r="A4309" s="23">
        <v>401</v>
      </c>
      <c r="B4309" s="23">
        <v>59</v>
      </c>
      <c r="C4309" s="34">
        <v>220</v>
      </c>
      <c r="D4309" s="6" t="s">
        <v>1</v>
      </c>
      <c r="E4309" s="7" t="s">
        <v>6378</v>
      </c>
      <c r="F4309" s="6" t="s">
        <v>6379</v>
      </c>
      <c r="G4309" s="25"/>
      <c r="H4309" s="24" t="str">
        <f>IF(G4309=0,"No Exp Date",(IF(I4309&lt;&gt;0,"No Exp Date",IF(G4309&lt;DATE(2013,3,1),DATE(2020,3,1),DATE(YEAR(G4309)+7,MONTH(G4309),DAY(G4309))))))</f>
        <v>No Exp Date</v>
      </c>
      <c r="I4309" s="24"/>
      <c r="J4309" s="24" t="str">
        <f>IF((H4309)="No Exp Date","N/A","")</f>
        <v>N/A</v>
      </c>
      <c r="K4309" s="27"/>
      <c r="L4309" s="69" t="str">
        <f>IF((K4309)="Amd",EDATE(J4309,18),"N/A")</f>
        <v>N/A</v>
      </c>
      <c r="M4309" s="18"/>
    </row>
    <row r="4310" spans="1:13" s="2" customFormat="1" x14ac:dyDescent="0.3">
      <c r="A4310" s="23">
        <v>401</v>
      </c>
      <c r="B4310" s="23">
        <v>59</v>
      </c>
      <c r="C4310" s="34">
        <v>221</v>
      </c>
      <c r="D4310" s="6" t="s">
        <v>1</v>
      </c>
      <c r="E4310" s="7" t="s">
        <v>6466</v>
      </c>
      <c r="F4310" s="6" t="s">
        <v>6467</v>
      </c>
      <c r="G4310" s="25"/>
      <c r="H4310" s="24" t="str">
        <f>IF(G4310=0,"No Exp Date",(IF(I4310&lt;&gt;0,"No Exp Date",IF(G4310&lt;DATE(2013,3,1),DATE(2020,3,1),DATE(YEAR(G4310)+7,MONTH(G4310),DAY(G4310))))))</f>
        <v>No Exp Date</v>
      </c>
      <c r="I4310" s="24"/>
      <c r="J4310" s="24" t="str">
        <f>IF((H4310)="No Exp Date","N/A","")</f>
        <v>N/A</v>
      </c>
      <c r="K4310" s="27"/>
      <c r="L4310" s="69" t="str">
        <f>IF((K4310)="Amd",EDATE(J4310,18),"N/A")</f>
        <v>N/A</v>
      </c>
      <c r="M4310" s="18"/>
    </row>
    <row r="4311" spans="1:13" s="2" customFormat="1" ht="25.5" x14ac:dyDescent="0.3">
      <c r="A4311" s="23">
        <v>401</v>
      </c>
      <c r="B4311" s="23">
        <v>59</v>
      </c>
      <c r="C4311" s="34">
        <v>225</v>
      </c>
      <c r="D4311" s="6" t="s">
        <v>3143</v>
      </c>
      <c r="E4311" s="7" t="s">
        <v>2206</v>
      </c>
      <c r="F4311" s="6"/>
      <c r="G4311" s="25">
        <v>43425</v>
      </c>
      <c r="H4311" s="24">
        <f>IF(G4311=0,"No Exp Date",(IF(I4311&lt;&gt;0,"No Exp Date",IF(G4311&lt;DATE(2013,3,1),DATE(2020,3,1),DATE(YEAR(G4311)+7,MONTH(G4311),DAY(G4311))))))</f>
        <v>45982</v>
      </c>
      <c r="I4311" s="24"/>
      <c r="J4311" s="24">
        <v>43425</v>
      </c>
      <c r="K4311" s="27" t="s">
        <v>7300</v>
      </c>
      <c r="L4311" s="69" t="str">
        <f>IF((K4311)="Amd",EDATE(J4311,18),"N/A")</f>
        <v>N/A</v>
      </c>
      <c r="M4311" s="18"/>
    </row>
    <row r="4312" spans="1:13" s="2" customFormat="1" ht="25.5" x14ac:dyDescent="0.3">
      <c r="A4312" s="23">
        <v>401</v>
      </c>
      <c r="B4312" s="23">
        <v>59</v>
      </c>
      <c r="C4312" s="34">
        <v>230</v>
      </c>
      <c r="D4312" s="6" t="s">
        <v>3143</v>
      </c>
      <c r="E4312" s="7" t="s">
        <v>2207</v>
      </c>
      <c r="F4312" s="6"/>
      <c r="G4312" s="25">
        <v>43425</v>
      </c>
      <c r="H4312" s="24">
        <f>IF(G4312=0,"No Exp Date",(IF(I4312&lt;&gt;0,"No Exp Date",IF(G4312&lt;DATE(2013,3,1),DATE(2020,3,1),DATE(YEAR(G4312)+7,MONTH(G4312),DAY(G4312))))))</f>
        <v>45982</v>
      </c>
      <c r="I4312" s="24"/>
      <c r="J4312" s="24">
        <v>43425</v>
      </c>
      <c r="K4312" s="27" t="s">
        <v>7300</v>
      </c>
      <c r="L4312" s="69" t="str">
        <f>IF((K4312)="Amd",EDATE(J4312,18),"N/A")</f>
        <v>N/A</v>
      </c>
      <c r="M4312" s="18"/>
    </row>
    <row r="4313" spans="1:13" s="2" customFormat="1" ht="25.5" x14ac:dyDescent="0.3">
      <c r="A4313" s="23">
        <v>401</v>
      </c>
      <c r="B4313" s="23">
        <v>59</v>
      </c>
      <c r="C4313" s="34">
        <v>235</v>
      </c>
      <c r="D4313" s="6" t="s">
        <v>1</v>
      </c>
      <c r="E4313" s="7" t="s">
        <v>6380</v>
      </c>
      <c r="F4313" s="6" t="s">
        <v>6381</v>
      </c>
      <c r="G4313" s="25"/>
      <c r="H4313" s="24" t="str">
        <f>IF(G4313=0,"No Exp Date",(IF(I4313&lt;&gt;0,"No Exp Date",IF(G4313&lt;DATE(2013,3,1),DATE(2020,3,1),DATE(YEAR(G4313)+7,MONTH(G4313),DAY(G4313))))))</f>
        <v>No Exp Date</v>
      </c>
      <c r="I4313" s="24"/>
      <c r="J4313" s="24" t="str">
        <f>IF((H4313)="No Exp Date","N/A","")</f>
        <v>N/A</v>
      </c>
      <c r="K4313" s="27"/>
      <c r="L4313" s="69" t="str">
        <f>IF((K4313)="Amd",EDATE(J4313,18),"N/A")</f>
        <v>N/A</v>
      </c>
      <c r="M4313" s="18"/>
    </row>
    <row r="4314" spans="1:13" s="2" customFormat="1" ht="25.5" x14ac:dyDescent="0.3">
      <c r="A4314" s="23">
        <v>401</v>
      </c>
      <c r="B4314" s="23">
        <v>59</v>
      </c>
      <c r="C4314" s="34">
        <v>236</v>
      </c>
      <c r="D4314" s="6" t="s">
        <v>1</v>
      </c>
      <c r="E4314" s="7" t="s">
        <v>6476</v>
      </c>
      <c r="F4314" s="6" t="s">
        <v>6477</v>
      </c>
      <c r="G4314" s="25"/>
      <c r="H4314" s="24" t="str">
        <f>IF(G4314=0,"No Exp Date",(IF(I4314&lt;&gt;0,"No Exp Date",IF(G4314&lt;DATE(2013,3,1),DATE(2020,3,1),DATE(YEAR(G4314)+7,MONTH(G4314),DAY(G4314))))))</f>
        <v>No Exp Date</v>
      </c>
      <c r="I4314" s="24"/>
      <c r="J4314" s="24" t="str">
        <f>IF((H4314)="No Exp Date","N/A","")</f>
        <v>N/A</v>
      </c>
      <c r="K4314" s="27"/>
      <c r="L4314" s="69" t="str">
        <f>IF((K4314)="Amd",EDATE(J4314,18),"N/A")</f>
        <v>N/A</v>
      </c>
      <c r="M4314" s="18"/>
    </row>
    <row r="4315" spans="1:13" s="2" customFormat="1" ht="25.5" x14ac:dyDescent="0.3">
      <c r="A4315" s="23">
        <v>401</v>
      </c>
      <c r="B4315" s="23">
        <v>59</v>
      </c>
      <c r="C4315" s="34">
        <v>240</v>
      </c>
      <c r="D4315" s="6" t="s">
        <v>3143</v>
      </c>
      <c r="E4315" s="7" t="s">
        <v>2208</v>
      </c>
      <c r="F4315" s="6"/>
      <c r="G4315" s="25">
        <v>43425</v>
      </c>
      <c r="H4315" s="24">
        <f>IF(G4315=0,"No Exp Date",(IF(I4315&lt;&gt;0,"No Exp Date",IF(G4315&lt;DATE(2013,3,1),DATE(2020,3,1),DATE(YEAR(G4315)+7,MONTH(G4315),DAY(G4315))))))</f>
        <v>45982</v>
      </c>
      <c r="I4315" s="24"/>
      <c r="J4315" s="24">
        <v>43425</v>
      </c>
      <c r="K4315" s="27" t="s">
        <v>7300</v>
      </c>
      <c r="L4315" s="69" t="str">
        <f>IF((K4315)="Amd",EDATE(J4315,18),"N/A")</f>
        <v>N/A</v>
      </c>
      <c r="M4315" s="18"/>
    </row>
    <row r="4316" spans="1:13" s="2" customFormat="1" x14ac:dyDescent="0.3">
      <c r="A4316" s="23">
        <v>401</v>
      </c>
      <c r="B4316" s="23">
        <v>59</v>
      </c>
      <c r="C4316" s="34">
        <v>242</v>
      </c>
      <c r="D4316" s="6" t="s">
        <v>1</v>
      </c>
      <c r="E4316" s="7" t="s">
        <v>6484</v>
      </c>
      <c r="F4316" s="6" t="s">
        <v>6485</v>
      </c>
      <c r="G4316" s="25"/>
      <c r="H4316" s="24" t="str">
        <f>IF(G4316=0,"No Exp Date",(IF(I4316&lt;&gt;0,"No Exp Date",IF(G4316&lt;DATE(2013,3,1),DATE(2020,3,1),DATE(YEAR(G4316)+7,MONTH(G4316),DAY(G4316))))))</f>
        <v>No Exp Date</v>
      </c>
      <c r="I4316" s="24"/>
      <c r="J4316" s="24" t="str">
        <f>IF((H4316)="No Exp Date","N/A","")</f>
        <v>N/A</v>
      </c>
      <c r="K4316" s="27"/>
      <c r="L4316" s="69" t="str">
        <f>IF((K4316)="Amd",EDATE(J4316,18),"N/A")</f>
        <v>N/A</v>
      </c>
      <c r="M4316" s="18"/>
    </row>
    <row r="4317" spans="1:13" s="2" customFormat="1" x14ac:dyDescent="0.3">
      <c r="A4317" s="23">
        <v>401</v>
      </c>
      <c r="B4317" s="23">
        <v>59</v>
      </c>
      <c r="C4317" s="34">
        <v>250</v>
      </c>
      <c r="D4317" s="6" t="s">
        <v>1</v>
      </c>
      <c r="E4317" s="18"/>
      <c r="F4317" s="7" t="s">
        <v>103</v>
      </c>
      <c r="G4317" s="25"/>
      <c r="H4317" s="24" t="str">
        <f>IF(G4317=0,"No Exp Date",(IF(I4317&lt;&gt;0,"No Exp Date",IF(G4317&lt;DATE(2013,3,1),DATE(2020,3,1),DATE(YEAR(G4317)+7,MONTH(G4317),DAY(G4317))))))</f>
        <v>No Exp Date</v>
      </c>
      <c r="I4317" s="24"/>
      <c r="J4317" s="24" t="str">
        <f>IF((H4317)="No Exp Date","N/A","")</f>
        <v>N/A</v>
      </c>
      <c r="K4317" s="27"/>
      <c r="L4317" s="69" t="str">
        <f>IF((K4317)="Amd",EDATE(J4317,18),"N/A")</f>
        <v>N/A</v>
      </c>
      <c r="M4317" s="18"/>
    </row>
    <row r="4318" spans="1:13" s="2" customFormat="1" x14ac:dyDescent="0.3">
      <c r="A4318" s="23">
        <v>401</v>
      </c>
      <c r="B4318" s="23">
        <v>59</v>
      </c>
      <c r="C4318" s="34">
        <v>251</v>
      </c>
      <c r="D4318" s="6" t="s">
        <v>1</v>
      </c>
      <c r="E4318" s="7" t="s">
        <v>6418</v>
      </c>
      <c r="F4318" s="6" t="s">
        <v>6419</v>
      </c>
      <c r="G4318" s="25"/>
      <c r="H4318" s="24" t="str">
        <f>IF(G4318=0,"No Exp Date",(IF(I4318&lt;&gt;0,"No Exp Date",IF(G4318&lt;DATE(2013,3,1),DATE(2020,3,1),DATE(YEAR(G4318)+7,MONTH(G4318),DAY(G4318))))))</f>
        <v>No Exp Date</v>
      </c>
      <c r="I4318" s="24"/>
      <c r="J4318" s="24" t="str">
        <f>IF((H4318)="No Exp Date","N/A","")</f>
        <v>N/A</v>
      </c>
      <c r="K4318" s="27"/>
      <c r="L4318" s="69" t="str">
        <f>IF((K4318)="Amd",EDATE(J4318,18),"N/A")</f>
        <v>N/A</v>
      </c>
      <c r="M4318" s="18"/>
    </row>
    <row r="4319" spans="1:13" s="2" customFormat="1" ht="25.5" x14ac:dyDescent="0.3">
      <c r="A4319" s="23">
        <v>401</v>
      </c>
      <c r="B4319" s="23">
        <v>59</v>
      </c>
      <c r="C4319" s="34">
        <v>255</v>
      </c>
      <c r="D4319" s="6" t="s">
        <v>1</v>
      </c>
      <c r="E4319" s="7" t="s">
        <v>6460</v>
      </c>
      <c r="F4319" s="6" t="s">
        <v>6461</v>
      </c>
      <c r="G4319" s="25"/>
      <c r="H4319" s="24" t="str">
        <f>IF(G4319=0,"No Exp Date",(IF(I4319&lt;&gt;0,"No Exp Date",IF(G4319&lt;DATE(2013,3,1),DATE(2020,3,1),DATE(YEAR(G4319)+7,MONTH(G4319),DAY(G4319))))))</f>
        <v>No Exp Date</v>
      </c>
      <c r="I4319" s="24"/>
      <c r="J4319" s="24" t="str">
        <f>IF((H4319)="No Exp Date","N/A","")</f>
        <v>N/A</v>
      </c>
      <c r="K4319" s="27"/>
      <c r="L4319" s="69" t="str">
        <f>IF((K4319)="Amd",EDATE(J4319,18),"N/A")</f>
        <v>N/A</v>
      </c>
      <c r="M4319" s="18"/>
    </row>
    <row r="4320" spans="1:13" s="2" customFormat="1" x14ac:dyDescent="0.3">
      <c r="A4320" s="23">
        <v>401</v>
      </c>
      <c r="B4320" s="23">
        <v>59</v>
      </c>
      <c r="C4320" s="34">
        <v>260</v>
      </c>
      <c r="D4320" s="6" t="s">
        <v>3143</v>
      </c>
      <c r="E4320" s="7" t="s">
        <v>2209</v>
      </c>
      <c r="F4320" s="6"/>
      <c r="G4320" s="25">
        <v>43425</v>
      </c>
      <c r="H4320" s="24">
        <f>IF(G4320=0,"No Exp Date",(IF(I4320&lt;&gt;0,"No Exp Date",IF(G4320&lt;DATE(2013,3,1),DATE(2020,3,1),DATE(YEAR(G4320)+7,MONTH(G4320),DAY(G4320))))))</f>
        <v>45982</v>
      </c>
      <c r="I4320" s="24"/>
      <c r="J4320" s="24">
        <v>43425</v>
      </c>
      <c r="K4320" s="27" t="s">
        <v>7300</v>
      </c>
      <c r="L4320" s="69" t="str">
        <f>IF((K4320)="Amd",EDATE(J4320,18),"N/A")</f>
        <v>N/A</v>
      </c>
      <c r="M4320" s="18"/>
    </row>
    <row r="4321" spans="1:13" s="2" customFormat="1" x14ac:dyDescent="0.3">
      <c r="A4321" s="23">
        <v>401</v>
      </c>
      <c r="B4321" s="23">
        <v>59</v>
      </c>
      <c r="C4321" s="34">
        <v>265</v>
      </c>
      <c r="D4321" s="6" t="s">
        <v>1</v>
      </c>
      <c r="E4321" s="7" t="s">
        <v>6458</v>
      </c>
      <c r="F4321" s="6" t="s">
        <v>6459</v>
      </c>
      <c r="G4321" s="25"/>
      <c r="H4321" s="24" t="str">
        <f>IF(G4321=0,"No Exp Date",(IF(I4321&lt;&gt;0,"No Exp Date",IF(G4321&lt;DATE(2013,3,1),DATE(2020,3,1),DATE(YEAR(G4321)+7,MONTH(G4321),DAY(G4321))))))</f>
        <v>No Exp Date</v>
      </c>
      <c r="I4321" s="24"/>
      <c r="J4321" s="24" t="str">
        <f>IF((H4321)="No Exp Date","N/A","")</f>
        <v>N/A</v>
      </c>
      <c r="K4321" s="27"/>
      <c r="L4321" s="69" t="str">
        <f>IF((K4321)="Amd",EDATE(J4321,18),"N/A")</f>
        <v>N/A</v>
      </c>
      <c r="M4321" s="18"/>
    </row>
    <row r="4322" spans="1:13" s="2" customFormat="1" ht="25.5" x14ac:dyDescent="0.3">
      <c r="A4322" s="23">
        <v>401</v>
      </c>
      <c r="B4322" s="23">
        <v>59</v>
      </c>
      <c r="C4322" s="34">
        <v>270</v>
      </c>
      <c r="D4322" s="6" t="s">
        <v>1</v>
      </c>
      <c r="E4322" s="7" t="s">
        <v>6452</v>
      </c>
      <c r="F4322" s="6" t="s">
        <v>6453</v>
      </c>
      <c r="G4322" s="25"/>
      <c r="H4322" s="24" t="str">
        <f>IF(G4322=0,"No Exp Date",(IF(I4322&lt;&gt;0,"No Exp Date",IF(G4322&lt;DATE(2013,3,1),DATE(2020,3,1),DATE(YEAR(G4322)+7,MONTH(G4322),DAY(G4322))))))</f>
        <v>No Exp Date</v>
      </c>
      <c r="I4322" s="24"/>
      <c r="J4322" s="24" t="str">
        <f>IF((H4322)="No Exp Date","N/A","")</f>
        <v>N/A</v>
      </c>
      <c r="K4322" s="27"/>
      <c r="L4322" s="69" t="str">
        <f>IF((K4322)="Amd",EDATE(J4322,18),"N/A")</f>
        <v>N/A</v>
      </c>
      <c r="M4322" s="18"/>
    </row>
    <row r="4323" spans="1:13" s="2" customFormat="1" x14ac:dyDescent="0.3">
      <c r="A4323" s="23">
        <v>401</v>
      </c>
      <c r="B4323" s="23">
        <v>59</v>
      </c>
      <c r="C4323" s="34">
        <v>275</v>
      </c>
      <c r="D4323" s="6" t="s">
        <v>1</v>
      </c>
      <c r="E4323" s="7" t="s">
        <v>6420</v>
      </c>
      <c r="F4323" s="6" t="s">
        <v>6421</v>
      </c>
      <c r="G4323" s="25"/>
      <c r="H4323" s="24" t="str">
        <f>IF(G4323=0,"No Exp Date",(IF(I4323&lt;&gt;0,"No Exp Date",IF(G4323&lt;DATE(2013,3,1),DATE(2020,3,1),DATE(YEAR(G4323)+7,MONTH(G4323),DAY(G4323))))))</f>
        <v>No Exp Date</v>
      </c>
      <c r="I4323" s="24"/>
      <c r="J4323" s="24" t="str">
        <f>IF((H4323)="No Exp Date","N/A","")</f>
        <v>N/A</v>
      </c>
      <c r="K4323" s="27"/>
      <c r="L4323" s="69" t="str">
        <f>IF((K4323)="Amd",EDATE(J4323,18),"N/A")</f>
        <v>N/A</v>
      </c>
      <c r="M4323" s="18"/>
    </row>
    <row r="4324" spans="1:13" s="2" customFormat="1" ht="25.5" x14ac:dyDescent="0.3">
      <c r="A4324" s="23">
        <v>401</v>
      </c>
      <c r="B4324" s="23">
        <v>59</v>
      </c>
      <c r="C4324" s="34">
        <v>280</v>
      </c>
      <c r="D4324" s="6" t="s">
        <v>1</v>
      </c>
      <c r="E4324" s="7" t="s">
        <v>6482</v>
      </c>
      <c r="F4324" s="6" t="s">
        <v>6483</v>
      </c>
      <c r="G4324" s="25"/>
      <c r="H4324" s="24" t="str">
        <f>IF(G4324=0,"No Exp Date",(IF(I4324&lt;&gt;0,"No Exp Date",IF(G4324&lt;DATE(2013,3,1),DATE(2020,3,1),DATE(YEAR(G4324)+7,MONTH(G4324),DAY(G4324))))))</f>
        <v>No Exp Date</v>
      </c>
      <c r="I4324" s="24"/>
      <c r="J4324" s="24" t="str">
        <f>IF((H4324)="No Exp Date","N/A","")</f>
        <v>N/A</v>
      </c>
      <c r="K4324" s="27"/>
      <c r="L4324" s="69" t="str">
        <f>IF((K4324)="Amd",EDATE(J4324,18),"N/A")</f>
        <v>N/A</v>
      </c>
      <c r="M4324" s="18"/>
    </row>
    <row r="4325" spans="1:13" s="2" customFormat="1" ht="25.5" x14ac:dyDescent="0.3">
      <c r="A4325" s="23">
        <v>401</v>
      </c>
      <c r="B4325" s="23">
        <v>59</v>
      </c>
      <c r="C4325" s="34">
        <v>285</v>
      </c>
      <c r="D4325" s="6" t="s">
        <v>1</v>
      </c>
      <c r="E4325" s="7" t="s">
        <v>6454</v>
      </c>
      <c r="F4325" s="6" t="s">
        <v>6455</v>
      </c>
      <c r="G4325" s="25"/>
      <c r="H4325" s="24" t="str">
        <f>IF(G4325=0,"No Exp Date",(IF(I4325&lt;&gt;0,"No Exp Date",IF(G4325&lt;DATE(2013,3,1),DATE(2020,3,1),DATE(YEAR(G4325)+7,MONTH(G4325),DAY(G4325))))))</f>
        <v>No Exp Date</v>
      </c>
      <c r="I4325" s="24"/>
      <c r="J4325" s="24" t="str">
        <f>IF((H4325)="No Exp Date","N/A","")</f>
        <v>N/A</v>
      </c>
      <c r="K4325" s="27"/>
      <c r="L4325" s="69" t="str">
        <f>IF((K4325)="Amd",EDATE(J4325,18),"N/A")</f>
        <v>N/A</v>
      </c>
      <c r="M4325" s="18"/>
    </row>
    <row r="4326" spans="1:13" s="2" customFormat="1" ht="25.5" x14ac:dyDescent="0.3">
      <c r="A4326" s="23">
        <v>401</v>
      </c>
      <c r="B4326" s="23">
        <v>59</v>
      </c>
      <c r="C4326" s="34">
        <v>290</v>
      </c>
      <c r="D4326" s="6" t="s">
        <v>1</v>
      </c>
      <c r="E4326" s="7" t="s">
        <v>6490</v>
      </c>
      <c r="F4326" s="6" t="s">
        <v>6491</v>
      </c>
      <c r="G4326" s="25"/>
      <c r="H4326" s="24" t="str">
        <f>IF(G4326=0,"No Exp Date",(IF(I4326&lt;&gt;0,"No Exp Date",IF(G4326&lt;DATE(2013,3,1),DATE(2020,3,1),DATE(YEAR(G4326)+7,MONTH(G4326),DAY(G4326))))))</f>
        <v>No Exp Date</v>
      </c>
      <c r="I4326" s="24"/>
      <c r="J4326" s="24" t="str">
        <f>IF((H4326)="No Exp Date","N/A","")</f>
        <v>N/A</v>
      </c>
      <c r="K4326" s="27"/>
      <c r="L4326" s="69" t="str">
        <f>IF((K4326)="Amd",EDATE(J4326,18),"N/A")</f>
        <v>N/A</v>
      </c>
      <c r="M4326" s="18"/>
    </row>
    <row r="4327" spans="1:13" s="2" customFormat="1" ht="25.5" x14ac:dyDescent="0.3">
      <c r="A4327" s="23">
        <v>401</v>
      </c>
      <c r="B4327" s="23">
        <v>59</v>
      </c>
      <c r="C4327" s="34">
        <v>295</v>
      </c>
      <c r="D4327" s="6" t="s">
        <v>1</v>
      </c>
      <c r="E4327" s="7" t="s">
        <v>6486</v>
      </c>
      <c r="F4327" s="6" t="s">
        <v>6487</v>
      </c>
      <c r="G4327" s="25"/>
      <c r="H4327" s="24" t="str">
        <f>IF(G4327=0,"No Exp Date",(IF(I4327&lt;&gt;0,"No Exp Date",IF(G4327&lt;DATE(2013,3,1),DATE(2020,3,1),DATE(YEAR(G4327)+7,MONTH(G4327),DAY(G4327))))))</f>
        <v>No Exp Date</v>
      </c>
      <c r="I4327" s="24"/>
      <c r="J4327" s="24" t="str">
        <f>IF((H4327)="No Exp Date","N/A","")</f>
        <v>N/A</v>
      </c>
      <c r="K4327" s="27"/>
      <c r="L4327" s="69" t="str">
        <f>IF((K4327)="Amd",EDATE(J4327,18),"N/A")</f>
        <v>N/A</v>
      </c>
      <c r="M4327" s="18"/>
    </row>
    <row r="4328" spans="1:13" s="2" customFormat="1" ht="25.5" x14ac:dyDescent="0.3">
      <c r="A4328" s="23">
        <v>401</v>
      </c>
      <c r="B4328" s="23">
        <v>59</v>
      </c>
      <c r="C4328" s="34">
        <v>300</v>
      </c>
      <c r="D4328" s="6" t="s">
        <v>1</v>
      </c>
      <c r="E4328" s="7" t="s">
        <v>6462</v>
      </c>
      <c r="F4328" s="6" t="s">
        <v>6463</v>
      </c>
      <c r="G4328" s="25"/>
      <c r="H4328" s="24" t="str">
        <f>IF(G4328=0,"No Exp Date",(IF(I4328&lt;&gt;0,"No Exp Date",IF(G4328&lt;DATE(2013,3,1),DATE(2020,3,1),DATE(YEAR(G4328)+7,MONTH(G4328),DAY(G4328))))))</f>
        <v>No Exp Date</v>
      </c>
      <c r="I4328" s="24"/>
      <c r="J4328" s="24" t="str">
        <f>IF((H4328)="No Exp Date","N/A","")</f>
        <v>N/A</v>
      </c>
      <c r="K4328" s="27"/>
      <c r="L4328" s="69" t="str">
        <f>IF((K4328)="Amd",EDATE(J4328,18),"N/A")</f>
        <v>N/A</v>
      </c>
      <c r="M4328" s="18"/>
    </row>
    <row r="4329" spans="1:13" s="2" customFormat="1" ht="38.25" x14ac:dyDescent="0.3">
      <c r="A4329" s="23">
        <v>401</v>
      </c>
      <c r="B4329" s="23">
        <v>59</v>
      </c>
      <c r="C4329" s="34">
        <v>305</v>
      </c>
      <c r="D4329" s="6" t="s">
        <v>1</v>
      </c>
      <c r="E4329" s="7" t="s">
        <v>6470</v>
      </c>
      <c r="F4329" s="6" t="s">
        <v>6471</v>
      </c>
      <c r="G4329" s="25"/>
      <c r="H4329" s="24" t="str">
        <f>IF(G4329=0,"No Exp Date",(IF(I4329&lt;&gt;0,"No Exp Date",IF(G4329&lt;DATE(2013,3,1),DATE(2020,3,1),DATE(YEAR(G4329)+7,MONTH(G4329),DAY(G4329))))))</f>
        <v>No Exp Date</v>
      </c>
      <c r="I4329" s="24"/>
      <c r="J4329" s="24" t="str">
        <f>IF((H4329)="No Exp Date","N/A","")</f>
        <v>N/A</v>
      </c>
      <c r="K4329" s="27"/>
      <c r="L4329" s="69" t="str">
        <f>IF((K4329)="Amd",EDATE(J4329,18),"N/A")</f>
        <v>N/A</v>
      </c>
      <c r="M4329" s="18"/>
    </row>
    <row r="4330" spans="1:13" s="2" customFormat="1" ht="25.5" x14ac:dyDescent="0.3">
      <c r="A4330" s="23">
        <v>401</v>
      </c>
      <c r="B4330" s="23">
        <v>59</v>
      </c>
      <c r="C4330" s="34">
        <v>310</v>
      </c>
      <c r="D4330" s="6" t="s">
        <v>1</v>
      </c>
      <c r="E4330" s="7" t="s">
        <v>6382</v>
      </c>
      <c r="F4330" s="6" t="s">
        <v>6383</v>
      </c>
      <c r="G4330" s="25"/>
      <c r="H4330" s="24" t="str">
        <f>IF(G4330=0,"No Exp Date",(IF(I4330&lt;&gt;0,"No Exp Date",IF(G4330&lt;DATE(2013,3,1),DATE(2020,3,1),DATE(YEAR(G4330)+7,MONTH(G4330),DAY(G4330))))))</f>
        <v>No Exp Date</v>
      </c>
      <c r="I4330" s="24"/>
      <c r="J4330" s="24" t="str">
        <f>IF((H4330)="No Exp Date","N/A","")</f>
        <v>N/A</v>
      </c>
      <c r="K4330" s="27"/>
      <c r="L4330" s="69" t="str">
        <f>IF((K4330)="Amd",EDATE(J4330,18),"N/A")</f>
        <v>N/A</v>
      </c>
      <c r="M4330" s="18"/>
    </row>
    <row r="4331" spans="1:13" s="2" customFormat="1" x14ac:dyDescent="0.3">
      <c r="A4331" s="23">
        <v>401</v>
      </c>
      <c r="B4331" s="23">
        <v>59</v>
      </c>
      <c r="C4331" s="34">
        <v>311</v>
      </c>
      <c r="D4331" s="6" t="s">
        <v>1</v>
      </c>
      <c r="E4331" s="7" t="s">
        <v>2210</v>
      </c>
      <c r="F4331" s="6" t="s">
        <v>135</v>
      </c>
      <c r="G4331" s="25"/>
      <c r="H4331" s="24" t="str">
        <f>IF(G4331=0,"No Exp Date",(IF(I4331&lt;&gt;0,"No Exp Date",IF(G4331&lt;DATE(2013,3,1),DATE(2020,3,1),DATE(YEAR(G4331)+7,MONTH(G4331),DAY(G4331))))))</f>
        <v>No Exp Date</v>
      </c>
      <c r="I4331" s="24"/>
      <c r="J4331" s="24" t="str">
        <f>IF((H4331)="No Exp Date","N/A","")</f>
        <v>N/A</v>
      </c>
      <c r="K4331" s="27"/>
      <c r="L4331" s="69" t="str">
        <f>IF((K4331)="Amd",EDATE(J4331,18),"N/A")</f>
        <v>N/A</v>
      </c>
      <c r="M4331" s="18"/>
    </row>
    <row r="4332" spans="1:13" s="2" customFormat="1" x14ac:dyDescent="0.3">
      <c r="A4332" s="23">
        <v>401</v>
      </c>
      <c r="B4332" s="23">
        <v>59</v>
      </c>
      <c r="C4332" s="34">
        <v>315</v>
      </c>
      <c r="D4332" s="6" t="s">
        <v>3143</v>
      </c>
      <c r="E4332" s="7" t="s">
        <v>2211</v>
      </c>
      <c r="F4332" s="6"/>
      <c r="G4332" s="25">
        <v>43425</v>
      </c>
      <c r="H4332" s="24">
        <f>IF(G4332=0,"No Exp Date",(IF(I4332&lt;&gt;0,"No Exp Date",IF(G4332&lt;DATE(2013,3,1),DATE(2020,3,1),DATE(YEAR(G4332)+7,MONTH(G4332),DAY(G4332))))))</f>
        <v>45982</v>
      </c>
      <c r="I4332" s="24"/>
      <c r="J4332" s="24">
        <v>43425</v>
      </c>
      <c r="K4332" s="27" t="s">
        <v>7300</v>
      </c>
      <c r="L4332" s="69" t="str">
        <f>IF((K4332)="Amd",EDATE(J4332,18),"N/A")</f>
        <v>N/A</v>
      </c>
      <c r="M4332" s="18"/>
    </row>
    <row r="4333" spans="1:13" s="2" customFormat="1" x14ac:dyDescent="0.3">
      <c r="A4333" s="23">
        <v>401</v>
      </c>
      <c r="B4333" s="23">
        <v>59</v>
      </c>
      <c r="C4333" s="34">
        <v>430</v>
      </c>
      <c r="D4333" s="6" t="s">
        <v>1</v>
      </c>
      <c r="E4333" s="6"/>
      <c r="F4333" s="7" t="s">
        <v>2212</v>
      </c>
      <c r="G4333" s="25"/>
      <c r="H4333" s="24" t="str">
        <f>IF(G4333=0,"No Exp Date",(IF(I4333&lt;&gt;0,"No Exp Date",IF(G4333&lt;DATE(2013,3,1),DATE(2020,3,1),DATE(YEAR(G4333)+7,MONTH(G4333),DAY(G4333))))))</f>
        <v>No Exp Date</v>
      </c>
      <c r="I4333" s="24"/>
      <c r="J4333" s="24" t="str">
        <f>IF((H4333)="No Exp Date","N/A","")</f>
        <v>N/A</v>
      </c>
      <c r="K4333" s="27"/>
      <c r="L4333" s="69" t="str">
        <f>IF((K4333)="Amd",EDATE(J4333,18),"N/A")</f>
        <v>N/A</v>
      </c>
      <c r="M4333" s="18"/>
    </row>
    <row r="4334" spans="1:13" s="2" customFormat="1" x14ac:dyDescent="0.3">
      <c r="A4334" s="23">
        <v>401</v>
      </c>
      <c r="B4334" s="23">
        <v>59</v>
      </c>
      <c r="C4334" s="34">
        <v>435</v>
      </c>
      <c r="D4334" s="6" t="s">
        <v>1</v>
      </c>
      <c r="E4334" s="6"/>
      <c r="F4334" s="7" t="s">
        <v>2213</v>
      </c>
      <c r="G4334" s="25"/>
      <c r="H4334" s="24" t="str">
        <f>IF(G4334=0,"No Exp Date",(IF(I4334&lt;&gt;0,"No Exp Date",IF(G4334&lt;DATE(2013,3,1),DATE(2020,3,1),DATE(YEAR(G4334)+7,MONTH(G4334),DAY(G4334))))))</f>
        <v>No Exp Date</v>
      </c>
      <c r="I4334" s="24"/>
      <c r="J4334" s="24" t="str">
        <f>IF((H4334)="No Exp Date","N/A","")</f>
        <v>N/A</v>
      </c>
      <c r="K4334" s="27"/>
      <c r="L4334" s="69" t="str">
        <f>IF((K4334)="Amd",EDATE(J4334,18),"N/A")</f>
        <v>N/A</v>
      </c>
      <c r="M4334" s="18"/>
    </row>
    <row r="4335" spans="1:13" s="2" customFormat="1" ht="25.5" x14ac:dyDescent="0.3">
      <c r="A4335" s="23">
        <v>401</v>
      </c>
      <c r="B4335" s="23">
        <v>59</v>
      </c>
      <c r="C4335" s="34">
        <v>450</v>
      </c>
      <c r="D4335" s="6" t="s">
        <v>1</v>
      </c>
      <c r="E4335" s="7" t="s">
        <v>6244</v>
      </c>
      <c r="F4335" s="6" t="s">
        <v>4677</v>
      </c>
      <c r="G4335" s="25"/>
      <c r="H4335" s="24" t="str">
        <f>IF(G4335=0,"No Exp Date",(IF(I4335&lt;&gt;0,"No Exp Date",IF(G4335&lt;DATE(2013,3,1),DATE(2020,3,1),DATE(YEAR(G4335)+7,MONTH(G4335),DAY(G4335))))))</f>
        <v>No Exp Date</v>
      </c>
      <c r="I4335" s="24">
        <v>36355</v>
      </c>
      <c r="J4335" s="24" t="str">
        <f>IF((H4335)="No Exp Date","N/A","")</f>
        <v>N/A</v>
      </c>
      <c r="K4335" s="27"/>
      <c r="L4335" s="69" t="str">
        <f>IF((K4335)="Amd",EDATE(J4335,18),"N/A")</f>
        <v>N/A</v>
      </c>
      <c r="M4335" s="18"/>
    </row>
    <row r="4336" spans="1:13" s="2" customFormat="1" ht="25.5" x14ac:dyDescent="0.3">
      <c r="A4336" s="23">
        <v>401</v>
      </c>
      <c r="B4336" s="23">
        <v>59</v>
      </c>
      <c r="C4336" s="34">
        <v>455</v>
      </c>
      <c r="D4336" s="6" t="s">
        <v>1</v>
      </c>
      <c r="E4336" s="7" t="s">
        <v>6241</v>
      </c>
      <c r="F4336" s="6" t="s">
        <v>4677</v>
      </c>
      <c r="G4336" s="25"/>
      <c r="H4336" s="24" t="str">
        <f>IF(G4336=0,"No Exp Date",(IF(I4336&lt;&gt;0,"No Exp Date",IF(G4336&lt;DATE(2013,3,1),DATE(2020,3,1),DATE(YEAR(G4336)+7,MONTH(G4336),DAY(G4336))))))</f>
        <v>No Exp Date</v>
      </c>
      <c r="I4336" s="24">
        <v>36355</v>
      </c>
      <c r="J4336" s="24" t="str">
        <f>IF((H4336)="No Exp Date","N/A","")</f>
        <v>N/A</v>
      </c>
      <c r="K4336" s="27"/>
      <c r="L4336" s="69" t="str">
        <f>IF((K4336)="Amd",EDATE(J4336,18),"N/A")</f>
        <v>N/A</v>
      </c>
      <c r="M4336" s="18"/>
    </row>
    <row r="4337" spans="1:13" s="2" customFormat="1" ht="25.5" x14ac:dyDescent="0.3">
      <c r="A4337" s="23">
        <v>401</v>
      </c>
      <c r="B4337" s="23">
        <v>59</v>
      </c>
      <c r="C4337" s="34">
        <v>460</v>
      </c>
      <c r="D4337" s="6" t="s">
        <v>1</v>
      </c>
      <c r="E4337" s="7" t="s">
        <v>6253</v>
      </c>
      <c r="F4337" s="6" t="s">
        <v>4677</v>
      </c>
      <c r="G4337" s="25"/>
      <c r="H4337" s="24" t="str">
        <f>IF(G4337=0,"No Exp Date",(IF(I4337&lt;&gt;0,"No Exp Date",IF(G4337&lt;DATE(2013,3,1),DATE(2020,3,1),DATE(YEAR(G4337)+7,MONTH(G4337),DAY(G4337))))))</f>
        <v>No Exp Date</v>
      </c>
      <c r="I4337" s="24">
        <v>36355</v>
      </c>
      <c r="J4337" s="24" t="str">
        <f>IF((H4337)="No Exp Date","N/A","")</f>
        <v>N/A</v>
      </c>
      <c r="K4337" s="27"/>
      <c r="L4337" s="69" t="str">
        <f>IF((K4337)="Amd",EDATE(J4337,18),"N/A")</f>
        <v>N/A</v>
      </c>
      <c r="M4337" s="18"/>
    </row>
    <row r="4338" spans="1:13" s="2" customFormat="1" ht="25.5" x14ac:dyDescent="0.3">
      <c r="A4338" s="23">
        <v>401</v>
      </c>
      <c r="B4338" s="23">
        <v>59</v>
      </c>
      <c r="C4338" s="34">
        <v>465</v>
      </c>
      <c r="D4338" s="6" t="s">
        <v>1</v>
      </c>
      <c r="E4338" s="7" t="s">
        <v>6236</v>
      </c>
      <c r="F4338" s="6" t="s">
        <v>4677</v>
      </c>
      <c r="G4338" s="25"/>
      <c r="H4338" s="24" t="str">
        <f>IF(G4338=0,"No Exp Date",(IF(I4338&lt;&gt;0,"No Exp Date",IF(G4338&lt;DATE(2013,3,1),DATE(2020,3,1),DATE(YEAR(G4338)+7,MONTH(G4338),DAY(G4338))))))</f>
        <v>No Exp Date</v>
      </c>
      <c r="I4338" s="24">
        <v>36355</v>
      </c>
      <c r="J4338" s="24" t="str">
        <f>IF((H4338)="No Exp Date","N/A","")</f>
        <v>N/A</v>
      </c>
      <c r="K4338" s="27"/>
      <c r="L4338" s="69" t="str">
        <f>IF((K4338)="Amd",EDATE(J4338,18),"N/A")</f>
        <v>N/A</v>
      </c>
      <c r="M4338" s="18"/>
    </row>
    <row r="4339" spans="1:13" s="2" customFormat="1" ht="25.5" x14ac:dyDescent="0.3">
      <c r="A4339" s="23">
        <v>401</v>
      </c>
      <c r="B4339" s="23">
        <v>59</v>
      </c>
      <c r="C4339" s="34">
        <v>485</v>
      </c>
      <c r="D4339" s="6" t="s">
        <v>1</v>
      </c>
      <c r="E4339" s="7" t="s">
        <v>6259</v>
      </c>
      <c r="F4339" s="6" t="s">
        <v>4677</v>
      </c>
      <c r="G4339" s="25"/>
      <c r="H4339" s="24" t="str">
        <f>IF(G4339=0,"No Exp Date",(IF(I4339&lt;&gt;0,"No Exp Date",IF(G4339&lt;DATE(2013,3,1),DATE(2020,3,1),DATE(YEAR(G4339)+7,MONTH(G4339),DAY(G4339))))))</f>
        <v>No Exp Date</v>
      </c>
      <c r="I4339" s="24">
        <v>36355</v>
      </c>
      <c r="J4339" s="24" t="str">
        <f>IF((H4339)="No Exp Date","N/A","")</f>
        <v>N/A</v>
      </c>
      <c r="K4339" s="27"/>
      <c r="L4339" s="69" t="str">
        <f>IF((K4339)="Amd",EDATE(J4339,18),"N/A")</f>
        <v>N/A</v>
      </c>
      <c r="M4339" s="18"/>
    </row>
    <row r="4340" spans="1:13" s="2" customFormat="1" ht="25.5" x14ac:dyDescent="0.3">
      <c r="A4340" s="23">
        <v>401</v>
      </c>
      <c r="B4340" s="23">
        <v>59</v>
      </c>
      <c r="C4340" s="34">
        <v>490</v>
      </c>
      <c r="D4340" s="6" t="s">
        <v>1</v>
      </c>
      <c r="E4340" s="7" t="s">
        <v>6248</v>
      </c>
      <c r="F4340" s="6" t="s">
        <v>4677</v>
      </c>
      <c r="G4340" s="25"/>
      <c r="H4340" s="24" t="str">
        <f>IF(G4340=0,"No Exp Date",(IF(I4340&lt;&gt;0,"No Exp Date",IF(G4340&lt;DATE(2013,3,1),DATE(2020,3,1),DATE(YEAR(G4340)+7,MONTH(G4340),DAY(G4340))))))</f>
        <v>No Exp Date</v>
      </c>
      <c r="I4340" s="24">
        <v>36355</v>
      </c>
      <c r="J4340" s="24" t="str">
        <f>IF((H4340)="No Exp Date","N/A","")</f>
        <v>N/A</v>
      </c>
      <c r="K4340" s="27"/>
      <c r="L4340" s="69" t="str">
        <f>IF((K4340)="Amd",EDATE(J4340,18),"N/A")</f>
        <v>N/A</v>
      </c>
      <c r="M4340" s="18"/>
    </row>
    <row r="4341" spans="1:13" s="2" customFormat="1" ht="38.25" x14ac:dyDescent="0.3">
      <c r="A4341" s="23">
        <v>401</v>
      </c>
      <c r="B4341" s="23">
        <v>59</v>
      </c>
      <c r="C4341" s="34">
        <v>495</v>
      </c>
      <c r="D4341" s="6" t="s">
        <v>1</v>
      </c>
      <c r="E4341" s="7" t="s">
        <v>6247</v>
      </c>
      <c r="F4341" s="6" t="s">
        <v>4677</v>
      </c>
      <c r="G4341" s="25"/>
      <c r="H4341" s="24" t="str">
        <f>IF(G4341=0,"No Exp Date",(IF(I4341&lt;&gt;0,"No Exp Date",IF(G4341&lt;DATE(2013,3,1),DATE(2020,3,1),DATE(YEAR(G4341)+7,MONTH(G4341),DAY(G4341))))))</f>
        <v>No Exp Date</v>
      </c>
      <c r="I4341" s="24">
        <v>36355</v>
      </c>
      <c r="J4341" s="24" t="str">
        <f>IF((H4341)="No Exp Date","N/A","")</f>
        <v>N/A</v>
      </c>
      <c r="K4341" s="27"/>
      <c r="L4341" s="69" t="str">
        <f>IF((K4341)="Amd",EDATE(J4341,18),"N/A")</f>
        <v>N/A</v>
      </c>
      <c r="M4341" s="18"/>
    </row>
    <row r="4342" spans="1:13" s="2" customFormat="1" ht="51" x14ac:dyDescent="0.3">
      <c r="A4342" s="23">
        <v>401</v>
      </c>
      <c r="B4342" s="23">
        <v>59</v>
      </c>
      <c r="C4342" s="34">
        <v>500</v>
      </c>
      <c r="D4342" s="6" t="s">
        <v>1</v>
      </c>
      <c r="E4342" s="7" t="s">
        <v>6245</v>
      </c>
      <c r="F4342" s="6" t="s">
        <v>4677</v>
      </c>
      <c r="G4342" s="25"/>
      <c r="H4342" s="24" t="str">
        <f>IF(G4342=0,"No Exp Date",(IF(I4342&lt;&gt;0,"No Exp Date",IF(G4342&lt;DATE(2013,3,1),DATE(2020,3,1),DATE(YEAR(G4342)+7,MONTH(G4342),DAY(G4342))))))</f>
        <v>No Exp Date</v>
      </c>
      <c r="I4342" s="24">
        <v>36355</v>
      </c>
      <c r="J4342" s="24" t="str">
        <f>IF((H4342)="No Exp Date","N/A","")</f>
        <v>N/A</v>
      </c>
      <c r="K4342" s="27"/>
      <c r="L4342" s="69" t="str">
        <f>IF((K4342)="Amd",EDATE(J4342,18),"N/A")</f>
        <v>N/A</v>
      </c>
      <c r="M4342" s="18"/>
    </row>
    <row r="4343" spans="1:13" s="2" customFormat="1" ht="63.75" x14ac:dyDescent="0.3">
      <c r="A4343" s="23">
        <v>401</v>
      </c>
      <c r="B4343" s="23">
        <v>59</v>
      </c>
      <c r="C4343" s="34">
        <v>505</v>
      </c>
      <c r="D4343" s="6" t="s">
        <v>1</v>
      </c>
      <c r="E4343" s="7" t="s">
        <v>6246</v>
      </c>
      <c r="F4343" s="6" t="s">
        <v>4677</v>
      </c>
      <c r="G4343" s="25"/>
      <c r="H4343" s="24" t="str">
        <f>IF(G4343=0,"No Exp Date",(IF(I4343&lt;&gt;0,"No Exp Date",IF(G4343&lt;DATE(2013,3,1),DATE(2020,3,1),DATE(YEAR(G4343)+7,MONTH(G4343),DAY(G4343))))))</f>
        <v>No Exp Date</v>
      </c>
      <c r="I4343" s="24">
        <v>36355</v>
      </c>
      <c r="J4343" s="24" t="str">
        <f>IF((H4343)="No Exp Date","N/A","")</f>
        <v>N/A</v>
      </c>
      <c r="K4343" s="27"/>
      <c r="L4343" s="69" t="str">
        <f>IF((K4343)="Amd",EDATE(J4343,18),"N/A")</f>
        <v>N/A</v>
      </c>
      <c r="M4343" s="18"/>
    </row>
    <row r="4344" spans="1:13" s="2" customFormat="1" ht="38.25" x14ac:dyDescent="0.3">
      <c r="A4344" s="23">
        <v>401</v>
      </c>
      <c r="B4344" s="23">
        <v>59</v>
      </c>
      <c r="C4344" s="34">
        <v>535</v>
      </c>
      <c r="D4344" s="6" t="s">
        <v>1</v>
      </c>
      <c r="E4344" s="7" t="s">
        <v>6258</v>
      </c>
      <c r="F4344" s="6" t="s">
        <v>4677</v>
      </c>
      <c r="G4344" s="25"/>
      <c r="H4344" s="24" t="str">
        <f>IF(G4344=0,"No Exp Date",(IF(I4344&lt;&gt;0,"No Exp Date",IF(G4344&lt;DATE(2013,3,1),DATE(2020,3,1),DATE(YEAR(G4344)+7,MONTH(G4344),DAY(G4344))))))</f>
        <v>No Exp Date</v>
      </c>
      <c r="I4344" s="24">
        <v>36355</v>
      </c>
      <c r="J4344" s="24" t="str">
        <f>IF((H4344)="No Exp Date","N/A","")</f>
        <v>N/A</v>
      </c>
      <c r="K4344" s="27"/>
      <c r="L4344" s="69" t="str">
        <f>IF((K4344)="Amd",EDATE(J4344,18),"N/A")</f>
        <v>N/A</v>
      </c>
      <c r="M4344" s="18"/>
    </row>
    <row r="4345" spans="1:13" s="2" customFormat="1" ht="38.25" x14ac:dyDescent="0.3">
      <c r="A4345" s="23">
        <v>401</v>
      </c>
      <c r="B4345" s="23">
        <v>59</v>
      </c>
      <c r="C4345" s="34">
        <v>540</v>
      </c>
      <c r="D4345" s="6" t="s">
        <v>1</v>
      </c>
      <c r="E4345" s="7" t="s">
        <v>6257</v>
      </c>
      <c r="F4345" s="6" t="s">
        <v>4677</v>
      </c>
      <c r="G4345" s="25"/>
      <c r="H4345" s="24" t="str">
        <f>IF(G4345=0,"No Exp Date",(IF(I4345&lt;&gt;0,"No Exp Date",IF(G4345&lt;DATE(2013,3,1),DATE(2020,3,1),DATE(YEAR(G4345)+7,MONTH(G4345),DAY(G4345))))))</f>
        <v>No Exp Date</v>
      </c>
      <c r="I4345" s="24">
        <v>36355</v>
      </c>
      <c r="J4345" s="24" t="str">
        <f>IF((H4345)="No Exp Date","N/A","")</f>
        <v>N/A</v>
      </c>
      <c r="K4345" s="27"/>
      <c r="L4345" s="69" t="str">
        <f>IF((K4345)="Amd",EDATE(J4345,18),"N/A")</f>
        <v>N/A</v>
      </c>
      <c r="M4345" s="18"/>
    </row>
    <row r="4346" spans="1:13" s="2" customFormat="1" ht="38.25" x14ac:dyDescent="0.3">
      <c r="A4346" s="23">
        <v>401</v>
      </c>
      <c r="B4346" s="23">
        <v>59</v>
      </c>
      <c r="C4346" s="34">
        <v>545</v>
      </c>
      <c r="D4346" s="6" t="s">
        <v>1</v>
      </c>
      <c r="E4346" s="7" t="s">
        <v>6255</v>
      </c>
      <c r="F4346" s="6" t="s">
        <v>4677</v>
      </c>
      <c r="G4346" s="25"/>
      <c r="H4346" s="24" t="str">
        <f>IF(G4346=0,"No Exp Date",(IF(I4346&lt;&gt;0,"No Exp Date",IF(G4346&lt;DATE(2013,3,1),DATE(2020,3,1),DATE(YEAR(G4346)+7,MONTH(G4346),DAY(G4346))))))</f>
        <v>No Exp Date</v>
      </c>
      <c r="I4346" s="24">
        <v>36355</v>
      </c>
      <c r="J4346" s="24" t="str">
        <f>IF((H4346)="No Exp Date","N/A","")</f>
        <v>N/A</v>
      </c>
      <c r="K4346" s="27"/>
      <c r="L4346" s="69" t="str">
        <f>IF((K4346)="Amd",EDATE(J4346,18),"N/A")</f>
        <v>N/A</v>
      </c>
      <c r="M4346" s="18"/>
    </row>
    <row r="4347" spans="1:13" s="2" customFormat="1" ht="38.25" x14ac:dyDescent="0.3">
      <c r="A4347" s="23">
        <v>401</v>
      </c>
      <c r="B4347" s="23">
        <v>59</v>
      </c>
      <c r="C4347" s="34">
        <v>550</v>
      </c>
      <c r="D4347" s="6" t="s">
        <v>1</v>
      </c>
      <c r="E4347" s="7" t="s">
        <v>6224</v>
      </c>
      <c r="F4347" s="6" t="s">
        <v>4677</v>
      </c>
      <c r="G4347" s="25"/>
      <c r="H4347" s="24" t="str">
        <f>IF(G4347=0,"No Exp Date",(IF(I4347&lt;&gt;0,"No Exp Date",IF(G4347&lt;DATE(2013,3,1),DATE(2020,3,1),DATE(YEAR(G4347)+7,MONTH(G4347),DAY(G4347))))))</f>
        <v>No Exp Date</v>
      </c>
      <c r="I4347" s="24">
        <v>36355</v>
      </c>
      <c r="J4347" s="24" t="str">
        <f>IF((H4347)="No Exp Date","N/A","")</f>
        <v>N/A</v>
      </c>
      <c r="K4347" s="27"/>
      <c r="L4347" s="69" t="str">
        <f>IF((K4347)="Amd",EDATE(J4347,18),"N/A")</f>
        <v>N/A</v>
      </c>
      <c r="M4347" s="18"/>
    </row>
    <row r="4348" spans="1:13" s="2" customFormat="1" ht="51" x14ac:dyDescent="0.3">
      <c r="A4348" s="23">
        <v>401</v>
      </c>
      <c r="B4348" s="23">
        <v>59</v>
      </c>
      <c r="C4348" s="34">
        <v>555</v>
      </c>
      <c r="D4348" s="6" t="s">
        <v>1</v>
      </c>
      <c r="E4348" s="7" t="s">
        <v>6256</v>
      </c>
      <c r="F4348" s="6" t="s">
        <v>4677</v>
      </c>
      <c r="G4348" s="25"/>
      <c r="H4348" s="24" t="str">
        <f>IF(G4348=0,"No Exp Date",(IF(I4348&lt;&gt;0,"No Exp Date",IF(G4348&lt;DATE(2013,3,1),DATE(2020,3,1),DATE(YEAR(G4348)+7,MONTH(G4348),DAY(G4348))))))</f>
        <v>No Exp Date</v>
      </c>
      <c r="I4348" s="24">
        <v>36355</v>
      </c>
      <c r="J4348" s="24" t="str">
        <f>IF((H4348)="No Exp Date","N/A","")</f>
        <v>N/A</v>
      </c>
      <c r="K4348" s="27"/>
      <c r="L4348" s="69" t="str">
        <f>IF((K4348)="Amd",EDATE(J4348,18),"N/A")</f>
        <v>N/A</v>
      </c>
      <c r="M4348" s="18"/>
    </row>
    <row r="4349" spans="1:13" s="2" customFormat="1" ht="51" x14ac:dyDescent="0.3">
      <c r="A4349" s="23">
        <v>401</v>
      </c>
      <c r="B4349" s="23">
        <v>59</v>
      </c>
      <c r="C4349" s="34">
        <v>570</v>
      </c>
      <c r="D4349" s="6" t="s">
        <v>1</v>
      </c>
      <c r="E4349" s="7" t="s">
        <v>6251</v>
      </c>
      <c r="F4349" s="6" t="s">
        <v>4677</v>
      </c>
      <c r="G4349" s="25"/>
      <c r="H4349" s="24" t="str">
        <f>IF(G4349=0,"No Exp Date",(IF(I4349&lt;&gt;0,"No Exp Date",IF(G4349&lt;DATE(2013,3,1),DATE(2020,3,1),DATE(YEAR(G4349)+7,MONTH(G4349),DAY(G4349))))))</f>
        <v>No Exp Date</v>
      </c>
      <c r="I4349" s="24">
        <v>36355</v>
      </c>
      <c r="J4349" s="24" t="str">
        <f>IF((H4349)="No Exp Date","N/A","")</f>
        <v>N/A</v>
      </c>
      <c r="K4349" s="27"/>
      <c r="L4349" s="69" t="str">
        <f>IF((K4349)="Amd",EDATE(J4349,18),"N/A")</f>
        <v>N/A</v>
      </c>
      <c r="M4349" s="18"/>
    </row>
    <row r="4350" spans="1:13" s="2" customFormat="1" ht="63.75" x14ac:dyDescent="0.3">
      <c r="A4350" s="23">
        <v>401</v>
      </c>
      <c r="B4350" s="23">
        <v>59</v>
      </c>
      <c r="C4350" s="34">
        <v>575</v>
      </c>
      <c r="D4350" s="6" t="s">
        <v>1</v>
      </c>
      <c r="E4350" s="7" t="s">
        <v>6250</v>
      </c>
      <c r="F4350" s="6" t="s">
        <v>4677</v>
      </c>
      <c r="G4350" s="25"/>
      <c r="H4350" s="24" t="str">
        <f>IF(G4350=0,"No Exp Date",(IF(I4350&lt;&gt;0,"No Exp Date",IF(G4350&lt;DATE(2013,3,1),DATE(2020,3,1),DATE(YEAR(G4350)+7,MONTH(G4350),DAY(G4350))))))</f>
        <v>No Exp Date</v>
      </c>
      <c r="I4350" s="24">
        <v>36355</v>
      </c>
      <c r="J4350" s="24" t="str">
        <f>IF((H4350)="No Exp Date","N/A","")</f>
        <v>N/A</v>
      </c>
      <c r="K4350" s="27"/>
      <c r="L4350" s="69" t="str">
        <f>IF((K4350)="Amd",EDATE(J4350,18),"N/A")</f>
        <v>N/A</v>
      </c>
      <c r="M4350" s="18"/>
    </row>
    <row r="4351" spans="1:13" s="2" customFormat="1" ht="25.5" x14ac:dyDescent="0.3">
      <c r="A4351" s="23">
        <v>401</v>
      </c>
      <c r="B4351" s="23">
        <v>59</v>
      </c>
      <c r="C4351" s="34">
        <v>580</v>
      </c>
      <c r="D4351" s="6" t="s">
        <v>1</v>
      </c>
      <c r="E4351" s="7" t="s">
        <v>6239</v>
      </c>
      <c r="F4351" s="6" t="s">
        <v>4677</v>
      </c>
      <c r="G4351" s="25"/>
      <c r="H4351" s="24" t="str">
        <f>IF(G4351=0,"No Exp Date",(IF(I4351&lt;&gt;0,"No Exp Date",IF(G4351&lt;DATE(2013,3,1),DATE(2020,3,1),DATE(YEAR(G4351)+7,MONTH(G4351),DAY(G4351))))))</f>
        <v>No Exp Date</v>
      </c>
      <c r="I4351" s="24">
        <v>36355</v>
      </c>
      <c r="J4351" s="24" t="str">
        <f>IF((H4351)="No Exp Date","N/A","")</f>
        <v>N/A</v>
      </c>
      <c r="K4351" s="27"/>
      <c r="L4351" s="69" t="str">
        <f>IF((K4351)="Amd",EDATE(J4351,18),"N/A")</f>
        <v>N/A</v>
      </c>
      <c r="M4351" s="18"/>
    </row>
    <row r="4352" spans="1:13" s="2" customFormat="1" ht="25.5" x14ac:dyDescent="0.3">
      <c r="A4352" s="23">
        <v>401</v>
      </c>
      <c r="B4352" s="23">
        <v>59</v>
      </c>
      <c r="C4352" s="34">
        <v>585</v>
      </c>
      <c r="D4352" s="6" t="s">
        <v>1</v>
      </c>
      <c r="E4352" s="7" t="s">
        <v>6234</v>
      </c>
      <c r="F4352" s="6" t="s">
        <v>4677</v>
      </c>
      <c r="G4352" s="25"/>
      <c r="H4352" s="24" t="str">
        <f>IF(G4352=0,"No Exp Date",(IF(I4352&lt;&gt;0,"No Exp Date",IF(G4352&lt;DATE(2013,3,1),DATE(2020,3,1),DATE(YEAR(G4352)+7,MONTH(G4352),DAY(G4352))))))</f>
        <v>No Exp Date</v>
      </c>
      <c r="I4352" s="24">
        <v>36355</v>
      </c>
      <c r="J4352" s="24" t="str">
        <f>IF((H4352)="No Exp Date","N/A","")</f>
        <v>N/A</v>
      </c>
      <c r="K4352" s="27"/>
      <c r="L4352" s="69" t="str">
        <f>IF((K4352)="Amd",EDATE(J4352,18),"N/A")</f>
        <v>N/A</v>
      </c>
      <c r="M4352" s="18"/>
    </row>
    <row r="4353" spans="1:13" s="2" customFormat="1" ht="25.5" x14ac:dyDescent="0.3">
      <c r="A4353" s="23">
        <v>401</v>
      </c>
      <c r="B4353" s="23">
        <v>59</v>
      </c>
      <c r="C4353" s="34">
        <v>590</v>
      </c>
      <c r="D4353" s="6" t="s">
        <v>1</v>
      </c>
      <c r="E4353" s="7" t="s">
        <v>6235</v>
      </c>
      <c r="F4353" s="6" t="s">
        <v>4677</v>
      </c>
      <c r="G4353" s="25"/>
      <c r="H4353" s="24" t="str">
        <f>IF(G4353=0,"No Exp Date",(IF(I4353&lt;&gt;0,"No Exp Date",IF(G4353&lt;DATE(2013,3,1),DATE(2020,3,1),DATE(YEAR(G4353)+7,MONTH(G4353),DAY(G4353))))))</f>
        <v>No Exp Date</v>
      </c>
      <c r="I4353" s="24">
        <v>36355</v>
      </c>
      <c r="J4353" s="24" t="str">
        <f>IF((H4353)="No Exp Date","N/A","")</f>
        <v>N/A</v>
      </c>
      <c r="K4353" s="27"/>
      <c r="L4353" s="69" t="str">
        <f>IF((K4353)="Amd",EDATE(J4353,18),"N/A")</f>
        <v>N/A</v>
      </c>
      <c r="M4353" s="18"/>
    </row>
    <row r="4354" spans="1:13" s="2" customFormat="1" ht="25.5" x14ac:dyDescent="0.3">
      <c r="A4354" s="23">
        <v>401</v>
      </c>
      <c r="B4354" s="23">
        <v>59</v>
      </c>
      <c r="C4354" s="34">
        <v>595</v>
      </c>
      <c r="D4354" s="6" t="s">
        <v>1</v>
      </c>
      <c r="E4354" s="7" t="s">
        <v>6254</v>
      </c>
      <c r="F4354" s="6" t="s">
        <v>4677</v>
      </c>
      <c r="G4354" s="25"/>
      <c r="H4354" s="24" t="str">
        <f>IF(G4354=0,"No Exp Date",(IF(I4354&lt;&gt;0,"No Exp Date",IF(G4354&lt;DATE(2013,3,1),DATE(2020,3,1),DATE(YEAR(G4354)+7,MONTH(G4354),DAY(G4354))))))</f>
        <v>No Exp Date</v>
      </c>
      <c r="I4354" s="24">
        <v>36355</v>
      </c>
      <c r="J4354" s="24" t="str">
        <f>IF((H4354)="No Exp Date","N/A","")</f>
        <v>N/A</v>
      </c>
      <c r="K4354" s="27"/>
      <c r="L4354" s="69" t="str">
        <f>IF((K4354)="Amd",EDATE(J4354,18),"N/A")</f>
        <v>N/A</v>
      </c>
      <c r="M4354" s="18"/>
    </row>
    <row r="4355" spans="1:13" s="2" customFormat="1" ht="38.25" x14ac:dyDescent="0.3">
      <c r="A4355" s="23">
        <v>401</v>
      </c>
      <c r="B4355" s="23">
        <v>59</v>
      </c>
      <c r="C4355" s="34">
        <v>635</v>
      </c>
      <c r="D4355" s="6" t="s">
        <v>1</v>
      </c>
      <c r="E4355" s="7" t="s">
        <v>6223</v>
      </c>
      <c r="F4355" s="6" t="s">
        <v>4677</v>
      </c>
      <c r="G4355" s="25"/>
      <c r="H4355" s="24" t="str">
        <f>IF(G4355=0,"No Exp Date",(IF(I4355&lt;&gt;0,"No Exp Date",IF(G4355&lt;DATE(2013,3,1),DATE(2020,3,1),DATE(YEAR(G4355)+7,MONTH(G4355),DAY(G4355))))))</f>
        <v>No Exp Date</v>
      </c>
      <c r="I4355" s="24">
        <v>36355</v>
      </c>
      <c r="J4355" s="24" t="str">
        <f>IF((H4355)="No Exp Date","N/A","")</f>
        <v>N/A</v>
      </c>
      <c r="K4355" s="27"/>
      <c r="L4355" s="69" t="str">
        <f>IF((K4355)="Amd",EDATE(J4355,18),"N/A")</f>
        <v>N/A</v>
      </c>
      <c r="M4355" s="18"/>
    </row>
    <row r="4356" spans="1:13" s="2" customFormat="1" x14ac:dyDescent="0.3">
      <c r="A4356" s="23">
        <v>401</v>
      </c>
      <c r="B4356" s="23">
        <v>59</v>
      </c>
      <c r="C4356" s="34">
        <v>675</v>
      </c>
      <c r="D4356" s="6" t="s">
        <v>1</v>
      </c>
      <c r="E4356" s="18"/>
      <c r="F4356" s="7" t="s">
        <v>103</v>
      </c>
      <c r="G4356" s="25"/>
      <c r="H4356" s="24" t="str">
        <f>IF(G4356=0,"No Exp Date",(IF(I4356&lt;&gt;0,"No Exp Date",IF(G4356&lt;DATE(2013,3,1),DATE(2020,3,1),DATE(YEAR(G4356)+7,MONTH(G4356),DAY(G4356))))))</f>
        <v>No Exp Date</v>
      </c>
      <c r="I4356" s="24">
        <v>36355</v>
      </c>
      <c r="J4356" s="24" t="str">
        <f>IF((H4356)="No Exp Date","N/A","")</f>
        <v>N/A</v>
      </c>
      <c r="K4356" s="27"/>
      <c r="L4356" s="69" t="str">
        <f>IF((K4356)="Amd",EDATE(J4356,18),"N/A")</f>
        <v>N/A</v>
      </c>
      <c r="M4356" s="18"/>
    </row>
    <row r="4357" spans="1:13" s="2" customFormat="1" ht="38.25" x14ac:dyDescent="0.3">
      <c r="A4357" s="23">
        <v>401</v>
      </c>
      <c r="B4357" s="23">
        <v>59</v>
      </c>
      <c r="C4357" s="34">
        <v>705</v>
      </c>
      <c r="D4357" s="6" t="s">
        <v>1</v>
      </c>
      <c r="E4357" s="7" t="s">
        <v>6261</v>
      </c>
      <c r="F4357" s="6" t="s">
        <v>4677</v>
      </c>
      <c r="G4357" s="25"/>
      <c r="H4357" s="24" t="str">
        <f>IF(G4357=0,"No Exp Date",(IF(I4357&lt;&gt;0,"No Exp Date",IF(G4357&lt;DATE(2013,3,1),DATE(2020,3,1),DATE(YEAR(G4357)+7,MONTH(G4357),DAY(G4357))))))</f>
        <v>No Exp Date</v>
      </c>
      <c r="I4357" s="24">
        <v>36355</v>
      </c>
      <c r="J4357" s="24" t="str">
        <f>IF((H4357)="No Exp Date","N/A","")</f>
        <v>N/A</v>
      </c>
      <c r="K4357" s="27"/>
      <c r="L4357" s="69" t="str">
        <f>IF((K4357)="Amd",EDATE(J4357,18),"N/A")</f>
        <v>N/A</v>
      </c>
      <c r="M4357" s="18"/>
    </row>
    <row r="4358" spans="1:13" s="2" customFormat="1" ht="63.75" x14ac:dyDescent="0.3">
      <c r="A4358" s="23">
        <v>401</v>
      </c>
      <c r="B4358" s="23">
        <v>59</v>
      </c>
      <c r="C4358" s="34">
        <v>725</v>
      </c>
      <c r="D4358" s="6" t="s">
        <v>1</v>
      </c>
      <c r="E4358" s="7" t="s">
        <v>6260</v>
      </c>
      <c r="F4358" s="6" t="s">
        <v>4677</v>
      </c>
      <c r="G4358" s="25"/>
      <c r="H4358" s="24" t="str">
        <f>IF(G4358=0,"No Exp Date",(IF(I4358&lt;&gt;0,"No Exp Date",IF(G4358&lt;DATE(2013,3,1),DATE(2020,3,1),DATE(YEAR(G4358)+7,MONTH(G4358),DAY(G4358))))))</f>
        <v>No Exp Date</v>
      </c>
      <c r="I4358" s="24">
        <v>36355</v>
      </c>
      <c r="J4358" s="24" t="str">
        <f>IF((H4358)="No Exp Date","N/A","")</f>
        <v>N/A</v>
      </c>
      <c r="K4358" s="27"/>
      <c r="L4358" s="69" t="str">
        <f>IF((K4358)="Amd",EDATE(J4358,18),"N/A")</f>
        <v>N/A</v>
      </c>
      <c r="M4358" s="18"/>
    </row>
    <row r="4359" spans="1:13" s="2" customFormat="1" ht="38.25" x14ac:dyDescent="0.3">
      <c r="A4359" s="23">
        <v>401</v>
      </c>
      <c r="B4359" s="23">
        <v>59</v>
      </c>
      <c r="C4359" s="34">
        <v>740</v>
      </c>
      <c r="D4359" s="6" t="s">
        <v>1</v>
      </c>
      <c r="E4359" s="7" t="s">
        <v>6222</v>
      </c>
      <c r="F4359" s="6" t="s">
        <v>4677</v>
      </c>
      <c r="G4359" s="25"/>
      <c r="H4359" s="24" t="str">
        <f>IF(G4359=0,"No Exp Date",(IF(I4359&lt;&gt;0,"No Exp Date",IF(G4359&lt;DATE(2013,3,1),DATE(2020,3,1),DATE(YEAR(G4359)+7,MONTH(G4359),DAY(G4359))))))</f>
        <v>No Exp Date</v>
      </c>
      <c r="I4359" s="24">
        <v>36355</v>
      </c>
      <c r="J4359" s="24" t="str">
        <f>IF((H4359)="No Exp Date","N/A","")</f>
        <v>N/A</v>
      </c>
      <c r="K4359" s="27"/>
      <c r="L4359" s="69" t="str">
        <f>IF((K4359)="Amd",EDATE(J4359,18),"N/A")</f>
        <v>N/A</v>
      </c>
      <c r="M4359" s="18"/>
    </row>
    <row r="4360" spans="1:13" s="2" customFormat="1" ht="25.5" x14ac:dyDescent="0.3">
      <c r="A4360" s="23">
        <v>401</v>
      </c>
      <c r="B4360" s="23">
        <v>59</v>
      </c>
      <c r="C4360" s="34">
        <v>745</v>
      </c>
      <c r="D4360" s="6" t="s">
        <v>1</v>
      </c>
      <c r="E4360" s="7" t="s">
        <v>6240</v>
      </c>
      <c r="F4360" s="6" t="s">
        <v>4677</v>
      </c>
      <c r="G4360" s="25"/>
      <c r="H4360" s="24" t="str">
        <f>IF(G4360=0,"No Exp Date",(IF(I4360&lt;&gt;0,"No Exp Date",IF(G4360&lt;DATE(2013,3,1),DATE(2020,3,1),DATE(YEAR(G4360)+7,MONTH(G4360),DAY(G4360))))))</f>
        <v>No Exp Date</v>
      </c>
      <c r="I4360" s="24">
        <v>36355</v>
      </c>
      <c r="J4360" s="24" t="str">
        <f>IF((H4360)="No Exp Date","N/A","")</f>
        <v>N/A</v>
      </c>
      <c r="K4360" s="27"/>
      <c r="L4360" s="69" t="str">
        <f>IF((K4360)="Amd",EDATE(J4360,18),"N/A")</f>
        <v>N/A</v>
      </c>
      <c r="M4360" s="18"/>
    </row>
    <row r="4361" spans="1:13" s="2" customFormat="1" ht="51" x14ac:dyDescent="0.3">
      <c r="A4361" s="23">
        <v>401</v>
      </c>
      <c r="B4361" s="23">
        <v>59</v>
      </c>
      <c r="C4361" s="34">
        <v>750</v>
      </c>
      <c r="D4361" s="6" t="s">
        <v>1</v>
      </c>
      <c r="E4361" s="7" t="s">
        <v>6237</v>
      </c>
      <c r="F4361" s="6" t="s">
        <v>4677</v>
      </c>
      <c r="G4361" s="25"/>
      <c r="H4361" s="24" t="str">
        <f>IF(G4361=0,"No Exp Date",(IF(I4361&lt;&gt;0,"No Exp Date",IF(G4361&lt;DATE(2013,3,1),DATE(2020,3,1),DATE(YEAR(G4361)+7,MONTH(G4361),DAY(G4361))))))</f>
        <v>No Exp Date</v>
      </c>
      <c r="I4361" s="24">
        <v>36355</v>
      </c>
      <c r="J4361" s="24" t="str">
        <f>IF((H4361)="No Exp Date","N/A","")</f>
        <v>N/A</v>
      </c>
      <c r="K4361" s="27"/>
      <c r="L4361" s="69" t="str">
        <f>IF((K4361)="Amd",EDATE(J4361,18),"N/A")</f>
        <v>N/A</v>
      </c>
      <c r="M4361" s="18"/>
    </row>
    <row r="4362" spans="1:13" s="2" customFormat="1" ht="38.25" x14ac:dyDescent="0.3">
      <c r="A4362" s="23">
        <v>401</v>
      </c>
      <c r="B4362" s="23">
        <v>59</v>
      </c>
      <c r="C4362" s="34">
        <v>755</v>
      </c>
      <c r="D4362" s="6" t="s">
        <v>1</v>
      </c>
      <c r="E4362" s="7" t="s">
        <v>6243</v>
      </c>
      <c r="F4362" s="6" t="s">
        <v>4677</v>
      </c>
      <c r="G4362" s="25"/>
      <c r="H4362" s="24" t="str">
        <f>IF(G4362=0,"No Exp Date",(IF(I4362&lt;&gt;0,"No Exp Date",IF(G4362&lt;DATE(2013,3,1),DATE(2020,3,1),DATE(YEAR(G4362)+7,MONTH(G4362),DAY(G4362))))))</f>
        <v>No Exp Date</v>
      </c>
      <c r="I4362" s="24">
        <v>36355</v>
      </c>
      <c r="J4362" s="24" t="str">
        <f>IF((H4362)="No Exp Date","N/A","")</f>
        <v>N/A</v>
      </c>
      <c r="K4362" s="27"/>
      <c r="L4362" s="69" t="str">
        <f>IF((K4362)="Amd",EDATE(J4362,18),"N/A")</f>
        <v>N/A</v>
      </c>
      <c r="M4362" s="18"/>
    </row>
    <row r="4363" spans="1:13" s="2" customFormat="1" ht="25.5" x14ac:dyDescent="0.3">
      <c r="A4363" s="23">
        <v>401</v>
      </c>
      <c r="B4363" s="23">
        <v>59</v>
      </c>
      <c r="C4363" s="34">
        <v>760</v>
      </c>
      <c r="D4363" s="6" t="s">
        <v>3143</v>
      </c>
      <c r="E4363" s="7" t="s">
        <v>2214</v>
      </c>
      <c r="F4363" s="6"/>
      <c r="G4363" s="25">
        <v>43425</v>
      </c>
      <c r="H4363" s="24">
        <f>IF(G4363=0,"No Exp Date",(IF(I4363&lt;&gt;0,"No Exp Date",IF(G4363&lt;DATE(2013,3,1),DATE(2020,3,1),DATE(YEAR(G4363)+7,MONTH(G4363),DAY(G4363))))))</f>
        <v>45982</v>
      </c>
      <c r="I4363" s="24"/>
      <c r="J4363" s="24">
        <v>43425</v>
      </c>
      <c r="K4363" s="27" t="s">
        <v>7300</v>
      </c>
      <c r="L4363" s="69" t="str">
        <f>IF((K4363)="Amd",EDATE(J4363,18),"N/A")</f>
        <v>N/A</v>
      </c>
      <c r="M4363" s="18"/>
    </row>
    <row r="4364" spans="1:13" s="2" customFormat="1" ht="38.25" x14ac:dyDescent="0.3">
      <c r="A4364" s="23">
        <v>401</v>
      </c>
      <c r="B4364" s="23">
        <v>60</v>
      </c>
      <c r="C4364" s="34">
        <v>5</v>
      </c>
      <c r="D4364" s="6" t="s">
        <v>3143</v>
      </c>
      <c r="E4364" s="7" t="s">
        <v>2215</v>
      </c>
      <c r="F4364" s="6"/>
      <c r="G4364" s="25">
        <v>44350</v>
      </c>
      <c r="H4364" s="24">
        <f>IF(G4364=0,"No Exp Date",(IF(I4364&lt;&gt;0,"No Exp Date",IF(G4364&lt;DATE(2013,3,1),DATE(2020,3,1),DATE(YEAR(G4364)+7,MONTH(G4364),DAY(G4364))))))</f>
        <v>46907</v>
      </c>
      <c r="I4364" s="24"/>
      <c r="J4364" s="24" t="str">
        <f>IF((H4364)="No Exp Date","N/A","")</f>
        <v/>
      </c>
      <c r="K4364" s="27"/>
      <c r="L4364" s="69" t="str">
        <f>IF((K4364)="Amd",EDATE(J4364,18),"N/A")</f>
        <v>N/A</v>
      </c>
      <c r="M4364" s="18"/>
    </row>
    <row r="4365" spans="1:13" s="2" customFormat="1" x14ac:dyDescent="0.3">
      <c r="A4365" s="23">
        <v>401</v>
      </c>
      <c r="B4365" s="23">
        <v>60</v>
      </c>
      <c r="C4365" s="34">
        <v>20</v>
      </c>
      <c r="D4365" s="6" t="s">
        <v>1</v>
      </c>
      <c r="E4365" s="7" t="s">
        <v>6430</v>
      </c>
      <c r="F4365" s="6" t="s">
        <v>6431</v>
      </c>
      <c r="G4365" s="25"/>
      <c r="H4365" s="24" t="str">
        <f>IF(G4365=0,"No Exp Date",(IF(I4365&lt;&gt;0,"No Exp Date",IF(G4365&lt;DATE(2013,3,1),DATE(2020,3,1),DATE(YEAR(G4365)+7,MONTH(G4365),DAY(G4365))))))</f>
        <v>No Exp Date</v>
      </c>
      <c r="I4365" s="24"/>
      <c r="J4365" s="24" t="str">
        <f>IF((H4365)="No Exp Date","N/A","")</f>
        <v>N/A</v>
      </c>
      <c r="K4365" s="27"/>
      <c r="L4365" s="69" t="str">
        <f>IF((K4365)="Amd",EDATE(J4365,18),"N/A")</f>
        <v>N/A</v>
      </c>
      <c r="M4365" s="18"/>
    </row>
    <row r="4366" spans="1:13" s="2" customFormat="1" x14ac:dyDescent="0.3">
      <c r="A4366" s="23">
        <v>401</v>
      </c>
      <c r="B4366" s="23">
        <v>60</v>
      </c>
      <c r="C4366" s="34">
        <v>21</v>
      </c>
      <c r="D4366" s="6" t="s">
        <v>1</v>
      </c>
      <c r="E4366" s="7" t="s">
        <v>2216</v>
      </c>
      <c r="F4366" s="6" t="s">
        <v>135</v>
      </c>
      <c r="G4366" s="25"/>
      <c r="H4366" s="24" t="str">
        <f>IF(G4366=0,"No Exp Date",(IF(I4366&lt;&gt;0,"No Exp Date",IF(G4366&lt;DATE(2013,3,1),DATE(2020,3,1),DATE(YEAR(G4366)+7,MONTH(G4366),DAY(G4366))))))</f>
        <v>No Exp Date</v>
      </c>
      <c r="I4366" s="24"/>
      <c r="J4366" s="24" t="str">
        <f>IF((H4366)="No Exp Date","N/A","")</f>
        <v>N/A</v>
      </c>
      <c r="K4366" s="27"/>
      <c r="L4366" s="69" t="str">
        <f>IF((K4366)="Amd",EDATE(J4366,18),"N/A")</f>
        <v>N/A</v>
      </c>
      <c r="M4366" s="18"/>
    </row>
    <row r="4367" spans="1:13" s="2" customFormat="1" x14ac:dyDescent="0.3">
      <c r="A4367" s="23">
        <v>401</v>
      </c>
      <c r="B4367" s="23">
        <v>60</v>
      </c>
      <c r="C4367" s="34">
        <v>40</v>
      </c>
      <c r="D4367" s="6" t="s">
        <v>1</v>
      </c>
      <c r="E4367" s="6"/>
      <c r="F4367" s="5" t="s">
        <v>2893</v>
      </c>
      <c r="G4367" s="25"/>
      <c r="H4367" s="24" t="str">
        <f>IF(G4367=0,"No Exp Date",(IF(I4367&lt;&gt;0,"No Exp Date",IF(G4367&lt;DATE(2013,3,1),DATE(2020,3,1),DATE(YEAR(G4367)+7,MONTH(G4367),DAY(G4367))))))</f>
        <v>No Exp Date</v>
      </c>
      <c r="I4367" s="24"/>
      <c r="J4367" s="24" t="str">
        <f>IF((H4367)="No Exp Date","N/A","")</f>
        <v>N/A</v>
      </c>
      <c r="K4367" s="27"/>
      <c r="L4367" s="69" t="str">
        <f>IF((K4367)="Amd",EDATE(J4367,18),"N/A")</f>
        <v>N/A</v>
      </c>
      <c r="M4367" s="18"/>
    </row>
    <row r="4368" spans="1:13" s="2" customFormat="1" x14ac:dyDescent="0.3">
      <c r="A4368" s="23">
        <v>401</v>
      </c>
      <c r="B4368" s="23">
        <v>60</v>
      </c>
      <c r="C4368" s="34">
        <v>41</v>
      </c>
      <c r="D4368" s="6" t="s">
        <v>1</v>
      </c>
      <c r="E4368" s="6"/>
      <c r="F4368" s="5" t="s">
        <v>2893</v>
      </c>
      <c r="G4368" s="25"/>
      <c r="H4368" s="24" t="str">
        <f>IF(G4368=0,"No Exp Date",(IF(I4368&lt;&gt;0,"No Exp Date",IF(G4368&lt;DATE(2013,3,1),DATE(2020,3,1),DATE(YEAR(G4368)+7,MONTH(G4368),DAY(G4368))))))</f>
        <v>No Exp Date</v>
      </c>
      <c r="I4368" s="24"/>
      <c r="J4368" s="24" t="str">
        <f>IF((H4368)="No Exp Date","N/A","")</f>
        <v>N/A</v>
      </c>
      <c r="K4368" s="27"/>
      <c r="L4368" s="69" t="str">
        <f>IF((K4368)="Amd",EDATE(J4368,18),"N/A")</f>
        <v>N/A</v>
      </c>
      <c r="M4368" s="18"/>
    </row>
    <row r="4369" spans="1:13" s="2" customFormat="1" ht="38.25" x14ac:dyDescent="0.3">
      <c r="A4369" s="23">
        <v>401</v>
      </c>
      <c r="B4369" s="23">
        <v>60</v>
      </c>
      <c r="C4369" s="34">
        <v>42</v>
      </c>
      <c r="D4369" s="6" t="s">
        <v>1</v>
      </c>
      <c r="E4369" s="7" t="s">
        <v>6238</v>
      </c>
      <c r="F4369" s="6" t="s">
        <v>4677</v>
      </c>
      <c r="G4369" s="25"/>
      <c r="H4369" s="24" t="str">
        <f>IF(G4369=0,"No Exp Date",(IF(I4369&lt;&gt;0,"No Exp Date",IF(G4369&lt;DATE(2013,3,1),DATE(2020,3,1),DATE(YEAR(G4369)+7,MONTH(G4369),DAY(G4369))))))</f>
        <v>No Exp Date</v>
      </c>
      <c r="I4369" s="24">
        <v>36355</v>
      </c>
      <c r="J4369" s="24" t="str">
        <f>IF((H4369)="No Exp Date","N/A","")</f>
        <v>N/A</v>
      </c>
      <c r="K4369" s="27"/>
      <c r="L4369" s="69" t="str">
        <f>IF((K4369)="Amd",EDATE(J4369,18),"N/A")</f>
        <v>N/A</v>
      </c>
      <c r="M4369" s="18"/>
    </row>
    <row r="4370" spans="1:13" s="2" customFormat="1" ht="38.25" x14ac:dyDescent="0.3">
      <c r="A4370" s="23">
        <v>401</v>
      </c>
      <c r="B4370" s="23">
        <v>60</v>
      </c>
      <c r="C4370" s="34">
        <v>43</v>
      </c>
      <c r="D4370" s="6" t="s">
        <v>1</v>
      </c>
      <c r="E4370" s="7" t="s">
        <v>6249</v>
      </c>
      <c r="F4370" s="6" t="s">
        <v>4677</v>
      </c>
      <c r="G4370" s="25"/>
      <c r="H4370" s="24" t="str">
        <f>IF(G4370=0,"No Exp Date",(IF(I4370&lt;&gt;0,"No Exp Date",IF(G4370&lt;DATE(2013,3,1),DATE(2020,3,1),DATE(YEAR(G4370)+7,MONTH(G4370),DAY(G4370))))))</f>
        <v>No Exp Date</v>
      </c>
      <c r="I4370" s="24">
        <v>36355</v>
      </c>
      <c r="J4370" s="24" t="str">
        <f>IF((H4370)="No Exp Date","N/A","")</f>
        <v>N/A</v>
      </c>
      <c r="K4370" s="27"/>
      <c r="L4370" s="69" t="str">
        <f>IF((K4370)="Amd",EDATE(J4370,18),"N/A")</f>
        <v>N/A</v>
      </c>
      <c r="M4370" s="18"/>
    </row>
    <row r="4371" spans="1:13" s="2" customFormat="1" ht="25.5" x14ac:dyDescent="0.3">
      <c r="A4371" s="23">
        <v>401</v>
      </c>
      <c r="B4371" s="23">
        <v>60</v>
      </c>
      <c r="C4371" s="34">
        <v>100</v>
      </c>
      <c r="D4371" s="6" t="s">
        <v>1</v>
      </c>
      <c r="E4371" s="7" t="s">
        <v>6242</v>
      </c>
      <c r="F4371" s="6" t="s">
        <v>4677</v>
      </c>
      <c r="G4371" s="25"/>
      <c r="H4371" s="24" t="str">
        <f>IF(G4371=0,"No Exp Date",(IF(I4371&lt;&gt;0,"No Exp Date",IF(G4371&lt;DATE(2013,3,1),DATE(2020,3,1),DATE(YEAR(G4371)+7,MONTH(G4371),DAY(G4371))))))</f>
        <v>No Exp Date</v>
      </c>
      <c r="I4371" s="24">
        <v>36355</v>
      </c>
      <c r="J4371" s="24" t="str">
        <f>IF((H4371)="No Exp Date","N/A","")</f>
        <v>N/A</v>
      </c>
      <c r="K4371" s="27"/>
      <c r="L4371" s="69" t="str">
        <f>IF((K4371)="Amd",EDATE(J4371,18),"N/A")</f>
        <v>N/A</v>
      </c>
      <c r="M4371" s="18"/>
    </row>
    <row r="4372" spans="1:13" s="2" customFormat="1" ht="38.25" x14ac:dyDescent="0.3">
      <c r="A4372" s="23">
        <v>401</v>
      </c>
      <c r="B4372" s="23">
        <v>60</v>
      </c>
      <c r="C4372" s="34">
        <v>110</v>
      </c>
      <c r="D4372" s="6" t="s">
        <v>1</v>
      </c>
      <c r="E4372" s="7" t="s">
        <v>6252</v>
      </c>
      <c r="F4372" s="6" t="s">
        <v>4677</v>
      </c>
      <c r="G4372" s="25"/>
      <c r="H4372" s="24" t="str">
        <f>IF(G4372=0,"No Exp Date",(IF(I4372&lt;&gt;0,"No Exp Date",IF(G4372&lt;DATE(2013,3,1),DATE(2020,3,1),DATE(YEAR(G4372)+7,MONTH(G4372),DAY(G4372))))))</f>
        <v>No Exp Date</v>
      </c>
      <c r="I4372" s="24">
        <v>36355</v>
      </c>
      <c r="J4372" s="24" t="str">
        <f>IF((H4372)="No Exp Date","N/A","")</f>
        <v>N/A</v>
      </c>
      <c r="K4372" s="27"/>
      <c r="L4372" s="69" t="str">
        <f>IF((K4372)="Amd",EDATE(J4372,18),"N/A")</f>
        <v>N/A</v>
      </c>
      <c r="M4372" s="18"/>
    </row>
    <row r="4373" spans="1:13" s="2" customFormat="1" ht="38.25" x14ac:dyDescent="0.3">
      <c r="A4373" s="23">
        <v>401</v>
      </c>
      <c r="B4373" s="23">
        <v>60</v>
      </c>
      <c r="C4373" s="34">
        <v>111</v>
      </c>
      <c r="D4373" s="6" t="s">
        <v>1</v>
      </c>
      <c r="E4373" s="7" t="s">
        <v>6252</v>
      </c>
      <c r="F4373" s="6" t="s">
        <v>4677</v>
      </c>
      <c r="G4373" s="25"/>
      <c r="H4373" s="24" t="str">
        <f>IF(G4373=0,"No Exp Date",(IF(I4373&lt;&gt;0,"No Exp Date",IF(G4373&lt;DATE(2013,3,1),DATE(2020,3,1),DATE(YEAR(G4373)+7,MONTH(G4373),DAY(G4373))))))</f>
        <v>No Exp Date</v>
      </c>
      <c r="I4373" s="24">
        <v>36355</v>
      </c>
      <c r="J4373" s="24" t="str">
        <f>IF((H4373)="No Exp Date","N/A","")</f>
        <v>N/A</v>
      </c>
      <c r="K4373" s="27"/>
      <c r="L4373" s="69" t="str">
        <f>IF((K4373)="Amd",EDATE(J4373,18),"N/A")</f>
        <v>N/A</v>
      </c>
      <c r="M4373" s="18"/>
    </row>
    <row r="4374" spans="1:13" s="2" customFormat="1" x14ac:dyDescent="0.3">
      <c r="A4374" s="23">
        <v>401</v>
      </c>
      <c r="B4374" s="23">
        <v>60</v>
      </c>
      <c r="C4374" s="34">
        <v>150</v>
      </c>
      <c r="D4374" s="6" t="s">
        <v>1</v>
      </c>
      <c r="E4374" s="6"/>
      <c r="F4374" s="7" t="s">
        <v>4677</v>
      </c>
      <c r="G4374" s="25"/>
      <c r="H4374" s="24" t="str">
        <f>IF(G4374=0,"No Exp Date",(IF(I4374&lt;&gt;0,"No Exp Date",IF(G4374&lt;DATE(2013,3,1),DATE(2020,3,1),DATE(YEAR(G4374)+7,MONTH(G4374),DAY(G4374))))))</f>
        <v>No Exp Date</v>
      </c>
      <c r="I4374" s="24">
        <v>36355</v>
      </c>
      <c r="J4374" s="24" t="str">
        <f>IF((H4374)="No Exp Date","N/A","")</f>
        <v>N/A</v>
      </c>
      <c r="K4374" s="27"/>
      <c r="L4374" s="69" t="str">
        <f>IF((K4374)="Amd",EDATE(J4374,18),"N/A")</f>
        <v>N/A</v>
      </c>
      <c r="M4374" s="18"/>
    </row>
    <row r="4375" spans="1:13" s="2" customFormat="1" x14ac:dyDescent="0.3">
      <c r="A4375" s="23">
        <v>401</v>
      </c>
      <c r="B4375" s="23">
        <v>60</v>
      </c>
      <c r="C4375" s="34">
        <v>160</v>
      </c>
      <c r="D4375" s="6" t="s">
        <v>1</v>
      </c>
      <c r="E4375" s="6"/>
      <c r="F4375" s="7" t="s">
        <v>4677</v>
      </c>
      <c r="G4375" s="25"/>
      <c r="H4375" s="24" t="str">
        <f>IF(G4375=0,"No Exp Date",(IF(I4375&lt;&gt;0,"No Exp Date",IF(G4375&lt;DATE(2013,3,1),DATE(2020,3,1),DATE(YEAR(G4375)+7,MONTH(G4375),DAY(G4375))))))</f>
        <v>No Exp Date</v>
      </c>
      <c r="I4375" s="24">
        <v>36355</v>
      </c>
      <c r="J4375" s="24" t="str">
        <f>IF((H4375)="No Exp Date","N/A","")</f>
        <v>N/A</v>
      </c>
      <c r="K4375" s="27"/>
      <c r="L4375" s="69" t="str">
        <f>IF((K4375)="Amd",EDATE(J4375,18),"N/A")</f>
        <v>N/A</v>
      </c>
      <c r="M4375" s="18"/>
    </row>
    <row r="4376" spans="1:13" s="2" customFormat="1" x14ac:dyDescent="0.3">
      <c r="A4376" s="23">
        <v>401</v>
      </c>
      <c r="B4376" s="23">
        <v>60</v>
      </c>
      <c r="C4376" s="34">
        <v>170</v>
      </c>
      <c r="D4376" s="6" t="s">
        <v>1</v>
      </c>
      <c r="E4376" s="6"/>
      <c r="F4376" s="7" t="s">
        <v>4677</v>
      </c>
      <c r="G4376" s="25"/>
      <c r="H4376" s="24" t="str">
        <f>IF(G4376=0,"No Exp Date",(IF(I4376&lt;&gt;0,"No Exp Date",IF(G4376&lt;DATE(2013,3,1),DATE(2020,3,1),DATE(YEAR(G4376)+7,MONTH(G4376),DAY(G4376))))))</f>
        <v>No Exp Date</v>
      </c>
      <c r="I4376" s="24">
        <v>36355</v>
      </c>
      <c r="J4376" s="24" t="str">
        <f>IF((H4376)="No Exp Date","N/A","")</f>
        <v>N/A</v>
      </c>
      <c r="K4376" s="27"/>
      <c r="L4376" s="69" t="str">
        <f>IF((K4376)="Amd",EDATE(J4376,18),"N/A")</f>
        <v>N/A</v>
      </c>
      <c r="M4376" s="18"/>
    </row>
    <row r="4377" spans="1:13" s="2" customFormat="1" x14ac:dyDescent="0.3">
      <c r="A4377" s="23">
        <v>401</v>
      </c>
      <c r="B4377" s="23">
        <v>60</v>
      </c>
      <c r="C4377" s="34">
        <v>180</v>
      </c>
      <c r="D4377" s="6" t="s">
        <v>1</v>
      </c>
      <c r="E4377" s="6"/>
      <c r="F4377" s="7" t="s">
        <v>4677</v>
      </c>
      <c r="G4377" s="25"/>
      <c r="H4377" s="24" t="str">
        <f>IF(G4377=0,"No Exp Date",(IF(I4377&lt;&gt;0,"No Exp Date",IF(G4377&lt;DATE(2013,3,1),DATE(2020,3,1),DATE(YEAR(G4377)+7,MONTH(G4377),DAY(G4377))))))</f>
        <v>No Exp Date</v>
      </c>
      <c r="I4377" s="24">
        <v>36355</v>
      </c>
      <c r="J4377" s="24" t="str">
        <f>IF((H4377)="No Exp Date","N/A","")</f>
        <v>N/A</v>
      </c>
      <c r="K4377" s="27"/>
      <c r="L4377" s="69" t="str">
        <f>IF((K4377)="Amd",EDATE(J4377,18),"N/A")</f>
        <v>N/A</v>
      </c>
      <c r="M4377" s="18"/>
    </row>
    <row r="4378" spans="1:13" s="2" customFormat="1" x14ac:dyDescent="0.3">
      <c r="A4378" s="23">
        <v>401</v>
      </c>
      <c r="B4378" s="23">
        <v>60</v>
      </c>
      <c r="C4378" s="34">
        <v>190</v>
      </c>
      <c r="D4378" s="6" t="s">
        <v>1</v>
      </c>
      <c r="E4378" s="6"/>
      <c r="F4378" s="7" t="s">
        <v>4677</v>
      </c>
      <c r="G4378" s="25"/>
      <c r="H4378" s="24" t="str">
        <f>IF(G4378=0,"No Exp Date",(IF(I4378&lt;&gt;0,"No Exp Date",IF(G4378&lt;DATE(2013,3,1),DATE(2020,3,1),DATE(YEAR(G4378)+7,MONTH(G4378),DAY(G4378))))))</f>
        <v>No Exp Date</v>
      </c>
      <c r="I4378" s="24">
        <v>36355</v>
      </c>
      <c r="J4378" s="24" t="str">
        <f>IF((H4378)="No Exp Date","N/A","")</f>
        <v>N/A</v>
      </c>
      <c r="K4378" s="27"/>
      <c r="L4378" s="69" t="str">
        <f>IF((K4378)="Amd",EDATE(J4378,18),"N/A")</f>
        <v>N/A</v>
      </c>
      <c r="M4378" s="18"/>
    </row>
    <row r="4379" spans="1:13" s="2" customFormat="1" x14ac:dyDescent="0.3">
      <c r="A4379" s="23">
        <v>401</v>
      </c>
      <c r="B4379" s="23">
        <v>60</v>
      </c>
      <c r="C4379" s="34">
        <v>250</v>
      </c>
      <c r="D4379" s="6" t="s">
        <v>1</v>
      </c>
      <c r="E4379" s="6"/>
      <c r="F4379" s="7" t="s">
        <v>4677</v>
      </c>
      <c r="G4379" s="25"/>
      <c r="H4379" s="24" t="str">
        <f>IF(G4379=0,"No Exp Date",(IF(I4379&lt;&gt;0,"No Exp Date",IF(G4379&lt;DATE(2013,3,1),DATE(2020,3,1),DATE(YEAR(G4379)+7,MONTH(G4379),DAY(G4379))))))</f>
        <v>No Exp Date</v>
      </c>
      <c r="I4379" s="24">
        <v>36355</v>
      </c>
      <c r="J4379" s="24" t="str">
        <f>IF((H4379)="No Exp Date","N/A","")</f>
        <v>N/A</v>
      </c>
      <c r="K4379" s="27"/>
      <c r="L4379" s="69" t="str">
        <f>IF((K4379)="Amd",EDATE(J4379,18),"N/A")</f>
        <v>N/A</v>
      </c>
      <c r="M4379" s="18"/>
    </row>
    <row r="4380" spans="1:13" s="2" customFormat="1" x14ac:dyDescent="0.3">
      <c r="A4380" s="23">
        <v>401</v>
      </c>
      <c r="B4380" s="23">
        <v>60</v>
      </c>
      <c r="C4380" s="34">
        <v>260</v>
      </c>
      <c r="D4380" s="6" t="s">
        <v>1</v>
      </c>
      <c r="E4380" s="6"/>
      <c r="F4380" s="7" t="s">
        <v>4677</v>
      </c>
      <c r="G4380" s="25"/>
      <c r="H4380" s="24" t="str">
        <f>IF(G4380=0,"No Exp Date",(IF(I4380&lt;&gt;0,"No Exp Date",IF(G4380&lt;DATE(2013,3,1),DATE(2020,3,1),DATE(YEAR(G4380)+7,MONTH(G4380),DAY(G4380))))))</f>
        <v>No Exp Date</v>
      </c>
      <c r="I4380" s="24">
        <v>36355</v>
      </c>
      <c r="J4380" s="24" t="str">
        <f>IF((H4380)="No Exp Date","N/A","")</f>
        <v>N/A</v>
      </c>
      <c r="K4380" s="27"/>
      <c r="L4380" s="69" t="str">
        <f>IF((K4380)="Amd",EDATE(J4380,18),"N/A")</f>
        <v>N/A</v>
      </c>
      <c r="M4380" s="18"/>
    </row>
    <row r="4381" spans="1:13" s="2" customFormat="1" x14ac:dyDescent="0.3">
      <c r="A4381" s="23">
        <v>401</v>
      </c>
      <c r="B4381" s="23">
        <v>60</v>
      </c>
      <c r="C4381" s="34">
        <v>330</v>
      </c>
      <c r="D4381" s="6" t="s">
        <v>1</v>
      </c>
      <c r="E4381" s="6"/>
      <c r="F4381" s="7" t="s">
        <v>4677</v>
      </c>
      <c r="G4381" s="25"/>
      <c r="H4381" s="24" t="str">
        <f>IF(G4381=0,"No Exp Date",(IF(I4381&lt;&gt;0,"No Exp Date",IF(G4381&lt;DATE(2013,3,1),DATE(2020,3,1),DATE(YEAR(G4381)+7,MONTH(G4381),DAY(G4381))))))</f>
        <v>No Exp Date</v>
      </c>
      <c r="I4381" s="24">
        <v>36355</v>
      </c>
      <c r="J4381" s="24" t="str">
        <f>IF((H4381)="No Exp Date","N/A","")</f>
        <v>N/A</v>
      </c>
      <c r="K4381" s="27"/>
      <c r="L4381" s="69" t="str">
        <f>IF((K4381)="Amd",EDATE(J4381,18),"N/A")</f>
        <v>N/A</v>
      </c>
      <c r="M4381" s="18"/>
    </row>
    <row r="4382" spans="1:13" s="2" customFormat="1" x14ac:dyDescent="0.3">
      <c r="A4382" s="23">
        <v>401</v>
      </c>
      <c r="B4382" s="23">
        <v>60</v>
      </c>
      <c r="C4382" s="34">
        <v>340</v>
      </c>
      <c r="D4382" s="6" t="s">
        <v>1</v>
      </c>
      <c r="E4382" s="6"/>
      <c r="F4382" s="7" t="s">
        <v>4677</v>
      </c>
      <c r="G4382" s="25"/>
      <c r="H4382" s="24" t="str">
        <f>IF(G4382=0,"No Exp Date",(IF(I4382&lt;&gt;0,"No Exp Date",IF(G4382&lt;DATE(2013,3,1),DATE(2020,3,1),DATE(YEAR(G4382)+7,MONTH(G4382),DAY(G4382))))))</f>
        <v>No Exp Date</v>
      </c>
      <c r="I4382" s="24">
        <v>36355</v>
      </c>
      <c r="J4382" s="24" t="str">
        <f>IF((H4382)="No Exp Date","N/A","")</f>
        <v>N/A</v>
      </c>
      <c r="K4382" s="27"/>
      <c r="L4382" s="69" t="str">
        <f>IF((K4382)="Amd",EDATE(J4382,18),"N/A")</f>
        <v>N/A</v>
      </c>
      <c r="M4382" s="18"/>
    </row>
    <row r="4383" spans="1:13" s="2" customFormat="1" x14ac:dyDescent="0.3">
      <c r="A4383" s="23">
        <v>401</v>
      </c>
      <c r="B4383" s="23">
        <v>60</v>
      </c>
      <c r="C4383" s="34">
        <v>370</v>
      </c>
      <c r="D4383" s="6" t="s">
        <v>1</v>
      </c>
      <c r="E4383" s="6"/>
      <c r="F4383" s="7" t="s">
        <v>4677</v>
      </c>
      <c r="G4383" s="25"/>
      <c r="H4383" s="24" t="str">
        <f>IF(G4383=0,"No Exp Date",(IF(I4383&lt;&gt;0,"No Exp Date",IF(G4383&lt;DATE(2013,3,1),DATE(2020,3,1),DATE(YEAR(G4383)+7,MONTH(G4383),DAY(G4383))))))</f>
        <v>No Exp Date</v>
      </c>
      <c r="I4383" s="24">
        <v>36355</v>
      </c>
      <c r="J4383" s="24" t="str">
        <f>IF((H4383)="No Exp Date","N/A","")</f>
        <v>N/A</v>
      </c>
      <c r="K4383" s="27"/>
      <c r="L4383" s="69" t="str">
        <f>IF((K4383)="Amd",EDATE(J4383,18),"N/A")</f>
        <v>N/A</v>
      </c>
      <c r="M4383" s="18"/>
    </row>
    <row r="4384" spans="1:13" s="2" customFormat="1" x14ac:dyDescent="0.3">
      <c r="A4384" s="23">
        <v>401</v>
      </c>
      <c r="B4384" s="23">
        <v>60</v>
      </c>
      <c r="C4384" s="34">
        <v>380</v>
      </c>
      <c r="D4384" s="6" t="s">
        <v>1</v>
      </c>
      <c r="E4384" s="6"/>
      <c r="F4384" s="7" t="s">
        <v>4677</v>
      </c>
      <c r="G4384" s="25"/>
      <c r="H4384" s="24" t="str">
        <f>IF(G4384=0,"No Exp Date",(IF(I4384&lt;&gt;0,"No Exp Date",IF(G4384&lt;DATE(2013,3,1),DATE(2020,3,1),DATE(YEAR(G4384)+7,MONTH(G4384),DAY(G4384))))))</f>
        <v>No Exp Date</v>
      </c>
      <c r="I4384" s="24">
        <v>36355</v>
      </c>
      <c r="J4384" s="24" t="str">
        <f>IF((H4384)="No Exp Date","N/A","")</f>
        <v>N/A</v>
      </c>
      <c r="K4384" s="27"/>
      <c r="L4384" s="69" t="str">
        <f>IF((K4384)="Amd",EDATE(J4384,18),"N/A")</f>
        <v>N/A</v>
      </c>
      <c r="M4384" s="18"/>
    </row>
    <row r="4385" spans="1:13" s="2" customFormat="1" x14ac:dyDescent="0.3">
      <c r="A4385" s="23">
        <v>401</v>
      </c>
      <c r="B4385" s="23">
        <v>60</v>
      </c>
      <c r="C4385" s="34">
        <v>390</v>
      </c>
      <c r="D4385" s="6" t="s">
        <v>1</v>
      </c>
      <c r="E4385" s="6"/>
      <c r="F4385" s="7" t="s">
        <v>4677</v>
      </c>
      <c r="G4385" s="25"/>
      <c r="H4385" s="24" t="str">
        <f>IF(G4385=0,"No Exp Date",(IF(I4385&lt;&gt;0,"No Exp Date",IF(G4385&lt;DATE(2013,3,1),DATE(2020,3,1),DATE(YEAR(G4385)+7,MONTH(G4385),DAY(G4385))))))</f>
        <v>No Exp Date</v>
      </c>
      <c r="I4385" s="24">
        <v>36355</v>
      </c>
      <c r="J4385" s="24" t="str">
        <f>IF((H4385)="No Exp Date","N/A","")</f>
        <v>N/A</v>
      </c>
      <c r="K4385" s="27"/>
      <c r="L4385" s="69" t="str">
        <f>IF((K4385)="Amd",EDATE(J4385,18),"N/A")</f>
        <v>N/A</v>
      </c>
      <c r="M4385" s="18"/>
    </row>
    <row r="4386" spans="1:13" s="2" customFormat="1" x14ac:dyDescent="0.3">
      <c r="A4386" s="23">
        <v>401</v>
      </c>
      <c r="B4386" s="23">
        <v>60</v>
      </c>
      <c r="C4386" s="34">
        <v>400</v>
      </c>
      <c r="D4386" s="6" t="s">
        <v>1</v>
      </c>
      <c r="E4386" s="6"/>
      <c r="F4386" s="7" t="s">
        <v>4677</v>
      </c>
      <c r="G4386" s="25"/>
      <c r="H4386" s="24" t="str">
        <f>IF(G4386=0,"No Exp Date",(IF(I4386&lt;&gt;0,"No Exp Date",IF(G4386&lt;DATE(2013,3,1),DATE(2020,3,1),DATE(YEAR(G4386)+7,MONTH(G4386),DAY(G4386))))))</f>
        <v>No Exp Date</v>
      </c>
      <c r="I4386" s="24">
        <v>36355</v>
      </c>
      <c r="J4386" s="24" t="str">
        <f>IF((H4386)="No Exp Date","N/A","")</f>
        <v>N/A</v>
      </c>
      <c r="K4386" s="27"/>
      <c r="L4386" s="69" t="str">
        <f>IF((K4386)="Amd",EDATE(J4386,18),"N/A")</f>
        <v>N/A</v>
      </c>
      <c r="M4386" s="18"/>
    </row>
    <row r="4387" spans="1:13" s="2" customFormat="1" x14ac:dyDescent="0.3">
      <c r="A4387" s="23">
        <v>401</v>
      </c>
      <c r="B4387" s="23">
        <v>60</v>
      </c>
      <c r="C4387" s="34">
        <v>420</v>
      </c>
      <c r="D4387" s="6" t="s">
        <v>1</v>
      </c>
      <c r="E4387" s="6"/>
      <c r="F4387" s="7" t="s">
        <v>4677</v>
      </c>
      <c r="G4387" s="25"/>
      <c r="H4387" s="24" t="str">
        <f>IF(G4387=0,"No Exp Date",(IF(I4387&lt;&gt;0,"No Exp Date",IF(G4387&lt;DATE(2013,3,1),DATE(2020,3,1),DATE(YEAR(G4387)+7,MONTH(G4387),DAY(G4387))))))</f>
        <v>No Exp Date</v>
      </c>
      <c r="I4387" s="24">
        <v>36355</v>
      </c>
      <c r="J4387" s="24" t="str">
        <f>IF((H4387)="No Exp Date","N/A","")</f>
        <v>N/A</v>
      </c>
      <c r="K4387" s="27"/>
      <c r="L4387" s="69" t="str">
        <f>IF((K4387)="Amd",EDATE(J4387,18),"N/A")</f>
        <v>N/A</v>
      </c>
      <c r="M4387" s="18"/>
    </row>
    <row r="4388" spans="1:13" s="2" customFormat="1" x14ac:dyDescent="0.3">
      <c r="A4388" s="23">
        <v>401</v>
      </c>
      <c r="B4388" s="23">
        <v>60</v>
      </c>
      <c r="C4388" s="34">
        <v>440</v>
      </c>
      <c r="D4388" s="6" t="s">
        <v>1</v>
      </c>
      <c r="E4388" s="6"/>
      <c r="F4388" s="7" t="s">
        <v>4677</v>
      </c>
      <c r="G4388" s="25"/>
      <c r="H4388" s="24" t="str">
        <f>IF(G4388=0,"No Exp Date",(IF(I4388&lt;&gt;0,"No Exp Date",IF(G4388&lt;DATE(2013,3,1),DATE(2020,3,1),DATE(YEAR(G4388)+7,MONTH(G4388),DAY(G4388))))))</f>
        <v>No Exp Date</v>
      </c>
      <c r="I4388" s="24">
        <v>36355</v>
      </c>
      <c r="J4388" s="24" t="str">
        <f>IF((H4388)="No Exp Date","N/A","")</f>
        <v>N/A</v>
      </c>
      <c r="K4388" s="27"/>
      <c r="L4388" s="69" t="str">
        <f>IF((K4388)="Amd",EDATE(J4388,18),"N/A")</f>
        <v>N/A</v>
      </c>
      <c r="M4388" s="18"/>
    </row>
    <row r="4389" spans="1:13" s="2" customFormat="1" x14ac:dyDescent="0.3">
      <c r="A4389" s="23">
        <v>401</v>
      </c>
      <c r="B4389" s="23">
        <v>60</v>
      </c>
      <c r="C4389" s="34">
        <v>450</v>
      </c>
      <c r="D4389" s="6" t="s">
        <v>1</v>
      </c>
      <c r="E4389" s="6"/>
      <c r="F4389" s="7" t="s">
        <v>4677</v>
      </c>
      <c r="G4389" s="25"/>
      <c r="H4389" s="24" t="str">
        <f>IF(G4389=0,"No Exp Date",(IF(I4389&lt;&gt;0,"No Exp Date",IF(G4389&lt;DATE(2013,3,1),DATE(2020,3,1),DATE(YEAR(G4389)+7,MONTH(G4389),DAY(G4389))))))</f>
        <v>No Exp Date</v>
      </c>
      <c r="I4389" s="24">
        <v>36355</v>
      </c>
      <c r="J4389" s="24" t="str">
        <f>IF((H4389)="No Exp Date","N/A","")</f>
        <v>N/A</v>
      </c>
      <c r="K4389" s="27"/>
      <c r="L4389" s="69" t="str">
        <f>IF((K4389)="Amd",EDATE(J4389,18),"N/A")</f>
        <v>N/A</v>
      </c>
      <c r="M4389" s="18"/>
    </row>
    <row r="4390" spans="1:13" s="2" customFormat="1" x14ac:dyDescent="0.3">
      <c r="A4390" s="23">
        <v>401</v>
      </c>
      <c r="B4390" s="23">
        <v>60</v>
      </c>
      <c r="C4390" s="34">
        <v>460</v>
      </c>
      <c r="D4390" s="6" t="s">
        <v>1</v>
      </c>
      <c r="E4390" s="6"/>
      <c r="F4390" s="7" t="s">
        <v>4677</v>
      </c>
      <c r="G4390" s="25"/>
      <c r="H4390" s="24" t="str">
        <f>IF(G4390=0,"No Exp Date",(IF(I4390&lt;&gt;0,"No Exp Date",IF(G4390&lt;DATE(2013,3,1),DATE(2020,3,1),DATE(YEAR(G4390)+7,MONTH(G4390),DAY(G4390))))))</f>
        <v>No Exp Date</v>
      </c>
      <c r="I4390" s="24">
        <v>36355</v>
      </c>
      <c r="J4390" s="24" t="str">
        <f>IF((H4390)="No Exp Date","N/A","")</f>
        <v>N/A</v>
      </c>
      <c r="K4390" s="27"/>
      <c r="L4390" s="69" t="str">
        <f>IF((K4390)="Amd",EDATE(J4390,18),"N/A")</f>
        <v>N/A</v>
      </c>
      <c r="M4390" s="18"/>
    </row>
    <row r="4391" spans="1:13" s="2" customFormat="1" x14ac:dyDescent="0.3">
      <c r="A4391" s="23">
        <v>401</v>
      </c>
      <c r="B4391" s="23">
        <v>60</v>
      </c>
      <c r="C4391" s="34">
        <v>470</v>
      </c>
      <c r="D4391" s="6" t="s">
        <v>1</v>
      </c>
      <c r="E4391" s="6"/>
      <c r="F4391" s="7" t="s">
        <v>4677</v>
      </c>
      <c r="G4391" s="25"/>
      <c r="H4391" s="24" t="str">
        <f>IF(G4391=0,"No Exp Date",(IF(I4391&lt;&gt;0,"No Exp Date",IF(G4391&lt;DATE(2013,3,1),DATE(2020,3,1),DATE(YEAR(G4391)+7,MONTH(G4391),DAY(G4391))))))</f>
        <v>No Exp Date</v>
      </c>
      <c r="I4391" s="24">
        <v>36355</v>
      </c>
      <c r="J4391" s="24" t="str">
        <f>IF((H4391)="No Exp Date","N/A","")</f>
        <v>N/A</v>
      </c>
      <c r="K4391" s="27"/>
      <c r="L4391" s="69" t="str">
        <f>IF((K4391)="Amd",EDATE(J4391,18),"N/A")</f>
        <v>N/A</v>
      </c>
      <c r="M4391" s="18"/>
    </row>
    <row r="4392" spans="1:13" s="2" customFormat="1" x14ac:dyDescent="0.3">
      <c r="A4392" s="23">
        <v>401</v>
      </c>
      <c r="B4392" s="23">
        <v>60</v>
      </c>
      <c r="C4392" s="34">
        <v>480</v>
      </c>
      <c r="D4392" s="6" t="s">
        <v>1</v>
      </c>
      <c r="E4392" s="6"/>
      <c r="F4392" s="7" t="s">
        <v>4677</v>
      </c>
      <c r="G4392" s="25"/>
      <c r="H4392" s="24" t="str">
        <f>IF(G4392=0,"No Exp Date",(IF(I4392&lt;&gt;0,"No Exp Date",IF(G4392&lt;DATE(2013,3,1),DATE(2020,3,1),DATE(YEAR(G4392)+7,MONTH(G4392),DAY(G4392))))))</f>
        <v>No Exp Date</v>
      </c>
      <c r="I4392" s="24">
        <v>36355</v>
      </c>
      <c r="J4392" s="24" t="str">
        <f>IF((H4392)="No Exp Date","N/A","")</f>
        <v>N/A</v>
      </c>
      <c r="K4392" s="27"/>
      <c r="L4392" s="69" t="str">
        <f>IF((K4392)="Amd",EDATE(J4392,18),"N/A")</f>
        <v>N/A</v>
      </c>
      <c r="M4392" s="18"/>
    </row>
    <row r="4393" spans="1:13" s="2" customFormat="1" x14ac:dyDescent="0.3">
      <c r="A4393" s="23">
        <v>401</v>
      </c>
      <c r="B4393" s="23">
        <v>60</v>
      </c>
      <c r="C4393" s="34">
        <v>490</v>
      </c>
      <c r="D4393" s="6" t="s">
        <v>1</v>
      </c>
      <c r="E4393" s="6"/>
      <c r="F4393" s="7" t="s">
        <v>4677</v>
      </c>
      <c r="G4393" s="25"/>
      <c r="H4393" s="24" t="str">
        <f>IF(G4393=0,"No Exp Date",(IF(I4393&lt;&gt;0,"No Exp Date",IF(G4393&lt;DATE(2013,3,1),DATE(2020,3,1),DATE(YEAR(G4393)+7,MONTH(G4393),DAY(G4393))))))</f>
        <v>No Exp Date</v>
      </c>
      <c r="I4393" s="24">
        <v>36355</v>
      </c>
      <c r="J4393" s="24" t="str">
        <f>IF((H4393)="No Exp Date","N/A","")</f>
        <v>N/A</v>
      </c>
      <c r="K4393" s="27"/>
      <c r="L4393" s="69" t="str">
        <f>IF((K4393)="Amd",EDATE(J4393,18),"N/A")</f>
        <v>N/A</v>
      </c>
      <c r="M4393" s="18"/>
    </row>
    <row r="4394" spans="1:13" s="2" customFormat="1" x14ac:dyDescent="0.3">
      <c r="A4394" s="23">
        <v>401</v>
      </c>
      <c r="B4394" s="23">
        <v>60</v>
      </c>
      <c r="C4394" s="34">
        <v>500</v>
      </c>
      <c r="D4394" s="6" t="s">
        <v>1</v>
      </c>
      <c r="E4394" s="6"/>
      <c r="F4394" s="7" t="s">
        <v>4677</v>
      </c>
      <c r="G4394" s="25"/>
      <c r="H4394" s="24" t="str">
        <f>IF(G4394=0,"No Exp Date",(IF(I4394&lt;&gt;0,"No Exp Date",IF(G4394&lt;DATE(2013,3,1),DATE(2020,3,1),DATE(YEAR(G4394)+7,MONTH(G4394),DAY(G4394))))))</f>
        <v>No Exp Date</v>
      </c>
      <c r="I4394" s="24">
        <v>36355</v>
      </c>
      <c r="J4394" s="24" t="str">
        <f>IF((H4394)="No Exp Date","N/A","")</f>
        <v>N/A</v>
      </c>
      <c r="K4394" s="27"/>
      <c r="L4394" s="69" t="str">
        <f>IF((K4394)="Amd",EDATE(J4394,18),"N/A")</f>
        <v>N/A</v>
      </c>
      <c r="M4394" s="18"/>
    </row>
    <row r="4395" spans="1:13" s="2" customFormat="1" x14ac:dyDescent="0.3">
      <c r="A4395" s="23">
        <v>401</v>
      </c>
      <c r="B4395" s="23">
        <v>60</v>
      </c>
      <c r="C4395" s="34">
        <v>540</v>
      </c>
      <c r="D4395" s="6" t="s">
        <v>1</v>
      </c>
      <c r="E4395" s="6"/>
      <c r="F4395" s="7" t="s">
        <v>4677</v>
      </c>
      <c r="G4395" s="25"/>
      <c r="H4395" s="24" t="str">
        <f>IF(G4395=0,"No Exp Date",(IF(I4395&lt;&gt;0,"No Exp Date",IF(G4395&lt;DATE(2013,3,1),DATE(2020,3,1),DATE(YEAR(G4395)+7,MONTH(G4395),DAY(G4395))))))</f>
        <v>No Exp Date</v>
      </c>
      <c r="I4395" s="24">
        <v>36355</v>
      </c>
      <c r="J4395" s="24" t="str">
        <f>IF((H4395)="No Exp Date","N/A","")</f>
        <v>N/A</v>
      </c>
      <c r="K4395" s="27"/>
      <c r="L4395" s="69" t="str">
        <f>IF((K4395)="Amd",EDATE(J4395,18),"N/A")</f>
        <v>N/A</v>
      </c>
      <c r="M4395" s="18"/>
    </row>
    <row r="4396" spans="1:13" s="2" customFormat="1" x14ac:dyDescent="0.3">
      <c r="A4396" s="23">
        <v>401</v>
      </c>
      <c r="B4396" s="23">
        <v>60</v>
      </c>
      <c r="C4396" s="34">
        <v>560</v>
      </c>
      <c r="D4396" s="6" t="s">
        <v>1</v>
      </c>
      <c r="E4396" s="6"/>
      <c r="F4396" s="7" t="s">
        <v>4677</v>
      </c>
      <c r="G4396" s="25"/>
      <c r="H4396" s="24" t="str">
        <f>IF(G4396=0,"No Exp Date",(IF(I4396&lt;&gt;0,"No Exp Date",IF(G4396&lt;DATE(2013,3,1),DATE(2020,3,1),DATE(YEAR(G4396)+7,MONTH(G4396),DAY(G4396))))))</f>
        <v>No Exp Date</v>
      </c>
      <c r="I4396" s="24">
        <v>36355</v>
      </c>
      <c r="J4396" s="24" t="str">
        <f>IF((H4396)="No Exp Date","N/A","")</f>
        <v>N/A</v>
      </c>
      <c r="K4396" s="27"/>
      <c r="L4396" s="69" t="str">
        <f>IF((K4396)="Amd",EDATE(J4396,18),"N/A")</f>
        <v>N/A</v>
      </c>
      <c r="M4396" s="18"/>
    </row>
    <row r="4397" spans="1:13" s="2" customFormat="1" x14ac:dyDescent="0.3">
      <c r="A4397" s="23">
        <v>401</v>
      </c>
      <c r="B4397" s="23">
        <v>60</v>
      </c>
      <c r="C4397" s="34">
        <v>580</v>
      </c>
      <c r="D4397" s="6" t="s">
        <v>1</v>
      </c>
      <c r="E4397" s="6"/>
      <c r="F4397" s="7" t="s">
        <v>4677</v>
      </c>
      <c r="G4397" s="25"/>
      <c r="H4397" s="24" t="str">
        <f>IF(G4397=0,"No Exp Date",(IF(I4397&lt;&gt;0,"No Exp Date",IF(G4397&lt;DATE(2013,3,1),DATE(2020,3,1),DATE(YEAR(G4397)+7,MONTH(G4397),DAY(G4397))))))</f>
        <v>No Exp Date</v>
      </c>
      <c r="I4397" s="24">
        <v>36355</v>
      </c>
      <c r="J4397" s="24" t="str">
        <f>IF((H4397)="No Exp Date","N/A","")</f>
        <v>N/A</v>
      </c>
      <c r="K4397" s="27"/>
      <c r="L4397" s="69" t="str">
        <f>IF((K4397)="Amd",EDATE(J4397,18),"N/A")</f>
        <v>N/A</v>
      </c>
      <c r="M4397" s="18"/>
    </row>
    <row r="4398" spans="1:13" s="2" customFormat="1" x14ac:dyDescent="0.3">
      <c r="A4398" s="23">
        <v>401</v>
      </c>
      <c r="B4398" s="23">
        <v>60</v>
      </c>
      <c r="C4398" s="34">
        <v>590</v>
      </c>
      <c r="D4398" s="6" t="s">
        <v>1</v>
      </c>
      <c r="E4398" s="6"/>
      <c r="F4398" s="7" t="s">
        <v>4677</v>
      </c>
      <c r="G4398" s="25"/>
      <c r="H4398" s="24" t="str">
        <f>IF(G4398=0,"No Exp Date",(IF(I4398&lt;&gt;0,"No Exp Date",IF(G4398&lt;DATE(2013,3,1),DATE(2020,3,1),DATE(YEAR(G4398)+7,MONTH(G4398),DAY(G4398))))))</f>
        <v>No Exp Date</v>
      </c>
      <c r="I4398" s="24">
        <v>36355</v>
      </c>
      <c r="J4398" s="24" t="str">
        <f>IF((H4398)="No Exp Date","N/A","")</f>
        <v>N/A</v>
      </c>
      <c r="K4398" s="27"/>
      <c r="L4398" s="69" t="str">
        <f>IF((K4398)="Amd",EDATE(J4398,18),"N/A")</f>
        <v>N/A</v>
      </c>
      <c r="M4398" s="18"/>
    </row>
    <row r="4399" spans="1:13" s="2" customFormat="1" x14ac:dyDescent="0.3">
      <c r="A4399" s="23">
        <v>401</v>
      </c>
      <c r="B4399" s="23">
        <v>60</v>
      </c>
      <c r="C4399" s="34">
        <v>600</v>
      </c>
      <c r="D4399" s="6" t="s">
        <v>1</v>
      </c>
      <c r="E4399" s="6"/>
      <c r="F4399" s="7" t="s">
        <v>4677</v>
      </c>
      <c r="G4399" s="25"/>
      <c r="H4399" s="24" t="str">
        <f>IF(G4399=0,"No Exp Date",(IF(I4399&lt;&gt;0,"No Exp Date",IF(G4399&lt;DATE(2013,3,1),DATE(2020,3,1),DATE(YEAR(G4399)+7,MONTH(G4399),DAY(G4399))))))</f>
        <v>No Exp Date</v>
      </c>
      <c r="I4399" s="24">
        <v>36355</v>
      </c>
      <c r="J4399" s="24" t="str">
        <f>IF((H4399)="No Exp Date","N/A","")</f>
        <v>N/A</v>
      </c>
      <c r="K4399" s="27"/>
      <c r="L4399" s="69" t="str">
        <f>IF((K4399)="Amd",EDATE(J4399,18),"N/A")</f>
        <v>N/A</v>
      </c>
      <c r="M4399" s="18"/>
    </row>
    <row r="4400" spans="1:13" s="2" customFormat="1" x14ac:dyDescent="0.3">
      <c r="A4400" s="23">
        <v>401</v>
      </c>
      <c r="B4400" s="23">
        <v>60</v>
      </c>
      <c r="C4400" s="34">
        <v>620</v>
      </c>
      <c r="D4400" s="6" t="s">
        <v>1</v>
      </c>
      <c r="E4400" s="6"/>
      <c r="F4400" s="7" t="s">
        <v>4677</v>
      </c>
      <c r="G4400" s="25"/>
      <c r="H4400" s="24" t="str">
        <f>IF(G4400=0,"No Exp Date",(IF(I4400&lt;&gt;0,"No Exp Date",IF(G4400&lt;DATE(2013,3,1),DATE(2020,3,1),DATE(YEAR(G4400)+7,MONTH(G4400),DAY(G4400))))))</f>
        <v>No Exp Date</v>
      </c>
      <c r="I4400" s="24">
        <v>36355</v>
      </c>
      <c r="J4400" s="24" t="str">
        <f>IF((H4400)="No Exp Date","N/A","")</f>
        <v>N/A</v>
      </c>
      <c r="K4400" s="27"/>
      <c r="L4400" s="69" t="str">
        <f>IF((K4400)="Amd",EDATE(J4400,18),"N/A")</f>
        <v>N/A</v>
      </c>
      <c r="M4400" s="18"/>
    </row>
    <row r="4401" spans="1:13" s="2" customFormat="1" x14ac:dyDescent="0.3">
      <c r="A4401" s="23">
        <v>401</v>
      </c>
      <c r="B4401" s="23">
        <v>60</v>
      </c>
      <c r="C4401" s="34">
        <v>630</v>
      </c>
      <c r="D4401" s="6" t="s">
        <v>1</v>
      </c>
      <c r="E4401" s="6"/>
      <c r="F4401" s="7" t="s">
        <v>4677</v>
      </c>
      <c r="G4401" s="25"/>
      <c r="H4401" s="24" t="str">
        <f>IF(G4401=0,"No Exp Date",(IF(I4401&lt;&gt;0,"No Exp Date",IF(G4401&lt;DATE(2013,3,1),DATE(2020,3,1),DATE(YEAR(G4401)+7,MONTH(G4401),DAY(G4401))))))</f>
        <v>No Exp Date</v>
      </c>
      <c r="I4401" s="24">
        <v>36355</v>
      </c>
      <c r="J4401" s="24" t="str">
        <f>IF((H4401)="No Exp Date","N/A","")</f>
        <v>N/A</v>
      </c>
      <c r="K4401" s="27"/>
      <c r="L4401" s="69" t="str">
        <f>IF((K4401)="Amd",EDATE(J4401,18),"N/A")</f>
        <v>N/A</v>
      </c>
      <c r="M4401" s="18"/>
    </row>
    <row r="4402" spans="1:13" s="2" customFormat="1" x14ac:dyDescent="0.3">
      <c r="A4402" s="23">
        <v>401</v>
      </c>
      <c r="B4402" s="23">
        <v>60</v>
      </c>
      <c r="C4402" s="34">
        <v>640</v>
      </c>
      <c r="D4402" s="6" t="s">
        <v>1</v>
      </c>
      <c r="E4402" s="6"/>
      <c r="F4402" s="7" t="s">
        <v>4677</v>
      </c>
      <c r="G4402" s="25"/>
      <c r="H4402" s="24" t="str">
        <f>IF(G4402=0,"No Exp Date",(IF(I4402&lt;&gt;0,"No Exp Date",IF(G4402&lt;DATE(2013,3,1),DATE(2020,3,1),DATE(YEAR(G4402)+7,MONTH(G4402),DAY(G4402))))))</f>
        <v>No Exp Date</v>
      </c>
      <c r="I4402" s="24">
        <v>36355</v>
      </c>
      <c r="J4402" s="24" t="str">
        <f>IF((H4402)="No Exp Date","N/A","")</f>
        <v>N/A</v>
      </c>
      <c r="K4402" s="27"/>
      <c r="L4402" s="69" t="str">
        <f>IF((K4402)="Amd",EDATE(J4402,18),"N/A")</f>
        <v>N/A</v>
      </c>
      <c r="M4402" s="18"/>
    </row>
    <row r="4403" spans="1:13" s="2" customFormat="1" ht="38.25" x14ac:dyDescent="0.3">
      <c r="A4403" s="23">
        <v>401</v>
      </c>
      <c r="B4403" s="23">
        <v>60</v>
      </c>
      <c r="C4403" s="34">
        <v>670</v>
      </c>
      <c r="D4403" s="6" t="s">
        <v>1</v>
      </c>
      <c r="E4403" s="7" t="s">
        <v>6488</v>
      </c>
      <c r="F4403" s="6" t="s">
        <v>6489</v>
      </c>
      <c r="G4403" s="25"/>
      <c r="H4403" s="24" t="str">
        <f>IF(G4403=0,"No Exp Date",(IF(I4403&lt;&gt;0,"No Exp Date",IF(G4403&lt;DATE(2013,3,1),DATE(2020,3,1),DATE(YEAR(G4403)+7,MONTH(G4403),DAY(G4403))))))</f>
        <v>No Exp Date</v>
      </c>
      <c r="I4403" s="24"/>
      <c r="J4403" s="24" t="str">
        <f>IF((H4403)="No Exp Date","N/A","")</f>
        <v>N/A</v>
      </c>
      <c r="K4403" s="27"/>
      <c r="L4403" s="69" t="str">
        <f>IF((K4403)="Amd",EDATE(J4403,18),"N/A")</f>
        <v>N/A</v>
      </c>
      <c r="M4403" s="18"/>
    </row>
    <row r="4404" spans="1:13" s="2" customFormat="1" x14ac:dyDescent="0.3">
      <c r="A4404" s="23">
        <v>401</v>
      </c>
      <c r="B4404" s="23">
        <v>60</v>
      </c>
      <c r="C4404" s="34">
        <v>671</v>
      </c>
      <c r="D4404" s="6" t="s">
        <v>1</v>
      </c>
      <c r="E4404" s="7" t="s">
        <v>2217</v>
      </c>
      <c r="F4404" s="6" t="s">
        <v>135</v>
      </c>
      <c r="G4404" s="25"/>
      <c r="H4404" s="24" t="str">
        <f>IF(G4404=0,"No Exp Date",(IF(I4404&lt;&gt;0,"No Exp Date",IF(G4404&lt;DATE(2013,3,1),DATE(2020,3,1),DATE(YEAR(G4404)+7,MONTH(G4404),DAY(G4404))))))</f>
        <v>No Exp Date</v>
      </c>
      <c r="I4404" s="24"/>
      <c r="J4404" s="24" t="str">
        <f>IF((H4404)="No Exp Date","N/A","")</f>
        <v>N/A</v>
      </c>
      <c r="K4404" s="27"/>
      <c r="L4404" s="69" t="str">
        <f>IF((K4404)="Amd",EDATE(J4404,18),"N/A")</f>
        <v>N/A</v>
      </c>
      <c r="M4404" s="18"/>
    </row>
    <row r="4405" spans="1:13" s="2" customFormat="1" x14ac:dyDescent="0.3">
      <c r="A4405" s="23">
        <v>401</v>
      </c>
      <c r="B4405" s="23">
        <v>60</v>
      </c>
      <c r="C4405" s="34">
        <v>680</v>
      </c>
      <c r="D4405" s="6" t="s">
        <v>1</v>
      </c>
      <c r="E4405" s="6"/>
      <c r="F4405" s="7" t="s">
        <v>4677</v>
      </c>
      <c r="G4405" s="25"/>
      <c r="H4405" s="24" t="str">
        <f>IF(G4405=0,"No Exp Date",(IF(I4405&lt;&gt;0,"No Exp Date",IF(G4405&lt;DATE(2013,3,1),DATE(2020,3,1),DATE(YEAR(G4405)+7,MONTH(G4405),DAY(G4405))))))</f>
        <v>No Exp Date</v>
      </c>
      <c r="I4405" s="24">
        <v>36355</v>
      </c>
      <c r="J4405" s="24" t="str">
        <f>IF((H4405)="No Exp Date","N/A","")</f>
        <v>N/A</v>
      </c>
      <c r="K4405" s="27"/>
      <c r="L4405" s="69" t="str">
        <f>IF((K4405)="Amd",EDATE(J4405,18),"N/A")</f>
        <v>N/A</v>
      </c>
      <c r="M4405" s="18"/>
    </row>
    <row r="4406" spans="1:13" s="2" customFormat="1" x14ac:dyDescent="0.3">
      <c r="A4406" s="23">
        <v>401</v>
      </c>
      <c r="B4406" s="23">
        <v>60</v>
      </c>
      <c r="C4406" s="34">
        <v>700</v>
      </c>
      <c r="D4406" s="6" t="s">
        <v>1</v>
      </c>
      <c r="E4406" s="6"/>
      <c r="F4406" s="7" t="s">
        <v>4677</v>
      </c>
      <c r="G4406" s="25"/>
      <c r="H4406" s="24" t="str">
        <f>IF(G4406=0,"No Exp Date",(IF(I4406&lt;&gt;0,"No Exp Date",IF(G4406&lt;DATE(2013,3,1),DATE(2020,3,1),DATE(YEAR(G4406)+7,MONTH(G4406),DAY(G4406))))))</f>
        <v>No Exp Date</v>
      </c>
      <c r="I4406" s="24">
        <v>36355</v>
      </c>
      <c r="J4406" s="24" t="str">
        <f>IF((H4406)="No Exp Date","N/A","")</f>
        <v>N/A</v>
      </c>
      <c r="K4406" s="27"/>
      <c r="L4406" s="69" t="str">
        <f>IF((K4406)="Amd",EDATE(J4406,18),"N/A")</f>
        <v>N/A</v>
      </c>
      <c r="M4406" s="18"/>
    </row>
    <row r="4407" spans="1:13" s="2" customFormat="1" x14ac:dyDescent="0.3">
      <c r="A4407" s="23">
        <v>401</v>
      </c>
      <c r="B4407" s="23">
        <v>60</v>
      </c>
      <c r="C4407" s="34">
        <v>730</v>
      </c>
      <c r="D4407" s="6" t="s">
        <v>1</v>
      </c>
      <c r="E4407" s="6"/>
      <c r="F4407" s="7" t="s">
        <v>4677</v>
      </c>
      <c r="G4407" s="25"/>
      <c r="H4407" s="24" t="str">
        <f>IF(G4407=0,"No Exp Date",(IF(I4407&lt;&gt;0,"No Exp Date",IF(G4407&lt;DATE(2013,3,1),DATE(2020,3,1),DATE(YEAR(G4407)+7,MONTH(G4407),DAY(G4407))))))</f>
        <v>No Exp Date</v>
      </c>
      <c r="I4407" s="24">
        <v>36355</v>
      </c>
      <c r="J4407" s="24" t="str">
        <f>IF((H4407)="No Exp Date","N/A","")</f>
        <v>N/A</v>
      </c>
      <c r="K4407" s="27"/>
      <c r="L4407" s="69" t="str">
        <f>IF((K4407)="Amd",EDATE(J4407,18),"N/A")</f>
        <v>N/A</v>
      </c>
      <c r="M4407" s="18"/>
    </row>
    <row r="4408" spans="1:13" s="2" customFormat="1" x14ac:dyDescent="0.3">
      <c r="A4408" s="23">
        <v>401</v>
      </c>
      <c r="B4408" s="23">
        <v>60</v>
      </c>
      <c r="C4408" s="34">
        <v>750</v>
      </c>
      <c r="D4408" s="6" t="s">
        <v>1</v>
      </c>
      <c r="E4408" s="6"/>
      <c r="F4408" s="7" t="s">
        <v>4677</v>
      </c>
      <c r="G4408" s="25"/>
      <c r="H4408" s="24" t="str">
        <f>IF(G4408=0,"No Exp Date",(IF(I4408&lt;&gt;0,"No Exp Date",IF(G4408&lt;DATE(2013,3,1),DATE(2020,3,1),DATE(YEAR(G4408)+7,MONTH(G4408),DAY(G4408))))))</f>
        <v>No Exp Date</v>
      </c>
      <c r="I4408" s="24">
        <v>36355</v>
      </c>
      <c r="J4408" s="24" t="str">
        <f>IF((H4408)="No Exp Date","N/A","")</f>
        <v>N/A</v>
      </c>
      <c r="K4408" s="27"/>
      <c r="L4408" s="69" t="str">
        <f>IF((K4408)="Amd",EDATE(J4408,18),"N/A")</f>
        <v>N/A</v>
      </c>
      <c r="M4408" s="18"/>
    </row>
    <row r="4409" spans="1:13" s="2" customFormat="1" x14ac:dyDescent="0.3">
      <c r="A4409" s="23">
        <v>401</v>
      </c>
      <c r="B4409" s="23">
        <v>61</v>
      </c>
      <c r="C4409" s="34">
        <v>1</v>
      </c>
      <c r="D4409" s="6" t="s">
        <v>3143</v>
      </c>
      <c r="E4409" s="7" t="s">
        <v>2218</v>
      </c>
      <c r="F4409" s="6"/>
      <c r="G4409" s="25">
        <v>43490</v>
      </c>
      <c r="H4409" s="24">
        <f>IF(G4409=0,"No Exp Date",(IF(I4409&lt;&gt;0,"No Exp Date",IF(G4409&lt;DATE(2013,3,1),DATE(2020,3,1),DATE(YEAR(G4409)+7,MONTH(G4409),DAY(G4409))))))</f>
        <v>46047</v>
      </c>
      <c r="I4409" s="24"/>
      <c r="J4409" s="25">
        <v>43490</v>
      </c>
      <c r="K4409" s="27" t="s">
        <v>7300</v>
      </c>
      <c r="L4409" s="69" t="str">
        <f>IF((K4409)="Amd",EDATE(J4409,18),"N/A")</f>
        <v>N/A</v>
      </c>
      <c r="M4409" s="18"/>
    </row>
    <row r="4410" spans="1:13" s="2" customFormat="1" x14ac:dyDescent="0.3">
      <c r="A4410" s="23">
        <v>401</v>
      </c>
      <c r="B4410" s="23">
        <v>61</v>
      </c>
      <c r="C4410" s="34">
        <v>5</v>
      </c>
      <c r="D4410" s="6" t="s">
        <v>3143</v>
      </c>
      <c r="E4410" s="7" t="s">
        <v>240</v>
      </c>
      <c r="F4410" s="6"/>
      <c r="G4410" s="25">
        <v>43490</v>
      </c>
      <c r="H4410" s="24">
        <f>IF(G4410=0,"No Exp Date",(IF(I4410&lt;&gt;0,"No Exp Date",IF(G4410&lt;DATE(2013,3,1),DATE(2020,3,1),DATE(YEAR(G4410)+7,MONTH(G4410),DAY(G4410))))))</f>
        <v>46047</v>
      </c>
      <c r="I4410" s="24"/>
      <c r="J4410" s="25">
        <v>43490</v>
      </c>
      <c r="K4410" s="27" t="s">
        <v>7300</v>
      </c>
      <c r="L4410" s="69" t="str">
        <f>IF((K4410)="Amd",EDATE(J4410,18),"N/A")</f>
        <v>N/A</v>
      </c>
      <c r="M4410" s="18"/>
    </row>
    <row r="4411" spans="1:13" s="2" customFormat="1" x14ac:dyDescent="0.3">
      <c r="A4411" s="23">
        <v>401</v>
      </c>
      <c r="B4411" s="23">
        <v>61</v>
      </c>
      <c r="C4411" s="34">
        <v>10</v>
      </c>
      <c r="D4411" s="6" t="s">
        <v>3143</v>
      </c>
      <c r="E4411" s="7" t="s">
        <v>2219</v>
      </c>
      <c r="F4411" s="6"/>
      <c r="G4411" s="25">
        <v>43490</v>
      </c>
      <c r="H4411" s="24">
        <f>IF(G4411=0,"No Exp Date",(IF(I4411&lt;&gt;0,"No Exp Date",IF(G4411&lt;DATE(2013,3,1),DATE(2020,3,1),DATE(YEAR(G4411)+7,MONTH(G4411),DAY(G4411))))))</f>
        <v>46047</v>
      </c>
      <c r="I4411" s="24"/>
      <c r="J4411" s="25">
        <v>43490</v>
      </c>
      <c r="K4411" s="27" t="s">
        <v>7300</v>
      </c>
      <c r="L4411" s="69" t="str">
        <f>IF((K4411)="Amd",EDATE(J4411,18),"N/A")</f>
        <v>N/A</v>
      </c>
      <c r="M4411" s="18"/>
    </row>
    <row r="4412" spans="1:13" s="2" customFormat="1" ht="25.5" x14ac:dyDescent="0.3">
      <c r="A4412" s="23">
        <v>401</v>
      </c>
      <c r="B4412" s="23">
        <v>61</v>
      </c>
      <c r="C4412" s="34">
        <v>11</v>
      </c>
      <c r="D4412" s="6" t="s">
        <v>3143</v>
      </c>
      <c r="E4412" s="7" t="s">
        <v>2220</v>
      </c>
      <c r="F4412" s="6"/>
      <c r="G4412" s="25">
        <v>43490</v>
      </c>
      <c r="H4412" s="24">
        <f>IF(G4412=0,"No Exp Date",(IF(I4412&lt;&gt;0,"No Exp Date",IF(G4412&lt;DATE(2013,3,1),DATE(2020,3,1),DATE(YEAR(G4412)+7,MONTH(G4412),DAY(G4412))))))</f>
        <v>46047</v>
      </c>
      <c r="I4412" s="24"/>
      <c r="J4412" s="25">
        <v>43490</v>
      </c>
      <c r="K4412" s="27" t="s">
        <v>7300</v>
      </c>
      <c r="L4412" s="69" t="str">
        <f>IF((K4412)="Amd",EDATE(J4412,18),"N/A")</f>
        <v>N/A</v>
      </c>
      <c r="M4412" s="18"/>
    </row>
    <row r="4413" spans="1:13" s="2" customFormat="1" x14ac:dyDescent="0.3">
      <c r="A4413" s="23">
        <v>401</v>
      </c>
      <c r="B4413" s="23">
        <v>61</v>
      </c>
      <c r="C4413" s="34">
        <v>13</v>
      </c>
      <c r="D4413" s="6" t="s">
        <v>3143</v>
      </c>
      <c r="E4413" s="7" t="s">
        <v>2221</v>
      </c>
      <c r="F4413" s="6"/>
      <c r="G4413" s="25">
        <v>43490</v>
      </c>
      <c r="H4413" s="24">
        <f>IF(G4413=0,"No Exp Date",(IF(I4413&lt;&gt;0,"No Exp Date",IF(G4413&lt;DATE(2013,3,1),DATE(2020,3,1),DATE(YEAR(G4413)+7,MONTH(G4413),DAY(G4413))))))</f>
        <v>46047</v>
      </c>
      <c r="I4413" s="24"/>
      <c r="J4413" s="25">
        <v>43490</v>
      </c>
      <c r="K4413" s="27" t="s">
        <v>7300</v>
      </c>
      <c r="L4413" s="69" t="str">
        <f>IF((K4413)="Amd",EDATE(J4413,18),"N/A")</f>
        <v>N/A</v>
      </c>
      <c r="M4413" s="18"/>
    </row>
    <row r="4414" spans="1:13" s="2" customFormat="1" x14ac:dyDescent="0.3">
      <c r="A4414" s="23">
        <v>401</v>
      </c>
      <c r="B4414" s="23">
        <v>61</v>
      </c>
      <c r="C4414" s="34">
        <v>15</v>
      </c>
      <c r="D4414" s="6" t="s">
        <v>3143</v>
      </c>
      <c r="E4414" s="7" t="s">
        <v>2222</v>
      </c>
      <c r="F4414" s="6"/>
      <c r="G4414" s="25">
        <v>43168</v>
      </c>
      <c r="H4414" s="24">
        <f>IF(G4414=0,"No Exp Date",(IF(I4414&lt;&gt;0,"No Exp Date",IF(G4414&lt;DATE(2013,3,1),DATE(2020,3,1),DATE(YEAR(G4414)+7,MONTH(G4414),DAY(G4414))))))</f>
        <v>45725</v>
      </c>
      <c r="I4414" s="24"/>
      <c r="J4414" s="24" t="str">
        <f>IF((H4414)="No Exp Date","N/A","")</f>
        <v/>
      </c>
      <c r="K4414" s="27"/>
      <c r="L4414" s="69" t="str">
        <f>IF((K4414)="Amd",EDATE(J4414,18),"N/A")</f>
        <v>N/A</v>
      </c>
      <c r="M4414" s="18"/>
    </row>
    <row r="4415" spans="1:13" s="2" customFormat="1" x14ac:dyDescent="0.3">
      <c r="A4415" s="23">
        <v>401</v>
      </c>
      <c r="B4415" s="23">
        <v>61</v>
      </c>
      <c r="C4415" s="34">
        <v>20</v>
      </c>
      <c r="D4415" s="6" t="s">
        <v>3143</v>
      </c>
      <c r="E4415" s="7" t="s">
        <v>2223</v>
      </c>
      <c r="F4415" s="6"/>
      <c r="G4415" s="25">
        <v>43490</v>
      </c>
      <c r="H4415" s="24">
        <f>IF(G4415=0,"No Exp Date",(IF(I4415&lt;&gt;0,"No Exp Date",IF(G4415&lt;DATE(2013,3,1),DATE(2020,3,1),DATE(YEAR(G4415)+7,MONTH(G4415),DAY(G4415))))))</f>
        <v>46047</v>
      </c>
      <c r="I4415" s="24"/>
      <c r="J4415" s="25">
        <v>43490</v>
      </c>
      <c r="K4415" s="27" t="s">
        <v>7300</v>
      </c>
      <c r="L4415" s="69" t="str">
        <f>IF((K4415)="Amd",EDATE(J4415,18),"N/A")</f>
        <v>N/A</v>
      </c>
      <c r="M4415" s="18"/>
    </row>
    <row r="4416" spans="1:13" s="2" customFormat="1" x14ac:dyDescent="0.3">
      <c r="A4416" s="23">
        <v>401</v>
      </c>
      <c r="B4416" s="23">
        <v>61</v>
      </c>
      <c r="C4416" s="34">
        <v>25</v>
      </c>
      <c r="D4416" s="6" t="s">
        <v>3143</v>
      </c>
      <c r="E4416" s="7" t="s">
        <v>2224</v>
      </c>
      <c r="F4416" s="6"/>
      <c r="G4416" s="25">
        <v>43490</v>
      </c>
      <c r="H4416" s="24">
        <f>IF(G4416=0,"No Exp Date",(IF(I4416&lt;&gt;0,"No Exp Date",IF(G4416&lt;DATE(2013,3,1),DATE(2020,3,1),DATE(YEAR(G4416)+7,MONTH(G4416),DAY(G4416))))))</f>
        <v>46047</v>
      </c>
      <c r="I4416" s="24"/>
      <c r="J4416" s="25">
        <v>43490</v>
      </c>
      <c r="K4416" s="27" t="s">
        <v>7300</v>
      </c>
      <c r="L4416" s="69" t="str">
        <f>IF((K4416)="Amd",EDATE(J4416,18),"N/A")</f>
        <v>N/A</v>
      </c>
      <c r="M4416" s="18"/>
    </row>
    <row r="4417" spans="1:13" s="2" customFormat="1" x14ac:dyDescent="0.3">
      <c r="A4417" s="23">
        <v>401</v>
      </c>
      <c r="B4417" s="23">
        <v>61</v>
      </c>
      <c r="C4417" s="34">
        <v>30</v>
      </c>
      <c r="D4417" s="6" t="s">
        <v>3143</v>
      </c>
      <c r="E4417" s="7" t="s">
        <v>2225</v>
      </c>
      <c r="F4417" s="6"/>
      <c r="G4417" s="25">
        <v>43490</v>
      </c>
      <c r="H4417" s="24">
        <f>IF(G4417=0,"No Exp Date",(IF(I4417&lt;&gt;0,"No Exp Date",IF(G4417&lt;DATE(2013,3,1),DATE(2020,3,1),DATE(YEAR(G4417)+7,MONTH(G4417),DAY(G4417))))))</f>
        <v>46047</v>
      </c>
      <c r="I4417" s="24"/>
      <c r="J4417" s="25">
        <v>43490</v>
      </c>
      <c r="K4417" s="27" t="s">
        <v>7300</v>
      </c>
      <c r="L4417" s="69" t="str">
        <f>IF((K4417)="Amd",EDATE(J4417,18),"N/A")</f>
        <v>N/A</v>
      </c>
      <c r="M4417" s="18"/>
    </row>
    <row r="4418" spans="1:13" s="2" customFormat="1" x14ac:dyDescent="0.3">
      <c r="A4418" s="23">
        <v>401</v>
      </c>
      <c r="B4418" s="23">
        <v>61</v>
      </c>
      <c r="C4418" s="34">
        <v>35</v>
      </c>
      <c r="D4418" s="6" t="s">
        <v>3143</v>
      </c>
      <c r="E4418" s="7" t="s">
        <v>2226</v>
      </c>
      <c r="F4418" s="6"/>
      <c r="G4418" s="25">
        <v>43490</v>
      </c>
      <c r="H4418" s="24">
        <f>IF(G4418=0,"No Exp Date",(IF(I4418&lt;&gt;0,"No Exp Date",IF(G4418&lt;DATE(2013,3,1),DATE(2020,3,1),DATE(YEAR(G4418)+7,MONTH(G4418),DAY(G4418))))))</f>
        <v>46047</v>
      </c>
      <c r="I4418" s="24"/>
      <c r="J4418" s="25">
        <v>43490</v>
      </c>
      <c r="K4418" s="27" t="s">
        <v>7300</v>
      </c>
      <c r="L4418" s="69" t="str">
        <f>IF((K4418)="Amd",EDATE(J4418,18),"N/A")</f>
        <v>N/A</v>
      </c>
      <c r="M4418" s="18"/>
    </row>
    <row r="4419" spans="1:13" s="2" customFormat="1" ht="38.25" x14ac:dyDescent="0.3">
      <c r="A4419" s="23">
        <v>401</v>
      </c>
      <c r="B4419" s="23">
        <v>61</v>
      </c>
      <c r="C4419" s="34">
        <v>36</v>
      </c>
      <c r="D4419" s="6" t="s">
        <v>3143</v>
      </c>
      <c r="E4419" s="7" t="s">
        <v>8552</v>
      </c>
      <c r="F4419" s="6"/>
      <c r="G4419" s="25">
        <v>44350</v>
      </c>
      <c r="H4419" s="24">
        <f>IF(G4419=0,"No Exp Date",(IF(I4419&lt;&gt;0,"No Exp Date",IF(G4419&lt;DATE(2013,3,1),DATE(2020,3,1),DATE(YEAR(G4419)+7,MONTH(G4419),DAY(G4419))))))</f>
        <v>46907</v>
      </c>
      <c r="I4419" s="24"/>
      <c r="J4419" s="25">
        <v>43490</v>
      </c>
      <c r="K4419" s="27" t="s">
        <v>7300</v>
      </c>
      <c r="L4419" s="186" t="str">
        <f>IF((K4419)="Amd",EDATE(J4419,18),"N/A")</f>
        <v>N/A</v>
      </c>
      <c r="M4419" s="18"/>
    </row>
    <row r="4420" spans="1:13" s="2" customFormat="1" x14ac:dyDescent="0.3">
      <c r="A4420" s="23">
        <v>401</v>
      </c>
      <c r="B4420" s="23">
        <v>61</v>
      </c>
      <c r="C4420" s="34">
        <v>40</v>
      </c>
      <c r="D4420" s="6" t="s">
        <v>3143</v>
      </c>
      <c r="E4420" s="7" t="s">
        <v>2227</v>
      </c>
      <c r="F4420" s="6"/>
      <c r="G4420" s="25">
        <v>43490</v>
      </c>
      <c r="H4420" s="24">
        <f>IF(G4420=0,"No Exp Date",(IF(I4420&lt;&gt;0,"No Exp Date",IF(G4420&lt;DATE(2013,3,1),DATE(2020,3,1),DATE(YEAR(G4420)+7,MONTH(G4420),DAY(G4420))))))</f>
        <v>46047</v>
      </c>
      <c r="I4420" s="24"/>
      <c r="J4420" s="25">
        <v>43490</v>
      </c>
      <c r="K4420" s="27" t="s">
        <v>7300</v>
      </c>
      <c r="L4420" s="69" t="str">
        <f>IF((K4420)="Amd",EDATE(J4420,18),"N/A")</f>
        <v>N/A</v>
      </c>
      <c r="M4420" s="18"/>
    </row>
    <row r="4421" spans="1:13" s="2" customFormat="1" x14ac:dyDescent="0.3">
      <c r="A4421" s="23">
        <v>401</v>
      </c>
      <c r="B4421" s="23">
        <v>61</v>
      </c>
      <c r="C4421" s="34">
        <v>45</v>
      </c>
      <c r="D4421" s="6" t="s">
        <v>3143</v>
      </c>
      <c r="E4421" s="7" t="s">
        <v>2228</v>
      </c>
      <c r="F4421" s="6"/>
      <c r="G4421" s="25">
        <v>43490</v>
      </c>
      <c r="H4421" s="24">
        <f>IF(G4421=0,"No Exp Date",(IF(I4421&lt;&gt;0,"No Exp Date",IF(G4421&lt;DATE(2013,3,1),DATE(2020,3,1),DATE(YEAR(G4421)+7,MONTH(G4421),DAY(G4421))))))</f>
        <v>46047</v>
      </c>
      <c r="I4421" s="24"/>
      <c r="J4421" s="25">
        <v>43490</v>
      </c>
      <c r="K4421" s="27" t="s">
        <v>7300</v>
      </c>
      <c r="L4421" s="69" t="str">
        <f>IF((K4421)="Amd",EDATE(J4421,18),"N/A")</f>
        <v>N/A</v>
      </c>
      <c r="M4421" s="18"/>
    </row>
    <row r="4422" spans="1:13" s="2" customFormat="1" ht="25.5" x14ac:dyDescent="0.3">
      <c r="A4422" s="23">
        <v>401</v>
      </c>
      <c r="B4422" s="23">
        <v>61</v>
      </c>
      <c r="C4422" s="34">
        <v>50</v>
      </c>
      <c r="D4422" s="6" t="s">
        <v>3143</v>
      </c>
      <c r="E4422" s="7" t="s">
        <v>2229</v>
      </c>
      <c r="F4422" s="6"/>
      <c r="G4422" s="25">
        <v>43490</v>
      </c>
      <c r="H4422" s="24">
        <f>IF(G4422=0,"No Exp Date",(IF(I4422&lt;&gt;0,"No Exp Date",IF(G4422&lt;DATE(2013,3,1),DATE(2020,3,1),DATE(YEAR(G4422)+7,MONTH(G4422),DAY(G4422))))))</f>
        <v>46047</v>
      </c>
      <c r="I4422" s="24"/>
      <c r="J4422" s="25">
        <v>43490</v>
      </c>
      <c r="K4422" s="27" t="s">
        <v>7300</v>
      </c>
      <c r="L4422" s="69" t="str">
        <f>IF((K4422)="Amd",EDATE(J4422,18),"N/A")</f>
        <v>N/A</v>
      </c>
      <c r="M4422" s="18"/>
    </row>
    <row r="4423" spans="1:13" s="2" customFormat="1" ht="25.5" x14ac:dyDescent="0.3">
      <c r="A4423" s="23">
        <v>401</v>
      </c>
      <c r="B4423" s="23">
        <v>61</v>
      </c>
      <c r="C4423" s="34">
        <v>55</v>
      </c>
      <c r="D4423" s="6" t="s">
        <v>3143</v>
      </c>
      <c r="E4423" s="7" t="s">
        <v>2230</v>
      </c>
      <c r="F4423" s="6"/>
      <c r="G4423" s="25">
        <v>43490</v>
      </c>
      <c r="H4423" s="24">
        <f>IF(G4423=0,"No Exp Date",(IF(I4423&lt;&gt;0,"No Exp Date",IF(G4423&lt;DATE(2013,3,1),DATE(2020,3,1),DATE(YEAR(G4423)+7,MONTH(G4423),DAY(G4423))))))</f>
        <v>46047</v>
      </c>
      <c r="I4423" s="24"/>
      <c r="J4423" s="25">
        <v>43490</v>
      </c>
      <c r="K4423" s="27" t="s">
        <v>7300</v>
      </c>
      <c r="L4423" s="69" t="str">
        <f>IF((K4423)="Amd",EDATE(J4423,18),"N/A")</f>
        <v>N/A</v>
      </c>
      <c r="M4423" s="18"/>
    </row>
    <row r="4424" spans="1:13" s="2" customFormat="1" x14ac:dyDescent="0.3">
      <c r="A4424" s="23">
        <v>401</v>
      </c>
      <c r="B4424" s="23">
        <v>61</v>
      </c>
      <c r="C4424" s="34">
        <v>56</v>
      </c>
      <c r="D4424" s="6" t="s">
        <v>3143</v>
      </c>
      <c r="E4424" s="7" t="s">
        <v>2231</v>
      </c>
      <c r="F4424" s="6"/>
      <c r="G4424" s="25">
        <v>43490</v>
      </c>
      <c r="H4424" s="24">
        <f>IF(G4424=0,"No Exp Date",(IF(I4424&lt;&gt;0,"No Exp Date",IF(G4424&lt;DATE(2013,3,1),DATE(2020,3,1),DATE(YEAR(G4424)+7,MONTH(G4424),DAY(G4424))))))</f>
        <v>46047</v>
      </c>
      <c r="I4424" s="24"/>
      <c r="J4424" s="25">
        <v>43490</v>
      </c>
      <c r="K4424" s="27" t="s">
        <v>7300</v>
      </c>
      <c r="L4424" s="69" t="str">
        <f>IF((K4424)="Amd",EDATE(J4424,18),"N/A")</f>
        <v>N/A</v>
      </c>
      <c r="M4424" s="18"/>
    </row>
    <row r="4425" spans="1:13" s="2" customFormat="1" ht="25.5" x14ac:dyDescent="0.3">
      <c r="A4425" s="23">
        <v>401</v>
      </c>
      <c r="B4425" s="23">
        <v>61</v>
      </c>
      <c r="C4425" s="34">
        <v>60</v>
      </c>
      <c r="D4425" s="6" t="s">
        <v>3143</v>
      </c>
      <c r="E4425" s="7" t="s">
        <v>2232</v>
      </c>
      <c r="F4425" s="6"/>
      <c r="G4425" s="25">
        <v>43490</v>
      </c>
      <c r="H4425" s="24">
        <f>IF(G4425=0,"No Exp Date",(IF(I4425&lt;&gt;0,"No Exp Date",IF(G4425&lt;DATE(2013,3,1),DATE(2020,3,1),DATE(YEAR(G4425)+7,MONTH(G4425),DAY(G4425))))))</f>
        <v>46047</v>
      </c>
      <c r="I4425" s="24"/>
      <c r="J4425" s="25">
        <v>43490</v>
      </c>
      <c r="K4425" s="27" t="s">
        <v>7300</v>
      </c>
      <c r="L4425" s="69" t="str">
        <f>IF((K4425)="Amd",EDATE(J4425,18),"N/A")</f>
        <v>N/A</v>
      </c>
      <c r="M4425" s="18"/>
    </row>
    <row r="4426" spans="1:13" s="2" customFormat="1" x14ac:dyDescent="0.3">
      <c r="A4426" s="23">
        <v>401</v>
      </c>
      <c r="B4426" s="23">
        <v>61</v>
      </c>
      <c r="C4426" s="34">
        <v>65</v>
      </c>
      <c r="D4426" s="6" t="s">
        <v>3143</v>
      </c>
      <c r="E4426" s="7" t="s">
        <v>2233</v>
      </c>
      <c r="F4426" s="6"/>
      <c r="G4426" s="25">
        <v>43490</v>
      </c>
      <c r="H4426" s="24">
        <f>IF(G4426=0,"No Exp Date",(IF(I4426&lt;&gt;0,"No Exp Date",IF(G4426&lt;DATE(2013,3,1),DATE(2020,3,1),DATE(YEAR(G4426)+7,MONTH(G4426),DAY(G4426))))))</f>
        <v>46047</v>
      </c>
      <c r="I4426" s="24"/>
      <c r="J4426" s="25">
        <v>43490</v>
      </c>
      <c r="K4426" s="27" t="s">
        <v>7300</v>
      </c>
      <c r="L4426" s="69" t="str">
        <f>IF((K4426)="Amd",EDATE(J4426,18),"N/A")</f>
        <v>N/A</v>
      </c>
      <c r="M4426" s="18"/>
    </row>
    <row r="4427" spans="1:13" s="2" customFormat="1" ht="25.5" x14ac:dyDescent="0.3">
      <c r="A4427" s="23">
        <v>401</v>
      </c>
      <c r="B4427" s="23">
        <v>61</v>
      </c>
      <c r="C4427" s="34">
        <v>70</v>
      </c>
      <c r="D4427" s="6" t="s">
        <v>3143</v>
      </c>
      <c r="E4427" s="7" t="s">
        <v>2234</v>
      </c>
      <c r="F4427" s="6"/>
      <c r="G4427" s="25">
        <v>43490</v>
      </c>
      <c r="H4427" s="24">
        <f>IF(G4427=0,"No Exp Date",(IF(I4427&lt;&gt;0,"No Exp Date",IF(G4427&lt;DATE(2013,3,1),DATE(2020,3,1),DATE(YEAR(G4427)+7,MONTH(G4427),DAY(G4427))))))</f>
        <v>46047</v>
      </c>
      <c r="I4427" s="24"/>
      <c r="J4427" s="25">
        <v>43490</v>
      </c>
      <c r="K4427" s="27" t="s">
        <v>7300</v>
      </c>
      <c r="L4427" s="69" t="str">
        <f>IF((K4427)="Amd",EDATE(J4427,18),"N/A")</f>
        <v>N/A</v>
      </c>
      <c r="M4427" s="18"/>
    </row>
    <row r="4428" spans="1:13" s="2" customFormat="1" ht="25.5" x14ac:dyDescent="0.3">
      <c r="A4428" s="23">
        <v>401</v>
      </c>
      <c r="B4428" s="23">
        <v>61</v>
      </c>
      <c r="C4428" s="34">
        <v>75</v>
      </c>
      <c r="D4428" s="6" t="s">
        <v>3143</v>
      </c>
      <c r="E4428" s="7" t="s">
        <v>2235</v>
      </c>
      <c r="F4428" s="6"/>
      <c r="G4428" s="25">
        <v>43490</v>
      </c>
      <c r="H4428" s="24">
        <f>IF(G4428=0,"No Exp Date",(IF(I4428&lt;&gt;0,"No Exp Date",IF(G4428&lt;DATE(2013,3,1),DATE(2020,3,1),DATE(YEAR(G4428)+7,MONTH(G4428),DAY(G4428))))))</f>
        <v>46047</v>
      </c>
      <c r="I4428" s="24"/>
      <c r="J4428" s="25">
        <v>43490</v>
      </c>
      <c r="K4428" s="27" t="s">
        <v>7300</v>
      </c>
      <c r="L4428" s="69" t="str">
        <f>IF((K4428)="Amd",EDATE(J4428,18),"N/A")</f>
        <v>N/A</v>
      </c>
      <c r="M4428" s="18"/>
    </row>
    <row r="4429" spans="1:13" s="2" customFormat="1" ht="25.5" x14ac:dyDescent="0.3">
      <c r="A4429" s="23">
        <v>401</v>
      </c>
      <c r="B4429" s="23">
        <v>61</v>
      </c>
      <c r="C4429" s="34">
        <v>80</v>
      </c>
      <c r="D4429" s="6" t="s">
        <v>3143</v>
      </c>
      <c r="E4429" s="7" t="s">
        <v>2236</v>
      </c>
      <c r="F4429" s="6"/>
      <c r="G4429" s="25">
        <v>43490</v>
      </c>
      <c r="H4429" s="24">
        <f>IF(G4429=0,"No Exp Date",(IF(I4429&lt;&gt;0,"No Exp Date",IF(G4429&lt;DATE(2013,3,1),DATE(2020,3,1),DATE(YEAR(G4429)+7,MONTH(G4429),DAY(G4429))))))</f>
        <v>46047</v>
      </c>
      <c r="I4429" s="24"/>
      <c r="J4429" s="25">
        <v>43490</v>
      </c>
      <c r="K4429" s="27" t="s">
        <v>7300</v>
      </c>
      <c r="L4429" s="69" t="str">
        <f>IF((K4429)="Amd",EDATE(J4429,18),"N/A")</f>
        <v>N/A</v>
      </c>
      <c r="M4429" s="18"/>
    </row>
    <row r="4430" spans="1:13" s="2" customFormat="1" x14ac:dyDescent="0.3">
      <c r="A4430" s="23">
        <v>401</v>
      </c>
      <c r="B4430" s="23">
        <v>61</v>
      </c>
      <c r="C4430" s="34">
        <v>85</v>
      </c>
      <c r="D4430" s="6" t="s">
        <v>3143</v>
      </c>
      <c r="E4430" s="7" t="s">
        <v>2237</v>
      </c>
      <c r="F4430" s="6"/>
      <c r="G4430" s="25">
        <v>43490</v>
      </c>
      <c r="H4430" s="24">
        <f>IF(G4430=0,"No Exp Date",(IF(I4430&lt;&gt;0,"No Exp Date",IF(G4430&lt;DATE(2013,3,1),DATE(2020,3,1),DATE(YEAR(G4430)+7,MONTH(G4430),DAY(G4430))))))</f>
        <v>46047</v>
      </c>
      <c r="I4430" s="24"/>
      <c r="J4430" s="25">
        <v>43490</v>
      </c>
      <c r="K4430" s="27" t="s">
        <v>7300</v>
      </c>
      <c r="L4430" s="69" t="str">
        <f>IF((K4430)="Amd",EDATE(J4430,18),"N/A")</f>
        <v>N/A</v>
      </c>
      <c r="M4430" s="18"/>
    </row>
    <row r="4431" spans="1:13" s="2" customFormat="1" ht="25.5" x14ac:dyDescent="0.3">
      <c r="A4431" s="23">
        <v>401</v>
      </c>
      <c r="B4431" s="23">
        <v>61</v>
      </c>
      <c r="C4431" s="34">
        <v>90</v>
      </c>
      <c r="D4431" s="6" t="s">
        <v>3143</v>
      </c>
      <c r="E4431" s="7" t="s">
        <v>2238</v>
      </c>
      <c r="F4431" s="6"/>
      <c r="G4431" s="25">
        <v>43490</v>
      </c>
      <c r="H4431" s="24">
        <f>IF(G4431=0,"No Exp Date",(IF(I4431&lt;&gt;0,"No Exp Date",IF(G4431&lt;DATE(2013,3,1),DATE(2020,3,1),DATE(YEAR(G4431)+7,MONTH(G4431),DAY(G4431))))))</f>
        <v>46047</v>
      </c>
      <c r="I4431" s="24"/>
      <c r="J4431" s="25">
        <v>43490</v>
      </c>
      <c r="K4431" s="27" t="s">
        <v>7300</v>
      </c>
      <c r="L4431" s="186" t="str">
        <f>IF((K4431)="Amd",EDATE(J4431,18),"N/A")</f>
        <v>N/A</v>
      </c>
      <c r="M4431" s="18"/>
    </row>
    <row r="4432" spans="1:13" s="2" customFormat="1" ht="25.5" x14ac:dyDescent="0.3">
      <c r="A4432" s="23">
        <v>401</v>
      </c>
      <c r="B4432" s="23">
        <v>61</v>
      </c>
      <c r="C4432" s="34">
        <v>95</v>
      </c>
      <c r="D4432" s="6" t="s">
        <v>3143</v>
      </c>
      <c r="E4432" s="7" t="s">
        <v>2239</v>
      </c>
      <c r="F4432" s="6"/>
      <c r="G4432" s="25">
        <v>43490</v>
      </c>
      <c r="H4432" s="24">
        <f>IF(G4432=0,"No Exp Date",(IF(I4432&lt;&gt;0,"No Exp Date",IF(G4432&lt;DATE(2013,3,1),DATE(2020,3,1),DATE(YEAR(G4432)+7,MONTH(G4432),DAY(G4432))))))</f>
        <v>46047</v>
      </c>
      <c r="I4432" s="24"/>
      <c r="J4432" s="25">
        <v>43490</v>
      </c>
      <c r="K4432" s="27" t="s">
        <v>7300</v>
      </c>
      <c r="L4432" s="69" t="str">
        <f>IF((K4432)="Amd",EDATE(J4432,18),"N/A")</f>
        <v>N/A</v>
      </c>
      <c r="M4432" s="18"/>
    </row>
    <row r="4433" spans="1:13" s="2" customFormat="1" ht="25.5" x14ac:dyDescent="0.3">
      <c r="A4433" s="23">
        <v>401</v>
      </c>
      <c r="B4433" s="23">
        <v>61</v>
      </c>
      <c r="C4433" s="34">
        <v>100</v>
      </c>
      <c r="D4433" s="6" t="s">
        <v>3143</v>
      </c>
      <c r="E4433" s="7" t="s">
        <v>2240</v>
      </c>
      <c r="F4433" s="6"/>
      <c r="G4433" s="25">
        <v>43490</v>
      </c>
      <c r="H4433" s="24">
        <f>IF(G4433=0,"No Exp Date",(IF(I4433&lt;&gt;0,"No Exp Date",IF(G4433&lt;DATE(2013,3,1),DATE(2020,3,1),DATE(YEAR(G4433)+7,MONTH(G4433),DAY(G4433))))))</f>
        <v>46047</v>
      </c>
      <c r="I4433" s="24"/>
      <c r="J4433" s="25">
        <v>43490</v>
      </c>
      <c r="K4433" s="27" t="s">
        <v>7300</v>
      </c>
      <c r="L4433" s="69" t="str">
        <f>IF((K4433)="Amd",EDATE(J4433,18),"N/A")</f>
        <v>N/A</v>
      </c>
      <c r="M4433" s="18"/>
    </row>
    <row r="4434" spans="1:13" s="2" customFormat="1" ht="25.5" x14ac:dyDescent="0.3">
      <c r="A4434" s="23">
        <v>401</v>
      </c>
      <c r="B4434" s="23">
        <v>61</v>
      </c>
      <c r="C4434" s="34">
        <v>105</v>
      </c>
      <c r="D4434" s="6" t="s">
        <v>3143</v>
      </c>
      <c r="E4434" s="7" t="s">
        <v>2241</v>
      </c>
      <c r="F4434" s="6"/>
      <c r="G4434" s="25">
        <v>43490</v>
      </c>
      <c r="H4434" s="24">
        <f>IF(G4434=0,"No Exp Date",(IF(I4434&lt;&gt;0,"No Exp Date",IF(G4434&lt;DATE(2013,3,1),DATE(2020,3,1),DATE(YEAR(G4434)+7,MONTH(G4434),DAY(G4434))))))</f>
        <v>46047</v>
      </c>
      <c r="I4434" s="24"/>
      <c r="J4434" s="25">
        <v>43490</v>
      </c>
      <c r="K4434" s="27" t="s">
        <v>7300</v>
      </c>
      <c r="L4434" s="69" t="str">
        <f>IF((K4434)="Amd",EDATE(J4434,18),"N/A")</f>
        <v>N/A</v>
      </c>
      <c r="M4434" s="18"/>
    </row>
    <row r="4435" spans="1:13" s="2" customFormat="1" ht="25.5" x14ac:dyDescent="0.3">
      <c r="A4435" s="23">
        <v>401</v>
      </c>
      <c r="B4435" s="23">
        <v>61</v>
      </c>
      <c r="C4435" s="34">
        <v>110</v>
      </c>
      <c r="D4435" s="6" t="s">
        <v>3143</v>
      </c>
      <c r="E4435" s="7" t="s">
        <v>2242</v>
      </c>
      <c r="F4435" s="6"/>
      <c r="G4435" s="25">
        <v>43490</v>
      </c>
      <c r="H4435" s="24">
        <f>IF(G4435=0,"No Exp Date",(IF(I4435&lt;&gt;0,"No Exp Date",IF(G4435&lt;DATE(2013,3,1),DATE(2020,3,1),DATE(YEAR(G4435)+7,MONTH(G4435),DAY(G4435))))))</f>
        <v>46047</v>
      </c>
      <c r="I4435" s="24"/>
      <c r="J4435" s="25">
        <v>43490</v>
      </c>
      <c r="K4435" s="27" t="s">
        <v>7300</v>
      </c>
      <c r="L4435" s="69" t="str">
        <f>IF((K4435)="Amd",EDATE(J4435,18),"N/A")</f>
        <v>N/A</v>
      </c>
      <c r="M4435" s="18"/>
    </row>
    <row r="4436" spans="1:13" s="2" customFormat="1" ht="25.5" x14ac:dyDescent="0.3">
      <c r="A4436" s="23">
        <v>401</v>
      </c>
      <c r="B4436" s="23">
        <v>61</v>
      </c>
      <c r="C4436" s="34">
        <v>120</v>
      </c>
      <c r="D4436" s="6" t="s">
        <v>3143</v>
      </c>
      <c r="E4436" s="7" t="s">
        <v>2243</v>
      </c>
      <c r="F4436" s="6"/>
      <c r="G4436" s="25">
        <v>43490</v>
      </c>
      <c r="H4436" s="24">
        <f>IF(G4436=0,"No Exp Date",(IF(I4436&lt;&gt;0,"No Exp Date",IF(G4436&lt;DATE(2013,3,1),DATE(2020,3,1),DATE(YEAR(G4436)+7,MONTH(G4436),DAY(G4436))))))</f>
        <v>46047</v>
      </c>
      <c r="I4436" s="24"/>
      <c r="J4436" s="25">
        <v>43490</v>
      </c>
      <c r="K4436" s="27" t="s">
        <v>7300</v>
      </c>
      <c r="L4436" s="69" t="str">
        <f>IF((K4436)="Amd",EDATE(J4436,18),"N/A")</f>
        <v>N/A</v>
      </c>
      <c r="M4436" s="18"/>
    </row>
    <row r="4437" spans="1:13" s="2" customFormat="1" ht="25.5" x14ac:dyDescent="0.3">
      <c r="A4437" s="23">
        <v>401</v>
      </c>
      <c r="B4437" s="23">
        <v>61</v>
      </c>
      <c r="C4437" s="34">
        <v>122</v>
      </c>
      <c r="D4437" s="6" t="s">
        <v>3143</v>
      </c>
      <c r="E4437" s="7" t="s">
        <v>2244</v>
      </c>
      <c r="F4437" s="6"/>
      <c r="G4437" s="25">
        <v>43490</v>
      </c>
      <c r="H4437" s="24">
        <f>IF(G4437=0,"No Exp Date",(IF(I4437&lt;&gt;0,"No Exp Date",IF(G4437&lt;DATE(2013,3,1),DATE(2020,3,1),DATE(YEAR(G4437)+7,MONTH(G4437),DAY(G4437))))))</f>
        <v>46047</v>
      </c>
      <c r="I4437" s="24"/>
      <c r="J4437" s="25">
        <v>43490</v>
      </c>
      <c r="K4437" s="27" t="s">
        <v>7300</v>
      </c>
      <c r="L4437" s="69" t="str">
        <f>IF((K4437)="Amd",EDATE(J4437,18),"N/A")</f>
        <v>N/A</v>
      </c>
      <c r="M4437" s="18"/>
    </row>
    <row r="4438" spans="1:13" s="2" customFormat="1" ht="25.5" x14ac:dyDescent="0.3">
      <c r="A4438" s="23">
        <v>401</v>
      </c>
      <c r="B4438" s="23">
        <v>61</v>
      </c>
      <c r="C4438" s="34">
        <v>124</v>
      </c>
      <c r="D4438" s="6" t="s">
        <v>3143</v>
      </c>
      <c r="E4438" s="7" t="s">
        <v>2245</v>
      </c>
      <c r="F4438" s="6"/>
      <c r="G4438" s="25">
        <v>43490</v>
      </c>
      <c r="H4438" s="24">
        <f>IF(G4438=0,"No Exp Date",(IF(I4438&lt;&gt;0,"No Exp Date",IF(G4438&lt;DATE(2013,3,1),DATE(2020,3,1),DATE(YEAR(G4438)+7,MONTH(G4438),DAY(G4438))))))</f>
        <v>46047</v>
      </c>
      <c r="I4438" s="24"/>
      <c r="J4438" s="25">
        <v>43490</v>
      </c>
      <c r="K4438" s="27" t="s">
        <v>7300</v>
      </c>
      <c r="L4438" s="69" t="str">
        <f>IF((K4438)="Amd",EDATE(J4438,18),"N/A")</f>
        <v>N/A</v>
      </c>
      <c r="M4438" s="18"/>
    </row>
    <row r="4439" spans="1:13" s="2" customFormat="1" ht="25.5" x14ac:dyDescent="0.3">
      <c r="A4439" s="23">
        <v>401</v>
      </c>
      <c r="B4439" s="23">
        <v>61</v>
      </c>
      <c r="C4439" s="34">
        <v>125</v>
      </c>
      <c r="D4439" s="6" t="s">
        <v>3143</v>
      </c>
      <c r="E4439" s="7" t="s">
        <v>2246</v>
      </c>
      <c r="F4439" s="6"/>
      <c r="G4439" s="25">
        <v>43490</v>
      </c>
      <c r="H4439" s="24">
        <f>IF(G4439=0,"No Exp Date",(IF(I4439&lt;&gt;0,"No Exp Date",IF(G4439&lt;DATE(2013,3,1),DATE(2020,3,1),DATE(YEAR(G4439)+7,MONTH(G4439),DAY(G4439))))))</f>
        <v>46047</v>
      </c>
      <c r="I4439" s="24"/>
      <c r="J4439" s="25">
        <v>43490</v>
      </c>
      <c r="K4439" s="27" t="s">
        <v>7300</v>
      </c>
      <c r="L4439" s="69" t="str">
        <f>IF((K4439)="Amd",EDATE(J4439,18),"N/A")</f>
        <v>N/A</v>
      </c>
      <c r="M4439" s="18"/>
    </row>
    <row r="4440" spans="1:13" s="2" customFormat="1" ht="25.5" x14ac:dyDescent="0.3">
      <c r="A4440" s="23">
        <v>401</v>
      </c>
      <c r="B4440" s="23">
        <v>61</v>
      </c>
      <c r="C4440" s="34">
        <v>130</v>
      </c>
      <c r="D4440" s="6" t="s">
        <v>3143</v>
      </c>
      <c r="E4440" s="7" t="s">
        <v>2247</v>
      </c>
      <c r="F4440" s="6"/>
      <c r="G4440" s="25">
        <v>43490</v>
      </c>
      <c r="H4440" s="24">
        <f>IF(G4440=0,"No Exp Date",(IF(I4440&lt;&gt;0,"No Exp Date",IF(G4440&lt;DATE(2013,3,1),DATE(2020,3,1),DATE(YEAR(G4440)+7,MONTH(G4440),DAY(G4440))))))</f>
        <v>46047</v>
      </c>
      <c r="I4440" s="24"/>
      <c r="J4440" s="25">
        <v>43490</v>
      </c>
      <c r="K4440" s="27" t="s">
        <v>7300</v>
      </c>
      <c r="L4440" s="69" t="str">
        <f>IF((K4440)="Amd",EDATE(J4440,18),"N/A")</f>
        <v>N/A</v>
      </c>
      <c r="M4440" s="18"/>
    </row>
    <row r="4441" spans="1:13" s="2" customFormat="1" ht="38.25" x14ac:dyDescent="0.3">
      <c r="A4441" s="23">
        <v>401</v>
      </c>
      <c r="B4441" s="23">
        <v>61</v>
      </c>
      <c r="C4441" s="34">
        <v>132</v>
      </c>
      <c r="D4441" s="6" t="s">
        <v>3143</v>
      </c>
      <c r="E4441" s="7" t="s">
        <v>2248</v>
      </c>
      <c r="F4441" s="6"/>
      <c r="G4441" s="25">
        <v>43490</v>
      </c>
      <c r="H4441" s="24">
        <f>IF(G4441=0,"No Exp Date",(IF(I4441&lt;&gt;0,"No Exp Date",IF(G4441&lt;DATE(2013,3,1),DATE(2020,3,1),DATE(YEAR(G4441)+7,MONTH(G4441),DAY(G4441))))))</f>
        <v>46047</v>
      </c>
      <c r="I4441" s="24"/>
      <c r="J4441" s="25">
        <v>43490</v>
      </c>
      <c r="K4441" s="27" t="s">
        <v>7300</v>
      </c>
      <c r="L4441" s="69" t="str">
        <f>IF((K4441)="Amd",EDATE(J4441,18),"N/A")</f>
        <v>N/A</v>
      </c>
      <c r="M4441" s="18"/>
    </row>
    <row r="4442" spans="1:13" s="2" customFormat="1" ht="25.5" x14ac:dyDescent="0.3">
      <c r="A4442" s="23">
        <v>401</v>
      </c>
      <c r="B4442" s="23">
        <v>61</v>
      </c>
      <c r="C4442" s="34">
        <v>135</v>
      </c>
      <c r="D4442" s="6" t="s">
        <v>3143</v>
      </c>
      <c r="E4442" s="7" t="s">
        <v>2249</v>
      </c>
      <c r="F4442" s="6"/>
      <c r="G4442" s="25">
        <v>43490</v>
      </c>
      <c r="H4442" s="24">
        <f>IF(G4442=0,"No Exp Date",(IF(I4442&lt;&gt;0,"No Exp Date",IF(G4442&lt;DATE(2013,3,1),DATE(2020,3,1),DATE(YEAR(G4442)+7,MONTH(G4442),DAY(G4442))))))</f>
        <v>46047</v>
      </c>
      <c r="I4442" s="24"/>
      <c r="J4442" s="25">
        <v>43490</v>
      </c>
      <c r="K4442" s="27" t="s">
        <v>7300</v>
      </c>
      <c r="L4442" s="69" t="str">
        <f>IF((K4442)="Amd",EDATE(J4442,18),"N/A")</f>
        <v>N/A</v>
      </c>
      <c r="M4442" s="18"/>
    </row>
    <row r="4443" spans="1:13" s="2" customFormat="1" ht="25.5" x14ac:dyDescent="0.3">
      <c r="A4443" s="23">
        <v>401</v>
      </c>
      <c r="B4443" s="23">
        <v>61</v>
      </c>
      <c r="C4443" s="34">
        <v>137</v>
      </c>
      <c r="D4443" s="6" t="s">
        <v>3143</v>
      </c>
      <c r="E4443" s="7" t="s">
        <v>2250</v>
      </c>
      <c r="F4443" s="6"/>
      <c r="G4443" s="25">
        <v>43490</v>
      </c>
      <c r="H4443" s="24">
        <f>IF(G4443=0,"No Exp Date",(IF(I4443&lt;&gt;0,"No Exp Date",IF(G4443&lt;DATE(2013,3,1),DATE(2020,3,1),DATE(YEAR(G4443)+7,MONTH(G4443),DAY(G4443))))))</f>
        <v>46047</v>
      </c>
      <c r="I4443" s="24"/>
      <c r="J4443" s="25">
        <v>43490</v>
      </c>
      <c r="K4443" s="27" t="s">
        <v>7300</v>
      </c>
      <c r="L4443" s="69" t="str">
        <f>IF((K4443)="Amd",EDATE(J4443,18),"N/A")</f>
        <v>N/A</v>
      </c>
      <c r="M4443" s="18"/>
    </row>
    <row r="4444" spans="1:13" s="2" customFormat="1" ht="25.5" x14ac:dyDescent="0.3">
      <c r="A4444" s="23">
        <v>401</v>
      </c>
      <c r="B4444" s="23">
        <v>61</v>
      </c>
      <c r="C4444" s="34">
        <v>140</v>
      </c>
      <c r="D4444" s="6" t="s">
        <v>3143</v>
      </c>
      <c r="E4444" s="7" t="s">
        <v>2251</v>
      </c>
      <c r="F4444" s="6"/>
      <c r="G4444" s="25">
        <v>43490</v>
      </c>
      <c r="H4444" s="24">
        <f>IF(G4444=0,"No Exp Date",(IF(I4444&lt;&gt;0,"No Exp Date",IF(G4444&lt;DATE(2013,3,1),DATE(2020,3,1),DATE(YEAR(G4444)+7,MONTH(G4444),DAY(G4444))))))</f>
        <v>46047</v>
      </c>
      <c r="I4444" s="24"/>
      <c r="J4444" s="25">
        <v>43490</v>
      </c>
      <c r="K4444" s="27" t="s">
        <v>7300</v>
      </c>
      <c r="L4444" s="69" t="str">
        <f>IF((K4444)="Amd",EDATE(J4444,18),"N/A")</f>
        <v>N/A</v>
      </c>
      <c r="M4444" s="18"/>
    </row>
    <row r="4445" spans="1:13" s="2" customFormat="1" x14ac:dyDescent="0.3">
      <c r="A4445" s="23">
        <v>401</v>
      </c>
      <c r="B4445" s="23">
        <v>61</v>
      </c>
      <c r="C4445" s="34">
        <v>145</v>
      </c>
      <c r="D4445" s="6" t="s">
        <v>3143</v>
      </c>
      <c r="E4445" s="7" t="s">
        <v>2252</v>
      </c>
      <c r="F4445" s="6"/>
      <c r="G4445" s="25">
        <v>43490</v>
      </c>
      <c r="H4445" s="24">
        <f>IF(G4445=0,"No Exp Date",(IF(I4445&lt;&gt;0,"No Exp Date",IF(G4445&lt;DATE(2013,3,1),DATE(2020,3,1),DATE(YEAR(G4445)+7,MONTH(G4445),DAY(G4445))))))</f>
        <v>46047</v>
      </c>
      <c r="I4445" s="24"/>
      <c r="J4445" s="25">
        <v>43490</v>
      </c>
      <c r="K4445" s="27" t="s">
        <v>7300</v>
      </c>
      <c r="L4445" s="69" t="str">
        <f>IF((K4445)="Amd",EDATE(J4445,18),"N/A")</f>
        <v>N/A</v>
      </c>
      <c r="M4445" s="18"/>
    </row>
    <row r="4446" spans="1:13" s="2" customFormat="1" ht="25.5" x14ac:dyDescent="0.3">
      <c r="A4446" s="23">
        <v>401</v>
      </c>
      <c r="B4446" s="23">
        <v>61</v>
      </c>
      <c r="C4446" s="34">
        <v>150</v>
      </c>
      <c r="D4446" s="6" t="s">
        <v>3143</v>
      </c>
      <c r="E4446" s="7" t="s">
        <v>2253</v>
      </c>
      <c r="F4446" s="6"/>
      <c r="G4446" s="25">
        <v>43490</v>
      </c>
      <c r="H4446" s="24">
        <f>IF(G4446=0,"No Exp Date",(IF(I4446&lt;&gt;0,"No Exp Date",IF(G4446&lt;DATE(2013,3,1),DATE(2020,3,1),DATE(YEAR(G4446)+7,MONTH(G4446),DAY(G4446))))))</f>
        <v>46047</v>
      </c>
      <c r="I4446" s="24"/>
      <c r="J4446" s="25">
        <v>43490</v>
      </c>
      <c r="K4446" s="27" t="s">
        <v>7300</v>
      </c>
      <c r="L4446" s="69" t="str">
        <f>IF((K4446)="Amd",EDATE(J4446,18),"N/A")</f>
        <v>N/A</v>
      </c>
      <c r="M4446" s="18"/>
    </row>
    <row r="4447" spans="1:13" s="2" customFormat="1" ht="25.5" x14ac:dyDescent="0.3">
      <c r="A4447" s="23">
        <v>401</v>
      </c>
      <c r="B4447" s="23">
        <v>61</v>
      </c>
      <c r="C4447" s="34">
        <v>155</v>
      </c>
      <c r="D4447" s="6" t="s">
        <v>3143</v>
      </c>
      <c r="E4447" s="7" t="s">
        <v>2254</v>
      </c>
      <c r="F4447" s="6"/>
      <c r="G4447" s="25">
        <v>43490</v>
      </c>
      <c r="H4447" s="24">
        <f>IF(G4447=0,"No Exp Date",(IF(I4447&lt;&gt;0,"No Exp Date",IF(G4447&lt;DATE(2013,3,1),DATE(2020,3,1),DATE(YEAR(G4447)+7,MONTH(G4447),DAY(G4447))))))</f>
        <v>46047</v>
      </c>
      <c r="I4447" s="24"/>
      <c r="J4447" s="25">
        <v>43490</v>
      </c>
      <c r="K4447" s="27" t="s">
        <v>7300</v>
      </c>
      <c r="L4447" s="69" t="str">
        <f>IF((K4447)="Amd",EDATE(J4447,18),"N/A")</f>
        <v>N/A</v>
      </c>
      <c r="M4447" s="18"/>
    </row>
    <row r="4448" spans="1:13" s="2" customFormat="1" ht="25.5" x14ac:dyDescent="0.3">
      <c r="A4448" s="23">
        <v>401</v>
      </c>
      <c r="B4448" s="23">
        <v>61</v>
      </c>
      <c r="C4448" s="34">
        <v>160</v>
      </c>
      <c r="D4448" s="6" t="s">
        <v>3143</v>
      </c>
      <c r="E4448" s="7" t="s">
        <v>2255</v>
      </c>
      <c r="F4448" s="6"/>
      <c r="G4448" s="25">
        <v>43490</v>
      </c>
      <c r="H4448" s="24">
        <f>IF(G4448=0,"No Exp Date",(IF(I4448&lt;&gt;0,"No Exp Date",IF(G4448&lt;DATE(2013,3,1),DATE(2020,3,1),DATE(YEAR(G4448)+7,MONTH(G4448),DAY(G4448))))))</f>
        <v>46047</v>
      </c>
      <c r="I4448" s="24"/>
      <c r="J4448" s="25">
        <v>43490</v>
      </c>
      <c r="K4448" s="27" t="s">
        <v>7300</v>
      </c>
      <c r="L4448" s="69" t="str">
        <f>IF((K4448)="Amd",EDATE(J4448,18),"N/A")</f>
        <v>N/A</v>
      </c>
      <c r="M4448" s="18"/>
    </row>
    <row r="4449" spans="1:13" s="2" customFormat="1" ht="25.5" x14ac:dyDescent="0.3">
      <c r="A4449" s="23">
        <v>401</v>
      </c>
      <c r="B4449" s="23">
        <v>61</v>
      </c>
      <c r="C4449" s="34">
        <v>165</v>
      </c>
      <c r="D4449" s="6" t="s">
        <v>3143</v>
      </c>
      <c r="E4449" s="7" t="s">
        <v>2256</v>
      </c>
      <c r="F4449" s="6"/>
      <c r="G4449" s="25">
        <v>43490</v>
      </c>
      <c r="H4449" s="24">
        <f>IF(G4449=0,"No Exp Date",(IF(I4449&lt;&gt;0,"No Exp Date",IF(G4449&lt;DATE(2013,3,1),DATE(2020,3,1),DATE(YEAR(G4449)+7,MONTH(G4449),DAY(G4449))))))</f>
        <v>46047</v>
      </c>
      <c r="I4449" s="24"/>
      <c r="J4449" s="25">
        <v>43490</v>
      </c>
      <c r="K4449" s="27" t="s">
        <v>7300</v>
      </c>
      <c r="L4449" s="69" t="str">
        <f>IF((K4449)="Amd",EDATE(J4449,18),"N/A")</f>
        <v>N/A</v>
      </c>
      <c r="M4449" s="18"/>
    </row>
    <row r="4450" spans="1:13" s="2" customFormat="1" x14ac:dyDescent="0.3">
      <c r="A4450" s="23">
        <v>401</v>
      </c>
      <c r="B4450" s="23">
        <v>61</v>
      </c>
      <c r="C4450" s="34">
        <v>170</v>
      </c>
      <c r="D4450" s="6" t="s">
        <v>3143</v>
      </c>
      <c r="E4450" s="7" t="s">
        <v>2257</v>
      </c>
      <c r="F4450" s="6"/>
      <c r="G4450" s="25">
        <v>43490</v>
      </c>
      <c r="H4450" s="24">
        <f>IF(G4450=0,"No Exp Date",(IF(I4450&lt;&gt;0,"No Exp Date",IF(G4450&lt;DATE(2013,3,1),DATE(2020,3,1),DATE(YEAR(G4450)+7,MONTH(G4450),DAY(G4450))))))</f>
        <v>46047</v>
      </c>
      <c r="I4450" s="24"/>
      <c r="J4450" s="25">
        <v>43490</v>
      </c>
      <c r="K4450" s="27" t="s">
        <v>7300</v>
      </c>
      <c r="L4450" s="69" t="str">
        <f>IF((K4450)="Amd",EDATE(J4450,18),"N/A")</f>
        <v>N/A</v>
      </c>
      <c r="M4450" s="18"/>
    </row>
    <row r="4451" spans="1:13" s="2" customFormat="1" ht="38.25" x14ac:dyDescent="0.3">
      <c r="A4451" s="23">
        <v>401</v>
      </c>
      <c r="B4451" s="23">
        <v>61</v>
      </c>
      <c r="C4451" s="34">
        <v>175</v>
      </c>
      <c r="D4451" s="6" t="s">
        <v>3143</v>
      </c>
      <c r="E4451" s="7" t="s">
        <v>2258</v>
      </c>
      <c r="F4451" s="6"/>
      <c r="G4451" s="25">
        <v>43490</v>
      </c>
      <c r="H4451" s="24">
        <f>IF(G4451=0,"No Exp Date",(IF(I4451&lt;&gt;0,"No Exp Date",IF(G4451&lt;DATE(2013,3,1),DATE(2020,3,1),DATE(YEAR(G4451)+7,MONTH(G4451),DAY(G4451))))))</f>
        <v>46047</v>
      </c>
      <c r="I4451" s="24"/>
      <c r="J4451" s="25">
        <v>43490</v>
      </c>
      <c r="K4451" s="27" t="s">
        <v>7300</v>
      </c>
      <c r="L4451" s="69" t="str">
        <f>IF((K4451)="Amd",EDATE(J4451,18),"N/A")</f>
        <v>N/A</v>
      </c>
      <c r="M4451" s="18"/>
    </row>
    <row r="4452" spans="1:13" s="2" customFormat="1" x14ac:dyDescent="0.3">
      <c r="A4452" s="23">
        <v>401</v>
      </c>
      <c r="B4452" s="23">
        <v>61</v>
      </c>
      <c r="C4452" s="34">
        <v>180</v>
      </c>
      <c r="D4452" s="6" t="s">
        <v>1</v>
      </c>
      <c r="E4452" s="6"/>
      <c r="F4452" s="5" t="s">
        <v>2891</v>
      </c>
      <c r="G4452" s="25"/>
      <c r="H4452" s="24" t="str">
        <f>IF(G4452=0,"No Exp Date",(IF(I4452&lt;&gt;0,"No Exp Date",IF(G4452&lt;DATE(2013,3,1),DATE(2020,3,1),DATE(YEAR(G4452)+7,MONTH(G4452),DAY(G4452))))))</f>
        <v>No Exp Date</v>
      </c>
      <c r="I4452" s="24"/>
      <c r="J4452" s="24" t="str">
        <f>IF((H4452)="No Exp Date","N/A","")</f>
        <v>N/A</v>
      </c>
      <c r="K4452" s="27"/>
      <c r="L4452" s="69" t="str">
        <f>IF((K4452)="Amd",EDATE(J4452,18),"N/A")</f>
        <v>N/A</v>
      </c>
      <c r="M4452" s="18"/>
    </row>
    <row r="4453" spans="1:13" s="2" customFormat="1" x14ac:dyDescent="0.3">
      <c r="A4453" s="23">
        <v>401</v>
      </c>
      <c r="B4453" s="23">
        <v>63</v>
      </c>
      <c r="C4453" s="34">
        <v>1</v>
      </c>
      <c r="D4453" s="6" t="s">
        <v>3143</v>
      </c>
      <c r="E4453" s="7" t="s">
        <v>2259</v>
      </c>
      <c r="F4453" s="6"/>
      <c r="G4453" s="25">
        <v>43355</v>
      </c>
      <c r="H4453" s="24">
        <f>IF(G4453=0,"No Exp Date",(IF(I4453&lt;&gt;0,"No Exp Date",IF(G4453&lt;DATE(2013,3,1),DATE(2020,3,1),DATE(YEAR(G4453)+7,MONTH(G4453),DAY(G4453))))))</f>
        <v>45912</v>
      </c>
      <c r="I4453" s="24"/>
      <c r="J4453" s="24">
        <v>43355</v>
      </c>
      <c r="K4453" s="27" t="s">
        <v>7300</v>
      </c>
      <c r="L4453" s="69" t="str">
        <f>IF((K4453)="Amd",EDATE(J4453,18),"N/A")</f>
        <v>N/A</v>
      </c>
      <c r="M4453" s="18"/>
    </row>
    <row r="4454" spans="1:13" s="2" customFormat="1" ht="25.5" x14ac:dyDescent="0.3">
      <c r="A4454" s="23">
        <v>401</v>
      </c>
      <c r="B4454" s="23">
        <v>63</v>
      </c>
      <c r="C4454" s="34">
        <v>2</v>
      </c>
      <c r="D4454" s="6" t="s">
        <v>3143</v>
      </c>
      <c r="E4454" s="7" t="s">
        <v>4659</v>
      </c>
      <c r="F4454" s="6"/>
      <c r="G4454" s="25">
        <v>44350</v>
      </c>
      <c r="H4454" s="24">
        <f>IF(G4454=0,"No Exp Date",(IF(I4454&lt;&gt;0,"No Exp Date",IF(G4454&lt;DATE(2013,3,1),DATE(2020,3,1),DATE(YEAR(G4454)+7,MONTH(G4454),DAY(G4454))))))</f>
        <v>46907</v>
      </c>
      <c r="I4454" s="24"/>
      <c r="J4454" s="24" t="str">
        <f>IF((H4454)="No Exp Date","N/A","")</f>
        <v/>
      </c>
      <c r="K4454" s="27"/>
      <c r="L4454" s="69" t="str">
        <f>IF((K4454)="Amd",EDATE(J4454,18),"N/A")</f>
        <v>N/A</v>
      </c>
      <c r="M4454" s="18"/>
    </row>
    <row r="4455" spans="1:13" s="2" customFormat="1" ht="25.5" x14ac:dyDescent="0.3">
      <c r="A4455" s="191">
        <v>401</v>
      </c>
      <c r="B4455" s="191">
        <v>63</v>
      </c>
      <c r="C4455" s="192">
        <v>3</v>
      </c>
      <c r="D4455" s="151" t="s">
        <v>16</v>
      </c>
      <c r="E4455" s="6" t="s">
        <v>8683</v>
      </c>
      <c r="F4455" s="6" t="s">
        <v>8225</v>
      </c>
      <c r="G4455" s="193"/>
      <c r="H4455" s="24" t="str">
        <f>IF(G4455=0,"No Exp Date",(IF(I4455&lt;&gt;0,"No Exp Date",IF(G4455&lt;DATE(2013,3,1),DATE(2020,3,1),DATE(YEAR(G4455)+7,MONTH(G4455),DAY(G4455))))))</f>
        <v>No Exp Date</v>
      </c>
      <c r="I4455" s="194"/>
      <c r="J4455" s="194" t="str">
        <f>IF((H4455)="No Exp Date","N/A","")</f>
        <v>N/A</v>
      </c>
      <c r="K4455" s="195"/>
      <c r="L4455" s="196" t="str">
        <f>IF((K4455)="Amd",EDATE(J4455,18),"N/A")</f>
        <v>N/A</v>
      </c>
      <c r="M4455" s="18"/>
    </row>
    <row r="4456" spans="1:13" s="2" customFormat="1" x14ac:dyDescent="0.3">
      <c r="A4456" s="23">
        <v>401</v>
      </c>
      <c r="B4456" s="23">
        <v>63</v>
      </c>
      <c r="C4456" s="34">
        <v>5</v>
      </c>
      <c r="D4456" s="6" t="s">
        <v>3143</v>
      </c>
      <c r="E4456" s="7" t="s">
        <v>2260</v>
      </c>
      <c r="F4456" s="6"/>
      <c r="G4456" s="25">
        <v>43355</v>
      </c>
      <c r="H4456" s="24">
        <f>IF(G4456=0,"No Exp Date",(IF(I4456&lt;&gt;0,"No Exp Date",IF(G4456&lt;DATE(2013,3,1),DATE(2020,3,1),DATE(YEAR(G4456)+7,MONTH(G4456),DAY(G4456))))))</f>
        <v>45912</v>
      </c>
      <c r="I4456" s="24"/>
      <c r="J4456" s="24">
        <v>43355</v>
      </c>
      <c r="K4456" s="27" t="s">
        <v>7300</v>
      </c>
      <c r="L4456" s="69" t="str">
        <f>IF((K4456)="Amd",EDATE(J4456,18),"N/A")</f>
        <v>N/A</v>
      </c>
      <c r="M4456" s="18"/>
    </row>
    <row r="4457" spans="1:13" s="2" customFormat="1" x14ac:dyDescent="0.3">
      <c r="A4457" s="23">
        <v>401</v>
      </c>
      <c r="B4457" s="23">
        <v>63</v>
      </c>
      <c r="C4457" s="34">
        <v>10</v>
      </c>
      <c r="D4457" s="6" t="s">
        <v>3143</v>
      </c>
      <c r="E4457" s="7" t="s">
        <v>2261</v>
      </c>
      <c r="F4457" s="6"/>
      <c r="G4457" s="25">
        <v>44012</v>
      </c>
      <c r="H4457" s="24">
        <f>IF(G4457=0,"No Exp Date",(IF(I4457&lt;&gt;0,"No Exp Date",IF(G4457&lt;DATE(2013,3,1),DATE(2020,3,1),DATE(YEAR(G4457)+7,MONTH(G4457),DAY(G4457))))))</f>
        <v>46568</v>
      </c>
      <c r="I4457" s="24"/>
      <c r="J4457" s="24">
        <v>43355</v>
      </c>
      <c r="K4457" s="27" t="s">
        <v>7300</v>
      </c>
      <c r="L4457" s="69" t="str">
        <f>IF((K4457)="Amd",EDATE(J4457,18),"N/A")</f>
        <v>N/A</v>
      </c>
      <c r="M4457" s="18"/>
    </row>
    <row r="4458" spans="1:13" s="2" customFormat="1" x14ac:dyDescent="0.3">
      <c r="A4458" s="23">
        <v>401</v>
      </c>
      <c r="B4458" s="23">
        <v>63</v>
      </c>
      <c r="C4458" s="34">
        <v>15</v>
      </c>
      <c r="D4458" s="6" t="s">
        <v>3143</v>
      </c>
      <c r="E4458" s="7" t="s">
        <v>2262</v>
      </c>
      <c r="F4458" s="6"/>
      <c r="G4458" s="25">
        <v>43355</v>
      </c>
      <c r="H4458" s="24">
        <f>IF(G4458=0,"No Exp Date",(IF(I4458&lt;&gt;0,"No Exp Date",IF(G4458&lt;DATE(2013,3,1),DATE(2020,3,1),DATE(YEAR(G4458)+7,MONTH(G4458),DAY(G4458))))))</f>
        <v>45912</v>
      </c>
      <c r="I4458" s="24"/>
      <c r="J4458" s="24">
        <v>43355</v>
      </c>
      <c r="K4458" s="27" t="s">
        <v>7300</v>
      </c>
      <c r="L4458" s="69" t="str">
        <f>IF((K4458)="Amd",EDATE(J4458,18),"N/A")</f>
        <v>N/A</v>
      </c>
      <c r="M4458" s="18"/>
    </row>
    <row r="4459" spans="1:13" s="2" customFormat="1" ht="25.5" x14ac:dyDescent="0.3">
      <c r="A4459" s="23">
        <v>401</v>
      </c>
      <c r="B4459" s="23">
        <v>63</v>
      </c>
      <c r="C4459" s="34">
        <v>20</v>
      </c>
      <c r="D4459" s="6" t="s">
        <v>3143</v>
      </c>
      <c r="E4459" s="7" t="s">
        <v>2263</v>
      </c>
      <c r="F4459" s="6"/>
      <c r="G4459" s="25">
        <v>43355</v>
      </c>
      <c r="H4459" s="24">
        <f>IF(G4459=0,"No Exp Date",(IF(I4459&lt;&gt;0,"No Exp Date",IF(G4459&lt;DATE(2013,3,1),DATE(2020,3,1),DATE(YEAR(G4459)+7,MONTH(G4459),DAY(G4459))))))</f>
        <v>45912</v>
      </c>
      <c r="I4459" s="24"/>
      <c r="J4459" s="24">
        <v>43355</v>
      </c>
      <c r="K4459" s="27" t="s">
        <v>7300</v>
      </c>
      <c r="L4459" s="69" t="str">
        <f>IF((K4459)="Amd",EDATE(J4459,18),"N/A")</f>
        <v>N/A</v>
      </c>
      <c r="M4459" s="18"/>
    </row>
    <row r="4460" spans="1:13" s="2" customFormat="1" ht="25.5" x14ac:dyDescent="0.3">
      <c r="A4460" s="23">
        <v>401</v>
      </c>
      <c r="B4460" s="23">
        <v>63</v>
      </c>
      <c r="C4460" s="34">
        <v>21</v>
      </c>
      <c r="D4460" s="6" t="s">
        <v>3143</v>
      </c>
      <c r="E4460" s="7" t="s">
        <v>2264</v>
      </c>
      <c r="F4460" s="6"/>
      <c r="G4460" s="25">
        <v>43355</v>
      </c>
      <c r="H4460" s="24">
        <f>IF(G4460=0,"No Exp Date",(IF(I4460&lt;&gt;0,"No Exp Date",IF(G4460&lt;DATE(2013,3,1),DATE(2020,3,1),DATE(YEAR(G4460)+7,MONTH(G4460),DAY(G4460))))))</f>
        <v>45912</v>
      </c>
      <c r="I4460" s="24"/>
      <c r="J4460" s="24">
        <v>43355</v>
      </c>
      <c r="K4460" s="27" t="s">
        <v>7300</v>
      </c>
      <c r="L4460" s="69" t="str">
        <f>IF((K4460)="Amd",EDATE(J4460,18),"N/A")</f>
        <v>N/A</v>
      </c>
      <c r="M4460" s="18"/>
    </row>
    <row r="4461" spans="1:13" s="2" customFormat="1" ht="25.5" x14ac:dyDescent="0.3">
      <c r="A4461" s="23">
        <v>401</v>
      </c>
      <c r="B4461" s="23">
        <v>63</v>
      </c>
      <c r="C4461" s="34">
        <v>22</v>
      </c>
      <c r="D4461" s="6" t="s">
        <v>1</v>
      </c>
      <c r="E4461" s="7" t="s">
        <v>6524</v>
      </c>
      <c r="F4461" s="6" t="s">
        <v>6514</v>
      </c>
      <c r="G4461" s="25"/>
      <c r="H4461" s="24" t="str">
        <f>IF(G4461=0,"No Exp Date",(IF(I4461&lt;&gt;0,"No Exp Date",IF(G4461&lt;DATE(2013,3,1),DATE(2020,3,1),DATE(YEAR(G4461)+7,MONTH(G4461),DAY(G4461))))))</f>
        <v>No Exp Date</v>
      </c>
      <c r="I4461" s="24"/>
      <c r="J4461" s="24" t="str">
        <f>IF((H4461)="No Exp Date","N/A","")</f>
        <v>N/A</v>
      </c>
      <c r="K4461" s="27"/>
      <c r="L4461" s="69" t="str">
        <f>IF((K4461)="Amd",EDATE(J4461,18),"N/A")</f>
        <v>N/A</v>
      </c>
      <c r="M4461" s="18"/>
    </row>
    <row r="4462" spans="1:13" s="2" customFormat="1" ht="25.5" x14ac:dyDescent="0.3">
      <c r="A4462" s="23">
        <v>401</v>
      </c>
      <c r="B4462" s="23">
        <v>63</v>
      </c>
      <c r="C4462" s="34">
        <v>23</v>
      </c>
      <c r="D4462" s="6" t="s">
        <v>1</v>
      </c>
      <c r="E4462" s="7" t="s">
        <v>4903</v>
      </c>
      <c r="F4462" s="6" t="s">
        <v>103</v>
      </c>
      <c r="G4462" s="25"/>
      <c r="H4462" s="24" t="str">
        <f>IF(G4462=0,"No Exp Date",(IF(I4462&lt;&gt;0,"No Exp Date",IF(G4462&lt;DATE(2013,3,1),DATE(2020,3,1),DATE(YEAR(G4462)+7,MONTH(G4462),DAY(G4462))))))</f>
        <v>No Exp Date</v>
      </c>
      <c r="I4462" s="24"/>
      <c r="J4462" s="24" t="str">
        <f>IF((H4462)="No Exp Date","N/A","")</f>
        <v>N/A</v>
      </c>
      <c r="K4462" s="27"/>
      <c r="L4462" s="69" t="str">
        <f>IF((K4462)="Amd",EDATE(J4462,18),"N/A")</f>
        <v>N/A</v>
      </c>
      <c r="M4462" s="18"/>
    </row>
    <row r="4463" spans="1:13" s="2" customFormat="1" x14ac:dyDescent="0.3">
      <c r="A4463" s="23">
        <v>401</v>
      </c>
      <c r="B4463" s="23">
        <v>63</v>
      </c>
      <c r="C4463" s="34">
        <v>24</v>
      </c>
      <c r="D4463" s="6" t="s">
        <v>1</v>
      </c>
      <c r="E4463" s="7" t="s">
        <v>2265</v>
      </c>
      <c r="F4463" s="6" t="s">
        <v>135</v>
      </c>
      <c r="G4463" s="25"/>
      <c r="H4463" s="24" t="str">
        <f>IF(G4463=0,"No Exp Date",(IF(I4463&lt;&gt;0,"No Exp Date",IF(G4463&lt;DATE(2013,3,1),DATE(2020,3,1),DATE(YEAR(G4463)+7,MONTH(G4463),DAY(G4463))))))</f>
        <v>No Exp Date</v>
      </c>
      <c r="I4463" s="24"/>
      <c r="J4463" s="24" t="str">
        <f>IF((H4463)="No Exp Date","N/A","")</f>
        <v>N/A</v>
      </c>
      <c r="K4463" s="27"/>
      <c r="L4463" s="69" t="str">
        <f>IF((K4463)="Amd",EDATE(J4463,18),"N/A")</f>
        <v>N/A</v>
      </c>
      <c r="M4463" s="18"/>
    </row>
    <row r="4464" spans="1:13" s="2" customFormat="1" x14ac:dyDescent="0.3">
      <c r="A4464" s="23">
        <v>401</v>
      </c>
      <c r="B4464" s="23">
        <v>63</v>
      </c>
      <c r="C4464" s="34">
        <v>25</v>
      </c>
      <c r="D4464" s="6" t="s">
        <v>3143</v>
      </c>
      <c r="E4464" s="7" t="s">
        <v>2266</v>
      </c>
      <c r="F4464" s="6"/>
      <c r="G4464" s="25">
        <v>43355</v>
      </c>
      <c r="H4464" s="24">
        <f>IF(G4464=0,"No Exp Date",(IF(I4464&lt;&gt;0,"No Exp Date",IF(G4464&lt;DATE(2013,3,1),DATE(2020,3,1),DATE(YEAR(G4464)+7,MONTH(G4464),DAY(G4464))))))</f>
        <v>45912</v>
      </c>
      <c r="I4464" s="24"/>
      <c r="J4464" s="24">
        <v>43355</v>
      </c>
      <c r="K4464" s="27" t="s">
        <v>7300</v>
      </c>
      <c r="L4464" s="69" t="str">
        <f>IF((K4464)="Amd",EDATE(J4464,18),"N/A")</f>
        <v>N/A</v>
      </c>
      <c r="M4464" s="18"/>
    </row>
    <row r="4465" spans="1:13" s="2" customFormat="1" x14ac:dyDescent="0.3">
      <c r="A4465" s="23">
        <v>401</v>
      </c>
      <c r="B4465" s="23">
        <v>63</v>
      </c>
      <c r="C4465" s="34">
        <v>30</v>
      </c>
      <c r="D4465" s="6" t="s">
        <v>1</v>
      </c>
      <c r="E4465" s="18"/>
      <c r="F4465" s="7" t="s">
        <v>103</v>
      </c>
      <c r="G4465" s="25"/>
      <c r="H4465" s="24" t="str">
        <f>IF(G4465=0,"No Exp Date",(IF(I4465&lt;&gt;0,"No Exp Date",IF(G4465&lt;DATE(2013,3,1),DATE(2020,3,1),DATE(YEAR(G4465)+7,MONTH(G4465),DAY(G4465))))))</f>
        <v>No Exp Date</v>
      </c>
      <c r="I4465" s="24"/>
      <c r="J4465" s="24" t="str">
        <f>IF((H4465)="No Exp Date","N/A","")</f>
        <v>N/A</v>
      </c>
      <c r="K4465" s="27"/>
      <c r="L4465" s="69" t="str">
        <f>IF((K4465)="Amd",EDATE(J4465,18),"N/A")</f>
        <v>N/A</v>
      </c>
      <c r="M4465" s="18"/>
    </row>
    <row r="4466" spans="1:13" s="2" customFormat="1" x14ac:dyDescent="0.3">
      <c r="A4466" s="23">
        <v>401</v>
      </c>
      <c r="B4466" s="23">
        <v>63</v>
      </c>
      <c r="C4466" s="34">
        <v>31</v>
      </c>
      <c r="D4466" s="6" t="s">
        <v>3143</v>
      </c>
      <c r="E4466" s="7" t="s">
        <v>2267</v>
      </c>
      <c r="F4466" s="6"/>
      <c r="G4466" s="25">
        <v>43355</v>
      </c>
      <c r="H4466" s="24">
        <f>IF(G4466=0,"No Exp Date",(IF(I4466&lt;&gt;0,"No Exp Date",IF(G4466&lt;DATE(2013,3,1),DATE(2020,3,1),DATE(YEAR(G4466)+7,MONTH(G4466),DAY(G4466))))))</f>
        <v>45912</v>
      </c>
      <c r="I4466" s="24"/>
      <c r="J4466" s="24">
        <v>43355</v>
      </c>
      <c r="K4466" s="27" t="s">
        <v>7300</v>
      </c>
      <c r="L4466" s="69" t="str">
        <f>IF((K4466)="Amd",EDATE(J4466,18),"N/A")</f>
        <v>N/A</v>
      </c>
      <c r="M4466" s="18"/>
    </row>
    <row r="4467" spans="1:13" s="2" customFormat="1" ht="25.5" x14ac:dyDescent="0.3">
      <c r="A4467" s="23">
        <v>401</v>
      </c>
      <c r="B4467" s="23">
        <v>63</v>
      </c>
      <c r="C4467" s="34">
        <v>32</v>
      </c>
      <c r="D4467" s="151" t="s">
        <v>16</v>
      </c>
      <c r="E4467" s="6" t="s">
        <v>8285</v>
      </c>
      <c r="F4467" s="6" t="s">
        <v>8684</v>
      </c>
      <c r="G4467" s="25"/>
      <c r="H4467" s="24" t="str">
        <f>IF(G4467=0,"No Exp Date",(IF(I4467&lt;&gt;0,"No Exp Date",IF(G4467&lt;DATE(2013,3,1),DATE(2020,3,1),DATE(YEAR(G4467)+7,MONTH(G4467),DAY(G4467))))))</f>
        <v>No Exp Date</v>
      </c>
      <c r="I4467" s="24"/>
      <c r="J4467" s="24" t="str">
        <f>IF((H4467)="No Exp Date","N/A","")</f>
        <v>N/A</v>
      </c>
      <c r="K4467" s="27"/>
      <c r="L4467" s="69" t="str">
        <f>IF((K4467)="Amd",EDATE(J4467,18),"N/A")</f>
        <v>N/A</v>
      </c>
      <c r="M4467" s="18"/>
    </row>
    <row r="4468" spans="1:13" s="2" customFormat="1" ht="38.25" x14ac:dyDescent="0.3">
      <c r="A4468" s="23">
        <v>401</v>
      </c>
      <c r="B4468" s="23">
        <v>63</v>
      </c>
      <c r="C4468" s="34">
        <v>33</v>
      </c>
      <c r="D4468" s="151" t="s">
        <v>16</v>
      </c>
      <c r="E4468" s="6" t="s">
        <v>10660</v>
      </c>
      <c r="F4468" s="6" t="s">
        <v>10661</v>
      </c>
      <c r="G4468" s="25"/>
      <c r="H4468" s="24"/>
      <c r="I4468" s="24"/>
      <c r="J4468" s="24" t="str">
        <f>IF((H4468)="No Exp Date","N/A","")</f>
        <v/>
      </c>
      <c r="K4468" s="27"/>
      <c r="L4468" s="69" t="str">
        <f>IF((K4468)="Amd",EDATE(J4468,18),"N/A")</f>
        <v>N/A</v>
      </c>
      <c r="M4468" s="18"/>
    </row>
    <row r="4469" spans="1:13" s="2" customFormat="1" x14ac:dyDescent="0.3">
      <c r="A4469" s="23">
        <v>401</v>
      </c>
      <c r="B4469" s="23">
        <v>63</v>
      </c>
      <c r="C4469" s="34">
        <v>35</v>
      </c>
      <c r="D4469" s="6" t="s">
        <v>1</v>
      </c>
      <c r="E4469" s="18"/>
      <c r="F4469" s="7" t="s">
        <v>103</v>
      </c>
      <c r="G4469" s="25"/>
      <c r="H4469" s="24" t="str">
        <f>IF(G4469=0,"No Exp Date",(IF(I4469&lt;&gt;0,"No Exp Date",IF(G4469&lt;DATE(2013,3,1),DATE(2020,3,1),DATE(YEAR(G4469)+7,MONTH(G4469),DAY(G4469))))))</f>
        <v>No Exp Date</v>
      </c>
      <c r="I4469" s="24"/>
      <c r="J4469" s="24" t="str">
        <f>IF((H4469)="No Exp Date","N/A","")</f>
        <v>N/A</v>
      </c>
      <c r="K4469" s="27"/>
      <c r="L4469" s="69" t="str">
        <f>IF((K4469)="Amd",EDATE(J4469,18),"N/A")</f>
        <v>N/A</v>
      </c>
      <c r="M4469" s="18"/>
    </row>
    <row r="4470" spans="1:13" s="2" customFormat="1" x14ac:dyDescent="0.3">
      <c r="A4470" s="23">
        <v>401</v>
      </c>
      <c r="B4470" s="23">
        <v>63</v>
      </c>
      <c r="C4470" s="34">
        <v>36</v>
      </c>
      <c r="D4470" s="6" t="s">
        <v>1</v>
      </c>
      <c r="E4470" s="18"/>
      <c r="F4470" s="7" t="s">
        <v>103</v>
      </c>
      <c r="G4470" s="25"/>
      <c r="H4470" s="24" t="str">
        <f>IF(G4470=0,"No Exp Date",(IF(I4470&lt;&gt;0,"No Exp Date",IF(G4470&lt;DATE(2013,3,1),DATE(2020,3,1),DATE(YEAR(G4470)+7,MONTH(G4470),DAY(G4470))))))</f>
        <v>No Exp Date</v>
      </c>
      <c r="I4470" s="24"/>
      <c r="J4470" s="24" t="str">
        <f>IF((H4470)="No Exp Date","N/A","")</f>
        <v>N/A</v>
      </c>
      <c r="K4470" s="27"/>
      <c r="L4470" s="69" t="str">
        <f>IF((K4470)="Amd",EDATE(J4470,18),"N/A")</f>
        <v>N/A</v>
      </c>
      <c r="M4470" s="18"/>
    </row>
    <row r="4471" spans="1:13" s="2" customFormat="1" x14ac:dyDescent="0.3">
      <c r="A4471" s="23">
        <v>401</v>
      </c>
      <c r="B4471" s="23">
        <v>63</v>
      </c>
      <c r="C4471" s="34">
        <v>40</v>
      </c>
      <c r="D4471" s="6" t="s">
        <v>1</v>
      </c>
      <c r="E4471" s="18"/>
      <c r="F4471" s="7" t="s">
        <v>103</v>
      </c>
      <c r="G4471" s="25"/>
      <c r="H4471" s="24" t="str">
        <f>IF(G4471=0,"No Exp Date",(IF(I4471&lt;&gt;0,"No Exp Date",IF(G4471&lt;DATE(2013,3,1),DATE(2020,3,1),DATE(YEAR(G4471)+7,MONTH(G4471),DAY(G4471))))))</f>
        <v>No Exp Date</v>
      </c>
      <c r="I4471" s="24"/>
      <c r="J4471" s="24" t="str">
        <f>IF((H4471)="No Exp Date","N/A","")</f>
        <v>N/A</v>
      </c>
      <c r="K4471" s="27"/>
      <c r="L4471" s="69" t="str">
        <f>IF((K4471)="Amd",EDATE(J4471,18),"N/A")</f>
        <v>N/A</v>
      </c>
      <c r="M4471" s="18"/>
    </row>
    <row r="4472" spans="1:13" s="2" customFormat="1" x14ac:dyDescent="0.3">
      <c r="A4472" s="23">
        <v>401</v>
      </c>
      <c r="B4472" s="23">
        <v>63</v>
      </c>
      <c r="C4472" s="34">
        <v>41</v>
      </c>
      <c r="D4472" s="6" t="s">
        <v>1</v>
      </c>
      <c r="E4472" s="18"/>
      <c r="F4472" s="7" t="s">
        <v>8820</v>
      </c>
      <c r="G4472" s="25"/>
      <c r="H4472" s="24" t="str">
        <f>IF(G4472=0,"No Exp Date",(IF(I4472&lt;&gt;0,"No Exp Date",IF(G4472&lt;DATE(2013,3,1),DATE(2020,3,1),DATE(YEAR(G4472)+7,MONTH(G4472),DAY(G4472))))))</f>
        <v>No Exp Date</v>
      </c>
      <c r="I4472" s="24"/>
      <c r="J4472" s="24" t="str">
        <f>IF((H4472)="No Exp Date","N/A","")</f>
        <v>N/A</v>
      </c>
      <c r="K4472" s="27"/>
      <c r="L4472" s="69" t="str">
        <f>IF((K4472)="Amd",EDATE(J4472,18),"N/A")</f>
        <v>N/A</v>
      </c>
      <c r="M4472" s="18"/>
    </row>
    <row r="4473" spans="1:13" s="2" customFormat="1" x14ac:dyDescent="0.3">
      <c r="A4473" s="23">
        <v>401</v>
      </c>
      <c r="B4473" s="23">
        <v>63</v>
      </c>
      <c r="C4473" s="34">
        <v>42</v>
      </c>
      <c r="D4473" s="6" t="s">
        <v>1</v>
      </c>
      <c r="E4473" s="6"/>
      <c r="F4473" s="7" t="s">
        <v>2268</v>
      </c>
      <c r="G4473" s="25"/>
      <c r="H4473" s="24" t="str">
        <f>IF(G4473=0,"No Exp Date",(IF(I4473&lt;&gt;0,"No Exp Date",IF(G4473&lt;DATE(2013,3,1),DATE(2020,3,1),DATE(YEAR(G4473)+7,MONTH(G4473),DAY(G4473))))))</f>
        <v>No Exp Date</v>
      </c>
      <c r="I4473" s="24"/>
      <c r="J4473" s="24" t="str">
        <f>IF((H4473)="No Exp Date","N/A","")</f>
        <v>N/A</v>
      </c>
      <c r="K4473" s="27"/>
      <c r="L4473" s="69" t="str">
        <f>IF((K4473)="Amd",EDATE(J4473,18),"N/A")</f>
        <v>N/A</v>
      </c>
      <c r="M4473" s="18"/>
    </row>
    <row r="4474" spans="1:13" s="2" customFormat="1" x14ac:dyDescent="0.3">
      <c r="A4474" s="23">
        <v>401</v>
      </c>
      <c r="B4474" s="23">
        <v>63</v>
      </c>
      <c r="C4474" s="34">
        <v>45</v>
      </c>
      <c r="D4474" s="6" t="s">
        <v>1</v>
      </c>
      <c r="E4474" s="6"/>
      <c r="F4474" s="7" t="s">
        <v>2269</v>
      </c>
      <c r="G4474" s="25"/>
      <c r="H4474" s="24" t="str">
        <f>IF(G4474=0,"No Exp Date",(IF(I4474&lt;&gt;0,"No Exp Date",IF(G4474&lt;DATE(2013,3,1),DATE(2020,3,1),DATE(YEAR(G4474)+7,MONTH(G4474),DAY(G4474))))))</f>
        <v>No Exp Date</v>
      </c>
      <c r="I4474" s="24"/>
      <c r="J4474" s="24" t="str">
        <f>IF((H4474)="No Exp Date","N/A","")</f>
        <v>N/A</v>
      </c>
      <c r="K4474" s="27"/>
      <c r="L4474" s="69" t="str">
        <f>IF((K4474)="Amd",EDATE(J4474,18),"N/A")</f>
        <v>N/A</v>
      </c>
      <c r="M4474" s="18"/>
    </row>
    <row r="4475" spans="1:13" s="2" customFormat="1" x14ac:dyDescent="0.3">
      <c r="A4475" s="23">
        <v>401</v>
      </c>
      <c r="B4475" s="23">
        <v>63</v>
      </c>
      <c r="C4475" s="34">
        <v>50</v>
      </c>
      <c r="D4475" s="6" t="s">
        <v>1</v>
      </c>
      <c r="E4475" s="6"/>
      <c r="F4475" s="7" t="s">
        <v>2270</v>
      </c>
      <c r="G4475" s="25"/>
      <c r="H4475" s="24" t="str">
        <f>IF(G4475=0,"No Exp Date",(IF(I4475&lt;&gt;0,"No Exp Date",IF(G4475&lt;DATE(2013,3,1),DATE(2020,3,1),DATE(YEAR(G4475)+7,MONTH(G4475),DAY(G4475))))))</f>
        <v>No Exp Date</v>
      </c>
      <c r="I4475" s="24"/>
      <c r="J4475" s="24" t="str">
        <f>IF((H4475)="No Exp Date","N/A","")</f>
        <v>N/A</v>
      </c>
      <c r="K4475" s="27"/>
      <c r="L4475" s="69" t="str">
        <f>IF((K4475)="Amd",EDATE(J4475,18),"N/A")</f>
        <v>N/A</v>
      </c>
      <c r="M4475" s="18"/>
    </row>
    <row r="4476" spans="1:13" s="2" customFormat="1" ht="38.25" x14ac:dyDescent="0.3">
      <c r="A4476" s="23">
        <v>401</v>
      </c>
      <c r="B4476" s="23">
        <v>63</v>
      </c>
      <c r="C4476" s="34">
        <v>60</v>
      </c>
      <c r="D4476" s="6" t="s">
        <v>3143</v>
      </c>
      <c r="E4476" s="7" t="s">
        <v>5232</v>
      </c>
      <c r="F4476" s="6" t="s">
        <v>5233</v>
      </c>
      <c r="G4476" s="25">
        <v>43355</v>
      </c>
      <c r="H4476" s="24">
        <f>IF(G4476=0,"No Exp Date",(IF(I4476&lt;&gt;0,"No Exp Date",IF(G4476&lt;DATE(2013,3,1),DATE(2020,3,1),DATE(YEAR(G4476)+7,MONTH(G4476),DAY(G4476))))))</f>
        <v>45912</v>
      </c>
      <c r="I4476" s="24"/>
      <c r="J4476" s="24">
        <v>43355</v>
      </c>
      <c r="K4476" s="27" t="s">
        <v>7300</v>
      </c>
      <c r="L4476" s="69" t="str">
        <f>IF((K4476)="Amd",EDATE(J4476,18),"N/A")</f>
        <v>N/A</v>
      </c>
      <c r="M4476" s="18"/>
    </row>
    <row r="4477" spans="1:13" s="2" customFormat="1" x14ac:dyDescent="0.3">
      <c r="A4477" s="23">
        <v>401</v>
      </c>
      <c r="B4477" s="23">
        <v>63</v>
      </c>
      <c r="C4477" s="34">
        <v>68</v>
      </c>
      <c r="D4477" s="6" t="s">
        <v>1</v>
      </c>
      <c r="E4477" s="6"/>
      <c r="F4477" s="5" t="s">
        <v>2891</v>
      </c>
      <c r="G4477" s="25"/>
      <c r="H4477" s="24" t="str">
        <f>IF(G4477=0,"No Exp Date",(IF(I4477&lt;&gt;0,"No Exp Date",IF(G4477&lt;DATE(2013,3,1),DATE(2020,3,1),DATE(YEAR(G4477)+7,MONTH(G4477),DAY(G4477))))))</f>
        <v>No Exp Date</v>
      </c>
      <c r="I4477" s="24"/>
      <c r="J4477" s="24" t="str">
        <f>IF((H4477)="No Exp Date","N/A","")</f>
        <v>N/A</v>
      </c>
      <c r="K4477" s="27"/>
      <c r="L4477" s="69" t="str">
        <f>IF((K4477)="Amd",EDATE(J4477,18),"N/A")</f>
        <v>N/A</v>
      </c>
      <c r="M4477" s="18"/>
    </row>
    <row r="4478" spans="1:13" s="2" customFormat="1" x14ac:dyDescent="0.3">
      <c r="A4478" s="23">
        <v>401</v>
      </c>
      <c r="B4478" s="23">
        <v>63</v>
      </c>
      <c r="C4478" s="34">
        <v>70</v>
      </c>
      <c r="D4478" s="6" t="s">
        <v>1</v>
      </c>
      <c r="E4478" s="6"/>
      <c r="F4478" s="7" t="s">
        <v>4677</v>
      </c>
      <c r="G4478" s="25"/>
      <c r="H4478" s="24" t="str">
        <f>IF(G4478=0,"No Exp Date",(IF(I4478&lt;&gt;0,"No Exp Date",IF(G4478&lt;DATE(2013,3,1),DATE(2020,3,1),DATE(YEAR(G4478)+7,MONTH(G4478),DAY(G4478))))))</f>
        <v>No Exp Date</v>
      </c>
      <c r="I4478" s="24">
        <v>36355</v>
      </c>
      <c r="J4478" s="24" t="str">
        <f>IF((H4478)="No Exp Date","N/A","")</f>
        <v>N/A</v>
      </c>
      <c r="K4478" s="27"/>
      <c r="L4478" s="69" t="str">
        <f>IF((K4478)="Amd",EDATE(J4478,18),"N/A")</f>
        <v>N/A</v>
      </c>
      <c r="M4478" s="18"/>
    </row>
    <row r="4479" spans="1:13" s="2" customFormat="1" x14ac:dyDescent="0.3">
      <c r="A4479" s="23">
        <v>401</v>
      </c>
      <c r="B4479" s="23">
        <v>63</v>
      </c>
      <c r="C4479" s="34">
        <v>100</v>
      </c>
      <c r="D4479" s="6" t="s">
        <v>1</v>
      </c>
      <c r="E4479" s="6"/>
      <c r="F4479" s="7" t="s">
        <v>4677</v>
      </c>
      <c r="G4479" s="25"/>
      <c r="H4479" s="24" t="str">
        <f>IF(G4479=0,"No Exp Date",(IF(I4479&lt;&gt;0,"No Exp Date",IF(G4479&lt;DATE(2013,3,1),DATE(2020,3,1),DATE(YEAR(G4479)+7,MONTH(G4479),DAY(G4479))))))</f>
        <v>No Exp Date</v>
      </c>
      <c r="I4479" s="24">
        <v>36355</v>
      </c>
      <c r="J4479" s="24" t="str">
        <f>IF((H4479)="No Exp Date","N/A","")</f>
        <v>N/A</v>
      </c>
      <c r="K4479" s="27"/>
      <c r="L4479" s="69" t="str">
        <f>IF((K4479)="Amd",EDATE(J4479,18),"N/A")</f>
        <v>N/A</v>
      </c>
      <c r="M4479" s="18"/>
    </row>
    <row r="4480" spans="1:13" s="2" customFormat="1" x14ac:dyDescent="0.3">
      <c r="A4480" s="23">
        <v>401</v>
      </c>
      <c r="B4480" s="23">
        <v>63</v>
      </c>
      <c r="C4480" s="34">
        <v>101</v>
      </c>
      <c r="D4480" s="6" t="s">
        <v>1</v>
      </c>
      <c r="E4480" s="6"/>
      <c r="F4480" s="7" t="s">
        <v>4677</v>
      </c>
      <c r="G4480" s="25"/>
      <c r="H4480" s="24" t="str">
        <f>IF(G4480=0,"No Exp Date",(IF(I4480&lt;&gt;0,"No Exp Date",IF(G4480&lt;DATE(2013,3,1),DATE(2020,3,1),DATE(YEAR(G4480)+7,MONTH(G4480),DAY(G4480))))))</f>
        <v>No Exp Date</v>
      </c>
      <c r="I4480" s="24">
        <v>36355</v>
      </c>
      <c r="J4480" s="24" t="str">
        <f>IF((H4480)="No Exp Date","N/A","")</f>
        <v>N/A</v>
      </c>
      <c r="K4480" s="27"/>
      <c r="L4480" s="69" t="str">
        <f>IF((K4480)="Amd",EDATE(J4480,18),"N/A")</f>
        <v>N/A</v>
      </c>
      <c r="M4480" s="18"/>
    </row>
    <row r="4481" spans="1:13" s="2" customFormat="1" x14ac:dyDescent="0.3">
      <c r="A4481" s="23">
        <v>401</v>
      </c>
      <c r="B4481" s="23">
        <v>63</v>
      </c>
      <c r="C4481" s="34">
        <v>104</v>
      </c>
      <c r="D4481" s="6" t="s">
        <v>1</v>
      </c>
      <c r="E4481" s="6"/>
      <c r="F4481" s="7" t="s">
        <v>4677</v>
      </c>
      <c r="G4481" s="25"/>
      <c r="H4481" s="24" t="str">
        <f>IF(G4481=0,"No Exp Date",(IF(I4481&lt;&gt;0,"No Exp Date",IF(G4481&lt;DATE(2013,3,1),DATE(2020,3,1),DATE(YEAR(G4481)+7,MONTH(G4481),DAY(G4481))))))</f>
        <v>No Exp Date</v>
      </c>
      <c r="I4481" s="24">
        <v>36355</v>
      </c>
      <c r="J4481" s="24" t="str">
        <f>IF((H4481)="No Exp Date","N/A","")</f>
        <v>N/A</v>
      </c>
      <c r="K4481" s="27"/>
      <c r="L4481" s="69" t="str">
        <f>IF((K4481)="Amd",EDATE(J4481,18),"N/A")</f>
        <v>N/A</v>
      </c>
      <c r="M4481" s="18"/>
    </row>
    <row r="4482" spans="1:13" s="2" customFormat="1" ht="51" x14ac:dyDescent="0.3">
      <c r="A4482" s="83">
        <v>401</v>
      </c>
      <c r="B4482" s="83">
        <v>63</v>
      </c>
      <c r="C4482" s="84">
        <v>105</v>
      </c>
      <c r="D4482" s="17" t="s">
        <v>1</v>
      </c>
      <c r="E4482" s="10" t="s">
        <v>6494</v>
      </c>
      <c r="F4482" s="6" t="s">
        <v>6495</v>
      </c>
      <c r="G4482" s="85">
        <v>37846</v>
      </c>
      <c r="H4482" s="24" t="str">
        <f>IF(G4482=0,"No Exp Date",(IF(I4482&lt;&gt;0,"No Exp Date",IF(G4482&lt;DATE(2013,3,1),DATE(2020,3,1),DATE(YEAR(G4482)+7,MONTH(G4482),DAY(G4482))))))</f>
        <v>No Exp Date</v>
      </c>
      <c r="I4482" s="86">
        <v>38356</v>
      </c>
      <c r="J4482" s="86" t="str">
        <f>IF((H4482)="No Exp Date","N/A","")</f>
        <v>N/A</v>
      </c>
      <c r="K4482" s="87"/>
      <c r="L4482" s="88" t="str">
        <f>IF((K4482)="Amd",EDATE(J4482,18),"N/A")</f>
        <v>N/A</v>
      </c>
      <c r="M4482" s="18"/>
    </row>
    <row r="4483" spans="1:13" s="2" customFormat="1" x14ac:dyDescent="0.3">
      <c r="A4483" s="23">
        <v>401</v>
      </c>
      <c r="B4483" s="23">
        <v>63</v>
      </c>
      <c r="C4483" s="34">
        <v>110</v>
      </c>
      <c r="D4483" s="6" t="s">
        <v>1</v>
      </c>
      <c r="E4483" s="6"/>
      <c r="F4483" s="7" t="s">
        <v>4677</v>
      </c>
      <c r="G4483" s="25"/>
      <c r="H4483" s="24" t="str">
        <f>IF(G4483=0,"No Exp Date",(IF(I4483&lt;&gt;0,"No Exp Date",IF(G4483&lt;DATE(2013,3,1),DATE(2020,3,1),DATE(YEAR(G4483)+7,MONTH(G4483),DAY(G4483))))))</f>
        <v>No Exp Date</v>
      </c>
      <c r="I4483" s="24">
        <v>36355</v>
      </c>
      <c r="J4483" s="24" t="str">
        <f>IF((H4483)="No Exp Date","N/A","")</f>
        <v>N/A</v>
      </c>
      <c r="K4483" s="27"/>
      <c r="L4483" s="69" t="str">
        <f>IF((K4483)="Amd",EDATE(J4483,18),"N/A")</f>
        <v>N/A</v>
      </c>
      <c r="M4483" s="18"/>
    </row>
    <row r="4484" spans="1:13" s="2" customFormat="1" x14ac:dyDescent="0.3">
      <c r="A4484" s="23">
        <v>401</v>
      </c>
      <c r="B4484" s="23">
        <v>63</v>
      </c>
      <c r="C4484" s="34">
        <v>131</v>
      </c>
      <c r="D4484" s="6" t="s">
        <v>1</v>
      </c>
      <c r="E4484" s="6"/>
      <c r="F4484" s="7" t="s">
        <v>2180</v>
      </c>
      <c r="G4484" s="25"/>
      <c r="H4484" s="24" t="str">
        <f>IF(G4484=0,"No Exp Date",(IF(I4484&lt;&gt;0,"No Exp Date",IF(G4484&lt;DATE(2013,3,1),DATE(2020,3,1),DATE(YEAR(G4484)+7,MONTH(G4484),DAY(G4484))))))</f>
        <v>No Exp Date</v>
      </c>
      <c r="I4484" s="24"/>
      <c r="J4484" s="24" t="str">
        <f>IF((H4484)="No Exp Date","N/A","")</f>
        <v>N/A</v>
      </c>
      <c r="K4484" s="27"/>
      <c r="L4484" s="69" t="str">
        <f>IF((K4484)="Amd",EDATE(J4484,18),"N/A")</f>
        <v>N/A</v>
      </c>
      <c r="M4484" s="18"/>
    </row>
    <row r="4485" spans="1:13" s="2" customFormat="1" x14ac:dyDescent="0.3">
      <c r="A4485" s="23">
        <v>401</v>
      </c>
      <c r="B4485" s="23">
        <v>63</v>
      </c>
      <c r="C4485" s="34">
        <v>160</v>
      </c>
      <c r="D4485" s="6" t="s">
        <v>1</v>
      </c>
      <c r="E4485" s="6"/>
      <c r="F4485" s="7" t="s">
        <v>4677</v>
      </c>
      <c r="G4485" s="25"/>
      <c r="H4485" s="24" t="str">
        <f>IF(G4485=0,"No Exp Date",(IF(I4485&lt;&gt;0,"No Exp Date",IF(G4485&lt;DATE(2013,3,1),DATE(2020,3,1),DATE(YEAR(G4485)+7,MONTH(G4485),DAY(G4485))))))</f>
        <v>No Exp Date</v>
      </c>
      <c r="I4485" s="24">
        <v>36355</v>
      </c>
      <c r="J4485" s="24" t="str">
        <f>IF((H4485)="No Exp Date","N/A","")</f>
        <v>N/A</v>
      </c>
      <c r="K4485" s="27"/>
      <c r="L4485" s="69" t="str">
        <f>IF((K4485)="Amd",EDATE(J4485,18),"N/A")</f>
        <v>N/A</v>
      </c>
      <c r="M4485" s="18"/>
    </row>
    <row r="4486" spans="1:13" s="2" customFormat="1" x14ac:dyDescent="0.3">
      <c r="A4486" s="23">
        <v>401</v>
      </c>
      <c r="B4486" s="23">
        <v>63</v>
      </c>
      <c r="C4486" s="34">
        <v>190</v>
      </c>
      <c r="D4486" s="6" t="s">
        <v>1</v>
      </c>
      <c r="E4486" s="6"/>
      <c r="F4486" s="7" t="s">
        <v>4677</v>
      </c>
      <c r="G4486" s="25"/>
      <c r="H4486" s="24" t="str">
        <f>IF(G4486=0,"No Exp Date",(IF(I4486&lt;&gt;0,"No Exp Date",IF(G4486&lt;DATE(2013,3,1),DATE(2020,3,1),DATE(YEAR(G4486)+7,MONTH(G4486),DAY(G4486))))))</f>
        <v>No Exp Date</v>
      </c>
      <c r="I4486" s="24">
        <v>36355</v>
      </c>
      <c r="J4486" s="24" t="str">
        <f>IF((H4486)="No Exp Date","N/A","")</f>
        <v>N/A</v>
      </c>
      <c r="K4486" s="27"/>
      <c r="L4486" s="69" t="str">
        <f>IF((K4486)="Amd",EDATE(J4486,18),"N/A")</f>
        <v>N/A</v>
      </c>
      <c r="M4486" s="18"/>
    </row>
    <row r="4487" spans="1:13" s="2" customFormat="1" x14ac:dyDescent="0.3">
      <c r="A4487" s="23">
        <v>401</v>
      </c>
      <c r="B4487" s="23">
        <v>63</v>
      </c>
      <c r="C4487" s="34">
        <v>300</v>
      </c>
      <c r="D4487" s="6" t="s">
        <v>1</v>
      </c>
      <c r="E4487" s="6"/>
      <c r="F4487" s="7" t="s">
        <v>4677</v>
      </c>
      <c r="G4487" s="25"/>
      <c r="H4487" s="24" t="str">
        <f>IF(G4487=0,"No Exp Date",(IF(I4487&lt;&gt;0,"No Exp Date",IF(G4487&lt;DATE(2013,3,1),DATE(2020,3,1),DATE(YEAR(G4487)+7,MONTH(G4487),DAY(G4487))))))</f>
        <v>No Exp Date</v>
      </c>
      <c r="I4487" s="24">
        <v>36355</v>
      </c>
      <c r="J4487" s="24" t="str">
        <f>IF((H4487)="No Exp Date","N/A","")</f>
        <v>N/A</v>
      </c>
      <c r="K4487" s="27"/>
      <c r="L4487" s="69" t="str">
        <f>IF((K4487)="Amd",EDATE(J4487,18),"N/A")</f>
        <v>N/A</v>
      </c>
      <c r="M4487" s="18"/>
    </row>
    <row r="4488" spans="1:13" s="2" customFormat="1" x14ac:dyDescent="0.3">
      <c r="A4488" s="23">
        <v>401</v>
      </c>
      <c r="B4488" s="23">
        <v>63</v>
      </c>
      <c r="C4488" s="34">
        <v>320</v>
      </c>
      <c r="D4488" s="6" t="s">
        <v>1</v>
      </c>
      <c r="E4488" s="6"/>
      <c r="F4488" s="7" t="s">
        <v>4677</v>
      </c>
      <c r="G4488" s="25"/>
      <c r="H4488" s="24" t="str">
        <f>IF(G4488=0,"No Exp Date",(IF(I4488&lt;&gt;0,"No Exp Date",IF(G4488&lt;DATE(2013,3,1),DATE(2020,3,1),DATE(YEAR(G4488)+7,MONTH(G4488),DAY(G4488))))))</f>
        <v>No Exp Date</v>
      </c>
      <c r="I4488" s="24">
        <v>36355</v>
      </c>
      <c r="J4488" s="24" t="str">
        <f>IF((H4488)="No Exp Date","N/A","")</f>
        <v>N/A</v>
      </c>
      <c r="K4488" s="27"/>
      <c r="L4488" s="69" t="str">
        <f>IF((K4488)="Amd",EDATE(J4488,18),"N/A")</f>
        <v>N/A</v>
      </c>
      <c r="M4488" s="18"/>
    </row>
    <row r="4489" spans="1:13" s="2" customFormat="1" x14ac:dyDescent="0.3">
      <c r="A4489" s="23">
        <v>401</v>
      </c>
      <c r="B4489" s="23">
        <v>63</v>
      </c>
      <c r="C4489" s="34">
        <v>340</v>
      </c>
      <c r="D4489" s="6" t="s">
        <v>1</v>
      </c>
      <c r="E4489" s="6"/>
      <c r="F4489" s="7" t="s">
        <v>4677</v>
      </c>
      <c r="G4489" s="25"/>
      <c r="H4489" s="24" t="str">
        <f>IF(G4489=0,"No Exp Date",(IF(I4489&lt;&gt;0,"No Exp Date",IF(G4489&lt;DATE(2013,3,1),DATE(2020,3,1),DATE(YEAR(G4489)+7,MONTH(G4489),DAY(G4489))))))</f>
        <v>No Exp Date</v>
      </c>
      <c r="I4489" s="24">
        <v>36355</v>
      </c>
      <c r="J4489" s="24" t="str">
        <f>IF((H4489)="No Exp Date","N/A","")</f>
        <v>N/A</v>
      </c>
      <c r="K4489" s="27"/>
      <c r="L4489" s="69" t="str">
        <f>IF((K4489)="Amd",EDATE(J4489,18),"N/A")</f>
        <v>N/A</v>
      </c>
      <c r="M4489" s="18"/>
    </row>
    <row r="4490" spans="1:13" s="2" customFormat="1" x14ac:dyDescent="0.3">
      <c r="A4490" s="23">
        <v>401</v>
      </c>
      <c r="B4490" s="23">
        <v>63</v>
      </c>
      <c r="C4490" s="34">
        <v>360</v>
      </c>
      <c r="D4490" s="6" t="s">
        <v>1</v>
      </c>
      <c r="E4490" s="6"/>
      <c r="F4490" s="7" t="s">
        <v>4677</v>
      </c>
      <c r="G4490" s="25"/>
      <c r="H4490" s="24" t="str">
        <f>IF(G4490=0,"No Exp Date",(IF(I4490&lt;&gt;0,"No Exp Date",IF(G4490&lt;DATE(2013,3,1),DATE(2020,3,1),DATE(YEAR(G4490)+7,MONTH(G4490),DAY(G4490))))))</f>
        <v>No Exp Date</v>
      </c>
      <c r="I4490" s="24">
        <v>36355</v>
      </c>
      <c r="J4490" s="24" t="str">
        <f>IF((H4490)="No Exp Date","N/A","")</f>
        <v>N/A</v>
      </c>
      <c r="K4490" s="27"/>
      <c r="L4490" s="69" t="str">
        <f>IF((K4490)="Amd",EDATE(J4490,18),"N/A")</f>
        <v>N/A</v>
      </c>
      <c r="M4490" s="18"/>
    </row>
    <row r="4491" spans="1:13" s="2" customFormat="1" x14ac:dyDescent="0.3">
      <c r="A4491" s="23">
        <v>401</v>
      </c>
      <c r="B4491" s="23">
        <v>63</v>
      </c>
      <c r="C4491" s="34">
        <v>400</v>
      </c>
      <c r="D4491" s="6" t="s">
        <v>1</v>
      </c>
      <c r="E4491" s="6"/>
      <c r="F4491" s="7" t="s">
        <v>4677</v>
      </c>
      <c r="G4491" s="25"/>
      <c r="H4491" s="24" t="str">
        <f>IF(G4491=0,"No Exp Date",(IF(I4491&lt;&gt;0,"No Exp Date",IF(G4491&lt;DATE(2013,3,1),DATE(2020,3,1),DATE(YEAR(G4491)+7,MONTH(G4491),DAY(G4491))))))</f>
        <v>No Exp Date</v>
      </c>
      <c r="I4491" s="24">
        <v>36355</v>
      </c>
      <c r="J4491" s="24" t="str">
        <f>IF((H4491)="No Exp Date","N/A","")</f>
        <v>N/A</v>
      </c>
      <c r="K4491" s="27"/>
      <c r="L4491" s="69" t="str">
        <f>IF((K4491)="Amd",EDATE(J4491,18),"N/A")</f>
        <v>N/A</v>
      </c>
      <c r="M4491" s="18"/>
    </row>
    <row r="4492" spans="1:13" s="2" customFormat="1" x14ac:dyDescent="0.3">
      <c r="A4492" s="23">
        <v>401</v>
      </c>
      <c r="B4492" s="23">
        <v>63</v>
      </c>
      <c r="C4492" s="34">
        <v>420</v>
      </c>
      <c r="D4492" s="6" t="s">
        <v>1</v>
      </c>
      <c r="E4492" s="6"/>
      <c r="F4492" s="7" t="s">
        <v>4677</v>
      </c>
      <c r="G4492" s="25"/>
      <c r="H4492" s="24" t="str">
        <f>IF(G4492=0,"No Exp Date",(IF(I4492&lt;&gt;0,"No Exp Date",IF(G4492&lt;DATE(2013,3,1),DATE(2020,3,1),DATE(YEAR(G4492)+7,MONTH(G4492),DAY(G4492))))))</f>
        <v>No Exp Date</v>
      </c>
      <c r="I4492" s="24">
        <v>36355</v>
      </c>
      <c r="J4492" s="24" t="str">
        <f>IF((H4492)="No Exp Date","N/A","")</f>
        <v>N/A</v>
      </c>
      <c r="K4492" s="27"/>
      <c r="L4492" s="69" t="str">
        <f>IF((K4492)="Amd",EDATE(J4492,18),"N/A")</f>
        <v>N/A</v>
      </c>
      <c r="M4492" s="18"/>
    </row>
    <row r="4493" spans="1:13" s="2" customFormat="1" x14ac:dyDescent="0.3">
      <c r="A4493" s="23">
        <v>401</v>
      </c>
      <c r="B4493" s="23">
        <v>63</v>
      </c>
      <c r="C4493" s="34">
        <v>460</v>
      </c>
      <c r="D4493" s="6" t="s">
        <v>1</v>
      </c>
      <c r="E4493" s="6"/>
      <c r="F4493" s="7" t="s">
        <v>4677</v>
      </c>
      <c r="G4493" s="25"/>
      <c r="H4493" s="24" t="str">
        <f>IF(G4493=0,"No Exp Date",(IF(I4493&lt;&gt;0,"No Exp Date",IF(G4493&lt;DATE(2013,3,1),DATE(2020,3,1),DATE(YEAR(G4493)+7,MONTH(G4493),DAY(G4493))))))</f>
        <v>No Exp Date</v>
      </c>
      <c r="I4493" s="24">
        <v>36355</v>
      </c>
      <c r="J4493" s="24" t="str">
        <f>IF((H4493)="No Exp Date","N/A","")</f>
        <v>N/A</v>
      </c>
      <c r="K4493" s="27"/>
      <c r="L4493" s="69" t="str">
        <f>IF((K4493)="Amd",EDATE(J4493,18),"N/A")</f>
        <v>N/A</v>
      </c>
      <c r="M4493" s="18"/>
    </row>
    <row r="4494" spans="1:13" s="2" customFormat="1" x14ac:dyDescent="0.3">
      <c r="A4494" s="23">
        <v>401</v>
      </c>
      <c r="B4494" s="23">
        <v>63</v>
      </c>
      <c r="C4494" s="34">
        <v>480</v>
      </c>
      <c r="D4494" s="6" t="s">
        <v>1</v>
      </c>
      <c r="E4494" s="6"/>
      <c r="F4494" s="7" t="s">
        <v>2180</v>
      </c>
      <c r="G4494" s="25"/>
      <c r="H4494" s="24" t="str">
        <f>IF(G4494=0,"No Exp Date",(IF(I4494&lt;&gt;0,"No Exp Date",IF(G4494&lt;DATE(2013,3,1),DATE(2020,3,1),DATE(YEAR(G4494)+7,MONTH(G4494),DAY(G4494))))))</f>
        <v>No Exp Date</v>
      </c>
      <c r="I4494" s="24"/>
      <c r="J4494" s="24" t="str">
        <f>IF((H4494)="No Exp Date","N/A","")</f>
        <v>N/A</v>
      </c>
      <c r="K4494" s="27"/>
      <c r="L4494" s="69" t="str">
        <f>IF((K4494)="Amd",EDATE(J4494,18),"N/A")</f>
        <v>N/A</v>
      </c>
      <c r="M4494" s="18"/>
    </row>
    <row r="4495" spans="1:13" s="2" customFormat="1" x14ac:dyDescent="0.3">
      <c r="A4495" s="23">
        <v>401</v>
      </c>
      <c r="B4495" s="23">
        <v>63</v>
      </c>
      <c r="C4495" s="34">
        <v>520</v>
      </c>
      <c r="D4495" s="6" t="s">
        <v>1</v>
      </c>
      <c r="E4495" s="6"/>
      <c r="F4495" s="7" t="s">
        <v>4677</v>
      </c>
      <c r="G4495" s="25"/>
      <c r="H4495" s="24" t="str">
        <f>IF(G4495=0,"No Exp Date",(IF(I4495&lt;&gt;0,"No Exp Date",IF(G4495&lt;DATE(2013,3,1),DATE(2020,3,1),DATE(YEAR(G4495)+7,MONTH(G4495),DAY(G4495))))))</f>
        <v>No Exp Date</v>
      </c>
      <c r="I4495" s="24">
        <v>36355</v>
      </c>
      <c r="J4495" s="24" t="str">
        <f>IF((H4495)="No Exp Date","N/A","")</f>
        <v>N/A</v>
      </c>
      <c r="K4495" s="27"/>
      <c r="L4495" s="69" t="str">
        <f>IF((K4495)="Amd",EDATE(J4495,18),"N/A")</f>
        <v>N/A</v>
      </c>
      <c r="M4495" s="18"/>
    </row>
    <row r="4496" spans="1:13" s="2" customFormat="1" x14ac:dyDescent="0.3">
      <c r="A4496" s="23">
        <v>401</v>
      </c>
      <c r="B4496" s="23">
        <v>63</v>
      </c>
      <c r="C4496" s="34">
        <v>541</v>
      </c>
      <c r="D4496" s="6" t="s">
        <v>1</v>
      </c>
      <c r="E4496" s="6"/>
      <c r="F4496" s="7" t="s">
        <v>4677</v>
      </c>
      <c r="G4496" s="25"/>
      <c r="H4496" s="24" t="str">
        <f>IF(G4496=0,"No Exp Date",(IF(I4496&lt;&gt;0,"No Exp Date",IF(G4496&lt;DATE(2013,3,1),DATE(2020,3,1),DATE(YEAR(G4496)+7,MONTH(G4496),DAY(G4496))))))</f>
        <v>No Exp Date</v>
      </c>
      <c r="I4496" s="24">
        <v>36355</v>
      </c>
      <c r="J4496" s="24" t="str">
        <f>IF((H4496)="No Exp Date","N/A","")</f>
        <v>N/A</v>
      </c>
      <c r="K4496" s="27"/>
      <c r="L4496" s="69" t="str">
        <f>IF((K4496)="Amd",EDATE(J4496,18),"N/A")</f>
        <v>N/A</v>
      </c>
      <c r="M4496" s="18"/>
    </row>
    <row r="4497" spans="1:13" s="2" customFormat="1" x14ac:dyDescent="0.3">
      <c r="A4497" s="23">
        <v>401</v>
      </c>
      <c r="B4497" s="23">
        <v>63</v>
      </c>
      <c r="C4497" s="34">
        <v>560</v>
      </c>
      <c r="D4497" s="6" t="s">
        <v>1</v>
      </c>
      <c r="E4497" s="6"/>
      <c r="F4497" s="7" t="s">
        <v>4677</v>
      </c>
      <c r="G4497" s="25"/>
      <c r="H4497" s="24" t="str">
        <f>IF(G4497=0,"No Exp Date",(IF(I4497&lt;&gt;0,"No Exp Date",IF(G4497&lt;DATE(2013,3,1),DATE(2020,3,1),DATE(YEAR(G4497)+7,MONTH(G4497),DAY(G4497))))))</f>
        <v>No Exp Date</v>
      </c>
      <c r="I4497" s="24">
        <v>36355</v>
      </c>
      <c r="J4497" s="24" t="str">
        <f>IF((H4497)="No Exp Date","N/A","")</f>
        <v>N/A</v>
      </c>
      <c r="K4497" s="27"/>
      <c r="L4497" s="69" t="str">
        <f>IF((K4497)="Amd",EDATE(J4497,18),"N/A")</f>
        <v>N/A</v>
      </c>
      <c r="M4497" s="18"/>
    </row>
    <row r="4498" spans="1:13" s="2" customFormat="1" x14ac:dyDescent="0.3">
      <c r="A4498" s="23">
        <v>401</v>
      </c>
      <c r="B4498" s="23">
        <v>63</v>
      </c>
      <c r="C4498" s="34">
        <v>640</v>
      </c>
      <c r="D4498" s="6" t="s">
        <v>1</v>
      </c>
      <c r="E4498" s="6"/>
      <c r="F4498" s="7" t="s">
        <v>4677</v>
      </c>
      <c r="G4498" s="25"/>
      <c r="H4498" s="24" t="str">
        <f>IF(G4498=0,"No Exp Date",(IF(I4498&lt;&gt;0,"No Exp Date",IF(G4498&lt;DATE(2013,3,1),DATE(2020,3,1),DATE(YEAR(G4498)+7,MONTH(G4498),DAY(G4498))))))</f>
        <v>No Exp Date</v>
      </c>
      <c r="I4498" s="24">
        <v>36355</v>
      </c>
      <c r="J4498" s="24" t="str">
        <f>IF((H4498)="No Exp Date","N/A","")</f>
        <v>N/A</v>
      </c>
      <c r="K4498" s="27"/>
      <c r="L4498" s="69" t="str">
        <f>IF((K4498)="Amd",EDATE(J4498,18),"N/A")</f>
        <v>N/A</v>
      </c>
      <c r="M4498" s="18"/>
    </row>
    <row r="4499" spans="1:13" s="2" customFormat="1" x14ac:dyDescent="0.3">
      <c r="A4499" s="23">
        <v>401</v>
      </c>
      <c r="B4499" s="23">
        <v>63</v>
      </c>
      <c r="C4499" s="34">
        <v>680</v>
      </c>
      <c r="D4499" s="6" t="s">
        <v>1</v>
      </c>
      <c r="E4499" s="6"/>
      <c r="F4499" s="7" t="s">
        <v>4677</v>
      </c>
      <c r="G4499" s="25"/>
      <c r="H4499" s="24" t="str">
        <f>IF(G4499=0,"No Exp Date",(IF(I4499&lt;&gt;0,"No Exp Date",IF(G4499&lt;DATE(2013,3,1),DATE(2020,3,1),DATE(YEAR(G4499)+7,MONTH(G4499),DAY(G4499))))))</f>
        <v>No Exp Date</v>
      </c>
      <c r="I4499" s="24">
        <v>36355</v>
      </c>
      <c r="J4499" s="24" t="str">
        <f>IF((H4499)="No Exp Date","N/A","")</f>
        <v>N/A</v>
      </c>
      <c r="K4499" s="27"/>
      <c r="L4499" s="69" t="str">
        <f>IF((K4499)="Amd",EDATE(J4499,18),"N/A")</f>
        <v>N/A</v>
      </c>
      <c r="M4499" s="18"/>
    </row>
    <row r="4500" spans="1:13" s="2" customFormat="1" x14ac:dyDescent="0.3">
      <c r="A4500" s="23">
        <v>401</v>
      </c>
      <c r="B4500" s="23">
        <v>63</v>
      </c>
      <c r="C4500" s="34">
        <v>701</v>
      </c>
      <c r="D4500" s="6" t="s">
        <v>1</v>
      </c>
      <c r="E4500" s="6"/>
      <c r="F4500" s="7" t="s">
        <v>4677</v>
      </c>
      <c r="G4500" s="25"/>
      <c r="H4500" s="24" t="str">
        <f>IF(G4500=0,"No Exp Date",(IF(I4500&lt;&gt;0,"No Exp Date",IF(G4500&lt;DATE(2013,3,1),DATE(2020,3,1),DATE(YEAR(G4500)+7,MONTH(G4500),DAY(G4500))))))</f>
        <v>No Exp Date</v>
      </c>
      <c r="I4500" s="24">
        <v>36355</v>
      </c>
      <c r="J4500" s="24" t="str">
        <f>IF((H4500)="No Exp Date","N/A","")</f>
        <v>N/A</v>
      </c>
      <c r="K4500" s="27"/>
      <c r="L4500" s="69" t="str">
        <f>IF((K4500)="Amd",EDATE(J4500,18),"N/A")</f>
        <v>N/A</v>
      </c>
      <c r="M4500" s="18"/>
    </row>
    <row r="4501" spans="1:13" s="2" customFormat="1" x14ac:dyDescent="0.3">
      <c r="A4501" s="23">
        <v>401</v>
      </c>
      <c r="B4501" s="23">
        <v>63</v>
      </c>
      <c r="C4501" s="34">
        <v>741</v>
      </c>
      <c r="D4501" s="6" t="s">
        <v>1</v>
      </c>
      <c r="E4501" s="6"/>
      <c r="F4501" s="7" t="s">
        <v>4677</v>
      </c>
      <c r="G4501" s="25"/>
      <c r="H4501" s="24" t="str">
        <f>IF(G4501=0,"No Exp Date",(IF(I4501&lt;&gt;0,"No Exp Date",IF(G4501&lt;DATE(2013,3,1),DATE(2020,3,1),DATE(YEAR(G4501)+7,MONTH(G4501),DAY(G4501))))))</f>
        <v>No Exp Date</v>
      </c>
      <c r="I4501" s="24">
        <v>36355</v>
      </c>
      <c r="J4501" s="24" t="str">
        <f>IF((H4501)="No Exp Date","N/A","")</f>
        <v>N/A</v>
      </c>
      <c r="K4501" s="27"/>
      <c r="L4501" s="69" t="str">
        <f>IF((K4501)="Amd",EDATE(J4501,18),"N/A")</f>
        <v>N/A</v>
      </c>
      <c r="M4501" s="18"/>
    </row>
    <row r="4502" spans="1:13" s="2" customFormat="1" x14ac:dyDescent="0.3">
      <c r="A4502" s="23">
        <v>401</v>
      </c>
      <c r="B4502" s="23">
        <v>63</v>
      </c>
      <c r="C4502" s="34">
        <v>780</v>
      </c>
      <c r="D4502" s="6" t="s">
        <v>1</v>
      </c>
      <c r="E4502" s="6"/>
      <c r="F4502" s="7" t="s">
        <v>4677</v>
      </c>
      <c r="G4502" s="25"/>
      <c r="H4502" s="24" t="str">
        <f>IF(G4502=0,"No Exp Date",(IF(I4502&lt;&gt;0,"No Exp Date",IF(G4502&lt;DATE(2013,3,1),DATE(2020,3,1),DATE(YEAR(G4502)+7,MONTH(G4502),DAY(G4502))))))</f>
        <v>No Exp Date</v>
      </c>
      <c r="I4502" s="24">
        <v>36355</v>
      </c>
      <c r="J4502" s="24" t="str">
        <f>IF((H4502)="No Exp Date","N/A","")</f>
        <v>N/A</v>
      </c>
      <c r="K4502" s="27"/>
      <c r="L4502" s="69" t="str">
        <f>IF((K4502)="Amd",EDATE(J4502,18),"N/A")</f>
        <v>N/A</v>
      </c>
      <c r="M4502" s="18"/>
    </row>
    <row r="4503" spans="1:13" s="2" customFormat="1" x14ac:dyDescent="0.3">
      <c r="A4503" s="23">
        <v>401</v>
      </c>
      <c r="B4503" s="23">
        <v>63</v>
      </c>
      <c r="C4503" s="34">
        <v>800</v>
      </c>
      <c r="D4503" s="6" t="s">
        <v>1</v>
      </c>
      <c r="E4503" s="6"/>
      <c r="F4503" s="7" t="s">
        <v>4677</v>
      </c>
      <c r="G4503" s="25"/>
      <c r="H4503" s="24" t="str">
        <f>IF(G4503=0,"No Exp Date",(IF(I4503&lt;&gt;0,"No Exp Date",IF(G4503&lt;DATE(2013,3,1),DATE(2020,3,1),DATE(YEAR(G4503)+7,MONTH(G4503),DAY(G4503))))))</f>
        <v>No Exp Date</v>
      </c>
      <c r="I4503" s="24">
        <v>36355</v>
      </c>
      <c r="J4503" s="24" t="str">
        <f>IF((H4503)="No Exp Date","N/A","")</f>
        <v>N/A</v>
      </c>
      <c r="K4503" s="27"/>
      <c r="L4503" s="69" t="str">
        <f>IF((K4503)="Amd",EDATE(J4503,18),"N/A")</f>
        <v>N/A</v>
      </c>
      <c r="M4503" s="18"/>
    </row>
    <row r="4504" spans="1:13" s="2" customFormat="1" x14ac:dyDescent="0.3">
      <c r="A4504" s="23">
        <v>401</v>
      </c>
      <c r="B4504" s="23">
        <v>63</v>
      </c>
      <c r="C4504" s="34">
        <v>820</v>
      </c>
      <c r="D4504" s="6" t="s">
        <v>1</v>
      </c>
      <c r="E4504" s="6"/>
      <c r="F4504" s="7" t="s">
        <v>4677</v>
      </c>
      <c r="G4504" s="25"/>
      <c r="H4504" s="24" t="str">
        <f>IF(G4504=0,"No Exp Date",(IF(I4504&lt;&gt;0,"No Exp Date",IF(G4504&lt;DATE(2013,3,1),DATE(2020,3,1),DATE(YEAR(G4504)+7,MONTH(G4504),DAY(G4504))))))</f>
        <v>No Exp Date</v>
      </c>
      <c r="I4504" s="24">
        <v>36355</v>
      </c>
      <c r="J4504" s="24" t="str">
        <f>IF((H4504)="No Exp Date","N/A","")</f>
        <v>N/A</v>
      </c>
      <c r="K4504" s="27"/>
      <c r="L4504" s="69" t="str">
        <f>IF((K4504)="Amd",EDATE(J4504,18),"N/A")</f>
        <v>N/A</v>
      </c>
      <c r="M4504" s="18"/>
    </row>
    <row r="4505" spans="1:13" s="2" customFormat="1" x14ac:dyDescent="0.3">
      <c r="A4505" s="23">
        <v>401</v>
      </c>
      <c r="B4505" s="23">
        <v>63</v>
      </c>
      <c r="C4505" s="34">
        <v>840</v>
      </c>
      <c r="D4505" s="6" t="s">
        <v>1</v>
      </c>
      <c r="E4505" s="6"/>
      <c r="F4505" s="7" t="s">
        <v>2180</v>
      </c>
      <c r="G4505" s="25"/>
      <c r="H4505" s="24" t="str">
        <f>IF(G4505=0,"No Exp Date",(IF(I4505&lt;&gt;0,"No Exp Date",IF(G4505&lt;DATE(2013,3,1),DATE(2020,3,1),DATE(YEAR(G4505)+7,MONTH(G4505),DAY(G4505))))))</f>
        <v>No Exp Date</v>
      </c>
      <c r="I4505" s="24"/>
      <c r="J4505" s="24" t="str">
        <f>IF((H4505)="No Exp Date","N/A","")</f>
        <v>N/A</v>
      </c>
      <c r="K4505" s="27"/>
      <c r="L4505" s="69" t="str">
        <f>IF((K4505)="Amd",EDATE(J4505,18),"N/A")</f>
        <v>N/A</v>
      </c>
      <c r="M4505" s="18"/>
    </row>
    <row r="4506" spans="1:13" s="2" customFormat="1" x14ac:dyDescent="0.3">
      <c r="A4506" s="23">
        <v>401</v>
      </c>
      <c r="B4506" s="23">
        <v>63</v>
      </c>
      <c r="C4506" s="34">
        <v>900</v>
      </c>
      <c r="D4506" s="6" t="s">
        <v>1</v>
      </c>
      <c r="E4506" s="6"/>
      <c r="F4506" s="7" t="s">
        <v>4677</v>
      </c>
      <c r="G4506" s="25"/>
      <c r="H4506" s="24" t="str">
        <f>IF(G4506=0,"No Exp Date",(IF(I4506&lt;&gt;0,"No Exp Date",IF(G4506&lt;DATE(2013,3,1),DATE(2020,3,1),DATE(YEAR(G4506)+7,MONTH(G4506),DAY(G4506))))))</f>
        <v>No Exp Date</v>
      </c>
      <c r="I4506" s="24">
        <v>36355</v>
      </c>
      <c r="J4506" s="24" t="str">
        <f>IF((H4506)="No Exp Date","N/A","")</f>
        <v>N/A</v>
      </c>
      <c r="K4506" s="27"/>
      <c r="L4506" s="69" t="str">
        <f>IF((K4506)="Amd",EDATE(J4506,18),"N/A")</f>
        <v>N/A</v>
      </c>
      <c r="M4506" s="18"/>
    </row>
    <row r="4507" spans="1:13" s="2" customFormat="1" x14ac:dyDescent="0.3">
      <c r="A4507" s="23">
        <v>401</v>
      </c>
      <c r="B4507" s="23">
        <v>63</v>
      </c>
      <c r="C4507" s="34">
        <v>920</v>
      </c>
      <c r="D4507" s="6" t="s">
        <v>1</v>
      </c>
      <c r="E4507" s="6"/>
      <c r="F4507" s="7" t="s">
        <v>4677</v>
      </c>
      <c r="G4507" s="25"/>
      <c r="H4507" s="24" t="str">
        <f>IF(G4507=0,"No Exp Date",(IF(I4507&lt;&gt;0,"No Exp Date",IF(G4507&lt;DATE(2013,3,1),DATE(2020,3,1),DATE(YEAR(G4507)+7,MONTH(G4507),DAY(G4507))))))</f>
        <v>No Exp Date</v>
      </c>
      <c r="I4507" s="24">
        <v>36355</v>
      </c>
      <c r="J4507" s="24" t="str">
        <f>IF((H4507)="No Exp Date","N/A","")</f>
        <v>N/A</v>
      </c>
      <c r="K4507" s="27"/>
      <c r="L4507" s="69" t="str">
        <f>IF((K4507)="Amd",EDATE(J4507,18),"N/A")</f>
        <v>N/A</v>
      </c>
      <c r="M4507" s="18"/>
    </row>
    <row r="4508" spans="1:13" s="2" customFormat="1" x14ac:dyDescent="0.3">
      <c r="A4508" s="23">
        <v>401</v>
      </c>
      <c r="B4508" s="23">
        <v>63</v>
      </c>
      <c r="C4508" s="34">
        <v>940</v>
      </c>
      <c r="D4508" s="6" t="s">
        <v>1</v>
      </c>
      <c r="E4508" s="6"/>
      <c r="F4508" s="7" t="s">
        <v>4677</v>
      </c>
      <c r="G4508" s="25"/>
      <c r="H4508" s="24" t="str">
        <f>IF(G4508=0,"No Exp Date",(IF(I4508&lt;&gt;0,"No Exp Date",IF(G4508&lt;DATE(2013,3,1),DATE(2020,3,1),DATE(YEAR(G4508)+7,MONTH(G4508),DAY(G4508))))))</f>
        <v>No Exp Date</v>
      </c>
      <c r="I4508" s="24">
        <v>36355</v>
      </c>
      <c r="J4508" s="24" t="str">
        <f>IF((H4508)="No Exp Date","N/A","")</f>
        <v>N/A</v>
      </c>
      <c r="K4508" s="27"/>
      <c r="L4508" s="69" t="str">
        <f>IF((K4508)="Amd",EDATE(J4508,18),"N/A")</f>
        <v>N/A</v>
      </c>
      <c r="M4508" s="18"/>
    </row>
    <row r="4509" spans="1:13" s="2" customFormat="1" x14ac:dyDescent="0.3">
      <c r="A4509" s="23">
        <v>401</v>
      </c>
      <c r="B4509" s="23">
        <v>63</v>
      </c>
      <c r="C4509" s="34">
        <v>960</v>
      </c>
      <c r="D4509" s="6" t="s">
        <v>1</v>
      </c>
      <c r="E4509" s="6"/>
      <c r="F4509" s="7" t="s">
        <v>4677</v>
      </c>
      <c r="G4509" s="25"/>
      <c r="H4509" s="24" t="str">
        <f>IF(G4509=0,"No Exp Date",(IF(I4509&lt;&gt;0,"No Exp Date",IF(G4509&lt;DATE(2013,3,1),DATE(2020,3,1),DATE(YEAR(G4509)+7,MONTH(G4509),DAY(G4509))))))</f>
        <v>No Exp Date</v>
      </c>
      <c r="I4509" s="24">
        <v>36355</v>
      </c>
      <c r="J4509" s="24" t="str">
        <f>IF((H4509)="No Exp Date","N/A","")</f>
        <v>N/A</v>
      </c>
      <c r="K4509" s="27"/>
      <c r="L4509" s="69" t="str">
        <f>IF((K4509)="Amd",EDATE(J4509,18),"N/A")</f>
        <v>N/A</v>
      </c>
      <c r="M4509" s="18"/>
    </row>
    <row r="4510" spans="1:13" s="2" customFormat="1" x14ac:dyDescent="0.3">
      <c r="A4510" s="93">
        <v>401</v>
      </c>
      <c r="B4510" s="93">
        <v>64</v>
      </c>
      <c r="C4510" s="197">
        <v>1</v>
      </c>
      <c r="D4510" s="91" t="s">
        <v>1</v>
      </c>
      <c r="E4510" s="28" t="s">
        <v>2271</v>
      </c>
      <c r="F4510" s="11" t="s">
        <v>4873</v>
      </c>
      <c r="G4510" s="85"/>
      <c r="H4510" s="24" t="str">
        <f>IF(G4510=0,"No Exp Date",(IF(I4510&lt;&gt;0,"No Exp Date",IF(G4510&lt;DATE(2013,3,1),DATE(2020,3,1),DATE(YEAR(G4510)+7,MONTH(G4510),DAY(G4510))))))</f>
        <v>No Exp Date</v>
      </c>
      <c r="I4510" s="85"/>
      <c r="J4510" s="85" t="str">
        <f>IF((H4510)="No Exp Date","N/A","")</f>
        <v>N/A</v>
      </c>
      <c r="K4510" s="88"/>
      <c r="L4510" s="88" t="str">
        <f>IF((K4510)="Amd",EDATE(J4510,18),"N/A")</f>
        <v>N/A</v>
      </c>
      <c r="M4510" s="18"/>
    </row>
    <row r="4511" spans="1:13" s="2" customFormat="1" ht="38.25" x14ac:dyDescent="0.3">
      <c r="A4511" s="93">
        <v>401</v>
      </c>
      <c r="B4511" s="93">
        <v>64</v>
      </c>
      <c r="C4511" s="197">
        <v>5</v>
      </c>
      <c r="D4511" s="91" t="s">
        <v>1</v>
      </c>
      <c r="E4511" s="28" t="s">
        <v>2272</v>
      </c>
      <c r="F4511" s="11" t="s">
        <v>4873</v>
      </c>
      <c r="G4511" s="85"/>
      <c r="H4511" s="24" t="str">
        <f>IF(G4511=0,"No Exp Date",(IF(I4511&lt;&gt;0,"No Exp Date",IF(G4511&lt;DATE(2013,3,1),DATE(2020,3,1),DATE(YEAR(G4511)+7,MONTH(G4511),DAY(G4511))))))</f>
        <v>No Exp Date</v>
      </c>
      <c r="I4511" s="85"/>
      <c r="J4511" s="85" t="str">
        <f>IF((H4511)="No Exp Date","N/A","")</f>
        <v>N/A</v>
      </c>
      <c r="K4511" s="88"/>
      <c r="L4511" s="88" t="str">
        <f>IF((K4511)="Amd",EDATE(J4511,18),"N/A")</f>
        <v>N/A</v>
      </c>
      <c r="M4511" s="18"/>
    </row>
    <row r="4512" spans="1:13" s="2" customFormat="1" ht="25.5" x14ac:dyDescent="0.3">
      <c r="A4512" s="93">
        <v>401</v>
      </c>
      <c r="B4512" s="93">
        <v>64</v>
      </c>
      <c r="C4512" s="197">
        <v>10</v>
      </c>
      <c r="D4512" s="91" t="s">
        <v>1</v>
      </c>
      <c r="E4512" s="28" t="s">
        <v>2273</v>
      </c>
      <c r="F4512" s="11" t="s">
        <v>4873</v>
      </c>
      <c r="G4512" s="85"/>
      <c r="H4512" s="24" t="str">
        <f>IF(G4512=0,"No Exp Date",(IF(I4512&lt;&gt;0,"No Exp Date",IF(G4512&lt;DATE(2013,3,1),DATE(2020,3,1),DATE(YEAR(G4512)+7,MONTH(G4512),DAY(G4512))))))</f>
        <v>No Exp Date</v>
      </c>
      <c r="I4512" s="85"/>
      <c r="J4512" s="85" t="str">
        <f>IF((H4512)="No Exp Date","N/A","")</f>
        <v>N/A</v>
      </c>
      <c r="K4512" s="88"/>
      <c r="L4512" s="88" t="str">
        <f>IF((K4512)="Amd",EDATE(J4512,18),"N/A")</f>
        <v>N/A</v>
      </c>
      <c r="M4512" s="18"/>
    </row>
    <row r="4513" spans="1:13" s="2" customFormat="1" x14ac:dyDescent="0.3">
      <c r="A4513" s="93">
        <v>401</v>
      </c>
      <c r="B4513" s="93">
        <v>64</v>
      </c>
      <c r="C4513" s="197">
        <v>20</v>
      </c>
      <c r="D4513" s="91" t="s">
        <v>1</v>
      </c>
      <c r="E4513" s="28" t="s">
        <v>2274</v>
      </c>
      <c r="F4513" s="11" t="s">
        <v>4873</v>
      </c>
      <c r="G4513" s="85"/>
      <c r="H4513" s="24" t="str">
        <f>IF(G4513=0,"No Exp Date",(IF(I4513&lt;&gt;0,"No Exp Date",IF(G4513&lt;DATE(2013,3,1),DATE(2020,3,1),DATE(YEAR(G4513)+7,MONTH(G4513),DAY(G4513))))))</f>
        <v>No Exp Date</v>
      </c>
      <c r="I4513" s="85"/>
      <c r="J4513" s="85" t="str">
        <f>IF((H4513)="No Exp Date","N/A","")</f>
        <v>N/A</v>
      </c>
      <c r="K4513" s="88"/>
      <c r="L4513" s="88" t="str">
        <f>IF((K4513)="Amd",EDATE(J4513,18),"N/A")</f>
        <v>N/A</v>
      </c>
      <c r="M4513" s="18"/>
    </row>
    <row r="4514" spans="1:13" s="2" customFormat="1" x14ac:dyDescent="0.3">
      <c r="A4514" s="93">
        <v>401</v>
      </c>
      <c r="B4514" s="93">
        <v>64</v>
      </c>
      <c r="C4514" s="197">
        <v>30</v>
      </c>
      <c r="D4514" s="91" t="s">
        <v>1</v>
      </c>
      <c r="E4514" s="28" t="s">
        <v>2275</v>
      </c>
      <c r="F4514" s="11" t="s">
        <v>4873</v>
      </c>
      <c r="G4514" s="85"/>
      <c r="H4514" s="24" t="str">
        <f>IF(G4514=0,"No Exp Date",(IF(I4514&lt;&gt;0,"No Exp Date",IF(G4514&lt;DATE(2013,3,1),DATE(2020,3,1),DATE(YEAR(G4514)+7,MONTH(G4514),DAY(G4514))))))</f>
        <v>No Exp Date</v>
      </c>
      <c r="I4514" s="85"/>
      <c r="J4514" s="85" t="str">
        <f>IF((H4514)="No Exp Date","N/A","")</f>
        <v>N/A</v>
      </c>
      <c r="K4514" s="88"/>
      <c r="L4514" s="88" t="str">
        <f>IF((K4514)="Amd",EDATE(J4514,18),"N/A")</f>
        <v>N/A</v>
      </c>
      <c r="M4514" s="18"/>
    </row>
    <row r="4515" spans="1:13" s="2" customFormat="1" ht="25.5" x14ac:dyDescent="0.3">
      <c r="A4515" s="93">
        <v>401</v>
      </c>
      <c r="B4515" s="93">
        <v>64</v>
      </c>
      <c r="C4515" s="197">
        <v>50</v>
      </c>
      <c r="D4515" s="91" t="s">
        <v>1</v>
      </c>
      <c r="E4515" s="28" t="s">
        <v>2276</v>
      </c>
      <c r="F4515" s="11" t="s">
        <v>4873</v>
      </c>
      <c r="G4515" s="85"/>
      <c r="H4515" s="24" t="str">
        <f>IF(G4515=0,"No Exp Date",(IF(I4515&lt;&gt;0,"No Exp Date",IF(G4515&lt;DATE(2013,3,1),DATE(2020,3,1),DATE(YEAR(G4515)+7,MONTH(G4515),DAY(G4515))))))</f>
        <v>No Exp Date</v>
      </c>
      <c r="I4515" s="85"/>
      <c r="J4515" s="85" t="str">
        <f>IF((H4515)="No Exp Date","N/A","")</f>
        <v>N/A</v>
      </c>
      <c r="K4515" s="88"/>
      <c r="L4515" s="88" t="str">
        <f>IF((K4515)="Amd",EDATE(J4515,18),"N/A")</f>
        <v>N/A</v>
      </c>
      <c r="M4515" s="18"/>
    </row>
    <row r="4516" spans="1:13" s="2" customFormat="1" x14ac:dyDescent="0.3">
      <c r="A4516" s="23">
        <v>401</v>
      </c>
      <c r="B4516" s="23">
        <v>65</v>
      </c>
      <c r="C4516" s="34">
        <v>1</v>
      </c>
      <c r="D4516" s="6" t="s">
        <v>3143</v>
      </c>
      <c r="E4516" s="7" t="s">
        <v>2277</v>
      </c>
      <c r="F4516" s="6"/>
      <c r="G4516" s="25">
        <v>43355</v>
      </c>
      <c r="H4516" s="24">
        <f>IF(G4516=0,"No Exp Date",(IF(I4516&lt;&gt;0,"No Exp Date",IF(G4516&lt;DATE(2013,3,1),DATE(2020,3,1),DATE(YEAR(G4516)+7,MONTH(G4516),DAY(G4516))))))</f>
        <v>45912</v>
      </c>
      <c r="I4516" s="24"/>
      <c r="J4516" s="24">
        <v>43355</v>
      </c>
      <c r="K4516" s="27" t="s">
        <v>7300</v>
      </c>
      <c r="L4516" s="69" t="str">
        <f>IF((K4516)="Amd",EDATE(J4516,18),"N/A")</f>
        <v>N/A</v>
      </c>
      <c r="M4516" s="18"/>
    </row>
    <row r="4517" spans="1:13" s="2" customFormat="1" ht="25.5" x14ac:dyDescent="0.3">
      <c r="A4517" s="23">
        <v>401</v>
      </c>
      <c r="B4517" s="23">
        <v>65</v>
      </c>
      <c r="C4517" s="34">
        <v>5</v>
      </c>
      <c r="D4517" s="6" t="s">
        <v>3143</v>
      </c>
      <c r="E4517" s="7" t="s">
        <v>2278</v>
      </c>
      <c r="F4517" s="6"/>
      <c r="G4517" s="25">
        <v>43355</v>
      </c>
      <c r="H4517" s="24">
        <f>IF(G4517=0,"No Exp Date",(IF(I4517&lt;&gt;0,"No Exp Date",IF(G4517&lt;DATE(2013,3,1),DATE(2020,3,1),DATE(YEAR(G4517)+7,MONTH(G4517),DAY(G4517))))))</f>
        <v>45912</v>
      </c>
      <c r="I4517" s="24"/>
      <c r="J4517" s="24">
        <v>43355</v>
      </c>
      <c r="K4517" s="27" t="s">
        <v>7300</v>
      </c>
      <c r="L4517" s="69" t="str">
        <f>IF((K4517)="Amd",EDATE(J4517,18),"N/A")</f>
        <v>N/A</v>
      </c>
      <c r="M4517" s="18"/>
    </row>
    <row r="4518" spans="1:13" s="2" customFormat="1" x14ac:dyDescent="0.3">
      <c r="A4518" s="23">
        <v>401</v>
      </c>
      <c r="B4518" s="23">
        <v>65</v>
      </c>
      <c r="C4518" s="34">
        <v>10</v>
      </c>
      <c r="D4518" s="6" t="s">
        <v>1</v>
      </c>
      <c r="E4518" s="7" t="s">
        <v>6498</v>
      </c>
      <c r="F4518" s="6" t="s">
        <v>6499</v>
      </c>
      <c r="G4518" s="25"/>
      <c r="H4518" s="24" t="str">
        <f>IF(G4518=0,"No Exp Date",(IF(I4518&lt;&gt;0,"No Exp Date",IF(G4518&lt;DATE(2013,3,1),DATE(2020,3,1),DATE(YEAR(G4518)+7,MONTH(G4518),DAY(G4518))))))</f>
        <v>No Exp Date</v>
      </c>
      <c r="I4518" s="24"/>
      <c r="J4518" s="24" t="str">
        <f>IF((H4518)="No Exp Date","N/A","")</f>
        <v>N/A</v>
      </c>
      <c r="K4518" s="27"/>
      <c r="L4518" s="69" t="str">
        <f>IF((K4518)="Amd",EDATE(J4518,18),"N/A")</f>
        <v>N/A</v>
      </c>
      <c r="M4518" s="18"/>
    </row>
    <row r="4519" spans="1:13" s="2" customFormat="1" x14ac:dyDescent="0.3">
      <c r="A4519" s="23">
        <v>401</v>
      </c>
      <c r="B4519" s="23">
        <v>65</v>
      </c>
      <c r="C4519" s="34" t="s">
        <v>175</v>
      </c>
      <c r="D4519" s="6" t="s">
        <v>1</v>
      </c>
      <c r="E4519" s="7" t="s">
        <v>5377</v>
      </c>
      <c r="F4519" s="6" t="s">
        <v>5378</v>
      </c>
      <c r="G4519" s="25"/>
      <c r="H4519" s="24" t="str">
        <f>IF(G4519=0,"No Exp Date",(IF(I4519&lt;&gt;0,"No Exp Date",IF(G4519&lt;DATE(2013,3,1),DATE(2020,3,1),DATE(YEAR(G4519)+7,MONTH(G4519),DAY(G4519))))))</f>
        <v>No Exp Date</v>
      </c>
      <c r="I4519" s="24">
        <v>38836</v>
      </c>
      <c r="J4519" s="24" t="str">
        <f>IF((H4519)="No Exp Date","N/A","")</f>
        <v>N/A</v>
      </c>
      <c r="K4519" s="27"/>
      <c r="L4519" s="69" t="str">
        <f>IF((K4519)="Amd",EDATE(J4519,18),"N/A")</f>
        <v>N/A</v>
      </c>
      <c r="M4519" s="18"/>
    </row>
    <row r="4520" spans="1:13" s="2" customFormat="1" x14ac:dyDescent="0.3">
      <c r="A4520" s="23">
        <v>401</v>
      </c>
      <c r="B4520" s="23">
        <v>68</v>
      </c>
      <c r="C4520" s="34">
        <v>10</v>
      </c>
      <c r="D4520" s="6" t="s">
        <v>3143</v>
      </c>
      <c r="E4520" s="7" t="s">
        <v>240</v>
      </c>
      <c r="F4520" s="6"/>
      <c r="G4520" s="80">
        <v>43355</v>
      </c>
      <c r="H4520" s="24">
        <f>IF(G4520=0,"No Exp Date",(IF(I4520&lt;&gt;0,"No Exp Date",IF(G4520&lt;DATE(2013,3,1),DATE(2020,3,1),DATE(YEAR(G4520)+7,MONTH(G4520),DAY(G4520))))))</f>
        <v>45912</v>
      </c>
      <c r="I4520" s="24"/>
      <c r="J4520" s="24">
        <v>43355</v>
      </c>
      <c r="K4520" s="27" t="s">
        <v>7300</v>
      </c>
      <c r="L4520" s="69" t="str">
        <f>IF((K4520)="Amd",EDATE(J4520,18),"N/A")</f>
        <v>N/A</v>
      </c>
      <c r="M4520" s="18"/>
    </row>
    <row r="4521" spans="1:13" s="2" customFormat="1" x14ac:dyDescent="0.3">
      <c r="A4521" s="23">
        <v>401</v>
      </c>
      <c r="B4521" s="23">
        <v>68</v>
      </c>
      <c r="C4521" s="34">
        <v>20</v>
      </c>
      <c r="D4521" s="6" t="s">
        <v>3143</v>
      </c>
      <c r="E4521" s="7" t="s">
        <v>2279</v>
      </c>
      <c r="F4521" s="6"/>
      <c r="G4521" s="80">
        <v>43355</v>
      </c>
      <c r="H4521" s="24">
        <f>IF(G4521=0,"No Exp Date",(IF(I4521&lt;&gt;0,"No Exp Date",IF(G4521&lt;DATE(2013,3,1),DATE(2020,3,1),DATE(YEAR(G4521)+7,MONTH(G4521),DAY(G4521))))))</f>
        <v>45912</v>
      </c>
      <c r="I4521" s="24"/>
      <c r="J4521" s="24">
        <v>43355</v>
      </c>
      <c r="K4521" s="27" t="s">
        <v>7300</v>
      </c>
      <c r="L4521" s="69" t="str">
        <f>IF((K4521)="Amd",EDATE(J4521,18),"N/A")</f>
        <v>N/A</v>
      </c>
      <c r="M4521" s="18"/>
    </row>
    <row r="4522" spans="1:13" s="2" customFormat="1" ht="25.5" x14ac:dyDescent="0.3">
      <c r="A4522" s="23">
        <v>401</v>
      </c>
      <c r="B4522" s="23">
        <v>68</v>
      </c>
      <c r="C4522" s="34">
        <v>21</v>
      </c>
      <c r="D4522" s="163" t="s">
        <v>16</v>
      </c>
      <c r="E4522" s="7" t="s">
        <v>135</v>
      </c>
      <c r="F4522" s="6" t="s">
        <v>8051</v>
      </c>
      <c r="G4522" s="80"/>
      <c r="H4522" s="24" t="str">
        <f>IF(G4522=0,"No Exp Date",(IF(I4522&lt;&gt;0,"No Exp Date",IF(G4522&lt;DATE(2013,3,1),DATE(2020,3,1),DATE(YEAR(G4522)+7,MONTH(G4522),DAY(G4522))))))</f>
        <v>No Exp Date</v>
      </c>
      <c r="I4522" s="24"/>
      <c r="J4522" s="24" t="str">
        <f>IF((H4522)="No Exp Date","N/A","")</f>
        <v>N/A</v>
      </c>
      <c r="K4522" s="27"/>
      <c r="L4522" s="69" t="str">
        <f>IF((K4522)="Amd",EDATE(J4522,18),"N/A")</f>
        <v>N/A</v>
      </c>
      <c r="M4522" s="18"/>
    </row>
    <row r="4523" spans="1:13" s="2" customFormat="1" x14ac:dyDescent="0.3">
      <c r="A4523" s="23">
        <v>401</v>
      </c>
      <c r="B4523" s="23">
        <v>68</v>
      </c>
      <c r="C4523" s="34">
        <v>48</v>
      </c>
      <c r="D4523" s="6" t="s">
        <v>3143</v>
      </c>
      <c r="E4523" s="7" t="s">
        <v>2280</v>
      </c>
      <c r="F4523" s="6"/>
      <c r="G4523" s="80">
        <v>43355</v>
      </c>
      <c r="H4523" s="24">
        <f>IF(G4523=0,"No Exp Date",(IF(I4523&lt;&gt;0,"No Exp Date",IF(G4523&lt;DATE(2013,3,1),DATE(2020,3,1),DATE(YEAR(G4523)+7,MONTH(G4523),DAY(G4523))))))</f>
        <v>45912</v>
      </c>
      <c r="I4523" s="24"/>
      <c r="J4523" s="24">
        <v>43355</v>
      </c>
      <c r="K4523" s="27" t="s">
        <v>7300</v>
      </c>
      <c r="L4523" s="69" t="str">
        <f>IF((K4523)="Amd",EDATE(J4523,18),"N/A")</f>
        <v>N/A</v>
      </c>
      <c r="M4523" s="18"/>
    </row>
    <row r="4524" spans="1:13" s="2" customFormat="1" x14ac:dyDescent="0.3">
      <c r="A4524" s="23">
        <v>401</v>
      </c>
      <c r="B4524" s="23">
        <v>68</v>
      </c>
      <c r="C4524" s="34">
        <v>65</v>
      </c>
      <c r="D4524" s="6" t="s">
        <v>3143</v>
      </c>
      <c r="E4524" s="7" t="s">
        <v>2281</v>
      </c>
      <c r="F4524" s="6"/>
      <c r="G4524" s="80">
        <v>43355</v>
      </c>
      <c r="H4524" s="24">
        <f>IF(G4524=0,"No Exp Date",(IF(I4524&lt;&gt;0,"No Exp Date",IF(G4524&lt;DATE(2013,3,1),DATE(2020,3,1),DATE(YEAR(G4524)+7,MONTH(G4524),DAY(G4524))))))</f>
        <v>45912</v>
      </c>
      <c r="I4524" s="24"/>
      <c r="J4524" s="24">
        <v>43355</v>
      </c>
      <c r="K4524" s="27" t="s">
        <v>7300</v>
      </c>
      <c r="L4524" s="69" t="str">
        <f>IF((K4524)="Amd",EDATE(J4524,18),"N/A")</f>
        <v>N/A</v>
      </c>
      <c r="M4524" s="18"/>
    </row>
    <row r="4525" spans="1:13" s="2" customFormat="1" x14ac:dyDescent="0.3">
      <c r="A4525" s="23">
        <v>401</v>
      </c>
      <c r="B4525" s="23">
        <v>68</v>
      </c>
      <c r="C4525" s="34">
        <v>90</v>
      </c>
      <c r="D4525" s="6" t="s">
        <v>3143</v>
      </c>
      <c r="E4525" s="7" t="s">
        <v>2282</v>
      </c>
      <c r="F4525" s="6"/>
      <c r="G4525" s="80">
        <v>43355</v>
      </c>
      <c r="H4525" s="24">
        <f>IF(G4525=0,"No Exp Date",(IF(I4525&lt;&gt;0,"No Exp Date",IF(G4525&lt;DATE(2013,3,1),DATE(2020,3,1),DATE(YEAR(G4525)+7,MONTH(G4525),DAY(G4525))))))</f>
        <v>45912</v>
      </c>
      <c r="I4525" s="24"/>
      <c r="J4525" s="24">
        <v>43355</v>
      </c>
      <c r="K4525" s="27" t="s">
        <v>7300</v>
      </c>
      <c r="L4525" s="69" t="str">
        <f>IF((K4525)="Amd",EDATE(J4525,18),"N/A")</f>
        <v>N/A</v>
      </c>
      <c r="M4525" s="18"/>
    </row>
    <row r="4526" spans="1:13" s="2" customFormat="1" ht="25.5" x14ac:dyDescent="0.3">
      <c r="A4526" s="23">
        <v>401</v>
      </c>
      <c r="B4526" s="23">
        <v>68</v>
      </c>
      <c r="C4526" s="34">
        <v>100</v>
      </c>
      <c r="D4526" s="6" t="s">
        <v>3143</v>
      </c>
      <c r="E4526" s="7" t="s">
        <v>2283</v>
      </c>
      <c r="F4526" s="6"/>
      <c r="G4526" s="80">
        <v>43355</v>
      </c>
      <c r="H4526" s="24">
        <f>IF(G4526=0,"No Exp Date",(IF(I4526&lt;&gt;0,"No Exp Date",IF(G4526&lt;DATE(2013,3,1),DATE(2020,3,1),DATE(YEAR(G4526)+7,MONTH(G4526),DAY(G4526))))))</f>
        <v>45912</v>
      </c>
      <c r="I4526" s="24"/>
      <c r="J4526" s="24">
        <v>43355</v>
      </c>
      <c r="K4526" s="27" t="s">
        <v>7300</v>
      </c>
      <c r="L4526" s="69" t="str">
        <f>IF((K4526)="Amd",EDATE(J4526,18),"N/A")</f>
        <v>N/A</v>
      </c>
      <c r="M4526" s="18"/>
    </row>
    <row r="4527" spans="1:13" s="2" customFormat="1" x14ac:dyDescent="0.3">
      <c r="A4527" s="23">
        <v>401</v>
      </c>
      <c r="B4527" s="23">
        <v>68</v>
      </c>
      <c r="C4527" s="34">
        <v>150</v>
      </c>
      <c r="D4527" s="6" t="s">
        <v>3143</v>
      </c>
      <c r="E4527" s="7" t="s">
        <v>2284</v>
      </c>
      <c r="F4527" s="6"/>
      <c r="G4527" s="80">
        <v>43355</v>
      </c>
      <c r="H4527" s="24">
        <f>IF(G4527=0,"No Exp Date",(IF(I4527&lt;&gt;0,"No Exp Date",IF(G4527&lt;DATE(2013,3,1),DATE(2020,3,1),DATE(YEAR(G4527)+7,MONTH(G4527),DAY(G4527))))))</f>
        <v>45912</v>
      </c>
      <c r="I4527" s="24"/>
      <c r="J4527" s="24">
        <v>43355</v>
      </c>
      <c r="K4527" s="27" t="s">
        <v>7300</v>
      </c>
      <c r="L4527" s="69" t="str">
        <f>IF((K4527)="Amd",EDATE(J4527,18),"N/A")</f>
        <v>N/A</v>
      </c>
      <c r="M4527" s="18"/>
    </row>
    <row r="4528" spans="1:13" s="2" customFormat="1" x14ac:dyDescent="0.3">
      <c r="A4528" s="23">
        <v>401</v>
      </c>
      <c r="B4528" s="23">
        <v>68</v>
      </c>
      <c r="C4528" s="34">
        <v>200</v>
      </c>
      <c r="D4528" s="6" t="s">
        <v>3143</v>
      </c>
      <c r="E4528" s="7" t="s">
        <v>2285</v>
      </c>
      <c r="F4528" s="6"/>
      <c r="G4528" s="80">
        <v>43355</v>
      </c>
      <c r="H4528" s="24">
        <f>IF(G4528=0,"No Exp Date",(IF(I4528&lt;&gt;0,"No Exp Date",IF(G4528&lt;DATE(2013,3,1),DATE(2020,3,1),DATE(YEAR(G4528)+7,MONTH(G4528),DAY(G4528))))))</f>
        <v>45912</v>
      </c>
      <c r="I4528" s="24"/>
      <c r="J4528" s="24">
        <v>43355</v>
      </c>
      <c r="K4528" s="27" t="s">
        <v>7300</v>
      </c>
      <c r="L4528" s="69" t="str">
        <f>IF((K4528)="Amd",EDATE(J4528,18),"N/A")</f>
        <v>N/A</v>
      </c>
      <c r="M4528" s="18"/>
    </row>
    <row r="4529" spans="1:13" s="2" customFormat="1" ht="25.5" x14ac:dyDescent="0.3">
      <c r="A4529" s="23">
        <v>401</v>
      </c>
      <c r="B4529" s="23">
        <v>100</v>
      </c>
      <c r="C4529" s="34">
        <v>1</v>
      </c>
      <c r="D4529" s="163" t="s">
        <v>16</v>
      </c>
      <c r="E4529" s="7" t="s">
        <v>8185</v>
      </c>
      <c r="F4529" s="6" t="s">
        <v>8685</v>
      </c>
      <c r="G4529" s="80"/>
      <c r="H4529" s="24" t="str">
        <f>IF(G4529=0,"No Exp Date",(IF(I4529&lt;&gt;0,"No Exp Date",IF(G4529&lt;DATE(2013,3,1),DATE(2020,3,1),DATE(YEAR(G4529)+7,MONTH(G4529),DAY(G4529))))))</f>
        <v>No Exp Date</v>
      </c>
      <c r="I4529" s="24"/>
      <c r="J4529" s="24" t="str">
        <f>IF((H4529)="No Exp Date","N/A","")</f>
        <v>N/A</v>
      </c>
      <c r="K4529" s="27"/>
      <c r="L4529" s="69" t="str">
        <f>IF((K4529)="Amd",EDATE(J4529,18),"N/A")</f>
        <v>N/A</v>
      </c>
      <c r="M4529" s="18"/>
    </row>
    <row r="4530" spans="1:13" s="2" customFormat="1" x14ac:dyDescent="0.3">
      <c r="A4530" s="23">
        <v>401</v>
      </c>
      <c r="B4530" s="23">
        <v>100</v>
      </c>
      <c r="C4530" s="34">
        <v>5</v>
      </c>
      <c r="D4530" s="6" t="s">
        <v>1</v>
      </c>
      <c r="E4530" s="6"/>
      <c r="F4530" s="7" t="s">
        <v>7711</v>
      </c>
      <c r="G4530" s="25"/>
      <c r="H4530" s="24" t="str">
        <f>IF(G4530=0,"No Exp Date",(IF(I4530&lt;&gt;0,"No Exp Date",IF(G4530&lt;DATE(2013,3,1),DATE(2020,3,1),DATE(YEAR(G4530)+7,MONTH(G4530),DAY(G4530))))))</f>
        <v>No Exp Date</v>
      </c>
      <c r="I4530" s="24"/>
      <c r="J4530" s="24" t="str">
        <f>IF((H4530)="No Exp Date","N/A","")</f>
        <v>N/A</v>
      </c>
      <c r="K4530" s="27"/>
      <c r="L4530" s="69" t="str">
        <f>IF((K4530)="Amd",EDATE(J4530,18),"N/A")</f>
        <v>N/A</v>
      </c>
      <c r="M4530" s="18"/>
    </row>
    <row r="4531" spans="1:13" s="2" customFormat="1" ht="25.5" x14ac:dyDescent="0.3">
      <c r="A4531" s="23">
        <v>401</v>
      </c>
      <c r="B4531" s="23">
        <v>100</v>
      </c>
      <c r="C4531" s="34">
        <v>10</v>
      </c>
      <c r="D4531" s="6" t="s">
        <v>1</v>
      </c>
      <c r="E4531" s="7" t="s">
        <v>2286</v>
      </c>
      <c r="F4531" s="6" t="s">
        <v>7205</v>
      </c>
      <c r="G4531" s="25">
        <v>39234</v>
      </c>
      <c r="H4531" s="24" t="str">
        <f>IF(G4531=0,"No Exp Date",(IF(I4531&lt;&gt;0,"No Exp Date",IF(G4531&lt;DATE(2013,3,1),DATE(2020,3,1),DATE(YEAR(G4531)+7,MONTH(G4531),DAY(G4531))))))</f>
        <v>No Exp Date</v>
      </c>
      <c r="I4531" s="24">
        <v>42951</v>
      </c>
      <c r="J4531" s="24" t="str">
        <f>IF((H4531)="No Exp Date","N/A","")</f>
        <v>N/A</v>
      </c>
      <c r="K4531" s="27"/>
      <c r="L4531" s="69" t="str">
        <f>IF((K4531)="Amd",EDATE(J4531,18),"N/A")</f>
        <v>N/A</v>
      </c>
      <c r="M4531" s="18"/>
    </row>
    <row r="4532" spans="1:13" s="2" customFormat="1" x14ac:dyDescent="0.3">
      <c r="A4532" s="23">
        <v>401</v>
      </c>
      <c r="B4532" s="23">
        <v>100</v>
      </c>
      <c r="C4532" s="34">
        <v>11</v>
      </c>
      <c r="D4532" s="6" t="s">
        <v>1</v>
      </c>
      <c r="E4532" s="7" t="s">
        <v>4709</v>
      </c>
      <c r="F4532" s="6"/>
      <c r="G4532" s="25">
        <v>42951</v>
      </c>
      <c r="H4532" s="24" t="str">
        <f>IF(G4532=0,"No Exp Date",(IF(I4532&lt;&gt;0,"No Exp Date",IF(G4532&lt;DATE(2013,3,1),DATE(2020,3,1),DATE(YEAR(G4532)+7,MONTH(G4532),DAY(G4532))))))</f>
        <v>No Exp Date</v>
      </c>
      <c r="I4532" s="24">
        <v>42951</v>
      </c>
      <c r="J4532" s="24" t="str">
        <f>IF((H4532)="No Exp Date","N/A","")</f>
        <v>N/A</v>
      </c>
      <c r="K4532" s="27"/>
      <c r="L4532" s="69" t="str">
        <f>IF((K4532)="Amd",EDATE(J4532,18),"N/A")</f>
        <v>N/A</v>
      </c>
      <c r="M4532" s="18"/>
    </row>
    <row r="4533" spans="1:13" s="2" customFormat="1" x14ac:dyDescent="0.3">
      <c r="A4533" s="23">
        <v>401</v>
      </c>
      <c r="B4533" s="23">
        <v>100</v>
      </c>
      <c r="C4533" s="34">
        <v>20</v>
      </c>
      <c r="D4533" s="6" t="s">
        <v>1</v>
      </c>
      <c r="E4533" s="18"/>
      <c r="F4533" s="7" t="s">
        <v>103</v>
      </c>
      <c r="G4533" s="25"/>
      <c r="H4533" s="24" t="str">
        <f>IF(G4533=0,"No Exp Date",(IF(I4533&lt;&gt;0,"No Exp Date",IF(G4533&lt;DATE(2013,3,1),DATE(2020,3,1),DATE(YEAR(G4533)+7,MONTH(G4533),DAY(G4533))))))</f>
        <v>No Exp Date</v>
      </c>
      <c r="I4533" s="24"/>
      <c r="J4533" s="24" t="str">
        <f>IF((H4533)="No Exp Date","N/A","")</f>
        <v>N/A</v>
      </c>
      <c r="K4533" s="27"/>
      <c r="L4533" s="69" t="str">
        <f>IF((K4533)="Amd",EDATE(J4533,18),"N/A")</f>
        <v>N/A</v>
      </c>
      <c r="M4533" s="18"/>
    </row>
    <row r="4534" spans="1:13" s="2" customFormat="1" x14ac:dyDescent="0.3">
      <c r="A4534" s="23">
        <v>401</v>
      </c>
      <c r="B4534" s="23">
        <v>100</v>
      </c>
      <c r="C4534" s="34">
        <v>30</v>
      </c>
      <c r="D4534" s="6" t="s">
        <v>3143</v>
      </c>
      <c r="E4534" s="7" t="s">
        <v>2287</v>
      </c>
      <c r="F4534" s="6"/>
      <c r="G4534" s="25">
        <v>43325</v>
      </c>
      <c r="H4534" s="24">
        <f>IF(G4534=0,"No Exp Date",(IF(I4534&lt;&gt;0,"No Exp Date",IF(G4534&lt;DATE(2013,3,1),DATE(2020,3,1),DATE(YEAR(G4534)+7,MONTH(G4534),DAY(G4534))))))</f>
        <v>45882</v>
      </c>
      <c r="I4534" s="24"/>
      <c r="J4534" s="24">
        <v>43325</v>
      </c>
      <c r="K4534" s="27" t="s">
        <v>7300</v>
      </c>
      <c r="L4534" s="69" t="str">
        <f>IF((K4534)="Amd",EDATE(J4534,18),"N/A")</f>
        <v>N/A</v>
      </c>
      <c r="M4534" s="18"/>
    </row>
    <row r="4535" spans="1:13" s="2" customFormat="1" ht="25.5" x14ac:dyDescent="0.3">
      <c r="A4535" s="23">
        <v>401</v>
      </c>
      <c r="B4535" s="23">
        <v>100</v>
      </c>
      <c r="C4535" s="34">
        <v>35</v>
      </c>
      <c r="D4535" s="163" t="s">
        <v>16</v>
      </c>
      <c r="E4535" s="7" t="s">
        <v>8275</v>
      </c>
      <c r="F4535" s="6" t="s">
        <v>8685</v>
      </c>
      <c r="G4535" s="25"/>
      <c r="H4535" s="24" t="str">
        <f>IF(G4535=0,"No Exp Date",(IF(I4535&lt;&gt;0,"No Exp Date",IF(G4535&lt;DATE(2013,3,1),DATE(2020,3,1),DATE(YEAR(G4535)+7,MONTH(G4535),DAY(G4535))))))</f>
        <v>No Exp Date</v>
      </c>
      <c r="I4535" s="24"/>
      <c r="J4535" s="24" t="str">
        <f>IF((H4535)="No Exp Date","N/A","")</f>
        <v>N/A</v>
      </c>
      <c r="K4535" s="27"/>
      <c r="L4535" s="69" t="str">
        <f>IF((K4535)="Amd",EDATE(J4535,18),"N/A")</f>
        <v>N/A</v>
      </c>
      <c r="M4535" s="18"/>
    </row>
    <row r="4536" spans="1:13" s="2" customFormat="1" x14ac:dyDescent="0.3">
      <c r="A4536" s="23">
        <v>401</v>
      </c>
      <c r="B4536" s="23">
        <v>100</v>
      </c>
      <c r="C4536" s="34">
        <v>40</v>
      </c>
      <c r="D4536" s="6" t="s">
        <v>1</v>
      </c>
      <c r="E4536" s="6"/>
      <c r="F4536" s="5" t="s">
        <v>2893</v>
      </c>
      <c r="G4536" s="25"/>
      <c r="H4536" s="24" t="str">
        <f>IF(G4536=0,"No Exp Date",(IF(I4536&lt;&gt;0,"No Exp Date",IF(G4536&lt;DATE(2013,3,1),DATE(2020,3,1),DATE(YEAR(G4536)+7,MONTH(G4536),DAY(G4536))))))</f>
        <v>No Exp Date</v>
      </c>
      <c r="I4536" s="24"/>
      <c r="J4536" s="24" t="str">
        <f>IF((H4536)="No Exp Date","N/A","")</f>
        <v>N/A</v>
      </c>
      <c r="K4536" s="27"/>
      <c r="L4536" s="69" t="str">
        <f>IF((K4536)="Amd",EDATE(J4536,18),"N/A")</f>
        <v>N/A</v>
      </c>
      <c r="M4536" s="18"/>
    </row>
    <row r="4537" spans="1:13" s="2" customFormat="1" ht="25.5" x14ac:dyDescent="0.3">
      <c r="A4537" s="23">
        <v>401</v>
      </c>
      <c r="B4537" s="23">
        <v>100</v>
      </c>
      <c r="C4537" s="34">
        <v>50</v>
      </c>
      <c r="D4537" s="6" t="s">
        <v>1</v>
      </c>
      <c r="E4537" s="18"/>
      <c r="F4537" s="7" t="s">
        <v>5686</v>
      </c>
      <c r="G4537" s="25"/>
      <c r="H4537" s="24" t="str">
        <f>IF(G4537=0,"No Exp Date",(IF(I4537&lt;&gt;0,"No Exp Date",IF(G4537&lt;DATE(2013,3,1),DATE(2020,3,1),DATE(YEAR(G4537)+7,MONTH(G4537),DAY(G4537))))))</f>
        <v>No Exp Date</v>
      </c>
      <c r="I4537" s="24"/>
      <c r="J4537" s="24" t="str">
        <f>IF((H4537)="No Exp Date","N/A","")</f>
        <v>N/A</v>
      </c>
      <c r="K4537" s="27"/>
      <c r="L4537" s="69" t="str">
        <f>IF((K4537)="Amd",EDATE(J4537,18),"N/A")</f>
        <v>N/A</v>
      </c>
      <c r="M4537" s="18"/>
    </row>
    <row r="4538" spans="1:13" s="2" customFormat="1" ht="25.5" x14ac:dyDescent="0.3">
      <c r="A4538" s="23">
        <v>401</v>
      </c>
      <c r="B4538" s="23">
        <v>100</v>
      </c>
      <c r="C4538" s="34">
        <v>100</v>
      </c>
      <c r="D4538" s="6" t="s">
        <v>1</v>
      </c>
      <c r="E4538" s="18"/>
      <c r="F4538" s="7" t="s">
        <v>4891</v>
      </c>
      <c r="G4538" s="25"/>
      <c r="H4538" s="24" t="str">
        <f>IF(G4538=0,"No Exp Date",(IF(I4538&lt;&gt;0,"No Exp Date",IF(G4538&lt;DATE(2013,3,1),DATE(2020,3,1),DATE(YEAR(G4538)+7,MONTH(G4538),DAY(G4538))))))</f>
        <v>No Exp Date</v>
      </c>
      <c r="I4538" s="24"/>
      <c r="J4538" s="24" t="str">
        <f>IF((H4538)="No Exp Date","N/A","")</f>
        <v>N/A</v>
      </c>
      <c r="K4538" s="27"/>
      <c r="L4538" s="69" t="str">
        <f>IF((K4538)="Amd",EDATE(J4538,18),"N/A")</f>
        <v>N/A</v>
      </c>
      <c r="M4538" s="18"/>
    </row>
    <row r="4539" spans="1:13" s="2" customFormat="1" x14ac:dyDescent="0.3">
      <c r="A4539" s="23">
        <v>401</v>
      </c>
      <c r="B4539" s="23">
        <v>101</v>
      </c>
      <c r="C4539" s="34">
        <v>1</v>
      </c>
      <c r="D4539" s="6" t="s">
        <v>3143</v>
      </c>
      <c r="E4539" s="7" t="s">
        <v>2288</v>
      </c>
      <c r="F4539" s="6"/>
      <c r="G4539" s="25">
        <v>43325</v>
      </c>
      <c r="H4539" s="24">
        <f>IF(G4539=0,"No Exp Date",(IF(I4539&lt;&gt;0,"No Exp Date",IF(G4539&lt;DATE(2013,3,1),DATE(2020,3,1),DATE(YEAR(G4539)+7,MONTH(G4539),DAY(G4539))))))</f>
        <v>45882</v>
      </c>
      <c r="I4539" s="24"/>
      <c r="J4539" s="24">
        <v>43325</v>
      </c>
      <c r="K4539" s="27" t="s">
        <v>7300</v>
      </c>
      <c r="L4539" s="69" t="str">
        <f>IF((K4539)="Amd",EDATE(J4539,18),"N/A")</f>
        <v>N/A</v>
      </c>
      <c r="M4539" s="18"/>
    </row>
    <row r="4540" spans="1:13" s="2" customFormat="1" x14ac:dyDescent="0.3">
      <c r="A4540" s="23">
        <v>401</v>
      </c>
      <c r="B4540" s="23">
        <v>101</v>
      </c>
      <c r="C4540" s="34">
        <v>10</v>
      </c>
      <c r="D4540" s="6" t="s">
        <v>3143</v>
      </c>
      <c r="E4540" s="7" t="s">
        <v>2289</v>
      </c>
      <c r="F4540" s="6"/>
      <c r="G4540" s="25">
        <v>43325</v>
      </c>
      <c r="H4540" s="24">
        <f>IF(G4540=0,"No Exp Date",(IF(I4540&lt;&gt;0,"No Exp Date",IF(G4540&lt;DATE(2013,3,1),DATE(2020,3,1),DATE(YEAR(G4540)+7,MONTH(G4540),DAY(G4540))))))</f>
        <v>45882</v>
      </c>
      <c r="I4540" s="24"/>
      <c r="J4540" s="24">
        <v>43325</v>
      </c>
      <c r="K4540" s="27" t="s">
        <v>7300</v>
      </c>
      <c r="L4540" s="69" t="str">
        <f>IF((K4540)="Amd",EDATE(J4540,18),"N/A")</f>
        <v>N/A</v>
      </c>
      <c r="M4540" s="18"/>
    </row>
    <row r="4541" spans="1:13" s="2" customFormat="1" x14ac:dyDescent="0.3">
      <c r="A4541" s="23">
        <v>401</v>
      </c>
      <c r="B4541" s="23">
        <v>101</v>
      </c>
      <c r="C4541" s="34">
        <v>20</v>
      </c>
      <c r="D4541" s="6" t="s">
        <v>3143</v>
      </c>
      <c r="E4541" s="7" t="s">
        <v>2290</v>
      </c>
      <c r="F4541" s="6"/>
      <c r="G4541" s="25">
        <v>43325</v>
      </c>
      <c r="H4541" s="24">
        <f>IF(G4541=0,"No Exp Date",(IF(I4541&lt;&gt;0,"No Exp Date",IF(G4541&lt;DATE(2013,3,1),DATE(2020,3,1),DATE(YEAR(G4541)+7,MONTH(G4541),DAY(G4541))))))</f>
        <v>45882</v>
      </c>
      <c r="I4541" s="24"/>
      <c r="J4541" s="24">
        <v>43325</v>
      </c>
      <c r="K4541" s="27" t="s">
        <v>7300</v>
      </c>
      <c r="L4541" s="69" t="str">
        <f>IF((K4541)="Amd",EDATE(J4541,18),"N/A")</f>
        <v>N/A</v>
      </c>
      <c r="M4541" s="18"/>
    </row>
    <row r="4542" spans="1:13" s="2" customFormat="1" x14ac:dyDescent="0.3">
      <c r="A4542" s="23">
        <v>401</v>
      </c>
      <c r="B4542" s="23">
        <v>101</v>
      </c>
      <c r="C4542" s="34">
        <v>30</v>
      </c>
      <c r="D4542" s="6" t="s">
        <v>3143</v>
      </c>
      <c r="E4542" s="7" t="s">
        <v>2291</v>
      </c>
      <c r="F4542" s="6"/>
      <c r="G4542" s="25">
        <v>43325</v>
      </c>
      <c r="H4542" s="24">
        <f>IF(G4542=0,"No Exp Date",(IF(I4542&lt;&gt;0,"No Exp Date",IF(G4542&lt;DATE(2013,3,1),DATE(2020,3,1),DATE(YEAR(G4542)+7,MONTH(G4542),DAY(G4542))))))</f>
        <v>45882</v>
      </c>
      <c r="I4542" s="24"/>
      <c r="J4542" s="24">
        <v>43325</v>
      </c>
      <c r="K4542" s="27" t="s">
        <v>7300</v>
      </c>
      <c r="L4542" s="186" t="str">
        <f>IF((K4542)="Amd",EDATE(J4542,18),"N/A")</f>
        <v>N/A</v>
      </c>
      <c r="M4542" s="18"/>
    </row>
    <row r="4543" spans="1:13" s="2" customFormat="1" x14ac:dyDescent="0.3">
      <c r="A4543" s="23">
        <v>401</v>
      </c>
      <c r="B4543" s="23">
        <v>101</v>
      </c>
      <c r="C4543" s="34">
        <v>40</v>
      </c>
      <c r="D4543" s="6" t="s">
        <v>3143</v>
      </c>
      <c r="E4543" s="7" t="s">
        <v>2292</v>
      </c>
      <c r="F4543" s="6"/>
      <c r="G4543" s="25">
        <v>43325</v>
      </c>
      <c r="H4543" s="24">
        <f>IF(G4543=0,"No Exp Date",(IF(I4543&lt;&gt;0,"No Exp Date",IF(G4543&lt;DATE(2013,3,1),DATE(2020,3,1),DATE(YEAR(G4543)+7,MONTH(G4543),DAY(G4543))))))</f>
        <v>45882</v>
      </c>
      <c r="I4543" s="24"/>
      <c r="J4543" s="24">
        <v>43325</v>
      </c>
      <c r="K4543" s="27" t="s">
        <v>7300</v>
      </c>
      <c r="L4543" s="186" t="str">
        <f>IF((K4543)="Amd",EDATE(J4543,18),"N/A")</f>
        <v>N/A</v>
      </c>
      <c r="M4543" s="18"/>
    </row>
    <row r="4544" spans="1:13" s="2" customFormat="1" x14ac:dyDescent="0.3">
      <c r="A4544" s="23">
        <v>401</v>
      </c>
      <c r="B4544" s="23">
        <v>102</v>
      </c>
      <c r="C4544" s="34">
        <v>5</v>
      </c>
      <c r="D4544" s="6" t="s">
        <v>3143</v>
      </c>
      <c r="E4544" s="7" t="s">
        <v>2293</v>
      </c>
      <c r="F4544" s="6"/>
      <c r="G4544" s="25">
        <v>43325</v>
      </c>
      <c r="H4544" s="24">
        <f>IF(G4544=0,"No Exp Date",(IF(I4544&lt;&gt;0,"No Exp Date",IF(G4544&lt;DATE(2013,3,1),DATE(2020,3,1),DATE(YEAR(G4544)+7,MONTH(G4544),DAY(G4544))))))</f>
        <v>45882</v>
      </c>
      <c r="I4544" s="24"/>
      <c r="J4544" s="24">
        <v>43325</v>
      </c>
      <c r="K4544" s="27" t="s">
        <v>7300</v>
      </c>
      <c r="L4544" s="69" t="str">
        <f>IF((K4544)="Amd",EDATE(J4544,18),"N/A")</f>
        <v>N/A</v>
      </c>
      <c r="M4544" s="18"/>
    </row>
    <row r="4545" spans="1:13" s="2" customFormat="1" x14ac:dyDescent="0.3">
      <c r="A4545" s="23">
        <v>401</v>
      </c>
      <c r="B4545" s="23">
        <v>102</v>
      </c>
      <c r="C4545" s="34">
        <v>10</v>
      </c>
      <c r="D4545" s="6" t="s">
        <v>3143</v>
      </c>
      <c r="E4545" s="7" t="s">
        <v>2294</v>
      </c>
      <c r="F4545" s="6"/>
      <c r="G4545" s="25">
        <v>43325</v>
      </c>
      <c r="H4545" s="24">
        <f>IF(G4545=0,"No Exp Date",(IF(I4545&lt;&gt;0,"No Exp Date",IF(G4545&lt;DATE(2013,3,1),DATE(2020,3,1),DATE(YEAR(G4545)+7,MONTH(G4545),DAY(G4545))))))</f>
        <v>45882</v>
      </c>
      <c r="I4545" s="24"/>
      <c r="J4545" s="24">
        <v>43325</v>
      </c>
      <c r="K4545" s="27" t="s">
        <v>7300</v>
      </c>
      <c r="L4545" s="69" t="str">
        <f>IF((K4545)="Amd",EDATE(J4545,18),"N/A")</f>
        <v>N/A</v>
      </c>
      <c r="M4545" s="18"/>
    </row>
    <row r="4546" spans="1:13" s="2" customFormat="1" ht="38.25" x14ac:dyDescent="0.3">
      <c r="A4546" s="23">
        <v>401</v>
      </c>
      <c r="B4546" s="23">
        <v>102</v>
      </c>
      <c r="C4546" s="34">
        <v>20</v>
      </c>
      <c r="D4546" s="6" t="s">
        <v>3143</v>
      </c>
      <c r="E4546" s="7" t="s">
        <v>2295</v>
      </c>
      <c r="F4546" s="6"/>
      <c r="G4546" s="25">
        <v>43325</v>
      </c>
      <c r="H4546" s="24">
        <f>IF(G4546=0,"No Exp Date",(IF(I4546&lt;&gt;0,"No Exp Date",IF(G4546&lt;DATE(2013,3,1),DATE(2020,3,1),DATE(YEAR(G4546)+7,MONTH(G4546),DAY(G4546))))))</f>
        <v>45882</v>
      </c>
      <c r="I4546" s="24"/>
      <c r="J4546" s="24">
        <v>43325</v>
      </c>
      <c r="K4546" s="27" t="s">
        <v>7300</v>
      </c>
      <c r="L4546" s="69" t="str">
        <f>IF((K4546)="Amd",EDATE(J4546,18),"N/A")</f>
        <v>N/A</v>
      </c>
      <c r="M4546" s="18"/>
    </row>
    <row r="4547" spans="1:13" s="2" customFormat="1" x14ac:dyDescent="0.3">
      <c r="A4547" s="23">
        <v>402</v>
      </c>
      <c r="B4547" s="23">
        <v>1</v>
      </c>
      <c r="C4547" s="34">
        <v>10</v>
      </c>
      <c r="D4547" s="6" t="s">
        <v>1</v>
      </c>
      <c r="E4547" s="18"/>
      <c r="F4547" s="7" t="s">
        <v>103</v>
      </c>
      <c r="G4547" s="25"/>
      <c r="H4547" s="24" t="str">
        <f>IF(G4547=0,"No Exp Date",(IF(I4547&lt;&gt;0,"No Exp Date",IF(G4547&lt;DATE(2013,3,1),DATE(2020,3,1),DATE(YEAR(G4547)+7,MONTH(G4547),DAY(G4547))))))</f>
        <v>No Exp Date</v>
      </c>
      <c r="I4547" s="24"/>
      <c r="J4547" s="24" t="str">
        <f>IF((H4547)="No Exp Date","N/A","")</f>
        <v>N/A</v>
      </c>
      <c r="K4547" s="27"/>
      <c r="L4547" s="69" t="str">
        <f>IF((K4547)="Amd",EDATE(J4547,18),"N/A")</f>
        <v>N/A</v>
      </c>
      <c r="M4547" s="18"/>
    </row>
    <row r="4548" spans="1:13" s="2" customFormat="1" x14ac:dyDescent="0.3">
      <c r="A4548" s="23">
        <v>402</v>
      </c>
      <c r="B4548" s="23">
        <v>1</v>
      </c>
      <c r="C4548" s="34">
        <v>11</v>
      </c>
      <c r="D4548" s="6" t="s">
        <v>1</v>
      </c>
      <c r="E4548" s="18"/>
      <c r="F4548" s="7" t="s">
        <v>103</v>
      </c>
      <c r="G4548" s="25"/>
      <c r="H4548" s="24" t="str">
        <f>IF(G4548=0,"No Exp Date",(IF(I4548&lt;&gt;0,"No Exp Date",IF(G4548&lt;DATE(2013,3,1),DATE(2020,3,1),DATE(YEAR(G4548)+7,MONTH(G4548),DAY(G4548))))))</f>
        <v>No Exp Date</v>
      </c>
      <c r="I4548" s="24"/>
      <c r="J4548" s="24" t="str">
        <f>IF((H4548)="No Exp Date","N/A","")</f>
        <v>N/A</v>
      </c>
      <c r="K4548" s="27"/>
      <c r="L4548" s="69" t="str">
        <f>IF((K4548)="Amd",EDATE(J4548,18),"N/A")</f>
        <v>N/A</v>
      </c>
      <c r="M4548" s="18"/>
    </row>
    <row r="4549" spans="1:13" s="2" customFormat="1" ht="38.25" x14ac:dyDescent="0.3">
      <c r="A4549" s="23">
        <v>402</v>
      </c>
      <c r="B4549" s="23">
        <v>1</v>
      </c>
      <c r="C4549" s="34">
        <v>12</v>
      </c>
      <c r="D4549" s="6" t="s">
        <v>1</v>
      </c>
      <c r="E4549" s="6"/>
      <c r="F4549" s="12" t="s">
        <v>4629</v>
      </c>
      <c r="G4549" s="25"/>
      <c r="H4549" s="24" t="str">
        <f>IF(G4549=0,"No Exp Date",(IF(I4549&lt;&gt;0,"No Exp Date",IF(G4549&lt;DATE(2013,3,1),DATE(2020,3,1),DATE(YEAR(G4549)+7,MONTH(G4549),DAY(G4549))))))</f>
        <v>No Exp Date</v>
      </c>
      <c r="I4549" s="24"/>
      <c r="J4549" s="24" t="str">
        <f>IF((H4549)="No Exp Date","N/A","")</f>
        <v>N/A</v>
      </c>
      <c r="K4549" s="27"/>
      <c r="L4549" s="69" t="str">
        <f>IF((K4549)="Amd",EDATE(J4549,18),"N/A")</f>
        <v>N/A</v>
      </c>
      <c r="M4549" s="18"/>
    </row>
    <row r="4550" spans="1:13" s="2" customFormat="1" x14ac:dyDescent="0.3">
      <c r="A4550" s="23">
        <v>402</v>
      </c>
      <c r="B4550" s="23">
        <v>1</v>
      </c>
      <c r="C4550" s="34">
        <v>15</v>
      </c>
      <c r="D4550" s="6" t="s">
        <v>1</v>
      </c>
      <c r="E4550" s="6"/>
      <c r="F4550" s="7" t="s">
        <v>2298</v>
      </c>
      <c r="G4550" s="25"/>
      <c r="H4550" s="24" t="str">
        <f>IF(G4550=0,"No Exp Date",(IF(I4550&lt;&gt;0,"No Exp Date",IF(G4550&lt;DATE(2013,3,1),DATE(2020,3,1),DATE(YEAR(G4550)+7,MONTH(G4550),DAY(G4550))))))</f>
        <v>No Exp Date</v>
      </c>
      <c r="I4550" s="24"/>
      <c r="J4550" s="24" t="str">
        <f>IF((H4550)="No Exp Date","N/A","")</f>
        <v>N/A</v>
      </c>
      <c r="K4550" s="27"/>
      <c r="L4550" s="69" t="str">
        <f>IF((K4550)="Amd",EDATE(J4550,18),"N/A")</f>
        <v>N/A</v>
      </c>
      <c r="M4550" s="18"/>
    </row>
    <row r="4551" spans="1:13" s="2" customFormat="1" x14ac:dyDescent="0.3">
      <c r="A4551" s="23">
        <v>402</v>
      </c>
      <c r="B4551" s="23">
        <v>1</v>
      </c>
      <c r="C4551" s="34">
        <v>20</v>
      </c>
      <c r="D4551" s="6" t="s">
        <v>1</v>
      </c>
      <c r="E4551" s="6"/>
      <c r="F4551" s="7" t="s">
        <v>2299</v>
      </c>
      <c r="G4551" s="25"/>
      <c r="H4551" s="24" t="str">
        <f>IF(G4551=0,"No Exp Date",(IF(I4551&lt;&gt;0,"No Exp Date",IF(G4551&lt;DATE(2013,3,1),DATE(2020,3,1),DATE(YEAR(G4551)+7,MONTH(G4551),DAY(G4551))))))</f>
        <v>No Exp Date</v>
      </c>
      <c r="I4551" s="24"/>
      <c r="J4551" s="24" t="str">
        <f>IF((H4551)="No Exp Date","N/A","")</f>
        <v>N/A</v>
      </c>
      <c r="K4551" s="27"/>
      <c r="L4551" s="69" t="str">
        <f>IF((K4551)="Amd",EDATE(J4551,18),"N/A")</f>
        <v>N/A</v>
      </c>
      <c r="M4551" s="18"/>
    </row>
    <row r="4552" spans="1:13" s="2" customFormat="1" x14ac:dyDescent="0.3">
      <c r="A4552" s="23">
        <v>402</v>
      </c>
      <c r="B4552" s="23">
        <v>1</v>
      </c>
      <c r="C4552" s="34">
        <v>25</v>
      </c>
      <c r="D4552" s="6" t="s">
        <v>1</v>
      </c>
      <c r="E4552" s="7" t="s">
        <v>6292</v>
      </c>
      <c r="F4552" s="6" t="s">
        <v>6293</v>
      </c>
      <c r="G4552" s="25"/>
      <c r="H4552" s="24" t="str">
        <f>IF(G4552=0,"No Exp Date",(IF(I4552&lt;&gt;0,"No Exp Date",IF(G4552&lt;DATE(2013,3,1),DATE(2020,3,1),DATE(YEAR(G4552)+7,MONTH(G4552),DAY(G4552))))))</f>
        <v>No Exp Date</v>
      </c>
      <c r="I4552" s="24"/>
      <c r="J4552" s="24" t="str">
        <f>IF((H4552)="No Exp Date","N/A","")</f>
        <v>N/A</v>
      </c>
      <c r="K4552" s="27"/>
      <c r="L4552" s="69" t="str">
        <f>IF((K4552)="Amd",EDATE(J4552,18),"N/A")</f>
        <v>N/A</v>
      </c>
      <c r="M4552" s="18"/>
    </row>
    <row r="4553" spans="1:13" s="2" customFormat="1" ht="25.5" x14ac:dyDescent="0.3">
      <c r="A4553" s="23">
        <v>402</v>
      </c>
      <c r="B4553" s="23">
        <v>1</v>
      </c>
      <c r="C4553" s="34">
        <v>30</v>
      </c>
      <c r="D4553" s="6" t="s">
        <v>1</v>
      </c>
      <c r="E4553" s="7" t="s">
        <v>6294</v>
      </c>
      <c r="F4553" s="6" t="s">
        <v>6293</v>
      </c>
      <c r="G4553" s="25"/>
      <c r="H4553" s="24" t="str">
        <f>IF(G4553=0,"No Exp Date",(IF(I4553&lt;&gt;0,"No Exp Date",IF(G4553&lt;DATE(2013,3,1),DATE(2020,3,1),DATE(YEAR(G4553)+7,MONTH(G4553),DAY(G4553))))))</f>
        <v>No Exp Date</v>
      </c>
      <c r="I4553" s="24"/>
      <c r="J4553" s="24" t="str">
        <f>IF((H4553)="No Exp Date","N/A","")</f>
        <v>N/A</v>
      </c>
      <c r="K4553" s="27"/>
      <c r="L4553" s="69" t="str">
        <f>IF((K4553)="Amd",EDATE(J4553,18),"N/A")</f>
        <v>N/A</v>
      </c>
      <c r="M4553" s="18"/>
    </row>
    <row r="4554" spans="1:13" s="2" customFormat="1" x14ac:dyDescent="0.3">
      <c r="A4554" s="23">
        <v>402</v>
      </c>
      <c r="B4554" s="23">
        <v>1</v>
      </c>
      <c r="C4554" s="34">
        <v>35</v>
      </c>
      <c r="D4554" s="6" t="s">
        <v>1</v>
      </c>
      <c r="E4554" s="7" t="s">
        <v>2297</v>
      </c>
      <c r="F4554" s="6" t="s">
        <v>6293</v>
      </c>
      <c r="G4554" s="25"/>
      <c r="H4554" s="24" t="str">
        <f>IF(G4554=0,"No Exp Date",(IF(I4554&lt;&gt;0,"No Exp Date",IF(G4554&lt;DATE(2013,3,1),DATE(2020,3,1),DATE(YEAR(G4554)+7,MONTH(G4554),DAY(G4554))))))</f>
        <v>No Exp Date</v>
      </c>
      <c r="I4554" s="24"/>
      <c r="J4554" s="24" t="str">
        <f>IF((H4554)="No Exp Date","N/A","")</f>
        <v>N/A</v>
      </c>
      <c r="K4554" s="27"/>
      <c r="L4554" s="69" t="str">
        <f>IF((K4554)="Amd",EDATE(J4554,18),"N/A")</f>
        <v>N/A</v>
      </c>
      <c r="M4554" s="18"/>
    </row>
    <row r="4555" spans="1:13" s="2" customFormat="1" x14ac:dyDescent="0.3">
      <c r="A4555" s="23">
        <v>402</v>
      </c>
      <c r="B4555" s="23">
        <v>1</v>
      </c>
      <c r="C4555" s="34">
        <v>40</v>
      </c>
      <c r="D4555" s="6" t="s">
        <v>1</v>
      </c>
      <c r="E4555" s="7" t="s">
        <v>6296</v>
      </c>
      <c r="F4555" s="6" t="s">
        <v>6293</v>
      </c>
      <c r="G4555" s="25"/>
      <c r="H4555" s="24" t="str">
        <f>IF(G4555=0,"No Exp Date",(IF(I4555&lt;&gt;0,"No Exp Date",IF(G4555&lt;DATE(2013,3,1),DATE(2020,3,1),DATE(YEAR(G4555)+7,MONTH(G4555),DAY(G4555))))))</f>
        <v>No Exp Date</v>
      </c>
      <c r="I4555" s="24"/>
      <c r="J4555" s="24" t="str">
        <f>IF((H4555)="No Exp Date","N/A","")</f>
        <v>N/A</v>
      </c>
      <c r="K4555" s="27"/>
      <c r="L4555" s="69" t="str">
        <f>IF((K4555)="Amd",EDATE(J4555,18),"N/A")</f>
        <v>N/A</v>
      </c>
      <c r="M4555" s="18"/>
    </row>
    <row r="4556" spans="1:13" s="2" customFormat="1" x14ac:dyDescent="0.3">
      <c r="A4556" s="23">
        <v>402</v>
      </c>
      <c r="B4556" s="23">
        <v>1</v>
      </c>
      <c r="C4556" s="34">
        <v>45</v>
      </c>
      <c r="D4556" s="6" t="s">
        <v>1</v>
      </c>
      <c r="E4556" s="7" t="s">
        <v>6295</v>
      </c>
      <c r="F4556" s="6" t="s">
        <v>6293</v>
      </c>
      <c r="G4556" s="25"/>
      <c r="H4556" s="24" t="str">
        <f>IF(G4556=0,"No Exp Date",(IF(I4556&lt;&gt;0,"No Exp Date",IF(G4556&lt;DATE(2013,3,1),DATE(2020,3,1),DATE(YEAR(G4556)+7,MONTH(G4556),DAY(G4556))))))</f>
        <v>No Exp Date</v>
      </c>
      <c r="I4556" s="24"/>
      <c r="J4556" s="24" t="str">
        <f>IF((H4556)="No Exp Date","N/A","")</f>
        <v>N/A</v>
      </c>
      <c r="K4556" s="27"/>
      <c r="L4556" s="69" t="str">
        <f>IF((K4556)="Amd",EDATE(J4556,18),"N/A")</f>
        <v>N/A</v>
      </c>
      <c r="M4556" s="18"/>
    </row>
    <row r="4557" spans="1:13" s="2" customFormat="1" x14ac:dyDescent="0.3">
      <c r="A4557" s="23">
        <v>402</v>
      </c>
      <c r="B4557" s="23">
        <v>1</v>
      </c>
      <c r="C4557" s="34">
        <v>50</v>
      </c>
      <c r="D4557" s="6" t="s">
        <v>1</v>
      </c>
      <c r="E4557" s="7" t="s">
        <v>2340</v>
      </c>
      <c r="F4557" s="6" t="s">
        <v>6293</v>
      </c>
      <c r="G4557" s="25"/>
      <c r="H4557" s="24" t="str">
        <f>IF(G4557=0,"No Exp Date",(IF(I4557&lt;&gt;0,"No Exp Date",IF(G4557&lt;DATE(2013,3,1),DATE(2020,3,1),DATE(YEAR(G4557)+7,MONTH(G4557),DAY(G4557))))))</f>
        <v>No Exp Date</v>
      </c>
      <c r="I4557" s="24"/>
      <c r="J4557" s="24" t="str">
        <f>IF((H4557)="No Exp Date","N/A","")</f>
        <v>N/A</v>
      </c>
      <c r="K4557" s="27"/>
      <c r="L4557" s="69" t="str">
        <f>IF((K4557)="Amd",EDATE(J4557,18),"N/A")</f>
        <v>N/A</v>
      </c>
      <c r="M4557" s="18"/>
    </row>
    <row r="4558" spans="1:13" s="2" customFormat="1" x14ac:dyDescent="0.3">
      <c r="A4558" s="23">
        <v>402</v>
      </c>
      <c r="B4558" s="23">
        <v>1</v>
      </c>
      <c r="C4558" s="34">
        <v>55</v>
      </c>
      <c r="D4558" s="6" t="s">
        <v>1</v>
      </c>
      <c r="E4558" s="7" t="s">
        <v>6298</v>
      </c>
      <c r="F4558" s="6" t="s">
        <v>6293</v>
      </c>
      <c r="G4558" s="25"/>
      <c r="H4558" s="24" t="str">
        <f>IF(G4558=0,"No Exp Date",(IF(I4558&lt;&gt;0,"No Exp Date",IF(G4558&lt;DATE(2013,3,1),DATE(2020,3,1),DATE(YEAR(G4558)+7,MONTH(G4558),DAY(G4558))))))</f>
        <v>No Exp Date</v>
      </c>
      <c r="I4558" s="24"/>
      <c r="J4558" s="24" t="str">
        <f>IF((H4558)="No Exp Date","N/A","")</f>
        <v>N/A</v>
      </c>
      <c r="K4558" s="27"/>
      <c r="L4558" s="69" t="str">
        <f>IF((K4558)="Amd",EDATE(J4558,18),"N/A")</f>
        <v>N/A</v>
      </c>
      <c r="M4558" s="18"/>
    </row>
    <row r="4559" spans="1:13" s="2" customFormat="1" x14ac:dyDescent="0.3">
      <c r="A4559" s="23">
        <v>402</v>
      </c>
      <c r="B4559" s="23">
        <v>1</v>
      </c>
      <c r="C4559" s="34">
        <v>60</v>
      </c>
      <c r="D4559" s="6" t="s">
        <v>1</v>
      </c>
      <c r="E4559" s="7" t="s">
        <v>6297</v>
      </c>
      <c r="F4559" s="6" t="s">
        <v>6293</v>
      </c>
      <c r="G4559" s="25"/>
      <c r="H4559" s="24" t="str">
        <f>IF(G4559=0,"No Exp Date",(IF(I4559&lt;&gt;0,"No Exp Date",IF(G4559&lt;DATE(2013,3,1),DATE(2020,3,1),DATE(YEAR(G4559)+7,MONTH(G4559),DAY(G4559))))))</f>
        <v>No Exp Date</v>
      </c>
      <c r="I4559" s="24"/>
      <c r="J4559" s="24" t="str">
        <f>IF((H4559)="No Exp Date","N/A","")</f>
        <v>N/A</v>
      </c>
      <c r="K4559" s="27"/>
      <c r="L4559" s="69" t="str">
        <f>IF((K4559)="Amd",EDATE(J4559,18),"N/A")</f>
        <v>N/A</v>
      </c>
      <c r="M4559" s="18"/>
    </row>
    <row r="4560" spans="1:13" s="2" customFormat="1" ht="38.25" x14ac:dyDescent="0.3">
      <c r="A4560" s="23">
        <v>402</v>
      </c>
      <c r="B4560" s="23">
        <v>1</v>
      </c>
      <c r="C4560" s="34">
        <v>100</v>
      </c>
      <c r="D4560" s="6" t="s">
        <v>1</v>
      </c>
      <c r="E4560" s="6" t="s">
        <v>7294</v>
      </c>
      <c r="F4560" s="12" t="s">
        <v>4629</v>
      </c>
      <c r="G4560" s="25"/>
      <c r="H4560" s="24" t="str">
        <f>IF(G4560=0,"No Exp Date",(IF(I4560&lt;&gt;0,"No Exp Date",IF(G4560&lt;DATE(2013,3,1),DATE(2020,3,1),DATE(YEAR(G4560)+7,MONTH(G4560),DAY(G4560))))))</f>
        <v>No Exp Date</v>
      </c>
      <c r="I4560" s="24"/>
      <c r="J4560" s="24" t="str">
        <f>IF((H4560)="No Exp Date","N/A","")</f>
        <v>N/A</v>
      </c>
      <c r="K4560" s="27"/>
      <c r="L4560" s="69" t="str">
        <f>IF((K4560)="Amd",EDATE(J4560,18),"N/A")</f>
        <v>N/A</v>
      </c>
      <c r="M4560" s="18"/>
    </row>
    <row r="4561" spans="1:13" s="2" customFormat="1" x14ac:dyDescent="0.3">
      <c r="A4561" s="23">
        <v>402</v>
      </c>
      <c r="B4561" s="23">
        <v>2</v>
      </c>
      <c r="C4561" s="34">
        <v>10</v>
      </c>
      <c r="D4561" s="6" t="s">
        <v>1</v>
      </c>
      <c r="E4561" s="18"/>
      <c r="F4561" s="7" t="s">
        <v>33</v>
      </c>
      <c r="G4561" s="25"/>
      <c r="H4561" s="24" t="str">
        <f>IF(G4561=0,"No Exp Date",(IF(I4561&lt;&gt;0,"No Exp Date",IF(G4561&lt;DATE(2013,3,1),DATE(2020,3,1),DATE(YEAR(G4561)+7,MONTH(G4561),DAY(G4561))))))</f>
        <v>No Exp Date</v>
      </c>
      <c r="I4561" s="24"/>
      <c r="J4561" s="24" t="str">
        <f>IF((H4561)="No Exp Date","N/A","")</f>
        <v>N/A</v>
      </c>
      <c r="K4561" s="27"/>
      <c r="L4561" s="69" t="str">
        <f>IF((K4561)="Amd",EDATE(J4561,18),"N/A")</f>
        <v>N/A</v>
      </c>
      <c r="M4561" s="18"/>
    </row>
    <row r="4562" spans="1:13" s="2" customFormat="1" x14ac:dyDescent="0.3">
      <c r="A4562" s="23">
        <v>402</v>
      </c>
      <c r="B4562" s="23">
        <v>2</v>
      </c>
      <c r="C4562" s="34">
        <v>20</v>
      </c>
      <c r="D4562" s="6" t="s">
        <v>1</v>
      </c>
      <c r="E4562" s="18"/>
      <c r="F4562" s="7" t="s">
        <v>33</v>
      </c>
      <c r="G4562" s="25"/>
      <c r="H4562" s="24" t="str">
        <f>IF(G4562=0,"No Exp Date",(IF(I4562&lt;&gt;0,"No Exp Date",IF(G4562&lt;DATE(2013,3,1),DATE(2020,3,1),DATE(YEAR(G4562)+7,MONTH(G4562),DAY(G4562))))))</f>
        <v>No Exp Date</v>
      </c>
      <c r="I4562" s="24"/>
      <c r="J4562" s="24" t="str">
        <f>IF((H4562)="No Exp Date","N/A","")</f>
        <v>N/A</v>
      </c>
      <c r="K4562" s="27"/>
      <c r="L4562" s="69" t="str">
        <f>IF((K4562)="Amd",EDATE(J4562,18),"N/A")</f>
        <v>N/A</v>
      </c>
      <c r="M4562" s="18"/>
    </row>
    <row r="4563" spans="1:13" s="2" customFormat="1" x14ac:dyDescent="0.3">
      <c r="A4563" s="23">
        <v>402</v>
      </c>
      <c r="B4563" s="23">
        <v>2</v>
      </c>
      <c r="C4563" s="34">
        <v>30</v>
      </c>
      <c r="D4563" s="6" t="s">
        <v>1</v>
      </c>
      <c r="E4563" s="18"/>
      <c r="F4563" s="7" t="s">
        <v>103</v>
      </c>
      <c r="G4563" s="25"/>
      <c r="H4563" s="24" t="str">
        <f>IF(G4563=0,"No Exp Date",(IF(I4563&lt;&gt;0,"No Exp Date",IF(G4563&lt;DATE(2013,3,1),DATE(2020,3,1),DATE(YEAR(G4563)+7,MONTH(G4563),DAY(G4563))))))</f>
        <v>No Exp Date</v>
      </c>
      <c r="I4563" s="24"/>
      <c r="J4563" s="24" t="str">
        <f>IF((H4563)="No Exp Date","N/A","")</f>
        <v>N/A</v>
      </c>
      <c r="K4563" s="27"/>
      <c r="L4563" s="69" t="str">
        <f>IF((K4563)="Amd",EDATE(J4563,18),"N/A")</f>
        <v>N/A</v>
      </c>
      <c r="M4563" s="18"/>
    </row>
    <row r="4564" spans="1:13" s="2" customFormat="1" x14ac:dyDescent="0.3">
      <c r="A4564" s="23">
        <v>402</v>
      </c>
      <c r="B4564" s="23">
        <v>3</v>
      </c>
      <c r="C4564" s="34">
        <v>10</v>
      </c>
      <c r="D4564" s="6" t="s">
        <v>3143</v>
      </c>
      <c r="E4564" s="7" t="s">
        <v>2300</v>
      </c>
      <c r="F4564" s="6"/>
      <c r="G4564" s="25">
        <v>43284</v>
      </c>
      <c r="H4564" s="24">
        <f>IF(G4564=0,"No Exp Date",(IF(I4564&lt;&gt;0,"No Exp Date",IF(G4564&lt;DATE(2013,3,1),DATE(2020,3,1),DATE(YEAR(G4564)+7,MONTH(G4564),DAY(G4564))))))</f>
        <v>45841</v>
      </c>
      <c r="I4564" s="24"/>
      <c r="J4564" s="24">
        <v>43284</v>
      </c>
      <c r="K4564" s="27" t="s">
        <v>7300</v>
      </c>
      <c r="L4564" s="69" t="str">
        <f>IF((K4564)="Amd",EDATE(J4564,18),"N/A")</f>
        <v>N/A</v>
      </c>
      <c r="M4564" s="18"/>
    </row>
    <row r="4565" spans="1:13" s="2" customFormat="1" x14ac:dyDescent="0.3">
      <c r="A4565" s="23">
        <v>402</v>
      </c>
      <c r="B4565" s="23">
        <v>3</v>
      </c>
      <c r="C4565" s="34">
        <v>20</v>
      </c>
      <c r="D4565" s="6" t="s">
        <v>3143</v>
      </c>
      <c r="E4565" s="7" t="s">
        <v>2301</v>
      </c>
      <c r="F4565" s="6"/>
      <c r="G4565" s="25">
        <v>43284</v>
      </c>
      <c r="H4565" s="24">
        <f>IF(G4565=0,"No Exp Date",(IF(I4565&lt;&gt;0,"No Exp Date",IF(G4565&lt;DATE(2013,3,1),DATE(2020,3,1),DATE(YEAR(G4565)+7,MONTH(G4565),DAY(G4565))))))</f>
        <v>45841</v>
      </c>
      <c r="I4565" s="24"/>
      <c r="J4565" s="24">
        <v>43284</v>
      </c>
      <c r="K4565" s="27" t="s">
        <v>7300</v>
      </c>
      <c r="L4565" s="69" t="str">
        <f>IF((K4565)="Amd",EDATE(J4565,18),"N/A")</f>
        <v>N/A</v>
      </c>
      <c r="M4565" s="18"/>
    </row>
    <row r="4566" spans="1:13" s="2" customFormat="1" ht="25.5" x14ac:dyDescent="0.3">
      <c r="A4566" s="23">
        <v>402</v>
      </c>
      <c r="B4566" s="23">
        <v>3</v>
      </c>
      <c r="C4566" s="34">
        <v>30</v>
      </c>
      <c r="D4566" s="6" t="s">
        <v>3143</v>
      </c>
      <c r="E4566" s="7" t="s">
        <v>2302</v>
      </c>
      <c r="F4566" s="6"/>
      <c r="G4566" s="25">
        <v>43284</v>
      </c>
      <c r="H4566" s="24">
        <f>IF(G4566=0,"No Exp Date",(IF(I4566&lt;&gt;0,"No Exp Date",IF(G4566&lt;DATE(2013,3,1),DATE(2020,3,1),DATE(YEAR(G4566)+7,MONTH(G4566),DAY(G4566))))))</f>
        <v>45841</v>
      </c>
      <c r="I4566" s="24"/>
      <c r="J4566" s="24">
        <v>43284</v>
      </c>
      <c r="K4566" s="27" t="s">
        <v>7300</v>
      </c>
      <c r="L4566" s="69" t="str">
        <f>IF((K4566)="Amd",EDATE(J4566,18),"N/A")</f>
        <v>N/A</v>
      </c>
      <c r="M4566" s="18"/>
    </row>
    <row r="4567" spans="1:13" s="2" customFormat="1" x14ac:dyDescent="0.3">
      <c r="A4567" s="23">
        <v>402</v>
      </c>
      <c r="B4567" s="23">
        <v>3</v>
      </c>
      <c r="C4567" s="34">
        <v>40</v>
      </c>
      <c r="D4567" s="6" t="s">
        <v>3143</v>
      </c>
      <c r="E4567" s="7" t="s">
        <v>2303</v>
      </c>
      <c r="F4567" s="6"/>
      <c r="G4567" s="25">
        <v>43284</v>
      </c>
      <c r="H4567" s="24">
        <f>IF(G4567=0,"No Exp Date",(IF(I4567&lt;&gt;0,"No Exp Date",IF(G4567&lt;DATE(2013,3,1),DATE(2020,3,1),DATE(YEAR(G4567)+7,MONTH(G4567),DAY(G4567))))))</f>
        <v>45841</v>
      </c>
      <c r="I4567" s="24"/>
      <c r="J4567" s="24">
        <v>43284</v>
      </c>
      <c r="K4567" s="27" t="s">
        <v>7300</v>
      </c>
      <c r="L4567" s="69" t="str">
        <f>IF((K4567)="Amd",EDATE(J4567,18),"N/A")</f>
        <v>N/A</v>
      </c>
      <c r="M4567" s="18"/>
    </row>
    <row r="4568" spans="1:13" s="2" customFormat="1" x14ac:dyDescent="0.3">
      <c r="A4568" s="23">
        <v>402</v>
      </c>
      <c r="B4568" s="23">
        <v>3</v>
      </c>
      <c r="C4568" s="34">
        <v>50</v>
      </c>
      <c r="D4568" s="6" t="s">
        <v>3143</v>
      </c>
      <c r="E4568" s="7" t="s">
        <v>2304</v>
      </c>
      <c r="F4568" s="6"/>
      <c r="G4568" s="25">
        <v>43284</v>
      </c>
      <c r="H4568" s="24">
        <f>IF(G4568=0,"No Exp Date",(IF(I4568&lt;&gt;0,"No Exp Date",IF(G4568&lt;DATE(2013,3,1),DATE(2020,3,1),DATE(YEAR(G4568)+7,MONTH(G4568),DAY(G4568))))))</f>
        <v>45841</v>
      </c>
      <c r="I4568" s="24"/>
      <c r="J4568" s="24">
        <v>43284</v>
      </c>
      <c r="K4568" s="27" t="s">
        <v>7300</v>
      </c>
      <c r="L4568" s="69" t="str">
        <f>IF((K4568)="Amd",EDATE(J4568,18),"N/A")</f>
        <v>N/A</v>
      </c>
      <c r="M4568" s="18"/>
    </row>
    <row r="4569" spans="1:13" s="2" customFormat="1" x14ac:dyDescent="0.3">
      <c r="A4569" s="23">
        <v>402</v>
      </c>
      <c r="B4569" s="23">
        <v>4</v>
      </c>
      <c r="C4569" s="34">
        <v>10</v>
      </c>
      <c r="D4569" s="6" t="s">
        <v>1</v>
      </c>
      <c r="E4569" s="18"/>
      <c r="F4569" s="7" t="s">
        <v>2305</v>
      </c>
      <c r="G4569" s="25"/>
      <c r="H4569" s="24" t="str">
        <f>IF(G4569=0,"No Exp Date",(IF(I4569&lt;&gt;0,"No Exp Date",IF(G4569&lt;DATE(2013,3,1),DATE(2020,3,1),DATE(YEAR(G4569)+7,MONTH(G4569),DAY(G4569))))))</f>
        <v>No Exp Date</v>
      </c>
      <c r="I4569" s="24"/>
      <c r="J4569" s="24" t="str">
        <f>IF((H4569)="No Exp Date","N/A","")</f>
        <v>N/A</v>
      </c>
      <c r="K4569" s="27"/>
      <c r="L4569" s="69" t="str">
        <f>IF((K4569)="Amd",EDATE(J4569,18),"N/A")</f>
        <v>N/A</v>
      </c>
      <c r="M4569" s="18"/>
    </row>
    <row r="4570" spans="1:13" s="2" customFormat="1" x14ac:dyDescent="0.3">
      <c r="A4570" s="23">
        <v>402</v>
      </c>
      <c r="B4570" s="23">
        <v>4</v>
      </c>
      <c r="C4570" s="34">
        <v>20</v>
      </c>
      <c r="D4570" s="6" t="s">
        <v>1</v>
      </c>
      <c r="E4570" s="18"/>
      <c r="F4570" s="7" t="s">
        <v>2305</v>
      </c>
      <c r="G4570" s="25"/>
      <c r="H4570" s="24" t="str">
        <f>IF(G4570=0,"No Exp Date",(IF(I4570&lt;&gt;0,"No Exp Date",IF(G4570&lt;DATE(2013,3,1),DATE(2020,3,1),DATE(YEAR(G4570)+7,MONTH(G4570),DAY(G4570))))))</f>
        <v>No Exp Date</v>
      </c>
      <c r="I4570" s="24"/>
      <c r="J4570" s="24" t="str">
        <f>IF((H4570)="No Exp Date","N/A","")</f>
        <v>N/A</v>
      </c>
      <c r="K4570" s="27"/>
      <c r="L4570" s="69" t="str">
        <f>IF((K4570)="Amd",EDATE(J4570,18),"N/A")</f>
        <v>N/A</v>
      </c>
      <c r="M4570" s="18"/>
    </row>
    <row r="4571" spans="1:13" s="2" customFormat="1" x14ac:dyDescent="0.3">
      <c r="A4571" s="23">
        <v>402</v>
      </c>
      <c r="B4571" s="23">
        <v>4</v>
      </c>
      <c r="C4571" s="34">
        <v>30</v>
      </c>
      <c r="D4571" s="6" t="s">
        <v>1</v>
      </c>
      <c r="E4571" s="18"/>
      <c r="F4571" s="7" t="s">
        <v>2305</v>
      </c>
      <c r="G4571" s="25"/>
      <c r="H4571" s="24" t="str">
        <f>IF(G4571=0,"No Exp Date",(IF(I4571&lt;&gt;0,"No Exp Date",IF(G4571&lt;DATE(2013,3,1),DATE(2020,3,1),DATE(YEAR(G4571)+7,MONTH(G4571),DAY(G4571))))))</f>
        <v>No Exp Date</v>
      </c>
      <c r="I4571" s="24"/>
      <c r="J4571" s="24" t="str">
        <f>IF((H4571)="No Exp Date","N/A","")</f>
        <v>N/A</v>
      </c>
      <c r="K4571" s="27"/>
      <c r="L4571" s="69" t="str">
        <f>IF((K4571)="Amd",EDATE(J4571,18),"N/A")</f>
        <v>N/A</v>
      </c>
      <c r="M4571" s="18"/>
    </row>
    <row r="4572" spans="1:13" s="2" customFormat="1" x14ac:dyDescent="0.3">
      <c r="A4572" s="23">
        <v>402</v>
      </c>
      <c r="B4572" s="23">
        <v>4</v>
      </c>
      <c r="C4572" s="34">
        <v>35</v>
      </c>
      <c r="D4572" s="6" t="s">
        <v>1</v>
      </c>
      <c r="E4572" s="18"/>
      <c r="F4572" s="7" t="s">
        <v>2305</v>
      </c>
      <c r="G4572" s="25"/>
      <c r="H4572" s="24" t="str">
        <f>IF(G4572=0,"No Exp Date",(IF(I4572&lt;&gt;0,"No Exp Date",IF(G4572&lt;DATE(2013,3,1),DATE(2020,3,1),DATE(YEAR(G4572)+7,MONTH(G4572),DAY(G4572))))))</f>
        <v>No Exp Date</v>
      </c>
      <c r="I4572" s="24"/>
      <c r="J4572" s="24" t="str">
        <f>IF((H4572)="No Exp Date","N/A","")</f>
        <v>N/A</v>
      </c>
      <c r="K4572" s="27"/>
      <c r="L4572" s="69" t="str">
        <f>IF((K4572)="Amd",EDATE(J4572,18),"N/A")</f>
        <v>N/A</v>
      </c>
      <c r="M4572" s="18"/>
    </row>
    <row r="4573" spans="1:13" s="2" customFormat="1" x14ac:dyDescent="0.3">
      <c r="A4573" s="23">
        <v>402</v>
      </c>
      <c r="B4573" s="23">
        <v>4</v>
      </c>
      <c r="C4573" s="34">
        <v>40</v>
      </c>
      <c r="D4573" s="6" t="s">
        <v>1</v>
      </c>
      <c r="E4573" s="18"/>
      <c r="F4573" s="7" t="s">
        <v>2305</v>
      </c>
      <c r="G4573" s="25"/>
      <c r="H4573" s="24" t="str">
        <f>IF(G4573=0,"No Exp Date",(IF(I4573&lt;&gt;0,"No Exp Date",IF(G4573&lt;DATE(2013,3,1),DATE(2020,3,1),DATE(YEAR(G4573)+7,MONTH(G4573),DAY(G4573))))))</f>
        <v>No Exp Date</v>
      </c>
      <c r="I4573" s="24"/>
      <c r="J4573" s="24" t="str">
        <f>IF((H4573)="No Exp Date","N/A","")</f>
        <v>N/A</v>
      </c>
      <c r="K4573" s="27"/>
      <c r="L4573" s="69" t="str">
        <f>IF((K4573)="Amd",EDATE(J4573,18),"N/A")</f>
        <v>N/A</v>
      </c>
      <c r="M4573" s="18"/>
    </row>
    <row r="4574" spans="1:13" s="2" customFormat="1" x14ac:dyDescent="0.3">
      <c r="A4574" s="23">
        <v>402</v>
      </c>
      <c r="B4574" s="23">
        <v>4</v>
      </c>
      <c r="C4574" s="34">
        <v>50</v>
      </c>
      <c r="D4574" s="6" t="s">
        <v>1</v>
      </c>
      <c r="E4574" s="18"/>
      <c r="F4574" s="7" t="s">
        <v>2305</v>
      </c>
      <c r="G4574" s="25"/>
      <c r="H4574" s="24" t="str">
        <f>IF(G4574=0,"No Exp Date",(IF(I4574&lt;&gt;0,"No Exp Date",IF(G4574&lt;DATE(2013,3,1),DATE(2020,3,1),DATE(YEAR(G4574)+7,MONTH(G4574),DAY(G4574))))))</f>
        <v>No Exp Date</v>
      </c>
      <c r="I4574" s="24"/>
      <c r="J4574" s="24" t="str">
        <f>IF((H4574)="No Exp Date","N/A","")</f>
        <v>N/A</v>
      </c>
      <c r="K4574" s="27"/>
      <c r="L4574" s="69" t="str">
        <f>IF((K4574)="Amd",EDATE(J4574,18),"N/A")</f>
        <v>N/A</v>
      </c>
      <c r="M4574" s="18"/>
    </row>
    <row r="4575" spans="1:13" s="2" customFormat="1" x14ac:dyDescent="0.3">
      <c r="A4575" s="23">
        <v>402</v>
      </c>
      <c r="B4575" s="23">
        <v>4</v>
      </c>
      <c r="C4575" s="34">
        <v>60</v>
      </c>
      <c r="D4575" s="6" t="s">
        <v>1</v>
      </c>
      <c r="E4575" s="18"/>
      <c r="F4575" s="7" t="s">
        <v>2305</v>
      </c>
      <c r="G4575" s="25"/>
      <c r="H4575" s="24" t="str">
        <f>IF(G4575=0,"No Exp Date",(IF(I4575&lt;&gt;0,"No Exp Date",IF(G4575&lt;DATE(2013,3,1),DATE(2020,3,1),DATE(YEAR(G4575)+7,MONTH(G4575),DAY(G4575))))))</f>
        <v>No Exp Date</v>
      </c>
      <c r="I4575" s="24"/>
      <c r="J4575" s="24" t="str">
        <f>IF((H4575)="No Exp Date","N/A","")</f>
        <v>N/A</v>
      </c>
      <c r="K4575" s="27"/>
      <c r="L4575" s="69" t="str">
        <f>IF((K4575)="Amd",EDATE(J4575,18),"N/A")</f>
        <v>N/A</v>
      </c>
      <c r="M4575" s="18"/>
    </row>
    <row r="4576" spans="1:13" s="2" customFormat="1" x14ac:dyDescent="0.3">
      <c r="A4576" s="23">
        <v>402</v>
      </c>
      <c r="B4576" s="23">
        <v>4</v>
      </c>
      <c r="C4576" s="34">
        <v>70</v>
      </c>
      <c r="D4576" s="6" t="s">
        <v>1</v>
      </c>
      <c r="E4576" s="18"/>
      <c r="F4576" s="7" t="s">
        <v>2305</v>
      </c>
      <c r="G4576" s="25"/>
      <c r="H4576" s="24" t="str">
        <f>IF(G4576=0,"No Exp Date",(IF(I4576&lt;&gt;0,"No Exp Date",IF(G4576&lt;DATE(2013,3,1),DATE(2020,3,1),DATE(YEAR(G4576)+7,MONTH(G4576),DAY(G4576))))))</f>
        <v>No Exp Date</v>
      </c>
      <c r="I4576" s="24"/>
      <c r="J4576" s="24" t="str">
        <f>IF((H4576)="No Exp Date","N/A","")</f>
        <v>N/A</v>
      </c>
      <c r="K4576" s="27"/>
      <c r="L4576" s="69" t="str">
        <f>IF((K4576)="Amd",EDATE(J4576,18),"N/A")</f>
        <v>N/A</v>
      </c>
      <c r="M4576" s="18"/>
    </row>
    <row r="4577" spans="1:13" s="2" customFormat="1" x14ac:dyDescent="0.3">
      <c r="A4577" s="23">
        <v>402</v>
      </c>
      <c r="B4577" s="23">
        <v>4</v>
      </c>
      <c r="C4577" s="34">
        <v>80</v>
      </c>
      <c r="D4577" s="6" t="s">
        <v>1</v>
      </c>
      <c r="E4577" s="18"/>
      <c r="F4577" s="7" t="s">
        <v>2305</v>
      </c>
      <c r="G4577" s="25"/>
      <c r="H4577" s="24" t="str">
        <f>IF(G4577=0,"No Exp Date",(IF(I4577&lt;&gt;0,"No Exp Date",IF(G4577&lt;DATE(2013,3,1),DATE(2020,3,1),DATE(YEAR(G4577)+7,MONTH(G4577),DAY(G4577))))))</f>
        <v>No Exp Date</v>
      </c>
      <c r="I4577" s="24"/>
      <c r="J4577" s="24" t="str">
        <f>IF((H4577)="No Exp Date","N/A","")</f>
        <v>N/A</v>
      </c>
      <c r="K4577" s="27"/>
      <c r="L4577" s="69" t="str">
        <f>IF((K4577)="Amd",EDATE(J4577,18),"N/A")</f>
        <v>N/A</v>
      </c>
      <c r="M4577" s="18"/>
    </row>
    <row r="4578" spans="1:13" s="2" customFormat="1" x14ac:dyDescent="0.3">
      <c r="A4578" s="23">
        <v>402</v>
      </c>
      <c r="B4578" s="23">
        <v>4</v>
      </c>
      <c r="C4578" s="34">
        <v>90</v>
      </c>
      <c r="D4578" s="6" t="s">
        <v>1</v>
      </c>
      <c r="E4578" s="18"/>
      <c r="F4578" s="7" t="s">
        <v>2305</v>
      </c>
      <c r="G4578" s="25"/>
      <c r="H4578" s="24" t="str">
        <f>IF(G4578=0,"No Exp Date",(IF(I4578&lt;&gt;0,"No Exp Date",IF(G4578&lt;DATE(2013,3,1),DATE(2020,3,1),DATE(YEAR(G4578)+7,MONTH(G4578),DAY(G4578))))))</f>
        <v>No Exp Date</v>
      </c>
      <c r="I4578" s="24"/>
      <c r="J4578" s="24" t="str">
        <f>IF((H4578)="No Exp Date","N/A","")</f>
        <v>N/A</v>
      </c>
      <c r="K4578" s="27"/>
      <c r="L4578" s="69" t="str">
        <f>IF((K4578)="Amd",EDATE(J4578,18),"N/A")</f>
        <v>N/A</v>
      </c>
      <c r="M4578" s="18"/>
    </row>
    <row r="4579" spans="1:13" s="2" customFormat="1" x14ac:dyDescent="0.3">
      <c r="A4579" s="23">
        <v>402</v>
      </c>
      <c r="B4579" s="23">
        <v>4</v>
      </c>
      <c r="C4579" s="34">
        <v>100</v>
      </c>
      <c r="D4579" s="6" t="s">
        <v>1</v>
      </c>
      <c r="E4579" s="18"/>
      <c r="F4579" s="7" t="s">
        <v>2305</v>
      </c>
      <c r="G4579" s="25"/>
      <c r="H4579" s="24" t="str">
        <f>IF(G4579=0,"No Exp Date",(IF(I4579&lt;&gt;0,"No Exp Date",IF(G4579&lt;DATE(2013,3,1),DATE(2020,3,1),DATE(YEAR(G4579)+7,MONTH(G4579),DAY(G4579))))))</f>
        <v>No Exp Date</v>
      </c>
      <c r="I4579" s="24"/>
      <c r="J4579" s="24" t="str">
        <f>IF((H4579)="No Exp Date","N/A","")</f>
        <v>N/A</v>
      </c>
      <c r="K4579" s="27"/>
      <c r="L4579" s="69" t="str">
        <f>IF((K4579)="Amd",EDATE(J4579,18),"N/A")</f>
        <v>N/A</v>
      </c>
      <c r="M4579" s="18"/>
    </row>
    <row r="4580" spans="1:13" s="2" customFormat="1" x14ac:dyDescent="0.3">
      <c r="A4580" s="23">
        <v>402</v>
      </c>
      <c r="B4580" s="23">
        <v>4</v>
      </c>
      <c r="C4580" s="34">
        <v>110</v>
      </c>
      <c r="D4580" s="6" t="s">
        <v>1</v>
      </c>
      <c r="E4580" s="18"/>
      <c r="F4580" s="7" t="s">
        <v>2305</v>
      </c>
      <c r="G4580" s="25"/>
      <c r="H4580" s="24" t="str">
        <f>IF(G4580=0,"No Exp Date",(IF(I4580&lt;&gt;0,"No Exp Date",IF(G4580&lt;DATE(2013,3,1),DATE(2020,3,1),DATE(YEAR(G4580)+7,MONTH(G4580),DAY(G4580))))))</f>
        <v>No Exp Date</v>
      </c>
      <c r="I4580" s="24"/>
      <c r="J4580" s="24" t="str">
        <f>IF((H4580)="No Exp Date","N/A","")</f>
        <v>N/A</v>
      </c>
      <c r="K4580" s="27"/>
      <c r="L4580" s="69" t="str">
        <f>IF((K4580)="Amd",EDATE(J4580,18),"N/A")</f>
        <v>N/A</v>
      </c>
      <c r="M4580" s="18"/>
    </row>
    <row r="4581" spans="1:13" s="2" customFormat="1" x14ac:dyDescent="0.3">
      <c r="A4581" s="23">
        <v>402</v>
      </c>
      <c r="B4581" s="23">
        <v>4</v>
      </c>
      <c r="C4581" s="34">
        <v>120</v>
      </c>
      <c r="D4581" s="6" t="s">
        <v>1</v>
      </c>
      <c r="E4581" s="18"/>
      <c r="F4581" s="7" t="s">
        <v>2305</v>
      </c>
      <c r="G4581" s="25"/>
      <c r="H4581" s="24" t="str">
        <f>IF(G4581=0,"No Exp Date",(IF(I4581&lt;&gt;0,"No Exp Date",IF(G4581&lt;DATE(2013,3,1),DATE(2020,3,1),DATE(YEAR(G4581)+7,MONTH(G4581),DAY(G4581))))))</f>
        <v>No Exp Date</v>
      </c>
      <c r="I4581" s="24"/>
      <c r="J4581" s="24" t="str">
        <f>IF((H4581)="No Exp Date","N/A","")</f>
        <v>N/A</v>
      </c>
      <c r="K4581" s="27"/>
      <c r="L4581" s="69" t="str">
        <f>IF((K4581)="Amd",EDATE(J4581,18),"N/A")</f>
        <v>N/A</v>
      </c>
      <c r="M4581" s="18"/>
    </row>
    <row r="4582" spans="1:13" s="2" customFormat="1" x14ac:dyDescent="0.3">
      <c r="A4582" s="23">
        <v>402</v>
      </c>
      <c r="B4582" s="23">
        <v>4</v>
      </c>
      <c r="C4582" s="34">
        <v>130</v>
      </c>
      <c r="D4582" s="6" t="s">
        <v>1</v>
      </c>
      <c r="E4582" s="18"/>
      <c r="F4582" s="7" t="s">
        <v>2305</v>
      </c>
      <c r="G4582" s="25"/>
      <c r="H4582" s="24" t="str">
        <f>IF(G4582=0,"No Exp Date",(IF(I4582&lt;&gt;0,"No Exp Date",IF(G4582&lt;DATE(2013,3,1),DATE(2020,3,1),DATE(YEAR(G4582)+7,MONTH(G4582),DAY(G4582))))))</f>
        <v>No Exp Date</v>
      </c>
      <c r="I4582" s="24"/>
      <c r="J4582" s="24" t="str">
        <f>IF((H4582)="No Exp Date","N/A","")</f>
        <v>N/A</v>
      </c>
      <c r="K4582" s="27"/>
      <c r="L4582" s="69" t="str">
        <f>IF((K4582)="Amd",EDATE(J4582,18),"N/A")</f>
        <v>N/A</v>
      </c>
      <c r="M4582" s="18"/>
    </row>
    <row r="4583" spans="1:13" s="2" customFormat="1" x14ac:dyDescent="0.3">
      <c r="A4583" s="23">
        <v>402</v>
      </c>
      <c r="B4583" s="23">
        <v>4</v>
      </c>
      <c r="C4583" s="34">
        <v>140</v>
      </c>
      <c r="D4583" s="6" t="s">
        <v>1</v>
      </c>
      <c r="E4583" s="18"/>
      <c r="F4583" s="7" t="s">
        <v>2305</v>
      </c>
      <c r="G4583" s="25"/>
      <c r="H4583" s="24" t="str">
        <f>IF(G4583=0,"No Exp Date",(IF(I4583&lt;&gt;0,"No Exp Date",IF(G4583&lt;DATE(2013,3,1),DATE(2020,3,1),DATE(YEAR(G4583)+7,MONTH(G4583),DAY(G4583))))))</f>
        <v>No Exp Date</v>
      </c>
      <c r="I4583" s="24"/>
      <c r="J4583" s="24" t="str">
        <f>IF((H4583)="No Exp Date","N/A","")</f>
        <v>N/A</v>
      </c>
      <c r="K4583" s="27"/>
      <c r="L4583" s="69" t="str">
        <f>IF((K4583)="Amd",EDATE(J4583,18),"N/A")</f>
        <v>N/A</v>
      </c>
      <c r="M4583" s="18"/>
    </row>
    <row r="4584" spans="1:13" s="2" customFormat="1" x14ac:dyDescent="0.3">
      <c r="A4584" s="23">
        <v>402</v>
      </c>
      <c r="B4584" s="23">
        <v>4</v>
      </c>
      <c r="C4584" s="34">
        <v>150</v>
      </c>
      <c r="D4584" s="6" t="s">
        <v>1</v>
      </c>
      <c r="E4584" s="18"/>
      <c r="F4584" s="7" t="s">
        <v>2305</v>
      </c>
      <c r="G4584" s="25"/>
      <c r="H4584" s="24" t="str">
        <f>IF(G4584=0,"No Exp Date",(IF(I4584&lt;&gt;0,"No Exp Date",IF(G4584&lt;DATE(2013,3,1),DATE(2020,3,1),DATE(YEAR(G4584)+7,MONTH(G4584),DAY(G4584))))))</f>
        <v>No Exp Date</v>
      </c>
      <c r="I4584" s="24"/>
      <c r="J4584" s="24" t="str">
        <f>IF((H4584)="No Exp Date","N/A","")</f>
        <v>N/A</v>
      </c>
      <c r="K4584" s="27"/>
      <c r="L4584" s="69" t="str">
        <f>IF((K4584)="Amd",EDATE(J4584,18),"N/A")</f>
        <v>N/A</v>
      </c>
      <c r="M4584" s="18"/>
    </row>
    <row r="4585" spans="1:13" s="2" customFormat="1" x14ac:dyDescent="0.3">
      <c r="A4585" s="23">
        <v>402</v>
      </c>
      <c r="B4585" s="23">
        <v>4</v>
      </c>
      <c r="C4585" s="34">
        <v>160</v>
      </c>
      <c r="D4585" s="6" t="s">
        <v>1</v>
      </c>
      <c r="E4585" s="18"/>
      <c r="F4585" s="7" t="s">
        <v>2305</v>
      </c>
      <c r="G4585" s="25"/>
      <c r="H4585" s="24" t="str">
        <f>IF(G4585=0,"No Exp Date",(IF(I4585&lt;&gt;0,"No Exp Date",IF(G4585&lt;DATE(2013,3,1),DATE(2020,3,1),DATE(YEAR(G4585)+7,MONTH(G4585),DAY(G4585))))))</f>
        <v>No Exp Date</v>
      </c>
      <c r="I4585" s="24"/>
      <c r="J4585" s="24" t="str">
        <f>IF((H4585)="No Exp Date","N/A","")</f>
        <v>N/A</v>
      </c>
      <c r="K4585" s="27"/>
      <c r="L4585" s="69" t="str">
        <f>IF((K4585)="Amd",EDATE(J4585,18),"N/A")</f>
        <v>N/A</v>
      </c>
      <c r="M4585" s="18"/>
    </row>
    <row r="4586" spans="1:13" s="2" customFormat="1" x14ac:dyDescent="0.3">
      <c r="A4586" s="23">
        <v>402</v>
      </c>
      <c r="B4586" s="23">
        <v>4</v>
      </c>
      <c r="C4586" s="34">
        <v>170</v>
      </c>
      <c r="D4586" s="6" t="s">
        <v>1</v>
      </c>
      <c r="E4586" s="18"/>
      <c r="F4586" s="7" t="s">
        <v>2305</v>
      </c>
      <c r="G4586" s="25"/>
      <c r="H4586" s="24" t="str">
        <f>IF(G4586=0,"No Exp Date",(IF(I4586&lt;&gt;0,"No Exp Date",IF(G4586&lt;DATE(2013,3,1),DATE(2020,3,1),DATE(YEAR(G4586)+7,MONTH(G4586),DAY(G4586))))))</f>
        <v>No Exp Date</v>
      </c>
      <c r="I4586" s="24"/>
      <c r="J4586" s="24" t="str">
        <f>IF((H4586)="No Exp Date","N/A","")</f>
        <v>N/A</v>
      </c>
      <c r="K4586" s="27"/>
      <c r="L4586" s="69" t="str">
        <f>IF((K4586)="Amd",EDATE(J4586,18),"N/A")</f>
        <v>N/A</v>
      </c>
      <c r="M4586" s="18"/>
    </row>
    <row r="4587" spans="1:13" s="2" customFormat="1" x14ac:dyDescent="0.3">
      <c r="A4587" s="23">
        <v>402</v>
      </c>
      <c r="B4587" s="23">
        <v>4</v>
      </c>
      <c r="C4587" s="34">
        <v>180</v>
      </c>
      <c r="D4587" s="6" t="s">
        <v>1</v>
      </c>
      <c r="E4587" s="18"/>
      <c r="F4587" s="7" t="s">
        <v>2305</v>
      </c>
      <c r="G4587" s="25"/>
      <c r="H4587" s="24" t="str">
        <f>IF(G4587=0,"No Exp Date",(IF(I4587&lt;&gt;0,"No Exp Date",IF(G4587&lt;DATE(2013,3,1),DATE(2020,3,1),DATE(YEAR(G4587)+7,MONTH(G4587),DAY(G4587))))))</f>
        <v>No Exp Date</v>
      </c>
      <c r="I4587" s="24"/>
      <c r="J4587" s="24" t="str">
        <f>IF((H4587)="No Exp Date","N/A","")</f>
        <v>N/A</v>
      </c>
      <c r="K4587" s="27"/>
      <c r="L4587" s="69" t="str">
        <f>IF((K4587)="Amd",EDATE(J4587,18),"N/A")</f>
        <v>N/A</v>
      </c>
      <c r="M4587" s="18"/>
    </row>
    <row r="4588" spans="1:13" s="2" customFormat="1" x14ac:dyDescent="0.3">
      <c r="A4588" s="23">
        <v>402</v>
      </c>
      <c r="B4588" s="23">
        <v>4</v>
      </c>
      <c r="C4588" s="34">
        <v>190</v>
      </c>
      <c r="D4588" s="6" t="s">
        <v>1</v>
      </c>
      <c r="E4588" s="18"/>
      <c r="F4588" s="7" t="s">
        <v>2305</v>
      </c>
      <c r="G4588" s="25"/>
      <c r="H4588" s="24" t="str">
        <f>IF(G4588=0,"No Exp Date",(IF(I4588&lt;&gt;0,"No Exp Date",IF(G4588&lt;DATE(2013,3,1),DATE(2020,3,1),DATE(YEAR(G4588)+7,MONTH(G4588),DAY(G4588))))))</f>
        <v>No Exp Date</v>
      </c>
      <c r="I4588" s="24"/>
      <c r="J4588" s="24" t="str">
        <f>IF((H4588)="No Exp Date","N/A","")</f>
        <v>N/A</v>
      </c>
      <c r="K4588" s="27"/>
      <c r="L4588" s="69" t="str">
        <f>IF((K4588)="Amd",EDATE(J4588,18),"N/A")</f>
        <v>N/A</v>
      </c>
      <c r="M4588" s="18"/>
    </row>
    <row r="4589" spans="1:13" s="2" customFormat="1" x14ac:dyDescent="0.3">
      <c r="A4589" s="23">
        <v>402</v>
      </c>
      <c r="B4589" s="23">
        <v>4</v>
      </c>
      <c r="C4589" s="34">
        <v>200</v>
      </c>
      <c r="D4589" s="6" t="s">
        <v>1</v>
      </c>
      <c r="E4589" s="18"/>
      <c r="F4589" s="7" t="s">
        <v>2305</v>
      </c>
      <c r="G4589" s="25"/>
      <c r="H4589" s="24" t="str">
        <f>IF(G4589=0,"No Exp Date",(IF(I4589&lt;&gt;0,"No Exp Date",IF(G4589&lt;DATE(2013,3,1),DATE(2020,3,1),DATE(YEAR(G4589)+7,MONTH(G4589),DAY(G4589))))))</f>
        <v>No Exp Date</v>
      </c>
      <c r="I4589" s="24"/>
      <c r="J4589" s="24" t="str">
        <f>IF((H4589)="No Exp Date","N/A","")</f>
        <v>N/A</v>
      </c>
      <c r="K4589" s="27"/>
      <c r="L4589" s="69" t="str">
        <f>IF((K4589)="Amd",EDATE(J4589,18),"N/A")</f>
        <v>N/A</v>
      </c>
      <c r="M4589" s="18"/>
    </row>
    <row r="4590" spans="1:13" s="2" customFormat="1" x14ac:dyDescent="0.3">
      <c r="A4590" s="23">
        <v>405</v>
      </c>
      <c r="B4590" s="23">
        <v>1</v>
      </c>
      <c r="C4590" s="34">
        <v>5</v>
      </c>
      <c r="D4590" s="6" t="s">
        <v>1</v>
      </c>
      <c r="E4590" s="7" t="s">
        <v>2306</v>
      </c>
      <c r="F4590" s="6" t="s">
        <v>7921</v>
      </c>
      <c r="G4590" s="25">
        <v>30322</v>
      </c>
      <c r="H4590" s="24" t="str">
        <f>IF(G4590=0,"No Exp Date",(IF(I4590&lt;&gt;0,"No Exp Date",IF(G4590&lt;DATE(2013,3,1),DATE(2020,3,1),DATE(YEAR(G4590)+7,MONTH(G4590),DAY(G4590))))))</f>
        <v>No Exp Date</v>
      </c>
      <c r="I4590" s="24">
        <v>43378</v>
      </c>
      <c r="J4590" s="24" t="str">
        <f>IF((H4590)="No Exp Date","N/A","")</f>
        <v>N/A</v>
      </c>
      <c r="K4590" s="27"/>
      <c r="L4590" s="69" t="str">
        <f>IF((K4590)="Amd",EDATE(J4590,18),"N/A")</f>
        <v>N/A</v>
      </c>
      <c r="M4590" s="18"/>
    </row>
    <row r="4591" spans="1:13" s="2" customFormat="1" ht="25.5" x14ac:dyDescent="0.3">
      <c r="A4591" s="23">
        <v>405</v>
      </c>
      <c r="B4591" s="23">
        <v>1</v>
      </c>
      <c r="C4591" s="34">
        <v>7</v>
      </c>
      <c r="D4591" s="6" t="s">
        <v>1</v>
      </c>
      <c r="E4591" s="7" t="s">
        <v>2307</v>
      </c>
      <c r="F4591" s="6" t="s">
        <v>7922</v>
      </c>
      <c r="G4591" s="25">
        <v>33917</v>
      </c>
      <c r="H4591" s="24" t="str">
        <f>IF(G4591=0,"No Exp Date",(IF(I4591&lt;&gt;0,"No Exp Date",IF(G4591&lt;DATE(2013,3,1),DATE(2020,3,1),DATE(YEAR(G4591)+7,MONTH(G4591),DAY(G4591))))))</f>
        <v>No Exp Date</v>
      </c>
      <c r="I4591" s="24">
        <v>43378</v>
      </c>
      <c r="J4591" s="24" t="str">
        <f>IF((H4591)="No Exp Date","N/A","")</f>
        <v>N/A</v>
      </c>
      <c r="K4591" s="27"/>
      <c r="L4591" s="69" t="str">
        <f>IF((K4591)="Amd",EDATE(J4591,18),"N/A")</f>
        <v>N/A</v>
      </c>
      <c r="M4591" s="18"/>
    </row>
    <row r="4592" spans="1:13" s="2" customFormat="1" x14ac:dyDescent="0.3">
      <c r="A4592" s="23">
        <v>405</v>
      </c>
      <c r="B4592" s="23">
        <v>1</v>
      </c>
      <c r="C4592" s="34">
        <v>10</v>
      </c>
      <c r="D4592" s="6" t="s">
        <v>1</v>
      </c>
      <c r="E4592" s="7" t="s">
        <v>31</v>
      </c>
      <c r="F4592" s="6" t="s">
        <v>7923</v>
      </c>
      <c r="G4592" s="25">
        <v>28725</v>
      </c>
      <c r="H4592" s="24" t="str">
        <f>IF(G4592=0,"No Exp Date",(IF(I4592&lt;&gt;0,"No Exp Date",IF(G4592&lt;DATE(2013,3,1),DATE(2020,3,1),DATE(YEAR(G4592)+7,MONTH(G4592),DAY(G4592))))))</f>
        <v>No Exp Date</v>
      </c>
      <c r="I4592" s="24">
        <v>43378</v>
      </c>
      <c r="J4592" s="24" t="str">
        <f>IF((H4592)="No Exp Date","N/A","")</f>
        <v>N/A</v>
      </c>
      <c r="K4592" s="27"/>
      <c r="L4592" s="69" t="str">
        <f>IF((K4592)="Amd",EDATE(J4592,18),"N/A")</f>
        <v>N/A</v>
      </c>
      <c r="M4592" s="18"/>
    </row>
    <row r="4593" spans="1:13" s="2" customFormat="1" ht="38.25" x14ac:dyDescent="0.3">
      <c r="A4593" s="23">
        <v>405</v>
      </c>
      <c r="B4593" s="23">
        <v>1</v>
      </c>
      <c r="C4593" s="34">
        <v>11</v>
      </c>
      <c r="D4593" s="6" t="s">
        <v>1</v>
      </c>
      <c r="E4593" s="7" t="s">
        <v>7621</v>
      </c>
      <c r="F4593" s="6" t="s">
        <v>7622</v>
      </c>
      <c r="G4593" s="24">
        <v>43378</v>
      </c>
      <c r="H4593" s="24" t="str">
        <f>IF(G4593=0,"No Exp Date",(IF(I4593&lt;&gt;0,"No Exp Date",IF(G4593&lt;DATE(2013,3,1),DATE(2020,3,1),DATE(YEAR(G4593)+7,MONTH(G4593),DAY(G4593))))))</f>
        <v>No Exp Date</v>
      </c>
      <c r="I4593" s="24">
        <v>43378</v>
      </c>
      <c r="J4593" s="24" t="str">
        <f>IF((H4593)="No Exp Date","N/A","")</f>
        <v>N/A</v>
      </c>
      <c r="K4593" s="27"/>
      <c r="L4593" s="69" t="str">
        <f>IF((K4593)="Amd",EDATE(J4593,18),"N/A")</f>
        <v>N/A</v>
      </c>
      <c r="M4593" s="18"/>
    </row>
    <row r="4594" spans="1:13" s="2" customFormat="1" ht="25.5" x14ac:dyDescent="0.3">
      <c r="A4594" s="23">
        <v>405</v>
      </c>
      <c r="B4594" s="23">
        <v>1</v>
      </c>
      <c r="C4594" s="34">
        <v>15</v>
      </c>
      <c r="D4594" s="6" t="s">
        <v>1</v>
      </c>
      <c r="E4594" s="7" t="s">
        <v>2135</v>
      </c>
      <c r="F4594" s="6" t="s">
        <v>7923</v>
      </c>
      <c r="G4594" s="25">
        <v>30901</v>
      </c>
      <c r="H4594" s="24" t="str">
        <f>IF(G4594=0,"No Exp Date",(IF(I4594&lt;&gt;0,"No Exp Date",IF(G4594&lt;DATE(2013,3,1),DATE(2020,3,1),DATE(YEAR(G4594)+7,MONTH(G4594),DAY(G4594))))))</f>
        <v>No Exp Date</v>
      </c>
      <c r="I4594" s="24">
        <v>43378</v>
      </c>
      <c r="J4594" s="24" t="str">
        <f>IF((H4594)="No Exp Date","N/A","")</f>
        <v>N/A</v>
      </c>
      <c r="K4594" s="27"/>
      <c r="L4594" s="69" t="str">
        <f>IF((K4594)="Amd",EDATE(J4594,18),"N/A")</f>
        <v>N/A</v>
      </c>
      <c r="M4594" s="18"/>
    </row>
    <row r="4595" spans="1:13" s="2" customFormat="1" x14ac:dyDescent="0.3">
      <c r="A4595" s="23">
        <v>405</v>
      </c>
      <c r="B4595" s="23">
        <v>1</v>
      </c>
      <c r="C4595" s="34">
        <v>20</v>
      </c>
      <c r="D4595" s="6" t="s">
        <v>1</v>
      </c>
      <c r="E4595" s="7" t="s">
        <v>240</v>
      </c>
      <c r="F4595" s="6" t="s">
        <v>7924</v>
      </c>
      <c r="G4595" s="25">
        <v>28725</v>
      </c>
      <c r="H4595" s="24" t="str">
        <f>IF(G4595=0,"No Exp Date",(IF(I4595&lt;&gt;0,"No Exp Date",IF(G4595&lt;DATE(2013,3,1),DATE(2020,3,1),DATE(YEAR(G4595)+7,MONTH(G4595),DAY(G4595))))))</f>
        <v>No Exp Date</v>
      </c>
      <c r="I4595" s="24">
        <v>43378</v>
      </c>
      <c r="J4595" s="24" t="str">
        <f>IF((H4595)="No Exp Date","N/A","")</f>
        <v>N/A</v>
      </c>
      <c r="K4595" s="27"/>
      <c r="L4595" s="69" t="str">
        <f>IF((K4595)="Amd",EDATE(J4595,18),"N/A")</f>
        <v>N/A</v>
      </c>
      <c r="M4595" s="18"/>
    </row>
    <row r="4596" spans="1:13" s="2" customFormat="1" x14ac:dyDescent="0.3">
      <c r="A4596" s="23">
        <v>405</v>
      </c>
      <c r="B4596" s="23">
        <v>1</v>
      </c>
      <c r="C4596" s="34">
        <v>30</v>
      </c>
      <c r="D4596" s="6" t="s">
        <v>1</v>
      </c>
      <c r="E4596" s="7" t="s">
        <v>2308</v>
      </c>
      <c r="F4596" s="6" t="s">
        <v>7925</v>
      </c>
      <c r="G4596" s="25">
        <v>28725</v>
      </c>
      <c r="H4596" s="24" t="str">
        <f>IF(G4596=0,"No Exp Date",(IF(I4596&lt;&gt;0,"No Exp Date",IF(G4596&lt;DATE(2013,3,1),DATE(2020,3,1),DATE(YEAR(G4596)+7,MONTH(G4596),DAY(G4596))))))</f>
        <v>No Exp Date</v>
      </c>
      <c r="I4596" s="24">
        <v>43378</v>
      </c>
      <c r="J4596" s="24" t="str">
        <f>IF((H4596)="No Exp Date","N/A","")</f>
        <v>N/A</v>
      </c>
      <c r="K4596" s="27"/>
      <c r="L4596" s="69" t="str">
        <f>IF((K4596)="Amd",EDATE(J4596,18),"N/A")</f>
        <v>N/A</v>
      </c>
      <c r="M4596" s="18"/>
    </row>
    <row r="4597" spans="1:13" s="2" customFormat="1" ht="25.5" x14ac:dyDescent="0.3">
      <c r="A4597" s="23">
        <v>405</v>
      </c>
      <c r="B4597" s="23">
        <v>1</v>
      </c>
      <c r="C4597" s="34">
        <v>40</v>
      </c>
      <c r="D4597" s="6" t="s">
        <v>1</v>
      </c>
      <c r="E4597" s="7" t="s">
        <v>2309</v>
      </c>
      <c r="F4597" s="6" t="s">
        <v>7926</v>
      </c>
      <c r="G4597" s="25">
        <v>28725</v>
      </c>
      <c r="H4597" s="24" t="str">
        <f>IF(G4597=0,"No Exp Date",(IF(I4597&lt;&gt;0,"No Exp Date",IF(G4597&lt;DATE(2013,3,1),DATE(2020,3,1),DATE(YEAR(G4597)+7,MONTH(G4597),DAY(G4597))))))</f>
        <v>No Exp Date</v>
      </c>
      <c r="I4597" s="24">
        <v>43378</v>
      </c>
      <c r="J4597" s="24" t="str">
        <f>IF((H4597)="No Exp Date","N/A","")</f>
        <v>N/A</v>
      </c>
      <c r="K4597" s="27"/>
      <c r="L4597" s="69" t="str">
        <f>IF((K4597)="Amd",EDATE(J4597,18),"N/A")</f>
        <v>N/A</v>
      </c>
      <c r="M4597" s="18"/>
    </row>
    <row r="4598" spans="1:13" s="2" customFormat="1" x14ac:dyDescent="0.3">
      <c r="A4598" s="23">
        <v>405</v>
      </c>
      <c r="B4598" s="23">
        <v>1</v>
      </c>
      <c r="C4598" s="34">
        <v>50</v>
      </c>
      <c r="D4598" s="6" t="s">
        <v>1</v>
      </c>
      <c r="E4598" s="7" t="s">
        <v>2310</v>
      </c>
      <c r="F4598" s="6" t="s">
        <v>7927</v>
      </c>
      <c r="G4598" s="25">
        <v>28725</v>
      </c>
      <c r="H4598" s="24" t="str">
        <f>IF(G4598=0,"No Exp Date",(IF(I4598&lt;&gt;0,"No Exp Date",IF(G4598&lt;DATE(2013,3,1),DATE(2020,3,1),DATE(YEAR(G4598)+7,MONTH(G4598),DAY(G4598))))))</f>
        <v>No Exp Date</v>
      </c>
      <c r="I4598" s="24">
        <v>43378</v>
      </c>
      <c r="J4598" s="24" t="str">
        <f>IF((H4598)="No Exp Date","N/A","")</f>
        <v>N/A</v>
      </c>
      <c r="K4598" s="27"/>
      <c r="L4598" s="69" t="str">
        <f>IF((K4598)="Amd",EDATE(J4598,18),"N/A")</f>
        <v>N/A</v>
      </c>
      <c r="M4598" s="18"/>
    </row>
    <row r="4599" spans="1:13" s="2" customFormat="1" x14ac:dyDescent="0.3">
      <c r="A4599" s="23">
        <v>405</v>
      </c>
      <c r="B4599" s="23">
        <v>1</v>
      </c>
      <c r="C4599" s="34">
        <v>51</v>
      </c>
      <c r="D4599" s="6" t="s">
        <v>1</v>
      </c>
      <c r="E4599" s="7" t="s">
        <v>2311</v>
      </c>
      <c r="F4599" s="6" t="s">
        <v>7928</v>
      </c>
      <c r="G4599" s="25">
        <v>29257</v>
      </c>
      <c r="H4599" s="24" t="str">
        <f>IF(G4599=0,"No Exp Date",(IF(I4599&lt;&gt;0,"No Exp Date",IF(G4599&lt;DATE(2013,3,1),DATE(2020,3,1),DATE(YEAR(G4599)+7,MONTH(G4599),DAY(G4599))))))</f>
        <v>No Exp Date</v>
      </c>
      <c r="I4599" s="24">
        <v>43378</v>
      </c>
      <c r="J4599" s="24" t="str">
        <f>IF((H4599)="No Exp Date","N/A","")</f>
        <v>N/A</v>
      </c>
      <c r="K4599" s="27"/>
      <c r="L4599" s="69" t="str">
        <f>IF((K4599)="Amd",EDATE(J4599,18),"N/A")</f>
        <v>N/A</v>
      </c>
      <c r="M4599" s="18"/>
    </row>
    <row r="4600" spans="1:13" s="2" customFormat="1" ht="25.5" x14ac:dyDescent="0.3">
      <c r="A4600" s="23">
        <v>405</v>
      </c>
      <c r="B4600" s="23">
        <v>1</v>
      </c>
      <c r="C4600" s="34">
        <v>60</v>
      </c>
      <c r="D4600" s="6" t="s">
        <v>1</v>
      </c>
      <c r="E4600" s="7" t="s">
        <v>2312</v>
      </c>
      <c r="F4600" s="6" t="s">
        <v>7929</v>
      </c>
      <c r="G4600" s="25">
        <v>28725</v>
      </c>
      <c r="H4600" s="24" t="str">
        <f>IF(G4600=0,"No Exp Date",(IF(I4600&lt;&gt;0,"No Exp Date",IF(G4600&lt;DATE(2013,3,1),DATE(2020,3,1),DATE(YEAR(G4600)+7,MONTH(G4600),DAY(G4600))))))</f>
        <v>No Exp Date</v>
      </c>
      <c r="I4600" s="24">
        <v>43378</v>
      </c>
      <c r="J4600" s="24" t="str">
        <f>IF((H4600)="No Exp Date","N/A","")</f>
        <v>N/A</v>
      </c>
      <c r="K4600" s="27"/>
      <c r="L4600" s="69" t="str">
        <f>IF((K4600)="Amd",EDATE(J4600,18),"N/A")</f>
        <v>N/A</v>
      </c>
      <c r="M4600" s="18"/>
    </row>
    <row r="4601" spans="1:13" s="2" customFormat="1" x14ac:dyDescent="0.3">
      <c r="A4601" s="23">
        <v>405</v>
      </c>
      <c r="B4601" s="23">
        <v>1</v>
      </c>
      <c r="C4601" s="34">
        <v>70</v>
      </c>
      <c r="D4601" s="6" t="s">
        <v>1</v>
      </c>
      <c r="E4601" s="7" t="s">
        <v>2313</v>
      </c>
      <c r="F4601" s="6" t="s">
        <v>7930</v>
      </c>
      <c r="G4601" s="25">
        <v>28725</v>
      </c>
      <c r="H4601" s="24" t="str">
        <f>IF(G4601=0,"No Exp Date",(IF(I4601&lt;&gt;0,"No Exp Date",IF(G4601&lt;DATE(2013,3,1),DATE(2020,3,1),DATE(YEAR(G4601)+7,MONTH(G4601),DAY(G4601))))))</f>
        <v>No Exp Date</v>
      </c>
      <c r="I4601" s="24">
        <v>43378</v>
      </c>
      <c r="J4601" s="24" t="str">
        <f>IF((H4601)="No Exp Date","N/A","")</f>
        <v>N/A</v>
      </c>
      <c r="K4601" s="27"/>
      <c r="L4601" s="69" t="str">
        <f>IF((K4601)="Amd",EDATE(J4601,18),"N/A")</f>
        <v>N/A</v>
      </c>
      <c r="M4601" s="18"/>
    </row>
    <row r="4602" spans="1:13" s="2" customFormat="1" x14ac:dyDescent="0.3">
      <c r="A4602" s="23">
        <v>405</v>
      </c>
      <c r="B4602" s="23">
        <v>1</v>
      </c>
      <c r="C4602" s="34">
        <v>80</v>
      </c>
      <c r="D4602" s="6" t="s">
        <v>1</v>
      </c>
      <c r="E4602" s="7" t="s">
        <v>2314</v>
      </c>
      <c r="F4602" s="6" t="s">
        <v>7931</v>
      </c>
      <c r="G4602" s="25">
        <v>28725</v>
      </c>
      <c r="H4602" s="24" t="str">
        <f>IF(G4602=0,"No Exp Date",(IF(I4602&lt;&gt;0,"No Exp Date",IF(G4602&lt;DATE(2013,3,1),DATE(2020,3,1),DATE(YEAR(G4602)+7,MONTH(G4602),DAY(G4602))))))</f>
        <v>No Exp Date</v>
      </c>
      <c r="I4602" s="24">
        <v>43378</v>
      </c>
      <c r="J4602" s="24" t="str">
        <f>IF((H4602)="No Exp Date","N/A","")</f>
        <v>N/A</v>
      </c>
      <c r="K4602" s="27"/>
      <c r="L4602" s="69" t="str">
        <f>IF((K4602)="Amd",EDATE(J4602,18),"N/A")</f>
        <v>N/A</v>
      </c>
      <c r="M4602" s="18"/>
    </row>
    <row r="4603" spans="1:13" s="2" customFormat="1" x14ac:dyDescent="0.3">
      <c r="A4603" s="23">
        <v>405</v>
      </c>
      <c r="B4603" s="23">
        <v>1</v>
      </c>
      <c r="C4603" s="34">
        <v>90</v>
      </c>
      <c r="D4603" s="6" t="s">
        <v>1</v>
      </c>
      <c r="E4603" s="7" t="s">
        <v>2315</v>
      </c>
      <c r="F4603" s="6" t="s">
        <v>7932</v>
      </c>
      <c r="G4603" s="25">
        <v>28725</v>
      </c>
      <c r="H4603" s="24" t="str">
        <f>IF(G4603=0,"No Exp Date",(IF(I4603&lt;&gt;0,"No Exp Date",IF(G4603&lt;DATE(2013,3,1),DATE(2020,3,1),DATE(YEAR(G4603)+7,MONTH(G4603),DAY(G4603))))))</f>
        <v>No Exp Date</v>
      </c>
      <c r="I4603" s="24">
        <v>43378</v>
      </c>
      <c r="J4603" s="24" t="str">
        <f>IF((H4603)="No Exp Date","N/A","")</f>
        <v>N/A</v>
      </c>
      <c r="K4603" s="27"/>
      <c r="L4603" s="69" t="str">
        <f>IF((K4603)="Amd",EDATE(J4603,18),"N/A")</f>
        <v>N/A</v>
      </c>
      <c r="M4603" s="18"/>
    </row>
    <row r="4604" spans="1:13" s="2" customFormat="1" x14ac:dyDescent="0.3">
      <c r="A4604" s="23">
        <v>405</v>
      </c>
      <c r="B4604" s="23">
        <v>1</v>
      </c>
      <c r="C4604" s="34">
        <v>100</v>
      </c>
      <c r="D4604" s="6" t="s">
        <v>1</v>
      </c>
      <c r="E4604" s="7" t="s">
        <v>2316</v>
      </c>
      <c r="F4604" s="6" t="s">
        <v>7933</v>
      </c>
      <c r="G4604" s="25">
        <v>28725</v>
      </c>
      <c r="H4604" s="24" t="str">
        <f>IF(G4604=0,"No Exp Date",(IF(I4604&lt;&gt;0,"No Exp Date",IF(G4604&lt;DATE(2013,3,1),DATE(2020,3,1),DATE(YEAR(G4604)+7,MONTH(G4604),DAY(G4604))))))</f>
        <v>No Exp Date</v>
      </c>
      <c r="I4604" s="24">
        <v>43378</v>
      </c>
      <c r="J4604" s="24" t="str">
        <f>IF((H4604)="No Exp Date","N/A","")</f>
        <v>N/A</v>
      </c>
      <c r="K4604" s="27"/>
      <c r="L4604" s="69" t="str">
        <f>IF((K4604)="Amd",EDATE(J4604,18),"N/A")</f>
        <v>N/A</v>
      </c>
      <c r="M4604" s="18"/>
    </row>
    <row r="4605" spans="1:13" s="2" customFormat="1" x14ac:dyDescent="0.3">
      <c r="A4605" s="23">
        <v>405</v>
      </c>
      <c r="B4605" s="23">
        <v>1</v>
      </c>
      <c r="C4605" s="34">
        <v>110</v>
      </c>
      <c r="D4605" s="6" t="s">
        <v>1</v>
      </c>
      <c r="E4605" s="7" t="s">
        <v>2317</v>
      </c>
      <c r="F4605" s="6" t="s">
        <v>7934</v>
      </c>
      <c r="G4605" s="25">
        <v>28725</v>
      </c>
      <c r="H4605" s="24" t="str">
        <f>IF(G4605=0,"No Exp Date",(IF(I4605&lt;&gt;0,"No Exp Date",IF(G4605&lt;DATE(2013,3,1),DATE(2020,3,1),DATE(YEAR(G4605)+7,MONTH(G4605),DAY(G4605))))))</f>
        <v>No Exp Date</v>
      </c>
      <c r="I4605" s="24">
        <v>43378</v>
      </c>
      <c r="J4605" s="24" t="str">
        <f>IF((H4605)="No Exp Date","N/A","")</f>
        <v>N/A</v>
      </c>
      <c r="K4605" s="27"/>
      <c r="L4605" s="69" t="str">
        <f>IF((K4605)="Amd",EDATE(J4605,18),"N/A")</f>
        <v>N/A</v>
      </c>
      <c r="M4605" s="18"/>
    </row>
    <row r="4606" spans="1:13" s="2" customFormat="1" ht="25.5" x14ac:dyDescent="0.3">
      <c r="A4606" s="23">
        <v>405</v>
      </c>
      <c r="B4606" s="23">
        <v>1</v>
      </c>
      <c r="C4606" s="34">
        <v>120</v>
      </c>
      <c r="D4606" s="6" t="s">
        <v>1</v>
      </c>
      <c r="E4606" s="7" t="s">
        <v>2318</v>
      </c>
      <c r="F4606" s="6" t="s">
        <v>7935</v>
      </c>
      <c r="G4606" s="25">
        <v>28725</v>
      </c>
      <c r="H4606" s="24" t="str">
        <f>IF(G4606=0,"No Exp Date",(IF(I4606&lt;&gt;0,"No Exp Date",IF(G4606&lt;DATE(2013,3,1),DATE(2020,3,1),DATE(YEAR(G4606)+7,MONTH(G4606),DAY(G4606))))))</f>
        <v>No Exp Date</v>
      </c>
      <c r="I4606" s="24">
        <v>43378</v>
      </c>
      <c r="J4606" s="24" t="str">
        <f>IF((H4606)="No Exp Date","N/A","")</f>
        <v>N/A</v>
      </c>
      <c r="K4606" s="27"/>
      <c r="L4606" s="69" t="str">
        <f>IF((K4606)="Amd",EDATE(J4606,18),"N/A")</f>
        <v>N/A</v>
      </c>
      <c r="M4606" s="18"/>
    </row>
    <row r="4607" spans="1:13" s="2" customFormat="1" x14ac:dyDescent="0.3">
      <c r="A4607" s="23">
        <v>405</v>
      </c>
      <c r="B4607" s="23">
        <v>1</v>
      </c>
      <c r="C4607" s="34">
        <v>130</v>
      </c>
      <c r="D4607" s="6" t="s">
        <v>1</v>
      </c>
      <c r="E4607" s="7" t="s">
        <v>2319</v>
      </c>
      <c r="F4607" s="6" t="s">
        <v>7936</v>
      </c>
      <c r="G4607" s="25">
        <v>28725</v>
      </c>
      <c r="H4607" s="24" t="str">
        <f>IF(G4607=0,"No Exp Date",(IF(I4607&lt;&gt;0,"No Exp Date",IF(G4607&lt;DATE(2013,3,1),DATE(2020,3,1),DATE(YEAR(G4607)+7,MONTH(G4607),DAY(G4607))))))</f>
        <v>No Exp Date</v>
      </c>
      <c r="I4607" s="24">
        <v>43378</v>
      </c>
      <c r="J4607" s="24" t="str">
        <f>IF((H4607)="No Exp Date","N/A","")</f>
        <v>N/A</v>
      </c>
      <c r="K4607" s="27"/>
      <c r="L4607" s="69" t="str">
        <f>IF((K4607)="Amd",EDATE(J4607,18),"N/A")</f>
        <v>N/A</v>
      </c>
      <c r="M4607" s="18"/>
    </row>
    <row r="4608" spans="1:13" s="2" customFormat="1" x14ac:dyDescent="0.3">
      <c r="A4608" s="23">
        <v>405</v>
      </c>
      <c r="B4608" s="23">
        <v>1</v>
      </c>
      <c r="C4608" s="34">
        <v>140</v>
      </c>
      <c r="D4608" s="6" t="s">
        <v>1</v>
      </c>
      <c r="E4608" s="7" t="s">
        <v>6525</v>
      </c>
      <c r="F4608" s="6" t="s">
        <v>6515</v>
      </c>
      <c r="G4608" s="25"/>
      <c r="H4608" s="24" t="str">
        <f>IF(G4608=0,"No Exp Date",(IF(I4608&lt;&gt;0,"No Exp Date",IF(G4608&lt;DATE(2013,3,1),DATE(2020,3,1),DATE(YEAR(G4608)+7,MONTH(G4608),DAY(G4608))))))</f>
        <v>No Exp Date</v>
      </c>
      <c r="I4608" s="24"/>
      <c r="J4608" s="24" t="str">
        <f>IF((H4608)="No Exp Date","N/A","")</f>
        <v>N/A</v>
      </c>
      <c r="K4608" s="27"/>
      <c r="L4608" s="69" t="str">
        <f>IF((K4608)="Amd",EDATE(J4608,18),"N/A")</f>
        <v>N/A</v>
      </c>
      <c r="M4608" s="18"/>
    </row>
    <row r="4609" spans="1:13" s="2" customFormat="1" x14ac:dyDescent="0.3">
      <c r="A4609" s="23">
        <v>405</v>
      </c>
      <c r="B4609" s="23">
        <v>1</v>
      </c>
      <c r="C4609" s="34">
        <v>141</v>
      </c>
      <c r="D4609" s="6" t="s">
        <v>1</v>
      </c>
      <c r="E4609" s="7" t="s">
        <v>2320</v>
      </c>
      <c r="F4609" s="6" t="s">
        <v>7936</v>
      </c>
      <c r="G4609" s="25">
        <v>29166</v>
      </c>
      <c r="H4609" s="24" t="str">
        <f>IF(G4609=0,"No Exp Date",(IF(I4609&lt;&gt;0,"No Exp Date",IF(G4609&lt;DATE(2013,3,1),DATE(2020,3,1),DATE(YEAR(G4609)+7,MONTH(G4609),DAY(G4609))))))</f>
        <v>No Exp Date</v>
      </c>
      <c r="I4609" s="24">
        <v>43378</v>
      </c>
      <c r="J4609" s="24" t="str">
        <f>IF((H4609)="No Exp Date","N/A","")</f>
        <v>N/A</v>
      </c>
      <c r="K4609" s="27"/>
      <c r="L4609" s="69" t="str">
        <f>IF((K4609)="Amd",EDATE(J4609,18),"N/A")</f>
        <v>N/A</v>
      </c>
      <c r="M4609" s="18"/>
    </row>
    <row r="4610" spans="1:13" s="2" customFormat="1" ht="25.5" x14ac:dyDescent="0.3">
      <c r="A4610" s="23">
        <v>405</v>
      </c>
      <c r="B4610" s="23">
        <v>1</v>
      </c>
      <c r="C4610" s="34">
        <v>150</v>
      </c>
      <c r="D4610" s="6" t="s">
        <v>1</v>
      </c>
      <c r="E4610" s="7" t="s">
        <v>2321</v>
      </c>
      <c r="F4610" s="6" t="s">
        <v>7936</v>
      </c>
      <c r="G4610" s="25">
        <v>28725</v>
      </c>
      <c r="H4610" s="24" t="str">
        <f>IF(G4610=0,"No Exp Date",(IF(I4610&lt;&gt;0,"No Exp Date",IF(G4610&lt;DATE(2013,3,1),DATE(2020,3,1),DATE(YEAR(G4610)+7,MONTH(G4610),DAY(G4610))))))</f>
        <v>No Exp Date</v>
      </c>
      <c r="I4610" s="24">
        <v>43378</v>
      </c>
      <c r="J4610" s="24" t="str">
        <f>IF((H4610)="No Exp Date","N/A","")</f>
        <v>N/A</v>
      </c>
      <c r="K4610" s="27"/>
      <c r="L4610" s="69" t="str">
        <f>IF((K4610)="Amd",EDATE(J4610,18),"N/A")</f>
        <v>N/A</v>
      </c>
      <c r="M4610" s="18"/>
    </row>
    <row r="4611" spans="1:13" s="2" customFormat="1" x14ac:dyDescent="0.3">
      <c r="A4611" s="23">
        <v>405</v>
      </c>
      <c r="B4611" s="23">
        <v>1</v>
      </c>
      <c r="C4611" s="34">
        <v>160</v>
      </c>
      <c r="D4611" s="6" t="s">
        <v>1</v>
      </c>
      <c r="E4611" s="7" t="s">
        <v>2322</v>
      </c>
      <c r="F4611" s="6" t="s">
        <v>7936</v>
      </c>
      <c r="G4611" s="25">
        <v>28725</v>
      </c>
      <c r="H4611" s="24" t="str">
        <f>IF(G4611=0,"No Exp Date",(IF(I4611&lt;&gt;0,"No Exp Date",IF(G4611&lt;DATE(2013,3,1),DATE(2020,3,1),DATE(YEAR(G4611)+7,MONTH(G4611),DAY(G4611))))))</f>
        <v>No Exp Date</v>
      </c>
      <c r="I4611" s="24">
        <v>43378</v>
      </c>
      <c r="J4611" s="24" t="str">
        <f>IF((H4611)="No Exp Date","N/A","")</f>
        <v>N/A</v>
      </c>
      <c r="K4611" s="27"/>
      <c r="L4611" s="69" t="str">
        <f>IF((K4611)="Amd",EDATE(J4611,18),"N/A")</f>
        <v>N/A</v>
      </c>
      <c r="M4611" s="18"/>
    </row>
    <row r="4612" spans="1:13" s="2" customFormat="1" ht="25.5" x14ac:dyDescent="0.3">
      <c r="A4612" s="23">
        <v>405</v>
      </c>
      <c r="B4612" s="23">
        <v>1</v>
      </c>
      <c r="C4612" s="34">
        <v>170</v>
      </c>
      <c r="D4612" s="6" t="s">
        <v>1</v>
      </c>
      <c r="E4612" s="7" t="s">
        <v>2323</v>
      </c>
      <c r="F4612" s="6" t="s">
        <v>7936</v>
      </c>
      <c r="G4612" s="25">
        <v>28725</v>
      </c>
      <c r="H4612" s="24" t="str">
        <f>IF(G4612=0,"No Exp Date",(IF(I4612&lt;&gt;0,"No Exp Date",IF(G4612&lt;DATE(2013,3,1),DATE(2020,3,1),DATE(YEAR(G4612)+7,MONTH(G4612),DAY(G4612))))))</f>
        <v>No Exp Date</v>
      </c>
      <c r="I4612" s="24">
        <v>43378</v>
      </c>
      <c r="J4612" s="24" t="str">
        <f>IF((H4612)="No Exp Date","N/A","")</f>
        <v>N/A</v>
      </c>
      <c r="K4612" s="27"/>
      <c r="L4612" s="69" t="str">
        <f>IF((K4612)="Amd",EDATE(J4612,18),"N/A")</f>
        <v>N/A</v>
      </c>
      <c r="M4612" s="18"/>
    </row>
    <row r="4613" spans="1:13" s="2" customFormat="1" x14ac:dyDescent="0.3">
      <c r="A4613" s="23">
        <v>405</v>
      </c>
      <c r="B4613" s="23">
        <v>1</v>
      </c>
      <c r="C4613" s="34">
        <v>180</v>
      </c>
      <c r="D4613" s="6" t="s">
        <v>1</v>
      </c>
      <c r="E4613" s="7" t="s">
        <v>2324</v>
      </c>
      <c r="F4613" s="6" t="s">
        <v>7936</v>
      </c>
      <c r="G4613" s="25">
        <v>28725</v>
      </c>
      <c r="H4613" s="24" t="str">
        <f>IF(G4613=0,"No Exp Date",(IF(I4613&lt;&gt;0,"No Exp Date",IF(G4613&lt;DATE(2013,3,1),DATE(2020,3,1),DATE(YEAR(G4613)+7,MONTH(G4613),DAY(G4613))))))</f>
        <v>No Exp Date</v>
      </c>
      <c r="I4613" s="24">
        <v>43378</v>
      </c>
      <c r="J4613" s="24" t="str">
        <f>IF((H4613)="No Exp Date","N/A","")</f>
        <v>N/A</v>
      </c>
      <c r="K4613" s="27"/>
      <c r="L4613" s="69" t="str">
        <f>IF((K4613)="Amd",EDATE(J4613,18),"N/A")</f>
        <v>N/A</v>
      </c>
      <c r="M4613" s="18"/>
    </row>
    <row r="4614" spans="1:13" s="2" customFormat="1" ht="25.5" x14ac:dyDescent="0.3">
      <c r="A4614" s="23">
        <v>405</v>
      </c>
      <c r="B4614" s="23">
        <v>1</v>
      </c>
      <c r="C4614" s="34">
        <v>190</v>
      </c>
      <c r="D4614" s="6" t="s">
        <v>1</v>
      </c>
      <c r="E4614" s="7" t="s">
        <v>2325</v>
      </c>
      <c r="F4614" s="6" t="s">
        <v>7936</v>
      </c>
      <c r="G4614" s="25">
        <v>28725</v>
      </c>
      <c r="H4614" s="24" t="str">
        <f>IF(G4614=0,"No Exp Date",(IF(I4614&lt;&gt;0,"No Exp Date",IF(G4614&lt;DATE(2013,3,1),DATE(2020,3,1),DATE(YEAR(G4614)+7,MONTH(G4614),DAY(G4614))))))</f>
        <v>No Exp Date</v>
      </c>
      <c r="I4614" s="24">
        <v>43378</v>
      </c>
      <c r="J4614" s="24" t="str">
        <f>IF((H4614)="No Exp Date","N/A","")</f>
        <v>N/A</v>
      </c>
      <c r="K4614" s="27"/>
      <c r="L4614" s="69" t="str">
        <f>IF((K4614)="Amd",EDATE(J4614,18),"N/A")</f>
        <v>N/A</v>
      </c>
      <c r="M4614" s="18"/>
    </row>
    <row r="4615" spans="1:13" s="2" customFormat="1" x14ac:dyDescent="0.3">
      <c r="A4615" s="23">
        <v>405</v>
      </c>
      <c r="B4615" s="23">
        <v>1</v>
      </c>
      <c r="C4615" s="34">
        <v>200</v>
      </c>
      <c r="D4615" s="6" t="s">
        <v>1</v>
      </c>
      <c r="E4615" s="7" t="s">
        <v>2326</v>
      </c>
      <c r="F4615" s="6" t="s">
        <v>7936</v>
      </c>
      <c r="G4615" s="25">
        <v>28725</v>
      </c>
      <c r="H4615" s="24" t="str">
        <f>IF(G4615=0,"No Exp Date",(IF(I4615&lt;&gt;0,"No Exp Date",IF(G4615&lt;DATE(2013,3,1),DATE(2020,3,1),DATE(YEAR(G4615)+7,MONTH(G4615),DAY(G4615))))))</f>
        <v>No Exp Date</v>
      </c>
      <c r="I4615" s="24">
        <v>43378</v>
      </c>
      <c r="J4615" s="24" t="str">
        <f>IF((H4615)="No Exp Date","N/A","")</f>
        <v>N/A</v>
      </c>
      <c r="K4615" s="27"/>
      <c r="L4615" s="69" t="str">
        <f>IF((K4615)="Amd",EDATE(J4615,18),"N/A")</f>
        <v>N/A</v>
      </c>
      <c r="M4615" s="18"/>
    </row>
    <row r="4616" spans="1:13" s="2" customFormat="1" x14ac:dyDescent="0.3">
      <c r="A4616" s="23">
        <v>405</v>
      </c>
      <c r="B4616" s="23">
        <v>1</v>
      </c>
      <c r="C4616" s="34">
        <v>210</v>
      </c>
      <c r="D4616" s="6" t="s">
        <v>1</v>
      </c>
      <c r="E4616" s="7" t="s">
        <v>2327</v>
      </c>
      <c r="F4616" s="6" t="s">
        <v>7936</v>
      </c>
      <c r="G4616" s="25">
        <v>28725</v>
      </c>
      <c r="H4616" s="24" t="str">
        <f>IF(G4616=0,"No Exp Date",(IF(I4616&lt;&gt;0,"No Exp Date",IF(G4616&lt;DATE(2013,3,1),DATE(2020,3,1),DATE(YEAR(G4616)+7,MONTH(G4616),DAY(G4616))))))</f>
        <v>No Exp Date</v>
      </c>
      <c r="I4616" s="24">
        <v>43378</v>
      </c>
      <c r="J4616" s="24" t="str">
        <f>IF((H4616)="No Exp Date","N/A","")</f>
        <v>N/A</v>
      </c>
      <c r="K4616" s="27"/>
      <c r="L4616" s="69" t="str">
        <f>IF((K4616)="Amd",EDATE(J4616,18),"N/A")</f>
        <v>N/A</v>
      </c>
      <c r="M4616" s="18"/>
    </row>
    <row r="4617" spans="1:13" s="2" customFormat="1" x14ac:dyDescent="0.3">
      <c r="A4617" s="23">
        <v>405</v>
      </c>
      <c r="B4617" s="23">
        <v>1</v>
      </c>
      <c r="C4617" s="34">
        <v>220</v>
      </c>
      <c r="D4617" s="6" t="s">
        <v>1</v>
      </c>
      <c r="E4617" s="7" t="s">
        <v>2328</v>
      </c>
      <c r="F4617" s="6" t="s">
        <v>7936</v>
      </c>
      <c r="G4617" s="25">
        <v>28725</v>
      </c>
      <c r="H4617" s="24" t="str">
        <f>IF(G4617=0,"No Exp Date",(IF(I4617&lt;&gt;0,"No Exp Date",IF(G4617&lt;DATE(2013,3,1),DATE(2020,3,1),DATE(YEAR(G4617)+7,MONTH(G4617),DAY(G4617))))))</f>
        <v>No Exp Date</v>
      </c>
      <c r="I4617" s="24">
        <v>43378</v>
      </c>
      <c r="J4617" s="24" t="str">
        <f>IF((H4617)="No Exp Date","N/A","")</f>
        <v>N/A</v>
      </c>
      <c r="K4617" s="27"/>
      <c r="L4617" s="69" t="str">
        <f>IF((K4617)="Amd",EDATE(J4617,18),"N/A")</f>
        <v>N/A</v>
      </c>
      <c r="M4617" s="18"/>
    </row>
    <row r="4618" spans="1:13" s="2" customFormat="1" x14ac:dyDescent="0.3">
      <c r="A4618" s="23">
        <v>405</v>
      </c>
      <c r="B4618" s="23">
        <v>1</v>
      </c>
      <c r="C4618" s="34">
        <v>230</v>
      </c>
      <c r="D4618" s="6" t="s">
        <v>1</v>
      </c>
      <c r="E4618" s="7" t="s">
        <v>2329</v>
      </c>
      <c r="F4618" s="6" t="s">
        <v>7936</v>
      </c>
      <c r="G4618" s="25">
        <v>28725</v>
      </c>
      <c r="H4618" s="24" t="str">
        <f>IF(G4618=0,"No Exp Date",(IF(I4618&lt;&gt;0,"No Exp Date",IF(G4618&lt;DATE(2013,3,1),DATE(2020,3,1),DATE(YEAR(G4618)+7,MONTH(G4618),DAY(G4618))))))</f>
        <v>No Exp Date</v>
      </c>
      <c r="I4618" s="24">
        <v>43378</v>
      </c>
      <c r="J4618" s="24" t="str">
        <f>IF((H4618)="No Exp Date","N/A","")</f>
        <v>N/A</v>
      </c>
      <c r="K4618" s="27"/>
      <c r="L4618" s="69" t="str">
        <f>IF((K4618)="Amd",EDATE(J4618,18),"N/A")</f>
        <v>N/A</v>
      </c>
      <c r="M4618" s="18"/>
    </row>
    <row r="4619" spans="1:13" s="2" customFormat="1" x14ac:dyDescent="0.3">
      <c r="A4619" s="23">
        <v>405</v>
      </c>
      <c r="B4619" s="23">
        <v>1</v>
      </c>
      <c r="C4619" s="34">
        <v>240</v>
      </c>
      <c r="D4619" s="6" t="s">
        <v>1</v>
      </c>
      <c r="E4619" s="7" t="s">
        <v>2330</v>
      </c>
      <c r="F4619" s="6" t="s">
        <v>7936</v>
      </c>
      <c r="G4619" s="25">
        <v>28725</v>
      </c>
      <c r="H4619" s="24" t="str">
        <f>IF(G4619=0,"No Exp Date",(IF(I4619&lt;&gt;0,"No Exp Date",IF(G4619&lt;DATE(2013,3,1),DATE(2020,3,1),DATE(YEAR(G4619)+7,MONTH(G4619),DAY(G4619))))))</f>
        <v>No Exp Date</v>
      </c>
      <c r="I4619" s="24">
        <v>43378</v>
      </c>
      <c r="J4619" s="24" t="str">
        <f>IF((H4619)="No Exp Date","N/A","")</f>
        <v>N/A</v>
      </c>
      <c r="K4619" s="27"/>
      <c r="L4619" s="69" t="str">
        <f>IF((K4619)="Amd",EDATE(J4619,18),"N/A")</f>
        <v>N/A</v>
      </c>
      <c r="M4619" s="18"/>
    </row>
    <row r="4620" spans="1:13" s="2" customFormat="1" x14ac:dyDescent="0.3">
      <c r="A4620" s="23">
        <v>405</v>
      </c>
      <c r="B4620" s="23">
        <v>1</v>
      </c>
      <c r="C4620" s="34">
        <v>250</v>
      </c>
      <c r="D4620" s="6" t="s">
        <v>1</v>
      </c>
      <c r="E4620" s="7" t="s">
        <v>2331</v>
      </c>
      <c r="F4620" s="6" t="s">
        <v>7936</v>
      </c>
      <c r="G4620" s="25">
        <v>28739</v>
      </c>
      <c r="H4620" s="24" t="str">
        <f>IF(G4620=0,"No Exp Date",(IF(I4620&lt;&gt;0,"No Exp Date",IF(G4620&lt;DATE(2013,3,1),DATE(2020,3,1),DATE(YEAR(G4620)+7,MONTH(G4620),DAY(G4620))))))</f>
        <v>No Exp Date</v>
      </c>
      <c r="I4620" s="24">
        <v>43378</v>
      </c>
      <c r="J4620" s="24" t="str">
        <f>IF((H4620)="No Exp Date","N/A","")</f>
        <v>N/A</v>
      </c>
      <c r="K4620" s="27"/>
      <c r="L4620" s="69" t="str">
        <f>IF((K4620)="Amd",EDATE(J4620,18),"N/A")</f>
        <v>N/A</v>
      </c>
      <c r="M4620" s="18"/>
    </row>
    <row r="4621" spans="1:13" s="2" customFormat="1" x14ac:dyDescent="0.3">
      <c r="A4621" s="23">
        <v>405</v>
      </c>
      <c r="B4621" s="23">
        <v>1</v>
      </c>
      <c r="C4621" s="34">
        <v>260</v>
      </c>
      <c r="D4621" s="6" t="s">
        <v>1</v>
      </c>
      <c r="E4621" s="7" t="s">
        <v>2332</v>
      </c>
      <c r="F4621" s="6" t="s">
        <v>7936</v>
      </c>
      <c r="G4621" s="25">
        <v>29348</v>
      </c>
      <c r="H4621" s="24" t="str">
        <f>IF(G4621=0,"No Exp Date",(IF(I4621&lt;&gt;0,"No Exp Date",IF(G4621&lt;DATE(2013,3,1),DATE(2020,3,1),DATE(YEAR(G4621)+7,MONTH(G4621),DAY(G4621))))))</f>
        <v>No Exp Date</v>
      </c>
      <c r="I4621" s="24">
        <v>43378</v>
      </c>
      <c r="J4621" s="24" t="str">
        <f>IF((H4621)="No Exp Date","N/A","")</f>
        <v>N/A</v>
      </c>
      <c r="K4621" s="27"/>
      <c r="L4621" s="69" t="str">
        <f>IF((K4621)="Amd",EDATE(J4621,18),"N/A")</f>
        <v>N/A</v>
      </c>
      <c r="M4621" s="18"/>
    </row>
    <row r="4622" spans="1:13" s="2" customFormat="1" ht="25.5" x14ac:dyDescent="0.3">
      <c r="A4622" s="23">
        <v>405</v>
      </c>
      <c r="B4622" s="23">
        <v>2</v>
      </c>
      <c r="C4622" s="34">
        <v>10</v>
      </c>
      <c r="D4622" s="6" t="s">
        <v>3143</v>
      </c>
      <c r="E4622" s="7" t="s">
        <v>2333</v>
      </c>
      <c r="F4622" s="6" t="s">
        <v>7710</v>
      </c>
      <c r="G4622" s="25">
        <v>43284</v>
      </c>
      <c r="H4622" s="24">
        <f>IF(G4622=0,"No Exp Date",(IF(I4622&lt;&gt;0,"No Exp Date",IF(G4622&lt;DATE(2013,3,1),DATE(2020,3,1),DATE(YEAR(G4622)+7,MONTH(G4622),DAY(G4622))))))</f>
        <v>45841</v>
      </c>
      <c r="I4622" s="24"/>
      <c r="J4622" s="24">
        <v>43284</v>
      </c>
      <c r="K4622" s="27" t="s">
        <v>7300</v>
      </c>
      <c r="L4622" s="69" t="str">
        <f>IF((K4622)="Amd",EDATE(J4622,18),"N/A")</f>
        <v>N/A</v>
      </c>
      <c r="M4622" s="18"/>
    </row>
    <row r="4623" spans="1:13" s="2" customFormat="1" x14ac:dyDescent="0.3">
      <c r="A4623" s="23">
        <v>405</v>
      </c>
      <c r="B4623" s="23">
        <v>3</v>
      </c>
      <c r="C4623" s="34">
        <v>5</v>
      </c>
      <c r="D4623" s="6" t="s">
        <v>1</v>
      </c>
      <c r="E4623" s="7" t="s">
        <v>2306</v>
      </c>
      <c r="F4623" s="6" t="s">
        <v>7938</v>
      </c>
      <c r="G4623" s="25">
        <v>30322</v>
      </c>
      <c r="H4623" s="24" t="str">
        <f>IF(G4623=0,"No Exp Date",(IF(I4623&lt;&gt;0,"No Exp Date",IF(G4623&lt;DATE(2013,3,1),DATE(2020,3,1),DATE(YEAR(G4623)+7,MONTH(G4623),DAY(G4623))))))</f>
        <v>No Exp Date</v>
      </c>
      <c r="I4623" s="24">
        <v>43378</v>
      </c>
      <c r="J4623" s="24" t="str">
        <f>IF((H4623)="No Exp Date","N/A","")</f>
        <v>N/A</v>
      </c>
      <c r="K4623" s="27"/>
      <c r="L4623" s="69" t="str">
        <f>IF((K4623)="Amd",EDATE(J4623,18),"N/A")</f>
        <v>N/A</v>
      </c>
      <c r="M4623" s="18"/>
    </row>
    <row r="4624" spans="1:13" s="2" customFormat="1" ht="25.5" x14ac:dyDescent="0.3">
      <c r="A4624" s="23">
        <v>405</v>
      </c>
      <c r="B4624" s="23">
        <v>3</v>
      </c>
      <c r="C4624" s="34">
        <v>7</v>
      </c>
      <c r="D4624" s="6" t="s">
        <v>1</v>
      </c>
      <c r="E4624" s="7" t="s">
        <v>2307</v>
      </c>
      <c r="F4624" s="6" t="s">
        <v>7938</v>
      </c>
      <c r="G4624" s="25">
        <v>33917</v>
      </c>
      <c r="H4624" s="24" t="str">
        <f>IF(G4624=0,"No Exp Date",(IF(I4624&lt;&gt;0,"No Exp Date",IF(G4624&lt;DATE(2013,3,1),DATE(2020,3,1),DATE(YEAR(G4624)+7,MONTH(G4624),DAY(G4624))))))</f>
        <v>No Exp Date</v>
      </c>
      <c r="I4624" s="24">
        <v>43378</v>
      </c>
      <c r="J4624" s="24" t="str">
        <f>IF((H4624)="No Exp Date","N/A","")</f>
        <v>N/A</v>
      </c>
      <c r="K4624" s="27"/>
      <c r="L4624" s="69" t="str">
        <f>IF((K4624)="Amd",EDATE(J4624,18),"N/A")</f>
        <v>N/A</v>
      </c>
      <c r="M4624" s="18"/>
    </row>
    <row r="4625" spans="1:13" s="2" customFormat="1" x14ac:dyDescent="0.3">
      <c r="A4625" s="23">
        <v>405</v>
      </c>
      <c r="B4625" s="23">
        <v>3</v>
      </c>
      <c r="C4625" s="34">
        <v>10</v>
      </c>
      <c r="D4625" s="6" t="s">
        <v>1</v>
      </c>
      <c r="E4625" s="7" t="s">
        <v>31</v>
      </c>
      <c r="F4625" s="6" t="s">
        <v>7938</v>
      </c>
      <c r="G4625" s="25">
        <v>28725</v>
      </c>
      <c r="H4625" s="24" t="str">
        <f>IF(G4625=0,"No Exp Date",(IF(I4625&lt;&gt;0,"No Exp Date",IF(G4625&lt;DATE(2013,3,1),DATE(2020,3,1),DATE(YEAR(G4625)+7,MONTH(G4625),DAY(G4625))))))</f>
        <v>No Exp Date</v>
      </c>
      <c r="I4625" s="24">
        <v>43378</v>
      </c>
      <c r="J4625" s="24" t="str">
        <f>IF((H4625)="No Exp Date","N/A","")</f>
        <v>N/A</v>
      </c>
      <c r="K4625" s="27"/>
      <c r="L4625" s="69" t="str">
        <f>IF((K4625)="Amd",EDATE(J4625,18),"N/A")</f>
        <v>N/A</v>
      </c>
      <c r="M4625" s="18"/>
    </row>
    <row r="4626" spans="1:13" s="2" customFormat="1" ht="38.25" x14ac:dyDescent="0.3">
      <c r="A4626" s="23">
        <v>405</v>
      </c>
      <c r="B4626" s="23">
        <v>3</v>
      </c>
      <c r="C4626" s="34">
        <v>11</v>
      </c>
      <c r="D4626" s="6" t="s">
        <v>1</v>
      </c>
      <c r="E4626" s="7" t="s">
        <v>7620</v>
      </c>
      <c r="F4626" s="6" t="s">
        <v>7937</v>
      </c>
      <c r="G4626" s="24">
        <v>43378</v>
      </c>
      <c r="H4626" s="24" t="str">
        <f>IF(G4626=0,"No Exp Date",(IF(I4626&lt;&gt;0,"No Exp Date",IF(G4626&lt;DATE(2013,3,1),DATE(2020,3,1),DATE(YEAR(G4626)+7,MONTH(G4626),DAY(G4626))))))</f>
        <v>No Exp Date</v>
      </c>
      <c r="I4626" s="24">
        <v>43378</v>
      </c>
      <c r="J4626" s="24" t="str">
        <f>IF((H4626)="No Exp Date","N/A","")</f>
        <v>N/A</v>
      </c>
      <c r="K4626" s="27"/>
      <c r="L4626" s="69" t="str">
        <f>IF((K4626)="Amd",EDATE(J4626,18),"N/A")</f>
        <v>N/A</v>
      </c>
      <c r="M4626" s="18"/>
    </row>
    <row r="4627" spans="1:13" s="2" customFormat="1" ht="25.5" x14ac:dyDescent="0.3">
      <c r="A4627" s="23">
        <v>405</v>
      </c>
      <c r="B4627" s="23">
        <v>3</v>
      </c>
      <c r="C4627" s="34">
        <v>15</v>
      </c>
      <c r="D4627" s="6" t="s">
        <v>1</v>
      </c>
      <c r="E4627" s="7" t="s">
        <v>2135</v>
      </c>
      <c r="F4627" s="6" t="s">
        <v>7938</v>
      </c>
      <c r="G4627" s="25">
        <v>30901</v>
      </c>
      <c r="H4627" s="24" t="str">
        <f>IF(G4627=0,"No Exp Date",(IF(I4627&lt;&gt;0,"No Exp Date",IF(G4627&lt;DATE(2013,3,1),DATE(2020,3,1),DATE(YEAR(G4627)+7,MONTH(G4627),DAY(G4627))))))</f>
        <v>No Exp Date</v>
      </c>
      <c r="I4627" s="24">
        <v>43378</v>
      </c>
      <c r="J4627" s="24" t="str">
        <f>IF((H4627)="No Exp Date","N/A","")</f>
        <v>N/A</v>
      </c>
      <c r="K4627" s="27"/>
      <c r="L4627" s="69" t="str">
        <f>IF((K4627)="Amd",EDATE(J4627,18),"N/A")</f>
        <v>N/A</v>
      </c>
      <c r="M4627" s="18"/>
    </row>
    <row r="4628" spans="1:13" s="2" customFormat="1" x14ac:dyDescent="0.3">
      <c r="A4628" s="23">
        <v>405</v>
      </c>
      <c r="B4628" s="23">
        <v>3</v>
      </c>
      <c r="C4628" s="34">
        <v>20</v>
      </c>
      <c r="D4628" s="6" t="s">
        <v>1</v>
      </c>
      <c r="E4628" s="7" t="s">
        <v>240</v>
      </c>
      <c r="F4628" s="6" t="s">
        <v>7938</v>
      </c>
      <c r="G4628" s="25">
        <v>28725</v>
      </c>
      <c r="H4628" s="24" t="str">
        <f>IF(G4628=0,"No Exp Date",(IF(I4628&lt;&gt;0,"No Exp Date",IF(G4628&lt;DATE(2013,3,1),DATE(2020,3,1),DATE(YEAR(G4628)+7,MONTH(G4628),DAY(G4628))))))</f>
        <v>No Exp Date</v>
      </c>
      <c r="I4628" s="24">
        <v>43378</v>
      </c>
      <c r="J4628" s="24" t="str">
        <f>IF((H4628)="No Exp Date","N/A","")</f>
        <v>N/A</v>
      </c>
      <c r="K4628" s="27"/>
      <c r="L4628" s="69" t="str">
        <f>IF((K4628)="Amd",EDATE(J4628,18),"N/A")</f>
        <v>N/A</v>
      </c>
      <c r="M4628" s="18"/>
    </row>
    <row r="4629" spans="1:13" s="2" customFormat="1" x14ac:dyDescent="0.3">
      <c r="A4629" s="23">
        <v>405</v>
      </c>
      <c r="B4629" s="23">
        <v>3</v>
      </c>
      <c r="C4629" s="34">
        <v>30</v>
      </c>
      <c r="D4629" s="6" t="s">
        <v>1</v>
      </c>
      <c r="E4629" s="7" t="s">
        <v>2308</v>
      </c>
      <c r="F4629" s="6" t="s">
        <v>7938</v>
      </c>
      <c r="G4629" s="25">
        <v>28725</v>
      </c>
      <c r="H4629" s="24" t="str">
        <f>IF(G4629=0,"No Exp Date",(IF(I4629&lt;&gt;0,"No Exp Date",IF(G4629&lt;DATE(2013,3,1),DATE(2020,3,1),DATE(YEAR(G4629)+7,MONTH(G4629),DAY(G4629))))))</f>
        <v>No Exp Date</v>
      </c>
      <c r="I4629" s="24">
        <v>43378</v>
      </c>
      <c r="J4629" s="24" t="str">
        <f>IF((H4629)="No Exp Date","N/A","")</f>
        <v>N/A</v>
      </c>
      <c r="K4629" s="27"/>
      <c r="L4629" s="69" t="str">
        <f>IF((K4629)="Amd",EDATE(J4629,18),"N/A")</f>
        <v>N/A</v>
      </c>
      <c r="M4629" s="18"/>
    </row>
    <row r="4630" spans="1:13" s="2" customFormat="1" ht="25.5" x14ac:dyDescent="0.3">
      <c r="A4630" s="23">
        <v>405</v>
      </c>
      <c r="B4630" s="23">
        <v>3</v>
      </c>
      <c r="C4630" s="34">
        <v>40</v>
      </c>
      <c r="D4630" s="6" t="s">
        <v>1</v>
      </c>
      <c r="E4630" s="7" t="s">
        <v>2309</v>
      </c>
      <c r="F4630" s="6" t="s">
        <v>7938</v>
      </c>
      <c r="G4630" s="25">
        <v>28739</v>
      </c>
      <c r="H4630" s="24" t="str">
        <f>IF(G4630=0,"No Exp Date",(IF(I4630&lt;&gt;0,"No Exp Date",IF(G4630&lt;DATE(2013,3,1),DATE(2020,3,1),DATE(YEAR(G4630)+7,MONTH(G4630),DAY(G4630))))))</f>
        <v>No Exp Date</v>
      </c>
      <c r="I4630" s="24">
        <v>43378</v>
      </c>
      <c r="J4630" s="24" t="str">
        <f>IF((H4630)="No Exp Date","N/A","")</f>
        <v>N/A</v>
      </c>
      <c r="K4630" s="27"/>
      <c r="L4630" s="69" t="str">
        <f>IF((K4630)="Amd",EDATE(J4630,18),"N/A")</f>
        <v>N/A</v>
      </c>
      <c r="M4630" s="18"/>
    </row>
    <row r="4631" spans="1:13" s="2" customFormat="1" x14ac:dyDescent="0.3">
      <c r="A4631" s="23">
        <v>405</v>
      </c>
      <c r="B4631" s="23">
        <v>3</v>
      </c>
      <c r="C4631" s="34">
        <v>50</v>
      </c>
      <c r="D4631" s="6" t="s">
        <v>1</v>
      </c>
      <c r="E4631" s="7" t="s">
        <v>2310</v>
      </c>
      <c r="F4631" s="6" t="s">
        <v>7938</v>
      </c>
      <c r="G4631" s="25">
        <v>28739</v>
      </c>
      <c r="H4631" s="24" t="str">
        <f>IF(G4631=0,"No Exp Date",(IF(I4631&lt;&gt;0,"No Exp Date",IF(G4631&lt;DATE(2013,3,1),DATE(2020,3,1),DATE(YEAR(G4631)+7,MONTH(G4631),DAY(G4631))))))</f>
        <v>No Exp Date</v>
      </c>
      <c r="I4631" s="24">
        <v>43378</v>
      </c>
      <c r="J4631" s="24" t="str">
        <f>IF((H4631)="No Exp Date","N/A","")</f>
        <v>N/A</v>
      </c>
      <c r="K4631" s="27"/>
      <c r="L4631" s="69" t="str">
        <f>IF((K4631)="Amd",EDATE(J4631,18),"N/A")</f>
        <v>N/A</v>
      </c>
      <c r="M4631" s="18"/>
    </row>
    <row r="4632" spans="1:13" s="2" customFormat="1" ht="25.5" x14ac:dyDescent="0.3">
      <c r="A4632" s="23">
        <v>405</v>
      </c>
      <c r="B4632" s="23">
        <v>3</v>
      </c>
      <c r="C4632" s="34">
        <v>60</v>
      </c>
      <c r="D4632" s="6" t="s">
        <v>1</v>
      </c>
      <c r="E4632" s="7" t="s">
        <v>2312</v>
      </c>
      <c r="F4632" s="6" t="s">
        <v>7938</v>
      </c>
      <c r="G4632" s="25">
        <v>28725</v>
      </c>
      <c r="H4632" s="24" t="str">
        <f>IF(G4632=0,"No Exp Date",(IF(I4632&lt;&gt;0,"No Exp Date",IF(G4632&lt;DATE(2013,3,1),DATE(2020,3,1),DATE(YEAR(G4632)+7,MONTH(G4632),DAY(G4632))))))</f>
        <v>No Exp Date</v>
      </c>
      <c r="I4632" s="24">
        <v>43378</v>
      </c>
      <c r="J4632" s="24" t="str">
        <f>IF((H4632)="No Exp Date","N/A","")</f>
        <v>N/A</v>
      </c>
      <c r="K4632" s="27"/>
      <c r="L4632" s="69" t="str">
        <f>IF((K4632)="Amd",EDATE(J4632,18),"N/A")</f>
        <v>N/A</v>
      </c>
      <c r="M4632" s="18"/>
    </row>
    <row r="4633" spans="1:13" s="2" customFormat="1" x14ac:dyDescent="0.3">
      <c r="A4633" s="23">
        <v>405</v>
      </c>
      <c r="B4633" s="23">
        <v>3</v>
      </c>
      <c r="C4633" s="34">
        <v>70</v>
      </c>
      <c r="D4633" s="6" t="s">
        <v>1</v>
      </c>
      <c r="E4633" s="7" t="s">
        <v>2314</v>
      </c>
      <c r="F4633" s="6" t="s">
        <v>7938</v>
      </c>
      <c r="G4633" s="25">
        <v>28725</v>
      </c>
      <c r="H4633" s="24" t="str">
        <f>IF(G4633=0,"No Exp Date",(IF(I4633&lt;&gt;0,"No Exp Date",IF(G4633&lt;DATE(2013,3,1),DATE(2020,3,1),DATE(YEAR(G4633)+7,MONTH(G4633),DAY(G4633))))))</f>
        <v>No Exp Date</v>
      </c>
      <c r="I4633" s="24">
        <v>43378</v>
      </c>
      <c r="J4633" s="24" t="str">
        <f>IF((H4633)="No Exp Date","N/A","")</f>
        <v>N/A</v>
      </c>
      <c r="K4633" s="27"/>
      <c r="L4633" s="69" t="str">
        <f>IF((K4633)="Amd",EDATE(J4633,18),"N/A")</f>
        <v>N/A</v>
      </c>
      <c r="M4633" s="18"/>
    </row>
    <row r="4634" spans="1:13" s="2" customFormat="1" x14ac:dyDescent="0.3">
      <c r="A4634" s="23">
        <v>405</v>
      </c>
      <c r="B4634" s="23">
        <v>3</v>
      </c>
      <c r="C4634" s="34">
        <v>80</v>
      </c>
      <c r="D4634" s="6" t="s">
        <v>1</v>
      </c>
      <c r="E4634" s="7" t="s">
        <v>2334</v>
      </c>
      <c r="F4634" s="6" t="s">
        <v>7938</v>
      </c>
      <c r="G4634" s="25">
        <v>28725</v>
      </c>
      <c r="H4634" s="24" t="str">
        <f>IF(G4634=0,"No Exp Date",(IF(I4634&lt;&gt;0,"No Exp Date",IF(G4634&lt;DATE(2013,3,1),DATE(2020,3,1),DATE(YEAR(G4634)+7,MONTH(G4634),DAY(G4634))))))</f>
        <v>No Exp Date</v>
      </c>
      <c r="I4634" s="24">
        <v>43378</v>
      </c>
      <c r="J4634" s="24" t="str">
        <f>IF((H4634)="No Exp Date","N/A","")</f>
        <v>N/A</v>
      </c>
      <c r="K4634" s="27"/>
      <c r="L4634" s="69" t="str">
        <f>IF((K4634)="Amd",EDATE(J4634,18),"N/A")</f>
        <v>N/A</v>
      </c>
      <c r="M4634" s="18"/>
    </row>
    <row r="4635" spans="1:13" s="2" customFormat="1" ht="25.5" x14ac:dyDescent="0.3">
      <c r="A4635" s="23">
        <v>405</v>
      </c>
      <c r="B4635" s="23">
        <v>3</v>
      </c>
      <c r="C4635" s="34">
        <v>90</v>
      </c>
      <c r="D4635" s="6" t="s">
        <v>1</v>
      </c>
      <c r="E4635" s="7" t="s">
        <v>2318</v>
      </c>
      <c r="F4635" s="6" t="s">
        <v>7938</v>
      </c>
      <c r="G4635" s="25">
        <v>28725</v>
      </c>
      <c r="H4635" s="24" t="str">
        <f>IF(G4635=0,"No Exp Date",(IF(I4635&lt;&gt;0,"No Exp Date",IF(G4635&lt;DATE(2013,3,1),DATE(2020,3,1),DATE(YEAR(G4635)+7,MONTH(G4635),DAY(G4635))))))</f>
        <v>No Exp Date</v>
      </c>
      <c r="I4635" s="24">
        <v>43378</v>
      </c>
      <c r="J4635" s="24" t="str">
        <f>IF((H4635)="No Exp Date","N/A","")</f>
        <v>N/A</v>
      </c>
      <c r="K4635" s="27"/>
      <c r="L4635" s="69" t="str">
        <f>IF((K4635)="Amd",EDATE(J4635,18),"N/A")</f>
        <v>N/A</v>
      </c>
      <c r="M4635" s="18"/>
    </row>
    <row r="4636" spans="1:13" s="2" customFormat="1" x14ac:dyDescent="0.3">
      <c r="A4636" s="23">
        <v>405</v>
      </c>
      <c r="B4636" s="23">
        <v>3</v>
      </c>
      <c r="C4636" s="34">
        <v>100</v>
      </c>
      <c r="D4636" s="6" t="s">
        <v>1</v>
      </c>
      <c r="E4636" s="7" t="s">
        <v>2319</v>
      </c>
      <c r="F4636" s="6" t="s">
        <v>7938</v>
      </c>
      <c r="G4636" s="25">
        <v>28725</v>
      </c>
      <c r="H4636" s="24" t="str">
        <f>IF(G4636=0,"No Exp Date",(IF(I4636&lt;&gt;0,"No Exp Date",IF(G4636&lt;DATE(2013,3,1),DATE(2020,3,1),DATE(YEAR(G4636)+7,MONTH(G4636),DAY(G4636))))))</f>
        <v>No Exp Date</v>
      </c>
      <c r="I4636" s="24">
        <v>43378</v>
      </c>
      <c r="J4636" s="24" t="str">
        <f>IF((H4636)="No Exp Date","N/A","")</f>
        <v>N/A</v>
      </c>
      <c r="K4636" s="27"/>
      <c r="L4636" s="69" t="str">
        <f>IF((K4636)="Amd",EDATE(J4636,18),"N/A")</f>
        <v>N/A</v>
      </c>
      <c r="M4636" s="18"/>
    </row>
    <row r="4637" spans="1:13" s="2" customFormat="1" x14ac:dyDescent="0.3">
      <c r="A4637" s="23">
        <v>405</v>
      </c>
      <c r="B4637" s="23">
        <v>3</v>
      </c>
      <c r="C4637" s="34">
        <v>110</v>
      </c>
      <c r="D4637" s="6" t="s">
        <v>1</v>
      </c>
      <c r="E4637" s="7" t="s">
        <v>2335</v>
      </c>
      <c r="F4637" s="6" t="s">
        <v>5095</v>
      </c>
      <c r="G4637" s="25"/>
      <c r="H4637" s="24" t="str">
        <f>IF(G4637=0,"No Exp Date",(IF(I4637&lt;&gt;0,"No Exp Date",IF(G4637&lt;DATE(2013,3,1),DATE(2020,3,1),DATE(YEAR(G4637)+7,MONTH(G4637),DAY(G4637))))))</f>
        <v>No Exp Date</v>
      </c>
      <c r="I4637" s="24"/>
      <c r="J4637" s="24" t="str">
        <f>IF((H4637)="No Exp Date","N/A","")</f>
        <v>N/A</v>
      </c>
      <c r="K4637" s="27"/>
      <c r="L4637" s="69" t="str">
        <f>IF((K4637)="Amd",EDATE(J4637,18),"N/A")</f>
        <v>N/A</v>
      </c>
      <c r="M4637" s="18"/>
    </row>
    <row r="4638" spans="1:13" s="2" customFormat="1" x14ac:dyDescent="0.3">
      <c r="A4638" s="23">
        <v>405</v>
      </c>
      <c r="B4638" s="23">
        <v>3</v>
      </c>
      <c r="C4638" s="34">
        <v>111</v>
      </c>
      <c r="D4638" s="6" t="s">
        <v>1</v>
      </c>
      <c r="E4638" s="7" t="s">
        <v>2335</v>
      </c>
      <c r="F4638" s="6" t="s">
        <v>7938</v>
      </c>
      <c r="G4638" s="25">
        <v>29166</v>
      </c>
      <c r="H4638" s="24" t="str">
        <f>IF(G4638=0,"No Exp Date",(IF(I4638&lt;&gt;0,"No Exp Date",IF(G4638&lt;DATE(2013,3,1),DATE(2020,3,1),DATE(YEAR(G4638)+7,MONTH(G4638),DAY(G4638))))))</f>
        <v>No Exp Date</v>
      </c>
      <c r="I4638" s="24">
        <v>43378</v>
      </c>
      <c r="J4638" s="24" t="str">
        <f>IF((H4638)="No Exp Date","N/A","")</f>
        <v>N/A</v>
      </c>
      <c r="K4638" s="27"/>
      <c r="L4638" s="69" t="str">
        <f>IF((K4638)="Amd",EDATE(J4638,18),"N/A")</f>
        <v>N/A</v>
      </c>
      <c r="M4638" s="18"/>
    </row>
    <row r="4639" spans="1:13" s="2" customFormat="1" ht="25.5" x14ac:dyDescent="0.3">
      <c r="A4639" s="23">
        <v>405</v>
      </c>
      <c r="B4639" s="23">
        <v>3</v>
      </c>
      <c r="C4639" s="34">
        <v>120</v>
      </c>
      <c r="D4639" s="6" t="s">
        <v>1</v>
      </c>
      <c r="E4639" s="7" t="s">
        <v>2321</v>
      </c>
      <c r="F4639" s="6" t="s">
        <v>7938</v>
      </c>
      <c r="G4639" s="25">
        <v>28725</v>
      </c>
      <c r="H4639" s="24" t="str">
        <f>IF(G4639=0,"No Exp Date",(IF(I4639&lt;&gt;0,"No Exp Date",IF(G4639&lt;DATE(2013,3,1),DATE(2020,3,1),DATE(YEAR(G4639)+7,MONTH(G4639),DAY(G4639))))))</f>
        <v>No Exp Date</v>
      </c>
      <c r="I4639" s="24">
        <v>43378</v>
      </c>
      <c r="J4639" s="24" t="str">
        <f>IF((H4639)="No Exp Date","N/A","")</f>
        <v>N/A</v>
      </c>
      <c r="K4639" s="27"/>
      <c r="L4639" s="69" t="str">
        <f>IF((K4639)="Amd",EDATE(J4639,18),"N/A")</f>
        <v>N/A</v>
      </c>
      <c r="M4639" s="18"/>
    </row>
    <row r="4640" spans="1:13" s="2" customFormat="1" x14ac:dyDescent="0.3">
      <c r="A4640" s="23">
        <v>405</v>
      </c>
      <c r="B4640" s="23">
        <v>3</v>
      </c>
      <c r="C4640" s="34">
        <v>130</v>
      </c>
      <c r="D4640" s="6" t="s">
        <v>1</v>
      </c>
      <c r="E4640" s="7" t="s">
        <v>2322</v>
      </c>
      <c r="F4640" s="6" t="s">
        <v>7938</v>
      </c>
      <c r="G4640" s="25">
        <v>28725</v>
      </c>
      <c r="H4640" s="24" t="str">
        <f>IF(G4640=0,"No Exp Date",(IF(I4640&lt;&gt;0,"No Exp Date",IF(G4640&lt;DATE(2013,3,1),DATE(2020,3,1),DATE(YEAR(G4640)+7,MONTH(G4640),DAY(G4640))))))</f>
        <v>No Exp Date</v>
      </c>
      <c r="I4640" s="24">
        <v>43378</v>
      </c>
      <c r="J4640" s="24" t="str">
        <f>IF((H4640)="No Exp Date","N/A","")</f>
        <v>N/A</v>
      </c>
      <c r="K4640" s="27"/>
      <c r="L4640" s="69" t="str">
        <f>IF((K4640)="Amd",EDATE(J4640,18),"N/A")</f>
        <v>N/A</v>
      </c>
      <c r="M4640" s="18"/>
    </row>
    <row r="4641" spans="1:13" s="2" customFormat="1" ht="25.5" x14ac:dyDescent="0.3">
      <c r="A4641" s="23">
        <v>405</v>
      </c>
      <c r="B4641" s="23">
        <v>3</v>
      </c>
      <c r="C4641" s="34">
        <v>140</v>
      </c>
      <c r="D4641" s="6" t="s">
        <v>1</v>
      </c>
      <c r="E4641" s="7" t="s">
        <v>2323</v>
      </c>
      <c r="F4641" s="6" t="s">
        <v>7938</v>
      </c>
      <c r="G4641" s="25">
        <v>28725</v>
      </c>
      <c r="H4641" s="24" t="str">
        <f>IF(G4641=0,"No Exp Date",(IF(I4641&lt;&gt;0,"No Exp Date",IF(G4641&lt;DATE(2013,3,1),DATE(2020,3,1),DATE(YEAR(G4641)+7,MONTH(G4641),DAY(G4641))))))</f>
        <v>No Exp Date</v>
      </c>
      <c r="I4641" s="24">
        <v>43378</v>
      </c>
      <c r="J4641" s="24" t="str">
        <f>IF((H4641)="No Exp Date","N/A","")</f>
        <v>N/A</v>
      </c>
      <c r="K4641" s="27"/>
      <c r="L4641" s="69" t="str">
        <f>IF((K4641)="Amd",EDATE(J4641,18),"N/A")</f>
        <v>N/A</v>
      </c>
      <c r="M4641" s="18"/>
    </row>
    <row r="4642" spans="1:13" s="2" customFormat="1" x14ac:dyDescent="0.3">
      <c r="A4642" s="23">
        <v>405</v>
      </c>
      <c r="B4642" s="23">
        <v>3</v>
      </c>
      <c r="C4642" s="34">
        <v>150</v>
      </c>
      <c r="D4642" s="6" t="s">
        <v>1</v>
      </c>
      <c r="E4642" s="7" t="s">
        <v>2336</v>
      </c>
      <c r="F4642" s="6" t="s">
        <v>7938</v>
      </c>
      <c r="G4642" s="25">
        <v>28725</v>
      </c>
      <c r="H4642" s="24" t="str">
        <f>IF(G4642=0,"No Exp Date",(IF(I4642&lt;&gt;0,"No Exp Date",IF(G4642&lt;DATE(2013,3,1),DATE(2020,3,1),DATE(YEAR(G4642)+7,MONTH(G4642),DAY(G4642))))))</f>
        <v>No Exp Date</v>
      </c>
      <c r="I4642" s="24">
        <v>43378</v>
      </c>
      <c r="J4642" s="25" t="str">
        <f>IF((H4642)="No Exp Date","N/A","")</f>
        <v>N/A</v>
      </c>
      <c r="K4642" s="69"/>
      <c r="L4642" s="69" t="str">
        <f>IF((K4642)="Amd",EDATE(J4642,18),"N/A")</f>
        <v>N/A</v>
      </c>
      <c r="M4642" s="18"/>
    </row>
    <row r="4643" spans="1:13" s="2" customFormat="1" ht="25.5" x14ac:dyDescent="0.3">
      <c r="A4643" s="23">
        <v>405</v>
      </c>
      <c r="B4643" s="23">
        <v>3</v>
      </c>
      <c r="C4643" s="34">
        <v>160</v>
      </c>
      <c r="D4643" s="6" t="s">
        <v>1</v>
      </c>
      <c r="E4643" s="7" t="s">
        <v>2325</v>
      </c>
      <c r="F4643" s="6" t="s">
        <v>7938</v>
      </c>
      <c r="G4643" s="25">
        <v>28725</v>
      </c>
      <c r="H4643" s="24" t="str">
        <f>IF(G4643=0,"No Exp Date",(IF(I4643&lt;&gt;0,"No Exp Date",IF(G4643&lt;DATE(2013,3,1),DATE(2020,3,1),DATE(YEAR(G4643)+7,MONTH(G4643),DAY(G4643))))))</f>
        <v>No Exp Date</v>
      </c>
      <c r="I4643" s="24">
        <v>43378</v>
      </c>
      <c r="J4643" s="24" t="str">
        <f>IF((H4643)="No Exp Date","N/A","")</f>
        <v>N/A</v>
      </c>
      <c r="K4643" s="27"/>
      <c r="L4643" s="69" t="str">
        <f>IF((K4643)="Amd",EDATE(J4643,18),"N/A")</f>
        <v>N/A</v>
      </c>
      <c r="M4643" s="18"/>
    </row>
    <row r="4644" spans="1:13" s="2" customFormat="1" x14ac:dyDescent="0.3">
      <c r="A4644" s="23">
        <v>405</v>
      </c>
      <c r="B4644" s="23">
        <v>3</v>
      </c>
      <c r="C4644" s="34">
        <v>170</v>
      </c>
      <c r="D4644" s="6" t="s">
        <v>1</v>
      </c>
      <c r="E4644" s="7" t="s">
        <v>2326</v>
      </c>
      <c r="F4644" s="6" t="s">
        <v>7938</v>
      </c>
      <c r="G4644" s="25">
        <v>28725</v>
      </c>
      <c r="H4644" s="24" t="str">
        <f>IF(G4644=0,"No Exp Date",(IF(I4644&lt;&gt;0,"No Exp Date",IF(G4644&lt;DATE(2013,3,1),DATE(2020,3,1),DATE(YEAR(G4644)+7,MONTH(G4644),DAY(G4644))))))</f>
        <v>No Exp Date</v>
      </c>
      <c r="I4644" s="24">
        <v>43378</v>
      </c>
      <c r="J4644" s="24" t="str">
        <f>IF((H4644)="No Exp Date","N/A","")</f>
        <v>N/A</v>
      </c>
      <c r="K4644" s="27"/>
      <c r="L4644" s="69" t="str">
        <f>IF((K4644)="Amd",EDATE(J4644,18),"N/A")</f>
        <v>N/A</v>
      </c>
      <c r="M4644" s="18"/>
    </row>
    <row r="4645" spans="1:13" s="2" customFormat="1" x14ac:dyDescent="0.3">
      <c r="A4645" s="23">
        <v>405</v>
      </c>
      <c r="B4645" s="23">
        <v>3</v>
      </c>
      <c r="C4645" s="34">
        <v>180</v>
      </c>
      <c r="D4645" s="6" t="s">
        <v>1</v>
      </c>
      <c r="E4645" s="7" t="s">
        <v>2327</v>
      </c>
      <c r="F4645" s="6" t="s">
        <v>7938</v>
      </c>
      <c r="G4645" s="25">
        <v>28725</v>
      </c>
      <c r="H4645" s="24" t="str">
        <f>IF(G4645=0,"No Exp Date",(IF(I4645&lt;&gt;0,"No Exp Date",IF(G4645&lt;DATE(2013,3,1),DATE(2020,3,1),DATE(YEAR(G4645)+7,MONTH(G4645),DAY(G4645))))))</f>
        <v>No Exp Date</v>
      </c>
      <c r="I4645" s="24">
        <v>43378</v>
      </c>
      <c r="J4645" s="24" t="str">
        <f>IF((H4645)="No Exp Date","N/A","")</f>
        <v>N/A</v>
      </c>
      <c r="K4645" s="27"/>
      <c r="L4645" s="69" t="str">
        <f>IF((K4645)="Amd",EDATE(J4645,18),"N/A")</f>
        <v>N/A</v>
      </c>
      <c r="M4645" s="18"/>
    </row>
    <row r="4646" spans="1:13" s="2" customFormat="1" x14ac:dyDescent="0.3">
      <c r="A4646" s="23">
        <v>405</v>
      </c>
      <c r="B4646" s="23">
        <v>3</v>
      </c>
      <c r="C4646" s="34">
        <v>190</v>
      </c>
      <c r="D4646" s="6" t="s">
        <v>1</v>
      </c>
      <c r="E4646" s="7" t="s">
        <v>2328</v>
      </c>
      <c r="F4646" s="6" t="s">
        <v>7938</v>
      </c>
      <c r="G4646" s="25">
        <v>28725</v>
      </c>
      <c r="H4646" s="24" t="str">
        <f>IF(G4646=0,"No Exp Date",(IF(I4646&lt;&gt;0,"No Exp Date",IF(G4646&lt;DATE(2013,3,1),DATE(2020,3,1),DATE(YEAR(G4646)+7,MONTH(G4646),DAY(G4646))))))</f>
        <v>No Exp Date</v>
      </c>
      <c r="I4646" s="24">
        <v>43378</v>
      </c>
      <c r="J4646" s="24" t="str">
        <f>IF((H4646)="No Exp Date","N/A","")</f>
        <v>N/A</v>
      </c>
      <c r="K4646" s="27"/>
      <c r="L4646" s="69" t="str">
        <f>IF((K4646)="Amd",EDATE(J4646,18),"N/A")</f>
        <v>N/A</v>
      </c>
      <c r="M4646" s="18"/>
    </row>
    <row r="4647" spans="1:13" s="2" customFormat="1" x14ac:dyDescent="0.3">
      <c r="A4647" s="23">
        <v>405</v>
      </c>
      <c r="B4647" s="23">
        <v>5</v>
      </c>
      <c r="C4647" s="34">
        <v>1</v>
      </c>
      <c r="D4647" s="6" t="s">
        <v>1</v>
      </c>
      <c r="E4647" s="18"/>
      <c r="F4647" s="7" t="s">
        <v>2337</v>
      </c>
      <c r="G4647" s="25"/>
      <c r="H4647" s="24" t="str">
        <f>IF(G4647=0,"No Exp Date",(IF(I4647&lt;&gt;0,"No Exp Date",IF(G4647&lt;DATE(2013,3,1),DATE(2020,3,1),DATE(YEAR(G4647)+7,MONTH(G4647),DAY(G4647))))))</f>
        <v>No Exp Date</v>
      </c>
      <c r="I4647" s="24"/>
      <c r="J4647" s="24" t="str">
        <f>IF((H4647)="No Exp Date","N/A","")</f>
        <v>N/A</v>
      </c>
      <c r="K4647" s="27"/>
      <c r="L4647" s="69" t="str">
        <f>IF((K4647)="Amd",EDATE(J4647,18),"N/A")</f>
        <v>N/A</v>
      </c>
      <c r="M4647" s="18"/>
    </row>
    <row r="4648" spans="1:13" s="2" customFormat="1" x14ac:dyDescent="0.3">
      <c r="A4648" s="23">
        <v>405</v>
      </c>
      <c r="B4648" s="23">
        <v>5</v>
      </c>
      <c r="C4648" s="34">
        <v>2</v>
      </c>
      <c r="D4648" s="6" t="s">
        <v>3143</v>
      </c>
      <c r="E4648" s="7" t="s">
        <v>8311</v>
      </c>
      <c r="F4648" s="6" t="s">
        <v>7710</v>
      </c>
      <c r="G4648" s="25">
        <v>43956</v>
      </c>
      <c r="H4648" s="24">
        <f>IF(G4648=0,"No Exp Date",(IF(I4648&lt;&gt;0,"No Exp Date",IF(G4648&lt;DATE(2013,3,1),DATE(2020,3,1),DATE(YEAR(G4648)+7,MONTH(G4648),DAY(G4648))))))</f>
        <v>46512</v>
      </c>
      <c r="I4648" s="24"/>
      <c r="J4648" s="24">
        <v>43284</v>
      </c>
      <c r="K4648" s="27" t="s">
        <v>7300</v>
      </c>
      <c r="L4648" s="69" t="str">
        <f>IF((K4648)="Amd",EDATE(J4648,18),"N/A")</f>
        <v>N/A</v>
      </c>
      <c r="M4648" s="18"/>
    </row>
    <row r="4649" spans="1:13" s="2" customFormat="1" ht="25.5" x14ac:dyDescent="0.3">
      <c r="A4649" s="23">
        <v>405</v>
      </c>
      <c r="B4649" s="23">
        <v>5</v>
      </c>
      <c r="C4649" s="34">
        <v>10</v>
      </c>
      <c r="D4649" s="6" t="s">
        <v>1</v>
      </c>
      <c r="E4649" s="7" t="s">
        <v>6529</v>
      </c>
      <c r="F4649" s="6" t="s">
        <v>5094</v>
      </c>
      <c r="G4649" s="25"/>
      <c r="H4649" s="24" t="str">
        <f>IF(G4649=0,"No Exp Date",(IF(I4649&lt;&gt;0,"No Exp Date",IF(G4649&lt;DATE(2013,3,1),DATE(2020,3,1),DATE(YEAR(G4649)+7,MONTH(G4649),DAY(G4649))))))</f>
        <v>No Exp Date</v>
      </c>
      <c r="I4649" s="24"/>
      <c r="J4649" s="24" t="str">
        <f>IF((H4649)="No Exp Date","N/A","")</f>
        <v>N/A</v>
      </c>
      <c r="K4649" s="27"/>
      <c r="L4649" s="69" t="str">
        <f>IF((K4649)="Amd",EDATE(J4649,18),"N/A")</f>
        <v>N/A</v>
      </c>
      <c r="M4649" s="18"/>
    </row>
    <row r="4650" spans="1:13" s="2" customFormat="1" x14ac:dyDescent="0.3">
      <c r="A4650" s="23">
        <v>405</v>
      </c>
      <c r="B4650" s="23">
        <v>5</v>
      </c>
      <c r="C4650" s="34">
        <v>15</v>
      </c>
      <c r="D4650" s="6" t="s">
        <v>3143</v>
      </c>
      <c r="E4650" s="7" t="s">
        <v>240</v>
      </c>
      <c r="F4650" s="6" t="s">
        <v>7710</v>
      </c>
      <c r="G4650" s="25">
        <v>43284</v>
      </c>
      <c r="H4650" s="24">
        <f>IF(G4650=0,"No Exp Date",(IF(I4650&lt;&gt;0,"No Exp Date",IF(G4650&lt;DATE(2013,3,1),DATE(2020,3,1),DATE(YEAR(G4650)+7,MONTH(G4650),DAY(G4650))))))</f>
        <v>45841</v>
      </c>
      <c r="I4650" s="24"/>
      <c r="J4650" s="24">
        <v>43284</v>
      </c>
      <c r="K4650" s="27" t="s">
        <v>7300</v>
      </c>
      <c r="L4650" s="69" t="str">
        <f>IF((K4650)="Amd",EDATE(J4650,18),"N/A")</f>
        <v>N/A</v>
      </c>
      <c r="M4650" s="18"/>
    </row>
    <row r="4651" spans="1:13" s="2" customFormat="1" ht="38.25" x14ac:dyDescent="0.3">
      <c r="A4651" s="23">
        <v>405</v>
      </c>
      <c r="B4651" s="23">
        <v>5</v>
      </c>
      <c r="C4651" s="34">
        <v>20</v>
      </c>
      <c r="D4651" s="6" t="s">
        <v>1</v>
      </c>
      <c r="E4651" s="7" t="s">
        <v>5689</v>
      </c>
      <c r="F4651" s="6" t="s">
        <v>5094</v>
      </c>
      <c r="G4651" s="25"/>
      <c r="H4651" s="24" t="str">
        <f>IF(G4651=0,"No Exp Date",(IF(I4651&lt;&gt;0,"No Exp Date",IF(G4651&lt;DATE(2013,3,1),DATE(2020,3,1),DATE(YEAR(G4651)+7,MONTH(G4651),DAY(G4651))))))</f>
        <v>No Exp Date</v>
      </c>
      <c r="I4651" s="24"/>
      <c r="J4651" s="24" t="str">
        <f>IF((H4651)="No Exp Date","N/A","")</f>
        <v>N/A</v>
      </c>
      <c r="K4651" s="27"/>
      <c r="L4651" s="69" t="str">
        <f>IF((K4651)="Amd",EDATE(J4651,18),"N/A")</f>
        <v>N/A</v>
      </c>
      <c r="M4651" s="18"/>
    </row>
    <row r="4652" spans="1:13" s="2" customFormat="1" x14ac:dyDescent="0.3">
      <c r="A4652" s="23">
        <v>405</v>
      </c>
      <c r="B4652" s="23">
        <v>5</v>
      </c>
      <c r="C4652" s="34">
        <v>21</v>
      </c>
      <c r="D4652" s="6" t="s">
        <v>3143</v>
      </c>
      <c r="E4652" s="7" t="s">
        <v>2338</v>
      </c>
      <c r="F4652" s="6" t="s">
        <v>7710</v>
      </c>
      <c r="G4652" s="25">
        <v>43284</v>
      </c>
      <c r="H4652" s="24">
        <f>IF(G4652=0,"No Exp Date",(IF(I4652&lt;&gt;0,"No Exp Date",IF(G4652&lt;DATE(2013,3,1),DATE(2020,3,1),DATE(YEAR(G4652)+7,MONTH(G4652),DAY(G4652))))))</f>
        <v>45841</v>
      </c>
      <c r="I4652" s="24"/>
      <c r="J4652" s="24">
        <v>43284</v>
      </c>
      <c r="K4652" s="27" t="s">
        <v>7300</v>
      </c>
      <c r="L4652" s="69" t="str">
        <f>IF((K4652)="Amd",EDATE(J4652,18),"N/A")</f>
        <v>N/A</v>
      </c>
      <c r="M4652" s="18"/>
    </row>
    <row r="4653" spans="1:13" s="2" customFormat="1" x14ac:dyDescent="0.3">
      <c r="A4653" s="23">
        <v>405</v>
      </c>
      <c r="B4653" s="23">
        <v>5</v>
      </c>
      <c r="C4653" s="34">
        <v>25</v>
      </c>
      <c r="D4653" s="6" t="s">
        <v>1</v>
      </c>
      <c r="E4653" s="18"/>
      <c r="F4653" s="7" t="s">
        <v>103</v>
      </c>
      <c r="G4653" s="25"/>
      <c r="H4653" s="24" t="str">
        <f>IF(G4653=0,"No Exp Date",(IF(I4653&lt;&gt;0,"No Exp Date",IF(G4653&lt;DATE(2013,3,1),DATE(2020,3,1),DATE(YEAR(G4653)+7,MONTH(G4653),DAY(G4653))))))</f>
        <v>No Exp Date</v>
      </c>
      <c r="I4653" s="24"/>
      <c r="J4653" s="24" t="str">
        <f>IF((H4653)="No Exp Date","N/A","")</f>
        <v>N/A</v>
      </c>
      <c r="K4653" s="27"/>
      <c r="L4653" s="69" t="str">
        <f>IF((K4653)="Amd",EDATE(J4653,18),"N/A")</f>
        <v>N/A</v>
      </c>
      <c r="M4653" s="18"/>
    </row>
    <row r="4654" spans="1:13" s="2" customFormat="1" x14ac:dyDescent="0.3">
      <c r="A4654" s="23">
        <v>405</v>
      </c>
      <c r="B4654" s="23">
        <v>5</v>
      </c>
      <c r="C4654" s="34">
        <v>30</v>
      </c>
      <c r="D4654" s="6" t="s">
        <v>1</v>
      </c>
      <c r="E4654" s="18"/>
      <c r="F4654" s="7" t="s">
        <v>2337</v>
      </c>
      <c r="G4654" s="25"/>
      <c r="H4654" s="24" t="str">
        <f>IF(G4654=0,"No Exp Date",(IF(I4654&lt;&gt;0,"No Exp Date",IF(G4654&lt;DATE(2013,3,1),DATE(2020,3,1),DATE(YEAR(G4654)+7,MONTH(G4654),DAY(G4654))))))</f>
        <v>No Exp Date</v>
      </c>
      <c r="I4654" s="24"/>
      <c r="J4654" s="24" t="str">
        <f>IF((H4654)="No Exp Date","N/A","")</f>
        <v>N/A</v>
      </c>
      <c r="K4654" s="27"/>
      <c r="L4654" s="69" t="str">
        <f>IF((K4654)="Amd",EDATE(J4654,18),"N/A")</f>
        <v>N/A</v>
      </c>
      <c r="M4654" s="18"/>
    </row>
    <row r="4655" spans="1:13" s="2" customFormat="1" x14ac:dyDescent="0.3">
      <c r="A4655" s="23">
        <v>405</v>
      </c>
      <c r="B4655" s="23">
        <v>5</v>
      </c>
      <c r="C4655" s="34">
        <v>32</v>
      </c>
      <c r="D4655" s="6" t="s">
        <v>3143</v>
      </c>
      <c r="E4655" s="7" t="s">
        <v>2310</v>
      </c>
      <c r="F4655" s="6"/>
      <c r="G4655" s="25">
        <v>43956</v>
      </c>
      <c r="H4655" s="24">
        <f>IF(G4655=0,"No Exp Date",(IF(I4655&lt;&gt;0,"No Exp Date",IF(G4655&lt;DATE(2013,3,1),DATE(2020,3,1),DATE(YEAR(G4655)+7,MONTH(G4655),DAY(G4655))))))</f>
        <v>46512</v>
      </c>
      <c r="I4655" s="24"/>
      <c r="J4655" s="24">
        <v>43284</v>
      </c>
      <c r="K4655" s="27" t="s">
        <v>7300</v>
      </c>
      <c r="L4655" s="69" t="str">
        <f>IF((K4655)="Amd",EDATE(J4655,18),"N/A")</f>
        <v>N/A</v>
      </c>
      <c r="M4655" s="18"/>
    </row>
    <row r="4656" spans="1:13" s="2" customFormat="1" x14ac:dyDescent="0.3">
      <c r="A4656" s="23">
        <v>405</v>
      </c>
      <c r="B4656" s="23">
        <v>5</v>
      </c>
      <c r="C4656" s="34">
        <v>35</v>
      </c>
      <c r="D4656" s="6" t="s">
        <v>1</v>
      </c>
      <c r="E4656" s="18"/>
      <c r="F4656" s="7" t="s">
        <v>2337</v>
      </c>
      <c r="G4656" s="25"/>
      <c r="H4656" s="24" t="str">
        <f>IF(G4656=0,"No Exp Date",(IF(I4656&lt;&gt;0,"No Exp Date",IF(G4656&lt;DATE(2013,3,1),DATE(2020,3,1),DATE(YEAR(G4656)+7,MONTH(G4656),DAY(G4656))))))</f>
        <v>No Exp Date</v>
      </c>
      <c r="I4656" s="24"/>
      <c r="J4656" s="24" t="str">
        <f>IF((H4656)="No Exp Date","N/A","")</f>
        <v>N/A</v>
      </c>
      <c r="K4656" s="27"/>
      <c r="L4656" s="69" t="str">
        <f>IF((K4656)="Amd",EDATE(J4656,18),"N/A")</f>
        <v>N/A</v>
      </c>
      <c r="M4656" s="18"/>
    </row>
    <row r="4657" spans="1:13" s="2" customFormat="1" x14ac:dyDescent="0.3">
      <c r="A4657" s="23">
        <v>405</v>
      </c>
      <c r="B4657" s="23">
        <v>5</v>
      </c>
      <c r="C4657" s="34">
        <v>36</v>
      </c>
      <c r="D4657" s="6" t="s">
        <v>3143</v>
      </c>
      <c r="E4657" s="7" t="s">
        <v>2314</v>
      </c>
      <c r="F4657" s="6" t="s">
        <v>7710</v>
      </c>
      <c r="G4657" s="25">
        <v>43284</v>
      </c>
      <c r="H4657" s="24">
        <f>IF(G4657=0,"No Exp Date",(IF(I4657&lt;&gt;0,"No Exp Date",IF(G4657&lt;DATE(2013,3,1),DATE(2020,3,1),DATE(YEAR(G4657)+7,MONTH(G4657),DAY(G4657))))))</f>
        <v>45841</v>
      </c>
      <c r="I4657" s="24"/>
      <c r="J4657" s="24">
        <v>43284</v>
      </c>
      <c r="K4657" s="27" t="s">
        <v>7300</v>
      </c>
      <c r="L4657" s="69" t="str">
        <f>IF((K4657)="Amd",EDATE(J4657,18),"N/A")</f>
        <v>N/A</v>
      </c>
      <c r="M4657" s="18"/>
    </row>
    <row r="4658" spans="1:13" s="2" customFormat="1" x14ac:dyDescent="0.3">
      <c r="A4658" s="23">
        <v>405</v>
      </c>
      <c r="B4658" s="23">
        <v>5</v>
      </c>
      <c r="C4658" s="34">
        <v>38</v>
      </c>
      <c r="D4658" s="6" t="s">
        <v>1</v>
      </c>
      <c r="E4658" s="18"/>
      <c r="F4658" s="7" t="s">
        <v>2337</v>
      </c>
      <c r="G4658" s="25"/>
      <c r="H4658" s="24" t="str">
        <f>IF(G4658=0,"No Exp Date",(IF(I4658&lt;&gt;0,"No Exp Date",IF(G4658&lt;DATE(2013,3,1),DATE(2020,3,1),DATE(YEAR(G4658)+7,MONTH(G4658),DAY(G4658))))))</f>
        <v>No Exp Date</v>
      </c>
      <c r="I4658" s="24"/>
      <c r="J4658" s="24" t="str">
        <f>IF((H4658)="No Exp Date","N/A","")</f>
        <v>N/A</v>
      </c>
      <c r="K4658" s="27"/>
      <c r="L4658" s="69" t="str">
        <f>IF((K4658)="Amd",EDATE(J4658,18),"N/A")</f>
        <v>N/A</v>
      </c>
      <c r="M4658" s="18"/>
    </row>
    <row r="4659" spans="1:13" s="2" customFormat="1" x14ac:dyDescent="0.3">
      <c r="A4659" s="23">
        <v>405</v>
      </c>
      <c r="B4659" s="23">
        <v>5</v>
      </c>
      <c r="C4659" s="34">
        <v>40</v>
      </c>
      <c r="D4659" s="6" t="s">
        <v>3143</v>
      </c>
      <c r="E4659" s="7" t="s">
        <v>2339</v>
      </c>
      <c r="F4659" s="6" t="s">
        <v>7710</v>
      </c>
      <c r="G4659" s="25">
        <v>43284</v>
      </c>
      <c r="H4659" s="24">
        <f>IF(G4659=0,"No Exp Date",(IF(I4659&lt;&gt;0,"No Exp Date",IF(G4659&lt;DATE(2013,3,1),DATE(2020,3,1),DATE(YEAR(G4659)+7,MONTH(G4659),DAY(G4659))))))</f>
        <v>45841</v>
      </c>
      <c r="I4659" s="24"/>
      <c r="J4659" s="24">
        <v>43284</v>
      </c>
      <c r="K4659" s="27" t="s">
        <v>7300</v>
      </c>
      <c r="L4659" s="69" t="str">
        <f>IF((K4659)="Amd",EDATE(J4659,18),"N/A")</f>
        <v>N/A</v>
      </c>
      <c r="M4659" s="18"/>
    </row>
    <row r="4660" spans="1:13" s="2" customFormat="1" x14ac:dyDescent="0.3">
      <c r="A4660" s="23">
        <v>405</v>
      </c>
      <c r="B4660" s="23">
        <v>5</v>
      </c>
      <c r="C4660" s="34">
        <v>42</v>
      </c>
      <c r="D4660" s="6" t="s">
        <v>3143</v>
      </c>
      <c r="E4660" s="7" t="s">
        <v>2340</v>
      </c>
      <c r="F4660" s="6" t="s">
        <v>7710</v>
      </c>
      <c r="G4660" s="25">
        <v>43284</v>
      </c>
      <c r="H4660" s="24">
        <f>IF(G4660=0,"No Exp Date",(IF(I4660&lt;&gt;0,"No Exp Date",IF(G4660&lt;DATE(2013,3,1),DATE(2020,3,1),DATE(YEAR(G4660)+7,MONTH(G4660),DAY(G4660))))))</f>
        <v>45841</v>
      </c>
      <c r="I4660" s="24"/>
      <c r="J4660" s="24">
        <v>43284</v>
      </c>
      <c r="K4660" s="27" t="s">
        <v>7300</v>
      </c>
      <c r="L4660" s="69" t="str">
        <f>IF((K4660)="Amd",EDATE(J4660,18),"N/A")</f>
        <v>N/A</v>
      </c>
      <c r="M4660" s="18"/>
    </row>
    <row r="4661" spans="1:13" s="2" customFormat="1" x14ac:dyDescent="0.3">
      <c r="A4661" s="23">
        <v>405</v>
      </c>
      <c r="B4661" s="23">
        <v>5</v>
      </c>
      <c r="C4661" s="34">
        <v>45</v>
      </c>
      <c r="D4661" s="6" t="s">
        <v>1</v>
      </c>
      <c r="E4661" s="18"/>
      <c r="F4661" s="7" t="s">
        <v>2337</v>
      </c>
      <c r="G4661" s="25"/>
      <c r="H4661" s="24" t="str">
        <f>IF(G4661=0,"No Exp Date",(IF(I4661&lt;&gt;0,"No Exp Date",IF(G4661&lt;DATE(2013,3,1),DATE(2020,3,1),DATE(YEAR(G4661)+7,MONTH(G4661),DAY(G4661))))))</f>
        <v>No Exp Date</v>
      </c>
      <c r="I4661" s="24"/>
      <c r="J4661" s="24" t="str">
        <f>IF((H4661)="No Exp Date","N/A","")</f>
        <v>N/A</v>
      </c>
      <c r="K4661" s="27"/>
      <c r="L4661" s="69" t="str">
        <f>IF((K4661)="Amd",EDATE(J4661,18),"N/A")</f>
        <v>N/A</v>
      </c>
      <c r="M4661" s="18"/>
    </row>
    <row r="4662" spans="1:13" s="2" customFormat="1" x14ac:dyDescent="0.3">
      <c r="A4662" s="23">
        <v>405</v>
      </c>
      <c r="B4662" s="23">
        <v>5</v>
      </c>
      <c r="C4662" s="34">
        <v>48</v>
      </c>
      <c r="D4662" s="6" t="s">
        <v>3143</v>
      </c>
      <c r="E4662" s="7" t="s">
        <v>2341</v>
      </c>
      <c r="F4662" s="6" t="s">
        <v>7710</v>
      </c>
      <c r="G4662" s="25">
        <v>43284</v>
      </c>
      <c r="H4662" s="24">
        <f>IF(G4662=0,"No Exp Date",(IF(I4662&lt;&gt;0,"No Exp Date",IF(G4662&lt;DATE(2013,3,1),DATE(2020,3,1),DATE(YEAR(G4662)+7,MONTH(G4662),DAY(G4662))))))</f>
        <v>45841</v>
      </c>
      <c r="I4662" s="24"/>
      <c r="J4662" s="24">
        <v>43284</v>
      </c>
      <c r="K4662" s="27" t="s">
        <v>7300</v>
      </c>
      <c r="L4662" s="69" t="str">
        <f>IF((K4662)="Amd",EDATE(J4662,18),"N/A")</f>
        <v>N/A</v>
      </c>
      <c r="M4662" s="18"/>
    </row>
    <row r="4663" spans="1:13" s="2" customFormat="1" ht="25.5" x14ac:dyDescent="0.3">
      <c r="A4663" s="23">
        <v>405</v>
      </c>
      <c r="B4663" s="23">
        <v>5</v>
      </c>
      <c r="C4663" s="34">
        <v>50</v>
      </c>
      <c r="D4663" s="6" t="s">
        <v>3143</v>
      </c>
      <c r="E4663" s="7" t="s">
        <v>2342</v>
      </c>
      <c r="F4663" s="6" t="s">
        <v>7710</v>
      </c>
      <c r="G4663" s="25">
        <v>43284</v>
      </c>
      <c r="H4663" s="24">
        <f>IF(G4663=0,"No Exp Date",(IF(I4663&lt;&gt;0,"No Exp Date",IF(G4663&lt;DATE(2013,3,1),DATE(2020,3,1),DATE(YEAR(G4663)+7,MONTH(G4663),DAY(G4663))))))</f>
        <v>45841</v>
      </c>
      <c r="I4663" s="24"/>
      <c r="J4663" s="24">
        <v>43284</v>
      </c>
      <c r="K4663" s="27" t="s">
        <v>7300</v>
      </c>
      <c r="L4663" s="69" t="str">
        <f>IF((K4663)="Amd",EDATE(J4663,18),"N/A")</f>
        <v>N/A</v>
      </c>
      <c r="M4663" s="18"/>
    </row>
    <row r="4664" spans="1:13" s="2" customFormat="1" x14ac:dyDescent="0.3">
      <c r="A4664" s="23">
        <v>405</v>
      </c>
      <c r="B4664" s="23">
        <v>5</v>
      </c>
      <c r="C4664" s="34">
        <v>53</v>
      </c>
      <c r="D4664" s="6" t="s">
        <v>1</v>
      </c>
      <c r="E4664" s="18"/>
      <c r="F4664" s="7" t="s">
        <v>2337</v>
      </c>
      <c r="G4664" s="25"/>
      <c r="H4664" s="24" t="str">
        <f>IF(G4664=0,"No Exp Date",(IF(I4664&lt;&gt;0,"No Exp Date",IF(G4664&lt;DATE(2013,3,1),DATE(2020,3,1),DATE(YEAR(G4664)+7,MONTH(G4664),DAY(G4664))))))</f>
        <v>No Exp Date</v>
      </c>
      <c r="I4664" s="24"/>
      <c r="J4664" s="24" t="str">
        <f>IF((H4664)="No Exp Date","N/A","")</f>
        <v>N/A</v>
      </c>
      <c r="K4664" s="27"/>
      <c r="L4664" s="69" t="str">
        <f>IF((K4664)="Amd",EDATE(J4664,18),"N/A")</f>
        <v>N/A</v>
      </c>
      <c r="M4664" s="18"/>
    </row>
    <row r="4665" spans="1:13" s="2" customFormat="1" ht="25.5" x14ac:dyDescent="0.3">
      <c r="A4665" s="23">
        <v>405</v>
      </c>
      <c r="B4665" s="23">
        <v>5</v>
      </c>
      <c r="C4665" s="34">
        <v>55</v>
      </c>
      <c r="D4665" s="6" t="s">
        <v>3143</v>
      </c>
      <c r="E4665" s="7" t="s">
        <v>2343</v>
      </c>
      <c r="F4665" s="6" t="s">
        <v>7710</v>
      </c>
      <c r="G4665" s="25">
        <v>43284</v>
      </c>
      <c r="H4665" s="24">
        <f>IF(G4665=0,"No Exp Date",(IF(I4665&lt;&gt;0,"No Exp Date",IF(G4665&lt;DATE(2013,3,1),DATE(2020,3,1),DATE(YEAR(G4665)+7,MONTH(G4665),DAY(G4665))))))</f>
        <v>45841</v>
      </c>
      <c r="I4665" s="24"/>
      <c r="J4665" s="24">
        <v>43284</v>
      </c>
      <c r="K4665" s="27" t="s">
        <v>7300</v>
      </c>
      <c r="L4665" s="69" t="str">
        <f>IF((K4665)="Amd",EDATE(J4665,18),"N/A")</f>
        <v>N/A</v>
      </c>
      <c r="M4665" s="18"/>
    </row>
    <row r="4666" spans="1:13" s="2" customFormat="1" x14ac:dyDescent="0.3">
      <c r="A4666" s="23">
        <v>405</v>
      </c>
      <c r="B4666" s="23">
        <v>5</v>
      </c>
      <c r="C4666" s="34">
        <v>60</v>
      </c>
      <c r="D4666" s="6" t="s">
        <v>1</v>
      </c>
      <c r="E4666" s="18"/>
      <c r="F4666" s="7" t="s">
        <v>2337</v>
      </c>
      <c r="G4666" s="25"/>
      <c r="H4666" s="24" t="str">
        <f>IF(G4666=0,"No Exp Date",(IF(I4666&lt;&gt;0,"No Exp Date",IF(G4666&lt;DATE(2013,3,1),DATE(2020,3,1),DATE(YEAR(G4666)+7,MONTH(G4666),DAY(G4666))))))</f>
        <v>No Exp Date</v>
      </c>
      <c r="I4666" s="24"/>
      <c r="J4666" s="24" t="str">
        <f>IF((H4666)="No Exp Date","N/A","")</f>
        <v>N/A</v>
      </c>
      <c r="K4666" s="27"/>
      <c r="L4666" s="69" t="str">
        <f>IF((K4666)="Amd",EDATE(J4666,18),"N/A")</f>
        <v>N/A</v>
      </c>
      <c r="M4666" s="18"/>
    </row>
    <row r="4667" spans="1:13" s="2" customFormat="1" x14ac:dyDescent="0.3">
      <c r="A4667" s="23">
        <v>405</v>
      </c>
      <c r="B4667" s="23">
        <v>5</v>
      </c>
      <c r="C4667" s="34">
        <v>62</v>
      </c>
      <c r="D4667" s="6" t="s">
        <v>3143</v>
      </c>
      <c r="E4667" s="7" t="s">
        <v>2344</v>
      </c>
      <c r="F4667" s="6" t="s">
        <v>7710</v>
      </c>
      <c r="G4667" s="25">
        <v>43284</v>
      </c>
      <c r="H4667" s="24">
        <f>IF(G4667=0,"No Exp Date",(IF(I4667&lt;&gt;0,"No Exp Date",IF(G4667&lt;DATE(2013,3,1),DATE(2020,3,1),DATE(YEAR(G4667)+7,MONTH(G4667),DAY(G4667))))))</f>
        <v>45841</v>
      </c>
      <c r="I4667" s="24"/>
      <c r="J4667" s="24">
        <v>43284</v>
      </c>
      <c r="K4667" s="27" t="s">
        <v>7300</v>
      </c>
      <c r="L4667" s="69" t="str">
        <f>IF((K4667)="Amd",EDATE(J4667,18),"N/A")</f>
        <v>N/A</v>
      </c>
      <c r="M4667" s="18"/>
    </row>
    <row r="4668" spans="1:13" s="2" customFormat="1" x14ac:dyDescent="0.3">
      <c r="A4668" s="23">
        <v>405</v>
      </c>
      <c r="B4668" s="23">
        <v>5</v>
      </c>
      <c r="C4668" s="34">
        <v>65</v>
      </c>
      <c r="D4668" s="6" t="s">
        <v>3143</v>
      </c>
      <c r="E4668" s="7" t="s">
        <v>2345</v>
      </c>
      <c r="F4668" s="6" t="s">
        <v>7710</v>
      </c>
      <c r="G4668" s="25">
        <v>43284</v>
      </c>
      <c r="H4668" s="24">
        <f>IF(G4668=0,"No Exp Date",(IF(I4668&lt;&gt;0,"No Exp Date",IF(G4668&lt;DATE(2013,3,1),DATE(2020,3,1),DATE(YEAR(G4668)+7,MONTH(G4668),DAY(G4668))))))</f>
        <v>45841</v>
      </c>
      <c r="I4668" s="24"/>
      <c r="J4668" s="24">
        <v>43284</v>
      </c>
      <c r="K4668" s="27" t="s">
        <v>7300</v>
      </c>
      <c r="L4668" s="69" t="str">
        <f>IF((K4668)="Amd",EDATE(J4668,18),"N/A")</f>
        <v>N/A</v>
      </c>
      <c r="M4668" s="18"/>
    </row>
    <row r="4669" spans="1:13" s="2" customFormat="1" x14ac:dyDescent="0.3">
      <c r="A4669" s="23">
        <v>405</v>
      </c>
      <c r="B4669" s="23">
        <v>5</v>
      </c>
      <c r="C4669" s="34">
        <v>70</v>
      </c>
      <c r="D4669" s="6" t="s">
        <v>3143</v>
      </c>
      <c r="E4669" s="7" t="s">
        <v>2317</v>
      </c>
      <c r="F4669" s="6"/>
      <c r="G4669" s="25">
        <v>43284</v>
      </c>
      <c r="H4669" s="24">
        <f>IF(G4669=0,"No Exp Date",(IF(I4669&lt;&gt;0,"No Exp Date",IF(G4669&lt;DATE(2013,3,1),DATE(2020,3,1),DATE(YEAR(G4669)+7,MONTH(G4669),DAY(G4669))))))</f>
        <v>45841</v>
      </c>
      <c r="I4669" s="24"/>
      <c r="J4669" s="24">
        <v>43284</v>
      </c>
      <c r="K4669" s="27" t="s">
        <v>7300</v>
      </c>
      <c r="L4669" s="69" t="str">
        <f>IF((K4669)="Amd",EDATE(J4669,18),"N/A")</f>
        <v>N/A</v>
      </c>
      <c r="M4669" s="18"/>
    </row>
    <row r="4670" spans="1:13" s="2" customFormat="1" x14ac:dyDescent="0.3">
      <c r="A4670" s="23">
        <v>405</v>
      </c>
      <c r="B4670" s="23">
        <v>5</v>
      </c>
      <c r="C4670" s="34">
        <v>75</v>
      </c>
      <c r="D4670" s="6" t="s">
        <v>1</v>
      </c>
      <c r="E4670" s="18"/>
      <c r="F4670" s="7" t="s">
        <v>2337</v>
      </c>
      <c r="G4670" s="25"/>
      <c r="H4670" s="24" t="str">
        <f>IF(G4670=0,"No Exp Date",(IF(I4670&lt;&gt;0,"No Exp Date",IF(G4670&lt;DATE(2013,3,1),DATE(2020,3,1),DATE(YEAR(G4670)+7,MONTH(G4670),DAY(G4670))))))</f>
        <v>No Exp Date</v>
      </c>
      <c r="I4670" s="24"/>
      <c r="J4670" s="24" t="str">
        <f>IF((H4670)="No Exp Date","N/A","")</f>
        <v>N/A</v>
      </c>
      <c r="K4670" s="27"/>
      <c r="L4670" s="69" t="str">
        <f>IF((K4670)="Amd",EDATE(J4670,18),"N/A")</f>
        <v>N/A</v>
      </c>
      <c r="M4670" s="18"/>
    </row>
    <row r="4671" spans="1:13" s="2" customFormat="1" x14ac:dyDescent="0.3">
      <c r="A4671" s="23">
        <v>405</v>
      </c>
      <c r="B4671" s="23">
        <v>5</v>
      </c>
      <c r="C4671" s="34">
        <v>78</v>
      </c>
      <c r="D4671" s="6" t="s">
        <v>3143</v>
      </c>
      <c r="E4671" s="7" t="s">
        <v>2332</v>
      </c>
      <c r="F4671" s="6" t="s">
        <v>7710</v>
      </c>
      <c r="G4671" s="25">
        <v>43284</v>
      </c>
      <c r="H4671" s="24">
        <f>IF(G4671=0,"No Exp Date",(IF(I4671&lt;&gt;0,"No Exp Date",IF(G4671&lt;DATE(2013,3,1),DATE(2020,3,1),DATE(YEAR(G4671)+7,MONTH(G4671),DAY(G4671))))))</f>
        <v>45841</v>
      </c>
      <c r="I4671" s="24"/>
      <c r="J4671" s="24">
        <v>43284</v>
      </c>
      <c r="K4671" s="27" t="s">
        <v>7300</v>
      </c>
      <c r="L4671" s="69" t="str">
        <f>IF((K4671)="Amd",EDATE(J4671,18),"N/A")</f>
        <v>N/A</v>
      </c>
      <c r="M4671" s="18"/>
    </row>
    <row r="4672" spans="1:13" s="2" customFormat="1" x14ac:dyDescent="0.3">
      <c r="A4672" s="23">
        <v>405</v>
      </c>
      <c r="B4672" s="23">
        <v>5</v>
      </c>
      <c r="C4672" s="34">
        <v>80</v>
      </c>
      <c r="D4672" s="6" t="s">
        <v>1</v>
      </c>
      <c r="E4672" s="18"/>
      <c r="F4672" s="7" t="s">
        <v>2337</v>
      </c>
      <c r="G4672" s="25"/>
      <c r="H4672" s="24" t="str">
        <f>IF(G4672=0,"No Exp Date",(IF(I4672&lt;&gt;0,"No Exp Date",IF(G4672&lt;DATE(2013,3,1),DATE(2020,3,1),DATE(YEAR(G4672)+7,MONTH(G4672),DAY(G4672))))))</f>
        <v>No Exp Date</v>
      </c>
      <c r="I4672" s="24"/>
      <c r="J4672" s="24" t="str">
        <f>IF((H4672)="No Exp Date","N/A","")</f>
        <v>N/A</v>
      </c>
      <c r="K4672" s="27"/>
      <c r="L4672" s="69" t="str">
        <f>IF((K4672)="Amd",EDATE(J4672,18),"N/A")</f>
        <v>N/A</v>
      </c>
      <c r="M4672" s="18"/>
    </row>
    <row r="4673" spans="1:13" s="2" customFormat="1" x14ac:dyDescent="0.3">
      <c r="A4673" s="23">
        <v>405</v>
      </c>
      <c r="B4673" s="23">
        <v>5</v>
      </c>
      <c r="C4673" s="34">
        <v>82</v>
      </c>
      <c r="D4673" s="6" t="s">
        <v>3143</v>
      </c>
      <c r="E4673" s="7" t="s">
        <v>2346</v>
      </c>
      <c r="F4673" s="6" t="s">
        <v>7710</v>
      </c>
      <c r="G4673" s="25">
        <v>43284</v>
      </c>
      <c r="H4673" s="24">
        <f>IF(G4673=0,"No Exp Date",(IF(I4673&lt;&gt;0,"No Exp Date",IF(G4673&lt;DATE(2013,3,1),DATE(2020,3,1),DATE(YEAR(G4673)+7,MONTH(G4673),DAY(G4673))))))</f>
        <v>45841</v>
      </c>
      <c r="I4673" s="24"/>
      <c r="J4673" s="24">
        <v>43284</v>
      </c>
      <c r="K4673" s="27" t="s">
        <v>7300</v>
      </c>
      <c r="L4673" s="69" t="str">
        <f>IF((K4673)="Amd",EDATE(J4673,18),"N/A")</f>
        <v>N/A</v>
      </c>
      <c r="M4673" s="18"/>
    </row>
    <row r="4674" spans="1:13" s="2" customFormat="1" x14ac:dyDescent="0.3">
      <c r="A4674" s="23">
        <v>405</v>
      </c>
      <c r="B4674" s="23">
        <v>5</v>
      </c>
      <c r="C4674" s="34">
        <v>85</v>
      </c>
      <c r="D4674" s="6" t="s">
        <v>3143</v>
      </c>
      <c r="E4674" s="7" t="s">
        <v>2148</v>
      </c>
      <c r="F4674" s="6"/>
      <c r="G4674" s="25">
        <v>43284</v>
      </c>
      <c r="H4674" s="24">
        <f>IF(G4674=0,"No Exp Date",(IF(I4674&lt;&gt;0,"No Exp Date",IF(G4674&lt;DATE(2013,3,1),DATE(2020,3,1),DATE(YEAR(G4674)+7,MONTH(G4674),DAY(G4674))))))</f>
        <v>45841</v>
      </c>
      <c r="I4674" s="24"/>
      <c r="J4674" s="24">
        <v>43284</v>
      </c>
      <c r="K4674" s="27" t="s">
        <v>7300</v>
      </c>
      <c r="L4674" s="69" t="str">
        <f>IF((K4674)="Amd",EDATE(J4674,18),"N/A")</f>
        <v>N/A</v>
      </c>
      <c r="M4674" s="18"/>
    </row>
    <row r="4675" spans="1:13" s="2" customFormat="1" ht="51" x14ac:dyDescent="0.3">
      <c r="A4675" s="23">
        <v>405</v>
      </c>
      <c r="B4675" s="23">
        <v>5</v>
      </c>
      <c r="C4675" s="34">
        <v>95</v>
      </c>
      <c r="D4675" s="6" t="s">
        <v>1</v>
      </c>
      <c r="E4675" s="7" t="s">
        <v>4687</v>
      </c>
      <c r="F4675" s="6" t="s">
        <v>7206</v>
      </c>
      <c r="G4675" s="25">
        <v>42951</v>
      </c>
      <c r="H4675" s="24" t="str">
        <f>IF(G4675=0,"No Exp Date",(IF(I4675&lt;&gt;0,"No Exp Date",IF(G4675&lt;DATE(2013,3,1),DATE(2020,3,1),DATE(YEAR(G4675)+7,MONTH(G4675),DAY(G4675))))))</f>
        <v>No Exp Date</v>
      </c>
      <c r="I4675" s="24">
        <v>42951</v>
      </c>
      <c r="J4675" s="24" t="str">
        <f>IF((H4675)="No Exp Date","N/A","")</f>
        <v>N/A</v>
      </c>
      <c r="K4675" s="27"/>
      <c r="L4675" s="69" t="str">
        <f>IF((K4675)="Amd",EDATE(J4675,18),"N/A")</f>
        <v>N/A</v>
      </c>
      <c r="M4675" s="18"/>
    </row>
    <row r="4676" spans="1:13" s="2" customFormat="1" x14ac:dyDescent="0.3">
      <c r="A4676" s="23">
        <v>405</v>
      </c>
      <c r="B4676" s="23">
        <v>5</v>
      </c>
      <c r="C4676" s="34">
        <v>96</v>
      </c>
      <c r="D4676" s="6" t="s">
        <v>1</v>
      </c>
      <c r="E4676" s="7" t="s">
        <v>2347</v>
      </c>
      <c r="F4676" s="6" t="s">
        <v>135</v>
      </c>
      <c r="G4676" s="25"/>
      <c r="H4676" s="24" t="str">
        <f>IF(G4676=0,"No Exp Date",(IF(I4676&lt;&gt;0,"No Exp Date",IF(G4676&lt;DATE(2013,3,1),DATE(2020,3,1),DATE(YEAR(G4676)+7,MONTH(G4676),DAY(G4676))))))</f>
        <v>No Exp Date</v>
      </c>
      <c r="I4676" s="24"/>
      <c r="J4676" s="24" t="str">
        <f>IF((H4676)="No Exp Date","N/A","")</f>
        <v>N/A</v>
      </c>
      <c r="K4676" s="27"/>
      <c r="L4676" s="69" t="str">
        <f>IF((K4676)="Amd",EDATE(J4676,18),"N/A")</f>
        <v>N/A</v>
      </c>
      <c r="M4676" s="18"/>
    </row>
    <row r="4677" spans="1:13" s="2" customFormat="1" x14ac:dyDescent="0.3">
      <c r="A4677" s="23">
        <v>405</v>
      </c>
      <c r="B4677" s="23">
        <v>7</v>
      </c>
      <c r="C4677" s="34">
        <v>1</v>
      </c>
      <c r="D4677" s="6" t="s">
        <v>3143</v>
      </c>
      <c r="E4677" s="7" t="s">
        <v>2348</v>
      </c>
      <c r="F4677" s="6"/>
      <c r="G4677" s="25">
        <v>43284</v>
      </c>
      <c r="H4677" s="24">
        <f>IF(G4677=0,"No Exp Date",(IF(I4677&lt;&gt;0,"No Exp Date",IF(G4677&lt;DATE(2013,3,1),DATE(2020,3,1),DATE(YEAR(G4677)+7,MONTH(G4677),DAY(G4677))))))</f>
        <v>45841</v>
      </c>
      <c r="I4677" s="24"/>
      <c r="J4677" s="24">
        <v>43284</v>
      </c>
      <c r="K4677" s="27" t="s">
        <v>7300</v>
      </c>
      <c r="L4677" s="69" t="str">
        <f>IF((K4677)="Amd",EDATE(J4677,18),"N/A")</f>
        <v>N/A</v>
      </c>
      <c r="M4677" s="18"/>
    </row>
    <row r="4678" spans="1:13" s="2" customFormat="1" x14ac:dyDescent="0.3">
      <c r="A4678" s="23">
        <v>405</v>
      </c>
      <c r="B4678" s="23">
        <v>7</v>
      </c>
      <c r="C4678" s="34">
        <v>15</v>
      </c>
      <c r="D4678" s="6" t="s">
        <v>3143</v>
      </c>
      <c r="E4678" s="7" t="s">
        <v>2135</v>
      </c>
      <c r="F4678" s="6"/>
      <c r="G4678" s="25">
        <v>43284</v>
      </c>
      <c r="H4678" s="24">
        <f>IF(G4678=0,"No Exp Date",(IF(I4678&lt;&gt;0,"No Exp Date",IF(G4678&lt;DATE(2013,3,1),DATE(2020,3,1),DATE(YEAR(G4678)+7,MONTH(G4678),DAY(G4678))))))</f>
        <v>45841</v>
      </c>
      <c r="I4678" s="24"/>
      <c r="J4678" s="24">
        <v>43284</v>
      </c>
      <c r="K4678" s="27" t="s">
        <v>7300</v>
      </c>
      <c r="L4678" s="69" t="str">
        <f>IF((K4678)="Amd",EDATE(J4678,18),"N/A")</f>
        <v>N/A</v>
      </c>
      <c r="M4678" s="18"/>
    </row>
    <row r="4679" spans="1:13" s="2" customFormat="1" ht="25.5" x14ac:dyDescent="0.3">
      <c r="A4679" s="23">
        <v>405</v>
      </c>
      <c r="B4679" s="23">
        <v>7</v>
      </c>
      <c r="C4679" s="34">
        <v>20</v>
      </c>
      <c r="D4679" s="6" t="s">
        <v>1</v>
      </c>
      <c r="E4679" s="7" t="s">
        <v>5090</v>
      </c>
      <c r="F4679" s="6" t="s">
        <v>5091</v>
      </c>
      <c r="G4679" s="25"/>
      <c r="H4679" s="24" t="str">
        <f>IF(G4679=0,"No Exp Date",(IF(I4679&lt;&gt;0,"No Exp Date",IF(G4679&lt;DATE(2013,3,1),DATE(2020,3,1),DATE(YEAR(G4679)+7,MONTH(G4679),DAY(G4679))))))</f>
        <v>No Exp Date</v>
      </c>
      <c r="I4679" s="24"/>
      <c r="J4679" s="24" t="str">
        <f>IF((H4679)="No Exp Date","N/A","")</f>
        <v>N/A</v>
      </c>
      <c r="K4679" s="27"/>
      <c r="L4679" s="69" t="str">
        <f>IF((K4679)="Amd",EDATE(J4679,18),"N/A")</f>
        <v>N/A</v>
      </c>
      <c r="M4679" s="18"/>
    </row>
    <row r="4680" spans="1:13" s="2" customFormat="1" x14ac:dyDescent="0.3">
      <c r="A4680" s="23">
        <v>405</v>
      </c>
      <c r="B4680" s="23">
        <v>7</v>
      </c>
      <c r="C4680" s="34">
        <v>30</v>
      </c>
      <c r="D4680" s="6" t="s">
        <v>3143</v>
      </c>
      <c r="E4680" s="7" t="s">
        <v>2064</v>
      </c>
      <c r="F4680" s="6"/>
      <c r="G4680" s="25">
        <v>43284</v>
      </c>
      <c r="H4680" s="24">
        <f>IF(G4680=0,"No Exp Date",(IF(I4680&lt;&gt;0,"No Exp Date",IF(G4680&lt;DATE(2013,3,1),DATE(2020,3,1),DATE(YEAR(G4680)+7,MONTH(G4680),DAY(G4680))))))</f>
        <v>45841</v>
      </c>
      <c r="I4680" s="24"/>
      <c r="J4680" s="24">
        <v>43284</v>
      </c>
      <c r="K4680" s="27" t="s">
        <v>7300</v>
      </c>
      <c r="L4680" s="69" t="str">
        <f>IF((K4680)="Amd",EDATE(J4680,18),"N/A")</f>
        <v>N/A</v>
      </c>
      <c r="M4680" s="18"/>
    </row>
    <row r="4681" spans="1:13" s="2" customFormat="1" ht="38.25" x14ac:dyDescent="0.3">
      <c r="A4681" s="23">
        <v>405</v>
      </c>
      <c r="B4681" s="23">
        <v>7</v>
      </c>
      <c r="C4681" s="34">
        <v>35</v>
      </c>
      <c r="D4681" s="6" t="s">
        <v>3143</v>
      </c>
      <c r="E4681" s="7" t="s">
        <v>2350</v>
      </c>
      <c r="F4681" s="6" t="s">
        <v>7710</v>
      </c>
      <c r="G4681" s="25">
        <v>43284</v>
      </c>
      <c r="H4681" s="24">
        <f>IF(G4681=0,"No Exp Date",(IF(I4681&lt;&gt;0,"No Exp Date",IF(G4681&lt;DATE(2013,3,1),DATE(2020,3,1),DATE(YEAR(G4681)+7,MONTH(G4681),DAY(G4681))))))</f>
        <v>45841</v>
      </c>
      <c r="I4681" s="24"/>
      <c r="J4681" s="24">
        <v>43284</v>
      </c>
      <c r="K4681" s="27" t="s">
        <v>7300</v>
      </c>
      <c r="L4681" s="69" t="str">
        <f>IF((K4681)="Amd",EDATE(J4681,18),"N/A")</f>
        <v>N/A</v>
      </c>
      <c r="M4681" s="18"/>
    </row>
    <row r="4682" spans="1:13" s="2" customFormat="1" ht="25.5" x14ac:dyDescent="0.3">
      <c r="A4682" s="23">
        <v>405</v>
      </c>
      <c r="B4682" s="23">
        <v>7</v>
      </c>
      <c r="C4682" s="34">
        <v>40</v>
      </c>
      <c r="D4682" s="6" t="s">
        <v>3143</v>
      </c>
      <c r="E4682" s="7" t="s">
        <v>2351</v>
      </c>
      <c r="F4682" s="6" t="s">
        <v>7710</v>
      </c>
      <c r="G4682" s="25">
        <v>43956</v>
      </c>
      <c r="H4682" s="24">
        <f>IF(G4682=0,"No Exp Date",(IF(I4682&lt;&gt;0,"No Exp Date",IF(G4682&lt;DATE(2013,3,1),DATE(2020,3,1),DATE(YEAR(G4682)+7,MONTH(G4682),DAY(G4682))))))</f>
        <v>46512</v>
      </c>
      <c r="I4682" s="24"/>
      <c r="J4682" s="24">
        <v>43284</v>
      </c>
      <c r="K4682" s="27" t="s">
        <v>7300</v>
      </c>
      <c r="L4682" s="69" t="str">
        <f>IF((K4682)="Amd",EDATE(J4682,18),"N/A")</f>
        <v>N/A</v>
      </c>
      <c r="M4682" s="18"/>
    </row>
    <row r="4683" spans="1:13" s="2" customFormat="1" x14ac:dyDescent="0.3">
      <c r="A4683" s="23">
        <v>405</v>
      </c>
      <c r="B4683" s="23">
        <v>7</v>
      </c>
      <c r="C4683" s="34">
        <v>50</v>
      </c>
      <c r="D4683" s="6" t="s">
        <v>3143</v>
      </c>
      <c r="E4683" s="7" t="s">
        <v>2352</v>
      </c>
      <c r="F4683" s="6" t="s">
        <v>7710</v>
      </c>
      <c r="G4683" s="25">
        <v>43956</v>
      </c>
      <c r="H4683" s="24">
        <f>IF(G4683=0,"No Exp Date",(IF(I4683&lt;&gt;0,"No Exp Date",IF(G4683&lt;DATE(2013,3,1),DATE(2020,3,1),DATE(YEAR(G4683)+7,MONTH(G4683),DAY(G4683))))))</f>
        <v>46512</v>
      </c>
      <c r="I4683" s="24"/>
      <c r="J4683" s="24">
        <v>43284</v>
      </c>
      <c r="K4683" s="27" t="s">
        <v>7300</v>
      </c>
      <c r="L4683" s="69" t="str">
        <f>IF((K4683)="Amd",EDATE(J4683,18),"N/A")</f>
        <v>N/A</v>
      </c>
      <c r="M4683" s="18"/>
    </row>
    <row r="4684" spans="1:13" s="2" customFormat="1" x14ac:dyDescent="0.3">
      <c r="A4684" s="23">
        <v>405</v>
      </c>
      <c r="B4684" s="23">
        <v>7</v>
      </c>
      <c r="C4684" s="34">
        <v>60</v>
      </c>
      <c r="D4684" s="6" t="s">
        <v>3143</v>
      </c>
      <c r="E4684" s="7" t="s">
        <v>2353</v>
      </c>
      <c r="F4684" s="6" t="s">
        <v>7608</v>
      </c>
      <c r="G4684" s="25">
        <v>43284</v>
      </c>
      <c r="H4684" s="24">
        <f>IF(G4684=0,"No Exp Date",(IF(I4684&lt;&gt;0,"No Exp Date",IF(G4684&lt;DATE(2013,3,1),DATE(2020,3,1),DATE(YEAR(G4684)+7,MONTH(G4684),DAY(G4684))))))</f>
        <v>45841</v>
      </c>
      <c r="I4684" s="24"/>
      <c r="J4684" s="24">
        <v>43284</v>
      </c>
      <c r="K4684" s="27" t="s">
        <v>7300</v>
      </c>
      <c r="L4684" s="69" t="str">
        <f>IF((K4684)="Amd",EDATE(J4684,18),"N/A")</f>
        <v>N/A</v>
      </c>
      <c r="M4684" s="18"/>
    </row>
    <row r="4685" spans="1:13" s="2" customFormat="1" x14ac:dyDescent="0.3">
      <c r="A4685" s="23">
        <v>405</v>
      </c>
      <c r="B4685" s="23">
        <v>7</v>
      </c>
      <c r="C4685" s="34">
        <v>70</v>
      </c>
      <c r="D4685" s="6" t="s">
        <v>3143</v>
      </c>
      <c r="E4685" s="7" t="s">
        <v>2354</v>
      </c>
      <c r="F4685" s="6"/>
      <c r="G4685" s="25">
        <v>43284</v>
      </c>
      <c r="H4685" s="24">
        <f>IF(G4685=0,"No Exp Date",(IF(I4685&lt;&gt;0,"No Exp Date",IF(G4685&lt;DATE(2013,3,1),DATE(2020,3,1),DATE(YEAR(G4685)+7,MONTH(G4685),DAY(G4685))))))</f>
        <v>45841</v>
      </c>
      <c r="I4685" s="24"/>
      <c r="J4685" s="24">
        <v>43284</v>
      </c>
      <c r="K4685" s="27" t="s">
        <v>7300</v>
      </c>
      <c r="L4685" s="69" t="str">
        <f>IF((K4685)="Amd",EDATE(J4685,18),"N/A")</f>
        <v>N/A</v>
      </c>
      <c r="M4685" s="18"/>
    </row>
    <row r="4686" spans="1:13" s="2" customFormat="1" x14ac:dyDescent="0.3">
      <c r="A4686" s="23">
        <v>405</v>
      </c>
      <c r="B4686" s="23">
        <v>7</v>
      </c>
      <c r="C4686" s="34">
        <v>80</v>
      </c>
      <c r="D4686" s="6" t="s">
        <v>3143</v>
      </c>
      <c r="E4686" s="7" t="s">
        <v>2355</v>
      </c>
      <c r="F4686" s="6"/>
      <c r="G4686" s="25">
        <v>43284</v>
      </c>
      <c r="H4686" s="24">
        <f>IF(G4686=0,"No Exp Date",(IF(I4686&lt;&gt;0,"No Exp Date",IF(G4686&lt;DATE(2013,3,1),DATE(2020,3,1),DATE(YEAR(G4686)+7,MONTH(G4686),DAY(G4686))))))</f>
        <v>45841</v>
      </c>
      <c r="I4686" s="24"/>
      <c r="J4686" s="24">
        <v>43284</v>
      </c>
      <c r="K4686" s="27" t="s">
        <v>7300</v>
      </c>
      <c r="L4686" s="69" t="str">
        <f>IF((K4686)="Amd",EDATE(J4686,18),"N/A")</f>
        <v>N/A</v>
      </c>
      <c r="M4686" s="18"/>
    </row>
    <row r="4687" spans="1:13" s="2" customFormat="1" ht="25.5" x14ac:dyDescent="0.3">
      <c r="A4687" s="23">
        <v>405</v>
      </c>
      <c r="B4687" s="23">
        <v>7</v>
      </c>
      <c r="C4687" s="34">
        <v>90</v>
      </c>
      <c r="D4687" s="6" t="s">
        <v>1</v>
      </c>
      <c r="E4687" s="7" t="s">
        <v>5092</v>
      </c>
      <c r="F4687" s="6" t="s">
        <v>5093</v>
      </c>
      <c r="G4687" s="25"/>
      <c r="H4687" s="24" t="str">
        <f>IF(G4687=0,"No Exp Date",(IF(I4687&lt;&gt;0,"No Exp Date",IF(G4687&lt;DATE(2013,3,1),DATE(2020,3,1),DATE(YEAR(G4687)+7,MONTH(G4687),DAY(G4687))))))</f>
        <v>No Exp Date</v>
      </c>
      <c r="I4687" s="24"/>
      <c r="J4687" s="24" t="str">
        <f>IF((H4687)="No Exp Date","N/A","")</f>
        <v>N/A</v>
      </c>
      <c r="K4687" s="27"/>
      <c r="L4687" s="69" t="str">
        <f>IF((K4687)="Amd",EDATE(J4687,18),"N/A")</f>
        <v>N/A</v>
      </c>
      <c r="M4687" s="18"/>
    </row>
    <row r="4688" spans="1:13" s="2" customFormat="1" x14ac:dyDescent="0.3">
      <c r="A4688" s="23">
        <v>405</v>
      </c>
      <c r="B4688" s="23">
        <v>7</v>
      </c>
      <c r="C4688" s="34">
        <v>91</v>
      </c>
      <c r="D4688" s="6" t="s">
        <v>1</v>
      </c>
      <c r="E4688" s="7" t="s">
        <v>2356</v>
      </c>
      <c r="F4688" s="6" t="s">
        <v>7208</v>
      </c>
      <c r="G4688" s="25">
        <v>40942</v>
      </c>
      <c r="H4688" s="24" t="str">
        <f>IF(G4688=0,"No Exp Date",(IF(I4688&lt;&gt;0,"No Exp Date",IF(G4688&lt;DATE(2013,3,1),DATE(2020,3,1),DATE(YEAR(G4688)+7,MONTH(G4688),DAY(G4688))))))</f>
        <v>No Exp Date</v>
      </c>
      <c r="I4688" s="24">
        <v>42951</v>
      </c>
      <c r="J4688" s="24" t="str">
        <f>IF((H4688)="No Exp Date","N/A","")</f>
        <v>N/A</v>
      </c>
      <c r="K4688" s="27"/>
      <c r="L4688" s="69" t="str">
        <f>IF((K4688)="Amd",EDATE(J4688,18),"N/A")</f>
        <v>N/A</v>
      </c>
      <c r="M4688" s="18"/>
    </row>
    <row r="4689" spans="1:13" s="2" customFormat="1" ht="76.5" x14ac:dyDescent="0.3">
      <c r="A4689" s="23">
        <v>405</v>
      </c>
      <c r="B4689" s="23">
        <v>7</v>
      </c>
      <c r="C4689" s="34">
        <v>92</v>
      </c>
      <c r="D4689" s="6" t="s">
        <v>1</v>
      </c>
      <c r="E4689" s="7" t="s">
        <v>4688</v>
      </c>
      <c r="F4689" s="6" t="s">
        <v>7207</v>
      </c>
      <c r="G4689" s="25">
        <v>42951</v>
      </c>
      <c r="H4689" s="24" t="str">
        <f>IF(G4689=0,"No Exp Date",(IF(I4689&lt;&gt;0,"No Exp Date",IF(G4689&lt;DATE(2013,3,1),DATE(2020,3,1),DATE(YEAR(G4689)+7,MONTH(G4689),DAY(G4689))))))</f>
        <v>No Exp Date</v>
      </c>
      <c r="I4689" s="24">
        <v>42951</v>
      </c>
      <c r="J4689" s="24" t="str">
        <f>IF((H4689)="No Exp Date","N/A","")</f>
        <v>N/A</v>
      </c>
      <c r="K4689" s="27"/>
      <c r="L4689" s="69" t="str">
        <f>IF((K4689)="Amd",EDATE(J4689,18),"N/A")</f>
        <v>N/A</v>
      </c>
      <c r="M4689" s="18"/>
    </row>
    <row r="4690" spans="1:13" s="2" customFormat="1" x14ac:dyDescent="0.3">
      <c r="A4690" s="23">
        <v>405</v>
      </c>
      <c r="B4690" s="23">
        <v>7</v>
      </c>
      <c r="C4690" s="34">
        <v>93</v>
      </c>
      <c r="D4690" s="6" t="s">
        <v>1</v>
      </c>
      <c r="E4690" s="7" t="s">
        <v>4708</v>
      </c>
      <c r="F4690" s="6" t="s">
        <v>135</v>
      </c>
      <c r="G4690" s="25">
        <v>42951</v>
      </c>
      <c r="H4690" s="24" t="str">
        <f>IF(G4690=0,"No Exp Date",(IF(I4690&lt;&gt;0,"No Exp Date",IF(G4690&lt;DATE(2013,3,1),DATE(2020,3,1),DATE(YEAR(G4690)+7,MONTH(G4690),DAY(G4690))))))</f>
        <v>No Exp Date</v>
      </c>
      <c r="I4690" s="24">
        <v>42951</v>
      </c>
      <c r="J4690" s="24" t="str">
        <f>IF((H4690)="No Exp Date","N/A","")</f>
        <v>N/A</v>
      </c>
      <c r="K4690" s="27"/>
      <c r="L4690" s="69" t="str">
        <f>IF((K4690)="Amd",EDATE(J4690,18),"N/A")</f>
        <v>N/A</v>
      </c>
      <c r="M4690" s="18"/>
    </row>
    <row r="4691" spans="1:13" s="2" customFormat="1" x14ac:dyDescent="0.3">
      <c r="A4691" s="23">
        <v>405</v>
      </c>
      <c r="B4691" s="23">
        <v>7</v>
      </c>
      <c r="C4691" s="34">
        <v>95</v>
      </c>
      <c r="D4691" s="6" t="s">
        <v>3143</v>
      </c>
      <c r="E4691" s="7" t="s">
        <v>2357</v>
      </c>
      <c r="F4691" s="6"/>
      <c r="G4691" s="25">
        <v>43284</v>
      </c>
      <c r="H4691" s="24">
        <f>IF(G4691=0,"No Exp Date",(IF(I4691&lt;&gt;0,"No Exp Date",IF(G4691&lt;DATE(2013,3,1),DATE(2020,3,1),DATE(YEAR(G4691)+7,MONTH(G4691),DAY(G4691))))))</f>
        <v>45841</v>
      </c>
      <c r="I4691" s="24"/>
      <c r="J4691" s="24">
        <v>43284</v>
      </c>
      <c r="K4691" s="27" t="s">
        <v>7300</v>
      </c>
      <c r="L4691" s="69" t="str">
        <f>IF((K4691)="Amd",EDATE(J4691,18),"N/A")</f>
        <v>N/A</v>
      </c>
      <c r="M4691" s="18"/>
    </row>
    <row r="4692" spans="1:13" s="2" customFormat="1" ht="25.5" x14ac:dyDescent="0.3">
      <c r="A4692" s="23">
        <v>405</v>
      </c>
      <c r="B4692" s="23">
        <v>7</v>
      </c>
      <c r="C4692" s="34">
        <v>97</v>
      </c>
      <c r="D4692" s="6" t="s">
        <v>3143</v>
      </c>
      <c r="E4692" s="7" t="s">
        <v>2358</v>
      </c>
      <c r="F4692" s="6" t="s">
        <v>7710</v>
      </c>
      <c r="G4692" s="25">
        <v>43284</v>
      </c>
      <c r="H4692" s="24">
        <f>IF(G4692=0,"No Exp Date",(IF(I4692&lt;&gt;0,"No Exp Date",IF(G4692&lt;DATE(2013,3,1),DATE(2020,3,1),DATE(YEAR(G4692)+7,MONTH(G4692),DAY(G4692))))))</f>
        <v>45841</v>
      </c>
      <c r="I4692" s="24"/>
      <c r="J4692" s="24">
        <v>43284</v>
      </c>
      <c r="K4692" s="27" t="s">
        <v>7300</v>
      </c>
      <c r="L4692" s="69" t="str">
        <f>IF((K4692)="Amd",EDATE(J4692,18),"N/A")</f>
        <v>N/A</v>
      </c>
      <c r="M4692" s="18"/>
    </row>
    <row r="4693" spans="1:13" s="2" customFormat="1" x14ac:dyDescent="0.3">
      <c r="A4693" s="23">
        <v>405</v>
      </c>
      <c r="B4693" s="23">
        <v>7</v>
      </c>
      <c r="C4693" s="34">
        <v>100</v>
      </c>
      <c r="D4693" s="6" t="s">
        <v>3143</v>
      </c>
      <c r="E4693" s="7" t="s">
        <v>2359</v>
      </c>
      <c r="F4693" s="6" t="s">
        <v>7710</v>
      </c>
      <c r="G4693" s="25">
        <v>43284</v>
      </c>
      <c r="H4693" s="24">
        <f>IF(G4693=0,"No Exp Date",(IF(I4693&lt;&gt;0,"No Exp Date",IF(G4693&lt;DATE(2013,3,1),DATE(2020,3,1),DATE(YEAR(G4693)+7,MONTH(G4693),DAY(G4693))))))</f>
        <v>45841</v>
      </c>
      <c r="I4693" s="24"/>
      <c r="J4693" s="24">
        <v>43284</v>
      </c>
      <c r="K4693" s="27" t="s">
        <v>7300</v>
      </c>
      <c r="L4693" s="69" t="str">
        <f>IF((K4693)="Amd",EDATE(J4693,18),"N/A")</f>
        <v>N/A</v>
      </c>
      <c r="M4693" s="18"/>
    </row>
    <row r="4694" spans="1:13" s="2" customFormat="1" x14ac:dyDescent="0.3">
      <c r="A4694" s="23">
        <v>405</v>
      </c>
      <c r="B4694" s="23">
        <v>7</v>
      </c>
      <c r="C4694" s="34">
        <v>110</v>
      </c>
      <c r="D4694" s="6" t="s">
        <v>3143</v>
      </c>
      <c r="E4694" s="7" t="s">
        <v>2360</v>
      </c>
      <c r="F4694" s="6" t="s">
        <v>7710</v>
      </c>
      <c r="G4694" s="25">
        <v>43284</v>
      </c>
      <c r="H4694" s="24">
        <f>IF(G4694=0,"No Exp Date",(IF(I4694&lt;&gt;0,"No Exp Date",IF(G4694&lt;DATE(2013,3,1),DATE(2020,3,1),DATE(YEAR(G4694)+7,MONTH(G4694),DAY(G4694))))))</f>
        <v>45841</v>
      </c>
      <c r="I4694" s="24"/>
      <c r="J4694" s="24">
        <v>43284</v>
      </c>
      <c r="K4694" s="27" t="s">
        <v>7300</v>
      </c>
      <c r="L4694" s="69" t="str">
        <f>IF((K4694)="Amd",EDATE(J4694,18),"N/A")</f>
        <v>N/A</v>
      </c>
      <c r="M4694" s="18"/>
    </row>
    <row r="4695" spans="1:13" s="2" customFormat="1" ht="51" x14ac:dyDescent="0.3">
      <c r="A4695" s="23">
        <v>405</v>
      </c>
      <c r="B4695" s="23">
        <v>7</v>
      </c>
      <c r="C4695" s="34">
        <v>200</v>
      </c>
      <c r="D4695" s="6" t="s">
        <v>1</v>
      </c>
      <c r="E4695" s="6" t="s">
        <v>10709</v>
      </c>
      <c r="F4695" s="7" t="s">
        <v>2361</v>
      </c>
      <c r="G4695" s="25"/>
      <c r="H4695" s="24" t="str">
        <f>IF(G4695=0,"No Exp Date",(IF(I4695&lt;&gt;0,"No Exp Date",IF(G4695&lt;DATE(2013,3,1),DATE(2020,3,1),DATE(YEAR(G4695)+7,MONTH(G4695),DAY(G4695))))))</f>
        <v>No Exp Date</v>
      </c>
      <c r="I4695" s="24"/>
      <c r="J4695" s="24" t="str">
        <f>IF((H4695)="No Exp Date","N/A","")</f>
        <v>N/A</v>
      </c>
      <c r="K4695" s="27"/>
      <c r="L4695" s="69" t="str">
        <f>IF((K4695)="Amd",EDATE(J4695,18),"N/A")</f>
        <v>N/A</v>
      </c>
      <c r="M4695" s="18"/>
    </row>
    <row r="4696" spans="1:13" s="2" customFormat="1" x14ac:dyDescent="0.3">
      <c r="A4696" s="23">
        <v>405</v>
      </c>
      <c r="B4696" s="23">
        <v>7</v>
      </c>
      <c r="C4696" s="34" t="s">
        <v>662</v>
      </c>
      <c r="D4696" s="6" t="s">
        <v>1</v>
      </c>
      <c r="E4696" s="7" t="s">
        <v>2349</v>
      </c>
      <c r="F4696" s="6" t="s">
        <v>7186</v>
      </c>
      <c r="G4696" s="25"/>
      <c r="H4696" s="24" t="str">
        <f>IF(G4696=0,"No Exp Date",(IF(I4696&lt;&gt;0,"No Exp Date",IF(G4696&lt;DATE(2013,3,1),DATE(2020,3,1),DATE(YEAR(G4696)+7,MONTH(G4696),DAY(G4696))))))</f>
        <v>No Exp Date</v>
      </c>
      <c r="I4696" s="24"/>
      <c r="J4696" s="24" t="str">
        <f>IF((H4696)="No Exp Date","N/A","")</f>
        <v>N/A</v>
      </c>
      <c r="K4696" s="27"/>
      <c r="L4696" s="69" t="str">
        <f>IF((K4696)="Amd",EDATE(J4696,18),"N/A")</f>
        <v>N/A</v>
      </c>
      <c r="M4696" s="18"/>
    </row>
    <row r="4697" spans="1:13" s="2" customFormat="1" x14ac:dyDescent="0.3">
      <c r="A4697" s="23">
        <v>405</v>
      </c>
      <c r="B4697" s="23">
        <v>8</v>
      </c>
      <c r="C4697" s="34">
        <v>1</v>
      </c>
      <c r="D4697" s="6" t="s">
        <v>3143</v>
      </c>
      <c r="E4697" s="7" t="s">
        <v>2362</v>
      </c>
      <c r="F4697" s="6"/>
      <c r="G4697" s="25">
        <v>43284</v>
      </c>
      <c r="H4697" s="24">
        <f>IF(G4697=0,"No Exp Date",(IF(I4697&lt;&gt;0,"No Exp Date",IF(G4697&lt;DATE(2013,3,1),DATE(2020,3,1),DATE(YEAR(G4697)+7,MONTH(G4697),DAY(G4697))))))</f>
        <v>45841</v>
      </c>
      <c r="I4697" s="24"/>
      <c r="J4697" s="24">
        <v>43284</v>
      </c>
      <c r="K4697" s="27" t="s">
        <v>7300</v>
      </c>
      <c r="L4697" s="69" t="str">
        <f>IF((K4697)="Amd",EDATE(J4697,18),"N/A")</f>
        <v>N/A</v>
      </c>
      <c r="M4697" s="18"/>
    </row>
    <row r="4698" spans="1:13" s="2" customFormat="1" x14ac:dyDescent="0.3">
      <c r="A4698" s="23">
        <v>405</v>
      </c>
      <c r="B4698" s="23">
        <v>8</v>
      </c>
      <c r="C4698" s="34">
        <v>10</v>
      </c>
      <c r="D4698" s="6" t="s">
        <v>3143</v>
      </c>
      <c r="E4698" s="7" t="s">
        <v>2363</v>
      </c>
      <c r="F4698" s="6"/>
      <c r="G4698" s="25">
        <v>43956</v>
      </c>
      <c r="H4698" s="24">
        <f>IF(G4698=0,"No Exp Date",(IF(I4698&lt;&gt;0,"No Exp Date",IF(G4698&lt;DATE(2013,3,1),DATE(2020,3,1),DATE(YEAR(G4698)+7,MONTH(G4698),DAY(G4698))))))</f>
        <v>46512</v>
      </c>
      <c r="I4698" s="24"/>
      <c r="J4698" s="24">
        <v>43284</v>
      </c>
      <c r="K4698" s="27" t="s">
        <v>7300</v>
      </c>
      <c r="L4698" s="69" t="str">
        <f>IF((K4698)="Amd",EDATE(J4698,18),"N/A")</f>
        <v>N/A</v>
      </c>
      <c r="M4698" s="18"/>
    </row>
    <row r="4699" spans="1:13" s="2" customFormat="1" x14ac:dyDescent="0.3">
      <c r="A4699" s="23">
        <v>405</v>
      </c>
      <c r="B4699" s="23">
        <v>8</v>
      </c>
      <c r="C4699" s="34">
        <v>15</v>
      </c>
      <c r="D4699" s="6" t="s">
        <v>1</v>
      </c>
      <c r="E4699" s="18"/>
      <c r="F4699" s="7" t="s">
        <v>103</v>
      </c>
      <c r="G4699" s="25"/>
      <c r="H4699" s="24" t="str">
        <f>IF(G4699=0,"No Exp Date",(IF(I4699&lt;&gt;0,"No Exp Date",IF(G4699&lt;DATE(2013,3,1),DATE(2020,3,1),DATE(YEAR(G4699)+7,MONTH(G4699),DAY(G4699))))))</f>
        <v>No Exp Date</v>
      </c>
      <c r="I4699" s="24"/>
      <c r="J4699" s="24" t="str">
        <f>IF((H4699)="No Exp Date","N/A","")</f>
        <v>N/A</v>
      </c>
      <c r="K4699" s="27"/>
      <c r="L4699" s="69" t="str">
        <f>IF((K4699)="Amd",EDATE(J4699,18),"N/A")</f>
        <v>N/A</v>
      </c>
      <c r="M4699" s="18"/>
    </row>
    <row r="4700" spans="1:13" s="2" customFormat="1" x14ac:dyDescent="0.3">
      <c r="A4700" s="23">
        <v>405</v>
      </c>
      <c r="B4700" s="23">
        <v>8</v>
      </c>
      <c r="C4700" s="34">
        <v>20</v>
      </c>
      <c r="D4700" s="6" t="s">
        <v>3143</v>
      </c>
      <c r="E4700" s="7" t="s">
        <v>2364</v>
      </c>
      <c r="F4700" s="6"/>
      <c r="G4700" s="25">
        <v>43284</v>
      </c>
      <c r="H4700" s="24">
        <f>IF(G4700=0,"No Exp Date",(IF(I4700&lt;&gt;0,"No Exp Date",IF(G4700&lt;DATE(2013,3,1),DATE(2020,3,1),DATE(YEAR(G4700)+7,MONTH(G4700),DAY(G4700))))))</f>
        <v>45841</v>
      </c>
      <c r="I4700" s="24"/>
      <c r="J4700" s="24">
        <v>43284</v>
      </c>
      <c r="K4700" s="27" t="s">
        <v>7300</v>
      </c>
      <c r="L4700" s="69" t="str">
        <f>IF((K4700)="Amd",EDATE(J4700,18),"N/A")</f>
        <v>N/A</v>
      </c>
      <c r="M4700" s="18"/>
    </row>
    <row r="4701" spans="1:13" s="2" customFormat="1" x14ac:dyDescent="0.3">
      <c r="A4701" s="23">
        <v>405</v>
      </c>
      <c r="B4701" s="23">
        <v>8</v>
      </c>
      <c r="C4701" s="34">
        <v>30</v>
      </c>
      <c r="D4701" s="6" t="s">
        <v>3143</v>
      </c>
      <c r="E4701" s="7" t="s">
        <v>2365</v>
      </c>
      <c r="F4701" s="6"/>
      <c r="G4701" s="25">
        <v>43956</v>
      </c>
      <c r="H4701" s="24">
        <f>IF(G4701=0,"No Exp Date",(IF(I4701&lt;&gt;0,"No Exp Date",IF(G4701&lt;DATE(2013,3,1),DATE(2020,3,1),DATE(YEAR(G4701)+7,MONTH(G4701),DAY(G4701))))))</f>
        <v>46512</v>
      </c>
      <c r="I4701" s="24"/>
      <c r="J4701" s="24">
        <v>43284</v>
      </c>
      <c r="K4701" s="27" t="s">
        <v>7300</v>
      </c>
      <c r="L4701" s="69" t="str">
        <f>IF((K4701)="Amd",EDATE(J4701,18),"N/A")</f>
        <v>N/A</v>
      </c>
      <c r="M4701" s="18"/>
    </row>
    <row r="4702" spans="1:13" s="2" customFormat="1" x14ac:dyDescent="0.3">
      <c r="A4702" s="23">
        <v>405</v>
      </c>
      <c r="B4702" s="23">
        <v>8</v>
      </c>
      <c r="C4702" s="34">
        <v>40</v>
      </c>
      <c r="D4702" s="6" t="s">
        <v>3143</v>
      </c>
      <c r="E4702" s="7" t="s">
        <v>2366</v>
      </c>
      <c r="F4702" s="6"/>
      <c r="G4702" s="25">
        <v>43284</v>
      </c>
      <c r="H4702" s="24">
        <f>IF(G4702=0,"No Exp Date",(IF(I4702&lt;&gt;0,"No Exp Date",IF(G4702&lt;DATE(2013,3,1),DATE(2020,3,1),DATE(YEAR(G4702)+7,MONTH(G4702),DAY(G4702))))))</f>
        <v>45841</v>
      </c>
      <c r="I4702" s="24"/>
      <c r="J4702" s="24">
        <v>43284</v>
      </c>
      <c r="K4702" s="27" t="s">
        <v>7300</v>
      </c>
      <c r="L4702" s="69" t="str">
        <f>IF((K4702)="Amd",EDATE(J4702,18),"N/A")</f>
        <v>N/A</v>
      </c>
      <c r="M4702" s="18"/>
    </row>
    <row r="4703" spans="1:13" s="2" customFormat="1" ht="25.5" x14ac:dyDescent="0.3">
      <c r="A4703" s="23">
        <v>405</v>
      </c>
      <c r="B4703" s="23">
        <v>8</v>
      </c>
      <c r="C4703" s="34">
        <v>50</v>
      </c>
      <c r="D4703" s="6" t="s">
        <v>3143</v>
      </c>
      <c r="E4703" s="7" t="s">
        <v>2367</v>
      </c>
      <c r="F4703" s="6"/>
      <c r="G4703" s="25">
        <v>43284</v>
      </c>
      <c r="H4703" s="24">
        <f>IF(G4703=0,"No Exp Date",(IF(I4703&lt;&gt;0,"No Exp Date",IF(G4703&lt;DATE(2013,3,1),DATE(2020,3,1),DATE(YEAR(G4703)+7,MONTH(G4703),DAY(G4703))))))</f>
        <v>45841</v>
      </c>
      <c r="I4703" s="24"/>
      <c r="J4703" s="24">
        <v>43284</v>
      </c>
      <c r="K4703" s="27" t="s">
        <v>7300</v>
      </c>
      <c r="L4703" s="69" t="str">
        <f>IF((K4703)="Amd",EDATE(J4703,18),"N/A")</f>
        <v>N/A</v>
      </c>
      <c r="M4703" s="18"/>
    </row>
    <row r="4704" spans="1:13" s="2" customFormat="1" x14ac:dyDescent="0.3">
      <c r="A4704" s="23">
        <v>405</v>
      </c>
      <c r="B4704" s="23">
        <v>10</v>
      </c>
      <c r="C4704" s="34">
        <v>1</v>
      </c>
      <c r="D4704" s="6" t="s">
        <v>3143</v>
      </c>
      <c r="E4704" s="7" t="s">
        <v>2368</v>
      </c>
      <c r="F4704" s="6"/>
      <c r="G4704" s="25">
        <v>43718</v>
      </c>
      <c r="H4704" s="24">
        <f>IF(G4704=0,"No Exp Date",(IF(I4704&lt;&gt;0,"No Exp Date",IF(G4704&lt;DATE(2013,3,1),DATE(2020,3,1),DATE(YEAR(G4704)+7,MONTH(G4704),DAY(G4704))))))</f>
        <v>46275</v>
      </c>
      <c r="I4704" s="24"/>
      <c r="J4704" s="24">
        <v>43284</v>
      </c>
      <c r="K4704" s="27" t="s">
        <v>7300</v>
      </c>
      <c r="L4704" s="69" t="str">
        <f>IF((K4704)="Amd",EDATE(J4704,18),"N/A")</f>
        <v>N/A</v>
      </c>
      <c r="M4704" s="18"/>
    </row>
    <row r="4705" spans="1:13" s="2" customFormat="1" ht="38.25" x14ac:dyDescent="0.3">
      <c r="A4705" s="23">
        <v>405</v>
      </c>
      <c r="B4705" s="23">
        <v>10</v>
      </c>
      <c r="C4705" s="34">
        <v>10</v>
      </c>
      <c r="D4705" s="6" t="s">
        <v>1</v>
      </c>
      <c r="E4705" s="7" t="s">
        <v>2408</v>
      </c>
      <c r="F4705" s="6" t="s">
        <v>5898</v>
      </c>
      <c r="G4705" s="25"/>
      <c r="H4705" s="24" t="str">
        <f>IF(G4705=0,"No Exp Date",(IF(I4705&lt;&gt;0,"No Exp Date",IF(G4705&lt;DATE(2013,3,1),DATE(2020,3,1),DATE(YEAR(G4705)+7,MONTH(G4705),DAY(G4705))))))</f>
        <v>No Exp Date</v>
      </c>
      <c r="I4705" s="24"/>
      <c r="J4705" s="24" t="str">
        <f>IF((H4705)="No Exp Date","N/A","")</f>
        <v>N/A</v>
      </c>
      <c r="K4705" s="27"/>
      <c r="L4705" s="69" t="str">
        <f>IF((K4705)="Amd",EDATE(J4705,18),"N/A")</f>
        <v>N/A</v>
      </c>
      <c r="M4705" s="18"/>
    </row>
    <row r="4706" spans="1:13" s="2" customFormat="1" x14ac:dyDescent="0.3">
      <c r="A4706" s="23">
        <v>405</v>
      </c>
      <c r="B4706" s="23">
        <v>10</v>
      </c>
      <c r="C4706" s="34">
        <v>15</v>
      </c>
      <c r="D4706" s="6" t="s">
        <v>3143</v>
      </c>
      <c r="E4706" s="7" t="s">
        <v>2369</v>
      </c>
      <c r="F4706" s="6"/>
      <c r="G4706" s="25">
        <v>43718</v>
      </c>
      <c r="H4706" s="24">
        <f>IF(G4706=0,"No Exp Date",(IF(I4706&lt;&gt;0,"No Exp Date",IF(G4706&lt;DATE(2013,3,1),DATE(2020,3,1),DATE(YEAR(G4706)+7,MONTH(G4706),DAY(G4706))))))</f>
        <v>46275</v>
      </c>
      <c r="I4706" s="24"/>
      <c r="J4706" s="24">
        <v>43284</v>
      </c>
      <c r="K4706" s="27" t="s">
        <v>7300</v>
      </c>
      <c r="L4706" s="69" t="str">
        <f>IF((K4706)="Amd",EDATE(J4706,18),"N/A")</f>
        <v>N/A</v>
      </c>
      <c r="M4706" s="18"/>
    </row>
    <row r="4707" spans="1:13" s="2" customFormat="1" ht="25.5" x14ac:dyDescent="0.3">
      <c r="A4707" s="23">
        <v>405</v>
      </c>
      <c r="B4707" s="23">
        <v>10</v>
      </c>
      <c r="C4707" s="34">
        <v>20</v>
      </c>
      <c r="D4707" s="6" t="s">
        <v>1</v>
      </c>
      <c r="E4707" s="7" t="s">
        <v>5897</v>
      </c>
      <c r="F4707" s="6" t="s">
        <v>5898</v>
      </c>
      <c r="G4707" s="25"/>
      <c r="H4707" s="24" t="str">
        <f>IF(G4707=0,"No Exp Date",(IF(I4707&lt;&gt;0,"No Exp Date",IF(G4707&lt;DATE(2013,3,1),DATE(2020,3,1),DATE(YEAR(G4707)+7,MONTH(G4707),DAY(G4707))))))</f>
        <v>No Exp Date</v>
      </c>
      <c r="I4707" s="24"/>
      <c r="J4707" s="24" t="str">
        <f>IF((H4707)="No Exp Date","N/A","")</f>
        <v>N/A</v>
      </c>
      <c r="K4707" s="27"/>
      <c r="L4707" s="69" t="str">
        <f>IF((K4707)="Amd",EDATE(J4707,18),"N/A")</f>
        <v>N/A</v>
      </c>
      <c r="M4707" s="18"/>
    </row>
    <row r="4708" spans="1:13" s="2" customFormat="1" ht="25.5" x14ac:dyDescent="0.3">
      <c r="A4708" s="23">
        <v>405</v>
      </c>
      <c r="B4708" s="23">
        <v>10</v>
      </c>
      <c r="C4708" s="34">
        <v>25</v>
      </c>
      <c r="D4708" s="6" t="s">
        <v>3143</v>
      </c>
      <c r="E4708" s="7" t="s">
        <v>2370</v>
      </c>
      <c r="F4708" s="6"/>
      <c r="G4708" s="25">
        <v>43284</v>
      </c>
      <c r="H4708" s="24">
        <f>IF(G4708=0,"No Exp Date",(IF(I4708&lt;&gt;0,"No Exp Date",IF(G4708&lt;DATE(2013,3,1),DATE(2020,3,1),DATE(YEAR(G4708)+7,MONTH(G4708),DAY(G4708))))))</f>
        <v>45841</v>
      </c>
      <c r="I4708" s="24"/>
      <c r="J4708" s="24">
        <v>43284</v>
      </c>
      <c r="K4708" s="27" t="s">
        <v>7300</v>
      </c>
      <c r="L4708" s="69" t="str">
        <f>IF((K4708)="Amd",EDATE(J4708,18),"N/A")</f>
        <v>N/A</v>
      </c>
      <c r="M4708" s="18"/>
    </row>
    <row r="4709" spans="1:13" s="2" customFormat="1" ht="25.5" x14ac:dyDescent="0.3">
      <c r="A4709" s="23">
        <v>405</v>
      </c>
      <c r="B4709" s="23">
        <v>10</v>
      </c>
      <c r="C4709" s="34">
        <v>30</v>
      </c>
      <c r="D4709" s="6" t="s">
        <v>3143</v>
      </c>
      <c r="E4709" s="7" t="s">
        <v>2371</v>
      </c>
      <c r="F4709" s="6"/>
      <c r="G4709" s="25">
        <v>43284</v>
      </c>
      <c r="H4709" s="24">
        <f>IF(G4709=0,"No Exp Date",(IF(I4709&lt;&gt;0,"No Exp Date",IF(G4709&lt;DATE(2013,3,1),DATE(2020,3,1),DATE(YEAR(G4709)+7,MONTH(G4709),DAY(G4709))))))</f>
        <v>45841</v>
      </c>
      <c r="I4709" s="24"/>
      <c r="J4709" s="24">
        <v>43284</v>
      </c>
      <c r="K4709" s="27" t="s">
        <v>7300</v>
      </c>
      <c r="L4709" s="69" t="str">
        <f>IF((K4709)="Amd",EDATE(J4709,18),"N/A")</f>
        <v>N/A</v>
      </c>
      <c r="M4709" s="18"/>
    </row>
    <row r="4710" spans="1:13" s="2" customFormat="1" ht="76.5" x14ac:dyDescent="0.3">
      <c r="A4710" s="23">
        <v>405</v>
      </c>
      <c r="B4710" s="23">
        <v>10</v>
      </c>
      <c r="C4710" s="34">
        <v>35</v>
      </c>
      <c r="D4710" s="6" t="s">
        <v>3143</v>
      </c>
      <c r="E4710" s="7" t="s">
        <v>2374</v>
      </c>
      <c r="F4710" s="6"/>
      <c r="G4710" s="25">
        <v>43284</v>
      </c>
      <c r="H4710" s="24">
        <f>IF(G4710=0,"No Exp Date",(IF(I4710&lt;&gt;0,"No Exp Date",IF(G4710&lt;DATE(2013,3,1),DATE(2020,3,1),DATE(YEAR(G4710)+7,MONTH(G4710),DAY(G4710))))))</f>
        <v>45841</v>
      </c>
      <c r="I4710" s="24"/>
      <c r="J4710" s="24">
        <v>43284</v>
      </c>
      <c r="K4710" s="27" t="s">
        <v>7300</v>
      </c>
      <c r="L4710" s="69" t="str">
        <f>IF((K4710)="Amd",EDATE(J4710,18),"N/A")</f>
        <v>N/A</v>
      </c>
      <c r="M4710" s="18"/>
    </row>
    <row r="4711" spans="1:13" s="2" customFormat="1" ht="25.5" x14ac:dyDescent="0.3">
      <c r="A4711" s="23">
        <v>405</v>
      </c>
      <c r="B4711" s="23">
        <v>10</v>
      </c>
      <c r="C4711" s="34">
        <v>40</v>
      </c>
      <c r="D4711" s="6" t="s">
        <v>3143</v>
      </c>
      <c r="E4711" s="7" t="s">
        <v>2372</v>
      </c>
      <c r="F4711" s="6"/>
      <c r="G4711" s="25">
        <v>43284</v>
      </c>
      <c r="H4711" s="24">
        <f>IF(G4711=0,"No Exp Date",(IF(I4711&lt;&gt;0,"No Exp Date",IF(G4711&lt;DATE(2013,3,1),DATE(2020,3,1),DATE(YEAR(G4711)+7,MONTH(G4711),DAY(G4711))))))</f>
        <v>45841</v>
      </c>
      <c r="I4711" s="24"/>
      <c r="J4711" s="24">
        <v>43284</v>
      </c>
      <c r="K4711" s="27" t="s">
        <v>7300</v>
      </c>
      <c r="L4711" s="69" t="str">
        <f>IF((K4711)="Amd",EDATE(J4711,18),"N/A")</f>
        <v>N/A</v>
      </c>
      <c r="M4711" s="18"/>
    </row>
    <row r="4712" spans="1:13" s="2" customFormat="1" x14ac:dyDescent="0.3">
      <c r="A4712" s="23">
        <v>405</v>
      </c>
      <c r="B4712" s="23">
        <v>10</v>
      </c>
      <c r="C4712" s="34">
        <v>50</v>
      </c>
      <c r="D4712" s="6" t="s">
        <v>3143</v>
      </c>
      <c r="E4712" s="7" t="s">
        <v>2373</v>
      </c>
      <c r="F4712" s="6"/>
      <c r="G4712" s="25">
        <v>43956</v>
      </c>
      <c r="H4712" s="24">
        <f>IF(G4712=0,"No Exp Date",(IF(I4712&lt;&gt;0,"No Exp Date",IF(G4712&lt;DATE(2013,3,1),DATE(2020,3,1),DATE(YEAR(G4712)+7,MONTH(G4712),DAY(G4712))))))</f>
        <v>46512</v>
      </c>
      <c r="I4712" s="24"/>
      <c r="J4712" s="24">
        <v>43284</v>
      </c>
      <c r="K4712" s="27" t="s">
        <v>7300</v>
      </c>
      <c r="L4712" s="69" t="str">
        <f>IF((K4712)="Amd",EDATE(J4712,18),"N/A")</f>
        <v>N/A</v>
      </c>
      <c r="M4712" s="18"/>
    </row>
    <row r="4713" spans="1:13" s="2" customFormat="1" ht="25.5" x14ac:dyDescent="0.3">
      <c r="A4713" s="23">
        <v>405</v>
      </c>
      <c r="B4713" s="23">
        <v>10</v>
      </c>
      <c r="C4713" s="34">
        <v>70</v>
      </c>
      <c r="D4713" s="6" t="s">
        <v>3143</v>
      </c>
      <c r="E4713" s="7" t="s">
        <v>7060</v>
      </c>
      <c r="F4713" s="6"/>
      <c r="G4713" s="25">
        <v>43284</v>
      </c>
      <c r="H4713" s="24">
        <f>IF(G4713=0,"No Exp Date",(IF(I4713&lt;&gt;0,"No Exp Date",IF(G4713&lt;DATE(2013,3,1),DATE(2020,3,1),DATE(YEAR(G4713)+7,MONTH(G4713),DAY(G4713))))))</f>
        <v>45841</v>
      </c>
      <c r="I4713" s="24"/>
      <c r="J4713" s="24">
        <v>43284</v>
      </c>
      <c r="K4713" s="27" t="s">
        <v>7300</v>
      </c>
      <c r="L4713" s="69" t="str">
        <f>IF((K4713)="Amd",EDATE(J4713,18),"N/A")</f>
        <v>N/A</v>
      </c>
      <c r="M4713" s="18"/>
    </row>
    <row r="4714" spans="1:13" s="2" customFormat="1" x14ac:dyDescent="0.3">
      <c r="A4714" s="23">
        <v>405</v>
      </c>
      <c r="B4714" s="23">
        <v>10</v>
      </c>
      <c r="C4714" s="34">
        <v>80</v>
      </c>
      <c r="D4714" s="6" t="s">
        <v>3143</v>
      </c>
      <c r="E4714" s="7" t="s">
        <v>7061</v>
      </c>
      <c r="F4714" s="6"/>
      <c r="G4714" s="25">
        <v>43284</v>
      </c>
      <c r="H4714" s="24">
        <f>IF(G4714=0,"No Exp Date",(IF(I4714&lt;&gt;0,"No Exp Date",IF(G4714&lt;DATE(2013,3,1),DATE(2020,3,1),DATE(YEAR(G4714)+7,MONTH(G4714),DAY(G4714))))))</f>
        <v>45841</v>
      </c>
      <c r="I4714" s="24"/>
      <c r="J4714" s="24">
        <v>43284</v>
      </c>
      <c r="K4714" s="27" t="s">
        <v>7300</v>
      </c>
      <c r="L4714" s="69" t="str">
        <f>IF((K4714)="Amd",EDATE(J4714,18),"N/A")</f>
        <v>N/A</v>
      </c>
      <c r="M4714" s="18"/>
    </row>
    <row r="4715" spans="1:13" s="2" customFormat="1" x14ac:dyDescent="0.3">
      <c r="A4715" s="23">
        <v>405</v>
      </c>
      <c r="B4715" s="23">
        <v>10</v>
      </c>
      <c r="C4715" s="34">
        <v>90</v>
      </c>
      <c r="D4715" s="6" t="s">
        <v>3143</v>
      </c>
      <c r="E4715" s="7" t="s">
        <v>4678</v>
      </c>
      <c r="F4715" s="6"/>
      <c r="G4715" s="25">
        <v>43284</v>
      </c>
      <c r="H4715" s="24">
        <f>IF(G4715=0,"No Exp Date",(IF(I4715&lt;&gt;0,"No Exp Date",IF(G4715&lt;DATE(2013,3,1),DATE(2020,3,1),DATE(YEAR(G4715)+7,MONTH(G4715),DAY(G4715))))))</f>
        <v>45841</v>
      </c>
      <c r="I4715" s="24"/>
      <c r="J4715" s="24">
        <v>43284</v>
      </c>
      <c r="K4715" s="27" t="s">
        <v>7300</v>
      </c>
      <c r="L4715" s="69" t="str">
        <f>IF((K4715)="Amd",EDATE(J4715,18),"N/A")</f>
        <v>N/A</v>
      </c>
      <c r="M4715" s="18"/>
    </row>
    <row r="4716" spans="1:13" s="2" customFormat="1" x14ac:dyDescent="0.3">
      <c r="A4716" s="83">
        <v>405</v>
      </c>
      <c r="B4716" s="83">
        <v>10</v>
      </c>
      <c r="C4716" s="84">
        <v>200</v>
      </c>
      <c r="D4716" s="17" t="s">
        <v>1</v>
      </c>
      <c r="E4716" s="10" t="s">
        <v>6526</v>
      </c>
      <c r="F4716" s="6" t="s">
        <v>6516</v>
      </c>
      <c r="G4716" s="85"/>
      <c r="H4716" s="24" t="str">
        <f>IF(G4716=0,"No Exp Date",(IF(I4716&lt;&gt;0,"No Exp Date",IF(G4716&lt;DATE(2013,3,1),DATE(2020,3,1),DATE(YEAR(G4716)+7,MONTH(G4716),DAY(G4716))))))</f>
        <v>No Exp Date</v>
      </c>
      <c r="I4716" s="86">
        <v>41458</v>
      </c>
      <c r="J4716" s="24" t="str">
        <f>IF((H4716)="No Exp Date","N/A","")</f>
        <v>N/A</v>
      </c>
      <c r="K4716" s="27"/>
      <c r="L4716" s="69" t="str">
        <f>IF((K4716)="Amd",EDATE(J4716,18),"N/A")</f>
        <v>N/A</v>
      </c>
      <c r="M4716" s="18"/>
    </row>
    <row r="4717" spans="1:13" s="2" customFormat="1" x14ac:dyDescent="0.3">
      <c r="A4717" s="23">
        <v>405</v>
      </c>
      <c r="B4717" s="23">
        <v>10</v>
      </c>
      <c r="C4717" s="34" t="s">
        <v>175</v>
      </c>
      <c r="D4717" s="6" t="s">
        <v>1</v>
      </c>
      <c r="E4717" s="7" t="s">
        <v>5482</v>
      </c>
      <c r="F4717" s="6" t="s">
        <v>7117</v>
      </c>
      <c r="G4717" s="25"/>
      <c r="H4717" s="24" t="str">
        <f>IF(G4717=0,"No Exp Date",(IF(I4717&lt;&gt;0,"No Exp Date",IF(G4717&lt;DATE(2013,3,1),DATE(2020,3,1),DATE(YEAR(G4717)+7,MONTH(G4717),DAY(G4717))))))</f>
        <v>No Exp Date</v>
      </c>
      <c r="I4717" s="24"/>
      <c r="J4717" s="24" t="str">
        <f>IF((H4717)="No Exp Date","N/A","")</f>
        <v>N/A</v>
      </c>
      <c r="K4717" s="27"/>
      <c r="L4717" s="69" t="str">
        <f>IF((K4717)="Amd",EDATE(J4717,18),"N/A")</f>
        <v>N/A</v>
      </c>
      <c r="M4717" s="18"/>
    </row>
    <row r="4718" spans="1:13" s="2" customFormat="1" x14ac:dyDescent="0.3">
      <c r="A4718" s="23">
        <v>405</v>
      </c>
      <c r="B4718" s="23">
        <v>10</v>
      </c>
      <c r="C4718" s="34" t="s">
        <v>486</v>
      </c>
      <c r="D4718" s="6" t="s">
        <v>1</v>
      </c>
      <c r="E4718" s="18"/>
      <c r="F4718" s="7" t="s">
        <v>292</v>
      </c>
      <c r="G4718" s="25"/>
      <c r="H4718" s="24" t="str">
        <f>IF(G4718=0,"No Exp Date",(IF(I4718&lt;&gt;0,"No Exp Date",IF(G4718&lt;DATE(2013,3,1),DATE(2020,3,1),DATE(YEAR(G4718)+7,MONTH(G4718),DAY(G4718))))))</f>
        <v>No Exp Date</v>
      </c>
      <c r="I4718" s="24"/>
      <c r="J4718" s="24" t="str">
        <f>IF((H4718)="No Exp Date","N/A","")</f>
        <v>N/A</v>
      </c>
      <c r="K4718" s="27"/>
      <c r="L4718" s="69" t="str">
        <f>IF((K4718)="Amd",EDATE(J4718,18),"N/A")</f>
        <v>N/A</v>
      </c>
      <c r="M4718" s="18"/>
    </row>
    <row r="4719" spans="1:13" s="2" customFormat="1" x14ac:dyDescent="0.3">
      <c r="A4719" s="23">
        <v>405</v>
      </c>
      <c r="B4719" s="23">
        <v>12</v>
      </c>
      <c r="C4719" s="34">
        <v>1</v>
      </c>
      <c r="D4719" s="6" t="s">
        <v>3143</v>
      </c>
      <c r="E4719" s="7" t="s">
        <v>2375</v>
      </c>
      <c r="F4719" s="6"/>
      <c r="G4719" s="25">
        <v>43284</v>
      </c>
      <c r="H4719" s="24">
        <f>IF(G4719=0,"No Exp Date",(IF(I4719&lt;&gt;0,"No Exp Date",IF(G4719&lt;DATE(2013,3,1),DATE(2020,3,1),DATE(YEAR(G4719)+7,MONTH(G4719),DAY(G4719))))))</f>
        <v>45841</v>
      </c>
      <c r="I4719" s="24"/>
      <c r="J4719" s="24">
        <v>43284</v>
      </c>
      <c r="K4719" s="27" t="s">
        <v>7300</v>
      </c>
      <c r="L4719" s="69" t="str">
        <f>IF((K4719)="Amd",EDATE(J4719,18),"N/A")</f>
        <v>N/A</v>
      </c>
      <c r="M4719" s="18"/>
    </row>
    <row r="4720" spans="1:13" s="2" customFormat="1" ht="25.5" x14ac:dyDescent="0.3">
      <c r="A4720" s="23">
        <v>405</v>
      </c>
      <c r="B4720" s="23">
        <v>12</v>
      </c>
      <c r="C4720" s="34">
        <v>10</v>
      </c>
      <c r="D4720" s="6" t="s">
        <v>3143</v>
      </c>
      <c r="E4720" s="7" t="s">
        <v>2376</v>
      </c>
      <c r="F4720" s="6"/>
      <c r="G4720" s="25">
        <v>43284</v>
      </c>
      <c r="H4720" s="24">
        <f>IF(G4720=0,"No Exp Date",(IF(I4720&lt;&gt;0,"No Exp Date",IF(G4720&lt;DATE(2013,3,1),DATE(2020,3,1),DATE(YEAR(G4720)+7,MONTH(G4720),DAY(G4720))))))</f>
        <v>45841</v>
      </c>
      <c r="I4720" s="24"/>
      <c r="J4720" s="24">
        <v>43284</v>
      </c>
      <c r="K4720" s="27" t="s">
        <v>7300</v>
      </c>
      <c r="L4720" s="69" t="str">
        <f>IF((K4720)="Amd",EDATE(J4720,18),"N/A")</f>
        <v>N/A</v>
      </c>
      <c r="M4720" s="18"/>
    </row>
    <row r="4721" spans="1:13" s="2" customFormat="1" x14ac:dyDescent="0.3">
      <c r="A4721" s="23">
        <v>405</v>
      </c>
      <c r="B4721" s="23">
        <v>12</v>
      </c>
      <c r="C4721" s="34">
        <v>20</v>
      </c>
      <c r="D4721" s="6" t="s">
        <v>3143</v>
      </c>
      <c r="E4721" s="7" t="s">
        <v>2148</v>
      </c>
      <c r="F4721" s="6"/>
      <c r="G4721" s="25">
        <v>43284</v>
      </c>
      <c r="H4721" s="24">
        <f>IF(G4721=0,"No Exp Date",(IF(I4721&lt;&gt;0,"No Exp Date",IF(G4721&lt;DATE(2013,3,1),DATE(2020,3,1),DATE(YEAR(G4721)+7,MONTH(G4721),DAY(G4721))))))</f>
        <v>45841</v>
      </c>
      <c r="I4721" s="24"/>
      <c r="J4721" s="24">
        <v>43284</v>
      </c>
      <c r="K4721" s="27" t="s">
        <v>7300</v>
      </c>
      <c r="L4721" s="69" t="str">
        <f>IF((K4721)="Amd",EDATE(J4721,18),"N/A")</f>
        <v>N/A</v>
      </c>
      <c r="M4721" s="18"/>
    </row>
    <row r="4722" spans="1:13" s="2" customFormat="1" ht="25.5" x14ac:dyDescent="0.3">
      <c r="A4722" s="23">
        <v>405</v>
      </c>
      <c r="B4722" s="23">
        <v>12</v>
      </c>
      <c r="C4722" s="34">
        <v>30</v>
      </c>
      <c r="D4722" s="6" t="s">
        <v>3143</v>
      </c>
      <c r="E4722" s="7" t="s">
        <v>2377</v>
      </c>
      <c r="F4722" s="6"/>
      <c r="G4722" s="25">
        <v>43284</v>
      </c>
      <c r="H4722" s="24">
        <f>IF(G4722=0,"No Exp Date",(IF(I4722&lt;&gt;0,"No Exp Date",IF(G4722&lt;DATE(2013,3,1),DATE(2020,3,1),DATE(YEAR(G4722)+7,MONTH(G4722),DAY(G4722))))))</f>
        <v>45841</v>
      </c>
      <c r="I4722" s="24"/>
      <c r="J4722" s="24">
        <v>43284</v>
      </c>
      <c r="K4722" s="27" t="s">
        <v>7300</v>
      </c>
      <c r="L4722" s="69" t="str">
        <f>IF((K4722)="Amd",EDATE(J4722,18),"N/A")</f>
        <v>N/A</v>
      </c>
      <c r="M4722" s="18"/>
    </row>
    <row r="4723" spans="1:13" s="2" customFormat="1" x14ac:dyDescent="0.3">
      <c r="A4723" s="23">
        <v>405</v>
      </c>
      <c r="B4723" s="23">
        <v>16</v>
      </c>
      <c r="C4723" s="34">
        <v>1</v>
      </c>
      <c r="D4723" s="6" t="s">
        <v>3143</v>
      </c>
      <c r="E4723" s="7" t="s">
        <v>2378</v>
      </c>
      <c r="F4723" s="6"/>
      <c r="G4723" s="25">
        <v>43284</v>
      </c>
      <c r="H4723" s="24">
        <f>IF(G4723=0,"No Exp Date",(IF(I4723&lt;&gt;0,"No Exp Date",IF(G4723&lt;DATE(2013,3,1),DATE(2020,3,1),DATE(YEAR(G4723)+7,MONTH(G4723),DAY(G4723))))))</f>
        <v>45841</v>
      </c>
      <c r="I4723" s="24"/>
      <c r="J4723" s="24">
        <v>43284</v>
      </c>
      <c r="K4723" s="27" t="s">
        <v>7300</v>
      </c>
      <c r="L4723" s="69" t="str">
        <f>IF((K4723)="Amd",EDATE(J4723,18),"N/A")</f>
        <v>N/A</v>
      </c>
      <c r="M4723" s="18"/>
    </row>
    <row r="4724" spans="1:13" s="2" customFormat="1" x14ac:dyDescent="0.3">
      <c r="A4724" s="23">
        <v>405</v>
      </c>
      <c r="B4724" s="23">
        <v>16</v>
      </c>
      <c r="C4724" s="34">
        <v>10</v>
      </c>
      <c r="D4724" s="6" t="s">
        <v>3143</v>
      </c>
      <c r="E4724" s="7" t="s">
        <v>240</v>
      </c>
      <c r="F4724" s="6"/>
      <c r="G4724" s="25">
        <v>43284</v>
      </c>
      <c r="H4724" s="24">
        <f>IF(G4724=0,"No Exp Date",(IF(I4724&lt;&gt;0,"No Exp Date",IF(G4724&lt;DATE(2013,3,1),DATE(2020,3,1),DATE(YEAR(G4724)+7,MONTH(G4724),DAY(G4724))))))</f>
        <v>45841</v>
      </c>
      <c r="I4724" s="24"/>
      <c r="J4724" s="24">
        <v>43284</v>
      </c>
      <c r="K4724" s="27" t="s">
        <v>7300</v>
      </c>
      <c r="L4724" s="69" t="str">
        <f>IF((K4724)="Amd",EDATE(J4724,18),"N/A")</f>
        <v>N/A</v>
      </c>
      <c r="M4724" s="18"/>
    </row>
    <row r="4725" spans="1:13" s="2" customFormat="1" x14ac:dyDescent="0.3">
      <c r="A4725" s="23">
        <v>405</v>
      </c>
      <c r="B4725" s="23">
        <v>16</v>
      </c>
      <c r="C4725" s="34">
        <v>20</v>
      </c>
      <c r="D4725" s="6" t="s">
        <v>3143</v>
      </c>
      <c r="E4725" s="7" t="s">
        <v>2332</v>
      </c>
      <c r="F4725" s="6"/>
      <c r="G4725" s="25">
        <v>43284</v>
      </c>
      <c r="H4725" s="24">
        <f>IF(G4725=0,"No Exp Date",(IF(I4725&lt;&gt;0,"No Exp Date",IF(G4725&lt;DATE(2013,3,1),DATE(2020,3,1),DATE(YEAR(G4725)+7,MONTH(G4725),DAY(G4725))))))</f>
        <v>45841</v>
      </c>
      <c r="I4725" s="24"/>
      <c r="J4725" s="24">
        <v>43284</v>
      </c>
      <c r="K4725" s="27" t="s">
        <v>7300</v>
      </c>
      <c r="L4725" s="69" t="str">
        <f>IF((K4725)="Amd",EDATE(J4725,18),"N/A")</f>
        <v>N/A</v>
      </c>
      <c r="M4725" s="18"/>
    </row>
    <row r="4726" spans="1:13" s="2" customFormat="1" x14ac:dyDescent="0.3">
      <c r="A4726" s="23">
        <v>405</v>
      </c>
      <c r="B4726" s="23">
        <v>16</v>
      </c>
      <c r="C4726" s="34">
        <v>30</v>
      </c>
      <c r="D4726" s="6" t="s">
        <v>3143</v>
      </c>
      <c r="E4726" s="7" t="s">
        <v>2314</v>
      </c>
      <c r="F4726" s="6"/>
      <c r="G4726" s="25">
        <v>43284</v>
      </c>
      <c r="H4726" s="24">
        <f>IF(G4726=0,"No Exp Date",(IF(I4726&lt;&gt;0,"No Exp Date",IF(G4726&lt;DATE(2013,3,1),DATE(2020,3,1),DATE(YEAR(G4726)+7,MONTH(G4726),DAY(G4726))))))</f>
        <v>45841</v>
      </c>
      <c r="I4726" s="24"/>
      <c r="J4726" s="24">
        <v>43284</v>
      </c>
      <c r="K4726" s="27" t="s">
        <v>7300</v>
      </c>
      <c r="L4726" s="69" t="str">
        <f>IF((K4726)="Amd",EDATE(J4726,18),"N/A")</f>
        <v>N/A</v>
      </c>
      <c r="M4726" s="18"/>
    </row>
    <row r="4727" spans="1:13" s="2" customFormat="1" x14ac:dyDescent="0.3">
      <c r="A4727" s="23">
        <v>405</v>
      </c>
      <c r="B4727" s="23">
        <v>16</v>
      </c>
      <c r="C4727" s="34">
        <v>40</v>
      </c>
      <c r="D4727" s="6" t="s">
        <v>3143</v>
      </c>
      <c r="E4727" s="7" t="s">
        <v>2379</v>
      </c>
      <c r="F4727" s="6"/>
      <c r="G4727" s="25">
        <v>43284</v>
      </c>
      <c r="H4727" s="24">
        <f>IF(G4727=0,"No Exp Date",(IF(I4727&lt;&gt;0,"No Exp Date",IF(G4727&lt;DATE(2013,3,1),DATE(2020,3,1),DATE(YEAR(G4727)+7,MONTH(G4727),DAY(G4727))))))</f>
        <v>45841</v>
      </c>
      <c r="I4727" s="24"/>
      <c r="J4727" s="24">
        <v>43284</v>
      </c>
      <c r="K4727" s="27" t="s">
        <v>7300</v>
      </c>
      <c r="L4727" s="69" t="str">
        <f>IF((K4727)="Amd",EDATE(J4727,18),"N/A")</f>
        <v>N/A</v>
      </c>
      <c r="M4727" s="18"/>
    </row>
    <row r="4728" spans="1:13" s="2" customFormat="1" x14ac:dyDescent="0.3">
      <c r="A4728" s="23">
        <v>405</v>
      </c>
      <c r="B4728" s="23">
        <v>16</v>
      </c>
      <c r="C4728" s="34">
        <v>50</v>
      </c>
      <c r="D4728" s="6" t="s">
        <v>3143</v>
      </c>
      <c r="E4728" s="7" t="s">
        <v>2380</v>
      </c>
      <c r="F4728" s="6"/>
      <c r="G4728" s="25">
        <v>43284</v>
      </c>
      <c r="H4728" s="24">
        <f>IF(G4728=0,"No Exp Date",(IF(I4728&lt;&gt;0,"No Exp Date",IF(G4728&lt;DATE(2013,3,1),DATE(2020,3,1),DATE(YEAR(G4728)+7,MONTH(G4728),DAY(G4728))))))</f>
        <v>45841</v>
      </c>
      <c r="I4728" s="24"/>
      <c r="J4728" s="24">
        <v>43284</v>
      </c>
      <c r="K4728" s="27" t="s">
        <v>7300</v>
      </c>
      <c r="L4728" s="69" t="str">
        <f>IF((K4728)="Amd",EDATE(J4728,18),"N/A")</f>
        <v>N/A</v>
      </c>
      <c r="M4728" s="18"/>
    </row>
    <row r="4729" spans="1:13" s="2" customFormat="1" x14ac:dyDescent="0.3">
      <c r="A4729" s="23">
        <v>405</v>
      </c>
      <c r="B4729" s="23">
        <v>16</v>
      </c>
      <c r="C4729" s="34">
        <v>60</v>
      </c>
      <c r="D4729" s="6" t="s">
        <v>3143</v>
      </c>
      <c r="E4729" s="7" t="s">
        <v>2381</v>
      </c>
      <c r="F4729" s="6"/>
      <c r="G4729" s="25">
        <v>43284</v>
      </c>
      <c r="H4729" s="24">
        <f>IF(G4729=0,"No Exp Date",(IF(I4729&lt;&gt;0,"No Exp Date",IF(G4729&lt;DATE(2013,3,1),DATE(2020,3,1),DATE(YEAR(G4729)+7,MONTH(G4729),DAY(G4729))))))</f>
        <v>45841</v>
      </c>
      <c r="I4729" s="24"/>
      <c r="J4729" s="24">
        <v>43284</v>
      </c>
      <c r="K4729" s="27" t="s">
        <v>7300</v>
      </c>
      <c r="L4729" s="69" t="str">
        <f>IF((K4729)="Amd",EDATE(J4729,18),"N/A")</f>
        <v>N/A</v>
      </c>
      <c r="M4729" s="18"/>
    </row>
    <row r="4730" spans="1:13" s="2" customFormat="1" ht="25.5" x14ac:dyDescent="0.3">
      <c r="A4730" s="23">
        <v>405</v>
      </c>
      <c r="B4730" s="23">
        <v>16</v>
      </c>
      <c r="C4730" s="34">
        <v>70</v>
      </c>
      <c r="D4730" s="6" t="s">
        <v>3143</v>
      </c>
      <c r="E4730" s="7" t="s">
        <v>2382</v>
      </c>
      <c r="F4730" s="6"/>
      <c r="G4730" s="25">
        <v>43284</v>
      </c>
      <c r="H4730" s="24">
        <f>IF(G4730=0,"No Exp Date",(IF(I4730&lt;&gt;0,"No Exp Date",IF(G4730&lt;DATE(2013,3,1),DATE(2020,3,1),DATE(YEAR(G4730)+7,MONTH(G4730),DAY(G4730))))))</f>
        <v>45841</v>
      </c>
      <c r="I4730" s="24"/>
      <c r="J4730" s="24">
        <v>43284</v>
      </c>
      <c r="K4730" s="27" t="s">
        <v>7300</v>
      </c>
      <c r="L4730" s="69" t="str">
        <f>IF((K4730)="Amd",EDATE(J4730,18),"N/A")</f>
        <v>N/A</v>
      </c>
      <c r="M4730" s="18"/>
    </row>
    <row r="4731" spans="1:13" s="2" customFormat="1" x14ac:dyDescent="0.3">
      <c r="A4731" s="23">
        <v>405</v>
      </c>
      <c r="B4731" s="23">
        <v>16</v>
      </c>
      <c r="C4731" s="34">
        <v>80</v>
      </c>
      <c r="D4731" s="6" t="s">
        <v>3143</v>
      </c>
      <c r="E4731" s="7" t="s">
        <v>2383</v>
      </c>
      <c r="F4731" s="6"/>
      <c r="G4731" s="25">
        <v>43284</v>
      </c>
      <c r="H4731" s="24">
        <f>IF(G4731=0,"No Exp Date",(IF(I4731&lt;&gt;0,"No Exp Date",IF(G4731&lt;DATE(2013,3,1),DATE(2020,3,1),DATE(YEAR(G4731)+7,MONTH(G4731),DAY(G4731))))))</f>
        <v>45841</v>
      </c>
      <c r="I4731" s="24"/>
      <c r="J4731" s="24">
        <v>43284</v>
      </c>
      <c r="K4731" s="27" t="s">
        <v>7300</v>
      </c>
      <c r="L4731" s="69" t="str">
        <f>IF((K4731)="Amd",EDATE(J4731,18),"N/A")</f>
        <v>N/A</v>
      </c>
      <c r="M4731" s="18"/>
    </row>
    <row r="4732" spans="1:13" s="2" customFormat="1" x14ac:dyDescent="0.3">
      <c r="A4732" s="23">
        <v>405</v>
      </c>
      <c r="B4732" s="23">
        <v>16</v>
      </c>
      <c r="C4732" s="34">
        <v>90</v>
      </c>
      <c r="D4732" s="6" t="s">
        <v>3143</v>
      </c>
      <c r="E4732" s="7" t="s">
        <v>2384</v>
      </c>
      <c r="F4732" s="6"/>
      <c r="G4732" s="25">
        <v>43284</v>
      </c>
      <c r="H4732" s="24">
        <f>IF(G4732=0,"No Exp Date",(IF(I4732&lt;&gt;0,"No Exp Date",IF(G4732&lt;DATE(2013,3,1),DATE(2020,3,1),DATE(YEAR(G4732)+7,MONTH(G4732),DAY(G4732))))))</f>
        <v>45841</v>
      </c>
      <c r="I4732" s="24"/>
      <c r="J4732" s="24">
        <v>43284</v>
      </c>
      <c r="K4732" s="27" t="s">
        <v>7300</v>
      </c>
      <c r="L4732" s="69" t="str">
        <f>IF((K4732)="Amd",EDATE(J4732,18),"N/A")</f>
        <v>N/A</v>
      </c>
      <c r="M4732" s="18"/>
    </row>
    <row r="4733" spans="1:13" s="2" customFormat="1" ht="25.5" x14ac:dyDescent="0.3">
      <c r="A4733" s="23">
        <v>405</v>
      </c>
      <c r="B4733" s="23">
        <v>16</v>
      </c>
      <c r="C4733" s="34">
        <v>100</v>
      </c>
      <c r="D4733" s="6" t="s">
        <v>3143</v>
      </c>
      <c r="E4733" s="7" t="s">
        <v>2343</v>
      </c>
      <c r="F4733" s="6"/>
      <c r="G4733" s="25">
        <v>43956</v>
      </c>
      <c r="H4733" s="24">
        <f>IF(G4733=0,"No Exp Date",(IF(I4733&lt;&gt;0,"No Exp Date",IF(G4733&lt;DATE(2013,3,1),DATE(2020,3,1),DATE(YEAR(G4733)+7,MONTH(G4733),DAY(G4733))))))</f>
        <v>46512</v>
      </c>
      <c r="I4733" s="24"/>
      <c r="J4733" s="24">
        <v>43284</v>
      </c>
      <c r="K4733" s="27" t="s">
        <v>7300</v>
      </c>
      <c r="L4733" s="69" t="str">
        <f>IF((K4733)="Amd",EDATE(J4733,18),"N/A")</f>
        <v>N/A</v>
      </c>
      <c r="M4733" s="18"/>
    </row>
    <row r="4734" spans="1:13" s="2" customFormat="1" x14ac:dyDescent="0.3">
      <c r="A4734" s="23">
        <v>405</v>
      </c>
      <c r="B4734" s="23">
        <v>16</v>
      </c>
      <c r="C4734" s="34">
        <v>110</v>
      </c>
      <c r="D4734" s="6" t="s">
        <v>3143</v>
      </c>
      <c r="E4734" s="7" t="s">
        <v>2385</v>
      </c>
      <c r="F4734" s="6"/>
      <c r="G4734" s="25">
        <v>43284</v>
      </c>
      <c r="H4734" s="24">
        <f>IF(G4734=0,"No Exp Date",(IF(I4734&lt;&gt;0,"No Exp Date",IF(G4734&lt;DATE(2013,3,1),DATE(2020,3,1),DATE(YEAR(G4734)+7,MONTH(G4734),DAY(G4734))))))</f>
        <v>45841</v>
      </c>
      <c r="I4734" s="24"/>
      <c r="J4734" s="24">
        <v>43284</v>
      </c>
      <c r="K4734" s="27" t="s">
        <v>7300</v>
      </c>
      <c r="L4734" s="69" t="str">
        <f>IF((K4734)="Amd",EDATE(J4734,18),"N/A")</f>
        <v>N/A</v>
      </c>
      <c r="M4734" s="18"/>
    </row>
    <row r="4735" spans="1:13" s="2" customFormat="1" x14ac:dyDescent="0.3">
      <c r="A4735" s="23">
        <v>405</v>
      </c>
      <c r="B4735" s="23">
        <v>16</v>
      </c>
      <c r="C4735" s="34">
        <v>120</v>
      </c>
      <c r="D4735" s="6" t="s">
        <v>3143</v>
      </c>
      <c r="E4735" s="7" t="s">
        <v>2315</v>
      </c>
      <c r="F4735" s="6"/>
      <c r="G4735" s="25">
        <v>43284</v>
      </c>
      <c r="H4735" s="24">
        <f>IF(G4735=0,"No Exp Date",(IF(I4735&lt;&gt;0,"No Exp Date",IF(G4735&lt;DATE(2013,3,1),DATE(2020,3,1),DATE(YEAR(G4735)+7,MONTH(G4735),DAY(G4735))))))</f>
        <v>45841</v>
      </c>
      <c r="I4735" s="24"/>
      <c r="J4735" s="24">
        <v>43284</v>
      </c>
      <c r="K4735" s="27" t="s">
        <v>7300</v>
      </c>
      <c r="L4735" s="69" t="str">
        <f>IF((K4735)="Amd",EDATE(J4735,18),"N/A")</f>
        <v>N/A</v>
      </c>
      <c r="M4735" s="18"/>
    </row>
    <row r="4736" spans="1:13" s="2" customFormat="1" x14ac:dyDescent="0.3">
      <c r="A4736" s="23">
        <v>405</v>
      </c>
      <c r="B4736" s="23">
        <v>16</v>
      </c>
      <c r="C4736" s="34">
        <v>130</v>
      </c>
      <c r="D4736" s="6" t="s">
        <v>3143</v>
      </c>
      <c r="E4736" s="7" t="s">
        <v>2320</v>
      </c>
      <c r="F4736" s="6"/>
      <c r="G4736" s="25">
        <v>43284</v>
      </c>
      <c r="H4736" s="24">
        <f>IF(G4736=0,"No Exp Date",(IF(I4736&lt;&gt;0,"No Exp Date",IF(G4736&lt;DATE(2013,3,1),DATE(2020,3,1),DATE(YEAR(G4736)+7,MONTH(G4736),DAY(G4736))))))</f>
        <v>45841</v>
      </c>
      <c r="I4736" s="24"/>
      <c r="J4736" s="24">
        <v>43284</v>
      </c>
      <c r="K4736" s="27" t="s">
        <v>7300</v>
      </c>
      <c r="L4736" s="69" t="str">
        <f>IF((K4736)="Amd",EDATE(J4736,18),"N/A")</f>
        <v>N/A</v>
      </c>
      <c r="M4736" s="18"/>
    </row>
    <row r="4737" spans="1:13" s="2" customFormat="1" x14ac:dyDescent="0.3">
      <c r="A4737" s="23">
        <v>405</v>
      </c>
      <c r="B4737" s="23">
        <v>16</v>
      </c>
      <c r="C4737" s="34">
        <v>140</v>
      </c>
      <c r="D4737" s="6" t="s">
        <v>3143</v>
      </c>
      <c r="E4737" s="7" t="s">
        <v>2386</v>
      </c>
      <c r="F4737" s="6"/>
      <c r="G4737" s="25">
        <v>43284</v>
      </c>
      <c r="H4737" s="24">
        <f>IF(G4737=0,"No Exp Date",(IF(I4737&lt;&gt;0,"No Exp Date",IF(G4737&lt;DATE(2013,3,1),DATE(2020,3,1),DATE(YEAR(G4737)+7,MONTH(G4737),DAY(G4737))))))</f>
        <v>45841</v>
      </c>
      <c r="I4737" s="24"/>
      <c r="J4737" s="24">
        <v>43284</v>
      </c>
      <c r="K4737" s="27" t="s">
        <v>7300</v>
      </c>
      <c r="L4737" s="69" t="str">
        <f>IF((K4737)="Amd",EDATE(J4737,18),"N/A")</f>
        <v>N/A</v>
      </c>
      <c r="M4737" s="18"/>
    </row>
    <row r="4738" spans="1:13" s="2" customFormat="1" x14ac:dyDescent="0.3">
      <c r="A4738" s="23">
        <v>405</v>
      </c>
      <c r="B4738" s="23">
        <v>16</v>
      </c>
      <c r="C4738" s="34">
        <v>150</v>
      </c>
      <c r="D4738" s="6" t="s">
        <v>3143</v>
      </c>
      <c r="E4738" s="7" t="s">
        <v>2387</v>
      </c>
      <c r="F4738" s="6"/>
      <c r="G4738" s="25">
        <v>43284</v>
      </c>
      <c r="H4738" s="24">
        <f>IF(G4738=0,"No Exp Date",(IF(I4738&lt;&gt;0,"No Exp Date",IF(G4738&lt;DATE(2013,3,1),DATE(2020,3,1),DATE(YEAR(G4738)+7,MONTH(G4738),DAY(G4738))))))</f>
        <v>45841</v>
      </c>
      <c r="I4738" s="24"/>
      <c r="J4738" s="24">
        <v>43284</v>
      </c>
      <c r="K4738" s="27" t="s">
        <v>7300</v>
      </c>
      <c r="L4738" s="69" t="str">
        <f>IF((K4738)="Amd",EDATE(J4738,18),"N/A")</f>
        <v>N/A</v>
      </c>
      <c r="M4738" s="18"/>
    </row>
    <row r="4739" spans="1:13" s="2" customFormat="1" ht="25.5" x14ac:dyDescent="0.3">
      <c r="A4739" s="23">
        <v>405</v>
      </c>
      <c r="B4739" s="23">
        <v>16</v>
      </c>
      <c r="C4739" s="34">
        <v>160</v>
      </c>
      <c r="D4739" s="6" t="s">
        <v>3143</v>
      </c>
      <c r="E4739" s="7" t="s">
        <v>2388</v>
      </c>
      <c r="F4739" s="6"/>
      <c r="G4739" s="25">
        <v>43284</v>
      </c>
      <c r="H4739" s="24">
        <f>IF(G4739=0,"No Exp Date",(IF(I4739&lt;&gt;0,"No Exp Date",IF(G4739&lt;DATE(2013,3,1),DATE(2020,3,1),DATE(YEAR(G4739)+7,MONTH(G4739),DAY(G4739))))))</f>
        <v>45841</v>
      </c>
      <c r="I4739" s="24"/>
      <c r="J4739" s="24">
        <v>43284</v>
      </c>
      <c r="K4739" s="27" t="s">
        <v>7300</v>
      </c>
      <c r="L4739" s="69" t="str">
        <f>IF((K4739)="Amd",EDATE(J4739,18),"N/A")</f>
        <v>N/A</v>
      </c>
      <c r="M4739" s="18"/>
    </row>
    <row r="4740" spans="1:13" s="2" customFormat="1" x14ac:dyDescent="0.3">
      <c r="A4740" s="23">
        <v>405</v>
      </c>
      <c r="B4740" s="23">
        <v>16</v>
      </c>
      <c r="C4740" s="34">
        <v>170</v>
      </c>
      <c r="D4740" s="6" t="s">
        <v>3143</v>
      </c>
      <c r="E4740" s="7" t="s">
        <v>2389</v>
      </c>
      <c r="F4740" s="6"/>
      <c r="G4740" s="25">
        <v>43284</v>
      </c>
      <c r="H4740" s="24">
        <f>IF(G4740=0,"No Exp Date",(IF(I4740&lt;&gt;0,"No Exp Date",IF(G4740&lt;DATE(2013,3,1),DATE(2020,3,1),DATE(YEAR(G4740)+7,MONTH(G4740),DAY(G4740))))))</f>
        <v>45841</v>
      </c>
      <c r="I4740" s="24"/>
      <c r="J4740" s="24">
        <v>43284</v>
      </c>
      <c r="K4740" s="27" t="s">
        <v>7300</v>
      </c>
      <c r="L4740" s="69" t="str">
        <f>IF((K4740)="Amd",EDATE(J4740,18),"N/A")</f>
        <v>N/A</v>
      </c>
      <c r="M4740" s="18"/>
    </row>
    <row r="4741" spans="1:13" s="2" customFormat="1" ht="25.5" x14ac:dyDescent="0.3">
      <c r="A4741" s="23">
        <v>405</v>
      </c>
      <c r="B4741" s="23">
        <v>16</v>
      </c>
      <c r="C4741" s="34">
        <v>180</v>
      </c>
      <c r="D4741" s="6" t="s">
        <v>3143</v>
      </c>
      <c r="E4741" s="7" t="s">
        <v>2390</v>
      </c>
      <c r="F4741" s="6"/>
      <c r="G4741" s="25">
        <v>43284</v>
      </c>
      <c r="H4741" s="24">
        <f>IF(G4741=0,"No Exp Date",(IF(I4741&lt;&gt;0,"No Exp Date",IF(G4741&lt;DATE(2013,3,1),DATE(2020,3,1),DATE(YEAR(G4741)+7,MONTH(G4741),DAY(G4741))))))</f>
        <v>45841</v>
      </c>
      <c r="I4741" s="24"/>
      <c r="J4741" s="24">
        <v>43284</v>
      </c>
      <c r="K4741" s="27" t="s">
        <v>7300</v>
      </c>
      <c r="L4741" s="69" t="str">
        <f>IF((K4741)="Amd",EDATE(J4741,18),"N/A")</f>
        <v>N/A</v>
      </c>
      <c r="M4741" s="18"/>
    </row>
    <row r="4742" spans="1:13" s="2" customFormat="1" x14ac:dyDescent="0.3">
      <c r="A4742" s="23">
        <v>405</v>
      </c>
      <c r="B4742" s="23">
        <v>16</v>
      </c>
      <c r="C4742" s="34">
        <v>190</v>
      </c>
      <c r="D4742" s="6" t="s">
        <v>3143</v>
      </c>
      <c r="E4742" s="7" t="s">
        <v>2319</v>
      </c>
      <c r="F4742" s="6"/>
      <c r="G4742" s="25">
        <v>43284</v>
      </c>
      <c r="H4742" s="24">
        <f>IF(G4742=0,"No Exp Date",(IF(I4742&lt;&gt;0,"No Exp Date",IF(G4742&lt;DATE(2013,3,1),DATE(2020,3,1),DATE(YEAR(G4742)+7,MONTH(G4742),DAY(G4742))))))</f>
        <v>45841</v>
      </c>
      <c r="I4742" s="24"/>
      <c r="J4742" s="24">
        <v>43284</v>
      </c>
      <c r="K4742" s="27" t="s">
        <v>7300</v>
      </c>
      <c r="L4742" s="69" t="str">
        <f>IF((K4742)="Amd",EDATE(J4742,18),"N/A")</f>
        <v>N/A</v>
      </c>
      <c r="M4742" s="18"/>
    </row>
    <row r="4743" spans="1:13" s="2" customFormat="1" x14ac:dyDescent="0.3">
      <c r="A4743" s="23">
        <v>405</v>
      </c>
      <c r="B4743" s="23">
        <v>16</v>
      </c>
      <c r="C4743" s="34">
        <v>200</v>
      </c>
      <c r="D4743" s="6" t="s">
        <v>3143</v>
      </c>
      <c r="E4743" s="7" t="s">
        <v>2317</v>
      </c>
      <c r="F4743" s="6"/>
      <c r="G4743" s="25">
        <v>43284</v>
      </c>
      <c r="H4743" s="24">
        <f>IF(G4743=0,"No Exp Date",(IF(I4743&lt;&gt;0,"No Exp Date",IF(G4743&lt;DATE(2013,3,1),DATE(2020,3,1),DATE(YEAR(G4743)+7,MONTH(G4743),DAY(G4743))))))</f>
        <v>45841</v>
      </c>
      <c r="I4743" s="24"/>
      <c r="J4743" s="24">
        <v>43284</v>
      </c>
      <c r="K4743" s="27" t="s">
        <v>7300</v>
      </c>
      <c r="L4743" s="69" t="str">
        <f>IF((K4743)="Amd",EDATE(J4743,18),"N/A")</f>
        <v>N/A</v>
      </c>
      <c r="M4743" s="18"/>
    </row>
    <row r="4744" spans="1:13" s="2" customFormat="1" x14ac:dyDescent="0.3">
      <c r="A4744" s="23">
        <v>405</v>
      </c>
      <c r="B4744" s="23">
        <v>16</v>
      </c>
      <c r="C4744" s="34">
        <v>210</v>
      </c>
      <c r="D4744" s="6" t="s">
        <v>3143</v>
      </c>
      <c r="E4744" s="7" t="s">
        <v>2391</v>
      </c>
      <c r="F4744" s="6"/>
      <c r="G4744" s="25">
        <v>43956</v>
      </c>
      <c r="H4744" s="24">
        <f>IF(G4744=0,"No Exp Date",(IF(I4744&lt;&gt;0,"No Exp Date",IF(G4744&lt;DATE(2013,3,1),DATE(2020,3,1),DATE(YEAR(G4744)+7,MONTH(G4744),DAY(G4744))))))</f>
        <v>46512</v>
      </c>
      <c r="I4744" s="24"/>
      <c r="J4744" s="24">
        <v>43284</v>
      </c>
      <c r="K4744" s="27" t="s">
        <v>7300</v>
      </c>
      <c r="L4744" s="69" t="str">
        <f>IF((K4744)="Amd",EDATE(J4744,18),"N/A")</f>
        <v>N/A</v>
      </c>
      <c r="M4744" s="18"/>
    </row>
    <row r="4745" spans="1:13" s="2" customFormat="1" x14ac:dyDescent="0.3">
      <c r="A4745" s="23">
        <v>405</v>
      </c>
      <c r="B4745" s="23">
        <v>16</v>
      </c>
      <c r="C4745" s="34">
        <v>220</v>
      </c>
      <c r="D4745" s="6" t="s">
        <v>3143</v>
      </c>
      <c r="E4745" s="7" t="s">
        <v>2392</v>
      </c>
      <c r="F4745" s="6"/>
      <c r="G4745" s="25">
        <v>43284</v>
      </c>
      <c r="H4745" s="24">
        <f>IF(G4745=0,"No Exp Date",(IF(I4745&lt;&gt;0,"No Exp Date",IF(G4745&lt;DATE(2013,3,1),DATE(2020,3,1),DATE(YEAR(G4745)+7,MONTH(G4745),DAY(G4745))))))</f>
        <v>45841</v>
      </c>
      <c r="I4745" s="24"/>
      <c r="J4745" s="24">
        <v>43284</v>
      </c>
      <c r="K4745" s="27" t="s">
        <v>7300</v>
      </c>
      <c r="L4745" s="69" t="str">
        <f>IF((K4745)="Amd",EDATE(J4745,18),"N/A")</f>
        <v>N/A</v>
      </c>
      <c r="M4745" s="18"/>
    </row>
    <row r="4746" spans="1:13" s="2" customFormat="1" x14ac:dyDescent="0.3">
      <c r="A4746" s="23">
        <v>405</v>
      </c>
      <c r="B4746" s="23">
        <v>16</v>
      </c>
      <c r="C4746" s="34">
        <v>250</v>
      </c>
      <c r="D4746" s="6" t="s">
        <v>3143</v>
      </c>
      <c r="E4746" s="7" t="s">
        <v>2393</v>
      </c>
      <c r="F4746" s="6"/>
      <c r="G4746" s="25">
        <v>43284</v>
      </c>
      <c r="H4746" s="24">
        <f>IF(G4746=0,"No Exp Date",(IF(I4746&lt;&gt;0,"No Exp Date",IF(G4746&lt;DATE(2013,3,1),DATE(2020,3,1),DATE(YEAR(G4746)+7,MONTH(G4746),DAY(G4746))))))</f>
        <v>45841</v>
      </c>
      <c r="I4746" s="24"/>
      <c r="J4746" s="24">
        <v>43284</v>
      </c>
      <c r="K4746" s="27" t="s">
        <v>7300</v>
      </c>
      <c r="L4746" s="69" t="str">
        <f>IF((K4746)="Amd",EDATE(J4746,18),"N/A")</f>
        <v>N/A</v>
      </c>
      <c r="M4746" s="18"/>
    </row>
    <row r="4747" spans="1:13" s="2" customFormat="1" x14ac:dyDescent="0.3">
      <c r="A4747" s="23">
        <v>405</v>
      </c>
      <c r="B4747" s="23">
        <v>18</v>
      </c>
      <c r="C4747" s="34">
        <v>1</v>
      </c>
      <c r="D4747" s="6" t="s">
        <v>3143</v>
      </c>
      <c r="E4747" s="7" t="s">
        <v>2394</v>
      </c>
      <c r="F4747" s="6"/>
      <c r="G4747" s="25">
        <v>43284</v>
      </c>
      <c r="H4747" s="24">
        <f>IF(G4747=0,"No Exp Date",(IF(I4747&lt;&gt;0,"No Exp Date",IF(G4747&lt;DATE(2013,3,1),DATE(2020,3,1),DATE(YEAR(G4747)+7,MONTH(G4747),DAY(G4747))))))</f>
        <v>45841</v>
      </c>
      <c r="I4747" s="24"/>
      <c r="J4747" s="24">
        <v>43284</v>
      </c>
      <c r="K4747" s="27" t="s">
        <v>7300</v>
      </c>
      <c r="L4747" s="69" t="str">
        <f>IF((K4747)="Amd",EDATE(J4747,18),"N/A")</f>
        <v>N/A</v>
      </c>
      <c r="M4747" s="18"/>
    </row>
    <row r="4748" spans="1:13" s="2" customFormat="1" x14ac:dyDescent="0.3">
      <c r="A4748" s="23">
        <v>405</v>
      </c>
      <c r="B4748" s="23">
        <v>18</v>
      </c>
      <c r="C4748" s="34">
        <v>10</v>
      </c>
      <c r="D4748" s="6" t="s">
        <v>3143</v>
      </c>
      <c r="E4748" s="7" t="s">
        <v>240</v>
      </c>
      <c r="F4748" s="6"/>
      <c r="G4748" s="25">
        <v>43284</v>
      </c>
      <c r="H4748" s="24">
        <f>IF(G4748=0,"No Exp Date",(IF(I4748&lt;&gt;0,"No Exp Date",IF(G4748&lt;DATE(2013,3,1),DATE(2020,3,1),DATE(YEAR(G4748)+7,MONTH(G4748),DAY(G4748))))))</f>
        <v>45841</v>
      </c>
      <c r="I4748" s="24"/>
      <c r="J4748" s="24">
        <v>43284</v>
      </c>
      <c r="K4748" s="27" t="s">
        <v>7300</v>
      </c>
      <c r="L4748" s="69" t="str">
        <f>IF((K4748)="Amd",EDATE(J4748,18),"N/A")</f>
        <v>N/A</v>
      </c>
      <c r="M4748" s="18"/>
    </row>
    <row r="4749" spans="1:13" s="2" customFormat="1" x14ac:dyDescent="0.3">
      <c r="A4749" s="23">
        <v>405</v>
      </c>
      <c r="B4749" s="23">
        <v>18</v>
      </c>
      <c r="C4749" s="34">
        <v>20</v>
      </c>
      <c r="D4749" s="6" t="s">
        <v>3143</v>
      </c>
      <c r="E4749" s="7" t="s">
        <v>2332</v>
      </c>
      <c r="F4749" s="6" t="s">
        <v>7710</v>
      </c>
      <c r="G4749" s="25">
        <v>43284</v>
      </c>
      <c r="H4749" s="24">
        <f>IF(G4749=0,"No Exp Date",(IF(I4749&lt;&gt;0,"No Exp Date",IF(G4749&lt;DATE(2013,3,1),DATE(2020,3,1),DATE(YEAR(G4749)+7,MONTH(G4749),DAY(G4749))))))</f>
        <v>45841</v>
      </c>
      <c r="I4749" s="24"/>
      <c r="J4749" s="24">
        <v>43284</v>
      </c>
      <c r="K4749" s="27" t="s">
        <v>7300</v>
      </c>
      <c r="L4749" s="69" t="str">
        <f>IF((K4749)="Amd",EDATE(J4749,18),"N/A")</f>
        <v>N/A</v>
      </c>
      <c r="M4749" s="18"/>
    </row>
    <row r="4750" spans="1:13" s="2" customFormat="1" x14ac:dyDescent="0.3">
      <c r="A4750" s="23">
        <v>405</v>
      </c>
      <c r="B4750" s="23">
        <v>18</v>
      </c>
      <c r="C4750" s="34">
        <v>30</v>
      </c>
      <c r="D4750" s="6" t="s">
        <v>3143</v>
      </c>
      <c r="E4750" s="7" t="s">
        <v>2314</v>
      </c>
      <c r="F4750" s="6" t="s">
        <v>7710</v>
      </c>
      <c r="G4750" s="25">
        <v>43284</v>
      </c>
      <c r="H4750" s="24">
        <f>IF(G4750=0,"No Exp Date",(IF(I4750&lt;&gt;0,"No Exp Date",IF(G4750&lt;DATE(2013,3,1),DATE(2020,3,1),DATE(YEAR(G4750)+7,MONTH(G4750),DAY(G4750))))))</f>
        <v>45841</v>
      </c>
      <c r="I4750" s="24"/>
      <c r="J4750" s="24">
        <v>43284</v>
      </c>
      <c r="K4750" s="27" t="s">
        <v>7300</v>
      </c>
      <c r="L4750" s="69" t="str">
        <f>IF((K4750)="Amd",EDATE(J4750,18),"N/A")</f>
        <v>N/A</v>
      </c>
      <c r="M4750" s="18"/>
    </row>
    <row r="4751" spans="1:13" s="2" customFormat="1" ht="25.5" x14ac:dyDescent="0.3">
      <c r="A4751" s="23">
        <v>405</v>
      </c>
      <c r="B4751" s="23">
        <v>18</v>
      </c>
      <c r="C4751" s="34">
        <v>40</v>
      </c>
      <c r="D4751" s="6" t="s">
        <v>3143</v>
      </c>
      <c r="E4751" s="7" t="s">
        <v>2395</v>
      </c>
      <c r="F4751" s="6"/>
      <c r="G4751" s="25">
        <v>43284</v>
      </c>
      <c r="H4751" s="24">
        <f>IF(G4751=0,"No Exp Date",(IF(I4751&lt;&gt;0,"No Exp Date",IF(G4751&lt;DATE(2013,3,1),DATE(2020,3,1),DATE(YEAR(G4751)+7,MONTH(G4751),DAY(G4751))))))</f>
        <v>45841</v>
      </c>
      <c r="I4751" s="24"/>
      <c r="J4751" s="24">
        <v>43284</v>
      </c>
      <c r="K4751" s="27" t="s">
        <v>7300</v>
      </c>
      <c r="L4751" s="69" t="str">
        <f>IF((K4751)="Amd",EDATE(J4751,18),"N/A")</f>
        <v>N/A</v>
      </c>
      <c r="M4751" s="18"/>
    </row>
    <row r="4752" spans="1:13" s="2" customFormat="1" x14ac:dyDescent="0.3">
      <c r="A4752" s="23">
        <v>405</v>
      </c>
      <c r="B4752" s="23">
        <v>18</v>
      </c>
      <c r="C4752" s="34">
        <v>50</v>
      </c>
      <c r="D4752" s="6" t="s">
        <v>3143</v>
      </c>
      <c r="E4752" s="7" t="s">
        <v>2380</v>
      </c>
      <c r="F4752" s="6"/>
      <c r="G4752" s="25">
        <v>43284</v>
      </c>
      <c r="H4752" s="24">
        <f>IF(G4752=0,"No Exp Date",(IF(I4752&lt;&gt;0,"No Exp Date",IF(G4752&lt;DATE(2013,3,1),DATE(2020,3,1),DATE(YEAR(G4752)+7,MONTH(G4752),DAY(G4752))))))</f>
        <v>45841</v>
      </c>
      <c r="I4752" s="24"/>
      <c r="J4752" s="24">
        <v>43284</v>
      </c>
      <c r="K4752" s="27" t="s">
        <v>7300</v>
      </c>
      <c r="L4752" s="69" t="str">
        <f>IF((K4752)="Amd",EDATE(J4752,18),"N/A")</f>
        <v>N/A</v>
      </c>
      <c r="M4752" s="18"/>
    </row>
    <row r="4753" spans="1:13" s="2" customFormat="1" x14ac:dyDescent="0.3">
      <c r="A4753" s="23">
        <v>405</v>
      </c>
      <c r="B4753" s="23">
        <v>18</v>
      </c>
      <c r="C4753" s="34">
        <v>60</v>
      </c>
      <c r="D4753" s="6" t="s">
        <v>3143</v>
      </c>
      <c r="E4753" s="7" t="s">
        <v>2381</v>
      </c>
      <c r="F4753" s="6"/>
      <c r="G4753" s="25">
        <v>43284</v>
      </c>
      <c r="H4753" s="24">
        <f>IF(G4753=0,"No Exp Date",(IF(I4753&lt;&gt;0,"No Exp Date",IF(G4753&lt;DATE(2013,3,1),DATE(2020,3,1),DATE(YEAR(G4753)+7,MONTH(G4753),DAY(G4753))))))</f>
        <v>45841</v>
      </c>
      <c r="I4753" s="24"/>
      <c r="J4753" s="24">
        <v>43284</v>
      </c>
      <c r="K4753" s="27" t="s">
        <v>7300</v>
      </c>
      <c r="L4753" s="69" t="str">
        <f>IF((K4753)="Amd",EDATE(J4753,18),"N/A")</f>
        <v>N/A</v>
      </c>
      <c r="M4753" s="18"/>
    </row>
    <row r="4754" spans="1:13" s="2" customFormat="1" ht="25.5" x14ac:dyDescent="0.3">
      <c r="A4754" s="23">
        <v>405</v>
      </c>
      <c r="B4754" s="23">
        <v>18</v>
      </c>
      <c r="C4754" s="34">
        <v>70</v>
      </c>
      <c r="D4754" s="6" t="s">
        <v>3143</v>
      </c>
      <c r="E4754" s="7" t="s">
        <v>2382</v>
      </c>
      <c r="F4754" s="6"/>
      <c r="G4754" s="25">
        <v>43284</v>
      </c>
      <c r="H4754" s="24">
        <f>IF(G4754=0,"No Exp Date",(IF(I4754&lt;&gt;0,"No Exp Date",IF(G4754&lt;DATE(2013,3,1),DATE(2020,3,1),DATE(YEAR(G4754)+7,MONTH(G4754),DAY(G4754))))))</f>
        <v>45841</v>
      </c>
      <c r="I4754" s="24"/>
      <c r="J4754" s="24">
        <v>43284</v>
      </c>
      <c r="K4754" s="27" t="s">
        <v>7300</v>
      </c>
      <c r="L4754" s="69" t="str">
        <f>IF((K4754)="Amd",EDATE(J4754,18),"N/A")</f>
        <v>N/A</v>
      </c>
      <c r="M4754" s="18"/>
    </row>
    <row r="4755" spans="1:13" s="2" customFormat="1" x14ac:dyDescent="0.3">
      <c r="A4755" s="23">
        <v>405</v>
      </c>
      <c r="B4755" s="23">
        <v>18</v>
      </c>
      <c r="C4755" s="34">
        <v>80</v>
      </c>
      <c r="D4755" s="6" t="s">
        <v>3143</v>
      </c>
      <c r="E4755" s="7" t="s">
        <v>2383</v>
      </c>
      <c r="F4755" s="6"/>
      <c r="G4755" s="25">
        <v>43284</v>
      </c>
      <c r="H4755" s="24">
        <f>IF(G4755=0,"No Exp Date",(IF(I4755&lt;&gt;0,"No Exp Date",IF(G4755&lt;DATE(2013,3,1),DATE(2020,3,1),DATE(YEAR(G4755)+7,MONTH(G4755),DAY(G4755))))))</f>
        <v>45841</v>
      </c>
      <c r="I4755" s="24"/>
      <c r="J4755" s="24">
        <v>43284</v>
      </c>
      <c r="K4755" s="27" t="s">
        <v>7300</v>
      </c>
      <c r="L4755" s="69" t="str">
        <f>IF((K4755)="Amd",EDATE(J4755,18),"N/A")</f>
        <v>N/A</v>
      </c>
      <c r="M4755" s="18"/>
    </row>
    <row r="4756" spans="1:13" s="2" customFormat="1" x14ac:dyDescent="0.3">
      <c r="A4756" s="23">
        <v>405</v>
      </c>
      <c r="B4756" s="23">
        <v>18</v>
      </c>
      <c r="C4756" s="34">
        <v>90</v>
      </c>
      <c r="D4756" s="6" t="s">
        <v>3143</v>
      </c>
      <c r="E4756" s="7" t="s">
        <v>2384</v>
      </c>
      <c r="F4756" s="6"/>
      <c r="G4756" s="25">
        <v>43284</v>
      </c>
      <c r="H4756" s="24">
        <f>IF(G4756=0,"No Exp Date",(IF(I4756&lt;&gt;0,"No Exp Date",IF(G4756&lt;DATE(2013,3,1),DATE(2020,3,1),DATE(YEAR(G4756)+7,MONTH(G4756),DAY(G4756))))))</f>
        <v>45841</v>
      </c>
      <c r="I4756" s="24"/>
      <c r="J4756" s="24">
        <v>43284</v>
      </c>
      <c r="K4756" s="27" t="s">
        <v>7300</v>
      </c>
      <c r="L4756" s="69" t="str">
        <f>IF((K4756)="Amd",EDATE(J4756,18),"N/A")</f>
        <v>N/A</v>
      </c>
      <c r="M4756" s="18"/>
    </row>
    <row r="4757" spans="1:13" s="2" customFormat="1" ht="25.5" x14ac:dyDescent="0.3">
      <c r="A4757" s="23">
        <v>405</v>
      </c>
      <c r="B4757" s="23">
        <v>18</v>
      </c>
      <c r="C4757" s="34">
        <v>100</v>
      </c>
      <c r="D4757" s="6" t="s">
        <v>3143</v>
      </c>
      <c r="E4757" s="7" t="s">
        <v>2343</v>
      </c>
      <c r="F4757" s="6"/>
      <c r="G4757" s="25">
        <v>43956</v>
      </c>
      <c r="H4757" s="24">
        <f>IF(G4757=0,"No Exp Date",(IF(I4757&lt;&gt;0,"No Exp Date",IF(G4757&lt;DATE(2013,3,1),DATE(2020,3,1),DATE(YEAR(G4757)+7,MONTH(G4757),DAY(G4757))))))</f>
        <v>46512</v>
      </c>
      <c r="I4757" s="24"/>
      <c r="J4757" s="24">
        <v>43284</v>
      </c>
      <c r="K4757" s="27" t="s">
        <v>7300</v>
      </c>
      <c r="L4757" s="69" t="str">
        <f>IF((K4757)="Amd",EDATE(J4757,18),"N/A")</f>
        <v>N/A</v>
      </c>
      <c r="M4757" s="18"/>
    </row>
    <row r="4758" spans="1:13" s="2" customFormat="1" x14ac:dyDescent="0.3">
      <c r="A4758" s="23">
        <v>405</v>
      </c>
      <c r="B4758" s="23">
        <v>18</v>
      </c>
      <c r="C4758" s="34">
        <v>110</v>
      </c>
      <c r="D4758" s="6" t="s">
        <v>3143</v>
      </c>
      <c r="E4758" s="7" t="s">
        <v>2385</v>
      </c>
      <c r="F4758" s="6"/>
      <c r="G4758" s="25">
        <v>43284</v>
      </c>
      <c r="H4758" s="24">
        <f>IF(G4758=0,"No Exp Date",(IF(I4758&lt;&gt;0,"No Exp Date",IF(G4758&lt;DATE(2013,3,1),DATE(2020,3,1),DATE(YEAR(G4758)+7,MONTH(G4758),DAY(G4758))))))</f>
        <v>45841</v>
      </c>
      <c r="I4758" s="24"/>
      <c r="J4758" s="24">
        <v>43284</v>
      </c>
      <c r="K4758" s="27" t="s">
        <v>7300</v>
      </c>
      <c r="L4758" s="69" t="str">
        <f>IF((K4758)="Amd",EDATE(J4758,18),"N/A")</f>
        <v>N/A</v>
      </c>
      <c r="M4758" s="18"/>
    </row>
    <row r="4759" spans="1:13" s="2" customFormat="1" x14ac:dyDescent="0.3">
      <c r="A4759" s="23">
        <v>405</v>
      </c>
      <c r="B4759" s="23">
        <v>18</v>
      </c>
      <c r="C4759" s="34">
        <v>120</v>
      </c>
      <c r="D4759" s="6" t="s">
        <v>3143</v>
      </c>
      <c r="E4759" s="7" t="s">
        <v>2315</v>
      </c>
      <c r="F4759" s="6"/>
      <c r="G4759" s="25">
        <v>43284</v>
      </c>
      <c r="H4759" s="24">
        <f>IF(G4759=0,"No Exp Date",(IF(I4759&lt;&gt;0,"No Exp Date",IF(G4759&lt;DATE(2013,3,1),DATE(2020,3,1),DATE(YEAR(G4759)+7,MONTH(G4759),DAY(G4759))))))</f>
        <v>45841</v>
      </c>
      <c r="I4759" s="24"/>
      <c r="J4759" s="24">
        <v>43284</v>
      </c>
      <c r="K4759" s="27" t="s">
        <v>7300</v>
      </c>
      <c r="L4759" s="69" t="str">
        <f>IF((K4759)="Amd",EDATE(J4759,18),"N/A")</f>
        <v>N/A</v>
      </c>
      <c r="M4759" s="18"/>
    </row>
    <row r="4760" spans="1:13" s="2" customFormat="1" x14ac:dyDescent="0.3">
      <c r="A4760" s="23">
        <v>405</v>
      </c>
      <c r="B4760" s="23">
        <v>18</v>
      </c>
      <c r="C4760" s="34">
        <v>130</v>
      </c>
      <c r="D4760" s="6" t="s">
        <v>3143</v>
      </c>
      <c r="E4760" s="7" t="s">
        <v>2320</v>
      </c>
      <c r="F4760" s="6"/>
      <c r="G4760" s="25">
        <v>43284</v>
      </c>
      <c r="H4760" s="24">
        <f>IF(G4760=0,"No Exp Date",(IF(I4760&lt;&gt;0,"No Exp Date",IF(G4760&lt;DATE(2013,3,1),DATE(2020,3,1),DATE(YEAR(G4760)+7,MONTH(G4760),DAY(G4760))))))</f>
        <v>45841</v>
      </c>
      <c r="I4760" s="24"/>
      <c r="J4760" s="24">
        <v>43284</v>
      </c>
      <c r="K4760" s="27" t="s">
        <v>7300</v>
      </c>
      <c r="L4760" s="69" t="str">
        <f>IF((K4760)="Amd",EDATE(J4760,18),"N/A")</f>
        <v>N/A</v>
      </c>
      <c r="M4760" s="18"/>
    </row>
    <row r="4761" spans="1:13" s="2" customFormat="1" x14ac:dyDescent="0.3">
      <c r="A4761" s="23">
        <v>405</v>
      </c>
      <c r="B4761" s="23">
        <v>18</v>
      </c>
      <c r="C4761" s="34">
        <v>140</v>
      </c>
      <c r="D4761" s="6" t="s">
        <v>3143</v>
      </c>
      <c r="E4761" s="7" t="s">
        <v>2386</v>
      </c>
      <c r="F4761" s="6"/>
      <c r="G4761" s="25">
        <v>43284</v>
      </c>
      <c r="H4761" s="24">
        <f>IF(G4761=0,"No Exp Date",(IF(I4761&lt;&gt;0,"No Exp Date",IF(G4761&lt;DATE(2013,3,1),DATE(2020,3,1),DATE(YEAR(G4761)+7,MONTH(G4761),DAY(G4761))))))</f>
        <v>45841</v>
      </c>
      <c r="I4761" s="24"/>
      <c r="J4761" s="24">
        <v>43284</v>
      </c>
      <c r="K4761" s="27" t="s">
        <v>7300</v>
      </c>
      <c r="L4761" s="69" t="str">
        <f>IF((K4761)="Amd",EDATE(J4761,18),"N/A")</f>
        <v>N/A</v>
      </c>
      <c r="M4761" s="18"/>
    </row>
    <row r="4762" spans="1:13" s="2" customFormat="1" x14ac:dyDescent="0.3">
      <c r="A4762" s="23">
        <v>405</v>
      </c>
      <c r="B4762" s="23">
        <v>18</v>
      </c>
      <c r="C4762" s="34">
        <v>150</v>
      </c>
      <c r="D4762" s="6" t="s">
        <v>3143</v>
      </c>
      <c r="E4762" s="7" t="s">
        <v>2387</v>
      </c>
      <c r="F4762" s="6"/>
      <c r="G4762" s="25">
        <v>43284</v>
      </c>
      <c r="H4762" s="24">
        <f>IF(G4762=0,"No Exp Date",(IF(I4762&lt;&gt;0,"No Exp Date",IF(G4762&lt;DATE(2013,3,1),DATE(2020,3,1),DATE(YEAR(G4762)+7,MONTH(G4762),DAY(G4762))))))</f>
        <v>45841</v>
      </c>
      <c r="I4762" s="24"/>
      <c r="J4762" s="24">
        <v>43284</v>
      </c>
      <c r="K4762" s="27" t="s">
        <v>7300</v>
      </c>
      <c r="L4762" s="69" t="str">
        <f>IF((K4762)="Amd",EDATE(J4762,18),"N/A")</f>
        <v>N/A</v>
      </c>
      <c r="M4762" s="18"/>
    </row>
    <row r="4763" spans="1:13" s="2" customFormat="1" ht="25.5" x14ac:dyDescent="0.3">
      <c r="A4763" s="23">
        <v>405</v>
      </c>
      <c r="B4763" s="23">
        <v>18</v>
      </c>
      <c r="C4763" s="34">
        <v>160</v>
      </c>
      <c r="D4763" s="6" t="s">
        <v>3143</v>
      </c>
      <c r="E4763" s="7" t="s">
        <v>2388</v>
      </c>
      <c r="F4763" s="6"/>
      <c r="G4763" s="25">
        <v>43284</v>
      </c>
      <c r="H4763" s="24">
        <f>IF(G4763=0,"No Exp Date",(IF(I4763&lt;&gt;0,"No Exp Date",IF(G4763&lt;DATE(2013,3,1),DATE(2020,3,1),DATE(YEAR(G4763)+7,MONTH(G4763),DAY(G4763))))))</f>
        <v>45841</v>
      </c>
      <c r="I4763" s="24"/>
      <c r="J4763" s="24">
        <v>43284</v>
      </c>
      <c r="K4763" s="27" t="s">
        <v>7300</v>
      </c>
      <c r="L4763" s="69" t="str">
        <f>IF((K4763)="Amd",EDATE(J4763,18),"N/A")</f>
        <v>N/A</v>
      </c>
      <c r="M4763" s="18"/>
    </row>
    <row r="4764" spans="1:13" s="2" customFormat="1" x14ac:dyDescent="0.3">
      <c r="A4764" s="23">
        <v>405</v>
      </c>
      <c r="B4764" s="23">
        <v>18</v>
      </c>
      <c r="C4764" s="34">
        <v>170</v>
      </c>
      <c r="D4764" s="6" t="s">
        <v>3143</v>
      </c>
      <c r="E4764" s="7" t="s">
        <v>2389</v>
      </c>
      <c r="F4764" s="6"/>
      <c r="G4764" s="25">
        <v>43284</v>
      </c>
      <c r="H4764" s="24">
        <f>IF(G4764=0,"No Exp Date",(IF(I4764&lt;&gt;0,"No Exp Date",IF(G4764&lt;DATE(2013,3,1),DATE(2020,3,1),DATE(YEAR(G4764)+7,MONTH(G4764),DAY(G4764))))))</f>
        <v>45841</v>
      </c>
      <c r="I4764" s="24"/>
      <c r="J4764" s="24">
        <v>43284</v>
      </c>
      <c r="K4764" s="27" t="s">
        <v>7300</v>
      </c>
      <c r="L4764" s="69" t="str">
        <f>IF((K4764)="Amd",EDATE(J4764,18),"N/A")</f>
        <v>N/A</v>
      </c>
      <c r="M4764" s="18"/>
    </row>
    <row r="4765" spans="1:13" s="2" customFormat="1" ht="25.5" x14ac:dyDescent="0.3">
      <c r="A4765" s="23">
        <v>405</v>
      </c>
      <c r="B4765" s="23">
        <v>18</v>
      </c>
      <c r="C4765" s="34">
        <v>180</v>
      </c>
      <c r="D4765" s="6" t="s">
        <v>3143</v>
      </c>
      <c r="E4765" s="7" t="s">
        <v>2390</v>
      </c>
      <c r="F4765" s="6"/>
      <c r="G4765" s="25">
        <v>43284</v>
      </c>
      <c r="H4765" s="24">
        <f>IF(G4765=0,"No Exp Date",(IF(I4765&lt;&gt;0,"No Exp Date",IF(G4765&lt;DATE(2013,3,1),DATE(2020,3,1),DATE(YEAR(G4765)+7,MONTH(G4765),DAY(G4765))))))</f>
        <v>45841</v>
      </c>
      <c r="I4765" s="24"/>
      <c r="J4765" s="24">
        <v>43284</v>
      </c>
      <c r="K4765" s="27" t="s">
        <v>7300</v>
      </c>
      <c r="L4765" s="69" t="str">
        <f>IF((K4765)="Amd",EDATE(J4765,18),"N/A")</f>
        <v>N/A</v>
      </c>
      <c r="M4765" s="18"/>
    </row>
    <row r="4766" spans="1:13" s="2" customFormat="1" x14ac:dyDescent="0.3">
      <c r="A4766" s="23">
        <v>405</v>
      </c>
      <c r="B4766" s="23">
        <v>18</v>
      </c>
      <c r="C4766" s="34">
        <v>190</v>
      </c>
      <c r="D4766" s="6" t="s">
        <v>3143</v>
      </c>
      <c r="E4766" s="7" t="s">
        <v>2319</v>
      </c>
      <c r="F4766" s="6"/>
      <c r="G4766" s="25">
        <v>43284</v>
      </c>
      <c r="H4766" s="24">
        <f>IF(G4766=0,"No Exp Date",(IF(I4766&lt;&gt;0,"No Exp Date",IF(G4766&lt;DATE(2013,3,1),DATE(2020,3,1),DATE(YEAR(G4766)+7,MONTH(G4766),DAY(G4766))))))</f>
        <v>45841</v>
      </c>
      <c r="I4766" s="24"/>
      <c r="J4766" s="24">
        <v>43284</v>
      </c>
      <c r="K4766" s="27" t="s">
        <v>7300</v>
      </c>
      <c r="L4766" s="69" t="str">
        <f>IF((K4766)="Amd",EDATE(J4766,18),"N/A")</f>
        <v>N/A</v>
      </c>
      <c r="M4766" s="18"/>
    </row>
    <row r="4767" spans="1:13" s="2" customFormat="1" x14ac:dyDescent="0.3">
      <c r="A4767" s="23">
        <v>405</v>
      </c>
      <c r="B4767" s="23">
        <v>18</v>
      </c>
      <c r="C4767" s="34">
        <v>200</v>
      </c>
      <c r="D4767" s="6" t="s">
        <v>3143</v>
      </c>
      <c r="E4767" s="7" t="s">
        <v>2317</v>
      </c>
      <c r="F4767" s="6"/>
      <c r="G4767" s="25">
        <v>43284</v>
      </c>
      <c r="H4767" s="24">
        <f>IF(G4767=0,"No Exp Date",(IF(I4767&lt;&gt;0,"No Exp Date",IF(G4767&lt;DATE(2013,3,1),DATE(2020,3,1),DATE(YEAR(G4767)+7,MONTH(G4767),DAY(G4767))))))</f>
        <v>45841</v>
      </c>
      <c r="I4767" s="24"/>
      <c r="J4767" s="24">
        <v>43284</v>
      </c>
      <c r="K4767" s="27" t="s">
        <v>7300</v>
      </c>
      <c r="L4767" s="69" t="str">
        <f>IF((K4767)="Amd",EDATE(J4767,18),"N/A")</f>
        <v>N/A</v>
      </c>
      <c r="M4767" s="18"/>
    </row>
    <row r="4768" spans="1:13" s="2" customFormat="1" x14ac:dyDescent="0.3">
      <c r="A4768" s="23">
        <v>405</v>
      </c>
      <c r="B4768" s="23">
        <v>18</v>
      </c>
      <c r="C4768" s="34">
        <v>210</v>
      </c>
      <c r="D4768" s="6" t="s">
        <v>3143</v>
      </c>
      <c r="E4768" s="7" t="s">
        <v>2396</v>
      </c>
      <c r="F4768" s="6"/>
      <c r="G4768" s="25">
        <v>43284</v>
      </c>
      <c r="H4768" s="24">
        <f>IF(G4768=0,"No Exp Date",(IF(I4768&lt;&gt;0,"No Exp Date",IF(G4768&lt;DATE(2013,3,1),DATE(2020,3,1),DATE(YEAR(G4768)+7,MONTH(G4768),DAY(G4768))))))</f>
        <v>45841</v>
      </c>
      <c r="I4768" s="24"/>
      <c r="J4768" s="24">
        <v>43284</v>
      </c>
      <c r="K4768" s="27" t="s">
        <v>7300</v>
      </c>
      <c r="L4768" s="69" t="str">
        <f>IF((K4768)="Amd",EDATE(J4768,18),"N/A")</f>
        <v>N/A</v>
      </c>
      <c r="M4768" s="18"/>
    </row>
    <row r="4769" spans="1:13" s="2" customFormat="1" x14ac:dyDescent="0.3">
      <c r="A4769" s="23">
        <v>405</v>
      </c>
      <c r="B4769" s="23">
        <v>18</v>
      </c>
      <c r="C4769" s="34">
        <v>220</v>
      </c>
      <c r="D4769" s="6" t="s">
        <v>3143</v>
      </c>
      <c r="E4769" s="7" t="s">
        <v>2391</v>
      </c>
      <c r="F4769" s="6"/>
      <c r="G4769" s="25">
        <v>43956</v>
      </c>
      <c r="H4769" s="24">
        <f>IF(G4769=0,"No Exp Date",(IF(I4769&lt;&gt;0,"No Exp Date",IF(G4769&lt;DATE(2013,3,1),DATE(2020,3,1),DATE(YEAR(G4769)+7,MONTH(G4769),DAY(G4769))))))</f>
        <v>46512</v>
      </c>
      <c r="I4769" s="24"/>
      <c r="J4769" s="24">
        <v>43284</v>
      </c>
      <c r="K4769" s="27" t="s">
        <v>7300</v>
      </c>
      <c r="L4769" s="69" t="str">
        <f>IF((K4769)="Amd",EDATE(J4769,18),"N/A")</f>
        <v>N/A</v>
      </c>
      <c r="M4769" s="18"/>
    </row>
    <row r="4770" spans="1:13" s="2" customFormat="1" x14ac:dyDescent="0.3">
      <c r="A4770" s="23">
        <v>405</v>
      </c>
      <c r="B4770" s="23">
        <v>18</v>
      </c>
      <c r="C4770" s="34">
        <v>230</v>
      </c>
      <c r="D4770" s="6" t="s">
        <v>3143</v>
      </c>
      <c r="E4770" s="7" t="s">
        <v>2392</v>
      </c>
      <c r="F4770" s="6" t="s">
        <v>7710</v>
      </c>
      <c r="G4770" s="25">
        <v>43284</v>
      </c>
      <c r="H4770" s="24">
        <f>IF(G4770=0,"No Exp Date",(IF(I4770&lt;&gt;0,"No Exp Date",IF(G4770&lt;DATE(2013,3,1),DATE(2020,3,1),DATE(YEAR(G4770)+7,MONTH(G4770),DAY(G4770))))))</f>
        <v>45841</v>
      </c>
      <c r="I4770" s="24"/>
      <c r="J4770" s="24">
        <v>43284</v>
      </c>
      <c r="K4770" s="27" t="s">
        <v>7300</v>
      </c>
      <c r="L4770" s="69" t="str">
        <f>IF((K4770)="Amd",EDATE(J4770,18),"N/A")</f>
        <v>N/A</v>
      </c>
      <c r="M4770" s="18"/>
    </row>
    <row r="4771" spans="1:13" s="2" customFormat="1" x14ac:dyDescent="0.3">
      <c r="A4771" s="23">
        <v>405</v>
      </c>
      <c r="B4771" s="23">
        <v>18</v>
      </c>
      <c r="C4771" s="34">
        <v>260</v>
      </c>
      <c r="D4771" s="6" t="s">
        <v>3143</v>
      </c>
      <c r="E4771" s="7" t="s">
        <v>2393</v>
      </c>
      <c r="F4771" s="6"/>
      <c r="G4771" s="25">
        <v>43284</v>
      </c>
      <c r="H4771" s="24">
        <f>IF(G4771=0,"No Exp Date",(IF(I4771&lt;&gt;0,"No Exp Date",IF(G4771&lt;DATE(2013,3,1),DATE(2020,3,1),DATE(YEAR(G4771)+7,MONTH(G4771),DAY(G4771))))))</f>
        <v>45841</v>
      </c>
      <c r="I4771" s="24"/>
      <c r="J4771" s="24">
        <v>43284</v>
      </c>
      <c r="K4771" s="27" t="s">
        <v>7300</v>
      </c>
      <c r="L4771" s="69" t="str">
        <f>IF((K4771)="Amd",EDATE(J4771,18),"N/A")</f>
        <v>N/A</v>
      </c>
      <c r="M4771" s="18"/>
    </row>
    <row r="4772" spans="1:13" s="2" customFormat="1" x14ac:dyDescent="0.3">
      <c r="A4772" s="23">
        <v>405</v>
      </c>
      <c r="B4772" s="23">
        <v>20</v>
      </c>
      <c r="C4772" s="34">
        <v>1</v>
      </c>
      <c r="D4772" s="6" t="s">
        <v>3143</v>
      </c>
      <c r="E4772" s="7" t="s">
        <v>2397</v>
      </c>
      <c r="F4772" s="6"/>
      <c r="G4772" s="25">
        <v>43284</v>
      </c>
      <c r="H4772" s="24">
        <f>IF(G4772=0,"No Exp Date",(IF(I4772&lt;&gt;0,"No Exp Date",IF(G4772&lt;DATE(2013,3,1),DATE(2020,3,1),DATE(YEAR(G4772)+7,MONTH(G4772),DAY(G4772))))))</f>
        <v>45841</v>
      </c>
      <c r="I4772" s="24"/>
      <c r="J4772" s="24">
        <v>43284</v>
      </c>
      <c r="K4772" s="27" t="s">
        <v>7300</v>
      </c>
      <c r="L4772" s="69" t="str">
        <f>IF((K4772)="Amd",EDATE(J4772,18),"N/A")</f>
        <v>N/A</v>
      </c>
      <c r="M4772" s="18"/>
    </row>
    <row r="4773" spans="1:13" s="2" customFormat="1" x14ac:dyDescent="0.3">
      <c r="A4773" s="23">
        <v>405</v>
      </c>
      <c r="B4773" s="23">
        <v>20</v>
      </c>
      <c r="C4773" s="34">
        <v>10</v>
      </c>
      <c r="D4773" s="6" t="s">
        <v>3143</v>
      </c>
      <c r="E4773" s="7" t="s">
        <v>2364</v>
      </c>
      <c r="F4773" s="6"/>
      <c r="G4773" s="25">
        <v>43284</v>
      </c>
      <c r="H4773" s="24">
        <f>IF(G4773=0,"No Exp Date",(IF(I4773&lt;&gt;0,"No Exp Date",IF(G4773&lt;DATE(2013,3,1),DATE(2020,3,1),DATE(YEAR(G4773)+7,MONTH(G4773),DAY(G4773))))))</f>
        <v>45841</v>
      </c>
      <c r="I4773" s="24"/>
      <c r="J4773" s="24">
        <v>43284</v>
      </c>
      <c r="K4773" s="27" t="s">
        <v>7300</v>
      </c>
      <c r="L4773" s="69" t="str">
        <f>IF((K4773)="Amd",EDATE(J4773,18),"N/A")</f>
        <v>N/A</v>
      </c>
      <c r="M4773" s="18"/>
    </row>
    <row r="4774" spans="1:13" s="2" customFormat="1" ht="25.5" x14ac:dyDescent="0.3">
      <c r="A4774" s="23">
        <v>405</v>
      </c>
      <c r="B4774" s="23">
        <v>20</v>
      </c>
      <c r="C4774" s="34">
        <v>20</v>
      </c>
      <c r="D4774" s="6" t="s">
        <v>1</v>
      </c>
      <c r="E4774" s="7" t="s">
        <v>6530</v>
      </c>
      <c r="F4774" s="6" t="s">
        <v>6517</v>
      </c>
      <c r="G4774" s="25"/>
      <c r="H4774" s="24" t="str">
        <f>IF(G4774=0,"No Exp Date",(IF(I4774&lt;&gt;0,"No Exp Date",IF(G4774&lt;DATE(2013,3,1),DATE(2020,3,1),DATE(YEAR(G4774)+7,MONTH(G4774),DAY(G4774))))))</f>
        <v>No Exp Date</v>
      </c>
      <c r="I4774" s="24">
        <v>31447</v>
      </c>
      <c r="J4774" s="24" t="str">
        <f>IF((H4774)="No Exp Date","N/A","")</f>
        <v>N/A</v>
      </c>
      <c r="K4774" s="27"/>
      <c r="L4774" s="69" t="str">
        <f>IF((K4774)="Amd",EDATE(J4774,18),"N/A")</f>
        <v>N/A</v>
      </c>
      <c r="M4774" s="18"/>
    </row>
    <row r="4775" spans="1:13" s="2" customFormat="1" x14ac:dyDescent="0.3">
      <c r="A4775" s="23">
        <v>405</v>
      </c>
      <c r="B4775" s="23">
        <v>20</v>
      </c>
      <c r="C4775" s="34">
        <v>30</v>
      </c>
      <c r="D4775" s="6" t="s">
        <v>3143</v>
      </c>
      <c r="E4775" s="7" t="s">
        <v>2398</v>
      </c>
      <c r="F4775" s="6"/>
      <c r="G4775" s="25">
        <v>43284</v>
      </c>
      <c r="H4775" s="24">
        <f>IF(G4775=0,"No Exp Date",(IF(I4775&lt;&gt;0,"No Exp Date",IF(G4775&lt;DATE(2013,3,1),DATE(2020,3,1),DATE(YEAR(G4775)+7,MONTH(G4775),DAY(G4775))))))</f>
        <v>45841</v>
      </c>
      <c r="I4775" s="24"/>
      <c r="J4775" s="24">
        <v>43284</v>
      </c>
      <c r="K4775" s="27" t="s">
        <v>7300</v>
      </c>
      <c r="L4775" s="69" t="str">
        <f>IF((K4775)="Amd",EDATE(J4775,18),"N/A")</f>
        <v>N/A</v>
      </c>
      <c r="M4775" s="18"/>
    </row>
    <row r="4776" spans="1:13" s="2" customFormat="1" x14ac:dyDescent="0.3">
      <c r="A4776" s="23">
        <v>405</v>
      </c>
      <c r="B4776" s="23">
        <v>20</v>
      </c>
      <c r="C4776" s="34">
        <v>40</v>
      </c>
      <c r="D4776" s="6" t="s">
        <v>3143</v>
      </c>
      <c r="E4776" s="7" t="s">
        <v>2331</v>
      </c>
      <c r="F4776" s="6"/>
      <c r="G4776" s="25">
        <v>43284</v>
      </c>
      <c r="H4776" s="24">
        <f>IF(G4776=0,"No Exp Date",(IF(I4776&lt;&gt;0,"No Exp Date",IF(G4776&lt;DATE(2013,3,1),DATE(2020,3,1),DATE(YEAR(G4776)+7,MONTH(G4776),DAY(G4776))))))</f>
        <v>45841</v>
      </c>
      <c r="I4776" s="24"/>
      <c r="J4776" s="24">
        <v>43284</v>
      </c>
      <c r="K4776" s="27" t="s">
        <v>7300</v>
      </c>
      <c r="L4776" s="69" t="str">
        <f>IF((K4776)="Amd",EDATE(J4776,18),"N/A")</f>
        <v>N/A</v>
      </c>
      <c r="M4776" s="18"/>
    </row>
    <row r="4777" spans="1:13" s="2" customFormat="1" x14ac:dyDescent="0.3">
      <c r="A4777" s="23">
        <v>405</v>
      </c>
      <c r="B4777" s="23">
        <v>20</v>
      </c>
      <c r="C4777" s="34">
        <v>50</v>
      </c>
      <c r="D4777" s="6" t="s">
        <v>3143</v>
      </c>
      <c r="E4777" s="7" t="s">
        <v>2330</v>
      </c>
      <c r="F4777" s="6" t="s">
        <v>7710</v>
      </c>
      <c r="G4777" s="25">
        <v>43956</v>
      </c>
      <c r="H4777" s="24">
        <f>IF(G4777=0,"No Exp Date",(IF(I4777&lt;&gt;0,"No Exp Date",IF(G4777&lt;DATE(2013,3,1),DATE(2020,3,1),DATE(YEAR(G4777)+7,MONTH(G4777),DAY(G4777))))))</f>
        <v>46512</v>
      </c>
      <c r="I4777" s="24"/>
      <c r="J4777" s="24">
        <v>43284</v>
      </c>
      <c r="K4777" s="27" t="s">
        <v>7300</v>
      </c>
      <c r="L4777" s="69" t="str">
        <f>IF((K4777)="Amd",EDATE(J4777,18),"N/A")</f>
        <v>N/A</v>
      </c>
      <c r="M4777" s="18"/>
    </row>
    <row r="4778" spans="1:13" s="2" customFormat="1" x14ac:dyDescent="0.3">
      <c r="A4778" s="23">
        <v>405</v>
      </c>
      <c r="B4778" s="23">
        <v>20</v>
      </c>
      <c r="C4778" s="34">
        <v>60</v>
      </c>
      <c r="D4778" s="6" t="s">
        <v>3143</v>
      </c>
      <c r="E4778" s="7" t="s">
        <v>2399</v>
      </c>
      <c r="F4778" s="6"/>
      <c r="G4778" s="25">
        <v>43284</v>
      </c>
      <c r="H4778" s="24">
        <f>IF(G4778=0,"No Exp Date",(IF(I4778&lt;&gt;0,"No Exp Date",IF(G4778&lt;DATE(2013,3,1),DATE(2020,3,1),DATE(YEAR(G4778)+7,MONTH(G4778),DAY(G4778))))))</f>
        <v>45841</v>
      </c>
      <c r="I4778" s="24"/>
      <c r="J4778" s="24">
        <v>43284</v>
      </c>
      <c r="K4778" s="27" t="s">
        <v>7300</v>
      </c>
      <c r="L4778" s="69" t="str">
        <f>IF((K4778)="Amd",EDATE(J4778,18),"N/A")</f>
        <v>N/A</v>
      </c>
      <c r="M4778" s="18"/>
    </row>
    <row r="4779" spans="1:13" s="2" customFormat="1" x14ac:dyDescent="0.3">
      <c r="A4779" s="23">
        <v>405</v>
      </c>
      <c r="B4779" s="23">
        <v>20</v>
      </c>
      <c r="C4779" s="34">
        <v>70</v>
      </c>
      <c r="D4779" s="6" t="s">
        <v>3143</v>
      </c>
      <c r="E4779" s="7" t="s">
        <v>2400</v>
      </c>
      <c r="F4779" s="6"/>
      <c r="G4779" s="25">
        <v>43284</v>
      </c>
      <c r="H4779" s="24">
        <f>IF(G4779=0,"No Exp Date",(IF(I4779&lt;&gt;0,"No Exp Date",IF(G4779&lt;DATE(2013,3,1),DATE(2020,3,1),DATE(YEAR(G4779)+7,MONTH(G4779),DAY(G4779))))))</f>
        <v>45841</v>
      </c>
      <c r="I4779" s="24"/>
      <c r="J4779" s="24">
        <v>43284</v>
      </c>
      <c r="K4779" s="27" t="s">
        <v>7300</v>
      </c>
      <c r="L4779" s="69" t="str">
        <f>IF((K4779)="Amd",EDATE(J4779,18),"N/A")</f>
        <v>N/A</v>
      </c>
      <c r="M4779" s="18"/>
    </row>
    <row r="4780" spans="1:13" s="2" customFormat="1" x14ac:dyDescent="0.3">
      <c r="A4780" s="23">
        <v>405</v>
      </c>
      <c r="B4780" s="23">
        <v>20</v>
      </c>
      <c r="C4780" s="34">
        <v>80</v>
      </c>
      <c r="D4780" s="6" t="s">
        <v>3143</v>
      </c>
      <c r="E4780" s="7" t="s">
        <v>2401</v>
      </c>
      <c r="F4780" s="6"/>
      <c r="G4780" s="25">
        <v>43284</v>
      </c>
      <c r="H4780" s="24">
        <f>IF(G4780=0,"No Exp Date",(IF(I4780&lt;&gt;0,"No Exp Date",IF(G4780&lt;DATE(2013,3,1),DATE(2020,3,1),DATE(YEAR(G4780)+7,MONTH(G4780),DAY(G4780))))))</f>
        <v>45841</v>
      </c>
      <c r="I4780" s="24"/>
      <c r="J4780" s="24">
        <v>43284</v>
      </c>
      <c r="K4780" s="27" t="s">
        <v>7300</v>
      </c>
      <c r="L4780" s="69" t="str">
        <f>IF((K4780)="Amd",EDATE(J4780,18),"N/A")</f>
        <v>N/A</v>
      </c>
      <c r="M4780" s="18"/>
    </row>
    <row r="4781" spans="1:13" s="2" customFormat="1" x14ac:dyDescent="0.3">
      <c r="A4781" s="23">
        <v>405</v>
      </c>
      <c r="B4781" s="23">
        <v>20</v>
      </c>
      <c r="C4781" s="34">
        <v>90</v>
      </c>
      <c r="D4781" s="6" t="s">
        <v>3143</v>
      </c>
      <c r="E4781" s="7" t="s">
        <v>7057</v>
      </c>
      <c r="F4781" s="6"/>
      <c r="G4781" s="25">
        <v>43284</v>
      </c>
      <c r="H4781" s="24">
        <f>IF(G4781=0,"No Exp Date",(IF(I4781&lt;&gt;0,"No Exp Date",IF(G4781&lt;DATE(2013,3,1),DATE(2020,3,1),DATE(YEAR(G4781)+7,MONTH(G4781),DAY(G4781))))))</f>
        <v>45841</v>
      </c>
      <c r="I4781" s="24"/>
      <c r="J4781" s="24">
        <v>43284</v>
      </c>
      <c r="K4781" s="27" t="s">
        <v>7300</v>
      </c>
      <c r="L4781" s="69" t="str">
        <f>IF((K4781)="Amd",EDATE(J4781,18),"N/A")</f>
        <v>N/A</v>
      </c>
      <c r="M4781" s="18"/>
    </row>
    <row r="4782" spans="1:13" s="2" customFormat="1" x14ac:dyDescent="0.3">
      <c r="A4782" s="23">
        <v>405</v>
      </c>
      <c r="B4782" s="23">
        <v>24</v>
      </c>
      <c r="C4782" s="34">
        <v>1</v>
      </c>
      <c r="D4782" s="6" t="s">
        <v>3143</v>
      </c>
      <c r="E4782" s="7" t="s">
        <v>2402</v>
      </c>
      <c r="F4782" s="6" t="s">
        <v>7710</v>
      </c>
      <c r="G4782" s="25">
        <v>43284</v>
      </c>
      <c r="H4782" s="24">
        <f>IF(G4782=0,"No Exp Date",(IF(I4782&lt;&gt;0,"No Exp Date",IF(G4782&lt;DATE(2013,3,1),DATE(2020,3,1),DATE(YEAR(G4782)+7,MONTH(G4782),DAY(G4782))))))</f>
        <v>45841</v>
      </c>
      <c r="I4782" s="24"/>
      <c r="J4782" s="24">
        <v>43284</v>
      </c>
      <c r="K4782" s="27" t="s">
        <v>7300</v>
      </c>
      <c r="L4782" s="69" t="str">
        <f>IF((K4782)="Amd",EDATE(J4782,18),"N/A")</f>
        <v>N/A</v>
      </c>
      <c r="M4782" s="18"/>
    </row>
    <row r="4783" spans="1:13" s="2" customFormat="1" x14ac:dyDescent="0.3">
      <c r="A4783" s="23">
        <v>405</v>
      </c>
      <c r="B4783" s="23">
        <v>24</v>
      </c>
      <c r="C4783" s="34">
        <v>20</v>
      </c>
      <c r="D4783" s="6" t="s">
        <v>3143</v>
      </c>
      <c r="E4783" s="7" t="s">
        <v>2403</v>
      </c>
      <c r="F4783" s="6"/>
      <c r="G4783" s="25">
        <v>43284</v>
      </c>
      <c r="H4783" s="24">
        <f>IF(G4783=0,"No Exp Date",(IF(I4783&lt;&gt;0,"No Exp Date",IF(G4783&lt;DATE(2013,3,1),DATE(2020,3,1),DATE(YEAR(G4783)+7,MONTH(G4783),DAY(G4783))))))</f>
        <v>45841</v>
      </c>
      <c r="I4783" s="24"/>
      <c r="J4783" s="24">
        <v>43284</v>
      </c>
      <c r="K4783" s="27" t="s">
        <v>7300</v>
      </c>
      <c r="L4783" s="69" t="str">
        <f>IF((K4783)="Amd",EDATE(J4783,18),"N/A")</f>
        <v>N/A</v>
      </c>
      <c r="M4783" s="18"/>
    </row>
    <row r="4784" spans="1:13" s="2" customFormat="1" ht="38.25" x14ac:dyDescent="0.3">
      <c r="A4784" s="23">
        <v>405</v>
      </c>
      <c r="B4784" s="23">
        <v>24</v>
      </c>
      <c r="C4784" s="34">
        <v>30</v>
      </c>
      <c r="D4784" s="6" t="s">
        <v>3143</v>
      </c>
      <c r="E4784" s="7" t="s">
        <v>2404</v>
      </c>
      <c r="F4784" s="6"/>
      <c r="G4784" s="25">
        <v>43284</v>
      </c>
      <c r="H4784" s="24">
        <f>IF(G4784=0,"No Exp Date",(IF(I4784&lt;&gt;0,"No Exp Date",IF(G4784&lt;DATE(2013,3,1),DATE(2020,3,1),DATE(YEAR(G4784)+7,MONTH(G4784),DAY(G4784))))))</f>
        <v>45841</v>
      </c>
      <c r="I4784" s="24"/>
      <c r="J4784" s="24">
        <v>43284</v>
      </c>
      <c r="K4784" s="27" t="s">
        <v>7300</v>
      </c>
      <c r="L4784" s="69" t="str">
        <f>IF((K4784)="Amd",EDATE(J4784,18),"N/A")</f>
        <v>N/A</v>
      </c>
      <c r="M4784" s="18"/>
    </row>
    <row r="4785" spans="1:13" s="2" customFormat="1" x14ac:dyDescent="0.3">
      <c r="A4785" s="23">
        <v>405</v>
      </c>
      <c r="B4785" s="23">
        <v>24</v>
      </c>
      <c r="C4785" s="34">
        <v>40</v>
      </c>
      <c r="D4785" s="6" t="s">
        <v>3143</v>
      </c>
      <c r="E4785" s="7" t="s">
        <v>2405</v>
      </c>
      <c r="F4785" s="6"/>
      <c r="G4785" s="25">
        <v>43284</v>
      </c>
      <c r="H4785" s="24">
        <f>IF(G4785=0,"No Exp Date",(IF(I4785&lt;&gt;0,"No Exp Date",IF(G4785&lt;DATE(2013,3,1),DATE(2020,3,1),DATE(YEAR(G4785)+7,MONTH(G4785),DAY(G4785))))))</f>
        <v>45841</v>
      </c>
      <c r="I4785" s="24"/>
      <c r="J4785" s="24">
        <v>43284</v>
      </c>
      <c r="K4785" s="27" t="s">
        <v>7300</v>
      </c>
      <c r="L4785" s="69" t="str">
        <f>IF((K4785)="Amd",EDATE(J4785,18),"N/A")</f>
        <v>N/A</v>
      </c>
      <c r="M4785" s="18"/>
    </row>
    <row r="4786" spans="1:13" s="2" customFormat="1" x14ac:dyDescent="0.3">
      <c r="A4786" s="23">
        <v>405</v>
      </c>
      <c r="B4786" s="23">
        <v>26</v>
      </c>
      <c r="C4786" s="34">
        <v>1</v>
      </c>
      <c r="D4786" s="6" t="s">
        <v>1</v>
      </c>
      <c r="E4786" s="7" t="s">
        <v>2406</v>
      </c>
      <c r="F4786" s="6" t="s">
        <v>8605</v>
      </c>
      <c r="G4786" s="25">
        <v>43284</v>
      </c>
      <c r="H4786" s="24" t="str">
        <f>IF(G4786=0,"No Exp Date",(IF(I4786&lt;&gt;0,"No Exp Date",IF(G4786&lt;DATE(2013,3,1),DATE(2020,3,1),DATE(YEAR(G4786)+7,MONTH(G4786),DAY(G4786))))))</f>
        <v>No Exp Date</v>
      </c>
      <c r="I4786" s="24">
        <v>43956</v>
      </c>
      <c r="J4786" s="24">
        <v>43284</v>
      </c>
      <c r="K4786" s="27" t="s">
        <v>7300</v>
      </c>
      <c r="L4786" s="69" t="str">
        <f>IF((K4786)="Amd",EDATE(J4786,18),"N/A")</f>
        <v>N/A</v>
      </c>
      <c r="M4786" s="18"/>
    </row>
    <row r="4787" spans="1:13" s="2" customFormat="1" x14ac:dyDescent="0.3">
      <c r="A4787" s="23">
        <v>405</v>
      </c>
      <c r="B4787" s="23">
        <v>30</v>
      </c>
      <c r="C4787" s="34">
        <v>10</v>
      </c>
      <c r="D4787" s="6" t="s">
        <v>3143</v>
      </c>
      <c r="E4787" s="7" t="s">
        <v>31</v>
      </c>
      <c r="F4787" s="6"/>
      <c r="G4787" s="25">
        <v>43284</v>
      </c>
      <c r="H4787" s="24">
        <f>IF(G4787=0,"No Exp Date",(IF(I4787&lt;&gt;0,"No Exp Date",IF(G4787&lt;DATE(2013,3,1),DATE(2020,3,1),DATE(YEAR(G4787)+7,MONTH(G4787),DAY(G4787))))))</f>
        <v>45841</v>
      </c>
      <c r="I4787" s="24"/>
      <c r="J4787" s="24">
        <v>43284</v>
      </c>
      <c r="K4787" s="27" t="s">
        <v>7300</v>
      </c>
      <c r="L4787" s="69" t="str">
        <f>IF((K4787)="Amd",EDATE(J4787,18),"N/A")</f>
        <v>N/A</v>
      </c>
      <c r="M4787" s="18"/>
    </row>
    <row r="4788" spans="1:13" s="2" customFormat="1" x14ac:dyDescent="0.3">
      <c r="A4788" s="23">
        <v>405</v>
      </c>
      <c r="B4788" s="23">
        <v>30</v>
      </c>
      <c r="C4788" s="34">
        <v>15</v>
      </c>
      <c r="D4788" s="6" t="s">
        <v>3143</v>
      </c>
      <c r="E4788" s="7" t="s">
        <v>2135</v>
      </c>
      <c r="F4788" s="6" t="s">
        <v>7710</v>
      </c>
      <c r="G4788" s="25">
        <v>43284</v>
      </c>
      <c r="H4788" s="24">
        <f>IF(G4788=0,"No Exp Date",(IF(I4788&lt;&gt;0,"No Exp Date",IF(G4788&lt;DATE(2013,3,1),DATE(2020,3,1),DATE(YEAR(G4788)+7,MONTH(G4788),DAY(G4788))))))</f>
        <v>45841</v>
      </c>
      <c r="I4788" s="24"/>
      <c r="J4788" s="24">
        <v>43284</v>
      </c>
      <c r="K4788" s="27" t="s">
        <v>7300</v>
      </c>
      <c r="L4788" s="69" t="str">
        <f>IF((K4788)="Amd",EDATE(J4788,18),"N/A")</f>
        <v>N/A</v>
      </c>
      <c r="M4788" s="18"/>
    </row>
    <row r="4789" spans="1:13" s="2" customFormat="1" x14ac:dyDescent="0.3">
      <c r="A4789" s="23">
        <v>405</v>
      </c>
      <c r="B4789" s="23">
        <v>30</v>
      </c>
      <c r="C4789" s="34">
        <v>20</v>
      </c>
      <c r="D4789" s="6" t="s">
        <v>3143</v>
      </c>
      <c r="E4789" s="7" t="s">
        <v>240</v>
      </c>
      <c r="F4789" s="6"/>
      <c r="G4789" s="25">
        <v>43284</v>
      </c>
      <c r="H4789" s="24">
        <f>IF(G4789=0,"No Exp Date",(IF(I4789&lt;&gt;0,"No Exp Date",IF(G4789&lt;DATE(2013,3,1),DATE(2020,3,1),DATE(YEAR(G4789)+7,MONTH(G4789),DAY(G4789))))))</f>
        <v>45841</v>
      </c>
      <c r="I4789" s="24"/>
      <c r="J4789" s="24">
        <v>43284</v>
      </c>
      <c r="K4789" s="27" t="s">
        <v>7300</v>
      </c>
      <c r="L4789" s="69" t="str">
        <f>IF((K4789)="Amd",EDATE(J4789,18),"N/A")</f>
        <v>N/A</v>
      </c>
      <c r="M4789" s="18"/>
    </row>
    <row r="4790" spans="1:13" s="2" customFormat="1" x14ac:dyDescent="0.3">
      <c r="A4790" s="23">
        <v>405</v>
      </c>
      <c r="B4790" s="23">
        <v>30</v>
      </c>
      <c r="C4790" s="34">
        <v>25</v>
      </c>
      <c r="D4790" s="6" t="s">
        <v>3143</v>
      </c>
      <c r="E4790" s="7" t="s">
        <v>2407</v>
      </c>
      <c r="F4790" s="6"/>
      <c r="G4790" s="25">
        <v>43284</v>
      </c>
      <c r="H4790" s="24">
        <f>IF(G4790=0,"No Exp Date",(IF(I4790&lt;&gt;0,"No Exp Date",IF(G4790&lt;DATE(2013,3,1),DATE(2020,3,1),DATE(YEAR(G4790)+7,MONTH(G4790),DAY(G4790))))))</f>
        <v>45841</v>
      </c>
      <c r="I4790" s="24"/>
      <c r="J4790" s="24">
        <v>43284</v>
      </c>
      <c r="K4790" s="27" t="s">
        <v>7300</v>
      </c>
      <c r="L4790" s="69" t="str">
        <f>IF((K4790)="Amd",EDATE(J4790,18),"N/A")</f>
        <v>N/A</v>
      </c>
      <c r="M4790" s="18"/>
    </row>
    <row r="4791" spans="1:13" s="2" customFormat="1" x14ac:dyDescent="0.3">
      <c r="A4791" s="23">
        <v>405</v>
      </c>
      <c r="B4791" s="23">
        <v>30</v>
      </c>
      <c r="C4791" s="34">
        <v>30</v>
      </c>
      <c r="D4791" s="6" t="s">
        <v>1</v>
      </c>
      <c r="E4791" s="18"/>
      <c r="F4791" s="7" t="s">
        <v>103</v>
      </c>
      <c r="G4791" s="25"/>
      <c r="H4791" s="24" t="str">
        <f>IF(G4791=0,"No Exp Date",(IF(I4791&lt;&gt;0,"No Exp Date",IF(G4791&lt;DATE(2013,3,1),DATE(2020,3,1),DATE(YEAR(G4791)+7,MONTH(G4791),DAY(G4791))))))</f>
        <v>No Exp Date</v>
      </c>
      <c r="I4791" s="24"/>
      <c r="J4791" s="24" t="str">
        <f>IF((H4791)="No Exp Date","N/A","")</f>
        <v>N/A</v>
      </c>
      <c r="K4791" s="27"/>
      <c r="L4791" s="69" t="str">
        <f>IF((K4791)="Amd",EDATE(J4791,18),"N/A")</f>
        <v>N/A</v>
      </c>
      <c r="M4791" s="18"/>
    </row>
    <row r="4792" spans="1:13" s="2" customFormat="1" ht="25.5" x14ac:dyDescent="0.3">
      <c r="A4792" s="23">
        <v>405</v>
      </c>
      <c r="B4792" s="23">
        <v>30</v>
      </c>
      <c r="C4792" s="34">
        <v>35</v>
      </c>
      <c r="D4792" s="6" t="s">
        <v>3143</v>
      </c>
      <c r="E4792" s="7" t="s">
        <v>2408</v>
      </c>
      <c r="F4792" s="6" t="s">
        <v>7710</v>
      </c>
      <c r="G4792" s="25">
        <v>43284</v>
      </c>
      <c r="H4792" s="24">
        <f>IF(G4792=0,"No Exp Date",(IF(I4792&lt;&gt;0,"No Exp Date",IF(G4792&lt;DATE(2013,3,1),DATE(2020,3,1),DATE(YEAR(G4792)+7,MONTH(G4792),DAY(G4792))))))</f>
        <v>45841</v>
      </c>
      <c r="I4792" s="24"/>
      <c r="J4792" s="24">
        <v>43284</v>
      </c>
      <c r="K4792" s="27" t="s">
        <v>7300</v>
      </c>
      <c r="L4792" s="69" t="str">
        <f>IF((K4792)="Amd",EDATE(J4792,18),"N/A")</f>
        <v>N/A</v>
      </c>
      <c r="M4792" s="18"/>
    </row>
    <row r="4793" spans="1:13" s="2" customFormat="1" ht="25.5" x14ac:dyDescent="0.3">
      <c r="A4793" s="23">
        <v>405</v>
      </c>
      <c r="B4793" s="23">
        <v>30</v>
      </c>
      <c r="C4793" s="34">
        <v>40</v>
      </c>
      <c r="D4793" s="6" t="s">
        <v>3143</v>
      </c>
      <c r="E4793" s="7" t="s">
        <v>2409</v>
      </c>
      <c r="F4793" s="6" t="s">
        <v>7710</v>
      </c>
      <c r="G4793" s="25">
        <v>43284</v>
      </c>
      <c r="H4793" s="24">
        <f>IF(G4793=0,"No Exp Date",(IF(I4793&lt;&gt;0,"No Exp Date",IF(G4793&lt;DATE(2013,3,1),DATE(2020,3,1),DATE(YEAR(G4793)+7,MONTH(G4793),DAY(G4793))))))</f>
        <v>45841</v>
      </c>
      <c r="I4793" s="24"/>
      <c r="J4793" s="24">
        <v>43284</v>
      </c>
      <c r="K4793" s="27" t="s">
        <v>7300</v>
      </c>
      <c r="L4793" s="69" t="str">
        <f>IF((K4793)="Amd",EDATE(J4793,18),"N/A")</f>
        <v>N/A</v>
      </c>
      <c r="M4793" s="18"/>
    </row>
    <row r="4794" spans="1:13" s="2" customFormat="1" ht="25.5" x14ac:dyDescent="0.3">
      <c r="A4794" s="23">
        <v>405</v>
      </c>
      <c r="B4794" s="23">
        <v>30</v>
      </c>
      <c r="C4794" s="34">
        <v>50</v>
      </c>
      <c r="D4794" s="6" t="s">
        <v>3143</v>
      </c>
      <c r="E4794" s="7" t="s">
        <v>2410</v>
      </c>
      <c r="F4794" s="6" t="s">
        <v>7710</v>
      </c>
      <c r="G4794" s="25">
        <v>43284</v>
      </c>
      <c r="H4794" s="24">
        <f>IF(G4794=0,"No Exp Date",(IF(I4794&lt;&gt;0,"No Exp Date",IF(G4794&lt;DATE(2013,3,1),DATE(2020,3,1),DATE(YEAR(G4794)+7,MONTH(G4794),DAY(G4794))))))</f>
        <v>45841</v>
      </c>
      <c r="I4794" s="24"/>
      <c r="J4794" s="24">
        <v>43284</v>
      </c>
      <c r="K4794" s="27" t="s">
        <v>7300</v>
      </c>
      <c r="L4794" s="69" t="str">
        <f>IF((K4794)="Amd",EDATE(J4794,18),"N/A")</f>
        <v>N/A</v>
      </c>
      <c r="M4794" s="18"/>
    </row>
    <row r="4795" spans="1:13" s="2" customFormat="1" ht="38.25" x14ac:dyDescent="0.3">
      <c r="A4795" s="23">
        <v>405</v>
      </c>
      <c r="B4795" s="23">
        <v>30</v>
      </c>
      <c r="C4795" s="34">
        <v>60</v>
      </c>
      <c r="D4795" s="6" t="s">
        <v>3143</v>
      </c>
      <c r="E4795" s="7" t="s">
        <v>2411</v>
      </c>
      <c r="F4795" s="6"/>
      <c r="G4795" s="25">
        <v>43284</v>
      </c>
      <c r="H4795" s="24">
        <f>IF(G4795=0,"No Exp Date",(IF(I4795&lt;&gt;0,"No Exp Date",IF(G4795&lt;DATE(2013,3,1),DATE(2020,3,1),DATE(YEAR(G4795)+7,MONTH(G4795),DAY(G4795))))))</f>
        <v>45841</v>
      </c>
      <c r="I4795" s="24"/>
      <c r="J4795" s="24">
        <v>43284</v>
      </c>
      <c r="K4795" s="27" t="s">
        <v>7300</v>
      </c>
      <c r="L4795" s="69" t="str">
        <f>IF((K4795)="Amd",EDATE(J4795,18),"N/A")</f>
        <v>N/A</v>
      </c>
      <c r="M4795" s="18"/>
    </row>
    <row r="4796" spans="1:13" s="2" customFormat="1" ht="25.5" x14ac:dyDescent="0.3">
      <c r="A4796" s="23">
        <v>405</v>
      </c>
      <c r="B4796" s="23">
        <v>30</v>
      </c>
      <c r="C4796" s="34">
        <v>70</v>
      </c>
      <c r="D4796" s="6" t="s">
        <v>3143</v>
      </c>
      <c r="E4796" s="7" t="s">
        <v>2372</v>
      </c>
      <c r="F4796" s="6"/>
      <c r="G4796" s="25">
        <v>43284</v>
      </c>
      <c r="H4796" s="24">
        <f>IF(G4796=0,"No Exp Date",(IF(I4796&lt;&gt;0,"No Exp Date",IF(G4796&lt;DATE(2013,3,1),DATE(2020,3,1),DATE(YEAR(G4796)+7,MONTH(G4796),DAY(G4796))))))</f>
        <v>45841</v>
      </c>
      <c r="I4796" s="24"/>
      <c r="J4796" s="24">
        <v>43284</v>
      </c>
      <c r="K4796" s="27" t="s">
        <v>7300</v>
      </c>
      <c r="L4796" s="69" t="str">
        <f>IF((K4796)="Amd",EDATE(J4796,18),"N/A")</f>
        <v>N/A</v>
      </c>
      <c r="M4796" s="18"/>
    </row>
    <row r="4797" spans="1:13" s="2" customFormat="1" x14ac:dyDescent="0.3">
      <c r="A4797" s="23">
        <v>405</v>
      </c>
      <c r="B4797" s="23">
        <v>30</v>
      </c>
      <c r="C4797" s="34">
        <v>80</v>
      </c>
      <c r="D4797" s="6" t="s">
        <v>3143</v>
      </c>
      <c r="E4797" s="7" t="s">
        <v>2373</v>
      </c>
      <c r="F4797" s="6"/>
      <c r="G4797" s="25">
        <v>43284</v>
      </c>
      <c r="H4797" s="24">
        <f>IF(G4797=0,"No Exp Date",(IF(I4797&lt;&gt;0,"No Exp Date",IF(G4797&lt;DATE(2013,3,1),DATE(2020,3,1),DATE(YEAR(G4797)+7,MONTH(G4797),DAY(G4797))))))</f>
        <v>45841</v>
      </c>
      <c r="I4797" s="24"/>
      <c r="J4797" s="24">
        <v>43284</v>
      </c>
      <c r="K4797" s="27" t="s">
        <v>7300</v>
      </c>
      <c r="L4797" s="69" t="str">
        <f>IF((K4797)="Amd",EDATE(J4797,18),"N/A")</f>
        <v>N/A</v>
      </c>
      <c r="M4797" s="18"/>
    </row>
    <row r="4798" spans="1:13" s="2" customFormat="1" ht="25.5" x14ac:dyDescent="0.3">
      <c r="A4798" s="23">
        <v>405</v>
      </c>
      <c r="B4798" s="23">
        <v>30</v>
      </c>
      <c r="C4798" s="34">
        <v>90</v>
      </c>
      <c r="D4798" s="6" t="s">
        <v>3143</v>
      </c>
      <c r="E4798" s="7" t="s">
        <v>2376</v>
      </c>
      <c r="F4798" s="6"/>
      <c r="G4798" s="25">
        <v>43284</v>
      </c>
      <c r="H4798" s="24">
        <f>IF(G4798=0,"No Exp Date",(IF(I4798&lt;&gt;0,"No Exp Date",IF(G4798&lt;DATE(2013,3,1),DATE(2020,3,1),DATE(YEAR(G4798)+7,MONTH(G4798),DAY(G4798))))))</f>
        <v>45841</v>
      </c>
      <c r="I4798" s="24"/>
      <c r="J4798" s="24">
        <v>43284</v>
      </c>
      <c r="K4798" s="27" t="s">
        <v>7300</v>
      </c>
      <c r="L4798" s="69" t="str">
        <f>IF((K4798)="Amd",EDATE(J4798,18),"N/A")</f>
        <v>N/A</v>
      </c>
      <c r="M4798" s="18"/>
    </row>
    <row r="4799" spans="1:13" s="2" customFormat="1" x14ac:dyDescent="0.3">
      <c r="A4799" s="23">
        <v>405</v>
      </c>
      <c r="B4799" s="23">
        <v>30</v>
      </c>
      <c r="C4799" s="34">
        <v>100</v>
      </c>
      <c r="D4799" s="6" t="s">
        <v>3143</v>
      </c>
      <c r="E4799" s="7" t="s">
        <v>2148</v>
      </c>
      <c r="F4799" s="6"/>
      <c r="G4799" s="25">
        <v>43284</v>
      </c>
      <c r="H4799" s="24">
        <f>IF(G4799=0,"No Exp Date",(IF(I4799&lt;&gt;0,"No Exp Date",IF(G4799&lt;DATE(2013,3,1),DATE(2020,3,1),DATE(YEAR(G4799)+7,MONTH(G4799),DAY(G4799))))))</f>
        <v>45841</v>
      </c>
      <c r="I4799" s="24"/>
      <c r="J4799" s="24">
        <v>43284</v>
      </c>
      <c r="K4799" s="27" t="s">
        <v>7300</v>
      </c>
      <c r="L4799" s="69" t="str">
        <f>IF((K4799)="Amd",EDATE(J4799,18),"N/A")</f>
        <v>N/A</v>
      </c>
      <c r="M4799" s="18"/>
    </row>
    <row r="4800" spans="1:13" s="2" customFormat="1" ht="25.5" x14ac:dyDescent="0.3">
      <c r="A4800" s="23">
        <v>405</v>
      </c>
      <c r="B4800" s="23">
        <v>30</v>
      </c>
      <c r="C4800" s="34">
        <v>110</v>
      </c>
      <c r="D4800" s="6" t="s">
        <v>3143</v>
      </c>
      <c r="E4800" s="7" t="s">
        <v>2377</v>
      </c>
      <c r="F4800" s="6"/>
      <c r="G4800" s="25">
        <v>43284</v>
      </c>
      <c r="H4800" s="24">
        <f>IF(G4800=0,"No Exp Date",(IF(I4800&lt;&gt;0,"No Exp Date",IF(G4800&lt;DATE(2013,3,1),DATE(2020,3,1),DATE(YEAR(G4800)+7,MONTH(G4800),DAY(G4800))))))</f>
        <v>45841</v>
      </c>
      <c r="I4800" s="24"/>
      <c r="J4800" s="24">
        <v>43284</v>
      </c>
      <c r="K4800" s="27" t="s">
        <v>7300</v>
      </c>
      <c r="L4800" s="69" t="str">
        <f>IF((K4800)="Amd",EDATE(J4800,18),"N/A")</f>
        <v>N/A</v>
      </c>
      <c r="M4800" s="18"/>
    </row>
    <row r="4801" spans="1:13" s="2" customFormat="1" x14ac:dyDescent="0.3">
      <c r="A4801" s="23">
        <v>405</v>
      </c>
      <c r="B4801" s="23">
        <v>30</v>
      </c>
      <c r="C4801" s="34">
        <v>120</v>
      </c>
      <c r="D4801" s="6" t="s">
        <v>1</v>
      </c>
      <c r="E4801" s="18"/>
      <c r="F4801" s="7" t="s">
        <v>103</v>
      </c>
      <c r="G4801" s="25"/>
      <c r="H4801" s="24" t="str">
        <f>IF(G4801=0,"No Exp Date",(IF(I4801&lt;&gt;0,"No Exp Date",IF(G4801&lt;DATE(2013,3,1),DATE(2020,3,1),DATE(YEAR(G4801)+7,MONTH(G4801),DAY(G4801))))))</f>
        <v>No Exp Date</v>
      </c>
      <c r="I4801" s="24"/>
      <c r="J4801" s="24" t="str">
        <f>IF((H4801)="No Exp Date","N/A","")</f>
        <v>N/A</v>
      </c>
      <c r="K4801" s="27"/>
      <c r="L4801" s="69" t="str">
        <f>IF((K4801)="Amd",EDATE(J4801,18),"N/A")</f>
        <v>N/A</v>
      </c>
      <c r="M4801" s="18"/>
    </row>
    <row r="4802" spans="1:13" s="2" customFormat="1" x14ac:dyDescent="0.3">
      <c r="A4802" s="23">
        <v>405</v>
      </c>
      <c r="B4802" s="23">
        <v>30</v>
      </c>
      <c r="C4802" s="34">
        <v>121</v>
      </c>
      <c r="D4802" s="6" t="s">
        <v>3143</v>
      </c>
      <c r="E4802" s="7" t="s">
        <v>2412</v>
      </c>
      <c r="F4802" s="6"/>
      <c r="G4802" s="25">
        <v>43284</v>
      </c>
      <c r="H4802" s="24">
        <f>IF(G4802=0,"No Exp Date",(IF(I4802&lt;&gt;0,"No Exp Date",IF(G4802&lt;DATE(2013,3,1),DATE(2020,3,1),DATE(YEAR(G4802)+7,MONTH(G4802),DAY(G4802))))))</f>
        <v>45841</v>
      </c>
      <c r="I4802" s="24"/>
      <c r="J4802" s="24">
        <v>43284</v>
      </c>
      <c r="K4802" s="27" t="s">
        <v>7300</v>
      </c>
      <c r="L4802" s="69" t="str">
        <f>IF((K4802)="Amd",EDATE(J4802,18),"N/A")</f>
        <v>N/A</v>
      </c>
      <c r="M4802" s="18"/>
    </row>
    <row r="4803" spans="1:13" s="2" customFormat="1" ht="25.5" x14ac:dyDescent="0.3">
      <c r="A4803" s="23">
        <v>405</v>
      </c>
      <c r="B4803" s="23">
        <v>30</v>
      </c>
      <c r="C4803" s="34">
        <v>125</v>
      </c>
      <c r="D4803" s="6" t="s">
        <v>3143</v>
      </c>
      <c r="E4803" s="7" t="s">
        <v>2413</v>
      </c>
      <c r="F4803" s="6"/>
      <c r="G4803" s="25">
        <v>43284</v>
      </c>
      <c r="H4803" s="24">
        <f>IF(G4803=0,"No Exp Date",(IF(I4803&lt;&gt;0,"No Exp Date",IF(G4803&lt;DATE(2013,3,1),DATE(2020,3,1),DATE(YEAR(G4803)+7,MONTH(G4803),DAY(G4803))))))</f>
        <v>45841</v>
      </c>
      <c r="I4803" s="24"/>
      <c r="J4803" s="24">
        <v>43284</v>
      </c>
      <c r="K4803" s="27" t="s">
        <v>7300</v>
      </c>
      <c r="L4803" s="69" t="str">
        <f>IF((K4803)="Amd",EDATE(J4803,18),"N/A")</f>
        <v>N/A</v>
      </c>
      <c r="M4803" s="18"/>
    </row>
    <row r="4804" spans="1:13" s="2" customFormat="1" x14ac:dyDescent="0.3">
      <c r="A4804" s="23">
        <v>405</v>
      </c>
      <c r="B4804" s="23">
        <v>30</v>
      </c>
      <c r="C4804" s="34">
        <v>130</v>
      </c>
      <c r="D4804" s="6" t="s">
        <v>3143</v>
      </c>
      <c r="E4804" s="7" t="s">
        <v>2414</v>
      </c>
      <c r="F4804" s="6"/>
      <c r="G4804" s="25">
        <v>43284</v>
      </c>
      <c r="H4804" s="24">
        <f>IF(G4804=0,"No Exp Date",(IF(I4804&lt;&gt;0,"No Exp Date",IF(G4804&lt;DATE(2013,3,1),DATE(2020,3,1),DATE(YEAR(G4804)+7,MONTH(G4804),DAY(G4804))))))</f>
        <v>45841</v>
      </c>
      <c r="I4804" s="24"/>
      <c r="J4804" s="24">
        <v>43284</v>
      </c>
      <c r="K4804" s="27" t="s">
        <v>7300</v>
      </c>
      <c r="L4804" s="69" t="str">
        <f>IF((K4804)="Amd",EDATE(J4804,18),"N/A")</f>
        <v>N/A</v>
      </c>
      <c r="M4804" s="18"/>
    </row>
    <row r="4805" spans="1:13" s="2" customFormat="1" ht="25.5" x14ac:dyDescent="0.3">
      <c r="A4805" s="23">
        <v>405</v>
      </c>
      <c r="B4805" s="23">
        <v>30</v>
      </c>
      <c r="C4805" s="34">
        <v>140</v>
      </c>
      <c r="D4805" s="6" t="s">
        <v>3143</v>
      </c>
      <c r="E4805" s="7" t="s">
        <v>2415</v>
      </c>
      <c r="F4805" s="6"/>
      <c r="G4805" s="25">
        <v>43284</v>
      </c>
      <c r="H4805" s="24">
        <f>IF(G4805=0,"No Exp Date",(IF(I4805&lt;&gt;0,"No Exp Date",IF(G4805&lt;DATE(2013,3,1),DATE(2020,3,1),DATE(YEAR(G4805)+7,MONTH(G4805),DAY(G4805))))))</f>
        <v>45841</v>
      </c>
      <c r="I4805" s="24"/>
      <c r="J4805" s="24">
        <v>43284</v>
      </c>
      <c r="K4805" s="27" t="s">
        <v>7300</v>
      </c>
      <c r="L4805" s="69" t="str">
        <f>IF((K4805)="Amd",EDATE(J4805,18),"N/A")</f>
        <v>N/A</v>
      </c>
      <c r="M4805" s="18"/>
    </row>
    <row r="4806" spans="1:13" s="2" customFormat="1" ht="38.25" x14ac:dyDescent="0.3">
      <c r="A4806" s="23">
        <v>405</v>
      </c>
      <c r="B4806" s="23">
        <v>30</v>
      </c>
      <c r="C4806" s="34">
        <v>150</v>
      </c>
      <c r="D4806" s="6" t="s">
        <v>3143</v>
      </c>
      <c r="E4806" s="7" t="s">
        <v>2416</v>
      </c>
      <c r="F4806" s="6"/>
      <c r="G4806" s="25">
        <v>43284</v>
      </c>
      <c r="H4806" s="24">
        <f>IF(G4806=0,"No Exp Date",(IF(I4806&lt;&gt;0,"No Exp Date",IF(G4806&lt;DATE(2013,3,1),DATE(2020,3,1),DATE(YEAR(G4806)+7,MONTH(G4806),DAY(G4806))))))</f>
        <v>45841</v>
      </c>
      <c r="I4806" s="24"/>
      <c r="J4806" s="24">
        <v>43284</v>
      </c>
      <c r="K4806" s="27" t="s">
        <v>7300</v>
      </c>
      <c r="L4806" s="69" t="str">
        <f>IF((K4806)="Amd",EDATE(J4806,18),"N/A")</f>
        <v>N/A</v>
      </c>
      <c r="M4806" s="18"/>
    </row>
    <row r="4807" spans="1:13" s="2" customFormat="1" x14ac:dyDescent="0.3">
      <c r="A4807" s="23">
        <v>405</v>
      </c>
      <c r="B4807" s="23">
        <v>30</v>
      </c>
      <c r="C4807" s="34">
        <v>160</v>
      </c>
      <c r="D4807" s="6" t="s">
        <v>3143</v>
      </c>
      <c r="E4807" s="7" t="s">
        <v>2417</v>
      </c>
      <c r="F4807" s="6"/>
      <c r="G4807" s="25">
        <v>43284</v>
      </c>
      <c r="H4807" s="24">
        <f>IF(G4807=0,"No Exp Date",(IF(I4807&lt;&gt;0,"No Exp Date",IF(G4807&lt;DATE(2013,3,1),DATE(2020,3,1),DATE(YEAR(G4807)+7,MONTH(G4807),DAY(G4807))))))</f>
        <v>45841</v>
      </c>
      <c r="I4807" s="24"/>
      <c r="J4807" s="24">
        <v>43284</v>
      </c>
      <c r="K4807" s="27" t="s">
        <v>7300</v>
      </c>
      <c r="L4807" s="69" t="str">
        <f>IF((K4807)="Amd",EDATE(J4807,18),"N/A")</f>
        <v>N/A</v>
      </c>
      <c r="M4807" s="18"/>
    </row>
    <row r="4808" spans="1:13" s="2" customFormat="1" x14ac:dyDescent="0.3">
      <c r="A4808" s="23">
        <v>405</v>
      </c>
      <c r="B4808" s="23">
        <v>30</v>
      </c>
      <c r="C4808" s="34">
        <v>170</v>
      </c>
      <c r="D4808" s="6" t="s">
        <v>3143</v>
      </c>
      <c r="E4808" s="7" t="s">
        <v>2418</v>
      </c>
      <c r="F4808" s="6"/>
      <c r="G4808" s="25">
        <v>43284</v>
      </c>
      <c r="H4808" s="24">
        <f>IF(G4808=0,"No Exp Date",(IF(I4808&lt;&gt;0,"No Exp Date",IF(G4808&lt;DATE(2013,3,1),DATE(2020,3,1),DATE(YEAR(G4808)+7,MONTH(G4808),DAY(G4808))))))</f>
        <v>45841</v>
      </c>
      <c r="I4808" s="24"/>
      <c r="J4808" s="24">
        <v>43284</v>
      </c>
      <c r="K4808" s="27" t="s">
        <v>7300</v>
      </c>
      <c r="L4808" s="69" t="str">
        <f>IF((K4808)="Amd",EDATE(J4808,18),"N/A")</f>
        <v>N/A</v>
      </c>
      <c r="M4808" s="18"/>
    </row>
    <row r="4809" spans="1:13" s="2" customFormat="1" x14ac:dyDescent="0.3">
      <c r="A4809" s="23">
        <v>405</v>
      </c>
      <c r="B4809" s="23">
        <v>30</v>
      </c>
      <c r="C4809" s="34">
        <v>180</v>
      </c>
      <c r="D4809" s="6" t="s">
        <v>3143</v>
      </c>
      <c r="E4809" s="7" t="s">
        <v>2360</v>
      </c>
      <c r="F4809" s="6"/>
      <c r="G4809" s="25">
        <v>43284</v>
      </c>
      <c r="H4809" s="24">
        <f>IF(G4809=0,"No Exp Date",(IF(I4809&lt;&gt;0,"No Exp Date",IF(G4809&lt;DATE(2013,3,1),DATE(2020,3,1),DATE(YEAR(G4809)+7,MONTH(G4809),DAY(G4809))))))</f>
        <v>45841</v>
      </c>
      <c r="I4809" s="24"/>
      <c r="J4809" s="24">
        <v>43284</v>
      </c>
      <c r="K4809" s="27" t="s">
        <v>7300</v>
      </c>
      <c r="L4809" s="69" t="str">
        <f>IF((K4809)="Amd",EDATE(J4809,18),"N/A")</f>
        <v>N/A</v>
      </c>
      <c r="M4809" s="18"/>
    </row>
    <row r="4810" spans="1:13" s="2" customFormat="1" ht="38.25" x14ac:dyDescent="0.3">
      <c r="A4810" s="23">
        <v>405</v>
      </c>
      <c r="B4810" s="23">
        <v>30</v>
      </c>
      <c r="C4810" s="34">
        <v>190</v>
      </c>
      <c r="D4810" s="6" t="s">
        <v>1</v>
      </c>
      <c r="E4810" s="7" t="s">
        <v>6528</v>
      </c>
      <c r="F4810" s="6" t="s">
        <v>6510</v>
      </c>
      <c r="G4810" s="25"/>
      <c r="H4810" s="24" t="str">
        <f>IF(G4810=0,"No Exp Date",(IF(I4810&lt;&gt;0,"No Exp Date",IF(G4810&lt;DATE(2013,3,1),DATE(2020,3,1),DATE(YEAR(G4810)+7,MONTH(G4810),DAY(G4810))))))</f>
        <v>No Exp Date</v>
      </c>
      <c r="I4810" s="24"/>
      <c r="J4810" s="24" t="str">
        <f>IF((H4810)="No Exp Date","N/A","")</f>
        <v>N/A</v>
      </c>
      <c r="K4810" s="27"/>
      <c r="L4810" s="69" t="str">
        <f>IF((K4810)="Amd",EDATE(J4810,18),"N/A")</f>
        <v>N/A</v>
      </c>
      <c r="M4810" s="18"/>
    </row>
    <row r="4811" spans="1:13" s="2" customFormat="1" ht="25.5" x14ac:dyDescent="0.3">
      <c r="A4811" s="23">
        <v>405</v>
      </c>
      <c r="B4811" s="23">
        <v>30</v>
      </c>
      <c r="C4811" s="34">
        <v>200</v>
      </c>
      <c r="D4811" s="6" t="s">
        <v>1</v>
      </c>
      <c r="E4811" s="7" t="s">
        <v>6527</v>
      </c>
      <c r="F4811" s="6" t="s">
        <v>6510</v>
      </c>
      <c r="G4811" s="25"/>
      <c r="H4811" s="24" t="str">
        <f>IF(G4811=0,"No Exp Date",(IF(I4811&lt;&gt;0,"No Exp Date",IF(G4811&lt;DATE(2013,3,1),DATE(2020,3,1),DATE(YEAR(G4811)+7,MONTH(G4811),DAY(G4811))))))</f>
        <v>No Exp Date</v>
      </c>
      <c r="I4811" s="24"/>
      <c r="J4811" s="24" t="str">
        <f>IF((H4811)="No Exp Date","N/A","")</f>
        <v>N/A</v>
      </c>
      <c r="K4811" s="27"/>
      <c r="L4811" s="69" t="str">
        <f>IF((K4811)="Amd",EDATE(J4811,18),"N/A")</f>
        <v>N/A</v>
      </c>
      <c r="M4811" s="18"/>
    </row>
    <row r="4812" spans="1:13" s="2" customFormat="1" x14ac:dyDescent="0.3">
      <c r="A4812" s="23">
        <v>405</v>
      </c>
      <c r="B4812" s="23">
        <v>30</v>
      </c>
      <c r="C4812" s="34">
        <v>201</v>
      </c>
      <c r="D4812" s="6" t="s">
        <v>1</v>
      </c>
      <c r="E4812" s="7" t="s">
        <v>2419</v>
      </c>
      <c r="F4812" s="6" t="s">
        <v>135</v>
      </c>
      <c r="G4812" s="25"/>
      <c r="H4812" s="24" t="str">
        <f>IF(G4812=0,"No Exp Date",(IF(I4812&lt;&gt;0,"No Exp Date",IF(G4812&lt;DATE(2013,3,1),DATE(2020,3,1),DATE(YEAR(G4812)+7,MONTH(G4812),DAY(G4812))))))</f>
        <v>No Exp Date</v>
      </c>
      <c r="I4812" s="24"/>
      <c r="J4812" s="24" t="str">
        <f>IF((H4812)="No Exp Date","N/A","")</f>
        <v>N/A</v>
      </c>
      <c r="K4812" s="27"/>
      <c r="L4812" s="69" t="str">
        <f>IF((K4812)="Amd",EDATE(J4812,18),"N/A")</f>
        <v>N/A</v>
      </c>
      <c r="M4812" s="18"/>
    </row>
    <row r="4813" spans="1:13" s="2" customFormat="1" x14ac:dyDescent="0.3">
      <c r="A4813" s="23">
        <v>405</v>
      </c>
      <c r="B4813" s="23">
        <v>30</v>
      </c>
      <c r="C4813" s="34">
        <v>210</v>
      </c>
      <c r="D4813" s="6" t="s">
        <v>3143</v>
      </c>
      <c r="E4813" s="7" t="s">
        <v>2314</v>
      </c>
      <c r="F4813" s="6"/>
      <c r="G4813" s="25">
        <v>43284</v>
      </c>
      <c r="H4813" s="24">
        <f>IF(G4813=0,"No Exp Date",(IF(I4813&lt;&gt;0,"No Exp Date",IF(G4813&lt;DATE(2013,3,1),DATE(2020,3,1),DATE(YEAR(G4813)+7,MONTH(G4813),DAY(G4813))))))</f>
        <v>45841</v>
      </c>
      <c r="I4813" s="24"/>
      <c r="J4813" s="24">
        <v>43284</v>
      </c>
      <c r="K4813" s="27" t="s">
        <v>7300</v>
      </c>
      <c r="L4813" s="69" t="str">
        <f>IF((K4813)="Amd",EDATE(J4813,18),"N/A")</f>
        <v>N/A</v>
      </c>
      <c r="M4813" s="18"/>
    </row>
    <row r="4814" spans="1:13" s="2" customFormat="1" x14ac:dyDescent="0.3">
      <c r="A4814" s="23">
        <v>405</v>
      </c>
      <c r="B4814" s="23">
        <v>30</v>
      </c>
      <c r="C4814" s="34">
        <v>220</v>
      </c>
      <c r="D4814" s="6" t="s">
        <v>3143</v>
      </c>
      <c r="E4814" s="7" t="s">
        <v>2313</v>
      </c>
      <c r="F4814" s="6"/>
      <c r="G4814" s="25">
        <v>43284</v>
      </c>
      <c r="H4814" s="24">
        <f>IF(G4814=0,"No Exp Date",(IF(I4814&lt;&gt;0,"No Exp Date",IF(G4814&lt;DATE(2013,3,1),DATE(2020,3,1),DATE(YEAR(G4814)+7,MONTH(G4814),DAY(G4814))))))</f>
        <v>45841</v>
      </c>
      <c r="I4814" s="24"/>
      <c r="J4814" s="24">
        <v>43284</v>
      </c>
      <c r="K4814" s="27" t="s">
        <v>7300</v>
      </c>
      <c r="L4814" s="69" t="str">
        <f>IF((K4814)="Amd",EDATE(J4814,18),"N/A")</f>
        <v>N/A</v>
      </c>
      <c r="M4814" s="18"/>
    </row>
    <row r="4815" spans="1:13" s="2" customFormat="1" x14ac:dyDescent="0.3">
      <c r="A4815" s="23">
        <v>405</v>
      </c>
      <c r="B4815" s="23">
        <v>30</v>
      </c>
      <c r="C4815" s="34">
        <v>230</v>
      </c>
      <c r="D4815" s="6" t="s">
        <v>3143</v>
      </c>
      <c r="E4815" s="7" t="s">
        <v>2420</v>
      </c>
      <c r="F4815" s="6"/>
      <c r="G4815" s="25">
        <v>43284</v>
      </c>
      <c r="H4815" s="24">
        <f>IF(G4815=0,"No Exp Date",(IF(I4815&lt;&gt;0,"No Exp Date",IF(G4815&lt;DATE(2013,3,1),DATE(2020,3,1),DATE(YEAR(G4815)+7,MONTH(G4815),DAY(G4815))))))</f>
        <v>45841</v>
      </c>
      <c r="I4815" s="24"/>
      <c r="J4815" s="24">
        <v>43284</v>
      </c>
      <c r="K4815" s="27" t="s">
        <v>7300</v>
      </c>
      <c r="L4815" s="69" t="str">
        <f>IF((K4815)="Amd",EDATE(J4815,18),"N/A")</f>
        <v>N/A</v>
      </c>
      <c r="M4815" s="18"/>
    </row>
    <row r="4816" spans="1:13" s="2" customFormat="1" ht="25.5" x14ac:dyDescent="0.3">
      <c r="A4816" s="23">
        <v>405</v>
      </c>
      <c r="B4816" s="23">
        <v>30</v>
      </c>
      <c r="C4816" s="34">
        <v>240</v>
      </c>
      <c r="D4816" s="6" t="s">
        <v>3143</v>
      </c>
      <c r="E4816" s="7" t="s">
        <v>2390</v>
      </c>
      <c r="F4816" s="6"/>
      <c r="G4816" s="25">
        <v>43284</v>
      </c>
      <c r="H4816" s="24">
        <f>IF(G4816=0,"No Exp Date",(IF(I4816&lt;&gt;0,"No Exp Date",IF(G4816&lt;DATE(2013,3,1),DATE(2020,3,1),DATE(YEAR(G4816)+7,MONTH(G4816),DAY(G4816))))))</f>
        <v>45841</v>
      </c>
      <c r="I4816" s="24"/>
      <c r="J4816" s="24">
        <v>43284</v>
      </c>
      <c r="K4816" s="27" t="s">
        <v>7300</v>
      </c>
      <c r="L4816" s="69" t="str">
        <f>IF((K4816)="Amd",EDATE(J4816,18),"N/A")</f>
        <v>N/A</v>
      </c>
      <c r="M4816" s="18"/>
    </row>
    <row r="4817" spans="1:13" s="2" customFormat="1" x14ac:dyDescent="0.3">
      <c r="A4817" s="23">
        <v>405</v>
      </c>
      <c r="B4817" s="23">
        <v>30</v>
      </c>
      <c r="C4817" s="34">
        <v>250</v>
      </c>
      <c r="D4817" s="6" t="s">
        <v>3143</v>
      </c>
      <c r="E4817" s="7" t="s">
        <v>2315</v>
      </c>
      <c r="F4817" s="6"/>
      <c r="G4817" s="25">
        <v>43284</v>
      </c>
      <c r="H4817" s="24">
        <f>IF(G4817=0,"No Exp Date",(IF(I4817&lt;&gt;0,"No Exp Date",IF(G4817&lt;DATE(2013,3,1),DATE(2020,3,1),DATE(YEAR(G4817)+7,MONTH(G4817),DAY(G4817))))))</f>
        <v>45841</v>
      </c>
      <c r="I4817" s="24"/>
      <c r="J4817" s="24">
        <v>43284</v>
      </c>
      <c r="K4817" s="27" t="s">
        <v>7300</v>
      </c>
      <c r="L4817" s="69" t="str">
        <f>IF((K4817)="Amd",EDATE(J4817,18),"N/A")</f>
        <v>N/A</v>
      </c>
      <c r="M4817" s="18"/>
    </row>
    <row r="4818" spans="1:13" s="2" customFormat="1" ht="38.25" x14ac:dyDescent="0.3">
      <c r="A4818" s="23">
        <v>405</v>
      </c>
      <c r="B4818" s="23">
        <v>30</v>
      </c>
      <c r="C4818" s="34">
        <v>260</v>
      </c>
      <c r="D4818" s="6" t="s">
        <v>3143</v>
      </c>
      <c r="E4818" s="7" t="s">
        <v>2421</v>
      </c>
      <c r="F4818" s="6"/>
      <c r="G4818" s="25">
        <v>43284</v>
      </c>
      <c r="H4818" s="24">
        <f>IF(G4818=0,"No Exp Date",(IF(I4818&lt;&gt;0,"No Exp Date",IF(G4818&lt;DATE(2013,3,1),DATE(2020,3,1),DATE(YEAR(G4818)+7,MONTH(G4818),DAY(G4818))))))</f>
        <v>45841</v>
      </c>
      <c r="I4818" s="24"/>
      <c r="J4818" s="24">
        <v>43284</v>
      </c>
      <c r="K4818" s="27" t="s">
        <v>7300</v>
      </c>
      <c r="L4818" s="69" t="str">
        <f>IF((K4818)="Amd",EDATE(J4818,18),"N/A")</f>
        <v>N/A</v>
      </c>
      <c r="M4818" s="18"/>
    </row>
    <row r="4819" spans="1:13" s="2" customFormat="1" x14ac:dyDescent="0.3">
      <c r="A4819" s="23">
        <v>405</v>
      </c>
      <c r="B4819" s="23">
        <v>30</v>
      </c>
      <c r="C4819" s="34">
        <v>270</v>
      </c>
      <c r="D4819" s="6" t="s">
        <v>3143</v>
      </c>
      <c r="E4819" s="7" t="s">
        <v>2379</v>
      </c>
      <c r="F4819" s="6"/>
      <c r="G4819" s="25">
        <v>43284</v>
      </c>
      <c r="H4819" s="24">
        <f>IF(G4819=0,"No Exp Date",(IF(I4819&lt;&gt;0,"No Exp Date",IF(G4819&lt;DATE(2013,3,1),DATE(2020,3,1),DATE(YEAR(G4819)+7,MONTH(G4819),DAY(G4819))))))</f>
        <v>45841</v>
      </c>
      <c r="I4819" s="24"/>
      <c r="J4819" s="24">
        <v>43284</v>
      </c>
      <c r="K4819" s="27" t="s">
        <v>7300</v>
      </c>
      <c r="L4819" s="69" t="str">
        <f>IF((K4819)="Amd",EDATE(J4819,18),"N/A")</f>
        <v>N/A</v>
      </c>
      <c r="M4819" s="18"/>
    </row>
    <row r="4820" spans="1:13" s="2" customFormat="1" x14ac:dyDescent="0.3">
      <c r="A4820" s="23">
        <v>405</v>
      </c>
      <c r="B4820" s="23">
        <v>30</v>
      </c>
      <c r="C4820" s="34">
        <v>280</v>
      </c>
      <c r="D4820" s="6" t="s">
        <v>3143</v>
      </c>
      <c r="E4820" s="7" t="s">
        <v>2331</v>
      </c>
      <c r="F4820" s="6"/>
      <c r="G4820" s="25">
        <v>43284</v>
      </c>
      <c r="H4820" s="24">
        <f>IF(G4820=0,"No Exp Date",(IF(I4820&lt;&gt;0,"No Exp Date",IF(G4820&lt;DATE(2013,3,1),DATE(2020,3,1),DATE(YEAR(G4820)+7,MONTH(G4820),DAY(G4820))))))</f>
        <v>45841</v>
      </c>
      <c r="I4820" s="24"/>
      <c r="J4820" s="24">
        <v>43284</v>
      </c>
      <c r="K4820" s="27" t="s">
        <v>7300</v>
      </c>
      <c r="L4820" s="69" t="str">
        <f>IF((K4820)="Amd",EDATE(J4820,18),"N/A")</f>
        <v>N/A</v>
      </c>
      <c r="M4820" s="18"/>
    </row>
    <row r="4821" spans="1:13" s="2" customFormat="1" x14ac:dyDescent="0.3">
      <c r="A4821" s="23">
        <v>405</v>
      </c>
      <c r="B4821" s="23">
        <v>30</v>
      </c>
      <c r="C4821" s="34">
        <v>290</v>
      </c>
      <c r="D4821" s="6" t="s">
        <v>3143</v>
      </c>
      <c r="E4821" s="7" t="s">
        <v>2380</v>
      </c>
      <c r="F4821" s="6"/>
      <c r="G4821" s="25">
        <v>43284</v>
      </c>
      <c r="H4821" s="24">
        <f>IF(G4821=0,"No Exp Date",(IF(I4821&lt;&gt;0,"No Exp Date",IF(G4821&lt;DATE(2013,3,1),DATE(2020,3,1),DATE(YEAR(G4821)+7,MONTH(G4821),DAY(G4821))))))</f>
        <v>45841</v>
      </c>
      <c r="I4821" s="24"/>
      <c r="J4821" s="24">
        <v>43284</v>
      </c>
      <c r="K4821" s="27" t="s">
        <v>7300</v>
      </c>
      <c r="L4821" s="69" t="str">
        <f>IF((K4821)="Amd",EDATE(J4821,18),"N/A")</f>
        <v>N/A</v>
      </c>
      <c r="M4821" s="18"/>
    </row>
    <row r="4822" spans="1:13" s="2" customFormat="1" x14ac:dyDescent="0.3">
      <c r="A4822" s="23">
        <v>405</v>
      </c>
      <c r="B4822" s="23">
        <v>30</v>
      </c>
      <c r="C4822" s="34">
        <v>300</v>
      </c>
      <c r="D4822" s="6" t="s">
        <v>3143</v>
      </c>
      <c r="E4822" s="7" t="s">
        <v>2322</v>
      </c>
      <c r="F4822" s="6"/>
      <c r="G4822" s="25">
        <v>43284</v>
      </c>
      <c r="H4822" s="24">
        <f>IF(G4822=0,"No Exp Date",(IF(I4822&lt;&gt;0,"No Exp Date",IF(G4822&lt;DATE(2013,3,1),DATE(2020,3,1),DATE(YEAR(G4822)+7,MONTH(G4822),DAY(G4822))))))</f>
        <v>45841</v>
      </c>
      <c r="I4822" s="24"/>
      <c r="J4822" s="24">
        <v>43284</v>
      </c>
      <c r="K4822" s="27" t="s">
        <v>7300</v>
      </c>
      <c r="L4822" s="69" t="str">
        <f>IF((K4822)="Amd",EDATE(J4822,18),"N/A")</f>
        <v>N/A</v>
      </c>
      <c r="M4822" s="18"/>
    </row>
    <row r="4823" spans="1:13" s="2" customFormat="1" ht="25.5" x14ac:dyDescent="0.3">
      <c r="A4823" s="23">
        <v>405</v>
      </c>
      <c r="B4823" s="23">
        <v>30</v>
      </c>
      <c r="C4823" s="34">
        <v>310</v>
      </c>
      <c r="D4823" s="6" t="s">
        <v>3143</v>
      </c>
      <c r="E4823" s="7" t="s">
        <v>2422</v>
      </c>
      <c r="F4823" s="6"/>
      <c r="G4823" s="25">
        <v>43284</v>
      </c>
      <c r="H4823" s="24">
        <f>IF(G4823=0,"No Exp Date",(IF(I4823&lt;&gt;0,"No Exp Date",IF(G4823&lt;DATE(2013,3,1),DATE(2020,3,1),DATE(YEAR(G4823)+7,MONTH(G4823),DAY(G4823))))))</f>
        <v>45841</v>
      </c>
      <c r="I4823" s="24"/>
      <c r="J4823" s="24">
        <v>43284</v>
      </c>
      <c r="K4823" s="27" t="s">
        <v>7300</v>
      </c>
      <c r="L4823" s="69" t="str">
        <f>IF((K4823)="Amd",EDATE(J4823,18),"N/A")</f>
        <v>N/A</v>
      </c>
      <c r="M4823" s="18"/>
    </row>
    <row r="4824" spans="1:13" s="2" customFormat="1" ht="25.5" x14ac:dyDescent="0.3">
      <c r="A4824" s="23">
        <v>405</v>
      </c>
      <c r="B4824" s="23">
        <v>30</v>
      </c>
      <c r="C4824" s="34">
        <v>320</v>
      </c>
      <c r="D4824" s="6" t="s">
        <v>3143</v>
      </c>
      <c r="E4824" s="7" t="s">
        <v>2423</v>
      </c>
      <c r="F4824" s="6"/>
      <c r="G4824" s="25">
        <v>43284</v>
      </c>
      <c r="H4824" s="24">
        <f>IF(G4824=0,"No Exp Date",(IF(I4824&lt;&gt;0,"No Exp Date",IF(G4824&lt;DATE(2013,3,1),DATE(2020,3,1),DATE(YEAR(G4824)+7,MONTH(G4824),DAY(G4824))))))</f>
        <v>45841</v>
      </c>
      <c r="I4824" s="24"/>
      <c r="J4824" s="24">
        <v>43284</v>
      </c>
      <c r="K4824" s="27" t="s">
        <v>7300</v>
      </c>
      <c r="L4824" s="69" t="str">
        <f>IF((K4824)="Amd",EDATE(J4824,18),"N/A")</f>
        <v>N/A</v>
      </c>
      <c r="M4824" s="18"/>
    </row>
    <row r="4825" spans="1:13" s="2" customFormat="1" x14ac:dyDescent="0.3">
      <c r="A4825" s="23">
        <v>405</v>
      </c>
      <c r="B4825" s="23">
        <v>30</v>
      </c>
      <c r="C4825" s="34">
        <v>330</v>
      </c>
      <c r="D4825" s="6" t="s">
        <v>3143</v>
      </c>
      <c r="E4825" s="7" t="s">
        <v>2326</v>
      </c>
      <c r="F4825" s="6"/>
      <c r="G4825" s="25">
        <v>43284</v>
      </c>
      <c r="H4825" s="24">
        <f>IF(G4825=0,"No Exp Date",(IF(I4825&lt;&gt;0,"No Exp Date",IF(G4825&lt;DATE(2013,3,1),DATE(2020,3,1),DATE(YEAR(G4825)+7,MONTH(G4825),DAY(G4825))))))</f>
        <v>45841</v>
      </c>
      <c r="I4825" s="24"/>
      <c r="J4825" s="24">
        <v>43284</v>
      </c>
      <c r="K4825" s="27" t="s">
        <v>7300</v>
      </c>
      <c r="L4825" s="69" t="str">
        <f>IF((K4825)="Amd",EDATE(J4825,18),"N/A")</f>
        <v>N/A</v>
      </c>
      <c r="M4825" s="18"/>
    </row>
    <row r="4826" spans="1:13" s="2" customFormat="1" x14ac:dyDescent="0.3">
      <c r="A4826" s="23">
        <v>405</v>
      </c>
      <c r="B4826" s="23">
        <v>30</v>
      </c>
      <c r="C4826" s="34">
        <v>340</v>
      </c>
      <c r="D4826" s="6" t="s">
        <v>3143</v>
      </c>
      <c r="E4826" s="7" t="s">
        <v>2424</v>
      </c>
      <c r="F4826" s="6"/>
      <c r="G4826" s="25">
        <v>43284</v>
      </c>
      <c r="H4826" s="24">
        <f>IF(G4826=0,"No Exp Date",(IF(I4826&lt;&gt;0,"No Exp Date",IF(G4826&lt;DATE(2013,3,1),DATE(2020,3,1),DATE(YEAR(G4826)+7,MONTH(G4826),DAY(G4826))))))</f>
        <v>45841</v>
      </c>
      <c r="I4826" s="24"/>
      <c r="J4826" s="24">
        <v>43284</v>
      </c>
      <c r="K4826" s="27" t="s">
        <v>7300</v>
      </c>
      <c r="L4826" s="69" t="str">
        <f>IF((K4826)="Amd",EDATE(J4826,18),"N/A")</f>
        <v>N/A</v>
      </c>
      <c r="M4826" s="18"/>
    </row>
    <row r="4827" spans="1:13" s="2" customFormat="1" x14ac:dyDescent="0.3">
      <c r="A4827" s="23">
        <v>405</v>
      </c>
      <c r="B4827" s="23">
        <v>30</v>
      </c>
      <c r="C4827" s="34">
        <v>350</v>
      </c>
      <c r="D4827" s="6" t="s">
        <v>3143</v>
      </c>
      <c r="E4827" s="7" t="s">
        <v>2328</v>
      </c>
      <c r="F4827" s="6"/>
      <c r="G4827" s="25">
        <v>43284</v>
      </c>
      <c r="H4827" s="24">
        <f>IF(G4827=0,"No Exp Date",(IF(I4827&lt;&gt;0,"No Exp Date",IF(G4827&lt;DATE(2013,3,1),DATE(2020,3,1),DATE(YEAR(G4827)+7,MONTH(G4827),DAY(G4827))))))</f>
        <v>45841</v>
      </c>
      <c r="I4827" s="24"/>
      <c r="J4827" s="24">
        <v>43284</v>
      </c>
      <c r="K4827" s="27" t="s">
        <v>7300</v>
      </c>
      <c r="L4827" s="69" t="str">
        <f>IF((K4827)="Amd",EDATE(J4827,18),"N/A")</f>
        <v>N/A</v>
      </c>
      <c r="M4827" s="18"/>
    </row>
    <row r="4828" spans="1:13" s="2" customFormat="1" x14ac:dyDescent="0.3">
      <c r="A4828" s="23">
        <v>405</v>
      </c>
      <c r="B4828" s="23">
        <v>30</v>
      </c>
      <c r="C4828" s="34">
        <v>360</v>
      </c>
      <c r="D4828" s="6" t="s">
        <v>3143</v>
      </c>
      <c r="E4828" s="7" t="s">
        <v>2425</v>
      </c>
      <c r="F4828" s="6"/>
      <c r="G4828" s="25">
        <v>43284</v>
      </c>
      <c r="H4828" s="24">
        <f>IF(G4828=0,"No Exp Date",(IF(I4828&lt;&gt;0,"No Exp Date",IF(G4828&lt;DATE(2013,3,1),DATE(2020,3,1),DATE(YEAR(G4828)+7,MONTH(G4828),DAY(G4828))))))</f>
        <v>45841</v>
      </c>
      <c r="I4828" s="24"/>
      <c r="J4828" s="24">
        <v>43284</v>
      </c>
      <c r="K4828" s="27" t="s">
        <v>7300</v>
      </c>
      <c r="L4828" s="69" t="str">
        <f>IF((K4828)="Amd",EDATE(J4828,18),"N/A")</f>
        <v>N/A</v>
      </c>
      <c r="M4828" s="18"/>
    </row>
    <row r="4829" spans="1:13" s="2" customFormat="1" ht="25.5" x14ac:dyDescent="0.3">
      <c r="A4829" s="23">
        <v>405</v>
      </c>
      <c r="B4829" s="23">
        <v>30</v>
      </c>
      <c r="C4829" s="34">
        <v>370</v>
      </c>
      <c r="D4829" s="6" t="s">
        <v>3143</v>
      </c>
      <c r="E4829" s="7" t="s">
        <v>2426</v>
      </c>
      <c r="F4829" s="6"/>
      <c r="G4829" s="25">
        <v>43284</v>
      </c>
      <c r="H4829" s="24">
        <f>IF(G4829=0,"No Exp Date",(IF(I4829&lt;&gt;0,"No Exp Date",IF(G4829&lt;DATE(2013,3,1),DATE(2020,3,1),DATE(YEAR(G4829)+7,MONTH(G4829),DAY(G4829))))))</f>
        <v>45841</v>
      </c>
      <c r="I4829" s="24"/>
      <c r="J4829" s="24">
        <v>43284</v>
      </c>
      <c r="K4829" s="27" t="s">
        <v>7300</v>
      </c>
      <c r="L4829" s="69" t="str">
        <f>IF((K4829)="Amd",EDATE(J4829,18),"N/A")</f>
        <v>N/A</v>
      </c>
      <c r="M4829" s="18"/>
    </row>
    <row r="4830" spans="1:13" s="2" customFormat="1" x14ac:dyDescent="0.3">
      <c r="A4830" s="23">
        <v>405</v>
      </c>
      <c r="B4830" s="23">
        <v>30</v>
      </c>
      <c r="C4830" s="34">
        <v>380</v>
      </c>
      <c r="D4830" s="6" t="s">
        <v>1</v>
      </c>
      <c r="E4830" s="18"/>
      <c r="F4830" s="7" t="s">
        <v>103</v>
      </c>
      <c r="G4830" s="25"/>
      <c r="H4830" s="24" t="str">
        <f>IF(G4830=0,"No Exp Date",(IF(I4830&lt;&gt;0,"No Exp Date",IF(G4830&lt;DATE(2013,3,1),DATE(2020,3,1),DATE(YEAR(G4830)+7,MONTH(G4830),DAY(G4830))))))</f>
        <v>No Exp Date</v>
      </c>
      <c r="I4830" s="24"/>
      <c r="J4830" s="24" t="str">
        <f>IF((H4830)="No Exp Date","N/A","")</f>
        <v>N/A</v>
      </c>
      <c r="K4830" s="27"/>
      <c r="L4830" s="69" t="str">
        <f>IF((K4830)="Amd",EDATE(J4830,18),"N/A")</f>
        <v>N/A</v>
      </c>
      <c r="M4830" s="18"/>
    </row>
    <row r="4831" spans="1:13" s="2" customFormat="1" x14ac:dyDescent="0.3">
      <c r="A4831" s="23">
        <v>405</v>
      </c>
      <c r="B4831" s="23">
        <v>30</v>
      </c>
      <c r="C4831" s="34">
        <v>390</v>
      </c>
      <c r="D4831" s="6" t="s">
        <v>3143</v>
      </c>
      <c r="E4831" s="7" t="s">
        <v>2319</v>
      </c>
      <c r="F4831" s="6"/>
      <c r="G4831" s="25">
        <v>43284</v>
      </c>
      <c r="H4831" s="24">
        <f>IF(G4831=0,"No Exp Date",(IF(I4831&lt;&gt;0,"No Exp Date",IF(G4831&lt;DATE(2013,3,1),DATE(2020,3,1),DATE(YEAR(G4831)+7,MONTH(G4831),DAY(G4831))))))</f>
        <v>45841</v>
      </c>
      <c r="I4831" s="24"/>
      <c r="J4831" s="24">
        <v>43284</v>
      </c>
      <c r="K4831" s="27" t="s">
        <v>7300</v>
      </c>
      <c r="L4831" s="69" t="str">
        <f>IF((K4831)="Amd",EDATE(J4831,18),"N/A")</f>
        <v>N/A</v>
      </c>
      <c r="M4831" s="18"/>
    </row>
    <row r="4832" spans="1:13" s="2" customFormat="1" x14ac:dyDescent="0.3">
      <c r="A4832" s="23">
        <v>405</v>
      </c>
      <c r="B4832" s="23">
        <v>30</v>
      </c>
      <c r="C4832" s="34">
        <v>400</v>
      </c>
      <c r="D4832" s="6" t="s">
        <v>3143</v>
      </c>
      <c r="E4832" s="7" t="s">
        <v>2317</v>
      </c>
      <c r="F4832" s="6"/>
      <c r="G4832" s="25">
        <v>43284</v>
      </c>
      <c r="H4832" s="24">
        <f>IF(G4832=0,"No Exp Date",(IF(I4832&lt;&gt;0,"No Exp Date",IF(G4832&lt;DATE(2013,3,1),DATE(2020,3,1),DATE(YEAR(G4832)+7,MONTH(G4832),DAY(G4832))))))</f>
        <v>45841</v>
      </c>
      <c r="I4832" s="24"/>
      <c r="J4832" s="24">
        <v>43284</v>
      </c>
      <c r="K4832" s="27" t="s">
        <v>7300</v>
      </c>
      <c r="L4832" s="69" t="str">
        <f>IF((K4832)="Amd",EDATE(J4832,18),"N/A")</f>
        <v>N/A</v>
      </c>
      <c r="M4832" s="18"/>
    </row>
    <row r="4833" spans="1:13" s="2" customFormat="1" x14ac:dyDescent="0.3">
      <c r="A4833" s="23">
        <v>405</v>
      </c>
      <c r="B4833" s="23">
        <v>30</v>
      </c>
      <c r="C4833" s="34">
        <v>410</v>
      </c>
      <c r="D4833" s="6" t="s">
        <v>3143</v>
      </c>
      <c r="E4833" s="7" t="s">
        <v>2427</v>
      </c>
      <c r="F4833" s="6"/>
      <c r="G4833" s="25">
        <v>43284</v>
      </c>
      <c r="H4833" s="24">
        <f>IF(G4833=0,"No Exp Date",(IF(I4833&lt;&gt;0,"No Exp Date",IF(G4833&lt;DATE(2013,3,1),DATE(2020,3,1),DATE(YEAR(G4833)+7,MONTH(G4833),DAY(G4833))))))</f>
        <v>45841</v>
      </c>
      <c r="I4833" s="24"/>
      <c r="J4833" s="24">
        <v>43284</v>
      </c>
      <c r="K4833" s="27" t="s">
        <v>7300</v>
      </c>
      <c r="L4833" s="69" t="str">
        <f>IF((K4833)="Amd",EDATE(J4833,18),"N/A")</f>
        <v>N/A</v>
      </c>
      <c r="M4833" s="18"/>
    </row>
    <row r="4834" spans="1:13" s="2" customFormat="1" ht="25.5" x14ac:dyDescent="0.3">
      <c r="A4834" s="23">
        <v>410</v>
      </c>
      <c r="B4834" s="23">
        <v>1</v>
      </c>
      <c r="C4834" s="34">
        <v>2</v>
      </c>
      <c r="D4834" s="6" t="s">
        <v>1</v>
      </c>
      <c r="E4834" s="7" t="s">
        <v>4785</v>
      </c>
      <c r="F4834" s="6" t="s">
        <v>135</v>
      </c>
      <c r="G4834" s="25">
        <v>43076</v>
      </c>
      <c r="H4834" s="24" t="str">
        <f>IF(G4834=0,"No Exp Date",(IF(I4834&lt;&gt;0,"No Exp Date",IF(G4834&lt;DATE(2013,3,1),DATE(2020,3,1),DATE(YEAR(G4834)+7,MONTH(G4834),DAY(G4834))))))</f>
        <v>No Exp Date</v>
      </c>
      <c r="I4834" s="25">
        <v>43076</v>
      </c>
      <c r="J4834" s="24" t="str">
        <f>IF((H4834)="No Exp Date","N/A","")</f>
        <v>N/A</v>
      </c>
      <c r="K4834" s="27"/>
      <c r="L4834" s="69" t="str">
        <f>IF((K4834)="Amd",EDATE(J4834,18),"N/A")</f>
        <v>N/A</v>
      </c>
      <c r="M4834" s="18"/>
    </row>
    <row r="4835" spans="1:13" s="2" customFormat="1" x14ac:dyDescent="0.3">
      <c r="A4835" s="23">
        <v>410</v>
      </c>
      <c r="B4835" s="23">
        <v>1</v>
      </c>
      <c r="C4835" s="34">
        <v>10</v>
      </c>
      <c r="D4835" s="6" t="s">
        <v>1</v>
      </c>
      <c r="E4835" s="7" t="s">
        <v>2428</v>
      </c>
      <c r="F4835" s="6" t="s">
        <v>7365</v>
      </c>
      <c r="G4835" s="25">
        <v>31146</v>
      </c>
      <c r="H4835" s="24" t="str">
        <f>IF(G4835=0,"No Exp Date",(IF(I4835&lt;&gt;0,"No Exp Date",IF(G4835&lt;DATE(2013,3,1),DATE(2020,3,1),DATE(YEAR(G4835)+7,MONTH(G4835),DAY(G4835))))))</f>
        <v>No Exp Date</v>
      </c>
      <c r="I4835" s="25">
        <v>43076</v>
      </c>
      <c r="J4835" s="24" t="str">
        <f>IF((H4835)="No Exp Date","N/A","")</f>
        <v>N/A</v>
      </c>
      <c r="K4835" s="27"/>
      <c r="L4835" s="69" t="str">
        <f>IF((K4835)="Amd",EDATE(J4835,18),"N/A")</f>
        <v>N/A</v>
      </c>
      <c r="M4835" s="18"/>
    </row>
    <row r="4836" spans="1:13" s="2" customFormat="1" x14ac:dyDescent="0.3">
      <c r="A4836" s="23">
        <v>410</v>
      </c>
      <c r="B4836" s="23">
        <v>1</v>
      </c>
      <c r="C4836" s="34">
        <v>20</v>
      </c>
      <c r="D4836" s="6" t="s">
        <v>1</v>
      </c>
      <c r="E4836" s="7" t="s">
        <v>898</v>
      </c>
      <c r="F4836" s="6" t="s">
        <v>7365</v>
      </c>
      <c r="G4836" s="25">
        <v>31146</v>
      </c>
      <c r="H4836" s="24" t="str">
        <f>IF(G4836=0,"No Exp Date",(IF(I4836&lt;&gt;0,"No Exp Date",IF(G4836&lt;DATE(2013,3,1),DATE(2020,3,1),DATE(YEAR(G4836)+7,MONTH(G4836),DAY(G4836))))))</f>
        <v>No Exp Date</v>
      </c>
      <c r="I4836" s="25">
        <v>43076</v>
      </c>
      <c r="J4836" s="24" t="str">
        <f>IF((H4836)="No Exp Date","N/A","")</f>
        <v>N/A</v>
      </c>
      <c r="K4836" s="27"/>
      <c r="L4836" s="69" t="str">
        <f>IF((K4836)="Amd",EDATE(J4836,18),"N/A")</f>
        <v>N/A</v>
      </c>
      <c r="M4836" s="18"/>
    </row>
    <row r="4837" spans="1:13" s="2" customFormat="1" ht="25.5" x14ac:dyDescent="0.3">
      <c r="A4837" s="23">
        <v>415</v>
      </c>
      <c r="B4837" s="23">
        <v>1</v>
      </c>
      <c r="C4837" s="34">
        <v>10</v>
      </c>
      <c r="D4837" s="6" t="s">
        <v>1</v>
      </c>
      <c r="E4837" s="7" t="s">
        <v>6519</v>
      </c>
      <c r="F4837" s="6" t="s">
        <v>6518</v>
      </c>
      <c r="G4837" s="25"/>
      <c r="H4837" s="24" t="str">
        <f>IF(G4837=0,"No Exp Date",(IF(I4837&lt;&gt;0,"No Exp Date",IF(G4837&lt;DATE(2013,3,1),DATE(2020,3,1),DATE(YEAR(G4837)+7,MONTH(G4837),DAY(G4837))))))</f>
        <v>No Exp Date</v>
      </c>
      <c r="I4837" s="24"/>
      <c r="J4837" s="24" t="str">
        <f>IF((H4837)="No Exp Date","N/A","")</f>
        <v>N/A</v>
      </c>
      <c r="K4837" s="27"/>
      <c r="L4837" s="69" t="str">
        <f>IF((K4837)="Amd",EDATE(J4837,18),"N/A")</f>
        <v>N/A</v>
      </c>
      <c r="M4837" s="18"/>
    </row>
    <row r="4838" spans="1:13" s="2" customFormat="1" ht="25.5" x14ac:dyDescent="0.3">
      <c r="A4838" s="23">
        <v>415</v>
      </c>
      <c r="B4838" s="23">
        <v>1</v>
      </c>
      <c r="C4838" s="34">
        <v>20</v>
      </c>
      <c r="D4838" s="6" t="s">
        <v>1</v>
      </c>
      <c r="E4838" s="7" t="s">
        <v>6531</v>
      </c>
      <c r="F4838" s="6" t="s">
        <v>6518</v>
      </c>
      <c r="G4838" s="25"/>
      <c r="H4838" s="24" t="str">
        <f>IF(G4838=0,"No Exp Date",(IF(I4838&lt;&gt;0,"No Exp Date",IF(G4838&lt;DATE(2013,3,1),DATE(2020,3,1),DATE(YEAR(G4838)+7,MONTH(G4838),DAY(G4838))))))</f>
        <v>No Exp Date</v>
      </c>
      <c r="I4838" s="24"/>
      <c r="J4838" s="24" t="str">
        <f>IF((H4838)="No Exp Date","N/A","")</f>
        <v>N/A</v>
      </c>
      <c r="K4838" s="27"/>
      <c r="L4838" s="69" t="str">
        <f>IF((K4838)="Amd",EDATE(J4838,18),"N/A")</f>
        <v>N/A</v>
      </c>
      <c r="M4838" s="18"/>
    </row>
    <row r="4839" spans="1:13" s="2" customFormat="1" ht="25.5" x14ac:dyDescent="0.3">
      <c r="A4839" s="23">
        <v>415</v>
      </c>
      <c r="B4839" s="23">
        <v>1</v>
      </c>
      <c r="C4839" s="34">
        <v>30</v>
      </c>
      <c r="D4839" s="6" t="s">
        <v>1</v>
      </c>
      <c r="E4839" s="7" t="s">
        <v>6532</v>
      </c>
      <c r="F4839" s="6" t="s">
        <v>6518</v>
      </c>
      <c r="G4839" s="25"/>
      <c r="H4839" s="24" t="str">
        <f>IF(G4839=0,"No Exp Date",(IF(I4839&lt;&gt;0,"No Exp Date",IF(G4839&lt;DATE(2013,3,1),DATE(2020,3,1),DATE(YEAR(G4839)+7,MONTH(G4839),DAY(G4839))))))</f>
        <v>No Exp Date</v>
      </c>
      <c r="I4839" s="24"/>
      <c r="J4839" s="24" t="str">
        <f>IF((H4839)="No Exp Date","N/A","")</f>
        <v>N/A</v>
      </c>
      <c r="K4839" s="27"/>
      <c r="L4839" s="69" t="str">
        <f>IF((K4839)="Amd",EDATE(J4839,18),"N/A")</f>
        <v>N/A</v>
      </c>
      <c r="M4839" s="18"/>
    </row>
    <row r="4840" spans="1:13" s="2" customFormat="1" ht="25.5" x14ac:dyDescent="0.3">
      <c r="A4840" s="23">
        <v>415</v>
      </c>
      <c r="B4840" s="23">
        <v>1</v>
      </c>
      <c r="C4840" s="34">
        <v>40</v>
      </c>
      <c r="D4840" s="6" t="s">
        <v>1</v>
      </c>
      <c r="E4840" s="7" t="s">
        <v>6533</v>
      </c>
      <c r="F4840" s="6" t="s">
        <v>6518</v>
      </c>
      <c r="G4840" s="25"/>
      <c r="H4840" s="24" t="str">
        <f>IF(G4840=0,"No Exp Date",(IF(I4840&lt;&gt;0,"No Exp Date",IF(G4840&lt;DATE(2013,3,1),DATE(2020,3,1),DATE(YEAR(G4840)+7,MONTH(G4840),DAY(G4840))))))</f>
        <v>No Exp Date</v>
      </c>
      <c r="I4840" s="24"/>
      <c r="J4840" s="24" t="str">
        <f>IF((H4840)="No Exp Date","N/A","")</f>
        <v>N/A</v>
      </c>
      <c r="K4840" s="27"/>
      <c r="L4840" s="69" t="str">
        <f>IF((K4840)="Amd",EDATE(J4840,18),"N/A")</f>
        <v>N/A</v>
      </c>
      <c r="M4840" s="18"/>
    </row>
    <row r="4841" spans="1:13" s="2" customFormat="1" x14ac:dyDescent="0.3">
      <c r="A4841" s="23">
        <v>415</v>
      </c>
      <c r="B4841" s="23">
        <v>1</v>
      </c>
      <c r="C4841" s="34">
        <v>50</v>
      </c>
      <c r="D4841" s="6" t="s">
        <v>1</v>
      </c>
      <c r="E4841" s="7" t="s">
        <v>6534</v>
      </c>
      <c r="F4841" s="6" t="s">
        <v>6535</v>
      </c>
      <c r="G4841" s="25"/>
      <c r="H4841" s="24" t="str">
        <f>IF(G4841=0,"No Exp Date",(IF(I4841&lt;&gt;0,"No Exp Date",IF(G4841&lt;DATE(2013,3,1),DATE(2020,3,1),DATE(YEAR(G4841)+7,MONTH(G4841),DAY(G4841))))))</f>
        <v>No Exp Date</v>
      </c>
      <c r="I4841" s="24"/>
      <c r="J4841" s="24" t="str">
        <f>IF((H4841)="No Exp Date","N/A","")</f>
        <v>N/A</v>
      </c>
      <c r="K4841" s="27"/>
      <c r="L4841" s="69" t="str">
        <f>IF((K4841)="Amd",EDATE(J4841,18),"N/A")</f>
        <v>N/A</v>
      </c>
      <c r="M4841" s="18"/>
    </row>
    <row r="4842" spans="1:13" s="2" customFormat="1" x14ac:dyDescent="0.3">
      <c r="A4842" s="23">
        <v>415</v>
      </c>
      <c r="B4842" s="23">
        <v>1</v>
      </c>
      <c r="C4842" s="34">
        <v>51</v>
      </c>
      <c r="D4842" s="6" t="s">
        <v>1</v>
      </c>
      <c r="E4842" s="7" t="s">
        <v>5480</v>
      </c>
      <c r="F4842" s="6" t="s">
        <v>5481</v>
      </c>
      <c r="G4842" s="25"/>
      <c r="H4842" s="24" t="str">
        <f>IF(G4842=0,"No Exp Date",(IF(I4842&lt;&gt;0,"No Exp Date",IF(G4842&lt;DATE(2013,3,1),DATE(2020,3,1),DATE(YEAR(G4842)+7,MONTH(G4842),DAY(G4842))))))</f>
        <v>No Exp Date</v>
      </c>
      <c r="I4842" s="24"/>
      <c r="J4842" s="24" t="str">
        <f>IF((H4842)="No Exp Date","N/A","")</f>
        <v>N/A</v>
      </c>
      <c r="K4842" s="27"/>
      <c r="L4842" s="69" t="str">
        <f>IF((K4842)="Amd",EDATE(J4842,18),"N/A")</f>
        <v>N/A</v>
      </c>
      <c r="M4842" s="18"/>
    </row>
    <row r="4843" spans="1:13" s="2" customFormat="1" x14ac:dyDescent="0.3">
      <c r="A4843" s="23">
        <v>415</v>
      </c>
      <c r="B4843" s="23">
        <v>1</v>
      </c>
      <c r="C4843" s="34">
        <v>60</v>
      </c>
      <c r="D4843" s="6" t="s">
        <v>1</v>
      </c>
      <c r="E4843" s="6"/>
      <c r="F4843" s="7" t="s">
        <v>2429</v>
      </c>
      <c r="G4843" s="25"/>
      <c r="H4843" s="24" t="str">
        <f>IF(G4843=0,"No Exp Date",(IF(I4843&lt;&gt;0,"No Exp Date",IF(G4843&lt;DATE(2013,3,1),DATE(2020,3,1),DATE(YEAR(G4843)+7,MONTH(G4843),DAY(G4843))))))</f>
        <v>No Exp Date</v>
      </c>
      <c r="I4843" s="24"/>
      <c r="J4843" s="24" t="str">
        <f>IF((H4843)="No Exp Date","N/A","")</f>
        <v>N/A</v>
      </c>
      <c r="K4843" s="27"/>
      <c r="L4843" s="69" t="str">
        <f>IF((K4843)="Amd",EDATE(J4843,18),"N/A")</f>
        <v>N/A</v>
      </c>
      <c r="M4843" s="18"/>
    </row>
    <row r="4844" spans="1:13" s="2" customFormat="1" x14ac:dyDescent="0.3">
      <c r="A4844" s="23">
        <v>415</v>
      </c>
      <c r="B4844" s="23">
        <v>1</v>
      </c>
      <c r="C4844" s="34">
        <v>70</v>
      </c>
      <c r="D4844" s="6" t="s">
        <v>1</v>
      </c>
      <c r="E4844" s="6"/>
      <c r="F4844" s="7" t="s">
        <v>2430</v>
      </c>
      <c r="G4844" s="25"/>
      <c r="H4844" s="24" t="str">
        <f>IF(G4844=0,"No Exp Date",(IF(I4844&lt;&gt;0,"No Exp Date",IF(G4844&lt;DATE(2013,3,1),DATE(2020,3,1),DATE(YEAR(G4844)+7,MONTH(G4844),DAY(G4844))))))</f>
        <v>No Exp Date</v>
      </c>
      <c r="I4844" s="24"/>
      <c r="J4844" s="24" t="str">
        <f>IF((H4844)="No Exp Date","N/A","")</f>
        <v>N/A</v>
      </c>
      <c r="K4844" s="27"/>
      <c r="L4844" s="69" t="str">
        <f>IF((K4844)="Amd",EDATE(J4844,18),"N/A")</f>
        <v>N/A</v>
      </c>
      <c r="M4844" s="18"/>
    </row>
    <row r="4845" spans="1:13" s="2" customFormat="1" x14ac:dyDescent="0.3">
      <c r="A4845" s="23">
        <v>415</v>
      </c>
      <c r="B4845" s="23">
        <v>1</v>
      </c>
      <c r="C4845" s="34">
        <v>80</v>
      </c>
      <c r="D4845" s="6" t="s">
        <v>1</v>
      </c>
      <c r="E4845" s="6"/>
      <c r="F4845" s="7" t="s">
        <v>2431</v>
      </c>
      <c r="G4845" s="25"/>
      <c r="H4845" s="24" t="str">
        <f>IF(G4845=0,"No Exp Date",(IF(I4845&lt;&gt;0,"No Exp Date",IF(G4845&lt;DATE(2013,3,1),DATE(2020,3,1),DATE(YEAR(G4845)+7,MONTH(G4845),DAY(G4845))))))</f>
        <v>No Exp Date</v>
      </c>
      <c r="I4845" s="24"/>
      <c r="J4845" s="24" t="str">
        <f>IF((H4845)="No Exp Date","N/A","")</f>
        <v>N/A</v>
      </c>
      <c r="K4845" s="27"/>
      <c r="L4845" s="69" t="str">
        <f>IF((K4845)="Amd",EDATE(J4845,18),"N/A")</f>
        <v>N/A</v>
      </c>
      <c r="M4845" s="18"/>
    </row>
    <row r="4846" spans="1:13" s="2" customFormat="1" x14ac:dyDescent="0.3">
      <c r="A4846" s="23">
        <v>415</v>
      </c>
      <c r="B4846" s="23">
        <v>1</v>
      </c>
      <c r="C4846" s="34">
        <v>90</v>
      </c>
      <c r="D4846" s="6" t="s">
        <v>1</v>
      </c>
      <c r="E4846" s="6"/>
      <c r="F4846" s="7" t="s">
        <v>2432</v>
      </c>
      <c r="G4846" s="25"/>
      <c r="H4846" s="24" t="str">
        <f>IF(G4846=0,"No Exp Date",(IF(I4846&lt;&gt;0,"No Exp Date",IF(G4846&lt;DATE(2013,3,1),DATE(2020,3,1),DATE(YEAR(G4846)+7,MONTH(G4846),DAY(G4846))))))</f>
        <v>No Exp Date</v>
      </c>
      <c r="I4846" s="24"/>
      <c r="J4846" s="24" t="str">
        <f>IF((H4846)="No Exp Date","N/A","")</f>
        <v>N/A</v>
      </c>
      <c r="K4846" s="27"/>
      <c r="L4846" s="69" t="str">
        <f>IF((K4846)="Amd",EDATE(J4846,18),"N/A")</f>
        <v>N/A</v>
      </c>
      <c r="M4846" s="18"/>
    </row>
    <row r="4847" spans="1:13" s="2" customFormat="1" x14ac:dyDescent="0.3">
      <c r="A4847" s="23">
        <v>415</v>
      </c>
      <c r="B4847" s="23">
        <v>1</v>
      </c>
      <c r="C4847" s="34">
        <v>100</v>
      </c>
      <c r="D4847" s="6" t="s">
        <v>1</v>
      </c>
      <c r="E4847" s="6"/>
      <c r="F4847" s="7" t="s">
        <v>2433</v>
      </c>
      <c r="G4847" s="25"/>
      <c r="H4847" s="24" t="str">
        <f>IF(G4847=0,"No Exp Date",(IF(I4847&lt;&gt;0,"No Exp Date",IF(G4847&lt;DATE(2013,3,1),DATE(2020,3,1),DATE(YEAR(G4847)+7,MONTH(G4847),DAY(G4847))))))</f>
        <v>No Exp Date</v>
      </c>
      <c r="I4847" s="24"/>
      <c r="J4847" s="24" t="str">
        <f>IF((H4847)="No Exp Date","N/A","")</f>
        <v>N/A</v>
      </c>
      <c r="K4847" s="27"/>
      <c r="L4847" s="69" t="str">
        <f>IF((K4847)="Amd",EDATE(J4847,18),"N/A")</f>
        <v>N/A</v>
      </c>
      <c r="M4847" s="18"/>
    </row>
    <row r="4848" spans="1:13" s="2" customFormat="1" x14ac:dyDescent="0.3">
      <c r="A4848" s="23">
        <v>415</v>
      </c>
      <c r="B4848" s="23">
        <v>1</v>
      </c>
      <c r="C4848" s="34">
        <v>110</v>
      </c>
      <c r="D4848" s="6" t="s">
        <v>1</v>
      </c>
      <c r="E4848" s="6"/>
      <c r="F4848" s="7" t="s">
        <v>2434</v>
      </c>
      <c r="G4848" s="25"/>
      <c r="H4848" s="24" t="str">
        <f>IF(G4848=0,"No Exp Date",(IF(I4848&lt;&gt;0,"No Exp Date",IF(G4848&lt;DATE(2013,3,1),DATE(2020,3,1),DATE(YEAR(G4848)+7,MONTH(G4848),DAY(G4848))))))</f>
        <v>No Exp Date</v>
      </c>
      <c r="I4848" s="24"/>
      <c r="J4848" s="24" t="str">
        <f>IF((H4848)="No Exp Date","N/A","")</f>
        <v>N/A</v>
      </c>
      <c r="K4848" s="27"/>
      <c r="L4848" s="69" t="str">
        <f>IF((K4848)="Amd",EDATE(J4848,18),"N/A")</f>
        <v>N/A</v>
      </c>
      <c r="M4848" s="18"/>
    </row>
    <row r="4849" spans="1:13" s="2" customFormat="1" x14ac:dyDescent="0.3">
      <c r="A4849" s="23">
        <v>415</v>
      </c>
      <c r="B4849" s="23">
        <v>1</v>
      </c>
      <c r="C4849" s="34">
        <v>114</v>
      </c>
      <c r="D4849" s="6" t="s">
        <v>1</v>
      </c>
      <c r="E4849" s="6"/>
      <c r="F4849" s="7" t="s">
        <v>2435</v>
      </c>
      <c r="G4849" s="25"/>
      <c r="H4849" s="24" t="str">
        <f>IF(G4849=0,"No Exp Date",(IF(I4849&lt;&gt;0,"No Exp Date",IF(G4849&lt;DATE(2013,3,1),DATE(2020,3,1),DATE(YEAR(G4849)+7,MONTH(G4849),DAY(G4849))))))</f>
        <v>No Exp Date</v>
      </c>
      <c r="I4849" s="24"/>
      <c r="J4849" s="24" t="str">
        <f>IF((H4849)="No Exp Date","N/A","")</f>
        <v>N/A</v>
      </c>
      <c r="K4849" s="27"/>
      <c r="L4849" s="69" t="str">
        <f>IF((K4849)="Amd",EDATE(J4849,18),"N/A")</f>
        <v>N/A</v>
      </c>
      <c r="M4849" s="18"/>
    </row>
    <row r="4850" spans="1:13" s="2" customFormat="1" x14ac:dyDescent="0.3">
      <c r="A4850" s="23">
        <v>415</v>
      </c>
      <c r="B4850" s="23">
        <v>1</v>
      </c>
      <c r="C4850" s="34">
        <v>115</v>
      </c>
      <c r="D4850" s="6" t="s">
        <v>1</v>
      </c>
      <c r="E4850" s="7" t="s">
        <v>2289</v>
      </c>
      <c r="F4850" s="6" t="s">
        <v>6536</v>
      </c>
      <c r="G4850" s="25"/>
      <c r="H4850" s="24" t="str">
        <f>IF(G4850=0,"No Exp Date",(IF(I4850&lt;&gt;0,"No Exp Date",IF(G4850&lt;DATE(2013,3,1),DATE(2020,3,1),DATE(YEAR(G4850)+7,MONTH(G4850),DAY(G4850))))))</f>
        <v>No Exp Date</v>
      </c>
      <c r="I4850" s="24"/>
      <c r="J4850" s="24" t="str">
        <f>IF((H4850)="No Exp Date","N/A","")</f>
        <v>N/A</v>
      </c>
      <c r="K4850" s="27"/>
      <c r="L4850" s="69" t="str">
        <f>IF((K4850)="Amd",EDATE(J4850,18),"N/A")</f>
        <v>N/A</v>
      </c>
      <c r="M4850" s="18"/>
    </row>
    <row r="4851" spans="1:13" s="2" customFormat="1" x14ac:dyDescent="0.3">
      <c r="A4851" s="23">
        <v>415</v>
      </c>
      <c r="B4851" s="23">
        <v>1</v>
      </c>
      <c r="C4851" s="34">
        <v>116</v>
      </c>
      <c r="D4851" s="6" t="s">
        <v>1</v>
      </c>
      <c r="E4851" s="6"/>
      <c r="F4851" s="7" t="s">
        <v>2436</v>
      </c>
      <c r="G4851" s="25"/>
      <c r="H4851" s="24" t="str">
        <f>IF(G4851=0,"No Exp Date",(IF(I4851&lt;&gt;0,"No Exp Date",IF(G4851&lt;DATE(2013,3,1),DATE(2020,3,1),DATE(YEAR(G4851)+7,MONTH(G4851),DAY(G4851))))))</f>
        <v>No Exp Date</v>
      </c>
      <c r="I4851" s="24"/>
      <c r="J4851" s="24" t="str">
        <f>IF((H4851)="No Exp Date","N/A","")</f>
        <v>N/A</v>
      </c>
      <c r="K4851" s="27"/>
      <c r="L4851" s="69" t="str">
        <f>IF((K4851)="Amd",EDATE(J4851,18),"N/A")</f>
        <v>N/A</v>
      </c>
      <c r="M4851" s="18"/>
    </row>
    <row r="4852" spans="1:13" s="2" customFormat="1" x14ac:dyDescent="0.3">
      <c r="A4852" s="23">
        <v>415</v>
      </c>
      <c r="B4852" s="23">
        <v>1</v>
      </c>
      <c r="C4852" s="34">
        <v>120</v>
      </c>
      <c r="D4852" s="6" t="s">
        <v>1</v>
      </c>
      <c r="E4852" s="6"/>
      <c r="F4852" s="7" t="s">
        <v>2437</v>
      </c>
      <c r="G4852" s="25"/>
      <c r="H4852" s="24" t="str">
        <f>IF(G4852=0,"No Exp Date",(IF(I4852&lt;&gt;0,"No Exp Date",IF(G4852&lt;DATE(2013,3,1),DATE(2020,3,1),DATE(YEAR(G4852)+7,MONTH(G4852),DAY(G4852))))))</f>
        <v>No Exp Date</v>
      </c>
      <c r="I4852" s="24"/>
      <c r="J4852" s="24" t="str">
        <f>IF((H4852)="No Exp Date","N/A","")</f>
        <v>N/A</v>
      </c>
      <c r="K4852" s="27"/>
      <c r="L4852" s="69" t="str">
        <f>IF((K4852)="Amd",EDATE(J4852,18),"N/A")</f>
        <v>N/A</v>
      </c>
      <c r="M4852" s="18"/>
    </row>
    <row r="4853" spans="1:13" s="2" customFormat="1" x14ac:dyDescent="0.3">
      <c r="A4853" s="23">
        <v>415</v>
      </c>
      <c r="B4853" s="23">
        <v>1</v>
      </c>
      <c r="C4853" s="34">
        <v>125</v>
      </c>
      <c r="D4853" s="6" t="s">
        <v>1</v>
      </c>
      <c r="E4853" s="6"/>
      <c r="F4853" s="7" t="s">
        <v>2438</v>
      </c>
      <c r="G4853" s="25"/>
      <c r="H4853" s="24" t="str">
        <f>IF(G4853=0,"No Exp Date",(IF(I4853&lt;&gt;0,"No Exp Date",IF(G4853&lt;DATE(2013,3,1),DATE(2020,3,1),DATE(YEAR(G4853)+7,MONTH(G4853),DAY(G4853))))))</f>
        <v>No Exp Date</v>
      </c>
      <c r="I4853" s="24"/>
      <c r="J4853" s="24" t="str">
        <f>IF((H4853)="No Exp Date","N/A","")</f>
        <v>N/A</v>
      </c>
      <c r="K4853" s="27"/>
      <c r="L4853" s="69" t="str">
        <f>IF((K4853)="Amd",EDATE(J4853,18),"N/A")</f>
        <v>N/A</v>
      </c>
      <c r="M4853" s="18"/>
    </row>
    <row r="4854" spans="1:13" s="2" customFormat="1" x14ac:dyDescent="0.3">
      <c r="A4854" s="23">
        <v>415</v>
      </c>
      <c r="B4854" s="23">
        <v>1</v>
      </c>
      <c r="C4854" s="34">
        <v>130</v>
      </c>
      <c r="D4854" s="6" t="s">
        <v>1</v>
      </c>
      <c r="E4854" s="6"/>
      <c r="F4854" s="7" t="s">
        <v>2439</v>
      </c>
      <c r="G4854" s="25"/>
      <c r="H4854" s="24" t="str">
        <f>IF(G4854=0,"No Exp Date",(IF(I4854&lt;&gt;0,"No Exp Date",IF(G4854&lt;DATE(2013,3,1),DATE(2020,3,1),DATE(YEAR(G4854)+7,MONTH(G4854),DAY(G4854))))))</f>
        <v>No Exp Date</v>
      </c>
      <c r="I4854" s="24"/>
      <c r="J4854" s="24" t="str">
        <f>IF((H4854)="No Exp Date","N/A","")</f>
        <v>N/A</v>
      </c>
      <c r="K4854" s="27"/>
      <c r="L4854" s="69" t="str">
        <f>IF((K4854)="Amd",EDATE(J4854,18),"N/A")</f>
        <v>N/A</v>
      </c>
      <c r="M4854" s="18"/>
    </row>
    <row r="4855" spans="1:13" s="2" customFormat="1" x14ac:dyDescent="0.3">
      <c r="A4855" s="23">
        <v>415</v>
      </c>
      <c r="B4855" s="23">
        <v>1</v>
      </c>
      <c r="C4855" s="34">
        <v>135</v>
      </c>
      <c r="D4855" s="6" t="s">
        <v>1</v>
      </c>
      <c r="E4855" s="6"/>
      <c r="F4855" s="7" t="s">
        <v>2440</v>
      </c>
      <c r="G4855" s="25"/>
      <c r="H4855" s="24" t="str">
        <f>IF(G4855=0,"No Exp Date",(IF(I4855&lt;&gt;0,"No Exp Date",IF(G4855&lt;DATE(2013,3,1),DATE(2020,3,1),DATE(YEAR(G4855)+7,MONTH(G4855),DAY(G4855))))))</f>
        <v>No Exp Date</v>
      </c>
      <c r="I4855" s="24"/>
      <c r="J4855" s="24" t="str">
        <f>IF((H4855)="No Exp Date","N/A","")</f>
        <v>N/A</v>
      </c>
      <c r="K4855" s="27"/>
      <c r="L4855" s="69" t="str">
        <f>IF((K4855)="Amd",EDATE(J4855,18),"N/A")</f>
        <v>N/A</v>
      </c>
      <c r="M4855" s="18"/>
    </row>
    <row r="4856" spans="1:13" s="2" customFormat="1" x14ac:dyDescent="0.3">
      <c r="A4856" s="23">
        <v>415</v>
      </c>
      <c r="B4856" s="23">
        <v>1</v>
      </c>
      <c r="C4856" s="34">
        <v>140</v>
      </c>
      <c r="D4856" s="6" t="s">
        <v>1</v>
      </c>
      <c r="E4856" s="6"/>
      <c r="F4856" s="7" t="s">
        <v>2441</v>
      </c>
      <c r="G4856" s="25"/>
      <c r="H4856" s="24" t="str">
        <f>IF(G4856=0,"No Exp Date",(IF(I4856&lt;&gt;0,"No Exp Date",IF(G4856&lt;DATE(2013,3,1),DATE(2020,3,1),DATE(YEAR(G4856)+7,MONTH(G4856),DAY(G4856))))))</f>
        <v>No Exp Date</v>
      </c>
      <c r="I4856" s="24"/>
      <c r="J4856" s="24" t="str">
        <f>IF((H4856)="No Exp Date","N/A","")</f>
        <v>N/A</v>
      </c>
      <c r="K4856" s="27"/>
      <c r="L4856" s="69" t="str">
        <f>IF((K4856)="Amd",EDATE(J4856,18),"N/A")</f>
        <v>N/A</v>
      </c>
      <c r="M4856" s="18"/>
    </row>
    <row r="4857" spans="1:13" s="2" customFormat="1" ht="38.25" x14ac:dyDescent="0.3">
      <c r="A4857" s="23">
        <v>416</v>
      </c>
      <c r="B4857" s="23">
        <v>1</v>
      </c>
      <c r="C4857" s="34">
        <v>10</v>
      </c>
      <c r="D4857" s="6" t="s">
        <v>3143</v>
      </c>
      <c r="E4857" s="7" t="s">
        <v>2442</v>
      </c>
      <c r="F4857" s="6"/>
      <c r="G4857" s="25">
        <v>44021</v>
      </c>
      <c r="H4857" s="24">
        <f>IF(G4857=0,"No Exp Date",(IF(I4857&lt;&gt;0,"No Exp Date",IF(G4857&lt;DATE(2013,3,1),DATE(2020,3,1),DATE(YEAR(G4857)+7,MONTH(G4857),DAY(G4857))))))</f>
        <v>46577</v>
      </c>
      <c r="I4857" s="24"/>
      <c r="J4857" s="24">
        <v>43278</v>
      </c>
      <c r="K4857" s="27" t="s">
        <v>7300</v>
      </c>
      <c r="L4857" s="69" t="str">
        <f>IF((K4857)="Amd",EDATE(J4857,18),"N/A")</f>
        <v>N/A</v>
      </c>
      <c r="M4857" s="18"/>
    </row>
    <row r="4858" spans="1:13" s="2" customFormat="1" x14ac:dyDescent="0.3">
      <c r="A4858" s="23">
        <v>418</v>
      </c>
      <c r="B4858" s="23">
        <v>1</v>
      </c>
      <c r="C4858" s="34">
        <v>10</v>
      </c>
      <c r="D4858" s="6" t="s">
        <v>3143</v>
      </c>
      <c r="E4858" s="7" t="s">
        <v>2443</v>
      </c>
      <c r="F4858" s="6"/>
      <c r="G4858" s="25">
        <v>43560</v>
      </c>
      <c r="H4858" s="24">
        <f>IF(G4858=0,"No Exp Date",(IF(I4858&lt;&gt;0,"No Exp Date",IF(G4858&lt;DATE(2013,3,1),DATE(2020,3,1),DATE(YEAR(G4858)+7,MONTH(G4858),DAY(G4858))))))</f>
        <v>46117</v>
      </c>
      <c r="I4858" s="24"/>
      <c r="J4858" s="24" t="str">
        <f>IF((H4858)="No Exp Date","N/A","")</f>
        <v/>
      </c>
      <c r="K4858" s="27"/>
      <c r="L4858" s="69" t="str">
        <f>IF((K4858)="Amd",EDATE(J4858,18),"N/A")</f>
        <v>N/A</v>
      </c>
      <c r="M4858" s="18"/>
    </row>
    <row r="4859" spans="1:13" s="2" customFormat="1" ht="25.5" x14ac:dyDescent="0.3">
      <c r="A4859" s="23">
        <v>418</v>
      </c>
      <c r="B4859" s="23">
        <v>1</v>
      </c>
      <c r="C4859" s="34">
        <v>20</v>
      </c>
      <c r="D4859" s="6" t="s">
        <v>3143</v>
      </c>
      <c r="E4859" s="7" t="s">
        <v>2444</v>
      </c>
      <c r="F4859" s="6"/>
      <c r="G4859" s="25">
        <v>43560</v>
      </c>
      <c r="H4859" s="24">
        <f>IF(G4859=0,"No Exp Date",(IF(I4859&lt;&gt;0,"No Exp Date",IF(G4859&lt;DATE(2013,3,1),DATE(2020,3,1),DATE(YEAR(G4859)+7,MONTH(G4859),DAY(G4859))))))</f>
        <v>46117</v>
      </c>
      <c r="I4859" s="24"/>
      <c r="J4859" s="24" t="str">
        <f>IF((H4859)="No Exp Date","N/A","")</f>
        <v/>
      </c>
      <c r="K4859" s="27"/>
      <c r="L4859" s="69" t="str">
        <f>IF((K4859)="Amd",EDATE(J4859,18),"N/A")</f>
        <v>N/A</v>
      </c>
      <c r="M4859" s="18"/>
    </row>
    <row r="4860" spans="1:13" s="2" customFormat="1" x14ac:dyDescent="0.3">
      <c r="A4860" s="23">
        <v>418</v>
      </c>
      <c r="B4860" s="23">
        <v>1</v>
      </c>
      <c r="C4860" s="34">
        <v>30</v>
      </c>
      <c r="D4860" s="6" t="s">
        <v>1</v>
      </c>
      <c r="E4860" s="7" t="s">
        <v>6552</v>
      </c>
      <c r="F4860" s="6" t="s">
        <v>6538</v>
      </c>
      <c r="G4860" s="25"/>
      <c r="H4860" s="24" t="str">
        <f>IF(G4860=0,"No Exp Date",(IF(I4860&lt;&gt;0,"No Exp Date",IF(G4860&lt;DATE(2013,3,1),DATE(2020,3,1),DATE(YEAR(G4860)+7,MONTH(G4860),DAY(G4860))))))</f>
        <v>No Exp Date</v>
      </c>
      <c r="I4860" s="24"/>
      <c r="J4860" s="24" t="str">
        <f>IF((H4860)="No Exp Date","N/A","")</f>
        <v>N/A</v>
      </c>
      <c r="K4860" s="27"/>
      <c r="L4860" s="69" t="str">
        <f>IF((K4860)="Amd",EDATE(J4860,18),"N/A")</f>
        <v>N/A</v>
      </c>
      <c r="M4860" s="18"/>
    </row>
    <row r="4861" spans="1:13" s="2" customFormat="1" x14ac:dyDescent="0.3">
      <c r="A4861" s="23">
        <v>418</v>
      </c>
      <c r="B4861" s="23">
        <v>1</v>
      </c>
      <c r="C4861" s="34">
        <v>31</v>
      </c>
      <c r="D4861" s="6" t="s">
        <v>1</v>
      </c>
      <c r="E4861" s="7" t="s">
        <v>2445</v>
      </c>
      <c r="F4861" s="6" t="s">
        <v>135</v>
      </c>
      <c r="G4861" s="25"/>
      <c r="H4861" s="24" t="str">
        <f>IF(G4861=0,"No Exp Date",(IF(I4861&lt;&gt;0,"No Exp Date",IF(G4861&lt;DATE(2013,3,1),DATE(2020,3,1),DATE(YEAR(G4861)+7,MONTH(G4861),DAY(G4861))))))</f>
        <v>No Exp Date</v>
      </c>
      <c r="I4861" s="24"/>
      <c r="J4861" s="24" t="str">
        <f>IF((H4861)="No Exp Date","N/A","")</f>
        <v>N/A</v>
      </c>
      <c r="K4861" s="27"/>
      <c r="L4861" s="69" t="str">
        <f>IF((K4861)="Amd",EDATE(J4861,18),"N/A")</f>
        <v>N/A</v>
      </c>
      <c r="M4861" s="18"/>
    </row>
    <row r="4862" spans="1:13" s="2" customFormat="1" x14ac:dyDescent="0.3">
      <c r="A4862" s="23">
        <v>418</v>
      </c>
      <c r="B4862" s="23">
        <v>1</v>
      </c>
      <c r="C4862" s="34">
        <v>40</v>
      </c>
      <c r="D4862" s="6" t="s">
        <v>3143</v>
      </c>
      <c r="E4862" s="7" t="s">
        <v>2446</v>
      </c>
      <c r="F4862" s="6"/>
      <c r="G4862" s="25">
        <v>43560</v>
      </c>
      <c r="H4862" s="24">
        <f>IF(G4862=0,"No Exp Date",(IF(I4862&lt;&gt;0,"No Exp Date",IF(G4862&lt;DATE(2013,3,1),DATE(2020,3,1),DATE(YEAR(G4862)+7,MONTH(G4862),DAY(G4862))))))</f>
        <v>46117</v>
      </c>
      <c r="I4862" s="24"/>
      <c r="J4862" s="24" t="str">
        <f>IF((H4862)="No Exp Date","N/A","")</f>
        <v/>
      </c>
      <c r="K4862" s="27"/>
      <c r="L4862" s="69" t="str">
        <f>IF((K4862)="Amd",EDATE(J4862,18),"N/A")</f>
        <v>N/A</v>
      </c>
      <c r="M4862" s="18"/>
    </row>
    <row r="4863" spans="1:13" s="2" customFormat="1" x14ac:dyDescent="0.3">
      <c r="A4863" s="23">
        <v>418</v>
      </c>
      <c r="B4863" s="23">
        <v>1</v>
      </c>
      <c r="C4863" s="34">
        <v>50</v>
      </c>
      <c r="D4863" s="6" t="s">
        <v>3143</v>
      </c>
      <c r="E4863" s="7" t="s">
        <v>2447</v>
      </c>
      <c r="F4863" s="6"/>
      <c r="G4863" s="25">
        <v>43560</v>
      </c>
      <c r="H4863" s="24">
        <f>IF(G4863=0,"No Exp Date",(IF(I4863&lt;&gt;0,"No Exp Date",IF(G4863&lt;DATE(2013,3,1),DATE(2020,3,1),DATE(YEAR(G4863)+7,MONTH(G4863),DAY(G4863))))))</f>
        <v>46117</v>
      </c>
      <c r="I4863" s="24"/>
      <c r="J4863" s="24" t="str">
        <f>IF((H4863)="No Exp Date","N/A","")</f>
        <v/>
      </c>
      <c r="K4863" s="27"/>
      <c r="L4863" s="69" t="str">
        <f>IF((K4863)="Amd",EDATE(J4863,18),"N/A")</f>
        <v>N/A</v>
      </c>
      <c r="M4863" s="18"/>
    </row>
    <row r="4864" spans="1:13" s="2" customFormat="1" x14ac:dyDescent="0.3">
      <c r="A4864" s="23">
        <v>418</v>
      </c>
      <c r="B4864" s="23">
        <v>1</v>
      </c>
      <c r="C4864" s="34">
        <v>60</v>
      </c>
      <c r="D4864" s="6" t="s">
        <v>3143</v>
      </c>
      <c r="E4864" s="7" t="s">
        <v>2448</v>
      </c>
      <c r="F4864" s="6"/>
      <c r="G4864" s="25">
        <v>43560</v>
      </c>
      <c r="H4864" s="24">
        <f>IF(G4864=0,"No Exp Date",(IF(I4864&lt;&gt;0,"No Exp Date",IF(G4864&lt;DATE(2013,3,1),DATE(2020,3,1),DATE(YEAR(G4864)+7,MONTH(G4864),DAY(G4864))))))</f>
        <v>46117</v>
      </c>
      <c r="I4864" s="24"/>
      <c r="J4864" s="24" t="str">
        <f>IF((H4864)="No Exp Date","N/A","")</f>
        <v/>
      </c>
      <c r="K4864" s="27"/>
      <c r="L4864" s="69" t="str">
        <f>IF((K4864)="Amd",EDATE(J4864,18),"N/A")</f>
        <v>N/A</v>
      </c>
      <c r="M4864" s="18"/>
    </row>
    <row r="4865" spans="1:13" s="2" customFormat="1" x14ac:dyDescent="0.3">
      <c r="A4865" s="23">
        <v>418</v>
      </c>
      <c r="B4865" s="23">
        <v>1</v>
      </c>
      <c r="C4865" s="34">
        <v>70</v>
      </c>
      <c r="D4865" s="6" t="s">
        <v>3143</v>
      </c>
      <c r="E4865" s="7" t="s">
        <v>2037</v>
      </c>
      <c r="F4865" s="6"/>
      <c r="G4865" s="25">
        <v>43560</v>
      </c>
      <c r="H4865" s="24">
        <f>IF(G4865=0,"No Exp Date",(IF(I4865&lt;&gt;0,"No Exp Date",IF(G4865&lt;DATE(2013,3,1),DATE(2020,3,1),DATE(YEAR(G4865)+7,MONTH(G4865),DAY(G4865))))))</f>
        <v>46117</v>
      </c>
      <c r="I4865" s="24"/>
      <c r="J4865" s="24" t="str">
        <f>IF((H4865)="No Exp Date","N/A","")</f>
        <v/>
      </c>
      <c r="K4865" s="27"/>
      <c r="L4865" s="69" t="str">
        <f>IF((K4865)="Amd",EDATE(J4865,18),"N/A")</f>
        <v>N/A</v>
      </c>
      <c r="M4865" s="18"/>
    </row>
    <row r="4866" spans="1:13" s="2" customFormat="1" x14ac:dyDescent="0.3">
      <c r="A4866" s="23">
        <v>420</v>
      </c>
      <c r="B4866" s="23">
        <v>1</v>
      </c>
      <c r="C4866" s="34">
        <v>10</v>
      </c>
      <c r="D4866" s="6" t="s">
        <v>3143</v>
      </c>
      <c r="E4866" s="7" t="s">
        <v>31</v>
      </c>
      <c r="F4866" s="6"/>
      <c r="G4866" s="25">
        <v>43866</v>
      </c>
      <c r="H4866" s="24">
        <f>IF(G4866=0,"No Exp Date",(IF(I4866&lt;&gt;0,"No Exp Date",IF(G4866&lt;DATE(2013,3,1),DATE(2020,3,1),DATE(YEAR(G4866)+7,MONTH(G4866),DAY(G4866))))))</f>
        <v>46423</v>
      </c>
      <c r="I4866" s="24"/>
      <c r="J4866" s="25">
        <v>43866</v>
      </c>
      <c r="K4866" s="27" t="s">
        <v>7300</v>
      </c>
      <c r="L4866" s="69" t="str">
        <f>IF((K4866)="Amd",EDATE(J4866,18),"N/A")</f>
        <v>N/A</v>
      </c>
      <c r="M4866" s="18"/>
    </row>
    <row r="4867" spans="1:13" s="2" customFormat="1" ht="25.5" x14ac:dyDescent="0.3">
      <c r="A4867" s="23">
        <v>420</v>
      </c>
      <c r="B4867" s="23">
        <v>1</v>
      </c>
      <c r="C4867" s="34">
        <v>20</v>
      </c>
      <c r="D4867" s="6" t="s">
        <v>3143</v>
      </c>
      <c r="E4867" s="7" t="s">
        <v>2449</v>
      </c>
      <c r="F4867" s="6"/>
      <c r="G4867" s="25">
        <v>43866</v>
      </c>
      <c r="H4867" s="24">
        <f>IF(G4867=0,"No Exp Date",(IF(I4867&lt;&gt;0,"No Exp Date",IF(G4867&lt;DATE(2013,3,1),DATE(2020,3,1),DATE(YEAR(G4867)+7,MONTH(G4867),DAY(G4867))))))</f>
        <v>46423</v>
      </c>
      <c r="I4867" s="24"/>
      <c r="J4867" s="25">
        <v>43866</v>
      </c>
      <c r="K4867" s="27" t="s">
        <v>7300</v>
      </c>
      <c r="L4867" s="69" t="str">
        <f>IF((K4867)="Amd",EDATE(J4867,18),"N/A")</f>
        <v>N/A</v>
      </c>
      <c r="M4867" s="18"/>
    </row>
    <row r="4868" spans="1:13" s="2" customFormat="1" ht="38.25" x14ac:dyDescent="0.3">
      <c r="A4868" s="23">
        <v>420</v>
      </c>
      <c r="B4868" s="23">
        <v>1</v>
      </c>
      <c r="C4868" s="34">
        <v>30</v>
      </c>
      <c r="D4868" s="6" t="s">
        <v>3143</v>
      </c>
      <c r="E4868" s="7" t="s">
        <v>2450</v>
      </c>
      <c r="F4868" s="6"/>
      <c r="G4868" s="25">
        <v>43866</v>
      </c>
      <c r="H4868" s="24">
        <f>IF(G4868=0,"No Exp Date",(IF(I4868&lt;&gt;0,"No Exp Date",IF(G4868&lt;DATE(2013,3,1),DATE(2020,3,1),DATE(YEAR(G4868)+7,MONTH(G4868),DAY(G4868))))))</f>
        <v>46423</v>
      </c>
      <c r="I4868" s="24"/>
      <c r="J4868" s="25">
        <v>43866</v>
      </c>
      <c r="K4868" s="27" t="s">
        <v>7300</v>
      </c>
      <c r="L4868" s="69" t="str">
        <f>IF((K4868)="Amd",EDATE(J4868,18),"N/A")</f>
        <v>N/A</v>
      </c>
      <c r="M4868" s="18"/>
    </row>
    <row r="4869" spans="1:13" s="2" customFormat="1" x14ac:dyDescent="0.3">
      <c r="A4869" s="23">
        <v>420</v>
      </c>
      <c r="B4869" s="23">
        <v>1</v>
      </c>
      <c r="C4869" s="34">
        <v>40</v>
      </c>
      <c r="D4869" s="6" t="s">
        <v>3143</v>
      </c>
      <c r="E4869" s="7" t="s">
        <v>2451</v>
      </c>
      <c r="F4869" s="6"/>
      <c r="G4869" s="25">
        <v>43866</v>
      </c>
      <c r="H4869" s="24">
        <f>IF(G4869=0,"No Exp Date",(IF(I4869&lt;&gt;0,"No Exp Date",IF(G4869&lt;DATE(2013,3,1),DATE(2020,3,1),DATE(YEAR(G4869)+7,MONTH(G4869),DAY(G4869))))))</f>
        <v>46423</v>
      </c>
      <c r="I4869" s="24"/>
      <c r="J4869" s="25">
        <v>43866</v>
      </c>
      <c r="K4869" s="27" t="s">
        <v>7300</v>
      </c>
      <c r="L4869" s="69" t="str">
        <f>IF((K4869)="Amd",EDATE(J4869,18),"N/A")</f>
        <v>N/A</v>
      </c>
      <c r="M4869" s="18"/>
    </row>
    <row r="4870" spans="1:13" s="2" customFormat="1" x14ac:dyDescent="0.3">
      <c r="A4870" s="23">
        <v>420</v>
      </c>
      <c r="B4870" s="23">
        <v>1</v>
      </c>
      <c r="C4870" s="34">
        <v>50</v>
      </c>
      <c r="D4870" s="6" t="s">
        <v>3143</v>
      </c>
      <c r="E4870" s="7" t="s">
        <v>2452</v>
      </c>
      <c r="F4870" s="6"/>
      <c r="G4870" s="25">
        <v>43866</v>
      </c>
      <c r="H4870" s="24">
        <f>IF(G4870=0,"No Exp Date",(IF(I4870&lt;&gt;0,"No Exp Date",IF(G4870&lt;DATE(2013,3,1),DATE(2020,3,1),DATE(YEAR(G4870)+7,MONTH(G4870),DAY(G4870))))))</f>
        <v>46423</v>
      </c>
      <c r="I4870" s="24"/>
      <c r="J4870" s="25">
        <v>43866</v>
      </c>
      <c r="K4870" s="27" t="s">
        <v>7300</v>
      </c>
      <c r="L4870" s="69" t="str">
        <f>IF((K4870)="Amd",EDATE(J4870,18),"N/A")</f>
        <v>N/A</v>
      </c>
      <c r="M4870" s="18"/>
    </row>
    <row r="4871" spans="1:13" s="2" customFormat="1" x14ac:dyDescent="0.3">
      <c r="A4871" s="23">
        <v>500</v>
      </c>
      <c r="B4871" s="23">
        <v>1</v>
      </c>
      <c r="C4871" s="34">
        <v>10</v>
      </c>
      <c r="D4871" s="6" t="s">
        <v>3143</v>
      </c>
      <c r="E4871" s="7" t="s">
        <v>31</v>
      </c>
      <c r="F4871" s="6"/>
      <c r="G4871" s="25">
        <v>43886</v>
      </c>
      <c r="H4871" s="24">
        <f>IF(G4871=0,"No Exp Date",(IF(I4871&lt;&gt;0,"No Exp Date",IF(G4871&lt;DATE(2013,3,1),DATE(2020,3,1),DATE(YEAR(G4871)+7,MONTH(G4871),DAY(G4871))))))</f>
        <v>46443</v>
      </c>
      <c r="I4871" s="24"/>
      <c r="J4871" s="24">
        <v>43886</v>
      </c>
      <c r="K4871" s="27" t="s">
        <v>7300</v>
      </c>
      <c r="L4871" s="69" t="str">
        <f>IF((K4871)="Amd",EDATE(J4871,18),"N/A")</f>
        <v>N/A</v>
      </c>
      <c r="M4871" s="18"/>
    </row>
    <row r="4872" spans="1:13" x14ac:dyDescent="0.3">
      <c r="A4872" s="23">
        <v>500</v>
      </c>
      <c r="B4872" s="23">
        <v>1</v>
      </c>
      <c r="C4872" s="34">
        <v>15</v>
      </c>
      <c r="D4872" s="6" t="s">
        <v>1</v>
      </c>
      <c r="E4872" s="6"/>
      <c r="F4872" s="7" t="s">
        <v>50</v>
      </c>
      <c r="G4872" s="25"/>
      <c r="H4872" s="24" t="str">
        <f>IF(G4872=0,"No Exp Date",(IF(I4872&lt;&gt;0,"No Exp Date",IF(G4872&lt;DATE(2013,3,1),DATE(2020,3,1),DATE(YEAR(G4872)+7,MONTH(G4872),DAY(G4872))))))</f>
        <v>No Exp Date</v>
      </c>
      <c r="I4872" s="24"/>
      <c r="J4872" s="24" t="str">
        <f>IF((H4872)="No Exp Date","N/A","")</f>
        <v>N/A</v>
      </c>
      <c r="K4872" s="27"/>
      <c r="L4872" s="69" t="str">
        <f>IF((K4872)="Amd",EDATE(J4872,18),"N/A")</f>
        <v>N/A</v>
      </c>
    </row>
    <row r="4873" spans="1:13" s="2" customFormat="1" ht="51" x14ac:dyDescent="0.3">
      <c r="A4873" s="23">
        <v>500</v>
      </c>
      <c r="B4873" s="23">
        <v>1</v>
      </c>
      <c r="C4873" s="34">
        <v>20</v>
      </c>
      <c r="D4873" s="164" t="s">
        <v>1</v>
      </c>
      <c r="E4873" s="7" t="s">
        <v>2454</v>
      </c>
      <c r="F4873" s="6" t="s">
        <v>10721</v>
      </c>
      <c r="G4873" s="25">
        <v>33973</v>
      </c>
      <c r="H4873" s="24" t="str">
        <f>IF(G4873=0,"No Exp Date",(IF(I4873&lt;&gt;0,"No Exp Date",IF(G4873&lt;DATE(2013,3,1),DATE(2020,3,1),DATE(YEAR(G4873)+7,MONTH(G4873),DAY(G4873))))))</f>
        <v>No Exp Date</v>
      </c>
      <c r="I4873" s="24">
        <v>44433</v>
      </c>
      <c r="J4873" s="24">
        <v>43886</v>
      </c>
      <c r="K4873" s="27" t="s">
        <v>7301</v>
      </c>
      <c r="L4873" s="69">
        <f>IF((K4873)="Amd",EDATE(J4873,18),"N/A")</f>
        <v>44433</v>
      </c>
      <c r="M4873" s="18"/>
    </row>
    <row r="4874" spans="1:13" s="2" customFormat="1" x14ac:dyDescent="0.3">
      <c r="A4874" s="23">
        <v>500</v>
      </c>
      <c r="B4874" s="23">
        <v>1</v>
      </c>
      <c r="C4874" s="34">
        <v>30</v>
      </c>
      <c r="D4874" s="6" t="s">
        <v>3143</v>
      </c>
      <c r="E4874" s="7" t="s">
        <v>2455</v>
      </c>
      <c r="F4874" s="6"/>
      <c r="G4874" s="25">
        <v>43886</v>
      </c>
      <c r="H4874" s="24">
        <f>IF(G4874=0,"No Exp Date",(IF(I4874&lt;&gt;0,"No Exp Date",IF(G4874&lt;DATE(2013,3,1),DATE(2020,3,1),DATE(YEAR(G4874)+7,MONTH(G4874),DAY(G4874))))))</f>
        <v>46443</v>
      </c>
      <c r="I4874" s="24"/>
      <c r="J4874" s="24">
        <v>43886</v>
      </c>
      <c r="K4874" s="27" t="s">
        <v>7300</v>
      </c>
      <c r="L4874" s="69" t="str">
        <f>IF((K4874)="Amd",EDATE(J4874,18),"N/A")</f>
        <v>N/A</v>
      </c>
      <c r="M4874" s="18"/>
    </row>
    <row r="4875" spans="1:13" s="2" customFormat="1" x14ac:dyDescent="0.3">
      <c r="A4875" s="23">
        <v>500</v>
      </c>
      <c r="B4875" s="23">
        <v>2</v>
      </c>
      <c r="C4875" s="34">
        <v>10</v>
      </c>
      <c r="D4875" s="6" t="s">
        <v>1</v>
      </c>
      <c r="E4875" s="7" t="s">
        <v>31</v>
      </c>
      <c r="F4875" s="6" t="s">
        <v>6539</v>
      </c>
      <c r="G4875" s="25"/>
      <c r="H4875" s="24" t="str">
        <f>IF(G4875=0,"No Exp Date",(IF(I4875&lt;&gt;0,"No Exp Date",IF(G4875&lt;DATE(2013,3,1),DATE(2020,3,1),DATE(YEAR(G4875)+7,MONTH(G4875),DAY(G4875))))))</f>
        <v>No Exp Date</v>
      </c>
      <c r="I4875" s="24"/>
      <c r="J4875" s="24" t="str">
        <f>IF((H4875)="No Exp Date","N/A","")</f>
        <v>N/A</v>
      </c>
      <c r="K4875" s="27"/>
      <c r="L4875" s="69" t="str">
        <f>IF((K4875)="Amd",EDATE(J4875,18),"N/A")</f>
        <v>N/A</v>
      </c>
      <c r="M4875" s="18"/>
    </row>
    <row r="4876" spans="1:13" s="2" customFormat="1" x14ac:dyDescent="0.3">
      <c r="A4876" s="23">
        <v>500</v>
      </c>
      <c r="B4876" s="23">
        <v>2</v>
      </c>
      <c r="C4876" s="34">
        <v>11</v>
      </c>
      <c r="D4876" s="6" t="s">
        <v>1</v>
      </c>
      <c r="E4876" s="7" t="s">
        <v>2456</v>
      </c>
      <c r="F4876" s="6" t="s">
        <v>135</v>
      </c>
      <c r="G4876" s="25"/>
      <c r="H4876" s="24" t="str">
        <f>IF(G4876=0,"No Exp Date",(IF(I4876&lt;&gt;0,"No Exp Date",IF(G4876&lt;DATE(2013,3,1),DATE(2020,3,1),DATE(YEAR(G4876)+7,MONTH(G4876),DAY(G4876))))))</f>
        <v>No Exp Date</v>
      </c>
      <c r="I4876" s="24"/>
      <c r="J4876" s="24" t="str">
        <f>IF((H4876)="No Exp Date","N/A","")</f>
        <v>N/A</v>
      </c>
      <c r="K4876" s="27"/>
      <c r="L4876" s="69" t="str">
        <f>IF((K4876)="Amd",EDATE(J4876,18),"N/A")</f>
        <v>N/A</v>
      </c>
      <c r="M4876" s="18"/>
    </row>
    <row r="4877" spans="1:13" s="2" customFormat="1" ht="25.5" x14ac:dyDescent="0.3">
      <c r="A4877" s="23">
        <v>500</v>
      </c>
      <c r="B4877" s="23">
        <v>2</v>
      </c>
      <c r="C4877" s="34">
        <v>20</v>
      </c>
      <c r="D4877" s="6" t="s">
        <v>3143</v>
      </c>
      <c r="E4877" s="7" t="s">
        <v>2457</v>
      </c>
      <c r="F4877" s="6"/>
      <c r="G4877" s="25">
        <v>43588</v>
      </c>
      <c r="H4877" s="24">
        <f>IF(G4877=0,"No Exp Date",(IF(I4877&lt;&gt;0,"No Exp Date",IF(G4877&lt;DATE(2013,3,1),DATE(2020,3,1),DATE(YEAR(G4877)+7,MONTH(G4877),DAY(G4877))))))</f>
        <v>46145</v>
      </c>
      <c r="I4877" s="24"/>
      <c r="J4877" s="24" t="str">
        <f>IF((H4877)="No Exp Date","N/A","")</f>
        <v/>
      </c>
      <c r="K4877" s="27"/>
      <c r="L4877" s="69" t="str">
        <f>IF((K4877)="Amd",EDATE(J4877,18),"N/A")</f>
        <v>N/A</v>
      </c>
      <c r="M4877" s="18"/>
    </row>
    <row r="4878" spans="1:13" s="2" customFormat="1" ht="25.5" x14ac:dyDescent="0.3">
      <c r="A4878" s="23">
        <v>500</v>
      </c>
      <c r="B4878" s="23">
        <v>2</v>
      </c>
      <c r="C4878" s="34">
        <v>30</v>
      </c>
      <c r="D4878" s="6" t="s">
        <v>1</v>
      </c>
      <c r="E4878" s="7" t="s">
        <v>2458</v>
      </c>
      <c r="F4878" s="6" t="s">
        <v>8670</v>
      </c>
      <c r="G4878" s="25">
        <v>33006</v>
      </c>
      <c r="H4878" s="24" t="str">
        <f>IF(G4878=0,"No Exp Date",(IF(I4878&lt;&gt;0,"No Exp Date",IF(G4878&lt;DATE(2013,3,1),DATE(2020,3,1),DATE(YEAR(G4878)+7,MONTH(G4878),DAY(G4878))))))</f>
        <v>No Exp Date</v>
      </c>
      <c r="I4878" s="24">
        <v>43891</v>
      </c>
      <c r="J4878" s="24" t="str">
        <f>IF((H4878)="No Exp Date","N/A","")</f>
        <v>N/A</v>
      </c>
      <c r="K4878" s="27"/>
      <c r="L4878" s="69" t="str">
        <f>IF((K4878)="Amd",EDATE(J4878,18),"N/A")</f>
        <v>N/A</v>
      </c>
      <c r="M4878" s="18"/>
    </row>
    <row r="4879" spans="1:13" s="2" customFormat="1" x14ac:dyDescent="0.3">
      <c r="A4879" s="23">
        <v>500</v>
      </c>
      <c r="B4879" s="23">
        <v>3</v>
      </c>
      <c r="C4879" s="34">
        <v>10</v>
      </c>
      <c r="D4879" s="6" t="s">
        <v>3143</v>
      </c>
      <c r="E4879" s="7" t="s">
        <v>31</v>
      </c>
      <c r="F4879" s="6"/>
      <c r="G4879" s="25">
        <v>43886</v>
      </c>
      <c r="H4879" s="24">
        <f>IF(G4879=0,"No Exp Date",(IF(I4879&lt;&gt;0,"No Exp Date",IF(G4879&lt;DATE(2013,3,1),DATE(2020,3,1),DATE(YEAR(G4879)+7,MONTH(G4879),DAY(G4879))))))</f>
        <v>46443</v>
      </c>
      <c r="I4879" s="24"/>
      <c r="J4879" s="24">
        <v>43886</v>
      </c>
      <c r="K4879" s="27" t="s">
        <v>7300</v>
      </c>
      <c r="L4879" s="69" t="str">
        <f>IF((K4879)="Amd",EDATE(J4879,18),"N/A")</f>
        <v>N/A</v>
      </c>
      <c r="M4879" s="18"/>
    </row>
    <row r="4880" spans="1:13" s="2" customFormat="1" ht="25.5" x14ac:dyDescent="0.3">
      <c r="A4880" s="23">
        <v>500</v>
      </c>
      <c r="B4880" s="23">
        <v>3</v>
      </c>
      <c r="C4880" s="34">
        <v>20</v>
      </c>
      <c r="D4880" s="6" t="s">
        <v>3143</v>
      </c>
      <c r="E4880" s="7" t="s">
        <v>2459</v>
      </c>
      <c r="F4880" s="6"/>
      <c r="G4880" s="25">
        <v>43497</v>
      </c>
      <c r="H4880" s="24">
        <f>IF(G4880=0,"No Exp Date",(IF(I4880&lt;&gt;0,"No Exp Date",IF(G4880&lt;DATE(2013,3,1),DATE(2020,3,1),DATE(YEAR(G4880)+7,MONTH(G4880),DAY(G4880))))))</f>
        <v>46054</v>
      </c>
      <c r="I4880" s="24"/>
      <c r="J4880" s="24" t="str">
        <f>IF((H4880)="No Exp Date","N/A","")</f>
        <v/>
      </c>
      <c r="K4880" s="27"/>
      <c r="L4880" s="69" t="str">
        <f>IF((K4880)="Amd",EDATE(J4880,18),"N/A")</f>
        <v>N/A</v>
      </c>
      <c r="M4880" s="18"/>
    </row>
    <row r="4881" spans="1:13" s="2" customFormat="1" x14ac:dyDescent="0.3">
      <c r="A4881" s="23">
        <v>500</v>
      </c>
      <c r="B4881" s="23">
        <v>4</v>
      </c>
      <c r="C4881" s="34">
        <v>10</v>
      </c>
      <c r="D4881" s="6" t="s">
        <v>1</v>
      </c>
      <c r="E4881" s="7" t="s">
        <v>31</v>
      </c>
      <c r="F4881" s="6" t="s">
        <v>6299</v>
      </c>
      <c r="G4881" s="25"/>
      <c r="H4881" s="24" t="str">
        <f>IF(G4881=0,"No Exp Date",(IF(I4881&lt;&gt;0,"No Exp Date",IF(G4881&lt;DATE(2013,3,1),DATE(2020,3,1),DATE(YEAR(G4881)+7,MONTH(G4881),DAY(G4881))))))</f>
        <v>No Exp Date</v>
      </c>
      <c r="I4881" s="24"/>
      <c r="J4881" s="24" t="str">
        <f>IF((H4881)="No Exp Date","N/A","")</f>
        <v>N/A</v>
      </c>
      <c r="K4881" s="27"/>
      <c r="L4881" s="69" t="str">
        <f>IF((K4881)="Amd",EDATE(J4881,18),"N/A")</f>
        <v>N/A</v>
      </c>
      <c r="M4881" s="18"/>
    </row>
    <row r="4882" spans="1:13" s="2" customFormat="1" x14ac:dyDescent="0.3">
      <c r="A4882" s="23">
        <v>500</v>
      </c>
      <c r="B4882" s="23">
        <v>4</v>
      </c>
      <c r="C4882" s="34">
        <v>11</v>
      </c>
      <c r="D4882" s="6" t="s">
        <v>1</v>
      </c>
      <c r="E4882" s="7" t="s">
        <v>2460</v>
      </c>
      <c r="F4882" s="6" t="s">
        <v>135</v>
      </c>
      <c r="G4882" s="25"/>
      <c r="H4882" s="24" t="str">
        <f>IF(G4882=0,"No Exp Date",(IF(I4882&lt;&gt;0,"No Exp Date",IF(G4882&lt;DATE(2013,3,1),DATE(2020,3,1),DATE(YEAR(G4882)+7,MONTH(G4882),DAY(G4882))))))</f>
        <v>No Exp Date</v>
      </c>
      <c r="I4882" s="24"/>
      <c r="J4882" s="24" t="str">
        <f>IF((H4882)="No Exp Date","N/A","")</f>
        <v>N/A</v>
      </c>
      <c r="K4882" s="27"/>
      <c r="L4882" s="69" t="str">
        <f>IF((K4882)="Amd",EDATE(J4882,18),"N/A")</f>
        <v>N/A</v>
      </c>
      <c r="M4882" s="18"/>
    </row>
    <row r="4883" spans="1:13" s="2" customFormat="1" x14ac:dyDescent="0.3">
      <c r="A4883" s="23">
        <v>500</v>
      </c>
      <c r="B4883" s="23">
        <v>4</v>
      </c>
      <c r="C4883" s="34">
        <v>20</v>
      </c>
      <c r="D4883" s="6" t="s">
        <v>1</v>
      </c>
      <c r="E4883" s="7" t="s">
        <v>2461</v>
      </c>
      <c r="F4883" s="6" t="s">
        <v>6299</v>
      </c>
      <c r="G4883" s="25"/>
      <c r="H4883" s="24" t="str">
        <f>IF(G4883=0,"No Exp Date",(IF(I4883&lt;&gt;0,"No Exp Date",IF(G4883&lt;DATE(2013,3,1),DATE(2020,3,1),DATE(YEAR(G4883)+7,MONTH(G4883),DAY(G4883))))))</f>
        <v>No Exp Date</v>
      </c>
      <c r="I4883" s="24"/>
      <c r="J4883" s="24" t="str">
        <f>IF((H4883)="No Exp Date","N/A","")</f>
        <v>N/A</v>
      </c>
      <c r="K4883" s="27"/>
      <c r="L4883" s="69" t="str">
        <f>IF((K4883)="Amd",EDATE(J4883,18),"N/A")</f>
        <v>N/A</v>
      </c>
      <c r="M4883" s="18"/>
    </row>
    <row r="4884" spans="1:13" s="2" customFormat="1" x14ac:dyDescent="0.3">
      <c r="A4884" s="23">
        <v>500</v>
      </c>
      <c r="B4884" s="23">
        <v>4</v>
      </c>
      <c r="C4884" s="34">
        <v>30</v>
      </c>
      <c r="D4884" s="6" t="s">
        <v>1</v>
      </c>
      <c r="E4884" s="7" t="s">
        <v>2462</v>
      </c>
      <c r="F4884" s="6" t="s">
        <v>6299</v>
      </c>
      <c r="G4884" s="25"/>
      <c r="H4884" s="24" t="str">
        <f>IF(G4884=0,"No Exp Date",(IF(I4884&lt;&gt;0,"No Exp Date",IF(G4884&lt;DATE(2013,3,1),DATE(2020,3,1),DATE(YEAR(G4884)+7,MONTH(G4884),DAY(G4884))))))</f>
        <v>No Exp Date</v>
      </c>
      <c r="I4884" s="24"/>
      <c r="J4884" s="24" t="str">
        <f>IF((H4884)="No Exp Date","N/A","")</f>
        <v>N/A</v>
      </c>
      <c r="K4884" s="27"/>
      <c r="L4884" s="69" t="str">
        <f>IF((K4884)="Amd",EDATE(J4884,18),"N/A")</f>
        <v>N/A</v>
      </c>
      <c r="M4884" s="18"/>
    </row>
    <row r="4885" spans="1:13" s="2" customFormat="1" x14ac:dyDescent="0.3">
      <c r="A4885" s="23">
        <v>500</v>
      </c>
      <c r="B4885" s="23">
        <v>4</v>
      </c>
      <c r="C4885" s="34">
        <v>40</v>
      </c>
      <c r="D4885" s="6" t="s">
        <v>1</v>
      </c>
      <c r="E4885" s="7" t="s">
        <v>2463</v>
      </c>
      <c r="F4885" s="6" t="s">
        <v>6299</v>
      </c>
      <c r="G4885" s="25"/>
      <c r="H4885" s="24" t="str">
        <f>IF(G4885=0,"No Exp Date",(IF(I4885&lt;&gt;0,"No Exp Date",IF(G4885&lt;DATE(2013,3,1),DATE(2020,3,1),DATE(YEAR(G4885)+7,MONTH(G4885),DAY(G4885))))))</f>
        <v>No Exp Date</v>
      </c>
      <c r="I4885" s="24"/>
      <c r="J4885" s="24" t="str">
        <f>IF((H4885)="No Exp Date","N/A","")</f>
        <v>N/A</v>
      </c>
      <c r="K4885" s="27"/>
      <c r="L4885" s="69" t="str">
        <f>IF((K4885)="Amd",EDATE(J4885,18),"N/A")</f>
        <v>N/A</v>
      </c>
      <c r="M4885" s="18"/>
    </row>
    <row r="4886" spans="1:13" s="2" customFormat="1" x14ac:dyDescent="0.3">
      <c r="A4886" s="23">
        <v>500</v>
      </c>
      <c r="B4886" s="23">
        <v>4</v>
      </c>
      <c r="C4886" s="34">
        <v>50</v>
      </c>
      <c r="D4886" s="6" t="s">
        <v>1</v>
      </c>
      <c r="E4886" s="7" t="s">
        <v>2464</v>
      </c>
      <c r="F4886" s="6" t="s">
        <v>6299</v>
      </c>
      <c r="G4886" s="25"/>
      <c r="H4886" s="24" t="str">
        <f>IF(G4886=0,"No Exp Date",(IF(I4886&lt;&gt;0,"No Exp Date",IF(G4886&lt;DATE(2013,3,1),DATE(2020,3,1),DATE(YEAR(G4886)+7,MONTH(G4886),DAY(G4886))))))</f>
        <v>No Exp Date</v>
      </c>
      <c r="I4886" s="24"/>
      <c r="J4886" s="24" t="str">
        <f>IF((H4886)="No Exp Date","N/A","")</f>
        <v>N/A</v>
      </c>
      <c r="K4886" s="27"/>
      <c r="L4886" s="69" t="str">
        <f>IF((K4886)="Amd",EDATE(J4886,18),"N/A")</f>
        <v>N/A</v>
      </c>
      <c r="M4886" s="18"/>
    </row>
    <row r="4887" spans="1:13" s="2" customFormat="1" ht="25.5" x14ac:dyDescent="0.3">
      <c r="A4887" s="23">
        <v>500</v>
      </c>
      <c r="B4887" s="23">
        <v>4</v>
      </c>
      <c r="C4887" s="34">
        <v>60</v>
      </c>
      <c r="D4887" s="6" t="s">
        <v>1</v>
      </c>
      <c r="E4887" s="7" t="s">
        <v>6300</v>
      </c>
      <c r="F4887" s="6" t="s">
        <v>6299</v>
      </c>
      <c r="G4887" s="25"/>
      <c r="H4887" s="24" t="str">
        <f>IF(G4887=0,"No Exp Date",(IF(I4887&lt;&gt;0,"No Exp Date",IF(G4887&lt;DATE(2013,3,1),DATE(2020,3,1),DATE(YEAR(G4887)+7,MONTH(G4887),DAY(G4887))))))</f>
        <v>No Exp Date</v>
      </c>
      <c r="I4887" s="24"/>
      <c r="J4887" s="24" t="str">
        <f>IF((H4887)="No Exp Date","N/A","")</f>
        <v>N/A</v>
      </c>
      <c r="K4887" s="27"/>
      <c r="L4887" s="69" t="str">
        <f>IF((K4887)="Amd",EDATE(J4887,18),"N/A")</f>
        <v>N/A</v>
      </c>
      <c r="M4887" s="18"/>
    </row>
    <row r="4888" spans="1:13" s="2" customFormat="1" ht="38.25" x14ac:dyDescent="0.3">
      <c r="A4888" s="23">
        <v>500</v>
      </c>
      <c r="B4888" s="23">
        <v>4</v>
      </c>
      <c r="C4888" s="34">
        <v>70</v>
      </c>
      <c r="D4888" s="6" t="s">
        <v>1</v>
      </c>
      <c r="E4888" s="7" t="s">
        <v>6301</v>
      </c>
      <c r="F4888" s="6" t="s">
        <v>6299</v>
      </c>
      <c r="G4888" s="25"/>
      <c r="H4888" s="24" t="str">
        <f>IF(G4888=0,"No Exp Date",(IF(I4888&lt;&gt;0,"No Exp Date",IF(G4888&lt;DATE(2013,3,1),DATE(2020,3,1),DATE(YEAR(G4888)+7,MONTH(G4888),DAY(G4888))))))</f>
        <v>No Exp Date</v>
      </c>
      <c r="I4888" s="24"/>
      <c r="J4888" s="24" t="str">
        <f>IF((H4888)="No Exp Date","N/A","")</f>
        <v>N/A</v>
      </c>
      <c r="K4888" s="27"/>
      <c r="L4888" s="69" t="str">
        <f>IF((K4888)="Amd",EDATE(J4888,18),"N/A")</f>
        <v>N/A</v>
      </c>
      <c r="M4888" s="18"/>
    </row>
    <row r="4889" spans="1:13" s="2" customFormat="1" ht="25.5" x14ac:dyDescent="0.3">
      <c r="A4889" s="23">
        <v>500</v>
      </c>
      <c r="B4889" s="23">
        <v>4</v>
      </c>
      <c r="C4889" s="34">
        <v>80</v>
      </c>
      <c r="D4889" s="6" t="s">
        <v>1</v>
      </c>
      <c r="E4889" s="7" t="s">
        <v>2465</v>
      </c>
      <c r="F4889" s="6" t="s">
        <v>6299</v>
      </c>
      <c r="G4889" s="25"/>
      <c r="H4889" s="24" t="str">
        <f>IF(G4889=0,"No Exp Date",(IF(I4889&lt;&gt;0,"No Exp Date",IF(G4889&lt;DATE(2013,3,1),DATE(2020,3,1),DATE(YEAR(G4889)+7,MONTH(G4889),DAY(G4889))))))</f>
        <v>No Exp Date</v>
      </c>
      <c r="I4889" s="24"/>
      <c r="J4889" s="24" t="str">
        <f>IF((H4889)="No Exp Date","N/A","")</f>
        <v>N/A</v>
      </c>
      <c r="K4889" s="27"/>
      <c r="L4889" s="69" t="str">
        <f>IF((K4889)="Amd",EDATE(J4889,18),"N/A")</f>
        <v>N/A</v>
      </c>
      <c r="M4889" s="18"/>
    </row>
    <row r="4890" spans="1:13" s="2" customFormat="1" x14ac:dyDescent="0.3">
      <c r="A4890" s="23">
        <v>500</v>
      </c>
      <c r="B4890" s="23">
        <v>5</v>
      </c>
      <c r="C4890" s="34">
        <v>5</v>
      </c>
      <c r="D4890" s="6" t="s">
        <v>1</v>
      </c>
      <c r="E4890" s="7" t="s">
        <v>6553</v>
      </c>
      <c r="F4890" s="6" t="s">
        <v>6540</v>
      </c>
      <c r="G4890" s="25"/>
      <c r="H4890" s="24" t="str">
        <f>IF(G4890=0,"No Exp Date",(IF(I4890&lt;&gt;0,"No Exp Date",IF(G4890&lt;DATE(2013,3,1),DATE(2020,3,1),DATE(YEAR(G4890)+7,MONTH(G4890),DAY(G4890))))))</f>
        <v>No Exp Date</v>
      </c>
      <c r="I4890" s="24"/>
      <c r="J4890" s="24" t="str">
        <f>IF((H4890)="No Exp Date","N/A","")</f>
        <v>N/A</v>
      </c>
      <c r="K4890" s="27"/>
      <c r="L4890" s="69" t="str">
        <f>IF((K4890)="Amd",EDATE(J4890,18),"N/A")</f>
        <v>N/A</v>
      </c>
      <c r="M4890" s="18"/>
    </row>
    <row r="4891" spans="1:13" s="2" customFormat="1" ht="25.5" x14ac:dyDescent="0.3">
      <c r="A4891" s="23">
        <v>500</v>
      </c>
      <c r="B4891" s="23">
        <v>5</v>
      </c>
      <c r="C4891" s="34">
        <v>6</v>
      </c>
      <c r="D4891" s="6" t="s">
        <v>1</v>
      </c>
      <c r="E4891" s="7" t="s">
        <v>2466</v>
      </c>
      <c r="F4891" s="6" t="s">
        <v>135</v>
      </c>
      <c r="G4891" s="25"/>
      <c r="H4891" s="24" t="str">
        <f>IF(G4891=0,"No Exp Date",(IF(I4891&lt;&gt;0,"No Exp Date",IF(G4891&lt;DATE(2013,3,1),DATE(2020,3,1),DATE(YEAR(G4891)+7,MONTH(G4891),DAY(G4891))))))</f>
        <v>No Exp Date</v>
      </c>
      <c r="I4891" s="24"/>
      <c r="J4891" s="24" t="str">
        <f>IF((H4891)="No Exp Date","N/A","")</f>
        <v>N/A</v>
      </c>
      <c r="K4891" s="27"/>
      <c r="L4891" s="69" t="str">
        <f>IF((K4891)="Amd",EDATE(J4891,18),"N/A")</f>
        <v>N/A</v>
      </c>
      <c r="M4891" s="18"/>
    </row>
    <row r="4892" spans="1:13" s="2" customFormat="1" x14ac:dyDescent="0.3">
      <c r="A4892" s="23">
        <v>500</v>
      </c>
      <c r="B4892" s="23">
        <v>5</v>
      </c>
      <c r="C4892" s="34">
        <v>15</v>
      </c>
      <c r="D4892" s="6" t="s">
        <v>1</v>
      </c>
      <c r="E4892" s="7" t="s">
        <v>6554</v>
      </c>
      <c r="F4892" s="6" t="s">
        <v>6540</v>
      </c>
      <c r="G4892" s="25"/>
      <c r="H4892" s="24" t="str">
        <f>IF(G4892=0,"No Exp Date",(IF(I4892&lt;&gt;0,"No Exp Date",IF(G4892&lt;DATE(2013,3,1),DATE(2020,3,1),DATE(YEAR(G4892)+7,MONTH(G4892),DAY(G4892))))))</f>
        <v>No Exp Date</v>
      </c>
      <c r="I4892" s="24"/>
      <c r="J4892" s="24" t="str">
        <f>IF((H4892)="No Exp Date","N/A","")</f>
        <v>N/A</v>
      </c>
      <c r="K4892" s="27"/>
      <c r="L4892" s="69" t="str">
        <f>IF((K4892)="Amd",EDATE(J4892,18),"N/A")</f>
        <v>N/A</v>
      </c>
      <c r="M4892" s="18"/>
    </row>
    <row r="4893" spans="1:13" s="2" customFormat="1" x14ac:dyDescent="0.3">
      <c r="A4893" s="23">
        <v>500</v>
      </c>
      <c r="B4893" s="23">
        <v>6</v>
      </c>
      <c r="C4893" s="34">
        <v>10</v>
      </c>
      <c r="D4893" s="6" t="s">
        <v>1</v>
      </c>
      <c r="E4893" s="7" t="s">
        <v>31</v>
      </c>
      <c r="F4893" s="6" t="s">
        <v>2468</v>
      </c>
      <c r="G4893" s="25"/>
      <c r="H4893" s="24" t="str">
        <f>IF(G4893=0,"No Exp Date",(IF(I4893&lt;&gt;0,"No Exp Date",IF(G4893&lt;DATE(2013,3,1),DATE(2020,3,1),DATE(YEAR(G4893)+7,MONTH(G4893),DAY(G4893))))))</f>
        <v>No Exp Date</v>
      </c>
      <c r="I4893" s="24"/>
      <c r="J4893" s="24" t="str">
        <f>IF((H4893)="No Exp Date","N/A","")</f>
        <v>N/A</v>
      </c>
      <c r="K4893" s="27"/>
      <c r="L4893" s="69" t="str">
        <f>IF((K4893)="Amd",EDATE(J4893,18),"N/A")</f>
        <v>N/A</v>
      </c>
      <c r="M4893" s="18"/>
    </row>
    <row r="4894" spans="1:13" s="2" customFormat="1" x14ac:dyDescent="0.3">
      <c r="A4894" s="23">
        <v>500</v>
      </c>
      <c r="B4894" s="23">
        <v>6</v>
      </c>
      <c r="C4894" s="34">
        <v>11</v>
      </c>
      <c r="D4894" s="6" t="s">
        <v>1</v>
      </c>
      <c r="E4894" s="7" t="s">
        <v>2467</v>
      </c>
      <c r="F4894" s="6" t="s">
        <v>135</v>
      </c>
      <c r="G4894" s="25"/>
      <c r="H4894" s="24" t="str">
        <f>IF(G4894=0,"No Exp Date",(IF(I4894&lt;&gt;0,"No Exp Date",IF(G4894&lt;DATE(2013,3,1),DATE(2020,3,1),DATE(YEAR(G4894)+7,MONTH(G4894),DAY(G4894))))))</f>
        <v>No Exp Date</v>
      </c>
      <c r="I4894" s="24"/>
      <c r="J4894" s="24" t="str">
        <f>IF((H4894)="No Exp Date","N/A","")</f>
        <v>N/A</v>
      </c>
      <c r="K4894" s="27"/>
      <c r="L4894" s="69" t="str">
        <f>IF((K4894)="Amd",EDATE(J4894,18),"N/A")</f>
        <v>N/A</v>
      </c>
      <c r="M4894" s="18"/>
    </row>
    <row r="4895" spans="1:13" s="2" customFormat="1" x14ac:dyDescent="0.3">
      <c r="A4895" s="23">
        <v>500</v>
      </c>
      <c r="B4895" s="23">
        <v>6</v>
      </c>
      <c r="C4895" s="34">
        <v>20</v>
      </c>
      <c r="D4895" s="6" t="s">
        <v>1</v>
      </c>
      <c r="E4895" s="6"/>
      <c r="F4895" s="7" t="s">
        <v>2468</v>
      </c>
      <c r="G4895" s="25"/>
      <c r="H4895" s="24" t="str">
        <f>IF(G4895=0,"No Exp Date",(IF(I4895&lt;&gt;0,"No Exp Date",IF(G4895&lt;DATE(2013,3,1),DATE(2020,3,1),DATE(YEAR(G4895)+7,MONTH(G4895),DAY(G4895))))))</f>
        <v>No Exp Date</v>
      </c>
      <c r="I4895" s="24"/>
      <c r="J4895" s="24" t="str">
        <f>IF((H4895)="No Exp Date","N/A","")</f>
        <v>N/A</v>
      </c>
      <c r="K4895" s="27"/>
      <c r="L4895" s="69" t="str">
        <f>IF((K4895)="Amd",EDATE(J4895,18),"N/A")</f>
        <v>N/A</v>
      </c>
      <c r="M4895" s="18"/>
    </row>
    <row r="4896" spans="1:13" s="2" customFormat="1" x14ac:dyDescent="0.3">
      <c r="A4896" s="23">
        <v>500</v>
      </c>
      <c r="B4896" s="23">
        <v>6</v>
      </c>
      <c r="C4896" s="34">
        <v>30</v>
      </c>
      <c r="D4896" s="6" t="s">
        <v>1</v>
      </c>
      <c r="E4896" s="6"/>
      <c r="F4896" s="7" t="s">
        <v>2468</v>
      </c>
      <c r="G4896" s="25"/>
      <c r="H4896" s="24" t="str">
        <f>IF(G4896=0,"No Exp Date",(IF(I4896&lt;&gt;0,"No Exp Date",IF(G4896&lt;DATE(2013,3,1),DATE(2020,3,1),DATE(YEAR(G4896)+7,MONTH(G4896),DAY(G4896))))))</f>
        <v>No Exp Date</v>
      </c>
      <c r="I4896" s="24"/>
      <c r="J4896" s="24" t="str">
        <f>IF((H4896)="No Exp Date","N/A","")</f>
        <v>N/A</v>
      </c>
      <c r="K4896" s="27"/>
      <c r="L4896" s="69" t="str">
        <f>IF((K4896)="Amd",EDATE(J4896,18),"N/A")</f>
        <v>N/A</v>
      </c>
      <c r="M4896" s="18"/>
    </row>
    <row r="4897" spans="1:13" s="2" customFormat="1" x14ac:dyDescent="0.3">
      <c r="A4897" s="23">
        <v>500</v>
      </c>
      <c r="B4897" s="23">
        <v>6</v>
      </c>
      <c r="C4897" s="34">
        <v>40</v>
      </c>
      <c r="D4897" s="6" t="s">
        <v>1</v>
      </c>
      <c r="E4897" s="6"/>
      <c r="F4897" s="7" t="s">
        <v>2468</v>
      </c>
      <c r="G4897" s="25"/>
      <c r="H4897" s="24" t="str">
        <f>IF(G4897=0,"No Exp Date",(IF(I4897&lt;&gt;0,"No Exp Date",IF(G4897&lt;DATE(2013,3,1),DATE(2020,3,1),DATE(YEAR(G4897)+7,MONTH(G4897),DAY(G4897))))))</f>
        <v>No Exp Date</v>
      </c>
      <c r="I4897" s="24"/>
      <c r="J4897" s="24" t="str">
        <f>IF((H4897)="No Exp Date","N/A","")</f>
        <v>N/A</v>
      </c>
      <c r="K4897" s="27"/>
      <c r="L4897" s="69" t="str">
        <f>IF((K4897)="Amd",EDATE(J4897,18),"N/A")</f>
        <v>N/A</v>
      </c>
      <c r="M4897" s="18"/>
    </row>
    <row r="4898" spans="1:13" s="2" customFormat="1" x14ac:dyDescent="0.3">
      <c r="A4898" s="23">
        <v>500</v>
      </c>
      <c r="B4898" s="23">
        <v>6</v>
      </c>
      <c r="C4898" s="34">
        <v>50</v>
      </c>
      <c r="D4898" s="6" t="s">
        <v>1</v>
      </c>
      <c r="E4898" s="6"/>
      <c r="F4898" s="7" t="s">
        <v>2468</v>
      </c>
      <c r="G4898" s="25"/>
      <c r="H4898" s="24" t="str">
        <f>IF(G4898=0,"No Exp Date",(IF(I4898&lt;&gt;0,"No Exp Date",IF(G4898&lt;DATE(2013,3,1),DATE(2020,3,1),DATE(YEAR(G4898)+7,MONTH(G4898),DAY(G4898))))))</f>
        <v>No Exp Date</v>
      </c>
      <c r="I4898" s="24"/>
      <c r="J4898" s="24" t="str">
        <f>IF((H4898)="No Exp Date","N/A","")</f>
        <v>N/A</v>
      </c>
      <c r="K4898" s="27"/>
      <c r="L4898" s="69" t="str">
        <f>IF((K4898)="Amd",EDATE(J4898,18),"N/A")</f>
        <v>N/A</v>
      </c>
      <c r="M4898" s="18"/>
    </row>
    <row r="4899" spans="1:13" s="2" customFormat="1" x14ac:dyDescent="0.3">
      <c r="A4899" s="23">
        <v>500</v>
      </c>
      <c r="B4899" s="23">
        <v>6</v>
      </c>
      <c r="C4899" s="34">
        <v>60</v>
      </c>
      <c r="D4899" s="6" t="s">
        <v>1</v>
      </c>
      <c r="E4899" s="6"/>
      <c r="F4899" s="7" t="s">
        <v>2468</v>
      </c>
      <c r="G4899" s="25"/>
      <c r="H4899" s="24" t="str">
        <f>IF(G4899=0,"No Exp Date",(IF(I4899&lt;&gt;0,"No Exp Date",IF(G4899&lt;DATE(2013,3,1),DATE(2020,3,1),DATE(YEAR(G4899)+7,MONTH(G4899),DAY(G4899))))))</f>
        <v>No Exp Date</v>
      </c>
      <c r="I4899" s="24"/>
      <c r="J4899" s="24" t="str">
        <f>IF((H4899)="No Exp Date","N/A","")</f>
        <v>N/A</v>
      </c>
      <c r="K4899" s="27"/>
      <c r="L4899" s="69" t="str">
        <f>IF((K4899)="Amd",EDATE(J4899,18),"N/A")</f>
        <v>N/A</v>
      </c>
      <c r="M4899" s="18"/>
    </row>
    <row r="4900" spans="1:13" s="2" customFormat="1" x14ac:dyDescent="0.3">
      <c r="A4900" s="23">
        <v>500</v>
      </c>
      <c r="B4900" s="23">
        <v>6</v>
      </c>
      <c r="C4900" s="34">
        <v>70</v>
      </c>
      <c r="D4900" s="6" t="s">
        <v>1</v>
      </c>
      <c r="E4900" s="6"/>
      <c r="F4900" s="7" t="s">
        <v>2468</v>
      </c>
      <c r="G4900" s="25"/>
      <c r="H4900" s="24" t="str">
        <f>IF(G4900=0,"No Exp Date",(IF(I4900&lt;&gt;0,"No Exp Date",IF(G4900&lt;DATE(2013,3,1),DATE(2020,3,1),DATE(YEAR(G4900)+7,MONTH(G4900),DAY(G4900))))))</f>
        <v>No Exp Date</v>
      </c>
      <c r="I4900" s="24"/>
      <c r="J4900" s="24" t="str">
        <f>IF((H4900)="No Exp Date","N/A","")</f>
        <v>N/A</v>
      </c>
      <c r="K4900" s="27"/>
      <c r="L4900" s="69" t="str">
        <f>IF((K4900)="Amd",EDATE(J4900,18),"N/A")</f>
        <v>N/A</v>
      </c>
      <c r="M4900" s="18"/>
    </row>
    <row r="4901" spans="1:13" s="2" customFormat="1" x14ac:dyDescent="0.3">
      <c r="A4901" s="23">
        <v>500</v>
      </c>
      <c r="B4901" s="23">
        <v>6</v>
      </c>
      <c r="C4901" s="34">
        <v>80</v>
      </c>
      <c r="D4901" s="6" t="s">
        <v>1</v>
      </c>
      <c r="E4901" s="6"/>
      <c r="F4901" s="7" t="s">
        <v>2468</v>
      </c>
      <c r="G4901" s="25"/>
      <c r="H4901" s="24" t="str">
        <f>IF(G4901=0,"No Exp Date",(IF(I4901&lt;&gt;0,"No Exp Date",IF(G4901&lt;DATE(2013,3,1),DATE(2020,3,1),DATE(YEAR(G4901)+7,MONTH(G4901),DAY(G4901))))))</f>
        <v>No Exp Date</v>
      </c>
      <c r="I4901" s="24"/>
      <c r="J4901" s="24" t="str">
        <f>IF((H4901)="No Exp Date","N/A","")</f>
        <v>N/A</v>
      </c>
      <c r="K4901" s="27"/>
      <c r="L4901" s="69" t="str">
        <f>IF((K4901)="Amd",EDATE(J4901,18),"N/A")</f>
        <v>N/A</v>
      </c>
      <c r="M4901" s="18"/>
    </row>
    <row r="4902" spans="1:13" s="2" customFormat="1" x14ac:dyDescent="0.3">
      <c r="A4902" s="23">
        <v>500</v>
      </c>
      <c r="B4902" s="23">
        <v>6</v>
      </c>
      <c r="C4902" s="34">
        <v>90</v>
      </c>
      <c r="D4902" s="6" t="s">
        <v>1</v>
      </c>
      <c r="E4902" s="6"/>
      <c r="F4902" s="7" t="s">
        <v>2468</v>
      </c>
      <c r="G4902" s="25"/>
      <c r="H4902" s="24" t="str">
        <f>IF(G4902=0,"No Exp Date",(IF(I4902&lt;&gt;0,"No Exp Date",IF(G4902&lt;DATE(2013,3,1),DATE(2020,3,1),DATE(YEAR(G4902)+7,MONTH(G4902),DAY(G4902))))))</f>
        <v>No Exp Date</v>
      </c>
      <c r="I4902" s="24"/>
      <c r="J4902" s="24" t="str">
        <f>IF((H4902)="No Exp Date","N/A","")</f>
        <v>N/A</v>
      </c>
      <c r="K4902" s="27"/>
      <c r="L4902" s="69" t="str">
        <f>IF((K4902)="Amd",EDATE(J4902,18),"N/A")</f>
        <v>N/A</v>
      </c>
      <c r="M4902" s="18"/>
    </row>
    <row r="4903" spans="1:13" s="2" customFormat="1" x14ac:dyDescent="0.3">
      <c r="A4903" s="23">
        <v>500</v>
      </c>
      <c r="B4903" s="23">
        <v>6</v>
      </c>
      <c r="C4903" s="34">
        <v>100</v>
      </c>
      <c r="D4903" s="6" t="s">
        <v>1</v>
      </c>
      <c r="E4903" s="6"/>
      <c r="F4903" s="7" t="s">
        <v>2468</v>
      </c>
      <c r="G4903" s="25"/>
      <c r="H4903" s="24" t="str">
        <f>IF(G4903=0,"No Exp Date",(IF(I4903&lt;&gt;0,"No Exp Date",IF(G4903&lt;DATE(2013,3,1),DATE(2020,3,1),DATE(YEAR(G4903)+7,MONTH(G4903),DAY(G4903))))))</f>
        <v>No Exp Date</v>
      </c>
      <c r="I4903" s="24"/>
      <c r="J4903" s="24" t="str">
        <f>IF((H4903)="No Exp Date","N/A","")</f>
        <v>N/A</v>
      </c>
      <c r="K4903" s="27"/>
      <c r="L4903" s="69" t="str">
        <f>IF((K4903)="Amd",EDATE(J4903,18),"N/A")</f>
        <v>N/A</v>
      </c>
      <c r="M4903" s="18"/>
    </row>
    <row r="4904" spans="1:13" s="2" customFormat="1" x14ac:dyDescent="0.3">
      <c r="A4904" s="23">
        <v>500</v>
      </c>
      <c r="B4904" s="23">
        <v>6</v>
      </c>
      <c r="C4904" s="34">
        <v>110</v>
      </c>
      <c r="D4904" s="6" t="s">
        <v>1</v>
      </c>
      <c r="E4904" s="6"/>
      <c r="F4904" s="7" t="s">
        <v>2468</v>
      </c>
      <c r="G4904" s="25"/>
      <c r="H4904" s="24" t="str">
        <f>IF(G4904=0,"No Exp Date",(IF(I4904&lt;&gt;0,"No Exp Date",IF(G4904&lt;DATE(2013,3,1),DATE(2020,3,1),DATE(YEAR(G4904)+7,MONTH(G4904),DAY(G4904))))))</f>
        <v>No Exp Date</v>
      </c>
      <c r="I4904" s="24"/>
      <c r="J4904" s="24" t="str">
        <f>IF((H4904)="No Exp Date","N/A","")</f>
        <v>N/A</v>
      </c>
      <c r="K4904" s="27"/>
      <c r="L4904" s="69" t="str">
        <f>IF((K4904)="Amd",EDATE(J4904,18),"N/A")</f>
        <v>N/A</v>
      </c>
      <c r="M4904" s="18"/>
    </row>
    <row r="4905" spans="1:13" s="2" customFormat="1" x14ac:dyDescent="0.3">
      <c r="A4905" s="23">
        <v>500</v>
      </c>
      <c r="B4905" s="23">
        <v>6</v>
      </c>
      <c r="C4905" s="34">
        <v>120</v>
      </c>
      <c r="D4905" s="6" t="s">
        <v>1</v>
      </c>
      <c r="E4905" s="6"/>
      <c r="F4905" s="7" t="s">
        <v>2468</v>
      </c>
      <c r="G4905" s="25"/>
      <c r="H4905" s="24" t="str">
        <f>IF(G4905=0,"No Exp Date",(IF(I4905&lt;&gt;0,"No Exp Date",IF(G4905&lt;DATE(2013,3,1),DATE(2020,3,1),DATE(YEAR(G4905)+7,MONTH(G4905),DAY(G4905))))))</f>
        <v>No Exp Date</v>
      </c>
      <c r="I4905" s="24"/>
      <c r="J4905" s="24" t="str">
        <f>IF((H4905)="No Exp Date","N/A","")</f>
        <v>N/A</v>
      </c>
      <c r="K4905" s="27"/>
      <c r="L4905" s="69" t="str">
        <f>IF((K4905)="Amd",EDATE(J4905,18),"N/A")</f>
        <v>N/A</v>
      </c>
      <c r="M4905" s="18"/>
    </row>
    <row r="4906" spans="1:13" s="2" customFormat="1" x14ac:dyDescent="0.3">
      <c r="A4906" s="23">
        <v>500</v>
      </c>
      <c r="B4906" s="23">
        <v>6</v>
      </c>
      <c r="C4906" s="34">
        <v>130</v>
      </c>
      <c r="D4906" s="6" t="s">
        <v>1</v>
      </c>
      <c r="E4906" s="6"/>
      <c r="F4906" s="7" t="s">
        <v>2468</v>
      </c>
      <c r="G4906" s="25"/>
      <c r="H4906" s="24" t="str">
        <f>IF(G4906=0,"No Exp Date",(IF(I4906&lt;&gt;0,"No Exp Date",IF(G4906&lt;DATE(2013,3,1),DATE(2020,3,1),DATE(YEAR(G4906)+7,MONTH(G4906),DAY(G4906))))))</f>
        <v>No Exp Date</v>
      </c>
      <c r="I4906" s="24"/>
      <c r="J4906" s="24" t="str">
        <f>IF((H4906)="No Exp Date","N/A","")</f>
        <v>N/A</v>
      </c>
      <c r="K4906" s="27"/>
      <c r="L4906" s="69" t="str">
        <f>IF((K4906)="Amd",EDATE(J4906,18),"N/A")</f>
        <v>N/A</v>
      </c>
      <c r="M4906" s="18"/>
    </row>
    <row r="4907" spans="1:13" s="2" customFormat="1" x14ac:dyDescent="0.3">
      <c r="A4907" s="23">
        <v>500</v>
      </c>
      <c r="B4907" s="23">
        <v>6</v>
      </c>
      <c r="C4907" s="34">
        <v>140</v>
      </c>
      <c r="D4907" s="6" t="s">
        <v>1</v>
      </c>
      <c r="E4907" s="6"/>
      <c r="F4907" s="7" t="s">
        <v>2468</v>
      </c>
      <c r="G4907" s="25"/>
      <c r="H4907" s="24" t="str">
        <f>IF(G4907=0,"No Exp Date",(IF(I4907&lt;&gt;0,"No Exp Date",IF(G4907&lt;DATE(2013,3,1),DATE(2020,3,1),DATE(YEAR(G4907)+7,MONTH(G4907),DAY(G4907))))))</f>
        <v>No Exp Date</v>
      </c>
      <c r="I4907" s="24"/>
      <c r="J4907" s="24" t="str">
        <f>IF((H4907)="No Exp Date","N/A","")</f>
        <v>N/A</v>
      </c>
      <c r="K4907" s="27"/>
      <c r="L4907" s="69" t="str">
        <f>IF((K4907)="Amd",EDATE(J4907,18),"N/A")</f>
        <v>N/A</v>
      </c>
      <c r="M4907" s="18"/>
    </row>
    <row r="4908" spans="1:13" s="2" customFormat="1" x14ac:dyDescent="0.3">
      <c r="A4908" s="23">
        <v>500</v>
      </c>
      <c r="B4908" s="23">
        <v>6</v>
      </c>
      <c r="C4908" s="34">
        <v>150</v>
      </c>
      <c r="D4908" s="6" t="s">
        <v>1</v>
      </c>
      <c r="E4908" s="6"/>
      <c r="F4908" s="7" t="s">
        <v>2468</v>
      </c>
      <c r="G4908" s="25"/>
      <c r="H4908" s="24" t="str">
        <f>IF(G4908=0,"No Exp Date",(IF(I4908&lt;&gt;0,"No Exp Date",IF(G4908&lt;DATE(2013,3,1),DATE(2020,3,1),DATE(YEAR(G4908)+7,MONTH(G4908),DAY(G4908))))))</f>
        <v>No Exp Date</v>
      </c>
      <c r="I4908" s="24"/>
      <c r="J4908" s="24" t="str">
        <f>IF((H4908)="No Exp Date","N/A","")</f>
        <v>N/A</v>
      </c>
      <c r="K4908" s="27"/>
      <c r="L4908" s="69" t="str">
        <f>IF((K4908)="Amd",EDATE(J4908,18),"N/A")</f>
        <v>N/A</v>
      </c>
      <c r="M4908" s="18"/>
    </row>
    <row r="4909" spans="1:13" s="2" customFormat="1" x14ac:dyDescent="0.3">
      <c r="A4909" s="23">
        <v>500</v>
      </c>
      <c r="B4909" s="23">
        <v>6</v>
      </c>
      <c r="C4909" s="34">
        <v>160</v>
      </c>
      <c r="D4909" s="6" t="s">
        <v>1</v>
      </c>
      <c r="E4909" s="6"/>
      <c r="F4909" s="7" t="s">
        <v>2468</v>
      </c>
      <c r="G4909" s="25"/>
      <c r="H4909" s="24" t="str">
        <f>IF(G4909=0,"No Exp Date",(IF(I4909&lt;&gt;0,"No Exp Date",IF(G4909&lt;DATE(2013,3,1),DATE(2020,3,1),DATE(YEAR(G4909)+7,MONTH(G4909),DAY(G4909))))))</f>
        <v>No Exp Date</v>
      </c>
      <c r="I4909" s="24"/>
      <c r="J4909" s="24" t="str">
        <f>IF((H4909)="No Exp Date","N/A","")</f>
        <v>N/A</v>
      </c>
      <c r="K4909" s="27"/>
      <c r="L4909" s="69" t="str">
        <f>IF((K4909)="Amd",EDATE(J4909,18),"N/A")</f>
        <v>N/A</v>
      </c>
      <c r="M4909" s="18"/>
    </row>
    <row r="4910" spans="1:13" s="2" customFormat="1" x14ac:dyDescent="0.3">
      <c r="A4910" s="23">
        <v>500</v>
      </c>
      <c r="B4910" s="23">
        <v>6</v>
      </c>
      <c r="C4910" s="34">
        <v>170</v>
      </c>
      <c r="D4910" s="6" t="s">
        <v>1</v>
      </c>
      <c r="E4910" s="6"/>
      <c r="F4910" s="7" t="s">
        <v>2468</v>
      </c>
      <c r="G4910" s="25"/>
      <c r="H4910" s="24" t="str">
        <f>IF(G4910=0,"No Exp Date",(IF(I4910&lt;&gt;0,"No Exp Date",IF(G4910&lt;DATE(2013,3,1),DATE(2020,3,1),DATE(YEAR(G4910)+7,MONTH(G4910),DAY(G4910))))))</f>
        <v>No Exp Date</v>
      </c>
      <c r="I4910" s="24"/>
      <c r="J4910" s="24" t="str">
        <f>IF((H4910)="No Exp Date","N/A","")</f>
        <v>N/A</v>
      </c>
      <c r="K4910" s="27"/>
      <c r="L4910" s="69" t="str">
        <f>IF((K4910)="Amd",EDATE(J4910,18),"N/A")</f>
        <v>N/A</v>
      </c>
      <c r="M4910" s="18"/>
    </row>
    <row r="4911" spans="1:13" s="2" customFormat="1" x14ac:dyDescent="0.3">
      <c r="A4911" s="23">
        <v>500</v>
      </c>
      <c r="B4911" s="23">
        <v>6</v>
      </c>
      <c r="C4911" s="34">
        <v>180</v>
      </c>
      <c r="D4911" s="6" t="s">
        <v>1</v>
      </c>
      <c r="E4911" s="6"/>
      <c r="F4911" s="7" t="s">
        <v>2468</v>
      </c>
      <c r="G4911" s="25"/>
      <c r="H4911" s="24" t="str">
        <f>IF(G4911=0,"No Exp Date",(IF(I4911&lt;&gt;0,"No Exp Date",IF(G4911&lt;DATE(2013,3,1),DATE(2020,3,1),DATE(YEAR(G4911)+7,MONTH(G4911),DAY(G4911))))))</f>
        <v>No Exp Date</v>
      </c>
      <c r="I4911" s="24"/>
      <c r="J4911" s="24" t="str">
        <f>IF((H4911)="No Exp Date","N/A","")</f>
        <v>N/A</v>
      </c>
      <c r="K4911" s="27"/>
      <c r="L4911" s="69" t="str">
        <f>IF((K4911)="Amd",EDATE(J4911,18),"N/A")</f>
        <v>N/A</v>
      </c>
      <c r="M4911" s="18"/>
    </row>
    <row r="4912" spans="1:13" s="2" customFormat="1" x14ac:dyDescent="0.3">
      <c r="A4912" s="23">
        <v>500</v>
      </c>
      <c r="B4912" s="23">
        <v>6</v>
      </c>
      <c r="C4912" s="34">
        <v>190</v>
      </c>
      <c r="D4912" s="6" t="s">
        <v>1</v>
      </c>
      <c r="E4912" s="6"/>
      <c r="F4912" s="7" t="s">
        <v>2468</v>
      </c>
      <c r="G4912" s="25"/>
      <c r="H4912" s="24" t="str">
        <f>IF(G4912=0,"No Exp Date",(IF(I4912&lt;&gt;0,"No Exp Date",IF(G4912&lt;DATE(2013,3,1),DATE(2020,3,1),DATE(YEAR(G4912)+7,MONTH(G4912),DAY(G4912))))))</f>
        <v>No Exp Date</v>
      </c>
      <c r="I4912" s="24"/>
      <c r="J4912" s="24" t="str">
        <f>IF((H4912)="No Exp Date","N/A","")</f>
        <v>N/A</v>
      </c>
      <c r="K4912" s="27"/>
      <c r="L4912" s="69" t="str">
        <f>IF((K4912)="Amd",EDATE(J4912,18),"N/A")</f>
        <v>N/A</v>
      </c>
      <c r="M4912" s="18"/>
    </row>
    <row r="4913" spans="1:13" s="2" customFormat="1" x14ac:dyDescent="0.3">
      <c r="A4913" s="23">
        <v>500</v>
      </c>
      <c r="B4913" s="23">
        <v>6</v>
      </c>
      <c r="C4913" s="34">
        <v>200</v>
      </c>
      <c r="D4913" s="6" t="s">
        <v>1</v>
      </c>
      <c r="E4913" s="6"/>
      <c r="F4913" s="7" t="s">
        <v>2468</v>
      </c>
      <c r="G4913" s="25"/>
      <c r="H4913" s="24" t="str">
        <f>IF(G4913=0,"No Exp Date",(IF(I4913&lt;&gt;0,"No Exp Date",IF(G4913&lt;DATE(2013,3,1),DATE(2020,3,1),DATE(YEAR(G4913)+7,MONTH(G4913),DAY(G4913))))))</f>
        <v>No Exp Date</v>
      </c>
      <c r="I4913" s="24"/>
      <c r="J4913" s="24" t="str">
        <f>IF((H4913)="No Exp Date","N/A","")</f>
        <v>N/A</v>
      </c>
      <c r="K4913" s="27"/>
      <c r="L4913" s="69" t="str">
        <f>IF((K4913)="Amd",EDATE(J4913,18),"N/A")</f>
        <v>N/A</v>
      </c>
      <c r="M4913" s="18"/>
    </row>
    <row r="4914" spans="1:13" s="2" customFormat="1" x14ac:dyDescent="0.3">
      <c r="A4914" s="23">
        <v>500</v>
      </c>
      <c r="B4914" s="23">
        <v>6</v>
      </c>
      <c r="C4914" s="34">
        <v>210</v>
      </c>
      <c r="D4914" s="6" t="s">
        <v>1</v>
      </c>
      <c r="E4914" s="6"/>
      <c r="F4914" s="7" t="s">
        <v>2468</v>
      </c>
      <c r="G4914" s="25"/>
      <c r="H4914" s="24" t="str">
        <f>IF(G4914=0,"No Exp Date",(IF(I4914&lt;&gt;0,"No Exp Date",IF(G4914&lt;DATE(2013,3,1),DATE(2020,3,1),DATE(YEAR(G4914)+7,MONTH(G4914),DAY(G4914))))))</f>
        <v>No Exp Date</v>
      </c>
      <c r="I4914" s="24"/>
      <c r="J4914" s="24" t="str">
        <f>IF((H4914)="No Exp Date","N/A","")</f>
        <v>N/A</v>
      </c>
      <c r="K4914" s="27"/>
      <c r="L4914" s="69" t="str">
        <f>IF((K4914)="Amd",EDATE(J4914,18),"N/A")</f>
        <v>N/A</v>
      </c>
      <c r="M4914" s="18"/>
    </row>
    <row r="4915" spans="1:13" s="2" customFormat="1" x14ac:dyDescent="0.3">
      <c r="A4915" s="23">
        <v>500</v>
      </c>
      <c r="B4915" s="23">
        <v>6</v>
      </c>
      <c r="C4915" s="34">
        <v>220</v>
      </c>
      <c r="D4915" s="6" t="s">
        <v>1</v>
      </c>
      <c r="E4915" s="6"/>
      <c r="F4915" s="7" t="s">
        <v>2468</v>
      </c>
      <c r="G4915" s="25"/>
      <c r="H4915" s="24" t="str">
        <f>IF(G4915=0,"No Exp Date",(IF(I4915&lt;&gt;0,"No Exp Date",IF(G4915&lt;DATE(2013,3,1),DATE(2020,3,1),DATE(YEAR(G4915)+7,MONTH(G4915),DAY(G4915))))))</f>
        <v>No Exp Date</v>
      </c>
      <c r="I4915" s="24"/>
      <c r="J4915" s="24" t="str">
        <f>IF((H4915)="No Exp Date","N/A","")</f>
        <v>N/A</v>
      </c>
      <c r="K4915" s="27"/>
      <c r="L4915" s="69" t="str">
        <f>IF((K4915)="Amd",EDATE(J4915,18),"N/A")</f>
        <v>N/A</v>
      </c>
      <c r="M4915" s="18"/>
    </row>
    <row r="4916" spans="1:13" s="2" customFormat="1" x14ac:dyDescent="0.3">
      <c r="A4916" s="23">
        <v>500</v>
      </c>
      <c r="B4916" s="23">
        <v>7</v>
      </c>
      <c r="C4916" s="34">
        <v>20</v>
      </c>
      <c r="D4916" s="6" t="s">
        <v>3143</v>
      </c>
      <c r="E4916" s="7" t="s">
        <v>2469</v>
      </c>
      <c r="F4916" s="6"/>
      <c r="G4916" s="25">
        <v>43537</v>
      </c>
      <c r="H4916" s="24">
        <f>IF(G4916=0,"No Exp Date",(IF(I4916&lt;&gt;0,"No Exp Date",IF(G4916&lt;DATE(2013,3,1),DATE(2020,3,1),DATE(YEAR(G4916)+7,MONTH(G4916),DAY(G4916))))))</f>
        <v>46094</v>
      </c>
      <c r="I4916" s="24"/>
      <c r="J4916" s="24">
        <v>43537</v>
      </c>
      <c r="K4916" s="27" t="s">
        <v>7300</v>
      </c>
      <c r="L4916" s="69" t="str">
        <f>IF((K4916)="Amd",EDATE(J4916,18),"N/A")</f>
        <v>N/A</v>
      </c>
      <c r="M4916" s="18"/>
    </row>
    <row r="4917" spans="1:13" s="2" customFormat="1" ht="25.5" x14ac:dyDescent="0.3">
      <c r="A4917" s="23">
        <v>500</v>
      </c>
      <c r="B4917" s="23">
        <v>8</v>
      </c>
      <c r="C4917" s="34">
        <v>10</v>
      </c>
      <c r="D4917" s="6" t="s">
        <v>3143</v>
      </c>
      <c r="E4917" s="7" t="s">
        <v>2470</v>
      </c>
      <c r="F4917" s="6"/>
      <c r="G4917" s="25">
        <v>43451</v>
      </c>
      <c r="H4917" s="24">
        <f>IF(G4917=0,"No Exp Date",(IF(I4917&lt;&gt;0,"No Exp Date",IF(G4917&lt;DATE(2013,3,1),DATE(2020,3,1),DATE(YEAR(G4917)+7,MONTH(G4917),DAY(G4917))))))</f>
        <v>46008</v>
      </c>
      <c r="I4917" s="24"/>
      <c r="J4917" s="24">
        <v>43451</v>
      </c>
      <c r="K4917" s="27" t="s">
        <v>7300</v>
      </c>
      <c r="L4917" s="69" t="str">
        <f>IF((K4917)="Amd",EDATE(J4917,18),"N/A")</f>
        <v>N/A</v>
      </c>
      <c r="M4917" s="18"/>
    </row>
    <row r="4918" spans="1:13" s="2" customFormat="1" x14ac:dyDescent="0.3">
      <c r="A4918" s="23">
        <v>500</v>
      </c>
      <c r="B4918" s="23">
        <v>8</v>
      </c>
      <c r="C4918" s="34">
        <v>20</v>
      </c>
      <c r="D4918" s="6" t="s">
        <v>3143</v>
      </c>
      <c r="E4918" s="7" t="s">
        <v>2471</v>
      </c>
      <c r="F4918" s="6"/>
      <c r="G4918" s="25">
        <v>43451</v>
      </c>
      <c r="H4918" s="24">
        <f>IF(G4918=0,"No Exp Date",(IF(I4918&lt;&gt;0,"No Exp Date",IF(G4918&lt;DATE(2013,3,1),DATE(2020,3,1),DATE(YEAR(G4918)+7,MONTH(G4918),DAY(G4918))))))</f>
        <v>46008</v>
      </c>
      <c r="I4918" s="24"/>
      <c r="J4918" s="24">
        <v>43451</v>
      </c>
      <c r="K4918" s="27" t="s">
        <v>7300</v>
      </c>
      <c r="L4918" s="69" t="str">
        <f>IF((K4918)="Amd",EDATE(J4918,18),"N/A")</f>
        <v>N/A</v>
      </c>
      <c r="M4918" s="18"/>
    </row>
    <row r="4919" spans="1:13" s="2" customFormat="1" ht="25.5" x14ac:dyDescent="0.3">
      <c r="A4919" s="23">
        <v>500</v>
      </c>
      <c r="B4919" s="23">
        <v>8</v>
      </c>
      <c r="C4919" s="34">
        <v>30</v>
      </c>
      <c r="D4919" s="6" t="s">
        <v>3143</v>
      </c>
      <c r="E4919" s="7" t="s">
        <v>2472</v>
      </c>
      <c r="F4919" s="6"/>
      <c r="G4919" s="25">
        <v>43451</v>
      </c>
      <c r="H4919" s="24">
        <f>IF(G4919=0,"No Exp Date",(IF(I4919&lt;&gt;0,"No Exp Date",IF(G4919&lt;DATE(2013,3,1),DATE(2020,3,1),DATE(YEAR(G4919)+7,MONTH(G4919),DAY(G4919))))))</f>
        <v>46008</v>
      </c>
      <c r="I4919" s="24"/>
      <c r="J4919" s="24">
        <v>43451</v>
      </c>
      <c r="K4919" s="27" t="s">
        <v>7300</v>
      </c>
      <c r="L4919" s="69" t="str">
        <f>IF((K4919)="Amd",EDATE(J4919,18),"N/A")</f>
        <v>N/A</v>
      </c>
      <c r="M4919" s="18"/>
    </row>
    <row r="4920" spans="1:13" s="2" customFormat="1" ht="25.5" x14ac:dyDescent="0.3">
      <c r="A4920" s="23">
        <v>500</v>
      </c>
      <c r="B4920" s="23">
        <v>9</v>
      </c>
      <c r="C4920" s="34">
        <v>10</v>
      </c>
      <c r="D4920" s="6" t="s">
        <v>1</v>
      </c>
      <c r="E4920" s="7" t="s">
        <v>31</v>
      </c>
      <c r="F4920" s="6" t="s">
        <v>8670</v>
      </c>
      <c r="G4920" s="25">
        <v>33333</v>
      </c>
      <c r="H4920" s="24" t="str">
        <f>IF(G4920=0,"No Exp Date",(IF(I4920&lt;&gt;0,"No Exp Date",IF(G4920&lt;DATE(2013,3,1),DATE(2020,3,1),DATE(YEAR(G4920)+7,MONTH(G4920),DAY(G4920))))))</f>
        <v>No Exp Date</v>
      </c>
      <c r="I4920" s="24">
        <v>43891</v>
      </c>
      <c r="J4920" s="24" t="str">
        <f>IF((H4920)="No Exp Date","N/A","")</f>
        <v>N/A</v>
      </c>
      <c r="K4920" s="27"/>
      <c r="L4920" s="69" t="str">
        <f>IF((K4920)="Amd",EDATE(J4920,18),"N/A")</f>
        <v>N/A</v>
      </c>
      <c r="M4920" s="18"/>
    </row>
    <row r="4921" spans="1:13" s="2" customFormat="1" ht="25.5" x14ac:dyDescent="0.3">
      <c r="A4921" s="23">
        <v>500</v>
      </c>
      <c r="B4921" s="23">
        <v>9</v>
      </c>
      <c r="C4921" s="34">
        <v>11</v>
      </c>
      <c r="D4921" s="6" t="s">
        <v>1</v>
      </c>
      <c r="E4921" s="7" t="s">
        <v>8034</v>
      </c>
      <c r="F4921" s="6" t="s">
        <v>8781</v>
      </c>
      <c r="G4921" s="25"/>
      <c r="H4921" s="24" t="str">
        <f>IF(G4921=0,"No Exp Date",(IF(I4921&lt;&gt;0,"No Exp Date",IF(G4921&lt;DATE(2013,3,1),DATE(2020,3,1),DATE(YEAR(G4921)+7,MONTH(G4921),DAY(G4921))))))</f>
        <v>No Exp Date</v>
      </c>
      <c r="I4921" s="24"/>
      <c r="J4921" s="24" t="str">
        <f>IF((H4921)="No Exp Date","N/A","")</f>
        <v>N/A</v>
      </c>
      <c r="K4921" s="27"/>
      <c r="L4921" s="69" t="str">
        <f>IF((K4921)="Amd",EDATE(J4921,18),"N/A")</f>
        <v>N/A</v>
      </c>
      <c r="M4921" s="18"/>
    </row>
    <row r="4922" spans="1:13" s="2" customFormat="1" x14ac:dyDescent="0.3">
      <c r="A4922" s="23">
        <v>500</v>
      </c>
      <c r="B4922" s="23">
        <v>9</v>
      </c>
      <c r="C4922" s="34">
        <v>15</v>
      </c>
      <c r="D4922" s="6" t="s">
        <v>1</v>
      </c>
      <c r="E4922" s="18"/>
      <c r="F4922" s="7" t="s">
        <v>2473</v>
      </c>
      <c r="G4922" s="25"/>
      <c r="H4922" s="24" t="str">
        <f>IF(G4922=0,"No Exp Date",(IF(I4922&lt;&gt;0,"No Exp Date",IF(G4922&lt;DATE(2013,3,1),DATE(2020,3,1),DATE(YEAR(G4922)+7,MONTH(G4922),DAY(G4922))))))</f>
        <v>No Exp Date</v>
      </c>
      <c r="I4922" s="24"/>
      <c r="J4922" s="24" t="str">
        <f>IF((H4922)="No Exp Date","N/A","")</f>
        <v>N/A</v>
      </c>
      <c r="K4922" s="27"/>
      <c r="L4922" s="69" t="str">
        <f>IF((K4922)="Amd",EDATE(J4922,18),"N/A")</f>
        <v>N/A</v>
      </c>
      <c r="M4922" s="18"/>
    </row>
    <row r="4923" spans="1:13" s="2" customFormat="1" ht="25.5" x14ac:dyDescent="0.3">
      <c r="A4923" s="23">
        <v>500</v>
      </c>
      <c r="B4923" s="23">
        <v>9</v>
      </c>
      <c r="C4923" s="34">
        <v>20</v>
      </c>
      <c r="D4923" s="6" t="s">
        <v>1</v>
      </c>
      <c r="E4923" s="7" t="s">
        <v>2474</v>
      </c>
      <c r="F4923" s="6" t="s">
        <v>8670</v>
      </c>
      <c r="G4923" s="25">
        <v>33129</v>
      </c>
      <c r="H4923" s="24" t="str">
        <f>IF(G4923=0,"No Exp Date",(IF(I4923&lt;&gt;0,"No Exp Date",IF(G4923&lt;DATE(2013,3,1),DATE(2020,3,1),DATE(YEAR(G4923)+7,MONTH(G4923),DAY(G4923))))))</f>
        <v>No Exp Date</v>
      </c>
      <c r="I4923" s="24">
        <v>43891</v>
      </c>
      <c r="J4923" s="24" t="str">
        <f>IF((H4923)="No Exp Date","N/A","")</f>
        <v>N/A</v>
      </c>
      <c r="K4923" s="27"/>
      <c r="L4923" s="69" t="str">
        <f>IF((K4923)="Amd",EDATE(J4923,18),"N/A")</f>
        <v>N/A</v>
      </c>
      <c r="M4923" s="18"/>
    </row>
    <row r="4924" spans="1:13" s="2" customFormat="1" ht="25.5" x14ac:dyDescent="0.3">
      <c r="A4924" s="23">
        <v>500</v>
      </c>
      <c r="B4924" s="23">
        <v>9</v>
      </c>
      <c r="C4924" s="34">
        <v>30</v>
      </c>
      <c r="D4924" s="6" t="s">
        <v>1</v>
      </c>
      <c r="E4924" s="7" t="s">
        <v>2475</v>
      </c>
      <c r="F4924" s="6" t="s">
        <v>8670</v>
      </c>
      <c r="G4924" s="25">
        <v>33129</v>
      </c>
      <c r="H4924" s="24" t="str">
        <f>IF(G4924=0,"No Exp Date",(IF(I4924&lt;&gt;0,"No Exp Date",IF(G4924&lt;DATE(2013,3,1),DATE(2020,3,1),DATE(YEAR(G4924)+7,MONTH(G4924),DAY(G4924))))))</f>
        <v>No Exp Date</v>
      </c>
      <c r="I4924" s="24">
        <v>43891</v>
      </c>
      <c r="J4924" s="24" t="str">
        <f>IF((H4924)="No Exp Date","N/A","")</f>
        <v>N/A</v>
      </c>
      <c r="K4924" s="27"/>
      <c r="L4924" s="69" t="str">
        <f>IF((K4924)="Amd",EDATE(J4924,18),"N/A")</f>
        <v>N/A</v>
      </c>
      <c r="M4924" s="18"/>
    </row>
    <row r="4925" spans="1:13" s="2" customFormat="1" ht="25.5" x14ac:dyDescent="0.3">
      <c r="A4925" s="23">
        <v>500</v>
      </c>
      <c r="B4925" s="23">
        <v>9</v>
      </c>
      <c r="C4925" s="34">
        <v>40</v>
      </c>
      <c r="D4925" s="6" t="s">
        <v>1</v>
      </c>
      <c r="E4925" s="7" t="s">
        <v>2476</v>
      </c>
      <c r="F4925" s="6" t="s">
        <v>8670</v>
      </c>
      <c r="G4925" s="25">
        <v>33333</v>
      </c>
      <c r="H4925" s="24" t="str">
        <f>IF(G4925=0,"No Exp Date",(IF(I4925&lt;&gt;0,"No Exp Date",IF(G4925&lt;DATE(2013,3,1),DATE(2020,3,1),DATE(YEAR(G4925)+7,MONTH(G4925),DAY(G4925))))))</f>
        <v>No Exp Date</v>
      </c>
      <c r="I4925" s="24">
        <v>43891</v>
      </c>
      <c r="J4925" s="24" t="str">
        <f>IF((H4925)="No Exp Date","N/A","")</f>
        <v>N/A</v>
      </c>
      <c r="K4925" s="27"/>
      <c r="L4925" s="69" t="str">
        <f>IF((K4925)="Amd",EDATE(J4925,18),"N/A")</f>
        <v>N/A</v>
      </c>
      <c r="M4925" s="18"/>
    </row>
    <row r="4926" spans="1:13" s="2" customFormat="1" x14ac:dyDescent="0.3">
      <c r="A4926" s="23">
        <v>500</v>
      </c>
      <c r="B4926" s="23">
        <v>9</v>
      </c>
      <c r="C4926" s="34">
        <v>50</v>
      </c>
      <c r="D4926" s="6" t="s">
        <v>1</v>
      </c>
      <c r="E4926" s="18"/>
      <c r="F4926" s="7" t="s">
        <v>103</v>
      </c>
      <c r="G4926" s="25"/>
      <c r="H4926" s="24" t="str">
        <f>IF(G4926=0,"No Exp Date",(IF(I4926&lt;&gt;0,"No Exp Date",IF(G4926&lt;DATE(2013,3,1),DATE(2020,3,1),DATE(YEAR(G4926)+7,MONTH(G4926),DAY(G4926))))))</f>
        <v>No Exp Date</v>
      </c>
      <c r="I4926" s="24"/>
      <c r="J4926" s="24" t="str">
        <f>IF((H4926)="No Exp Date","N/A","")</f>
        <v>N/A</v>
      </c>
      <c r="K4926" s="27"/>
      <c r="L4926" s="69" t="str">
        <f>IF((K4926)="Amd",EDATE(J4926,18),"N/A")</f>
        <v>N/A</v>
      </c>
      <c r="M4926" s="18"/>
    </row>
    <row r="4927" spans="1:13" s="2" customFormat="1" x14ac:dyDescent="0.3">
      <c r="A4927" s="23">
        <v>500</v>
      </c>
      <c r="B4927" s="23">
        <v>9</v>
      </c>
      <c r="C4927" s="34">
        <v>60</v>
      </c>
      <c r="D4927" s="6" t="s">
        <v>1</v>
      </c>
      <c r="E4927" s="18"/>
      <c r="F4927" s="7" t="s">
        <v>103</v>
      </c>
      <c r="G4927" s="25"/>
      <c r="H4927" s="24" t="str">
        <f>IF(G4927=0,"No Exp Date",(IF(I4927&lt;&gt;0,"No Exp Date",IF(G4927&lt;DATE(2013,3,1),DATE(2020,3,1),DATE(YEAR(G4927)+7,MONTH(G4927),DAY(G4927))))))</f>
        <v>No Exp Date</v>
      </c>
      <c r="I4927" s="24"/>
      <c r="J4927" s="24" t="str">
        <f>IF((H4927)="No Exp Date","N/A","")</f>
        <v>N/A</v>
      </c>
      <c r="K4927" s="27"/>
      <c r="L4927" s="69" t="str">
        <f>IF((K4927)="Amd",EDATE(J4927,18),"N/A")</f>
        <v>N/A</v>
      </c>
      <c r="M4927" s="18"/>
    </row>
    <row r="4928" spans="1:13" s="2" customFormat="1" x14ac:dyDescent="0.3">
      <c r="A4928" s="23">
        <v>500</v>
      </c>
      <c r="B4928" s="23">
        <v>10</v>
      </c>
      <c r="C4928" s="34">
        <v>1</v>
      </c>
      <c r="D4928" s="6" t="s">
        <v>3143</v>
      </c>
      <c r="E4928" s="7" t="s">
        <v>8372</v>
      </c>
      <c r="F4928" s="6"/>
      <c r="G4928" s="25">
        <v>44012</v>
      </c>
      <c r="H4928" s="198">
        <f>IF(G4928=0,"No Exp Date",(IF(I4928&lt;&gt;0,"No Exp Date",IF(G4928&lt;DATE(2013,3,1),DATE(2020,3,1),DATE(YEAR(G4928)+7,MONTH(G4928),DAY(G4928))))))</f>
        <v>46568</v>
      </c>
      <c r="I4928" s="24"/>
      <c r="J4928" s="24"/>
      <c r="K4928" s="27"/>
      <c r="L4928" s="69" t="str">
        <f>IF((K4928)="Amd",EDATE(J4928,18),"N/A")</f>
        <v>N/A</v>
      </c>
      <c r="M4928" s="18"/>
    </row>
    <row r="4929" spans="1:13" s="2" customFormat="1" x14ac:dyDescent="0.3">
      <c r="A4929" s="23">
        <v>500</v>
      </c>
      <c r="B4929" s="23">
        <v>10</v>
      </c>
      <c r="C4929" s="34">
        <v>10</v>
      </c>
      <c r="D4929" s="6" t="s">
        <v>1</v>
      </c>
      <c r="E4929" s="18"/>
      <c r="F4929" s="7" t="s">
        <v>103</v>
      </c>
      <c r="G4929" s="25"/>
      <c r="H4929" s="24" t="str">
        <f>IF(G4929=0,"No Exp Date",(IF(I4929&lt;&gt;0,"No Exp Date",IF(G4929&lt;DATE(2013,3,1),DATE(2020,3,1),DATE(YEAR(G4929)+7,MONTH(G4929),DAY(G4929))))))</f>
        <v>No Exp Date</v>
      </c>
      <c r="I4929" s="24"/>
      <c r="J4929" s="24" t="str">
        <f>IF((H4929)="No Exp Date","N/A","")</f>
        <v>N/A</v>
      </c>
      <c r="K4929" s="27"/>
      <c r="L4929" s="69" t="str">
        <f>IF((K4929)="Amd",EDATE(J4929,18),"N/A")</f>
        <v>N/A</v>
      </c>
      <c r="M4929" s="18"/>
    </row>
    <row r="4930" spans="1:13" s="2" customFormat="1" ht="38.25" x14ac:dyDescent="0.3">
      <c r="A4930" s="23">
        <v>500</v>
      </c>
      <c r="B4930" s="23">
        <v>10</v>
      </c>
      <c r="C4930" s="34">
        <v>20</v>
      </c>
      <c r="D4930" s="6" t="s">
        <v>3143</v>
      </c>
      <c r="E4930" s="7" t="s">
        <v>2477</v>
      </c>
      <c r="F4930" s="6"/>
      <c r="G4930" s="25">
        <v>44012</v>
      </c>
      <c r="H4930" s="24">
        <f>IF(G4930=0,"No Exp Date",(IF(I4930&lt;&gt;0,"No Exp Date",IF(G4930&lt;DATE(2013,3,1),DATE(2020,3,1),DATE(YEAR(G4930)+7,MONTH(G4930),DAY(G4930))))))</f>
        <v>46568</v>
      </c>
      <c r="I4930" s="24"/>
      <c r="J4930" s="24"/>
      <c r="K4930" s="27"/>
      <c r="L4930" s="69" t="str">
        <f>IF((K4930)="Amd",EDATE(J4930,18),"N/A")</f>
        <v>N/A</v>
      </c>
      <c r="M4930" s="18"/>
    </row>
    <row r="4931" spans="1:13" s="2" customFormat="1" ht="25.5" x14ac:dyDescent="0.3">
      <c r="A4931" s="23">
        <v>500</v>
      </c>
      <c r="B4931" s="23">
        <v>10</v>
      </c>
      <c r="C4931" s="34">
        <v>30</v>
      </c>
      <c r="D4931" s="6" t="s">
        <v>3143</v>
      </c>
      <c r="E4931" s="7" t="s">
        <v>8373</v>
      </c>
      <c r="F4931" s="6"/>
      <c r="G4931" s="25">
        <v>44012</v>
      </c>
      <c r="H4931" s="24">
        <f>IF(G4931=0,"No Exp Date",(IF(I4931&lt;&gt;0,"No Exp Date",IF(G4931&lt;DATE(2013,3,1),DATE(2020,3,1),DATE(YEAR(G4931)+7,MONTH(G4931),DAY(G4931))))))</f>
        <v>46568</v>
      </c>
      <c r="I4931" s="24"/>
      <c r="J4931" s="24"/>
      <c r="K4931" s="27"/>
      <c r="L4931" s="69" t="str">
        <f>IF((K4931)="Amd",EDATE(J4931,18),"N/A")</f>
        <v>N/A</v>
      </c>
      <c r="M4931" s="18"/>
    </row>
    <row r="4932" spans="1:13" s="2" customFormat="1" x14ac:dyDescent="0.3">
      <c r="A4932" s="23">
        <v>500</v>
      </c>
      <c r="B4932" s="23">
        <v>10</v>
      </c>
      <c r="C4932" s="34">
        <v>40</v>
      </c>
      <c r="D4932" s="6" t="s">
        <v>3143</v>
      </c>
      <c r="E4932" s="7" t="s">
        <v>8419</v>
      </c>
      <c r="F4932" s="6"/>
      <c r="G4932" s="25">
        <v>44012</v>
      </c>
      <c r="H4932" s="24">
        <f>IF(G4932=0,"No Exp Date",(IF(I4932&lt;&gt;0,"No Exp Date",IF(G4932&lt;DATE(2013,3,1),DATE(2020,3,1),DATE(YEAR(G4932)+7,MONTH(G4932),DAY(G4932))))))</f>
        <v>46568</v>
      </c>
      <c r="I4932" s="24"/>
      <c r="J4932" s="24"/>
      <c r="K4932" s="27"/>
      <c r="L4932" s="69" t="str">
        <f>IF((K4932)="Amd",EDATE(J4932,18),"N/A")</f>
        <v>N/A</v>
      </c>
      <c r="M4932" s="18"/>
    </row>
    <row r="4933" spans="1:13" s="2" customFormat="1" ht="25.5" x14ac:dyDescent="0.3">
      <c r="A4933" s="23">
        <v>500</v>
      </c>
      <c r="B4933" s="23">
        <v>10</v>
      </c>
      <c r="C4933" s="34">
        <v>50</v>
      </c>
      <c r="D4933" s="6" t="s">
        <v>3143</v>
      </c>
      <c r="E4933" s="7" t="s">
        <v>8374</v>
      </c>
      <c r="F4933" s="6"/>
      <c r="G4933" s="25">
        <v>44012</v>
      </c>
      <c r="H4933" s="24">
        <f>IF(G4933=0,"No Exp Date",(IF(I4933&lt;&gt;0,"No Exp Date",IF(G4933&lt;DATE(2013,3,1),DATE(2020,3,1),DATE(YEAR(G4933)+7,MONTH(G4933),DAY(G4933))))))</f>
        <v>46568</v>
      </c>
      <c r="I4933" s="24"/>
      <c r="J4933" s="24" t="str">
        <f>IF((H4933)="No Exp Date","N/A","")</f>
        <v/>
      </c>
      <c r="K4933" s="27"/>
      <c r="L4933" s="69" t="str">
        <f>IF((K4933)="Amd",EDATE(J4933,18),"N/A")</f>
        <v>N/A</v>
      </c>
      <c r="M4933" s="18"/>
    </row>
    <row r="4934" spans="1:13" s="2" customFormat="1" ht="25.5" x14ac:dyDescent="0.3">
      <c r="A4934" s="23">
        <v>500</v>
      </c>
      <c r="B4934" s="23">
        <v>10</v>
      </c>
      <c r="C4934" s="34">
        <v>60</v>
      </c>
      <c r="D4934" s="163" t="s">
        <v>16</v>
      </c>
      <c r="E4934" s="7" t="s">
        <v>8182</v>
      </c>
      <c r="F4934" s="6" t="s">
        <v>8183</v>
      </c>
      <c r="G4934" s="25"/>
      <c r="H4934" s="24" t="str">
        <f>IF(G4934=0,"No Exp Date",(IF(I4934&lt;&gt;0,"No Exp Date",IF(G4934&lt;DATE(2013,3,1),DATE(2020,3,1),DATE(YEAR(G4934)+7,MONTH(G4934),DAY(G4934))))))</f>
        <v>No Exp Date</v>
      </c>
      <c r="I4934" s="24"/>
      <c r="J4934" s="24" t="str">
        <f>IF((H4934)="No Exp Date","N/A","")</f>
        <v>N/A</v>
      </c>
      <c r="K4934" s="27"/>
      <c r="L4934" s="69" t="str">
        <f>IF((K4934)="Amd",EDATE(J4934,18),"N/A")</f>
        <v>N/A</v>
      </c>
      <c r="M4934" s="18"/>
    </row>
    <row r="4935" spans="1:13" s="2" customFormat="1" x14ac:dyDescent="0.3">
      <c r="A4935" s="23">
        <v>500</v>
      </c>
      <c r="B4935" s="23">
        <v>11</v>
      </c>
      <c r="C4935" s="34">
        <v>1</v>
      </c>
      <c r="D4935" s="6" t="s">
        <v>1</v>
      </c>
      <c r="E4935" s="6"/>
      <c r="F4935" s="7" t="s">
        <v>2478</v>
      </c>
      <c r="G4935" s="25"/>
      <c r="H4935" s="24" t="str">
        <f>IF(G4935=0,"No Exp Date",(IF(I4935&lt;&gt;0,"No Exp Date",IF(G4935&lt;DATE(2013,3,1),DATE(2020,3,1),DATE(YEAR(G4935)+7,MONTH(G4935),DAY(G4935))))))</f>
        <v>No Exp Date</v>
      </c>
      <c r="I4935" s="24"/>
      <c r="J4935" s="24" t="str">
        <f>IF((H4935)="No Exp Date","N/A","")</f>
        <v>N/A</v>
      </c>
      <c r="K4935" s="27"/>
      <c r="L4935" s="69" t="str">
        <f>IF((K4935)="Amd",EDATE(J4935,18),"N/A")</f>
        <v>N/A</v>
      </c>
      <c r="M4935" s="18"/>
    </row>
    <row r="4936" spans="1:13" s="2" customFormat="1" x14ac:dyDescent="0.3">
      <c r="A4936" s="23">
        <v>500</v>
      </c>
      <c r="B4936" s="23">
        <v>11</v>
      </c>
      <c r="C4936" s="34">
        <v>10</v>
      </c>
      <c r="D4936" s="6" t="s">
        <v>1</v>
      </c>
      <c r="E4936" s="6"/>
      <c r="F4936" s="7" t="s">
        <v>2479</v>
      </c>
      <c r="G4936" s="25"/>
      <c r="H4936" s="24" t="str">
        <f>IF(G4936=0,"No Exp Date",(IF(I4936&lt;&gt;0,"No Exp Date",IF(G4936&lt;DATE(2013,3,1),DATE(2020,3,1),DATE(YEAR(G4936)+7,MONTH(G4936),DAY(G4936))))))</f>
        <v>No Exp Date</v>
      </c>
      <c r="I4936" s="24"/>
      <c r="J4936" s="24" t="str">
        <f>IF((H4936)="No Exp Date","N/A","")</f>
        <v>N/A</v>
      </c>
      <c r="K4936" s="27"/>
      <c r="L4936" s="69" t="str">
        <f>IF((K4936)="Amd",EDATE(J4936,18),"N/A")</f>
        <v>N/A</v>
      </c>
      <c r="M4936" s="18"/>
    </row>
    <row r="4937" spans="1:13" s="2" customFormat="1" x14ac:dyDescent="0.3">
      <c r="A4937" s="23">
        <v>500</v>
      </c>
      <c r="B4937" s="23">
        <v>11</v>
      </c>
      <c r="C4937" s="34">
        <v>15</v>
      </c>
      <c r="D4937" s="6" t="s">
        <v>1</v>
      </c>
      <c r="E4937" s="6"/>
      <c r="F4937" s="7" t="s">
        <v>2480</v>
      </c>
      <c r="G4937" s="25"/>
      <c r="H4937" s="24" t="str">
        <f>IF(G4937=0,"No Exp Date",(IF(I4937&lt;&gt;0,"No Exp Date",IF(G4937&lt;DATE(2013,3,1),DATE(2020,3,1),DATE(YEAR(G4937)+7,MONTH(G4937),DAY(G4937))))))</f>
        <v>No Exp Date</v>
      </c>
      <c r="I4937" s="24"/>
      <c r="J4937" s="24" t="str">
        <f>IF((H4937)="No Exp Date","N/A","")</f>
        <v>N/A</v>
      </c>
      <c r="K4937" s="27"/>
      <c r="L4937" s="69" t="str">
        <f>IF((K4937)="Amd",EDATE(J4937,18),"N/A")</f>
        <v>N/A</v>
      </c>
      <c r="M4937" s="18"/>
    </row>
    <row r="4938" spans="1:13" s="2" customFormat="1" x14ac:dyDescent="0.3">
      <c r="A4938" s="23">
        <v>500</v>
      </c>
      <c r="B4938" s="23">
        <v>11</v>
      </c>
      <c r="C4938" s="34">
        <v>20</v>
      </c>
      <c r="D4938" s="6" t="s">
        <v>1</v>
      </c>
      <c r="E4938" s="6"/>
      <c r="F4938" s="7" t="s">
        <v>2481</v>
      </c>
      <c r="G4938" s="25"/>
      <c r="H4938" s="24" t="str">
        <f>IF(G4938=0,"No Exp Date",(IF(I4938&lt;&gt;0,"No Exp Date",IF(G4938&lt;DATE(2013,3,1),DATE(2020,3,1),DATE(YEAR(G4938)+7,MONTH(G4938),DAY(G4938))))))</f>
        <v>No Exp Date</v>
      </c>
      <c r="I4938" s="24"/>
      <c r="J4938" s="24" t="str">
        <f>IF((H4938)="No Exp Date","N/A","")</f>
        <v>N/A</v>
      </c>
      <c r="K4938" s="27"/>
      <c r="L4938" s="69" t="str">
        <f>IF((K4938)="Amd",EDATE(J4938,18),"N/A")</f>
        <v>N/A</v>
      </c>
      <c r="M4938" s="18"/>
    </row>
    <row r="4939" spans="1:13" s="2" customFormat="1" x14ac:dyDescent="0.3">
      <c r="A4939" s="23">
        <v>500</v>
      </c>
      <c r="B4939" s="23">
        <v>11</v>
      </c>
      <c r="C4939" s="34">
        <v>25</v>
      </c>
      <c r="D4939" s="6" t="s">
        <v>1</v>
      </c>
      <c r="E4939" s="6"/>
      <c r="F4939" s="7" t="s">
        <v>2482</v>
      </c>
      <c r="G4939" s="25"/>
      <c r="H4939" s="24" t="str">
        <f>IF(G4939=0,"No Exp Date",(IF(I4939&lt;&gt;0,"No Exp Date",IF(G4939&lt;DATE(2013,3,1),DATE(2020,3,1),DATE(YEAR(G4939)+7,MONTH(G4939),DAY(G4939))))))</f>
        <v>No Exp Date</v>
      </c>
      <c r="I4939" s="24"/>
      <c r="J4939" s="24" t="str">
        <f>IF((H4939)="No Exp Date","N/A","")</f>
        <v>N/A</v>
      </c>
      <c r="K4939" s="27"/>
      <c r="L4939" s="69" t="str">
        <f>IF((K4939)="Amd",EDATE(J4939,18),"N/A")</f>
        <v>N/A</v>
      </c>
      <c r="M4939" s="18"/>
    </row>
    <row r="4940" spans="1:13" s="2" customFormat="1" x14ac:dyDescent="0.3">
      <c r="A4940" s="23">
        <v>500</v>
      </c>
      <c r="B4940" s="23">
        <v>11</v>
      </c>
      <c r="C4940" s="34">
        <v>30</v>
      </c>
      <c r="D4940" s="6" t="s">
        <v>1</v>
      </c>
      <c r="E4940" s="6"/>
      <c r="F4940" s="7" t="s">
        <v>2483</v>
      </c>
      <c r="G4940" s="25"/>
      <c r="H4940" s="24" t="str">
        <f>IF(G4940=0,"No Exp Date",(IF(I4940&lt;&gt;0,"No Exp Date",IF(G4940&lt;DATE(2013,3,1),DATE(2020,3,1),DATE(YEAR(G4940)+7,MONTH(G4940),DAY(G4940))))))</f>
        <v>No Exp Date</v>
      </c>
      <c r="I4940" s="24"/>
      <c r="J4940" s="24" t="str">
        <f>IF((H4940)="No Exp Date","N/A","")</f>
        <v>N/A</v>
      </c>
      <c r="K4940" s="27"/>
      <c r="L4940" s="69" t="str">
        <f>IF((K4940)="Amd",EDATE(J4940,18),"N/A")</f>
        <v>N/A</v>
      </c>
      <c r="M4940" s="18"/>
    </row>
    <row r="4941" spans="1:13" s="2" customFormat="1" x14ac:dyDescent="0.3">
      <c r="A4941" s="23">
        <v>500</v>
      </c>
      <c r="B4941" s="23">
        <v>11</v>
      </c>
      <c r="C4941" s="34">
        <v>40</v>
      </c>
      <c r="D4941" s="6" t="s">
        <v>1</v>
      </c>
      <c r="E4941" s="6"/>
      <c r="F4941" s="7" t="s">
        <v>2484</v>
      </c>
      <c r="G4941" s="25"/>
      <c r="H4941" s="24" t="str">
        <f>IF(G4941=0,"No Exp Date",(IF(I4941&lt;&gt;0,"No Exp Date",IF(G4941&lt;DATE(2013,3,1),DATE(2020,3,1),DATE(YEAR(G4941)+7,MONTH(G4941),DAY(G4941))))))</f>
        <v>No Exp Date</v>
      </c>
      <c r="I4941" s="24"/>
      <c r="J4941" s="24" t="str">
        <f>IF((H4941)="No Exp Date","N/A","")</f>
        <v>N/A</v>
      </c>
      <c r="K4941" s="27"/>
      <c r="L4941" s="69" t="str">
        <f>IF((K4941)="Amd",EDATE(J4941,18),"N/A")</f>
        <v>N/A</v>
      </c>
      <c r="M4941" s="18"/>
    </row>
    <row r="4942" spans="1:13" s="2" customFormat="1" x14ac:dyDescent="0.3">
      <c r="A4942" s="23">
        <v>500</v>
      </c>
      <c r="B4942" s="23">
        <v>11</v>
      </c>
      <c r="C4942" s="34">
        <v>50</v>
      </c>
      <c r="D4942" s="6" t="s">
        <v>1</v>
      </c>
      <c r="E4942" s="6"/>
      <c r="F4942" s="7" t="s">
        <v>2485</v>
      </c>
      <c r="G4942" s="25"/>
      <c r="H4942" s="24" t="str">
        <f>IF(G4942=0,"No Exp Date",(IF(I4942&lt;&gt;0,"No Exp Date",IF(G4942&lt;DATE(2013,3,1),DATE(2020,3,1),DATE(YEAR(G4942)+7,MONTH(G4942),DAY(G4942))))))</f>
        <v>No Exp Date</v>
      </c>
      <c r="I4942" s="24"/>
      <c r="J4942" s="24" t="str">
        <f>IF((H4942)="No Exp Date","N/A","")</f>
        <v>N/A</v>
      </c>
      <c r="K4942" s="27"/>
      <c r="L4942" s="69" t="str">
        <f>IF((K4942)="Amd",EDATE(J4942,18),"N/A")</f>
        <v>N/A</v>
      </c>
      <c r="M4942" s="18"/>
    </row>
    <row r="4943" spans="1:13" s="2" customFormat="1" x14ac:dyDescent="0.3">
      <c r="A4943" s="23">
        <v>500</v>
      </c>
      <c r="B4943" s="23">
        <v>11</v>
      </c>
      <c r="C4943" s="34">
        <v>60</v>
      </c>
      <c r="D4943" s="6" t="s">
        <v>1</v>
      </c>
      <c r="E4943" s="6"/>
      <c r="F4943" s="7" t="s">
        <v>2486</v>
      </c>
      <c r="G4943" s="25"/>
      <c r="H4943" s="24" t="str">
        <f>IF(G4943=0,"No Exp Date",(IF(I4943&lt;&gt;0,"No Exp Date",IF(G4943&lt;DATE(2013,3,1),DATE(2020,3,1),DATE(YEAR(G4943)+7,MONTH(G4943),DAY(G4943))))))</f>
        <v>No Exp Date</v>
      </c>
      <c r="I4943" s="24"/>
      <c r="J4943" s="24" t="str">
        <f>IF((H4943)="No Exp Date","N/A","")</f>
        <v>N/A</v>
      </c>
      <c r="K4943" s="27"/>
      <c r="L4943" s="69" t="str">
        <f>IF((K4943)="Amd",EDATE(J4943,18),"N/A")</f>
        <v>N/A</v>
      </c>
      <c r="M4943" s="18"/>
    </row>
    <row r="4944" spans="1:13" s="2" customFormat="1" x14ac:dyDescent="0.3">
      <c r="A4944" s="23">
        <v>500</v>
      </c>
      <c r="B4944" s="23">
        <v>11</v>
      </c>
      <c r="C4944" s="34">
        <v>70</v>
      </c>
      <c r="D4944" s="6" t="s">
        <v>1</v>
      </c>
      <c r="E4944" s="6"/>
      <c r="F4944" s="7" t="s">
        <v>2487</v>
      </c>
      <c r="G4944" s="25"/>
      <c r="H4944" s="24" t="str">
        <f>IF(G4944=0,"No Exp Date",(IF(I4944&lt;&gt;0,"No Exp Date",IF(G4944&lt;DATE(2013,3,1),DATE(2020,3,1),DATE(YEAR(G4944)+7,MONTH(G4944),DAY(G4944))))))</f>
        <v>No Exp Date</v>
      </c>
      <c r="I4944" s="24"/>
      <c r="J4944" s="24" t="str">
        <f>IF((H4944)="No Exp Date","N/A","")</f>
        <v>N/A</v>
      </c>
      <c r="K4944" s="27"/>
      <c r="L4944" s="69" t="str">
        <f>IF((K4944)="Amd",EDATE(J4944,18),"N/A")</f>
        <v>N/A</v>
      </c>
      <c r="M4944" s="18"/>
    </row>
    <row r="4945" spans="1:13" s="2" customFormat="1" x14ac:dyDescent="0.3">
      <c r="A4945" s="23">
        <v>500</v>
      </c>
      <c r="B4945" s="23">
        <v>11</v>
      </c>
      <c r="C4945" s="34">
        <v>80</v>
      </c>
      <c r="D4945" s="6" t="s">
        <v>1</v>
      </c>
      <c r="E4945" s="6"/>
      <c r="F4945" s="7" t="s">
        <v>2488</v>
      </c>
      <c r="G4945" s="25"/>
      <c r="H4945" s="24" t="str">
        <f>IF(G4945=0,"No Exp Date",(IF(I4945&lt;&gt;0,"No Exp Date",IF(G4945&lt;DATE(2013,3,1),DATE(2020,3,1),DATE(YEAR(G4945)+7,MONTH(G4945),DAY(G4945))))))</f>
        <v>No Exp Date</v>
      </c>
      <c r="I4945" s="24"/>
      <c r="J4945" s="24" t="str">
        <f>IF((H4945)="No Exp Date","N/A","")</f>
        <v>N/A</v>
      </c>
      <c r="K4945" s="27"/>
      <c r="L4945" s="69" t="str">
        <f>IF((K4945)="Amd",EDATE(J4945,18),"N/A")</f>
        <v>N/A</v>
      </c>
      <c r="M4945" s="18"/>
    </row>
    <row r="4946" spans="1:13" s="2" customFormat="1" ht="25.5" x14ac:dyDescent="0.3">
      <c r="A4946" s="23">
        <v>500</v>
      </c>
      <c r="B4946" s="23">
        <v>11</v>
      </c>
      <c r="C4946" s="34">
        <v>90</v>
      </c>
      <c r="D4946" s="6" t="s">
        <v>1</v>
      </c>
      <c r="E4946" s="18"/>
      <c r="F4946" s="7" t="s">
        <v>5688</v>
      </c>
      <c r="G4946" s="25"/>
      <c r="H4946" s="24" t="str">
        <f>IF(G4946=0,"No Exp Date",(IF(I4946&lt;&gt;0,"No Exp Date",IF(G4946&lt;DATE(2013,3,1),DATE(2020,3,1),DATE(YEAR(G4946)+7,MONTH(G4946),DAY(G4946))))))</f>
        <v>No Exp Date</v>
      </c>
      <c r="I4946" s="24"/>
      <c r="J4946" s="24" t="str">
        <f>IF((H4946)="No Exp Date","N/A","")</f>
        <v>N/A</v>
      </c>
      <c r="K4946" s="27"/>
      <c r="L4946" s="69" t="str">
        <f>IF((K4946)="Amd",EDATE(J4946,18),"N/A")</f>
        <v>N/A</v>
      </c>
      <c r="M4946" s="18"/>
    </row>
    <row r="4947" spans="1:13" s="2" customFormat="1" x14ac:dyDescent="0.3">
      <c r="A4947" s="23">
        <v>500</v>
      </c>
      <c r="B4947" s="23">
        <v>11</v>
      </c>
      <c r="C4947" s="34">
        <v>100</v>
      </c>
      <c r="D4947" s="6" t="s">
        <v>1</v>
      </c>
      <c r="E4947" s="6"/>
      <c r="F4947" s="7" t="s">
        <v>2489</v>
      </c>
      <c r="G4947" s="25"/>
      <c r="H4947" s="24" t="str">
        <f>IF(G4947=0,"No Exp Date",(IF(I4947&lt;&gt;0,"No Exp Date",IF(G4947&lt;DATE(2013,3,1),DATE(2020,3,1),DATE(YEAR(G4947)+7,MONTH(G4947),DAY(G4947))))))</f>
        <v>No Exp Date</v>
      </c>
      <c r="I4947" s="24"/>
      <c r="J4947" s="24" t="str">
        <f>IF((H4947)="No Exp Date","N/A","")</f>
        <v>N/A</v>
      </c>
      <c r="K4947" s="27"/>
      <c r="L4947" s="69" t="str">
        <f>IF((K4947)="Amd",EDATE(J4947,18),"N/A")</f>
        <v>N/A</v>
      </c>
      <c r="M4947" s="18"/>
    </row>
    <row r="4948" spans="1:13" s="2" customFormat="1" x14ac:dyDescent="0.3">
      <c r="A4948" s="23">
        <v>500</v>
      </c>
      <c r="B4948" s="23">
        <v>11</v>
      </c>
      <c r="C4948" s="34">
        <v>110</v>
      </c>
      <c r="D4948" s="6" t="s">
        <v>1</v>
      </c>
      <c r="E4948" s="6"/>
      <c r="F4948" s="7" t="s">
        <v>2490</v>
      </c>
      <c r="G4948" s="25"/>
      <c r="H4948" s="24" t="str">
        <f>IF(G4948=0,"No Exp Date",(IF(I4948&lt;&gt;0,"No Exp Date",IF(G4948&lt;DATE(2013,3,1),DATE(2020,3,1),DATE(YEAR(G4948)+7,MONTH(G4948),DAY(G4948))))))</f>
        <v>No Exp Date</v>
      </c>
      <c r="I4948" s="24"/>
      <c r="J4948" s="24" t="str">
        <f>IF((H4948)="No Exp Date","N/A","")</f>
        <v>N/A</v>
      </c>
      <c r="K4948" s="27"/>
      <c r="L4948" s="69" t="str">
        <f>IF((K4948)="Amd",EDATE(J4948,18),"N/A")</f>
        <v>N/A</v>
      </c>
      <c r="M4948" s="18"/>
    </row>
    <row r="4949" spans="1:13" s="2" customFormat="1" x14ac:dyDescent="0.3">
      <c r="A4949" s="23">
        <v>500</v>
      </c>
      <c r="B4949" s="23">
        <v>11</v>
      </c>
      <c r="C4949" s="34">
        <v>120</v>
      </c>
      <c r="D4949" s="6" t="s">
        <v>1</v>
      </c>
      <c r="E4949" s="6"/>
      <c r="F4949" s="7" t="s">
        <v>2491</v>
      </c>
      <c r="G4949" s="25"/>
      <c r="H4949" s="24" t="str">
        <f>IF(G4949=0,"No Exp Date",(IF(I4949&lt;&gt;0,"No Exp Date",IF(G4949&lt;DATE(2013,3,1),DATE(2020,3,1),DATE(YEAR(G4949)+7,MONTH(G4949),DAY(G4949))))))</f>
        <v>No Exp Date</v>
      </c>
      <c r="I4949" s="24"/>
      <c r="J4949" s="24" t="str">
        <f>IF((H4949)="No Exp Date","N/A","")</f>
        <v>N/A</v>
      </c>
      <c r="K4949" s="27"/>
      <c r="L4949" s="69" t="str">
        <f>IF((K4949)="Amd",EDATE(J4949,18),"N/A")</f>
        <v>N/A</v>
      </c>
      <c r="M4949" s="18"/>
    </row>
    <row r="4950" spans="1:13" s="2" customFormat="1" ht="25.5" x14ac:dyDescent="0.3">
      <c r="A4950" s="23">
        <v>500</v>
      </c>
      <c r="B4950" s="23">
        <v>12</v>
      </c>
      <c r="C4950" s="34">
        <v>10</v>
      </c>
      <c r="D4950" s="6" t="s">
        <v>3143</v>
      </c>
      <c r="E4950" s="7" t="s">
        <v>2492</v>
      </c>
      <c r="F4950" s="6"/>
      <c r="G4950" s="25">
        <v>44593</v>
      </c>
      <c r="H4950" s="24">
        <f>IF(G4950=0,"No Exp Date",(IF(I4950&lt;&gt;0,"No Exp Date",IF(G4950&lt;DATE(2013,3,1),DATE(2020,3,1),DATE(YEAR(G4950)+7,MONTH(G4950),DAY(G4950))))))</f>
        <v>47150</v>
      </c>
      <c r="I4950" s="24"/>
      <c r="J4950" s="24">
        <v>43881</v>
      </c>
      <c r="K4950" s="27"/>
      <c r="L4950" s="69" t="str">
        <f>IF((K4950)="Amd",EDATE(J4950,18),"N/A")</f>
        <v>N/A</v>
      </c>
      <c r="M4950" s="18"/>
    </row>
    <row r="4951" spans="1:13" s="2" customFormat="1" x14ac:dyDescent="0.3">
      <c r="A4951" s="23">
        <v>500</v>
      </c>
      <c r="B4951" s="23">
        <v>13</v>
      </c>
      <c r="C4951" s="34">
        <v>20</v>
      </c>
      <c r="D4951" s="6" t="s">
        <v>3143</v>
      </c>
      <c r="E4951" s="7" t="s">
        <v>2493</v>
      </c>
      <c r="F4951" s="6"/>
      <c r="G4951" s="25">
        <v>42251</v>
      </c>
      <c r="H4951" s="24">
        <f>IF(G4951=0,"No Exp Date",(IF(I4951&lt;&gt;0,"No Exp Date",IF(G4951&lt;DATE(2013,3,1),DATE(2020,3,1),DATE(YEAR(G4951)+7,MONTH(G4951),DAY(G4951))))))</f>
        <v>44808</v>
      </c>
      <c r="I4951" s="24"/>
      <c r="J4951" s="24" t="str">
        <f>IF((H4951)="No Exp Date","N/A","")</f>
        <v/>
      </c>
      <c r="K4951" s="27"/>
      <c r="L4951" s="69" t="str">
        <f>IF((K4951)="Amd",EDATE(J4951,18),"N/A")</f>
        <v>N/A</v>
      </c>
      <c r="M4951" s="18"/>
    </row>
    <row r="4952" spans="1:13" s="2" customFormat="1" x14ac:dyDescent="0.3">
      <c r="A4952" s="23">
        <v>500</v>
      </c>
      <c r="B4952" s="23">
        <v>13</v>
      </c>
      <c r="C4952" s="34" t="s">
        <v>282</v>
      </c>
      <c r="D4952" s="6" t="s">
        <v>1</v>
      </c>
      <c r="E4952" s="18"/>
      <c r="F4952" s="7" t="s">
        <v>292</v>
      </c>
      <c r="G4952" s="25"/>
      <c r="H4952" s="24" t="str">
        <f>IF(G4952=0,"No Exp Date",(IF(I4952&lt;&gt;0,"No Exp Date",IF(G4952&lt;DATE(2013,3,1),DATE(2020,3,1),DATE(YEAR(G4952)+7,MONTH(G4952),DAY(G4952))))))</f>
        <v>No Exp Date</v>
      </c>
      <c r="I4952" s="24"/>
      <c r="J4952" s="24" t="str">
        <f>IF((H4952)="No Exp Date","N/A","")</f>
        <v>N/A</v>
      </c>
      <c r="K4952" s="27"/>
      <c r="L4952" s="69" t="str">
        <f>IF((K4952)="Amd",EDATE(J4952,18),"N/A")</f>
        <v>N/A</v>
      </c>
      <c r="M4952" s="18"/>
    </row>
    <row r="4953" spans="1:13" s="2" customFormat="1" x14ac:dyDescent="0.3">
      <c r="A4953" s="23">
        <v>500</v>
      </c>
      <c r="B4953" s="23">
        <v>14</v>
      </c>
      <c r="C4953" s="34">
        <v>10</v>
      </c>
      <c r="D4953" s="6" t="s">
        <v>3143</v>
      </c>
      <c r="E4953" s="7" t="s">
        <v>2494</v>
      </c>
      <c r="F4953" s="6"/>
      <c r="G4953" s="25">
        <v>43886</v>
      </c>
      <c r="H4953" s="24">
        <f>IF(G4953=0,"No Exp Date",(IF(I4953&lt;&gt;0,"No Exp Date",IF(G4953&lt;DATE(2013,3,1),DATE(2020,3,1),DATE(YEAR(G4953)+7,MONTH(G4953),DAY(G4953))))))</f>
        <v>46443</v>
      </c>
      <c r="I4953" s="24"/>
      <c r="J4953" s="24">
        <v>43886</v>
      </c>
      <c r="K4953" s="27" t="s">
        <v>7300</v>
      </c>
      <c r="L4953" s="69" t="str">
        <f>IF((K4953)="Amd",EDATE(J4953,18),"N/A")</f>
        <v>N/A</v>
      </c>
      <c r="M4953" s="18"/>
    </row>
    <row r="4954" spans="1:13" s="2" customFormat="1" ht="51" x14ac:dyDescent="0.3">
      <c r="A4954" s="23">
        <v>500</v>
      </c>
      <c r="B4954" s="23">
        <v>14</v>
      </c>
      <c r="C4954" s="34">
        <v>20</v>
      </c>
      <c r="D4954" s="6" t="s">
        <v>3143</v>
      </c>
      <c r="E4954" s="7" t="s">
        <v>7045</v>
      </c>
      <c r="F4954" s="6"/>
      <c r="G4954" s="25">
        <v>43886</v>
      </c>
      <c r="H4954" s="24">
        <f>IF(G4954=0,"No Exp Date",(IF(I4954&lt;&gt;0,"No Exp Date",IF(G4954&lt;DATE(2013,3,1),DATE(2020,3,1),DATE(YEAR(G4954)+7,MONTH(G4954),DAY(G4954))))))</f>
        <v>46443</v>
      </c>
      <c r="I4954" s="24"/>
      <c r="J4954" s="24">
        <v>43886</v>
      </c>
      <c r="K4954" s="27" t="s">
        <v>7300</v>
      </c>
      <c r="L4954" s="69" t="str">
        <f>IF((K4954)="Amd",EDATE(J4954,18),"N/A")</f>
        <v>N/A</v>
      </c>
      <c r="M4954" s="18"/>
    </row>
    <row r="4955" spans="1:13" s="2" customFormat="1" x14ac:dyDescent="0.3">
      <c r="A4955" s="23">
        <v>500</v>
      </c>
      <c r="B4955" s="23">
        <v>15</v>
      </c>
      <c r="C4955" s="34">
        <v>10</v>
      </c>
      <c r="D4955" s="6" t="s">
        <v>3143</v>
      </c>
      <c r="E4955" s="7" t="s">
        <v>8118</v>
      </c>
      <c r="F4955" s="6"/>
      <c r="G4955" s="25">
        <v>43987</v>
      </c>
      <c r="H4955" s="24">
        <f>IF(G4955=0,"No Exp Date",(IF(I4955&lt;&gt;0,"No Exp Date",IF(G4955&lt;DATE(2013,3,1),DATE(2020,3,1),DATE(YEAR(G4955)+7,MONTH(G4955),DAY(G4955))))))</f>
        <v>46543</v>
      </c>
      <c r="I4955" s="24"/>
      <c r="J4955" s="24" t="str">
        <f>IF((H4955)="No Exp Date","N/A","")</f>
        <v/>
      </c>
      <c r="K4955" s="27"/>
      <c r="L4955" s="69" t="str">
        <f>IF((K4955)="Amd",EDATE(J4955,18),"N/A")</f>
        <v>N/A</v>
      </c>
      <c r="M4955" s="18"/>
    </row>
    <row r="4956" spans="1:13" s="2" customFormat="1" ht="38.25" x14ac:dyDescent="0.3">
      <c r="A4956" s="23">
        <v>500</v>
      </c>
      <c r="B4956" s="23">
        <v>20</v>
      </c>
      <c r="C4956" s="34">
        <v>10</v>
      </c>
      <c r="D4956" s="6" t="s">
        <v>3143</v>
      </c>
      <c r="E4956" s="7" t="s">
        <v>2495</v>
      </c>
      <c r="F4956" s="6"/>
      <c r="G4956" s="25">
        <v>43881</v>
      </c>
      <c r="H4956" s="24">
        <f>IF(G4956=0,"No Exp Date",(IF(I4956&lt;&gt;0,"No Exp Date",IF(G4956&lt;DATE(2013,3,1),DATE(2020,3,1),DATE(YEAR(G4956)+7,MONTH(G4956),DAY(G4956))))))</f>
        <v>46438</v>
      </c>
      <c r="I4956" s="24"/>
      <c r="J4956" s="24">
        <v>43881</v>
      </c>
      <c r="K4956" s="27" t="s">
        <v>7300</v>
      </c>
      <c r="L4956" s="69" t="str">
        <f>IF((K4956)="Amd",EDATE(J4956,18),"N/A")</f>
        <v>N/A</v>
      </c>
      <c r="M4956" s="18"/>
    </row>
    <row r="4957" spans="1:13" s="2" customFormat="1" ht="51" x14ac:dyDescent="0.3">
      <c r="A4957" s="23">
        <v>500</v>
      </c>
      <c r="B4957" s="23">
        <v>20</v>
      </c>
      <c r="C4957" s="34">
        <v>20</v>
      </c>
      <c r="D4957" s="6" t="s">
        <v>3143</v>
      </c>
      <c r="E4957" s="7" t="s">
        <v>4717</v>
      </c>
      <c r="F4957" s="6"/>
      <c r="G4957" s="25">
        <v>43881</v>
      </c>
      <c r="H4957" s="24">
        <f>IF(G4957=0,"No Exp Date",(IF(I4957&lt;&gt;0,"No Exp Date",IF(G4957&lt;DATE(2013,3,1),DATE(2020,3,1),DATE(YEAR(G4957)+7,MONTH(G4957),DAY(G4957))))))</f>
        <v>46438</v>
      </c>
      <c r="I4957" s="24"/>
      <c r="J4957" s="25">
        <v>43881</v>
      </c>
      <c r="K4957" s="27" t="s">
        <v>7300</v>
      </c>
      <c r="L4957" s="69" t="str">
        <f>IF((K4957)="Amd",EDATE(J4957,18),"N/A")</f>
        <v>N/A</v>
      </c>
      <c r="M4957" s="18"/>
    </row>
    <row r="4958" spans="1:13" s="2" customFormat="1" x14ac:dyDescent="0.3">
      <c r="A4958" s="23">
        <v>501</v>
      </c>
      <c r="B4958" s="23">
        <v>1</v>
      </c>
      <c r="C4958" s="34">
        <v>10</v>
      </c>
      <c r="D4958" s="6" t="s">
        <v>1</v>
      </c>
      <c r="E4958" s="7" t="s">
        <v>6555</v>
      </c>
      <c r="F4958" s="6" t="s">
        <v>6541</v>
      </c>
      <c r="G4958" s="25"/>
      <c r="H4958" s="24" t="str">
        <f>IF(G4958=0,"No Exp Date",(IF(I4958&lt;&gt;0,"No Exp Date",IF(G4958&lt;DATE(2013,3,1),DATE(2020,3,1),DATE(YEAR(G4958)+7,MONTH(G4958),DAY(G4958))))))</f>
        <v>No Exp Date</v>
      </c>
      <c r="I4958" s="24"/>
      <c r="J4958" s="24" t="str">
        <f>IF((H4958)="No Exp Date","N/A","")</f>
        <v>N/A</v>
      </c>
      <c r="K4958" s="27"/>
      <c r="L4958" s="69" t="str">
        <f>IF((K4958)="Amd",EDATE(J4958,18),"N/A")</f>
        <v>N/A</v>
      </c>
      <c r="M4958" s="18"/>
    </row>
    <row r="4959" spans="1:13" s="2" customFormat="1" ht="25.5" x14ac:dyDescent="0.3">
      <c r="A4959" s="23">
        <v>501</v>
      </c>
      <c r="B4959" s="23">
        <v>1</v>
      </c>
      <c r="C4959" s="34">
        <v>11</v>
      </c>
      <c r="D4959" s="6" t="s">
        <v>1</v>
      </c>
      <c r="E4959" s="7"/>
      <c r="F4959" s="6" t="s">
        <v>2496</v>
      </c>
      <c r="G4959" s="25"/>
      <c r="H4959" s="24" t="str">
        <f>IF(G4959=0,"No Exp Date",(IF(I4959&lt;&gt;0,"No Exp Date",IF(G4959&lt;DATE(2013,3,1),DATE(2020,3,1),DATE(YEAR(G4959)+7,MONTH(G4959),DAY(G4959))))))</f>
        <v>No Exp Date</v>
      </c>
      <c r="I4959" s="24"/>
      <c r="J4959" s="24" t="str">
        <f>IF((H4959)="No Exp Date","N/A","")</f>
        <v>N/A</v>
      </c>
      <c r="K4959" s="27"/>
      <c r="L4959" s="69" t="str">
        <f>IF((K4959)="Amd",EDATE(J4959,18),"N/A")</f>
        <v>N/A</v>
      </c>
      <c r="M4959" s="18"/>
    </row>
    <row r="4960" spans="1:13" s="2" customFormat="1" x14ac:dyDescent="0.3">
      <c r="A4960" s="23">
        <v>501</v>
      </c>
      <c r="B4960" s="23">
        <v>1</v>
      </c>
      <c r="C4960" s="34">
        <v>15</v>
      </c>
      <c r="D4960" s="6" t="s">
        <v>1</v>
      </c>
      <c r="E4960" s="7" t="s">
        <v>6557</v>
      </c>
      <c r="F4960" s="6" t="s">
        <v>6543</v>
      </c>
      <c r="G4960" s="25"/>
      <c r="H4960" s="24" t="str">
        <f>IF(G4960=0,"No Exp Date",(IF(I4960&lt;&gt;0,"No Exp Date",IF(G4960&lt;DATE(2013,3,1),DATE(2020,3,1),DATE(YEAR(G4960)+7,MONTH(G4960),DAY(G4960))))))</f>
        <v>No Exp Date</v>
      </c>
      <c r="I4960" s="24"/>
      <c r="J4960" s="24" t="str">
        <f>IF((H4960)="No Exp Date","N/A","")</f>
        <v>N/A</v>
      </c>
      <c r="K4960" s="27"/>
      <c r="L4960" s="69" t="str">
        <f>IF((K4960)="Amd",EDATE(J4960,18),"N/A")</f>
        <v>N/A</v>
      </c>
      <c r="M4960" s="18"/>
    </row>
    <row r="4961" spans="1:13" s="2" customFormat="1" x14ac:dyDescent="0.3">
      <c r="A4961" s="23">
        <v>501</v>
      </c>
      <c r="B4961" s="23">
        <v>1</v>
      </c>
      <c r="C4961" s="34">
        <v>20</v>
      </c>
      <c r="D4961" s="6" t="s">
        <v>1</v>
      </c>
      <c r="E4961" s="7" t="s">
        <v>6556</v>
      </c>
      <c r="F4961" s="6" t="s">
        <v>6542</v>
      </c>
      <c r="G4961" s="25"/>
      <c r="H4961" s="24" t="str">
        <f>IF(G4961=0,"No Exp Date",(IF(I4961&lt;&gt;0,"No Exp Date",IF(G4961&lt;DATE(2013,3,1),DATE(2020,3,1),DATE(YEAR(G4961)+7,MONTH(G4961),DAY(G4961))))))</f>
        <v>No Exp Date</v>
      </c>
      <c r="I4961" s="24"/>
      <c r="J4961" s="24" t="str">
        <f>IF((H4961)="No Exp Date","N/A","")</f>
        <v>N/A</v>
      </c>
      <c r="K4961" s="27"/>
      <c r="L4961" s="69" t="str">
        <f>IF((K4961)="Amd",EDATE(J4961,18),"N/A")</f>
        <v>N/A</v>
      </c>
      <c r="M4961" s="18"/>
    </row>
    <row r="4962" spans="1:13" s="2" customFormat="1" x14ac:dyDescent="0.3">
      <c r="A4962" s="23">
        <v>501</v>
      </c>
      <c r="B4962" s="23">
        <v>1</v>
      </c>
      <c r="C4962" s="34">
        <v>30</v>
      </c>
      <c r="D4962" s="6" t="s">
        <v>3143</v>
      </c>
      <c r="E4962" s="7" t="s">
        <v>2497</v>
      </c>
      <c r="F4962" s="6"/>
      <c r="G4962" s="25">
        <v>42979</v>
      </c>
      <c r="H4962" s="24">
        <f>IF(G4962=0,"No Exp Date",(IF(I4962&lt;&gt;0,"No Exp Date",IF(G4962&lt;DATE(2013,3,1),DATE(2020,3,1),DATE(YEAR(G4962)+7,MONTH(G4962),DAY(G4962))))))</f>
        <v>45536</v>
      </c>
      <c r="I4962" s="24"/>
      <c r="J4962" s="24" t="str">
        <f>IF((H4962)="No Exp Date","N/A","")</f>
        <v/>
      </c>
      <c r="K4962" s="27"/>
      <c r="L4962" s="69" t="str">
        <f>IF((K4962)="Amd",EDATE(J4962,18),"N/A")</f>
        <v>N/A</v>
      </c>
      <c r="M4962" s="18"/>
    </row>
    <row r="4963" spans="1:13" s="2" customFormat="1" x14ac:dyDescent="0.3">
      <c r="A4963" s="23">
        <v>501</v>
      </c>
      <c r="B4963" s="23">
        <v>1</v>
      </c>
      <c r="C4963" s="34">
        <v>40</v>
      </c>
      <c r="D4963" s="6" t="s">
        <v>3143</v>
      </c>
      <c r="E4963" s="7" t="s">
        <v>8424</v>
      </c>
      <c r="F4963" s="6"/>
      <c r="G4963" s="25">
        <v>44047</v>
      </c>
      <c r="H4963" s="24">
        <f>IF(G4963=0,"No Exp Date",(IF(I4963&lt;&gt;0,"No Exp Date",IF(G4963&lt;DATE(2013,3,1),DATE(2020,3,1),DATE(YEAR(G4963)+7,MONTH(G4963),DAY(G4963))))))</f>
        <v>46603</v>
      </c>
      <c r="I4963" s="24"/>
      <c r="J4963" s="24"/>
      <c r="K4963" s="27"/>
      <c r="L4963" s="69" t="str">
        <f>IF((K4963)="Amd",EDATE(J4963,18),"N/A")</f>
        <v>N/A</v>
      </c>
      <c r="M4963" s="18"/>
    </row>
    <row r="4964" spans="1:13" s="2" customFormat="1" x14ac:dyDescent="0.3">
      <c r="A4964" s="23">
        <v>501</v>
      </c>
      <c r="B4964" s="23">
        <v>1</v>
      </c>
      <c r="C4964" s="34">
        <v>50</v>
      </c>
      <c r="D4964" s="6" t="s">
        <v>3143</v>
      </c>
      <c r="E4964" s="7" t="s">
        <v>2498</v>
      </c>
      <c r="F4964" s="6"/>
      <c r="G4964" s="25">
        <v>36119</v>
      </c>
      <c r="H4964" s="24">
        <f>IF(G4964=0,"No Exp Date",(IF(I4964&lt;&gt;0,"No Exp Date",IF(G4964&lt;DATE(2013,3,1),DATE(2020,3,1),DATE(YEAR(G4964)+7,MONTH(G4964),DAY(G4964))))))</f>
        <v>43891</v>
      </c>
      <c r="I4964" s="24"/>
      <c r="J4964" s="24">
        <v>43881</v>
      </c>
      <c r="K4964" s="27" t="s">
        <v>7301</v>
      </c>
      <c r="L4964" s="69">
        <f>IF((K4964)="Amd",EDATE(J4964,18),"N/A")</f>
        <v>44428</v>
      </c>
      <c r="M4964" s="18"/>
    </row>
    <row r="4965" spans="1:13" s="2" customFormat="1" ht="25.5" x14ac:dyDescent="0.3">
      <c r="A4965" s="23">
        <v>501</v>
      </c>
      <c r="B4965" s="23">
        <v>1</v>
      </c>
      <c r="C4965" s="34">
        <v>60</v>
      </c>
      <c r="D4965" s="6" t="s">
        <v>1</v>
      </c>
      <c r="E4965" s="18" t="s">
        <v>8812</v>
      </c>
      <c r="F4965" s="7" t="s">
        <v>8819</v>
      </c>
      <c r="G4965" s="25"/>
      <c r="H4965" s="24" t="str">
        <f>IF(G4965=0,"No Exp Date",(IF(I4965&lt;&gt;0,"No Exp Date",IF(G4965&lt;DATE(2013,3,1),DATE(2020,3,1),DATE(YEAR(G4965)+7,MONTH(G4965),DAY(G4965))))))</f>
        <v>No Exp Date</v>
      </c>
      <c r="I4965" s="24"/>
      <c r="J4965" s="24" t="str">
        <f>IF((H4965)="No Exp Date","N/A","")</f>
        <v>N/A</v>
      </c>
      <c r="K4965" s="27"/>
      <c r="L4965" s="69" t="str">
        <f>IF((K4965)="Amd",EDATE(J4965,18),"N/A")</f>
        <v>N/A</v>
      </c>
      <c r="M4965" s="18"/>
    </row>
    <row r="4966" spans="1:13" s="2" customFormat="1" ht="38.25" x14ac:dyDescent="0.3">
      <c r="A4966" s="23">
        <v>501</v>
      </c>
      <c r="B4966" s="23">
        <v>1</v>
      </c>
      <c r="C4966" s="34">
        <v>70</v>
      </c>
      <c r="D4966" s="6" t="s">
        <v>1</v>
      </c>
      <c r="E4966" s="7" t="s">
        <v>2499</v>
      </c>
      <c r="F4966" s="6" t="s">
        <v>8410</v>
      </c>
      <c r="G4966" s="25">
        <v>40669</v>
      </c>
      <c r="H4966" s="24" t="str">
        <f>IF(G4966=0,"No Exp Date",(IF(I4966&lt;&gt;0,"No Exp Date",IF(G4966&lt;DATE(2013,3,1),DATE(2020,3,1),DATE(YEAR(G4966)+7,MONTH(G4966),DAY(G4966))))))</f>
        <v>No Exp Date</v>
      </c>
      <c r="I4966" s="24">
        <v>43759</v>
      </c>
      <c r="J4966" s="24" t="str">
        <f>IF((H4966)="No Exp Date","N/A","")</f>
        <v>N/A</v>
      </c>
      <c r="K4966" s="27"/>
      <c r="L4966" s="69" t="str">
        <f>IF((K4966)="Amd",EDATE(J4966,18),"N/A")</f>
        <v>N/A</v>
      </c>
      <c r="M4966" s="18"/>
    </row>
    <row r="4967" spans="1:13" s="2" customFormat="1" x14ac:dyDescent="0.3">
      <c r="A4967" s="23">
        <v>501</v>
      </c>
      <c r="B4967" s="23">
        <v>1</v>
      </c>
      <c r="C4967" s="34">
        <v>80</v>
      </c>
      <c r="D4967" s="6" t="s">
        <v>3143</v>
      </c>
      <c r="E4967" s="7" t="s">
        <v>2500</v>
      </c>
      <c r="F4967" s="6"/>
      <c r="G4967" s="25">
        <v>42342</v>
      </c>
      <c r="H4967" s="24">
        <f>IF(G4967=0,"No Exp Date",(IF(I4967&lt;&gt;0,"No Exp Date",IF(G4967&lt;DATE(2013,3,1),DATE(2020,3,1),DATE(YEAR(G4967)+7,MONTH(G4967),DAY(G4967))))))</f>
        <v>44899</v>
      </c>
      <c r="I4967" s="24"/>
      <c r="J4967" s="24" t="str">
        <f>IF((H4967)="No Exp Date","N/A","")</f>
        <v/>
      </c>
      <c r="K4967" s="27"/>
      <c r="L4967" s="69" t="str">
        <f>IF((K4967)="Amd",EDATE(J4967,18),"N/A")</f>
        <v>N/A</v>
      </c>
      <c r="M4967" s="18"/>
    </row>
    <row r="4968" spans="1:13" s="2" customFormat="1" x14ac:dyDescent="0.3">
      <c r="A4968" s="23">
        <v>501</v>
      </c>
      <c r="B4968" s="23">
        <v>1</v>
      </c>
      <c r="C4968" s="34" t="s">
        <v>1843</v>
      </c>
      <c r="D4968" s="6" t="s">
        <v>1</v>
      </c>
      <c r="E4968" s="12" t="s">
        <v>8360</v>
      </c>
      <c r="F4968" s="6" t="s">
        <v>8583</v>
      </c>
      <c r="G4968" s="25">
        <v>43759</v>
      </c>
      <c r="H4968" s="24" t="str">
        <f>IF(G4968=0,"No Exp Date",(IF(I4968&lt;&gt;0,"No Exp Date",IF(G4968&lt;DATE(2013,3,1),DATE(2020,3,1),DATE(YEAR(G4968)+7,MONTH(G4968),DAY(G4968))))))</f>
        <v>No Exp Date</v>
      </c>
      <c r="I4968" s="24">
        <v>43999</v>
      </c>
      <c r="J4968" s="24" t="str">
        <f>IF((H4968)="No Exp Date","N/A","")</f>
        <v>N/A</v>
      </c>
      <c r="K4968" s="27"/>
      <c r="L4968" s="69" t="str">
        <f>IF((K4968)="Amd",EDATE(J4968,18),"N/A")</f>
        <v>N/A</v>
      </c>
      <c r="M4968" s="18"/>
    </row>
    <row r="4969" spans="1:13" s="2" customFormat="1" x14ac:dyDescent="0.3">
      <c r="A4969" s="23">
        <v>501</v>
      </c>
      <c r="B4969" s="23">
        <v>2</v>
      </c>
      <c r="C4969" s="34">
        <v>10</v>
      </c>
      <c r="D4969" s="6" t="s">
        <v>1</v>
      </c>
      <c r="E4969" s="18"/>
      <c r="F4969" s="7" t="s">
        <v>33</v>
      </c>
      <c r="G4969" s="25"/>
      <c r="H4969" s="24" t="str">
        <f>IF(G4969=0,"No Exp Date",(IF(I4969&lt;&gt;0,"No Exp Date",IF(G4969&lt;DATE(2013,3,1),DATE(2020,3,1),DATE(YEAR(G4969)+7,MONTH(G4969),DAY(G4969))))))</f>
        <v>No Exp Date</v>
      </c>
      <c r="I4969" s="24"/>
      <c r="J4969" s="24" t="str">
        <f>IF((H4969)="No Exp Date","N/A","")</f>
        <v>N/A</v>
      </c>
      <c r="K4969" s="27"/>
      <c r="L4969" s="69" t="str">
        <f>IF((K4969)="Amd",EDATE(J4969,18),"N/A")</f>
        <v>N/A</v>
      </c>
      <c r="M4969" s="18"/>
    </row>
    <row r="4970" spans="1:13" s="2" customFormat="1" x14ac:dyDescent="0.3">
      <c r="A4970" s="23">
        <v>501</v>
      </c>
      <c r="B4970" s="23">
        <v>2</v>
      </c>
      <c r="C4970" s="34">
        <v>20</v>
      </c>
      <c r="D4970" s="6" t="s">
        <v>3143</v>
      </c>
      <c r="E4970" s="7" t="s">
        <v>2501</v>
      </c>
      <c r="F4970" s="6"/>
      <c r="G4970" s="25">
        <v>42433</v>
      </c>
      <c r="H4970" s="24">
        <f>IF(G4970=0,"No Exp Date",(IF(I4970&lt;&gt;0,"No Exp Date",IF(G4970&lt;DATE(2013,3,1),DATE(2020,3,1),DATE(YEAR(G4970)+7,MONTH(G4970),DAY(G4970))))))</f>
        <v>44989</v>
      </c>
      <c r="I4970" s="24"/>
      <c r="J4970" s="24" t="str">
        <f>IF((H4970)="No Exp Date","N/A","")</f>
        <v/>
      </c>
      <c r="K4970" s="27"/>
      <c r="L4970" s="69" t="str">
        <f>IF((K4970)="Amd",EDATE(J4970,18),"N/A")</f>
        <v>N/A</v>
      </c>
      <c r="M4970" s="18"/>
    </row>
    <row r="4971" spans="1:13" s="2" customFormat="1" x14ac:dyDescent="0.3">
      <c r="A4971" s="23">
        <v>501</v>
      </c>
      <c r="B4971" s="23">
        <v>2</v>
      </c>
      <c r="C4971" s="34">
        <v>30</v>
      </c>
      <c r="D4971" s="6" t="s">
        <v>3143</v>
      </c>
      <c r="E4971" s="7" t="s">
        <v>226</v>
      </c>
      <c r="F4971" s="6"/>
      <c r="G4971" s="25">
        <v>43881</v>
      </c>
      <c r="H4971" s="24">
        <f>IF(G4971=0,"No Exp Date",(IF(I4971&lt;&gt;0,"No Exp Date",IF(G4971&lt;DATE(2013,3,1),DATE(2020,3,1),DATE(YEAR(G4971)+7,MONTH(G4971),DAY(G4971))))))</f>
        <v>46438</v>
      </c>
      <c r="I4971" s="24"/>
      <c r="J4971" s="25">
        <v>43882</v>
      </c>
      <c r="K4971" s="27" t="s">
        <v>7300</v>
      </c>
      <c r="L4971" s="69" t="str">
        <f>IF((K4971)="Amd",EDATE(J4971,18),"N/A")</f>
        <v>N/A</v>
      </c>
      <c r="M4971" s="18"/>
    </row>
    <row r="4972" spans="1:13" s="2" customFormat="1" x14ac:dyDescent="0.3">
      <c r="A4972" s="23">
        <v>501</v>
      </c>
      <c r="B4972" s="23">
        <v>2</v>
      </c>
      <c r="C4972" s="34">
        <v>40</v>
      </c>
      <c r="D4972" s="6" t="s">
        <v>3143</v>
      </c>
      <c r="E4972" s="7" t="s">
        <v>2502</v>
      </c>
      <c r="F4972" s="6"/>
      <c r="G4972" s="25">
        <v>43881</v>
      </c>
      <c r="H4972" s="24">
        <f>IF(G4972=0,"No Exp Date",(IF(I4972&lt;&gt;0,"No Exp Date",IF(G4972&lt;DATE(2013,3,1),DATE(2020,3,1),DATE(YEAR(G4972)+7,MONTH(G4972),DAY(G4972))))))</f>
        <v>46438</v>
      </c>
      <c r="I4972" s="24"/>
      <c r="J4972" s="25">
        <v>43882</v>
      </c>
      <c r="K4972" s="27" t="s">
        <v>7300</v>
      </c>
      <c r="L4972" s="69" t="str">
        <f>IF((K4972)="Amd",EDATE(J4972,18),"N/A")</f>
        <v>N/A</v>
      </c>
      <c r="M4972" s="18"/>
    </row>
    <row r="4973" spans="1:13" s="2" customFormat="1" x14ac:dyDescent="0.3">
      <c r="A4973" s="23">
        <v>501</v>
      </c>
      <c r="B4973" s="23">
        <v>2</v>
      </c>
      <c r="C4973" s="34">
        <v>50</v>
      </c>
      <c r="D4973" s="6" t="s">
        <v>3143</v>
      </c>
      <c r="E4973" s="7" t="s">
        <v>2503</v>
      </c>
      <c r="F4973" s="6"/>
      <c r="G4973" s="25">
        <v>44593</v>
      </c>
      <c r="H4973" s="24">
        <f>IF(G4973=0,"No Exp Date",(IF(I4973&lt;&gt;0,"No Exp Date",IF(G4973&lt;DATE(2013,3,1),DATE(2020,3,1),DATE(YEAR(G4973)+7,MONTH(G4973),DAY(G4973))))))</f>
        <v>47150</v>
      </c>
      <c r="I4973" s="24"/>
      <c r="J4973" s="24">
        <v>43886</v>
      </c>
      <c r="K4973" s="27"/>
      <c r="L4973" s="69" t="str">
        <f>IF((K4973)="Amd",EDATE(J4973,18),"N/A")</f>
        <v>N/A</v>
      </c>
      <c r="M4973" s="18"/>
    </row>
    <row r="4974" spans="1:13" s="2" customFormat="1" ht="25.5" x14ac:dyDescent="0.3">
      <c r="A4974" s="23">
        <v>501</v>
      </c>
      <c r="B4974" s="23">
        <v>2</v>
      </c>
      <c r="C4974" s="34">
        <v>60</v>
      </c>
      <c r="D4974" s="6" t="s">
        <v>3143</v>
      </c>
      <c r="E4974" s="7" t="s">
        <v>9291</v>
      </c>
      <c r="F4974" s="6"/>
      <c r="G4974" s="25">
        <v>42433</v>
      </c>
      <c r="H4974" s="24">
        <f>IF(G4974=0,"No Exp Date",(IF(I4974&lt;&gt;0,"No Exp Date",IF(G4974&lt;DATE(2013,3,1),DATE(2020,3,1),DATE(YEAR(G4974)+7,MONTH(G4974),DAY(G4974))))))</f>
        <v>44989</v>
      </c>
      <c r="I4974" s="24"/>
      <c r="J4974" s="24" t="str">
        <f>IF((H4974)="No Exp Date","N/A","")</f>
        <v/>
      </c>
      <c r="K4974" s="27"/>
      <c r="L4974" s="69" t="str">
        <f>IF((K4974)="Amd",EDATE(J4974,18),"N/A")</f>
        <v>N/A</v>
      </c>
      <c r="M4974" s="18"/>
    </row>
    <row r="4975" spans="1:13" s="2" customFormat="1" x14ac:dyDescent="0.3">
      <c r="A4975" s="23">
        <v>501</v>
      </c>
      <c r="B4975" s="23">
        <v>2</v>
      </c>
      <c r="C4975" s="34">
        <v>70</v>
      </c>
      <c r="D4975" s="6" t="s">
        <v>3143</v>
      </c>
      <c r="E4975" s="7" t="s">
        <v>2504</v>
      </c>
      <c r="F4975" s="6"/>
      <c r="G4975" s="25">
        <v>44593</v>
      </c>
      <c r="H4975" s="24">
        <f>IF(G4975=0,"No Exp Date",(IF(I4975&lt;&gt;0,"No Exp Date",IF(G4975&lt;DATE(2013,3,1),DATE(2020,3,1),DATE(YEAR(G4975)+7,MONTH(G4975),DAY(G4975))))))</f>
        <v>47150</v>
      </c>
      <c r="I4975" s="24"/>
      <c r="J4975" s="24">
        <v>43881</v>
      </c>
      <c r="K4975" s="27"/>
      <c r="L4975" s="69" t="str">
        <f>IF((K4975)="Amd",EDATE(J4975,18),"N/A")</f>
        <v>N/A</v>
      </c>
      <c r="M4975" s="18"/>
    </row>
    <row r="4976" spans="1:13" s="2" customFormat="1" x14ac:dyDescent="0.3">
      <c r="A4976" s="23">
        <v>501</v>
      </c>
      <c r="B4976" s="23">
        <v>3</v>
      </c>
      <c r="C4976" s="34">
        <v>10</v>
      </c>
      <c r="D4976" s="6" t="s">
        <v>3143</v>
      </c>
      <c r="E4976" s="7" t="s">
        <v>2505</v>
      </c>
      <c r="F4976" s="6"/>
      <c r="G4976" s="25">
        <v>42433</v>
      </c>
      <c r="H4976" s="24">
        <f>IF(G4976=0,"No Exp Date",(IF(I4976&lt;&gt;0,"No Exp Date",IF(G4976&lt;DATE(2013,3,1),DATE(2020,3,1),DATE(YEAR(G4976)+7,MONTH(G4976),DAY(G4976))))))</f>
        <v>44989</v>
      </c>
      <c r="I4976" s="24"/>
      <c r="J4976" s="24" t="str">
        <f>IF((H4976)="No Exp Date","N/A","")</f>
        <v/>
      </c>
      <c r="K4976" s="27"/>
      <c r="L4976" s="69" t="str">
        <f>IF((K4976)="Amd",EDATE(J4976,18),"N/A")</f>
        <v>N/A</v>
      </c>
      <c r="M4976" s="18"/>
    </row>
    <row r="4977" spans="1:13" s="2" customFormat="1" x14ac:dyDescent="0.3">
      <c r="A4977" s="23">
        <v>501</v>
      </c>
      <c r="B4977" s="23">
        <v>3</v>
      </c>
      <c r="C4977" s="34">
        <v>20</v>
      </c>
      <c r="D4977" s="6" t="s">
        <v>3143</v>
      </c>
      <c r="E4977" s="7" t="s">
        <v>2506</v>
      </c>
      <c r="F4977" s="6"/>
      <c r="G4977" s="25">
        <v>42433</v>
      </c>
      <c r="H4977" s="24">
        <f>IF(G4977=0,"No Exp Date",(IF(I4977&lt;&gt;0,"No Exp Date",IF(G4977&lt;DATE(2013,3,1),DATE(2020,3,1),DATE(YEAR(G4977)+7,MONTH(G4977),DAY(G4977))))))</f>
        <v>44989</v>
      </c>
      <c r="I4977" s="24"/>
      <c r="J4977" s="24" t="str">
        <f>IF((H4977)="No Exp Date","N/A","")</f>
        <v/>
      </c>
      <c r="K4977" s="27"/>
      <c r="L4977" s="69" t="str">
        <f>IF((K4977)="Amd",EDATE(J4977,18),"N/A")</f>
        <v>N/A</v>
      </c>
      <c r="M4977" s="18"/>
    </row>
    <row r="4978" spans="1:13" s="2" customFormat="1" x14ac:dyDescent="0.3">
      <c r="A4978" s="23">
        <v>501</v>
      </c>
      <c r="B4978" s="23">
        <v>3</v>
      </c>
      <c r="C4978" s="34">
        <v>30</v>
      </c>
      <c r="D4978" s="6" t="s">
        <v>3143</v>
      </c>
      <c r="E4978" s="7" t="s">
        <v>2507</v>
      </c>
      <c r="F4978" s="6"/>
      <c r="G4978" s="25">
        <v>42433</v>
      </c>
      <c r="H4978" s="24">
        <f>IF(G4978=0,"No Exp Date",(IF(I4978&lt;&gt;0,"No Exp Date",IF(G4978&lt;DATE(2013,3,1),DATE(2020,3,1),DATE(YEAR(G4978)+7,MONTH(G4978),DAY(G4978))))))</f>
        <v>44989</v>
      </c>
      <c r="I4978" s="24"/>
      <c r="J4978" s="24" t="str">
        <f>IF((H4978)="No Exp Date","N/A","")</f>
        <v/>
      </c>
      <c r="K4978" s="27"/>
      <c r="L4978" s="69" t="str">
        <f>IF((K4978)="Amd",EDATE(J4978,18),"N/A")</f>
        <v>N/A</v>
      </c>
      <c r="M4978" s="18"/>
    </row>
    <row r="4979" spans="1:13" s="2" customFormat="1" x14ac:dyDescent="0.3">
      <c r="A4979" s="23">
        <v>501</v>
      </c>
      <c r="B4979" s="23">
        <v>3</v>
      </c>
      <c r="C4979" s="34">
        <v>40</v>
      </c>
      <c r="D4979" s="6" t="s">
        <v>3143</v>
      </c>
      <c r="E4979" s="7" t="s">
        <v>249</v>
      </c>
      <c r="F4979" s="6"/>
      <c r="G4979" s="25">
        <v>42433</v>
      </c>
      <c r="H4979" s="24">
        <f>IF(G4979=0,"No Exp Date",(IF(I4979&lt;&gt;0,"No Exp Date",IF(G4979&lt;DATE(2013,3,1),DATE(2020,3,1),DATE(YEAR(G4979)+7,MONTH(G4979),DAY(G4979))))))</f>
        <v>44989</v>
      </c>
      <c r="I4979" s="24"/>
      <c r="J4979" s="24" t="str">
        <f>IF((H4979)="No Exp Date","N/A","")</f>
        <v/>
      </c>
      <c r="K4979" s="27"/>
      <c r="L4979" s="69" t="str">
        <f>IF((K4979)="Amd",EDATE(J4979,18),"N/A")</f>
        <v>N/A</v>
      </c>
      <c r="M4979" s="18"/>
    </row>
    <row r="4980" spans="1:13" s="2" customFormat="1" x14ac:dyDescent="0.3">
      <c r="A4980" s="23">
        <v>501</v>
      </c>
      <c r="B4980" s="23">
        <v>3</v>
      </c>
      <c r="C4980" s="34">
        <v>50</v>
      </c>
      <c r="D4980" s="6" t="s">
        <v>3143</v>
      </c>
      <c r="E4980" s="7" t="s">
        <v>2508</v>
      </c>
      <c r="F4980" s="6"/>
      <c r="G4980" s="25">
        <v>42433</v>
      </c>
      <c r="H4980" s="24">
        <f>IF(G4980=0,"No Exp Date",(IF(I4980&lt;&gt;0,"No Exp Date",IF(G4980&lt;DATE(2013,3,1),DATE(2020,3,1),DATE(YEAR(G4980)+7,MONTH(G4980),DAY(G4980))))))</f>
        <v>44989</v>
      </c>
      <c r="I4980" s="24"/>
      <c r="J4980" s="24" t="str">
        <f>IF((H4980)="No Exp Date","N/A","")</f>
        <v/>
      </c>
      <c r="K4980" s="27"/>
      <c r="L4980" s="69" t="str">
        <f>IF((K4980)="Amd",EDATE(J4980,18),"N/A")</f>
        <v>N/A</v>
      </c>
      <c r="M4980" s="18"/>
    </row>
    <row r="4981" spans="1:13" s="2" customFormat="1" x14ac:dyDescent="0.3">
      <c r="A4981" s="23">
        <v>501</v>
      </c>
      <c r="B4981" s="23">
        <v>3</v>
      </c>
      <c r="C4981" s="34">
        <v>60</v>
      </c>
      <c r="D4981" s="6" t="s">
        <v>3143</v>
      </c>
      <c r="E4981" s="7" t="s">
        <v>2509</v>
      </c>
      <c r="F4981" s="6"/>
      <c r="G4981" s="25">
        <v>42433</v>
      </c>
      <c r="H4981" s="24">
        <f>IF(G4981=0,"No Exp Date",(IF(I4981&lt;&gt;0,"No Exp Date",IF(G4981&lt;DATE(2013,3,1),DATE(2020,3,1),DATE(YEAR(G4981)+7,MONTH(G4981),DAY(G4981))))))</f>
        <v>44989</v>
      </c>
      <c r="I4981" s="24"/>
      <c r="J4981" s="24" t="str">
        <f>IF((H4981)="No Exp Date","N/A","")</f>
        <v/>
      </c>
      <c r="K4981" s="27"/>
      <c r="L4981" s="69" t="str">
        <f>IF((K4981)="Amd",EDATE(J4981,18),"N/A")</f>
        <v>N/A</v>
      </c>
      <c r="M4981" s="18"/>
    </row>
    <row r="4982" spans="1:13" s="2" customFormat="1" x14ac:dyDescent="0.3">
      <c r="A4982" s="23">
        <v>501</v>
      </c>
      <c r="B4982" s="23">
        <v>3</v>
      </c>
      <c r="C4982" s="34">
        <v>70</v>
      </c>
      <c r="D4982" s="6" t="s">
        <v>3143</v>
      </c>
      <c r="E4982" s="7" t="s">
        <v>2510</v>
      </c>
      <c r="F4982" s="6"/>
      <c r="G4982" s="25">
        <v>42433</v>
      </c>
      <c r="H4982" s="24">
        <f>IF(G4982=0,"No Exp Date",(IF(I4982&lt;&gt;0,"No Exp Date",IF(G4982&lt;DATE(2013,3,1),DATE(2020,3,1),DATE(YEAR(G4982)+7,MONTH(G4982),DAY(G4982))))))</f>
        <v>44989</v>
      </c>
      <c r="I4982" s="24"/>
      <c r="J4982" s="24" t="str">
        <f>IF((H4982)="No Exp Date","N/A","")</f>
        <v/>
      </c>
      <c r="K4982" s="27"/>
      <c r="L4982" s="69" t="str">
        <f>IF((K4982)="Amd",EDATE(J4982,18),"N/A")</f>
        <v>N/A</v>
      </c>
      <c r="M4982" s="18"/>
    </row>
    <row r="4983" spans="1:13" s="2" customFormat="1" x14ac:dyDescent="0.3">
      <c r="A4983" s="23">
        <v>501</v>
      </c>
      <c r="B4983" s="23">
        <v>3</v>
      </c>
      <c r="C4983" s="34">
        <v>80</v>
      </c>
      <c r="D4983" s="6" t="s">
        <v>3143</v>
      </c>
      <c r="E4983" s="7" t="s">
        <v>2511</v>
      </c>
      <c r="F4983" s="6"/>
      <c r="G4983" s="25">
        <v>42433</v>
      </c>
      <c r="H4983" s="24">
        <f>IF(G4983=0,"No Exp Date",(IF(I4983&lt;&gt;0,"No Exp Date",IF(G4983&lt;DATE(2013,3,1),DATE(2020,3,1),DATE(YEAR(G4983)+7,MONTH(G4983),DAY(G4983))))))</f>
        <v>44989</v>
      </c>
      <c r="I4983" s="24"/>
      <c r="J4983" s="24" t="str">
        <f>IF((H4983)="No Exp Date","N/A","")</f>
        <v/>
      </c>
      <c r="K4983" s="27"/>
      <c r="L4983" s="69" t="str">
        <f>IF((K4983)="Amd",EDATE(J4983,18),"N/A")</f>
        <v>N/A</v>
      </c>
      <c r="M4983" s="18"/>
    </row>
    <row r="4984" spans="1:13" s="2" customFormat="1" x14ac:dyDescent="0.3">
      <c r="A4984" s="23">
        <v>501</v>
      </c>
      <c r="B4984" s="23">
        <v>3</v>
      </c>
      <c r="C4984" s="34">
        <v>90</v>
      </c>
      <c r="D4984" s="6" t="s">
        <v>3143</v>
      </c>
      <c r="E4984" s="7" t="s">
        <v>2512</v>
      </c>
      <c r="F4984" s="6"/>
      <c r="G4984" s="25">
        <v>42433</v>
      </c>
      <c r="H4984" s="24">
        <f>IF(G4984=0,"No Exp Date",(IF(I4984&lt;&gt;0,"No Exp Date",IF(G4984&lt;DATE(2013,3,1),DATE(2020,3,1),DATE(YEAR(G4984)+7,MONTH(G4984),DAY(G4984))))))</f>
        <v>44989</v>
      </c>
      <c r="I4984" s="24"/>
      <c r="J4984" s="24" t="str">
        <f>IF((H4984)="No Exp Date","N/A","")</f>
        <v/>
      </c>
      <c r="K4984" s="27"/>
      <c r="L4984" s="69" t="str">
        <f>IF((K4984)="Amd",EDATE(J4984,18),"N/A")</f>
        <v>N/A</v>
      </c>
      <c r="M4984" s="18"/>
    </row>
    <row r="4985" spans="1:13" s="2" customFormat="1" x14ac:dyDescent="0.3">
      <c r="A4985" s="23">
        <v>501</v>
      </c>
      <c r="B4985" s="23">
        <v>3</v>
      </c>
      <c r="C4985" s="34">
        <v>100</v>
      </c>
      <c r="D4985" s="6" t="s">
        <v>3143</v>
      </c>
      <c r="E4985" s="7" t="s">
        <v>2513</v>
      </c>
      <c r="F4985" s="6"/>
      <c r="G4985" s="25">
        <v>42433</v>
      </c>
      <c r="H4985" s="24">
        <f>IF(G4985=0,"No Exp Date",(IF(I4985&lt;&gt;0,"No Exp Date",IF(G4985&lt;DATE(2013,3,1),DATE(2020,3,1),DATE(YEAR(G4985)+7,MONTH(G4985),DAY(G4985))))))</f>
        <v>44989</v>
      </c>
      <c r="I4985" s="24"/>
      <c r="J4985" s="24" t="str">
        <f>IF((H4985)="No Exp Date","N/A","")</f>
        <v/>
      </c>
      <c r="K4985" s="27"/>
      <c r="L4985" s="69" t="str">
        <f>IF((K4985)="Amd",EDATE(J4985,18),"N/A")</f>
        <v>N/A</v>
      </c>
      <c r="M4985" s="18"/>
    </row>
    <row r="4986" spans="1:13" s="2" customFormat="1" x14ac:dyDescent="0.3">
      <c r="A4986" s="23">
        <v>501</v>
      </c>
      <c r="B4986" s="23">
        <v>3</v>
      </c>
      <c r="C4986" s="34">
        <v>110</v>
      </c>
      <c r="D4986" s="6" t="s">
        <v>3143</v>
      </c>
      <c r="E4986" s="7" t="s">
        <v>2514</v>
      </c>
      <c r="F4986" s="6"/>
      <c r="G4986" s="25">
        <v>40823</v>
      </c>
      <c r="H4986" s="24">
        <f>IF(G4986=0,"No Exp Date",(IF(I4986&lt;&gt;0,"No Exp Date",IF(G4986&lt;DATE(2013,3,1),DATE(2020,3,1),DATE(YEAR(G4986)+7,MONTH(G4986),DAY(G4986))))))</f>
        <v>43891</v>
      </c>
      <c r="I4986" s="24"/>
      <c r="J4986" s="24">
        <v>43881</v>
      </c>
      <c r="K4986" s="27" t="s">
        <v>7301</v>
      </c>
      <c r="L4986" s="69">
        <f>IF((K4986)="Amd",EDATE(J4986,18),"N/A")</f>
        <v>44428</v>
      </c>
      <c r="M4986" s="18"/>
    </row>
    <row r="4987" spans="1:13" s="2" customFormat="1" x14ac:dyDescent="0.3">
      <c r="A4987" s="23">
        <v>501</v>
      </c>
      <c r="B4987" s="23">
        <v>3</v>
      </c>
      <c r="C4987" s="34">
        <v>120</v>
      </c>
      <c r="D4987" s="6" t="s">
        <v>3143</v>
      </c>
      <c r="E4987" s="7" t="s">
        <v>2515</v>
      </c>
      <c r="F4987" s="6"/>
      <c r="G4987" s="25">
        <v>40823</v>
      </c>
      <c r="H4987" s="24">
        <f>IF(G4987=0,"No Exp Date",(IF(I4987&lt;&gt;0,"No Exp Date",IF(G4987&lt;DATE(2013,3,1),DATE(2020,3,1),DATE(YEAR(G4987)+7,MONTH(G4987),DAY(G4987))))))</f>
        <v>43891</v>
      </c>
      <c r="I4987" s="24"/>
      <c r="J4987" s="24">
        <v>43882</v>
      </c>
      <c r="K4987" s="27" t="s">
        <v>7301</v>
      </c>
      <c r="L4987" s="69">
        <f>IF((K4987)="Amd",EDATE(J4987,18),"N/A")</f>
        <v>44429</v>
      </c>
      <c r="M4987" s="18"/>
    </row>
    <row r="4988" spans="1:13" s="2" customFormat="1" x14ac:dyDescent="0.3">
      <c r="A4988" s="23">
        <v>501</v>
      </c>
      <c r="B4988" s="23">
        <v>3</v>
      </c>
      <c r="C4988" s="34">
        <v>130</v>
      </c>
      <c r="D4988" s="6" t="s">
        <v>3143</v>
      </c>
      <c r="E4988" s="7" t="s">
        <v>2516</v>
      </c>
      <c r="F4988" s="6"/>
      <c r="G4988" s="25">
        <v>40823</v>
      </c>
      <c r="H4988" s="24">
        <f>IF(G4988=0,"No Exp Date",(IF(I4988&lt;&gt;0,"No Exp Date",IF(G4988&lt;DATE(2013,3,1),DATE(2020,3,1),DATE(YEAR(G4988)+7,MONTH(G4988),DAY(G4988))))))</f>
        <v>43891</v>
      </c>
      <c r="I4988" s="24"/>
      <c r="J4988" s="24">
        <v>43882</v>
      </c>
      <c r="K4988" s="27" t="s">
        <v>7301</v>
      </c>
      <c r="L4988" s="69">
        <f>IF((K4988)="Amd",EDATE(J4988,18),"N/A")</f>
        <v>44429</v>
      </c>
      <c r="M4988" s="18"/>
    </row>
    <row r="4989" spans="1:13" s="2" customFormat="1" x14ac:dyDescent="0.3">
      <c r="A4989" s="23">
        <v>501</v>
      </c>
      <c r="B4989" s="23">
        <v>3</v>
      </c>
      <c r="C4989" s="34">
        <v>140</v>
      </c>
      <c r="D4989" s="6" t="s">
        <v>3143</v>
      </c>
      <c r="E4989" s="7" t="s">
        <v>2517</v>
      </c>
      <c r="F4989" s="6"/>
      <c r="G4989" s="25">
        <v>42433</v>
      </c>
      <c r="H4989" s="24">
        <f>IF(G4989=0,"No Exp Date",(IF(I4989&lt;&gt;0,"No Exp Date",IF(G4989&lt;DATE(2013,3,1),DATE(2020,3,1),DATE(YEAR(G4989)+7,MONTH(G4989),DAY(G4989))))))</f>
        <v>44989</v>
      </c>
      <c r="I4989" s="24"/>
      <c r="J4989" s="24" t="str">
        <f>IF((H4989)="No Exp Date","N/A","")</f>
        <v/>
      </c>
      <c r="K4989" s="27"/>
      <c r="L4989" s="69" t="str">
        <f>IF((K4989)="Amd",EDATE(J4989,18),"N/A")</f>
        <v>N/A</v>
      </c>
      <c r="M4989" s="18"/>
    </row>
    <row r="4990" spans="1:13" s="2" customFormat="1" x14ac:dyDescent="0.3">
      <c r="A4990" s="23">
        <v>501</v>
      </c>
      <c r="B4990" s="23">
        <v>3</v>
      </c>
      <c r="C4990" s="34">
        <v>150</v>
      </c>
      <c r="D4990" s="6" t="s">
        <v>3143</v>
      </c>
      <c r="E4990" s="7" t="s">
        <v>2518</v>
      </c>
      <c r="F4990" s="6"/>
      <c r="G4990" s="25">
        <v>40823</v>
      </c>
      <c r="H4990" s="24">
        <f>IF(G4990=0,"No Exp Date",(IF(I4990&lt;&gt;0,"No Exp Date",IF(G4990&lt;DATE(2013,3,1),DATE(2020,3,1),DATE(YEAR(G4990)+7,MONTH(G4990),DAY(G4990))))))</f>
        <v>43891</v>
      </c>
      <c r="I4990" s="24"/>
      <c r="J4990" s="24">
        <v>43882</v>
      </c>
      <c r="K4990" s="27" t="s">
        <v>7301</v>
      </c>
      <c r="L4990" s="69">
        <f>IF((K4990)="Amd",EDATE(J4990,18),"N/A")</f>
        <v>44429</v>
      </c>
      <c r="M4990" s="18"/>
    </row>
    <row r="4991" spans="1:13" s="2" customFormat="1" x14ac:dyDescent="0.3">
      <c r="A4991" s="23">
        <v>501</v>
      </c>
      <c r="B4991" s="23">
        <v>3</v>
      </c>
      <c r="C4991" s="34">
        <v>160</v>
      </c>
      <c r="D4991" s="6" t="s">
        <v>3143</v>
      </c>
      <c r="E4991" s="7" t="s">
        <v>2519</v>
      </c>
      <c r="F4991" s="6"/>
      <c r="G4991" s="25">
        <v>42433</v>
      </c>
      <c r="H4991" s="24">
        <f>IF(G4991=0,"No Exp Date",(IF(I4991&lt;&gt;0,"No Exp Date",IF(G4991&lt;DATE(2013,3,1),DATE(2020,3,1),DATE(YEAR(G4991)+7,MONTH(G4991),DAY(G4991))))))</f>
        <v>44989</v>
      </c>
      <c r="I4991" s="24"/>
      <c r="J4991" s="24" t="str">
        <f>IF((H4991)="No Exp Date","N/A","")</f>
        <v/>
      </c>
      <c r="K4991" s="27"/>
      <c r="L4991" s="69" t="str">
        <f>IF((K4991)="Amd",EDATE(J4991,18),"N/A")</f>
        <v>N/A</v>
      </c>
      <c r="M4991" s="18"/>
    </row>
    <row r="4992" spans="1:13" s="2" customFormat="1" x14ac:dyDescent="0.3">
      <c r="A4992" s="23">
        <v>501</v>
      </c>
      <c r="B4992" s="23">
        <v>3</v>
      </c>
      <c r="C4992" s="34">
        <v>170</v>
      </c>
      <c r="D4992" s="6" t="s">
        <v>3143</v>
      </c>
      <c r="E4992" s="7" t="s">
        <v>2520</v>
      </c>
      <c r="F4992" s="6"/>
      <c r="G4992" s="25">
        <v>40823</v>
      </c>
      <c r="H4992" s="24">
        <f>IF(G4992=0,"No Exp Date",(IF(I4992&lt;&gt;0,"No Exp Date",IF(G4992&lt;DATE(2013,3,1),DATE(2020,3,1),DATE(YEAR(G4992)+7,MONTH(G4992),DAY(G4992))))))</f>
        <v>43891</v>
      </c>
      <c r="I4992" s="24"/>
      <c r="J4992" s="24">
        <v>43882</v>
      </c>
      <c r="K4992" s="27" t="s">
        <v>7301</v>
      </c>
      <c r="L4992" s="69">
        <f>IF((K4992)="Amd",EDATE(J4992,18),"N/A")</f>
        <v>44429</v>
      </c>
      <c r="M4992" s="18"/>
    </row>
    <row r="4993" spans="1:13" s="2" customFormat="1" x14ac:dyDescent="0.3">
      <c r="A4993" s="23">
        <v>501</v>
      </c>
      <c r="B4993" s="23">
        <v>4</v>
      </c>
      <c r="C4993" s="34">
        <v>1</v>
      </c>
      <c r="D4993" s="6" t="s">
        <v>1</v>
      </c>
      <c r="E4993" s="7" t="s">
        <v>2521</v>
      </c>
      <c r="F4993" s="6" t="s">
        <v>135</v>
      </c>
      <c r="G4993" s="25"/>
      <c r="H4993" s="24" t="str">
        <f>IF(G4993=0,"No Exp Date",(IF(I4993&lt;&gt;0,"No Exp Date",IF(G4993&lt;DATE(2013,3,1),DATE(2020,3,1),DATE(YEAR(G4993)+7,MONTH(G4993),DAY(G4993))))))</f>
        <v>No Exp Date</v>
      </c>
      <c r="I4993" s="24"/>
      <c r="J4993" s="24" t="str">
        <f>IF((H4993)="No Exp Date","N/A","")</f>
        <v>N/A</v>
      </c>
      <c r="K4993" s="27"/>
      <c r="L4993" s="69" t="str">
        <f>IF((K4993)="Amd",EDATE(J4993,18),"N/A")</f>
        <v>N/A</v>
      </c>
      <c r="M4993" s="18"/>
    </row>
    <row r="4994" spans="1:13" s="2" customFormat="1" x14ac:dyDescent="0.3">
      <c r="A4994" s="23">
        <v>501</v>
      </c>
      <c r="B4994" s="23">
        <v>4</v>
      </c>
      <c r="C4994" s="34">
        <v>10</v>
      </c>
      <c r="D4994" s="6" t="s">
        <v>1</v>
      </c>
      <c r="E4994" s="6"/>
      <c r="F4994" s="7" t="s">
        <v>2522</v>
      </c>
      <c r="G4994" s="25"/>
      <c r="H4994" s="24" t="str">
        <f>IF(G4994=0,"No Exp Date",(IF(I4994&lt;&gt;0,"No Exp Date",IF(G4994&lt;DATE(2013,3,1),DATE(2020,3,1),DATE(YEAR(G4994)+7,MONTH(G4994),DAY(G4994))))))</f>
        <v>No Exp Date</v>
      </c>
      <c r="I4994" s="24"/>
      <c r="J4994" s="24" t="str">
        <f>IF((H4994)="No Exp Date","N/A","")</f>
        <v>N/A</v>
      </c>
      <c r="K4994" s="27"/>
      <c r="L4994" s="69" t="str">
        <f>IF((K4994)="Amd",EDATE(J4994,18),"N/A")</f>
        <v>N/A</v>
      </c>
      <c r="M4994" s="18"/>
    </row>
    <row r="4995" spans="1:13" s="2" customFormat="1" x14ac:dyDescent="0.3">
      <c r="A4995" s="23">
        <v>501</v>
      </c>
      <c r="B4995" s="23">
        <v>4</v>
      </c>
      <c r="C4995" s="34">
        <v>20</v>
      </c>
      <c r="D4995" s="6" t="s">
        <v>1</v>
      </c>
      <c r="E4995" s="6"/>
      <c r="F4995" s="7" t="s">
        <v>2522</v>
      </c>
      <c r="G4995" s="25"/>
      <c r="H4995" s="24" t="str">
        <f>IF(G4995=0,"No Exp Date",(IF(I4995&lt;&gt;0,"No Exp Date",IF(G4995&lt;DATE(2013,3,1),DATE(2020,3,1),DATE(YEAR(G4995)+7,MONTH(G4995),DAY(G4995))))))</f>
        <v>No Exp Date</v>
      </c>
      <c r="I4995" s="24"/>
      <c r="J4995" s="24" t="str">
        <f>IF((H4995)="No Exp Date","N/A","")</f>
        <v>N/A</v>
      </c>
      <c r="K4995" s="27"/>
      <c r="L4995" s="69" t="str">
        <f>IF((K4995)="Amd",EDATE(J4995,18),"N/A")</f>
        <v>N/A</v>
      </c>
      <c r="M4995" s="18"/>
    </row>
    <row r="4996" spans="1:13" s="2" customFormat="1" x14ac:dyDescent="0.3">
      <c r="A4996" s="23">
        <v>501</v>
      </c>
      <c r="B4996" s="23">
        <v>4</v>
      </c>
      <c r="C4996" s="34">
        <v>30</v>
      </c>
      <c r="D4996" s="6" t="s">
        <v>1</v>
      </c>
      <c r="E4996" s="6"/>
      <c r="F4996" s="7" t="s">
        <v>2522</v>
      </c>
      <c r="G4996" s="25"/>
      <c r="H4996" s="24" t="str">
        <f>IF(G4996=0,"No Exp Date",(IF(I4996&lt;&gt;0,"No Exp Date",IF(G4996&lt;DATE(2013,3,1),DATE(2020,3,1),DATE(YEAR(G4996)+7,MONTH(G4996),DAY(G4996))))))</f>
        <v>No Exp Date</v>
      </c>
      <c r="I4996" s="24"/>
      <c r="J4996" s="24" t="str">
        <f>IF((H4996)="No Exp Date","N/A","")</f>
        <v>N/A</v>
      </c>
      <c r="K4996" s="27"/>
      <c r="L4996" s="69" t="str">
        <f>IF((K4996)="Amd",EDATE(J4996,18),"N/A")</f>
        <v>N/A</v>
      </c>
      <c r="M4996" s="18"/>
    </row>
    <row r="4997" spans="1:13" s="2" customFormat="1" x14ac:dyDescent="0.3">
      <c r="A4997" s="23">
        <v>501</v>
      </c>
      <c r="B4997" s="23">
        <v>4</v>
      </c>
      <c r="C4997" s="34">
        <v>40</v>
      </c>
      <c r="D4997" s="6" t="s">
        <v>1</v>
      </c>
      <c r="E4997" s="6"/>
      <c r="F4997" s="7" t="s">
        <v>2522</v>
      </c>
      <c r="G4997" s="25"/>
      <c r="H4997" s="24" t="str">
        <f>IF(G4997=0,"No Exp Date",(IF(I4997&lt;&gt;0,"No Exp Date",IF(G4997&lt;DATE(2013,3,1),DATE(2020,3,1),DATE(YEAR(G4997)+7,MONTH(G4997),DAY(G4997))))))</f>
        <v>No Exp Date</v>
      </c>
      <c r="I4997" s="24"/>
      <c r="J4997" s="24" t="str">
        <f>IF((H4997)="No Exp Date","N/A","")</f>
        <v>N/A</v>
      </c>
      <c r="K4997" s="27"/>
      <c r="L4997" s="69" t="str">
        <f>IF((K4997)="Amd",EDATE(J4997,18),"N/A")</f>
        <v>N/A</v>
      </c>
      <c r="M4997" s="18"/>
    </row>
    <row r="4998" spans="1:13" s="2" customFormat="1" x14ac:dyDescent="0.3">
      <c r="A4998" s="23">
        <v>501</v>
      </c>
      <c r="B4998" s="23">
        <v>4</v>
      </c>
      <c r="C4998" s="34">
        <v>50</v>
      </c>
      <c r="D4998" s="6" t="s">
        <v>1</v>
      </c>
      <c r="E4998" s="6"/>
      <c r="F4998" s="7" t="s">
        <v>2522</v>
      </c>
      <c r="G4998" s="25"/>
      <c r="H4998" s="24" t="str">
        <f>IF(G4998=0,"No Exp Date",(IF(I4998&lt;&gt;0,"No Exp Date",IF(G4998&lt;DATE(2013,3,1),DATE(2020,3,1),DATE(YEAR(G4998)+7,MONTH(G4998),DAY(G4998))))))</f>
        <v>No Exp Date</v>
      </c>
      <c r="I4998" s="24"/>
      <c r="J4998" s="24" t="str">
        <f>IF((H4998)="No Exp Date","N/A","")</f>
        <v>N/A</v>
      </c>
      <c r="K4998" s="27"/>
      <c r="L4998" s="69" t="str">
        <f>IF((K4998)="Amd",EDATE(J4998,18),"N/A")</f>
        <v>N/A</v>
      </c>
      <c r="M4998" s="18"/>
    </row>
    <row r="4999" spans="1:13" s="2" customFormat="1" x14ac:dyDescent="0.3">
      <c r="A4999" s="23">
        <v>501</v>
      </c>
      <c r="B4999" s="23">
        <v>4</v>
      </c>
      <c r="C4999" s="34">
        <v>60</v>
      </c>
      <c r="D4999" s="6" t="s">
        <v>1</v>
      </c>
      <c r="E4999" s="6"/>
      <c r="F4999" s="7" t="s">
        <v>2522</v>
      </c>
      <c r="G4999" s="25"/>
      <c r="H4999" s="24" t="str">
        <f>IF(G4999=0,"No Exp Date",(IF(I4999&lt;&gt;0,"No Exp Date",IF(G4999&lt;DATE(2013,3,1),DATE(2020,3,1),DATE(YEAR(G4999)+7,MONTH(G4999),DAY(G4999))))))</f>
        <v>No Exp Date</v>
      </c>
      <c r="I4999" s="24"/>
      <c r="J4999" s="24" t="str">
        <f>IF((H4999)="No Exp Date","N/A","")</f>
        <v>N/A</v>
      </c>
      <c r="K4999" s="27"/>
      <c r="L4999" s="69" t="str">
        <f>IF((K4999)="Amd",EDATE(J4999,18),"N/A")</f>
        <v>N/A</v>
      </c>
      <c r="M4999" s="18"/>
    </row>
    <row r="5000" spans="1:13" s="2" customFormat="1" x14ac:dyDescent="0.3">
      <c r="A5000" s="23">
        <v>501</v>
      </c>
      <c r="B5000" s="23">
        <v>4</v>
      </c>
      <c r="C5000" s="34">
        <v>70</v>
      </c>
      <c r="D5000" s="6" t="s">
        <v>1</v>
      </c>
      <c r="E5000" s="6"/>
      <c r="F5000" s="7" t="s">
        <v>2522</v>
      </c>
      <c r="G5000" s="25"/>
      <c r="H5000" s="24" t="str">
        <f>IF(G5000=0,"No Exp Date",(IF(I5000&lt;&gt;0,"No Exp Date",IF(G5000&lt;DATE(2013,3,1),DATE(2020,3,1),DATE(YEAR(G5000)+7,MONTH(G5000),DAY(G5000))))))</f>
        <v>No Exp Date</v>
      </c>
      <c r="I5000" s="24"/>
      <c r="J5000" s="24" t="str">
        <f>IF((H5000)="No Exp Date","N/A","")</f>
        <v>N/A</v>
      </c>
      <c r="K5000" s="27"/>
      <c r="L5000" s="69" t="str">
        <f>IF((K5000)="Amd",EDATE(J5000,18),"N/A")</f>
        <v>N/A</v>
      </c>
      <c r="M5000" s="18"/>
    </row>
    <row r="5001" spans="1:13" s="2" customFormat="1" x14ac:dyDescent="0.3">
      <c r="A5001" s="23">
        <v>501</v>
      </c>
      <c r="B5001" s="23">
        <v>4</v>
      </c>
      <c r="C5001" s="34">
        <v>80</v>
      </c>
      <c r="D5001" s="6" t="s">
        <v>1</v>
      </c>
      <c r="E5001" s="6"/>
      <c r="F5001" s="7" t="s">
        <v>2522</v>
      </c>
      <c r="G5001" s="25"/>
      <c r="H5001" s="24" t="str">
        <f>IF(G5001=0,"No Exp Date",(IF(I5001&lt;&gt;0,"No Exp Date",IF(G5001&lt;DATE(2013,3,1),DATE(2020,3,1),DATE(YEAR(G5001)+7,MONTH(G5001),DAY(G5001))))))</f>
        <v>No Exp Date</v>
      </c>
      <c r="I5001" s="24"/>
      <c r="J5001" s="24" t="str">
        <f>IF((H5001)="No Exp Date","N/A","")</f>
        <v>N/A</v>
      </c>
      <c r="K5001" s="27"/>
      <c r="L5001" s="69" t="str">
        <f>IF((K5001)="Amd",EDATE(J5001,18),"N/A")</f>
        <v>N/A</v>
      </c>
      <c r="M5001" s="18"/>
    </row>
    <row r="5002" spans="1:13" s="2" customFormat="1" x14ac:dyDescent="0.3">
      <c r="A5002" s="23">
        <v>501</v>
      </c>
      <c r="B5002" s="23">
        <v>4</v>
      </c>
      <c r="C5002" s="34">
        <v>90</v>
      </c>
      <c r="D5002" s="6" t="s">
        <v>1</v>
      </c>
      <c r="E5002" s="6"/>
      <c r="F5002" s="7" t="s">
        <v>2522</v>
      </c>
      <c r="G5002" s="25"/>
      <c r="H5002" s="24" t="str">
        <f>IF(G5002=0,"No Exp Date",(IF(I5002&lt;&gt;0,"No Exp Date",IF(G5002&lt;DATE(2013,3,1),DATE(2020,3,1),DATE(YEAR(G5002)+7,MONTH(G5002),DAY(G5002))))))</f>
        <v>No Exp Date</v>
      </c>
      <c r="I5002" s="24"/>
      <c r="J5002" s="24" t="str">
        <f>IF((H5002)="No Exp Date","N/A","")</f>
        <v>N/A</v>
      </c>
      <c r="K5002" s="27"/>
      <c r="L5002" s="69" t="str">
        <f>IF((K5002)="Amd",EDATE(J5002,18),"N/A")</f>
        <v>N/A</v>
      </c>
      <c r="M5002" s="18"/>
    </row>
    <row r="5003" spans="1:13" s="2" customFormat="1" x14ac:dyDescent="0.3">
      <c r="A5003" s="23">
        <v>501</v>
      </c>
      <c r="B5003" s="23">
        <v>4</v>
      </c>
      <c r="C5003" s="34">
        <v>100</v>
      </c>
      <c r="D5003" s="6" t="s">
        <v>1</v>
      </c>
      <c r="E5003" s="6"/>
      <c r="F5003" s="7" t="s">
        <v>2522</v>
      </c>
      <c r="G5003" s="25"/>
      <c r="H5003" s="24" t="str">
        <f>IF(G5003=0,"No Exp Date",(IF(I5003&lt;&gt;0,"No Exp Date",IF(G5003&lt;DATE(2013,3,1),DATE(2020,3,1),DATE(YEAR(G5003)+7,MONTH(G5003),DAY(G5003))))))</f>
        <v>No Exp Date</v>
      </c>
      <c r="I5003" s="24"/>
      <c r="J5003" s="24" t="str">
        <f>IF((H5003)="No Exp Date","N/A","")</f>
        <v>N/A</v>
      </c>
      <c r="K5003" s="27"/>
      <c r="L5003" s="69" t="str">
        <f>IF((K5003)="Amd",EDATE(J5003,18),"N/A")</f>
        <v>N/A</v>
      </c>
      <c r="M5003" s="18"/>
    </row>
    <row r="5004" spans="1:13" s="2" customFormat="1" x14ac:dyDescent="0.3">
      <c r="A5004" s="23">
        <v>501</v>
      </c>
      <c r="B5004" s="23">
        <v>4</v>
      </c>
      <c r="C5004" s="34">
        <v>110</v>
      </c>
      <c r="D5004" s="6" t="s">
        <v>1</v>
      </c>
      <c r="E5004" s="6"/>
      <c r="F5004" s="7" t="s">
        <v>2522</v>
      </c>
      <c r="G5004" s="25"/>
      <c r="H5004" s="24" t="str">
        <f>IF(G5004=0,"No Exp Date",(IF(I5004&lt;&gt;0,"No Exp Date",IF(G5004&lt;DATE(2013,3,1),DATE(2020,3,1),DATE(YEAR(G5004)+7,MONTH(G5004),DAY(G5004))))))</f>
        <v>No Exp Date</v>
      </c>
      <c r="I5004" s="24"/>
      <c r="J5004" s="24" t="str">
        <f>IF((H5004)="No Exp Date","N/A","")</f>
        <v>N/A</v>
      </c>
      <c r="K5004" s="27"/>
      <c r="L5004" s="69" t="str">
        <f>IF((K5004)="Amd",EDATE(J5004,18),"N/A")</f>
        <v>N/A</v>
      </c>
      <c r="M5004" s="18"/>
    </row>
    <row r="5005" spans="1:13" s="2" customFormat="1" x14ac:dyDescent="0.3">
      <c r="A5005" s="23">
        <v>501</v>
      </c>
      <c r="B5005" s="23">
        <v>4</v>
      </c>
      <c r="C5005" s="34">
        <v>120</v>
      </c>
      <c r="D5005" s="6" t="s">
        <v>1</v>
      </c>
      <c r="E5005" s="6"/>
      <c r="F5005" s="7" t="s">
        <v>2522</v>
      </c>
      <c r="G5005" s="25"/>
      <c r="H5005" s="24" t="str">
        <f>IF(G5005=0,"No Exp Date",(IF(I5005&lt;&gt;0,"No Exp Date",IF(G5005&lt;DATE(2013,3,1),DATE(2020,3,1),DATE(YEAR(G5005)+7,MONTH(G5005),DAY(G5005))))))</f>
        <v>No Exp Date</v>
      </c>
      <c r="I5005" s="24"/>
      <c r="J5005" s="24" t="str">
        <f>IF((H5005)="No Exp Date","N/A","")</f>
        <v>N/A</v>
      </c>
      <c r="K5005" s="27"/>
      <c r="L5005" s="69" t="str">
        <f>IF((K5005)="Amd",EDATE(J5005,18),"N/A")</f>
        <v>N/A</v>
      </c>
      <c r="M5005" s="18"/>
    </row>
    <row r="5006" spans="1:13" s="2" customFormat="1" x14ac:dyDescent="0.3">
      <c r="A5006" s="23">
        <v>501</v>
      </c>
      <c r="B5006" s="23">
        <v>4</v>
      </c>
      <c r="C5006" s="34">
        <v>130</v>
      </c>
      <c r="D5006" s="6" t="s">
        <v>1</v>
      </c>
      <c r="E5006" s="6"/>
      <c r="F5006" s="7" t="s">
        <v>2522</v>
      </c>
      <c r="G5006" s="25"/>
      <c r="H5006" s="24" t="str">
        <f>IF(G5006=0,"No Exp Date",(IF(I5006&lt;&gt;0,"No Exp Date",IF(G5006&lt;DATE(2013,3,1),DATE(2020,3,1),DATE(YEAR(G5006)+7,MONTH(G5006),DAY(G5006))))))</f>
        <v>No Exp Date</v>
      </c>
      <c r="I5006" s="24"/>
      <c r="J5006" s="24" t="str">
        <f>IF((H5006)="No Exp Date","N/A","")</f>
        <v>N/A</v>
      </c>
      <c r="K5006" s="27"/>
      <c r="L5006" s="69" t="str">
        <f>IF((K5006)="Amd",EDATE(J5006,18),"N/A")</f>
        <v>N/A</v>
      </c>
      <c r="M5006" s="18"/>
    </row>
    <row r="5007" spans="1:13" s="2" customFormat="1" x14ac:dyDescent="0.3">
      <c r="A5007" s="23">
        <v>501</v>
      </c>
      <c r="B5007" s="23">
        <v>4</v>
      </c>
      <c r="C5007" s="34">
        <v>140</v>
      </c>
      <c r="D5007" s="6" t="s">
        <v>1</v>
      </c>
      <c r="E5007" s="6"/>
      <c r="F5007" s="7" t="s">
        <v>2522</v>
      </c>
      <c r="G5007" s="25"/>
      <c r="H5007" s="24" t="str">
        <f>IF(G5007=0,"No Exp Date",(IF(I5007&lt;&gt;0,"No Exp Date",IF(G5007&lt;DATE(2013,3,1),DATE(2020,3,1),DATE(YEAR(G5007)+7,MONTH(G5007),DAY(G5007))))))</f>
        <v>No Exp Date</v>
      </c>
      <c r="I5007" s="24"/>
      <c r="J5007" s="24" t="str">
        <f>IF((H5007)="No Exp Date","N/A","")</f>
        <v>N/A</v>
      </c>
      <c r="K5007" s="27"/>
      <c r="L5007" s="69" t="str">
        <f>IF((K5007)="Amd",EDATE(J5007,18),"N/A")</f>
        <v>N/A</v>
      </c>
      <c r="M5007" s="18"/>
    </row>
    <row r="5008" spans="1:13" s="2" customFormat="1" x14ac:dyDescent="0.3">
      <c r="A5008" s="23">
        <v>501</v>
      </c>
      <c r="B5008" s="23">
        <v>5</v>
      </c>
      <c r="C5008" s="34">
        <v>1</v>
      </c>
      <c r="D5008" s="6" t="s">
        <v>1</v>
      </c>
      <c r="E5008" s="7" t="s">
        <v>2523</v>
      </c>
      <c r="F5008" s="6" t="s">
        <v>135</v>
      </c>
      <c r="G5008" s="25"/>
      <c r="H5008" s="24" t="str">
        <f>IF(G5008=0,"No Exp Date",(IF(I5008&lt;&gt;0,"No Exp Date",IF(G5008&lt;DATE(2013,3,1),DATE(2020,3,1),DATE(YEAR(G5008)+7,MONTH(G5008),DAY(G5008))))))</f>
        <v>No Exp Date</v>
      </c>
      <c r="I5008" s="24"/>
      <c r="J5008" s="24" t="str">
        <f>IF((H5008)="No Exp Date","N/A","")</f>
        <v>N/A</v>
      </c>
      <c r="K5008" s="27"/>
      <c r="L5008" s="69" t="str">
        <f>IF((K5008)="Amd",EDATE(J5008,18),"N/A")</f>
        <v>N/A</v>
      </c>
      <c r="M5008" s="18"/>
    </row>
    <row r="5009" spans="1:13" s="2" customFormat="1" x14ac:dyDescent="0.3">
      <c r="A5009" s="23">
        <v>501</v>
      </c>
      <c r="B5009" s="23">
        <v>5</v>
      </c>
      <c r="C5009" s="34">
        <v>10</v>
      </c>
      <c r="D5009" s="6" t="s">
        <v>1</v>
      </c>
      <c r="E5009" s="6"/>
      <c r="F5009" s="7" t="s">
        <v>2524</v>
      </c>
      <c r="G5009" s="25"/>
      <c r="H5009" s="24" t="str">
        <f>IF(G5009=0,"No Exp Date",(IF(I5009&lt;&gt;0,"No Exp Date",IF(G5009&lt;DATE(2013,3,1),DATE(2020,3,1),DATE(YEAR(G5009)+7,MONTH(G5009),DAY(G5009))))))</f>
        <v>No Exp Date</v>
      </c>
      <c r="I5009" s="24"/>
      <c r="J5009" s="24" t="str">
        <f>IF((H5009)="No Exp Date","N/A","")</f>
        <v>N/A</v>
      </c>
      <c r="K5009" s="27"/>
      <c r="L5009" s="69" t="str">
        <f>IF((K5009)="Amd",EDATE(J5009,18),"N/A")</f>
        <v>N/A</v>
      </c>
      <c r="M5009" s="18"/>
    </row>
    <row r="5010" spans="1:13" s="2" customFormat="1" x14ac:dyDescent="0.3">
      <c r="A5010" s="23">
        <v>501</v>
      </c>
      <c r="B5010" s="23">
        <v>5</v>
      </c>
      <c r="C5010" s="34">
        <v>20</v>
      </c>
      <c r="D5010" s="6" t="s">
        <v>1</v>
      </c>
      <c r="E5010" s="6"/>
      <c r="F5010" s="7" t="s">
        <v>2524</v>
      </c>
      <c r="G5010" s="25"/>
      <c r="H5010" s="24" t="str">
        <f>IF(G5010=0,"No Exp Date",(IF(I5010&lt;&gt;0,"No Exp Date",IF(G5010&lt;DATE(2013,3,1),DATE(2020,3,1),DATE(YEAR(G5010)+7,MONTH(G5010),DAY(G5010))))))</f>
        <v>No Exp Date</v>
      </c>
      <c r="I5010" s="24"/>
      <c r="J5010" s="24" t="str">
        <f>IF((H5010)="No Exp Date","N/A","")</f>
        <v>N/A</v>
      </c>
      <c r="K5010" s="27"/>
      <c r="L5010" s="69" t="str">
        <f>IF((K5010)="Amd",EDATE(J5010,18),"N/A")</f>
        <v>N/A</v>
      </c>
      <c r="M5010" s="18"/>
    </row>
    <row r="5011" spans="1:13" s="2" customFormat="1" x14ac:dyDescent="0.3">
      <c r="A5011" s="23">
        <v>501</v>
      </c>
      <c r="B5011" s="23">
        <v>5</v>
      </c>
      <c r="C5011" s="34">
        <v>30</v>
      </c>
      <c r="D5011" s="6" t="s">
        <v>1</v>
      </c>
      <c r="E5011" s="6"/>
      <c r="F5011" s="7" t="s">
        <v>2524</v>
      </c>
      <c r="G5011" s="25"/>
      <c r="H5011" s="24" t="str">
        <f>IF(G5011=0,"No Exp Date",(IF(I5011&lt;&gt;0,"No Exp Date",IF(G5011&lt;DATE(2013,3,1),DATE(2020,3,1),DATE(YEAR(G5011)+7,MONTH(G5011),DAY(G5011))))))</f>
        <v>No Exp Date</v>
      </c>
      <c r="I5011" s="24"/>
      <c r="J5011" s="24" t="str">
        <f>IF((H5011)="No Exp Date","N/A","")</f>
        <v>N/A</v>
      </c>
      <c r="K5011" s="27"/>
      <c r="L5011" s="69" t="str">
        <f>IF((K5011)="Amd",EDATE(J5011,18),"N/A")</f>
        <v>N/A</v>
      </c>
      <c r="M5011" s="18"/>
    </row>
    <row r="5012" spans="1:13" s="2" customFormat="1" x14ac:dyDescent="0.3">
      <c r="A5012" s="23">
        <v>501</v>
      </c>
      <c r="B5012" s="23">
        <v>5</v>
      </c>
      <c r="C5012" s="34">
        <v>40</v>
      </c>
      <c r="D5012" s="6" t="s">
        <v>1</v>
      </c>
      <c r="E5012" s="6"/>
      <c r="F5012" s="7" t="s">
        <v>2524</v>
      </c>
      <c r="G5012" s="25"/>
      <c r="H5012" s="24" t="str">
        <f>IF(G5012=0,"No Exp Date",(IF(I5012&lt;&gt;0,"No Exp Date",IF(G5012&lt;DATE(2013,3,1),DATE(2020,3,1),DATE(YEAR(G5012)+7,MONTH(G5012),DAY(G5012))))))</f>
        <v>No Exp Date</v>
      </c>
      <c r="I5012" s="24"/>
      <c r="J5012" s="24" t="str">
        <f>IF((H5012)="No Exp Date","N/A","")</f>
        <v>N/A</v>
      </c>
      <c r="K5012" s="27"/>
      <c r="L5012" s="69" t="str">
        <f>IF((K5012)="Amd",EDATE(J5012,18),"N/A")</f>
        <v>N/A</v>
      </c>
      <c r="M5012" s="18"/>
    </row>
    <row r="5013" spans="1:13" s="2" customFormat="1" x14ac:dyDescent="0.3">
      <c r="A5013" s="23">
        <v>501</v>
      </c>
      <c r="B5013" s="23">
        <v>5</v>
      </c>
      <c r="C5013" s="34">
        <v>50</v>
      </c>
      <c r="D5013" s="6" t="s">
        <v>1</v>
      </c>
      <c r="E5013" s="6"/>
      <c r="F5013" s="7" t="s">
        <v>2524</v>
      </c>
      <c r="G5013" s="25"/>
      <c r="H5013" s="24" t="str">
        <f>IF(G5013=0,"No Exp Date",(IF(I5013&lt;&gt;0,"No Exp Date",IF(G5013&lt;DATE(2013,3,1),DATE(2020,3,1),DATE(YEAR(G5013)+7,MONTH(G5013),DAY(G5013))))))</f>
        <v>No Exp Date</v>
      </c>
      <c r="I5013" s="24"/>
      <c r="J5013" s="24" t="str">
        <f>IF((H5013)="No Exp Date","N/A","")</f>
        <v>N/A</v>
      </c>
      <c r="K5013" s="27"/>
      <c r="L5013" s="69" t="str">
        <f>IF((K5013)="Amd",EDATE(J5013,18),"N/A")</f>
        <v>N/A</v>
      </c>
      <c r="M5013" s="18"/>
    </row>
    <row r="5014" spans="1:13" s="2" customFormat="1" x14ac:dyDescent="0.3">
      <c r="A5014" s="23">
        <v>501</v>
      </c>
      <c r="B5014" s="23">
        <v>5</v>
      </c>
      <c r="C5014" s="34">
        <v>60</v>
      </c>
      <c r="D5014" s="6" t="s">
        <v>1</v>
      </c>
      <c r="E5014" s="6"/>
      <c r="F5014" s="7" t="s">
        <v>2524</v>
      </c>
      <c r="G5014" s="25"/>
      <c r="H5014" s="24" t="str">
        <f>IF(G5014=0,"No Exp Date",(IF(I5014&lt;&gt;0,"No Exp Date",IF(G5014&lt;DATE(2013,3,1),DATE(2020,3,1),DATE(YEAR(G5014)+7,MONTH(G5014),DAY(G5014))))))</f>
        <v>No Exp Date</v>
      </c>
      <c r="I5014" s="24"/>
      <c r="J5014" s="24" t="str">
        <f>IF((H5014)="No Exp Date","N/A","")</f>
        <v>N/A</v>
      </c>
      <c r="K5014" s="27"/>
      <c r="L5014" s="69" t="str">
        <f>IF((K5014)="Amd",EDATE(J5014,18),"N/A")</f>
        <v>N/A</v>
      </c>
      <c r="M5014" s="18"/>
    </row>
    <row r="5015" spans="1:13" s="2" customFormat="1" x14ac:dyDescent="0.3">
      <c r="A5015" s="23">
        <v>501</v>
      </c>
      <c r="B5015" s="23">
        <v>5</v>
      </c>
      <c r="C5015" s="34">
        <v>70</v>
      </c>
      <c r="D5015" s="6" t="s">
        <v>1</v>
      </c>
      <c r="E5015" s="6"/>
      <c r="F5015" s="7" t="s">
        <v>2524</v>
      </c>
      <c r="G5015" s="25"/>
      <c r="H5015" s="24" t="str">
        <f>IF(G5015=0,"No Exp Date",(IF(I5015&lt;&gt;0,"No Exp Date",IF(G5015&lt;DATE(2013,3,1),DATE(2020,3,1),DATE(YEAR(G5015)+7,MONTH(G5015),DAY(G5015))))))</f>
        <v>No Exp Date</v>
      </c>
      <c r="I5015" s="24"/>
      <c r="J5015" s="24" t="str">
        <f>IF((H5015)="No Exp Date","N/A","")</f>
        <v>N/A</v>
      </c>
      <c r="K5015" s="27"/>
      <c r="L5015" s="69" t="str">
        <f>IF((K5015)="Amd",EDATE(J5015,18),"N/A")</f>
        <v>N/A</v>
      </c>
      <c r="M5015" s="18"/>
    </row>
    <row r="5016" spans="1:13" s="2" customFormat="1" x14ac:dyDescent="0.3">
      <c r="A5016" s="23">
        <v>501</v>
      </c>
      <c r="B5016" s="23">
        <v>5</v>
      </c>
      <c r="C5016" s="34">
        <v>80</v>
      </c>
      <c r="D5016" s="6" t="s">
        <v>1</v>
      </c>
      <c r="E5016" s="6"/>
      <c r="F5016" s="7" t="s">
        <v>2524</v>
      </c>
      <c r="G5016" s="25"/>
      <c r="H5016" s="24" t="str">
        <f>IF(G5016=0,"No Exp Date",(IF(I5016&lt;&gt;0,"No Exp Date",IF(G5016&lt;DATE(2013,3,1),DATE(2020,3,1),DATE(YEAR(G5016)+7,MONTH(G5016),DAY(G5016))))))</f>
        <v>No Exp Date</v>
      </c>
      <c r="I5016" s="24"/>
      <c r="J5016" s="24" t="str">
        <f>IF((H5016)="No Exp Date","N/A","")</f>
        <v>N/A</v>
      </c>
      <c r="K5016" s="27"/>
      <c r="L5016" s="69" t="str">
        <f>IF((K5016)="Amd",EDATE(J5016,18),"N/A")</f>
        <v>N/A</v>
      </c>
      <c r="M5016" s="18"/>
    </row>
    <row r="5017" spans="1:13" s="2" customFormat="1" x14ac:dyDescent="0.3">
      <c r="A5017" s="23">
        <v>501</v>
      </c>
      <c r="B5017" s="23">
        <v>5</v>
      </c>
      <c r="C5017" s="34">
        <v>90</v>
      </c>
      <c r="D5017" s="6" t="s">
        <v>1</v>
      </c>
      <c r="E5017" s="6"/>
      <c r="F5017" s="7" t="s">
        <v>2524</v>
      </c>
      <c r="G5017" s="25"/>
      <c r="H5017" s="24" t="str">
        <f>IF(G5017=0,"No Exp Date",(IF(I5017&lt;&gt;0,"No Exp Date",IF(G5017&lt;DATE(2013,3,1),DATE(2020,3,1),DATE(YEAR(G5017)+7,MONTH(G5017),DAY(G5017))))))</f>
        <v>No Exp Date</v>
      </c>
      <c r="I5017" s="24"/>
      <c r="J5017" s="24" t="str">
        <f>IF((H5017)="No Exp Date","N/A","")</f>
        <v>N/A</v>
      </c>
      <c r="K5017" s="27"/>
      <c r="L5017" s="69" t="str">
        <f>IF((K5017)="Amd",EDATE(J5017,18),"N/A")</f>
        <v>N/A</v>
      </c>
      <c r="M5017" s="18"/>
    </row>
    <row r="5018" spans="1:13" s="2" customFormat="1" x14ac:dyDescent="0.3">
      <c r="A5018" s="23">
        <v>501</v>
      </c>
      <c r="B5018" s="23">
        <v>5</v>
      </c>
      <c r="C5018" s="34">
        <v>100</v>
      </c>
      <c r="D5018" s="6" t="s">
        <v>1</v>
      </c>
      <c r="E5018" s="6"/>
      <c r="F5018" s="7" t="s">
        <v>2524</v>
      </c>
      <c r="G5018" s="25"/>
      <c r="H5018" s="24" t="str">
        <f>IF(G5018=0,"No Exp Date",(IF(I5018&lt;&gt;0,"No Exp Date",IF(G5018&lt;DATE(2013,3,1),DATE(2020,3,1),DATE(YEAR(G5018)+7,MONTH(G5018),DAY(G5018))))))</f>
        <v>No Exp Date</v>
      </c>
      <c r="I5018" s="24"/>
      <c r="J5018" s="24" t="str">
        <f>IF((H5018)="No Exp Date","N/A","")</f>
        <v>N/A</v>
      </c>
      <c r="K5018" s="27"/>
      <c r="L5018" s="69" t="str">
        <f>IF((K5018)="Amd",EDATE(J5018,18),"N/A")</f>
        <v>N/A</v>
      </c>
      <c r="M5018" s="18"/>
    </row>
    <row r="5019" spans="1:13" s="2" customFormat="1" x14ac:dyDescent="0.3">
      <c r="A5019" s="23">
        <v>501</v>
      </c>
      <c r="B5019" s="23">
        <v>5</v>
      </c>
      <c r="C5019" s="34">
        <v>110</v>
      </c>
      <c r="D5019" s="6" t="s">
        <v>1</v>
      </c>
      <c r="E5019" s="6"/>
      <c r="F5019" s="7" t="s">
        <v>2524</v>
      </c>
      <c r="G5019" s="25"/>
      <c r="H5019" s="24" t="str">
        <f>IF(G5019=0,"No Exp Date",(IF(I5019&lt;&gt;0,"No Exp Date",IF(G5019&lt;DATE(2013,3,1),DATE(2020,3,1),DATE(YEAR(G5019)+7,MONTH(G5019),DAY(G5019))))))</f>
        <v>No Exp Date</v>
      </c>
      <c r="I5019" s="24"/>
      <c r="J5019" s="24" t="str">
        <f>IF((H5019)="No Exp Date","N/A","")</f>
        <v>N/A</v>
      </c>
      <c r="K5019" s="27"/>
      <c r="L5019" s="69" t="str">
        <f>IF((K5019)="Amd",EDATE(J5019,18),"N/A")</f>
        <v>N/A</v>
      </c>
      <c r="M5019" s="18"/>
    </row>
    <row r="5020" spans="1:13" s="2" customFormat="1" x14ac:dyDescent="0.3">
      <c r="A5020" s="23">
        <v>501</v>
      </c>
      <c r="B5020" s="23">
        <v>5</v>
      </c>
      <c r="C5020" s="34">
        <v>120</v>
      </c>
      <c r="D5020" s="6" t="s">
        <v>1</v>
      </c>
      <c r="E5020" s="6"/>
      <c r="F5020" s="7" t="s">
        <v>2524</v>
      </c>
      <c r="G5020" s="25"/>
      <c r="H5020" s="24" t="str">
        <f>IF(G5020=0,"No Exp Date",(IF(I5020&lt;&gt;0,"No Exp Date",IF(G5020&lt;DATE(2013,3,1),DATE(2020,3,1),DATE(YEAR(G5020)+7,MONTH(G5020),DAY(G5020))))))</f>
        <v>No Exp Date</v>
      </c>
      <c r="I5020" s="24"/>
      <c r="J5020" s="24" t="str">
        <f>IF((H5020)="No Exp Date","N/A","")</f>
        <v>N/A</v>
      </c>
      <c r="K5020" s="27"/>
      <c r="L5020" s="69" t="str">
        <f>IF((K5020)="Amd",EDATE(J5020,18),"N/A")</f>
        <v>N/A</v>
      </c>
      <c r="M5020" s="18"/>
    </row>
    <row r="5021" spans="1:13" s="2" customFormat="1" x14ac:dyDescent="0.3">
      <c r="A5021" s="23">
        <v>501</v>
      </c>
      <c r="B5021" s="23">
        <v>5</v>
      </c>
      <c r="C5021" s="34">
        <v>130</v>
      </c>
      <c r="D5021" s="6" t="s">
        <v>1</v>
      </c>
      <c r="E5021" s="6"/>
      <c r="F5021" s="7" t="s">
        <v>2524</v>
      </c>
      <c r="G5021" s="25"/>
      <c r="H5021" s="24" t="str">
        <f>IF(G5021=0,"No Exp Date",(IF(I5021&lt;&gt;0,"No Exp Date",IF(G5021&lt;DATE(2013,3,1),DATE(2020,3,1),DATE(YEAR(G5021)+7,MONTH(G5021),DAY(G5021))))))</f>
        <v>No Exp Date</v>
      </c>
      <c r="I5021" s="24"/>
      <c r="J5021" s="24" t="str">
        <f>IF((H5021)="No Exp Date","N/A","")</f>
        <v>N/A</v>
      </c>
      <c r="K5021" s="27"/>
      <c r="L5021" s="69" t="str">
        <f>IF((K5021)="Amd",EDATE(J5021,18),"N/A")</f>
        <v>N/A</v>
      </c>
      <c r="M5021" s="18"/>
    </row>
    <row r="5022" spans="1:13" s="2" customFormat="1" x14ac:dyDescent="0.3">
      <c r="A5022" s="23">
        <v>501</v>
      </c>
      <c r="B5022" s="23">
        <v>6</v>
      </c>
      <c r="C5022" s="34">
        <v>10</v>
      </c>
      <c r="D5022" s="6" t="s">
        <v>1</v>
      </c>
      <c r="E5022" s="7" t="s">
        <v>2525</v>
      </c>
      <c r="F5022" s="6" t="s">
        <v>6544</v>
      </c>
      <c r="G5022" s="25"/>
      <c r="H5022" s="24" t="str">
        <f>IF(G5022=0,"No Exp Date",(IF(I5022&lt;&gt;0,"No Exp Date",IF(G5022&lt;DATE(2013,3,1),DATE(2020,3,1),DATE(YEAR(G5022)+7,MONTH(G5022),DAY(G5022))))))</f>
        <v>No Exp Date</v>
      </c>
      <c r="I5022" s="24"/>
      <c r="J5022" s="24" t="str">
        <f>IF((H5022)="No Exp Date","N/A","")</f>
        <v>N/A</v>
      </c>
      <c r="K5022" s="27"/>
      <c r="L5022" s="69" t="str">
        <f>IF((K5022)="Amd",EDATE(J5022,18),"N/A")</f>
        <v>N/A</v>
      </c>
      <c r="M5022" s="18"/>
    </row>
    <row r="5023" spans="1:13" s="2" customFormat="1" x14ac:dyDescent="0.3">
      <c r="A5023" s="23">
        <v>501</v>
      </c>
      <c r="B5023" s="23">
        <v>6</v>
      </c>
      <c r="C5023" s="34">
        <v>20</v>
      </c>
      <c r="D5023" s="6" t="s">
        <v>3143</v>
      </c>
      <c r="E5023" s="7" t="s">
        <v>2525</v>
      </c>
      <c r="F5023" s="6"/>
      <c r="G5023" s="25">
        <v>44075</v>
      </c>
      <c r="H5023" s="24">
        <f>IF(G5023=0,"No Exp Date",(IF(I5023&lt;&gt;0,"No Exp Date",IF(G5023&lt;DATE(2013,3,1),DATE(2020,3,1),DATE(YEAR(G5023)+7,MONTH(G5023),DAY(G5023))))))</f>
        <v>46631</v>
      </c>
      <c r="I5023" s="24"/>
      <c r="J5023" s="24" t="str">
        <f>IF((H5023)="No Exp Date","N/A","")</f>
        <v/>
      </c>
      <c r="K5023" s="27"/>
      <c r="L5023" s="69" t="str">
        <f>IF((K5023)="Amd",EDATE(J5023,18),"N/A")</f>
        <v>N/A</v>
      </c>
      <c r="M5023" s="18"/>
    </row>
    <row r="5024" spans="1:13" s="2" customFormat="1" x14ac:dyDescent="0.3">
      <c r="A5024" s="23">
        <v>501</v>
      </c>
      <c r="B5024" s="23">
        <v>6</v>
      </c>
      <c r="C5024" s="34">
        <v>30</v>
      </c>
      <c r="D5024" s="6" t="s">
        <v>3143</v>
      </c>
      <c r="E5024" s="7" t="s">
        <v>2526</v>
      </c>
      <c r="F5024" s="6"/>
      <c r="G5024" s="25">
        <v>43318</v>
      </c>
      <c r="H5024" s="24">
        <f>IF(G5024=0,"No Exp Date",(IF(I5024&lt;&gt;0,"No Exp Date",IF(G5024&lt;DATE(2013,3,1),DATE(2020,3,1),DATE(YEAR(G5024)+7,MONTH(G5024),DAY(G5024))))))</f>
        <v>45875</v>
      </c>
      <c r="I5024" s="24"/>
      <c r="J5024" s="24" t="str">
        <f>IF((H5024)="No Exp Date","N/A","")</f>
        <v/>
      </c>
      <c r="K5024" s="27"/>
      <c r="L5024" s="69" t="str">
        <f>IF((K5024)="Amd",EDATE(J5024,18),"N/A")</f>
        <v>N/A</v>
      </c>
      <c r="M5024" s="18"/>
    </row>
    <row r="5025" spans="1:13" s="2" customFormat="1" x14ac:dyDescent="0.3">
      <c r="A5025" s="23">
        <v>501</v>
      </c>
      <c r="B5025" s="23">
        <v>6</v>
      </c>
      <c r="C5025" s="34">
        <v>40</v>
      </c>
      <c r="D5025" s="6" t="s">
        <v>3143</v>
      </c>
      <c r="E5025" s="7" t="s">
        <v>2527</v>
      </c>
      <c r="F5025" s="6"/>
      <c r="G5025" s="25">
        <v>42923</v>
      </c>
      <c r="H5025" s="24">
        <f>IF(G5025=0,"No Exp Date",(IF(I5025&lt;&gt;0,"No Exp Date",IF(G5025&lt;DATE(2013,3,1),DATE(2020,3,1),DATE(YEAR(G5025)+7,MONTH(G5025),DAY(G5025))))))</f>
        <v>45480</v>
      </c>
      <c r="I5025" s="24"/>
      <c r="J5025" s="24" t="str">
        <f>IF((H5025)="No Exp Date","N/A","")</f>
        <v/>
      </c>
      <c r="K5025" s="27"/>
      <c r="L5025" s="69" t="str">
        <f>IF((K5025)="Amd",EDATE(J5025,18),"N/A")</f>
        <v>N/A</v>
      </c>
      <c r="M5025" s="18"/>
    </row>
    <row r="5026" spans="1:13" s="2" customFormat="1" x14ac:dyDescent="0.3">
      <c r="A5026" s="23">
        <v>501</v>
      </c>
      <c r="B5026" s="23">
        <v>6</v>
      </c>
      <c r="C5026" s="34">
        <v>50</v>
      </c>
      <c r="D5026" s="6" t="s">
        <v>3143</v>
      </c>
      <c r="E5026" s="7" t="s">
        <v>2528</v>
      </c>
      <c r="F5026" s="6"/>
      <c r="G5026" s="25">
        <v>42373</v>
      </c>
      <c r="H5026" s="24">
        <f>IF(G5026=0,"No Exp Date",(IF(I5026&lt;&gt;0,"No Exp Date",IF(G5026&lt;DATE(2013,3,1),DATE(2020,3,1),DATE(YEAR(G5026)+7,MONTH(G5026),DAY(G5026))))))</f>
        <v>44930</v>
      </c>
      <c r="I5026" s="24"/>
      <c r="J5026" s="24" t="str">
        <f>IF((H5026)="No Exp Date","N/A","")</f>
        <v/>
      </c>
      <c r="K5026" s="27"/>
      <c r="L5026" s="69" t="str">
        <f>IF((K5026)="Amd",EDATE(J5026,18),"N/A")</f>
        <v>N/A</v>
      </c>
      <c r="M5026" s="18"/>
    </row>
    <row r="5027" spans="1:13" s="2" customFormat="1" x14ac:dyDescent="0.3">
      <c r="A5027" s="23">
        <v>501</v>
      </c>
      <c r="B5027" s="23">
        <v>6</v>
      </c>
      <c r="C5027" s="34">
        <v>60</v>
      </c>
      <c r="D5027" s="6" t="s">
        <v>3143</v>
      </c>
      <c r="E5027" s="7" t="s">
        <v>2529</v>
      </c>
      <c r="F5027" s="6"/>
      <c r="G5027" s="25">
        <v>43805</v>
      </c>
      <c r="H5027" s="24">
        <f>IF(G5027=0,"No Exp Date",(IF(I5027&lt;&gt;0,"No Exp Date",IF(G5027&lt;DATE(2013,3,1),DATE(2020,3,1),DATE(YEAR(G5027)+7,MONTH(G5027),DAY(G5027))))))</f>
        <v>46362</v>
      </c>
      <c r="I5027" s="24"/>
      <c r="J5027" s="24" t="str">
        <f>IF((H5027)="No Exp Date","N/A","")</f>
        <v/>
      </c>
      <c r="K5027" s="27"/>
      <c r="L5027" s="69" t="str">
        <f>IF((K5027)="Amd",EDATE(J5027,18),"N/A")</f>
        <v>N/A</v>
      </c>
      <c r="M5027" s="18"/>
    </row>
    <row r="5028" spans="1:13" s="2" customFormat="1" ht="25.5" x14ac:dyDescent="0.3">
      <c r="A5028" s="23">
        <v>501</v>
      </c>
      <c r="B5028" s="23">
        <v>6</v>
      </c>
      <c r="C5028" s="34">
        <v>70</v>
      </c>
      <c r="D5028" s="6" t="s">
        <v>3143</v>
      </c>
      <c r="E5028" s="7" t="s">
        <v>2530</v>
      </c>
      <c r="F5028" s="6"/>
      <c r="G5028" s="25">
        <v>43343</v>
      </c>
      <c r="H5028" s="24">
        <f>IF(G5028=0,"No Exp Date",(IF(I5028&lt;&gt;0,"No Exp Date",IF(G5028&lt;DATE(2013,3,1),DATE(2020,3,1),DATE(YEAR(G5028)+7,MONTH(G5028),DAY(G5028))))))</f>
        <v>45900</v>
      </c>
      <c r="I5028" s="24"/>
      <c r="J5028" s="24" t="str">
        <f>IF((H5028)="No Exp Date","N/A","")</f>
        <v/>
      </c>
      <c r="K5028" s="27"/>
      <c r="L5028" s="69" t="str">
        <f>IF((K5028)="Amd",EDATE(J5028,18),"N/A")</f>
        <v>N/A</v>
      </c>
      <c r="M5028" s="18"/>
    </row>
    <row r="5029" spans="1:13" s="2" customFormat="1" x14ac:dyDescent="0.3">
      <c r="A5029" s="23">
        <v>501</v>
      </c>
      <c r="B5029" s="23">
        <v>6</v>
      </c>
      <c r="C5029" s="34">
        <v>80</v>
      </c>
      <c r="D5029" s="6" t="s">
        <v>3143</v>
      </c>
      <c r="E5029" s="7" t="s">
        <v>2531</v>
      </c>
      <c r="F5029" s="6"/>
      <c r="G5029" s="25">
        <v>44383</v>
      </c>
      <c r="H5029" s="24">
        <f>IF(G5029=0,"No Exp Date",(IF(I5029&lt;&gt;0,"No Exp Date",IF(G5029&lt;DATE(2013,3,1),DATE(2020,3,1),DATE(YEAR(G5029)+7,MONTH(G5029),DAY(G5029))))))</f>
        <v>46940</v>
      </c>
      <c r="I5029" s="24"/>
      <c r="J5029" s="24">
        <v>43882</v>
      </c>
      <c r="K5029" s="27"/>
      <c r="L5029" s="69" t="str">
        <f>IF((K5029)="Amd",EDATE(J5029,18),"N/A")</f>
        <v>N/A</v>
      </c>
      <c r="M5029" s="18"/>
    </row>
    <row r="5030" spans="1:13" s="2" customFormat="1" ht="25.5" x14ac:dyDescent="0.3">
      <c r="A5030" s="23">
        <v>501</v>
      </c>
      <c r="B5030" s="23">
        <v>6</v>
      </c>
      <c r="C5030" s="34">
        <v>90</v>
      </c>
      <c r="D5030" s="6" t="s">
        <v>1</v>
      </c>
      <c r="E5030" s="7" t="s">
        <v>6558</v>
      </c>
      <c r="F5030" s="6" t="s">
        <v>6545</v>
      </c>
      <c r="G5030" s="25"/>
      <c r="H5030" s="24" t="str">
        <f>IF(G5030=0,"No Exp Date",(IF(I5030&lt;&gt;0,"No Exp Date",IF(G5030&lt;DATE(2013,3,1),DATE(2020,3,1),DATE(YEAR(G5030)+7,MONTH(G5030),DAY(G5030))))))</f>
        <v>No Exp Date</v>
      </c>
      <c r="I5030" s="24"/>
      <c r="J5030" s="24" t="str">
        <f>IF((H5030)="No Exp Date","N/A","")</f>
        <v>N/A</v>
      </c>
      <c r="K5030" s="27"/>
      <c r="L5030" s="69" t="str">
        <f>IF((K5030)="Amd",EDATE(J5030,18),"N/A")</f>
        <v>N/A</v>
      </c>
      <c r="M5030" s="18"/>
    </row>
    <row r="5031" spans="1:13" s="2" customFormat="1" x14ac:dyDescent="0.3">
      <c r="A5031" s="23">
        <v>501</v>
      </c>
      <c r="B5031" s="23">
        <v>6</v>
      </c>
      <c r="C5031" s="34">
        <v>91</v>
      </c>
      <c r="D5031" s="6" t="s">
        <v>1</v>
      </c>
      <c r="E5031" s="7" t="s">
        <v>2532</v>
      </c>
      <c r="F5031" s="6" t="s">
        <v>135</v>
      </c>
      <c r="G5031" s="25"/>
      <c r="H5031" s="24" t="str">
        <f>IF(G5031=0,"No Exp Date",(IF(I5031&lt;&gt;0,"No Exp Date",IF(G5031&lt;DATE(2013,3,1),DATE(2020,3,1),DATE(YEAR(G5031)+7,MONTH(G5031),DAY(G5031))))))</f>
        <v>No Exp Date</v>
      </c>
      <c r="I5031" s="24"/>
      <c r="J5031" s="24" t="str">
        <f>IF((H5031)="No Exp Date","N/A","")</f>
        <v>N/A</v>
      </c>
      <c r="K5031" s="27"/>
      <c r="L5031" s="69" t="str">
        <f>IF((K5031)="Amd",EDATE(J5031,18),"N/A")</f>
        <v>N/A</v>
      </c>
      <c r="M5031" s="18"/>
    </row>
    <row r="5032" spans="1:13" s="2" customFormat="1" x14ac:dyDescent="0.3">
      <c r="A5032" s="23">
        <v>501</v>
      </c>
      <c r="B5032" s="23">
        <v>6</v>
      </c>
      <c r="C5032" s="34">
        <v>110</v>
      </c>
      <c r="D5032" s="6" t="s">
        <v>3143</v>
      </c>
      <c r="E5032" s="7" t="s">
        <v>2533</v>
      </c>
      <c r="F5032" s="6"/>
      <c r="G5032" s="25">
        <v>43770</v>
      </c>
      <c r="H5032" s="24">
        <f>IF(G5032=0,"No Exp Date",(IF(I5032&lt;&gt;0,"No Exp Date",IF(G5032&lt;DATE(2013,3,1),DATE(2020,3,1),DATE(YEAR(G5032)+7,MONTH(G5032),DAY(G5032))))))</f>
        <v>46327</v>
      </c>
      <c r="I5032" s="24"/>
      <c r="J5032" s="24" t="str">
        <f>IF((H5032)="No Exp Date","N/A","")</f>
        <v/>
      </c>
      <c r="K5032" s="27"/>
      <c r="L5032" s="69" t="str">
        <f>IF((K5032)="Amd",EDATE(J5032,18),"N/A")</f>
        <v>N/A</v>
      </c>
      <c r="M5032" s="18"/>
    </row>
    <row r="5033" spans="1:13" s="2" customFormat="1" x14ac:dyDescent="0.3">
      <c r="A5033" s="23">
        <v>501</v>
      </c>
      <c r="B5033" s="23">
        <v>6</v>
      </c>
      <c r="C5033" s="34">
        <v>120</v>
      </c>
      <c r="D5033" s="6" t="s">
        <v>3143</v>
      </c>
      <c r="E5033" s="7" t="s">
        <v>2534</v>
      </c>
      <c r="F5033" s="6"/>
      <c r="G5033" s="25">
        <v>44229</v>
      </c>
      <c r="H5033" s="24">
        <f>IF(G5033=0,"No Exp Date",(IF(I5033&lt;&gt;0,"No Exp Date",IF(G5033&lt;DATE(2013,3,1),DATE(2020,3,1),DATE(YEAR(G5033)+7,MONTH(G5033),DAY(G5033))))))</f>
        <v>46785</v>
      </c>
      <c r="I5033" s="24"/>
      <c r="J5033" s="24">
        <v>43882</v>
      </c>
      <c r="K5033" s="27"/>
      <c r="L5033" s="69" t="str">
        <f>IF((K5033)="Amd",EDATE(J5033,18),"N/A")</f>
        <v>N/A</v>
      </c>
      <c r="M5033" s="18"/>
    </row>
    <row r="5034" spans="1:13" s="2" customFormat="1" ht="25.5" x14ac:dyDescent="0.3">
      <c r="A5034" s="23">
        <v>501</v>
      </c>
      <c r="B5034" s="23">
        <v>6</v>
      </c>
      <c r="C5034" s="34">
        <v>130</v>
      </c>
      <c r="D5034" s="6" t="s">
        <v>3143</v>
      </c>
      <c r="E5034" s="7" t="s">
        <v>2535</v>
      </c>
      <c r="F5034" s="6"/>
      <c r="G5034" s="25">
        <v>41761</v>
      </c>
      <c r="H5034" s="24">
        <f>IF(G5034=0,"No Exp Date",(IF(I5034&lt;&gt;0,"No Exp Date",IF(G5034&lt;DATE(2013,3,1),DATE(2020,3,1),DATE(YEAR(G5034)+7,MONTH(G5034),DAY(G5034))))))</f>
        <v>44318</v>
      </c>
      <c r="I5034" s="24"/>
      <c r="J5034" s="24">
        <v>44313</v>
      </c>
      <c r="K5034" s="27" t="s">
        <v>7301</v>
      </c>
      <c r="L5034" s="69">
        <f>IF((K5034)="Amd",EDATE(J5034,18),"N/A")</f>
        <v>44861</v>
      </c>
      <c r="M5034" s="18"/>
    </row>
    <row r="5035" spans="1:13" s="2" customFormat="1" x14ac:dyDescent="0.3">
      <c r="A5035" s="23">
        <v>501</v>
      </c>
      <c r="B5035" s="23">
        <v>6</v>
      </c>
      <c r="C5035" s="34">
        <v>140</v>
      </c>
      <c r="D5035" s="6" t="s">
        <v>3143</v>
      </c>
      <c r="E5035" s="7" t="s">
        <v>2536</v>
      </c>
      <c r="F5035" s="6"/>
      <c r="G5035" s="25">
        <v>43805</v>
      </c>
      <c r="H5035" s="24">
        <f>IF(G5035=0,"No Exp Date",(IF(I5035&lt;&gt;0,"No Exp Date",IF(G5035&lt;DATE(2013,3,1),DATE(2020,3,1),DATE(YEAR(G5035)+7,MONTH(G5035),DAY(G5035))))))</f>
        <v>46362</v>
      </c>
      <c r="I5035" s="24"/>
      <c r="J5035" s="24" t="str">
        <f>IF((H5035)="No Exp Date","N/A","")</f>
        <v/>
      </c>
      <c r="K5035" s="27"/>
      <c r="L5035" s="69" t="str">
        <f>IF((K5035)="Amd",EDATE(J5035,18),"N/A")</f>
        <v>N/A</v>
      </c>
      <c r="M5035" s="18"/>
    </row>
    <row r="5036" spans="1:13" s="2" customFormat="1" ht="25.5" x14ac:dyDescent="0.3">
      <c r="A5036" s="23">
        <v>501</v>
      </c>
      <c r="B5036" s="23">
        <v>6</v>
      </c>
      <c r="C5036" s="34">
        <v>150</v>
      </c>
      <c r="D5036" s="6" t="s">
        <v>3143</v>
      </c>
      <c r="E5036" s="7" t="s">
        <v>2537</v>
      </c>
      <c r="F5036" s="6"/>
      <c r="G5036" s="25">
        <v>42769</v>
      </c>
      <c r="H5036" s="24">
        <f>IF(G5036=0,"No Exp Date",(IF(I5036&lt;&gt;0,"No Exp Date",IF(G5036&lt;DATE(2013,3,1),DATE(2020,3,1),DATE(YEAR(G5036)+7,MONTH(G5036),DAY(G5036))))))</f>
        <v>45325</v>
      </c>
      <c r="I5036" s="24"/>
      <c r="J5036" s="24" t="str">
        <f>IF((H5036)="No Exp Date","N/A","")</f>
        <v/>
      </c>
      <c r="K5036" s="27"/>
      <c r="L5036" s="69" t="str">
        <f>IF((K5036)="Amd",EDATE(J5036,18),"N/A")</f>
        <v>N/A</v>
      </c>
      <c r="M5036" s="18"/>
    </row>
    <row r="5037" spans="1:13" s="2" customFormat="1" x14ac:dyDescent="0.3">
      <c r="A5037" s="23">
        <v>501</v>
      </c>
      <c r="B5037" s="23">
        <v>6</v>
      </c>
      <c r="C5037" s="34">
        <v>160</v>
      </c>
      <c r="D5037" s="6" t="s">
        <v>3143</v>
      </c>
      <c r="E5037" s="7" t="s">
        <v>2538</v>
      </c>
      <c r="F5037" s="6"/>
      <c r="G5037" s="25">
        <v>43742</v>
      </c>
      <c r="H5037" s="24">
        <f>IF(G5037=0,"No Exp Date",(IF(I5037&lt;&gt;0,"No Exp Date",IF(G5037&lt;DATE(2013,3,1),DATE(2020,3,1),DATE(YEAR(G5037)+7,MONTH(G5037),DAY(G5037))))))</f>
        <v>46299</v>
      </c>
      <c r="I5037" s="24"/>
      <c r="J5037" s="24" t="str">
        <f>IF((H5037)="No Exp Date","N/A","")</f>
        <v/>
      </c>
      <c r="K5037" s="27"/>
      <c r="L5037" s="69" t="str">
        <f>IF((K5037)="Amd",EDATE(J5037,18),"N/A")</f>
        <v>N/A</v>
      </c>
      <c r="M5037" s="18"/>
    </row>
    <row r="5038" spans="1:13" s="2" customFormat="1" x14ac:dyDescent="0.3">
      <c r="A5038" s="23">
        <v>501</v>
      </c>
      <c r="B5038" s="23">
        <v>6</v>
      </c>
      <c r="C5038" s="34">
        <v>170</v>
      </c>
      <c r="D5038" s="6" t="s">
        <v>3143</v>
      </c>
      <c r="E5038" s="7" t="s">
        <v>2539</v>
      </c>
      <c r="F5038" s="6"/>
      <c r="G5038" s="25">
        <v>43287</v>
      </c>
      <c r="H5038" s="24">
        <f>IF(G5038=0,"No Exp Date",(IF(I5038&lt;&gt;0,"No Exp Date",IF(G5038&lt;DATE(2013,3,1),DATE(2020,3,1),DATE(YEAR(G5038)+7,MONTH(G5038),DAY(G5038))))))</f>
        <v>45844</v>
      </c>
      <c r="I5038" s="24"/>
      <c r="J5038" s="24" t="str">
        <f>IF((H5038)="No Exp Date","N/A","")</f>
        <v/>
      </c>
      <c r="K5038" s="27"/>
      <c r="L5038" s="69" t="str">
        <f>IF((K5038)="Amd",EDATE(J5038,18),"N/A")</f>
        <v>N/A</v>
      </c>
      <c r="M5038" s="18"/>
    </row>
    <row r="5039" spans="1:13" s="2" customFormat="1" x14ac:dyDescent="0.3">
      <c r="A5039" s="23">
        <v>501</v>
      </c>
      <c r="B5039" s="23">
        <v>6</v>
      </c>
      <c r="C5039" s="34">
        <v>180</v>
      </c>
      <c r="D5039" s="6" t="s">
        <v>1</v>
      </c>
      <c r="E5039" s="7" t="s">
        <v>6559</v>
      </c>
      <c r="F5039" s="6" t="s">
        <v>6546</v>
      </c>
      <c r="G5039" s="25"/>
      <c r="H5039" s="24" t="str">
        <f>IF(G5039=0,"No Exp Date",(IF(I5039&lt;&gt;0,"No Exp Date",IF(G5039&lt;DATE(2013,3,1),DATE(2020,3,1),DATE(YEAR(G5039)+7,MONTH(G5039),DAY(G5039))))))</f>
        <v>No Exp Date</v>
      </c>
      <c r="I5039" s="24"/>
      <c r="J5039" s="24" t="str">
        <f>IF((H5039)="No Exp Date","N/A","")</f>
        <v>N/A</v>
      </c>
      <c r="K5039" s="27"/>
      <c r="L5039" s="69" t="str">
        <f>IF((K5039)="Amd",EDATE(J5039,18),"N/A")</f>
        <v>N/A</v>
      </c>
      <c r="M5039" s="18"/>
    </row>
    <row r="5040" spans="1:13" s="2" customFormat="1" x14ac:dyDescent="0.3">
      <c r="A5040" s="23">
        <v>501</v>
      </c>
      <c r="B5040" s="23">
        <v>6</v>
      </c>
      <c r="C5040" s="34">
        <v>181</v>
      </c>
      <c r="D5040" s="6" t="s">
        <v>1</v>
      </c>
      <c r="E5040" s="7" t="s">
        <v>2540</v>
      </c>
      <c r="F5040" s="6" t="s">
        <v>135</v>
      </c>
      <c r="G5040" s="25"/>
      <c r="H5040" s="24" t="str">
        <f>IF(G5040=0,"No Exp Date",(IF(I5040&lt;&gt;0,"No Exp Date",IF(G5040&lt;DATE(2013,3,1),DATE(2020,3,1),DATE(YEAR(G5040)+7,MONTH(G5040),DAY(G5040))))))</f>
        <v>No Exp Date</v>
      </c>
      <c r="I5040" s="24"/>
      <c r="J5040" s="24" t="str">
        <f>IF((H5040)="No Exp Date","N/A","")</f>
        <v>N/A</v>
      </c>
      <c r="K5040" s="27"/>
      <c r="L5040" s="69" t="str">
        <f>IF((K5040)="Amd",EDATE(J5040,18),"N/A")</f>
        <v>N/A</v>
      </c>
      <c r="M5040" s="18"/>
    </row>
    <row r="5041" spans="1:13" s="2" customFormat="1" ht="63.75" x14ac:dyDescent="0.3">
      <c r="A5041" s="23">
        <v>501</v>
      </c>
      <c r="B5041" s="23">
        <v>6</v>
      </c>
      <c r="C5041" s="34">
        <v>190</v>
      </c>
      <c r="D5041" s="6" t="s">
        <v>3143</v>
      </c>
      <c r="E5041" s="7" t="s">
        <v>2541</v>
      </c>
      <c r="F5041" s="6"/>
      <c r="G5041" s="25">
        <v>40270</v>
      </c>
      <c r="H5041" s="24">
        <f>IF(G5041=0,"No Exp Date",(IF(I5041&lt;&gt;0,"No Exp Date",IF(G5041&lt;DATE(2013,3,1),DATE(2020,3,1),DATE(YEAR(G5041)+7,MONTH(G5041),DAY(G5041))))))</f>
        <v>43891</v>
      </c>
      <c r="I5041" s="24"/>
      <c r="J5041" s="24">
        <v>43882</v>
      </c>
      <c r="K5041" s="27" t="s">
        <v>7301</v>
      </c>
      <c r="L5041" s="69">
        <f>IF((K5041)="Amd",EDATE(J5041,18),"N/A")</f>
        <v>44429</v>
      </c>
      <c r="M5041" s="18"/>
    </row>
    <row r="5042" spans="1:13" s="2" customFormat="1" ht="25.5" x14ac:dyDescent="0.3">
      <c r="A5042" s="23">
        <v>501</v>
      </c>
      <c r="B5042" s="23">
        <v>6</v>
      </c>
      <c r="C5042" s="34">
        <v>200</v>
      </c>
      <c r="D5042" s="6" t="s">
        <v>3143</v>
      </c>
      <c r="E5042" s="7" t="s">
        <v>2542</v>
      </c>
      <c r="F5042" s="6"/>
      <c r="G5042" s="25">
        <v>41096</v>
      </c>
      <c r="H5042" s="24">
        <f>IF(G5042=0,"No Exp Date",(IF(I5042&lt;&gt;0,"No Exp Date",IF(G5042&lt;DATE(2013,3,1),DATE(2020,3,1),DATE(YEAR(G5042)+7,MONTH(G5042),DAY(G5042))))))</f>
        <v>43891</v>
      </c>
      <c r="I5042" s="24"/>
      <c r="J5042" s="24">
        <v>43882</v>
      </c>
      <c r="K5042" s="27" t="s">
        <v>7301</v>
      </c>
      <c r="L5042" s="69">
        <f>IF((K5042)="Amd",EDATE(J5042,18),"N/A")</f>
        <v>44429</v>
      </c>
      <c r="M5042" s="18"/>
    </row>
    <row r="5043" spans="1:13" s="2" customFormat="1" x14ac:dyDescent="0.3">
      <c r="A5043" s="23">
        <v>501</v>
      </c>
      <c r="B5043" s="23">
        <v>6</v>
      </c>
      <c r="C5043" s="34">
        <v>210</v>
      </c>
      <c r="D5043" s="6" t="s">
        <v>1</v>
      </c>
      <c r="E5043" s="7" t="s">
        <v>6560</v>
      </c>
      <c r="F5043" s="6" t="s">
        <v>6547</v>
      </c>
      <c r="G5043" s="25"/>
      <c r="H5043" s="24" t="str">
        <f>IF(G5043=0,"No Exp Date",(IF(I5043&lt;&gt;0,"No Exp Date",IF(G5043&lt;DATE(2013,3,1),DATE(2020,3,1),DATE(YEAR(G5043)+7,MONTH(G5043),DAY(G5043))))))</f>
        <v>No Exp Date</v>
      </c>
      <c r="I5043" s="24"/>
      <c r="J5043" s="24" t="str">
        <f>IF((H5043)="No Exp Date","N/A","")</f>
        <v>N/A</v>
      </c>
      <c r="K5043" s="27"/>
      <c r="L5043" s="69" t="str">
        <f>IF((K5043)="Amd",EDATE(J5043,18),"N/A")</f>
        <v>N/A</v>
      </c>
      <c r="M5043" s="18"/>
    </row>
    <row r="5044" spans="1:13" s="2" customFormat="1" x14ac:dyDescent="0.3">
      <c r="A5044" s="23">
        <v>501</v>
      </c>
      <c r="B5044" s="23">
        <v>6</v>
      </c>
      <c r="C5044" s="34">
        <v>211</v>
      </c>
      <c r="D5044" s="6" t="s">
        <v>1</v>
      </c>
      <c r="E5044" s="7" t="s">
        <v>2543</v>
      </c>
      <c r="F5044" s="6" t="s">
        <v>135</v>
      </c>
      <c r="G5044" s="25"/>
      <c r="H5044" s="24" t="str">
        <f>IF(G5044=0,"No Exp Date",(IF(I5044&lt;&gt;0,"No Exp Date",IF(G5044&lt;DATE(2013,3,1),DATE(2020,3,1),DATE(YEAR(G5044)+7,MONTH(G5044),DAY(G5044))))))</f>
        <v>No Exp Date</v>
      </c>
      <c r="I5044" s="24"/>
      <c r="J5044" s="24" t="str">
        <f>IF((H5044)="No Exp Date","N/A","")</f>
        <v>N/A</v>
      </c>
      <c r="K5044" s="27"/>
      <c r="L5044" s="69" t="str">
        <f>IF((K5044)="Amd",EDATE(J5044,18),"N/A")</f>
        <v>N/A</v>
      </c>
      <c r="M5044" s="18"/>
    </row>
    <row r="5045" spans="1:13" s="2" customFormat="1" x14ac:dyDescent="0.3">
      <c r="A5045" s="23">
        <v>501</v>
      </c>
      <c r="B5045" s="23">
        <v>6</v>
      </c>
      <c r="C5045" s="34">
        <v>220</v>
      </c>
      <c r="D5045" s="6" t="s">
        <v>3143</v>
      </c>
      <c r="E5045" s="7" t="s">
        <v>2544</v>
      </c>
      <c r="F5045" s="6"/>
      <c r="G5045" s="25">
        <v>44201</v>
      </c>
      <c r="H5045" s="24">
        <f>IF(G5045=0,"No Exp Date",(IF(I5045&lt;&gt;0,"No Exp Date",IF(G5045&lt;DATE(2013,3,1),DATE(2020,3,1),DATE(YEAR(G5045)+7,MONTH(G5045),DAY(G5045))))))</f>
        <v>46757</v>
      </c>
      <c r="I5045" s="24"/>
      <c r="J5045" s="24"/>
      <c r="K5045" s="27"/>
      <c r="L5045" s="69" t="str">
        <f>IF((K5045)="Amd",EDATE(J5045,18),"N/A")</f>
        <v>N/A</v>
      </c>
      <c r="M5045" s="18"/>
    </row>
    <row r="5046" spans="1:13" s="2" customFormat="1" x14ac:dyDescent="0.3">
      <c r="A5046" s="23">
        <v>501</v>
      </c>
      <c r="B5046" s="23">
        <v>6</v>
      </c>
      <c r="C5046" s="34">
        <v>230</v>
      </c>
      <c r="D5046" s="6" t="s">
        <v>3143</v>
      </c>
      <c r="E5046" s="7" t="s">
        <v>2545</v>
      </c>
      <c r="F5046" s="6"/>
      <c r="G5046" s="25">
        <v>43042</v>
      </c>
      <c r="H5046" s="24">
        <f>IF(G5046=0,"No Exp Date",(IF(I5046&lt;&gt;0,"No Exp Date",IF(G5046&lt;DATE(2013,3,1),DATE(2020,3,1),DATE(YEAR(G5046)+7,MONTH(G5046),DAY(G5046))))))</f>
        <v>45599</v>
      </c>
      <c r="I5046" s="25"/>
      <c r="J5046" s="24" t="str">
        <f>IF((H5046)="No Exp Date","N/A","")</f>
        <v/>
      </c>
      <c r="K5046" s="27"/>
      <c r="L5046" s="69" t="str">
        <f>IF((K5046)="Amd",EDATE(J5046,18),"N/A")</f>
        <v>N/A</v>
      </c>
      <c r="M5046" s="18"/>
    </row>
    <row r="5047" spans="1:13" s="2" customFormat="1" ht="25.5" x14ac:dyDescent="0.3">
      <c r="A5047" s="78">
        <v>501</v>
      </c>
      <c r="B5047" s="78">
        <v>6</v>
      </c>
      <c r="C5047" s="117">
        <v>240</v>
      </c>
      <c r="D5047" s="11" t="s">
        <v>1</v>
      </c>
      <c r="E5047" s="12" t="s">
        <v>6561</v>
      </c>
      <c r="F5047" s="11" t="s">
        <v>6548</v>
      </c>
      <c r="G5047" s="25"/>
      <c r="H5047" s="24" t="str">
        <f>IF(G5047=0,"No Exp Date",(IF(I5047&lt;&gt;0,"No Exp Date",IF(G5047&lt;DATE(2013,3,1),DATE(2020,3,1),DATE(YEAR(G5047)+7,MONTH(G5047),DAY(G5047))))))</f>
        <v>No Exp Date</v>
      </c>
      <c r="I5047" s="25"/>
      <c r="J5047" s="25" t="str">
        <f>IF((H5047)="No Exp Date","N/A","")</f>
        <v>N/A</v>
      </c>
      <c r="K5047" s="69"/>
      <c r="L5047" s="69" t="str">
        <f>IF((K5047)="Amd",EDATE(J5047,18),"N/A")</f>
        <v>N/A</v>
      </c>
      <c r="M5047" s="18"/>
    </row>
    <row r="5048" spans="1:13" s="2" customFormat="1" x14ac:dyDescent="0.3">
      <c r="A5048" s="78">
        <v>501</v>
      </c>
      <c r="B5048" s="78">
        <v>6</v>
      </c>
      <c r="C5048" s="117">
        <v>241</v>
      </c>
      <c r="D5048" s="11" t="s">
        <v>1</v>
      </c>
      <c r="E5048" s="12" t="s">
        <v>2546</v>
      </c>
      <c r="F5048" s="6" t="s">
        <v>135</v>
      </c>
      <c r="G5048" s="25"/>
      <c r="H5048" s="24" t="str">
        <f>IF(G5048=0,"No Exp Date",(IF(I5048&lt;&gt;0,"No Exp Date",IF(G5048&lt;DATE(2013,3,1),DATE(2020,3,1),DATE(YEAR(G5048)+7,MONTH(G5048),DAY(G5048))))))</f>
        <v>No Exp Date</v>
      </c>
      <c r="I5048" s="24"/>
      <c r="J5048" s="25" t="str">
        <f>IF((H5048)="No Exp Date","N/A","")</f>
        <v>N/A</v>
      </c>
      <c r="K5048" s="69"/>
      <c r="L5048" s="69" t="str">
        <f>IF((K5048)="Amd",EDATE(J5048,18),"N/A")</f>
        <v>N/A</v>
      </c>
      <c r="M5048" s="18"/>
    </row>
    <row r="5049" spans="1:13" s="2" customFormat="1" ht="38.25" x14ac:dyDescent="0.3">
      <c r="A5049" s="23">
        <v>501</v>
      </c>
      <c r="B5049" s="23">
        <v>6</v>
      </c>
      <c r="C5049" s="34">
        <v>250</v>
      </c>
      <c r="D5049" s="6" t="s">
        <v>3143</v>
      </c>
      <c r="E5049" s="7" t="s">
        <v>2547</v>
      </c>
      <c r="F5049" s="6"/>
      <c r="G5049" s="25">
        <v>41033</v>
      </c>
      <c r="H5049" s="24">
        <f>IF(G5049=0,"No Exp Date",(IF(I5049&lt;&gt;0,"No Exp Date",IF(G5049&lt;DATE(2013,3,1),DATE(2020,3,1),DATE(YEAR(G5049)+7,MONTH(G5049),DAY(G5049))))))</f>
        <v>43891</v>
      </c>
      <c r="I5049" s="24"/>
      <c r="J5049" s="24">
        <v>43882</v>
      </c>
      <c r="K5049" s="27" t="s">
        <v>7301</v>
      </c>
      <c r="L5049" s="69">
        <f>IF((K5049)="Amd",EDATE(J5049,18),"N/A")</f>
        <v>44429</v>
      </c>
      <c r="M5049" s="18"/>
    </row>
    <row r="5050" spans="1:13" s="2" customFormat="1" ht="51" x14ac:dyDescent="0.3">
      <c r="A5050" s="23">
        <v>501</v>
      </c>
      <c r="B5050" s="23">
        <v>6</v>
      </c>
      <c r="C5050" s="34">
        <v>260</v>
      </c>
      <c r="D5050" s="6" t="s">
        <v>3143</v>
      </c>
      <c r="E5050" s="7" t="s">
        <v>4718</v>
      </c>
      <c r="F5050" s="6"/>
      <c r="G5050" s="25">
        <v>43881</v>
      </c>
      <c r="H5050" s="24">
        <f>IF(G5050=0,"No Exp Date",(IF(I5050&lt;&gt;0,"No Exp Date",IF(G5050&lt;DATE(2013,3,1),DATE(2020,3,1),DATE(YEAR(G5050)+7,MONTH(G5050),DAY(G5050))))))</f>
        <v>46438</v>
      </c>
      <c r="I5050" s="24"/>
      <c r="J5050" s="24">
        <v>43881</v>
      </c>
      <c r="K5050" s="27" t="s">
        <v>7300</v>
      </c>
      <c r="L5050" s="69" t="str">
        <f>IF((K5050)="Amd",EDATE(J5050,18),"N/A")</f>
        <v>N/A</v>
      </c>
      <c r="M5050" s="18"/>
    </row>
    <row r="5051" spans="1:13" s="2" customFormat="1" ht="25.5" x14ac:dyDescent="0.3">
      <c r="A5051" s="23">
        <v>501</v>
      </c>
      <c r="B5051" s="23">
        <v>6</v>
      </c>
      <c r="C5051" s="34">
        <v>270</v>
      </c>
      <c r="D5051" s="6" t="s">
        <v>3143</v>
      </c>
      <c r="E5051" s="7" t="s">
        <v>2548</v>
      </c>
      <c r="F5051" s="6"/>
      <c r="G5051" s="25">
        <v>43287</v>
      </c>
      <c r="H5051" s="24">
        <f>IF(G5051=0,"No Exp Date",(IF(I5051&lt;&gt;0,"No Exp Date",IF(G5051&lt;DATE(2013,3,1),DATE(2020,3,1),DATE(YEAR(G5051)+7,MONTH(G5051),DAY(G5051))))))</f>
        <v>45844</v>
      </c>
      <c r="I5051" s="24"/>
      <c r="J5051" s="24" t="str">
        <f>IF((H5051)="No Exp Date","N/A","")</f>
        <v/>
      </c>
      <c r="K5051" s="27"/>
      <c r="L5051" s="69" t="str">
        <f>IF((K5051)="Amd",EDATE(J5051,18),"N/A")</f>
        <v>N/A</v>
      </c>
      <c r="M5051" s="18"/>
    </row>
    <row r="5052" spans="1:13" s="2" customFormat="1" x14ac:dyDescent="0.3">
      <c r="A5052" s="23">
        <v>501</v>
      </c>
      <c r="B5052" s="23">
        <v>6</v>
      </c>
      <c r="C5052" s="34">
        <v>280</v>
      </c>
      <c r="D5052" s="6" t="s">
        <v>3143</v>
      </c>
      <c r="E5052" s="7" t="s">
        <v>2549</v>
      </c>
      <c r="F5052" s="6"/>
      <c r="G5052" s="25">
        <v>43196</v>
      </c>
      <c r="H5052" s="24">
        <f>IF(G5052=0,"No Exp Date",(IF(I5052&lt;&gt;0,"No Exp Date",IF(G5052&lt;DATE(2013,3,1),DATE(2020,3,1),DATE(YEAR(G5052)+7,MONTH(G5052),DAY(G5052))))))</f>
        <v>45753</v>
      </c>
      <c r="I5052" s="24"/>
      <c r="J5052" s="24" t="str">
        <f>IF((H5052)="No Exp Date","N/A","")</f>
        <v/>
      </c>
      <c r="K5052" s="27"/>
      <c r="L5052" s="69" t="str">
        <f>IF((K5052)="Amd",EDATE(J5052,18),"N/A")</f>
        <v>N/A</v>
      </c>
      <c r="M5052" s="18"/>
    </row>
    <row r="5053" spans="1:13" s="2" customFormat="1" ht="25.5" x14ac:dyDescent="0.3">
      <c r="A5053" s="23">
        <v>501</v>
      </c>
      <c r="B5053" s="23">
        <v>6</v>
      </c>
      <c r="C5053" s="34">
        <v>290</v>
      </c>
      <c r="D5053" s="6" t="s">
        <v>4634</v>
      </c>
      <c r="E5053" s="7" t="s">
        <v>10703</v>
      </c>
      <c r="F5053" s="6" t="s">
        <v>8495</v>
      </c>
      <c r="G5053" s="25"/>
      <c r="H5053" s="24" t="str">
        <f>IF(G5053=0,"No Exp Date",(IF(I5053&lt;&gt;0,"No Exp Date",IF(G5053&lt;DATE(2013,3,1),DATE(2020,3,1),DATE(YEAR(G5053)+7,MONTH(G5053),DAY(G5053))))))</f>
        <v>No Exp Date</v>
      </c>
      <c r="I5053" s="24"/>
      <c r="J5053" s="24" t="str">
        <f>IF((H5053)="No Exp Date","N/A","")</f>
        <v>N/A</v>
      </c>
      <c r="K5053" s="27"/>
      <c r="L5053" s="69" t="str">
        <f>IF((K5053)="Amd",EDATE(J5053,18),"N/A")</f>
        <v>N/A</v>
      </c>
      <c r="M5053" s="18"/>
    </row>
    <row r="5054" spans="1:13" s="2" customFormat="1" ht="25.5" x14ac:dyDescent="0.3">
      <c r="A5054" s="23">
        <v>501</v>
      </c>
      <c r="B5054" s="23">
        <v>6</v>
      </c>
      <c r="C5054" s="34">
        <v>999</v>
      </c>
      <c r="D5054" s="6" t="s">
        <v>2551</v>
      </c>
      <c r="E5054" s="7" t="s">
        <v>2550</v>
      </c>
      <c r="F5054" s="6"/>
      <c r="G5054" s="25">
        <v>43469</v>
      </c>
      <c r="H5054" s="24">
        <f>IF(G5054=0,"No Exp Date",(IF(I5054&lt;&gt;0,"No Exp Date",IF(G5054&lt;DATE(2013,3,1),DATE(2020,3,1),DATE(YEAR(G5054)+7,MONTH(G5054),DAY(G5054))))))</f>
        <v>46026</v>
      </c>
      <c r="I5054" s="24"/>
      <c r="J5054" s="24" t="str">
        <f>IF((H5054)="No Exp Date","N/A","")</f>
        <v/>
      </c>
      <c r="K5054" s="27"/>
      <c r="L5054" s="69" t="str">
        <f>IF((K5054)="Amd",EDATE(J5054,18),"N/A")</f>
        <v>N/A</v>
      </c>
      <c r="M5054" s="18"/>
    </row>
    <row r="5055" spans="1:13" s="2" customFormat="1" x14ac:dyDescent="0.3">
      <c r="A5055" s="23">
        <v>501</v>
      </c>
      <c r="B5055" s="23">
        <v>7</v>
      </c>
      <c r="C5055" s="34">
        <v>10</v>
      </c>
      <c r="D5055" s="6" t="s">
        <v>3143</v>
      </c>
      <c r="E5055" s="7" t="s">
        <v>2552</v>
      </c>
      <c r="F5055" s="6"/>
      <c r="G5055" s="25">
        <v>42433</v>
      </c>
      <c r="H5055" s="24">
        <f>IF(G5055=0,"No Exp Date",(IF(I5055&lt;&gt;0,"No Exp Date",IF(G5055&lt;DATE(2013,3,1),DATE(2020,3,1),DATE(YEAR(G5055)+7,MONTH(G5055),DAY(G5055))))))</f>
        <v>44989</v>
      </c>
      <c r="I5055" s="24"/>
      <c r="J5055" s="24" t="str">
        <f>IF((H5055)="No Exp Date","N/A","")</f>
        <v/>
      </c>
      <c r="K5055" s="27"/>
      <c r="L5055" s="69" t="str">
        <f>IF((K5055)="Amd",EDATE(J5055,18),"N/A")</f>
        <v>N/A</v>
      </c>
      <c r="M5055" s="18"/>
    </row>
    <row r="5056" spans="1:13" s="2" customFormat="1" x14ac:dyDescent="0.3">
      <c r="A5056" s="23">
        <v>501</v>
      </c>
      <c r="B5056" s="23">
        <v>7</v>
      </c>
      <c r="C5056" s="34">
        <v>20</v>
      </c>
      <c r="D5056" s="6" t="s">
        <v>3143</v>
      </c>
      <c r="E5056" s="7" t="s">
        <v>2506</v>
      </c>
      <c r="F5056" s="6"/>
      <c r="G5056" s="25">
        <v>42433</v>
      </c>
      <c r="H5056" s="24">
        <f>IF(G5056=0,"No Exp Date",(IF(I5056&lt;&gt;0,"No Exp Date",IF(G5056&lt;DATE(2013,3,1),DATE(2020,3,1),DATE(YEAR(G5056)+7,MONTH(G5056),DAY(G5056))))))</f>
        <v>44989</v>
      </c>
      <c r="I5056" s="24"/>
      <c r="J5056" s="24" t="str">
        <f>IF((H5056)="No Exp Date","N/A","")</f>
        <v/>
      </c>
      <c r="K5056" s="27"/>
      <c r="L5056" s="69" t="str">
        <f>IF((K5056)="Amd",EDATE(J5056,18),"N/A")</f>
        <v>N/A</v>
      </c>
      <c r="M5056" s="18"/>
    </row>
    <row r="5057" spans="1:13" s="2" customFormat="1" x14ac:dyDescent="0.3">
      <c r="A5057" s="23">
        <v>501</v>
      </c>
      <c r="B5057" s="23">
        <v>7</v>
      </c>
      <c r="C5057" s="34">
        <v>30</v>
      </c>
      <c r="D5057" s="6" t="s">
        <v>3143</v>
      </c>
      <c r="E5057" s="7" t="s">
        <v>2507</v>
      </c>
      <c r="F5057" s="6"/>
      <c r="G5057" s="25">
        <v>42433</v>
      </c>
      <c r="H5057" s="24">
        <f>IF(G5057=0,"No Exp Date",(IF(I5057&lt;&gt;0,"No Exp Date",IF(G5057&lt;DATE(2013,3,1),DATE(2020,3,1),DATE(YEAR(G5057)+7,MONTH(G5057),DAY(G5057))))))</f>
        <v>44989</v>
      </c>
      <c r="I5057" s="24"/>
      <c r="J5057" s="24" t="str">
        <f>IF((H5057)="No Exp Date","N/A","")</f>
        <v/>
      </c>
      <c r="K5057" s="27"/>
      <c r="L5057" s="69" t="str">
        <f>IF((K5057)="Amd",EDATE(J5057,18),"N/A")</f>
        <v>N/A</v>
      </c>
      <c r="M5057" s="18"/>
    </row>
    <row r="5058" spans="1:13" s="2" customFormat="1" x14ac:dyDescent="0.3">
      <c r="A5058" s="23">
        <v>501</v>
      </c>
      <c r="B5058" s="23">
        <v>7</v>
      </c>
      <c r="C5058" s="34">
        <v>40</v>
      </c>
      <c r="D5058" s="6" t="s">
        <v>3143</v>
      </c>
      <c r="E5058" s="7" t="s">
        <v>249</v>
      </c>
      <c r="F5058" s="6"/>
      <c r="G5058" s="25">
        <v>40823</v>
      </c>
      <c r="H5058" s="24">
        <f>IF(G5058=0,"No Exp Date",(IF(I5058&lt;&gt;0,"No Exp Date",IF(G5058&lt;DATE(2013,3,1),DATE(2020,3,1),DATE(YEAR(G5058)+7,MONTH(G5058),DAY(G5058))))))</f>
        <v>43891</v>
      </c>
      <c r="I5058" s="24"/>
      <c r="J5058" s="24">
        <v>43882</v>
      </c>
      <c r="K5058" s="27" t="s">
        <v>7301</v>
      </c>
      <c r="L5058" s="69">
        <f>IF((K5058)="Amd",EDATE(J5058,18),"N/A")</f>
        <v>44429</v>
      </c>
      <c r="M5058" s="18"/>
    </row>
    <row r="5059" spans="1:13" s="2" customFormat="1" x14ac:dyDescent="0.3">
      <c r="A5059" s="23">
        <v>501</v>
      </c>
      <c r="B5059" s="23">
        <v>7</v>
      </c>
      <c r="C5059" s="34">
        <v>50</v>
      </c>
      <c r="D5059" s="6" t="s">
        <v>3143</v>
      </c>
      <c r="E5059" s="7" t="s">
        <v>2508</v>
      </c>
      <c r="F5059" s="6"/>
      <c r="G5059" s="25">
        <v>42433</v>
      </c>
      <c r="H5059" s="24">
        <f>IF(G5059=0,"No Exp Date",(IF(I5059&lt;&gt;0,"No Exp Date",IF(G5059&lt;DATE(2013,3,1),DATE(2020,3,1),DATE(YEAR(G5059)+7,MONTH(G5059),DAY(G5059))))))</f>
        <v>44989</v>
      </c>
      <c r="I5059" s="24"/>
      <c r="J5059" s="24" t="str">
        <f>IF((H5059)="No Exp Date","N/A","")</f>
        <v/>
      </c>
      <c r="K5059" s="27"/>
      <c r="L5059" s="69" t="str">
        <f>IF((K5059)="Amd",EDATE(J5059,18),"N/A")</f>
        <v>N/A</v>
      </c>
      <c r="M5059" s="18"/>
    </row>
    <row r="5060" spans="1:13" s="2" customFormat="1" x14ac:dyDescent="0.3">
      <c r="A5060" s="23">
        <v>501</v>
      </c>
      <c r="B5060" s="23">
        <v>7</v>
      </c>
      <c r="C5060" s="34">
        <v>60</v>
      </c>
      <c r="D5060" s="6" t="s">
        <v>3143</v>
      </c>
      <c r="E5060" s="7" t="s">
        <v>2509</v>
      </c>
      <c r="F5060" s="6"/>
      <c r="G5060" s="25">
        <v>40823</v>
      </c>
      <c r="H5060" s="24">
        <f>IF(G5060=0,"No Exp Date",(IF(I5060&lt;&gt;0,"No Exp Date",IF(G5060&lt;DATE(2013,3,1),DATE(2020,3,1),DATE(YEAR(G5060)+7,MONTH(G5060),DAY(G5060))))))</f>
        <v>43891</v>
      </c>
      <c r="I5060" s="24"/>
      <c r="J5060" s="24">
        <v>43882</v>
      </c>
      <c r="K5060" s="27" t="s">
        <v>7301</v>
      </c>
      <c r="L5060" s="69">
        <f>IF((K5060)="Amd",EDATE(J5060,18),"N/A")</f>
        <v>44429</v>
      </c>
      <c r="M5060" s="18"/>
    </row>
    <row r="5061" spans="1:13" s="2" customFormat="1" x14ac:dyDescent="0.3">
      <c r="A5061" s="23">
        <v>501</v>
      </c>
      <c r="B5061" s="23">
        <v>7</v>
      </c>
      <c r="C5061" s="34">
        <v>70</v>
      </c>
      <c r="D5061" s="6" t="s">
        <v>3143</v>
      </c>
      <c r="E5061" s="7" t="s">
        <v>2510</v>
      </c>
      <c r="F5061" s="6"/>
      <c r="G5061" s="25">
        <v>42433</v>
      </c>
      <c r="H5061" s="24">
        <f>IF(G5061=0,"No Exp Date",(IF(I5061&lt;&gt;0,"No Exp Date",IF(G5061&lt;DATE(2013,3,1),DATE(2020,3,1),DATE(YEAR(G5061)+7,MONTH(G5061),DAY(G5061))))))</f>
        <v>44989</v>
      </c>
      <c r="I5061" s="24"/>
      <c r="J5061" s="24" t="str">
        <f>IF((H5061)="No Exp Date","N/A","")</f>
        <v/>
      </c>
      <c r="K5061" s="27"/>
      <c r="L5061" s="69" t="str">
        <f>IF((K5061)="Amd",EDATE(J5061,18),"N/A")</f>
        <v>N/A</v>
      </c>
      <c r="M5061" s="18"/>
    </row>
    <row r="5062" spans="1:13" s="2" customFormat="1" x14ac:dyDescent="0.3">
      <c r="A5062" s="23">
        <v>501</v>
      </c>
      <c r="B5062" s="23">
        <v>7</v>
      </c>
      <c r="C5062" s="34">
        <v>80</v>
      </c>
      <c r="D5062" s="6" t="s">
        <v>3143</v>
      </c>
      <c r="E5062" s="7" t="s">
        <v>2511</v>
      </c>
      <c r="F5062" s="6"/>
      <c r="G5062" s="25">
        <v>42433</v>
      </c>
      <c r="H5062" s="24">
        <f>IF(G5062=0,"No Exp Date",(IF(I5062&lt;&gt;0,"No Exp Date",IF(G5062&lt;DATE(2013,3,1),DATE(2020,3,1),DATE(YEAR(G5062)+7,MONTH(G5062),DAY(G5062))))))</f>
        <v>44989</v>
      </c>
      <c r="I5062" s="24"/>
      <c r="J5062" s="24" t="str">
        <f>IF((H5062)="No Exp Date","N/A","")</f>
        <v/>
      </c>
      <c r="K5062" s="27"/>
      <c r="L5062" s="69" t="str">
        <f>IF((K5062)="Amd",EDATE(J5062,18),"N/A")</f>
        <v>N/A</v>
      </c>
      <c r="M5062" s="18"/>
    </row>
    <row r="5063" spans="1:13" s="2" customFormat="1" x14ac:dyDescent="0.3">
      <c r="A5063" s="23">
        <v>501</v>
      </c>
      <c r="B5063" s="23">
        <v>7</v>
      </c>
      <c r="C5063" s="34">
        <v>90</v>
      </c>
      <c r="D5063" s="6" t="s">
        <v>3143</v>
      </c>
      <c r="E5063" s="7" t="s">
        <v>2512</v>
      </c>
      <c r="F5063" s="6"/>
      <c r="G5063" s="25">
        <v>40823</v>
      </c>
      <c r="H5063" s="24">
        <f>IF(G5063=0,"No Exp Date",(IF(I5063&lt;&gt;0,"No Exp Date",IF(G5063&lt;DATE(2013,3,1),DATE(2020,3,1),DATE(YEAR(G5063)+7,MONTH(G5063),DAY(G5063))))))</f>
        <v>43891</v>
      </c>
      <c r="I5063" s="24"/>
      <c r="J5063" s="24">
        <v>43882</v>
      </c>
      <c r="K5063" s="27" t="s">
        <v>7301</v>
      </c>
      <c r="L5063" s="69">
        <f>IF((K5063)="Amd",EDATE(J5063,18),"N/A")</f>
        <v>44429</v>
      </c>
      <c r="M5063" s="18"/>
    </row>
    <row r="5064" spans="1:13" s="2" customFormat="1" x14ac:dyDescent="0.3">
      <c r="A5064" s="23">
        <v>501</v>
      </c>
      <c r="B5064" s="23">
        <v>7</v>
      </c>
      <c r="C5064" s="34">
        <v>100</v>
      </c>
      <c r="D5064" s="6" t="s">
        <v>3143</v>
      </c>
      <c r="E5064" s="7" t="s">
        <v>2513</v>
      </c>
      <c r="F5064" s="6"/>
      <c r="G5064" s="25">
        <v>40823</v>
      </c>
      <c r="H5064" s="24">
        <f>IF(G5064=0,"No Exp Date",(IF(I5064&lt;&gt;0,"No Exp Date",IF(G5064&lt;DATE(2013,3,1),DATE(2020,3,1),DATE(YEAR(G5064)+7,MONTH(G5064),DAY(G5064))))))</f>
        <v>43891</v>
      </c>
      <c r="I5064" s="24"/>
      <c r="J5064" s="24">
        <v>43882</v>
      </c>
      <c r="K5064" s="27" t="s">
        <v>7301</v>
      </c>
      <c r="L5064" s="69">
        <f>IF((K5064)="Amd",EDATE(J5064,18),"N/A")</f>
        <v>44429</v>
      </c>
      <c r="M5064" s="18"/>
    </row>
    <row r="5065" spans="1:13" s="2" customFormat="1" x14ac:dyDescent="0.3">
      <c r="A5065" s="23">
        <v>501</v>
      </c>
      <c r="B5065" s="23">
        <v>7</v>
      </c>
      <c r="C5065" s="34">
        <v>110</v>
      </c>
      <c r="D5065" s="6" t="s">
        <v>3143</v>
      </c>
      <c r="E5065" s="7" t="s">
        <v>2514</v>
      </c>
      <c r="F5065" s="6"/>
      <c r="G5065" s="25">
        <v>40823</v>
      </c>
      <c r="H5065" s="24">
        <f>IF(G5065=0,"No Exp Date",(IF(I5065&lt;&gt;0,"No Exp Date",IF(G5065&lt;DATE(2013,3,1),DATE(2020,3,1),DATE(YEAR(G5065)+7,MONTH(G5065),DAY(G5065))))))</f>
        <v>43891</v>
      </c>
      <c r="I5065" s="24"/>
      <c r="J5065" s="24">
        <v>43882</v>
      </c>
      <c r="K5065" s="27" t="s">
        <v>7301</v>
      </c>
      <c r="L5065" s="69">
        <f>IF((K5065)="Amd",EDATE(J5065,18),"N/A")</f>
        <v>44429</v>
      </c>
      <c r="M5065" s="18"/>
    </row>
    <row r="5066" spans="1:13" s="2" customFormat="1" x14ac:dyDescent="0.3">
      <c r="A5066" s="23">
        <v>501</v>
      </c>
      <c r="B5066" s="23">
        <v>7</v>
      </c>
      <c r="C5066" s="34">
        <v>120</v>
      </c>
      <c r="D5066" s="6" t="s">
        <v>3143</v>
      </c>
      <c r="E5066" s="7" t="s">
        <v>2515</v>
      </c>
      <c r="F5066" s="6"/>
      <c r="G5066" s="25">
        <v>40823</v>
      </c>
      <c r="H5066" s="24">
        <f>IF(G5066=0,"No Exp Date",(IF(I5066&lt;&gt;0,"No Exp Date",IF(G5066&lt;DATE(2013,3,1),DATE(2020,3,1),DATE(YEAR(G5066)+7,MONTH(G5066),DAY(G5066))))))</f>
        <v>43891</v>
      </c>
      <c r="I5066" s="24"/>
      <c r="J5066" s="24">
        <v>43882</v>
      </c>
      <c r="K5066" s="27" t="s">
        <v>7301</v>
      </c>
      <c r="L5066" s="69">
        <f>IF((K5066)="Amd",EDATE(J5066,18),"N/A")</f>
        <v>44429</v>
      </c>
      <c r="M5066" s="18"/>
    </row>
    <row r="5067" spans="1:13" s="2" customFormat="1" x14ac:dyDescent="0.3">
      <c r="A5067" s="23">
        <v>501</v>
      </c>
      <c r="B5067" s="23">
        <v>7</v>
      </c>
      <c r="C5067" s="34">
        <v>130</v>
      </c>
      <c r="D5067" s="6" t="s">
        <v>3143</v>
      </c>
      <c r="E5067" s="7" t="s">
        <v>2516</v>
      </c>
      <c r="F5067" s="6"/>
      <c r="G5067" s="25">
        <v>40823</v>
      </c>
      <c r="H5067" s="24">
        <f>IF(G5067=0,"No Exp Date",(IF(I5067&lt;&gt;0,"No Exp Date",IF(G5067&lt;DATE(2013,3,1),DATE(2020,3,1),DATE(YEAR(G5067)+7,MONTH(G5067),DAY(G5067))))))</f>
        <v>43891</v>
      </c>
      <c r="I5067" s="24"/>
      <c r="J5067" s="24">
        <v>43882</v>
      </c>
      <c r="K5067" s="27" t="s">
        <v>7301</v>
      </c>
      <c r="L5067" s="69">
        <f>IF((K5067)="Amd",EDATE(J5067,18),"N/A")</f>
        <v>44429</v>
      </c>
      <c r="M5067" s="18"/>
    </row>
    <row r="5068" spans="1:13" s="2" customFormat="1" x14ac:dyDescent="0.3">
      <c r="A5068" s="23">
        <v>501</v>
      </c>
      <c r="B5068" s="23">
        <v>7</v>
      </c>
      <c r="C5068" s="34">
        <v>140</v>
      </c>
      <c r="D5068" s="6" t="s">
        <v>3143</v>
      </c>
      <c r="E5068" s="7" t="s">
        <v>2517</v>
      </c>
      <c r="F5068" s="6"/>
      <c r="G5068" s="25">
        <v>40851</v>
      </c>
      <c r="H5068" s="24">
        <f>IF(G5068=0,"No Exp Date",(IF(I5068&lt;&gt;0,"No Exp Date",IF(G5068&lt;DATE(2013,3,1),DATE(2020,3,1),DATE(YEAR(G5068)+7,MONTH(G5068),DAY(G5068))))))</f>
        <v>43891</v>
      </c>
      <c r="I5068" s="24"/>
      <c r="J5068" s="24">
        <v>43882</v>
      </c>
      <c r="K5068" s="27" t="s">
        <v>7301</v>
      </c>
      <c r="L5068" s="69">
        <f>IF((K5068)="Amd",EDATE(J5068,18),"N/A")</f>
        <v>44429</v>
      </c>
      <c r="M5068" s="18"/>
    </row>
    <row r="5069" spans="1:13" s="2" customFormat="1" x14ac:dyDescent="0.3">
      <c r="A5069" s="23">
        <v>501</v>
      </c>
      <c r="B5069" s="23">
        <v>7</v>
      </c>
      <c r="C5069" s="34">
        <v>150</v>
      </c>
      <c r="D5069" s="6" t="s">
        <v>3143</v>
      </c>
      <c r="E5069" s="7" t="s">
        <v>2519</v>
      </c>
      <c r="F5069" s="6"/>
      <c r="G5069" s="25">
        <v>40823</v>
      </c>
      <c r="H5069" s="24">
        <f>IF(G5069=0,"No Exp Date",(IF(I5069&lt;&gt;0,"No Exp Date",IF(G5069&lt;DATE(2013,3,1),DATE(2020,3,1),DATE(YEAR(G5069)+7,MONTH(G5069),DAY(G5069))))))</f>
        <v>43891</v>
      </c>
      <c r="I5069" s="24"/>
      <c r="J5069" s="24">
        <v>43882</v>
      </c>
      <c r="K5069" s="27" t="s">
        <v>7301</v>
      </c>
      <c r="L5069" s="69">
        <f>IF((K5069)="Amd",EDATE(J5069,18),"N/A")</f>
        <v>44429</v>
      </c>
      <c r="M5069" s="18"/>
    </row>
    <row r="5070" spans="1:13" s="2" customFormat="1" x14ac:dyDescent="0.3">
      <c r="A5070" s="23">
        <v>501</v>
      </c>
      <c r="B5070" s="23">
        <v>8</v>
      </c>
      <c r="C5070" s="34">
        <v>10</v>
      </c>
      <c r="D5070" s="6" t="s">
        <v>1</v>
      </c>
      <c r="E5070" s="7" t="s">
        <v>6562</v>
      </c>
      <c r="F5070" s="6" t="s">
        <v>6549</v>
      </c>
      <c r="G5070" s="25"/>
      <c r="H5070" s="24" t="str">
        <f>IF(G5070=0,"No Exp Date",(IF(I5070&lt;&gt;0,"No Exp Date",IF(G5070&lt;DATE(2013,3,1),DATE(2020,3,1),DATE(YEAR(G5070)+7,MONTH(G5070),DAY(G5070))))))</f>
        <v>No Exp Date</v>
      </c>
      <c r="I5070" s="24"/>
      <c r="J5070" s="24" t="str">
        <f>IF((H5070)="No Exp Date","N/A","")</f>
        <v>N/A</v>
      </c>
      <c r="K5070" s="27"/>
      <c r="L5070" s="69" t="str">
        <f>IF((K5070)="Amd",EDATE(J5070,18),"N/A")</f>
        <v>N/A</v>
      </c>
      <c r="M5070" s="18"/>
    </row>
    <row r="5071" spans="1:13" s="2" customFormat="1" x14ac:dyDescent="0.3">
      <c r="A5071" s="23">
        <v>501</v>
      </c>
      <c r="B5071" s="23">
        <v>8</v>
      </c>
      <c r="C5071" s="34">
        <v>11</v>
      </c>
      <c r="D5071" s="6" t="s">
        <v>1</v>
      </c>
      <c r="E5071" s="7" t="s">
        <v>2553</v>
      </c>
      <c r="F5071" s="6" t="s">
        <v>135</v>
      </c>
      <c r="G5071" s="25"/>
      <c r="H5071" s="24" t="str">
        <f>IF(G5071=0,"No Exp Date",(IF(I5071&lt;&gt;0,"No Exp Date",IF(G5071&lt;DATE(2013,3,1),DATE(2020,3,1),DATE(YEAR(G5071)+7,MONTH(G5071),DAY(G5071))))))</f>
        <v>No Exp Date</v>
      </c>
      <c r="I5071" s="24"/>
      <c r="J5071" s="24" t="str">
        <f>IF((H5071)="No Exp Date","N/A","")</f>
        <v>N/A</v>
      </c>
      <c r="K5071" s="27"/>
      <c r="L5071" s="69" t="str">
        <f>IF((K5071)="Amd",EDATE(J5071,18),"N/A")</f>
        <v>N/A</v>
      </c>
      <c r="M5071" s="18"/>
    </row>
    <row r="5072" spans="1:13" s="2" customFormat="1" x14ac:dyDescent="0.3">
      <c r="A5072" s="23">
        <v>501</v>
      </c>
      <c r="B5072" s="23">
        <v>9</v>
      </c>
      <c r="C5072" s="34">
        <v>1</v>
      </c>
      <c r="D5072" s="6" t="s">
        <v>1</v>
      </c>
      <c r="E5072" s="7" t="s">
        <v>2554</v>
      </c>
      <c r="F5072" s="6" t="s">
        <v>135</v>
      </c>
      <c r="G5072" s="25"/>
      <c r="H5072" s="24" t="str">
        <f>IF(G5072=0,"No Exp Date",(IF(I5072&lt;&gt;0,"No Exp Date",IF(G5072&lt;DATE(2013,3,1),DATE(2020,3,1),DATE(YEAR(G5072)+7,MONTH(G5072),DAY(G5072))))))</f>
        <v>No Exp Date</v>
      </c>
      <c r="I5072" s="24"/>
      <c r="J5072" s="24" t="str">
        <f>IF((H5072)="No Exp Date","N/A","")</f>
        <v>N/A</v>
      </c>
      <c r="K5072" s="27"/>
      <c r="L5072" s="69" t="str">
        <f>IF((K5072)="Amd",EDATE(J5072,18),"N/A")</f>
        <v>N/A</v>
      </c>
      <c r="M5072" s="18"/>
    </row>
    <row r="5073" spans="1:13" s="2" customFormat="1" x14ac:dyDescent="0.3">
      <c r="A5073" s="23">
        <v>501</v>
      </c>
      <c r="B5073" s="23">
        <v>9</v>
      </c>
      <c r="C5073" s="34">
        <v>10</v>
      </c>
      <c r="D5073" s="6" t="s">
        <v>1</v>
      </c>
      <c r="E5073" s="6"/>
      <c r="F5073" s="7" t="s">
        <v>2555</v>
      </c>
      <c r="G5073" s="25"/>
      <c r="H5073" s="24" t="str">
        <f>IF(G5073=0,"No Exp Date",(IF(I5073&lt;&gt;0,"No Exp Date",IF(G5073&lt;DATE(2013,3,1),DATE(2020,3,1),DATE(YEAR(G5073)+7,MONTH(G5073),DAY(G5073))))))</f>
        <v>No Exp Date</v>
      </c>
      <c r="I5073" s="24"/>
      <c r="J5073" s="24" t="str">
        <f>IF((H5073)="No Exp Date","N/A","")</f>
        <v>N/A</v>
      </c>
      <c r="K5073" s="27"/>
      <c r="L5073" s="69" t="str">
        <f>IF((K5073)="Amd",EDATE(J5073,18),"N/A")</f>
        <v>N/A</v>
      </c>
      <c r="M5073" s="18"/>
    </row>
    <row r="5074" spans="1:13" s="2" customFormat="1" x14ac:dyDescent="0.3">
      <c r="A5074" s="23">
        <v>501</v>
      </c>
      <c r="B5074" s="23">
        <v>9</v>
      </c>
      <c r="C5074" s="34">
        <v>20</v>
      </c>
      <c r="D5074" s="6" t="s">
        <v>1</v>
      </c>
      <c r="E5074" s="18"/>
      <c r="F5074" s="7" t="s">
        <v>2556</v>
      </c>
      <c r="G5074" s="25"/>
      <c r="H5074" s="24" t="str">
        <f>IF(G5074=0,"No Exp Date",(IF(I5074&lt;&gt;0,"No Exp Date",IF(G5074&lt;DATE(2013,3,1),DATE(2020,3,1),DATE(YEAR(G5074)+7,MONTH(G5074),DAY(G5074))))))</f>
        <v>No Exp Date</v>
      </c>
      <c r="I5074" s="24"/>
      <c r="J5074" s="24" t="str">
        <f>IF((H5074)="No Exp Date","N/A","")</f>
        <v>N/A</v>
      </c>
      <c r="K5074" s="27"/>
      <c r="L5074" s="69" t="str">
        <f>IF((K5074)="Amd",EDATE(J5074,18),"N/A")</f>
        <v>N/A</v>
      </c>
      <c r="M5074" s="18"/>
    </row>
    <row r="5075" spans="1:13" s="2" customFormat="1" x14ac:dyDescent="0.3">
      <c r="A5075" s="23">
        <v>501</v>
      </c>
      <c r="B5075" s="23">
        <v>9</v>
      </c>
      <c r="C5075" s="34">
        <v>25</v>
      </c>
      <c r="D5075" s="6" t="s">
        <v>1</v>
      </c>
      <c r="E5075" s="6"/>
      <c r="F5075" s="7" t="s">
        <v>2555</v>
      </c>
      <c r="G5075" s="25"/>
      <c r="H5075" s="24" t="str">
        <f>IF(G5075=0,"No Exp Date",(IF(I5075&lt;&gt;0,"No Exp Date",IF(G5075&lt;DATE(2013,3,1),DATE(2020,3,1),DATE(YEAR(G5075)+7,MONTH(G5075),DAY(G5075))))))</f>
        <v>No Exp Date</v>
      </c>
      <c r="I5075" s="24"/>
      <c r="J5075" s="24" t="str">
        <f>IF((H5075)="No Exp Date","N/A","")</f>
        <v>N/A</v>
      </c>
      <c r="K5075" s="27"/>
      <c r="L5075" s="69" t="str">
        <f>IF((K5075)="Amd",EDATE(J5075,18),"N/A")</f>
        <v>N/A</v>
      </c>
      <c r="M5075" s="18"/>
    </row>
    <row r="5076" spans="1:13" s="2" customFormat="1" x14ac:dyDescent="0.3">
      <c r="A5076" s="23">
        <v>501</v>
      </c>
      <c r="B5076" s="23">
        <v>9</v>
      </c>
      <c r="C5076" s="34">
        <v>30</v>
      </c>
      <c r="D5076" s="6" t="s">
        <v>1</v>
      </c>
      <c r="E5076" s="6"/>
      <c r="F5076" s="7" t="s">
        <v>2555</v>
      </c>
      <c r="G5076" s="25"/>
      <c r="H5076" s="24" t="str">
        <f>IF(G5076=0,"No Exp Date",(IF(I5076&lt;&gt;0,"No Exp Date",IF(G5076&lt;DATE(2013,3,1),DATE(2020,3,1),DATE(YEAR(G5076)+7,MONTH(G5076),DAY(G5076))))))</f>
        <v>No Exp Date</v>
      </c>
      <c r="I5076" s="24"/>
      <c r="J5076" s="24" t="str">
        <f>IF((H5076)="No Exp Date","N/A","")</f>
        <v>N/A</v>
      </c>
      <c r="K5076" s="27"/>
      <c r="L5076" s="69" t="str">
        <f>IF((K5076)="Amd",EDATE(J5076,18),"N/A")</f>
        <v>N/A</v>
      </c>
      <c r="M5076" s="18"/>
    </row>
    <row r="5077" spans="1:13" s="2" customFormat="1" x14ac:dyDescent="0.3">
      <c r="A5077" s="23">
        <v>501</v>
      </c>
      <c r="B5077" s="23">
        <v>9</v>
      </c>
      <c r="C5077" s="34">
        <v>40</v>
      </c>
      <c r="D5077" s="6" t="s">
        <v>1</v>
      </c>
      <c r="E5077" s="6"/>
      <c r="F5077" s="7" t="s">
        <v>2555</v>
      </c>
      <c r="G5077" s="25"/>
      <c r="H5077" s="24" t="str">
        <f>IF(G5077=0,"No Exp Date",(IF(I5077&lt;&gt;0,"No Exp Date",IF(G5077&lt;DATE(2013,3,1),DATE(2020,3,1),DATE(YEAR(G5077)+7,MONTH(G5077),DAY(G5077))))))</f>
        <v>No Exp Date</v>
      </c>
      <c r="I5077" s="24"/>
      <c r="J5077" s="24" t="str">
        <f>IF((H5077)="No Exp Date","N/A","")</f>
        <v>N/A</v>
      </c>
      <c r="K5077" s="27"/>
      <c r="L5077" s="69" t="str">
        <f>IF((K5077)="Amd",EDATE(J5077,18),"N/A")</f>
        <v>N/A</v>
      </c>
      <c r="M5077" s="18"/>
    </row>
    <row r="5078" spans="1:13" s="2" customFormat="1" x14ac:dyDescent="0.3">
      <c r="A5078" s="23">
        <v>501</v>
      </c>
      <c r="B5078" s="23">
        <v>9</v>
      </c>
      <c r="C5078" s="34">
        <v>50</v>
      </c>
      <c r="D5078" s="6" t="s">
        <v>1</v>
      </c>
      <c r="E5078" s="6"/>
      <c r="F5078" s="7" t="s">
        <v>2555</v>
      </c>
      <c r="G5078" s="25"/>
      <c r="H5078" s="24" t="str">
        <f>IF(G5078=0,"No Exp Date",(IF(I5078&lt;&gt;0,"No Exp Date",IF(G5078&lt;DATE(2013,3,1),DATE(2020,3,1),DATE(YEAR(G5078)+7,MONTH(G5078),DAY(G5078))))))</f>
        <v>No Exp Date</v>
      </c>
      <c r="I5078" s="24"/>
      <c r="J5078" s="24" t="str">
        <f>IF((H5078)="No Exp Date","N/A","")</f>
        <v>N/A</v>
      </c>
      <c r="K5078" s="27"/>
      <c r="L5078" s="69" t="str">
        <f>IF((K5078)="Amd",EDATE(J5078,18),"N/A")</f>
        <v>N/A</v>
      </c>
      <c r="M5078" s="18"/>
    </row>
    <row r="5079" spans="1:13" s="2" customFormat="1" x14ac:dyDescent="0.3">
      <c r="A5079" s="23">
        <v>501</v>
      </c>
      <c r="B5079" s="23">
        <v>9</v>
      </c>
      <c r="C5079" s="34">
        <v>60</v>
      </c>
      <c r="D5079" s="6" t="s">
        <v>1</v>
      </c>
      <c r="E5079" s="6"/>
      <c r="F5079" s="7" t="s">
        <v>2555</v>
      </c>
      <c r="G5079" s="25"/>
      <c r="H5079" s="24" t="str">
        <f>IF(G5079=0,"No Exp Date",(IF(I5079&lt;&gt;0,"No Exp Date",IF(G5079&lt;DATE(2013,3,1),DATE(2020,3,1),DATE(YEAR(G5079)+7,MONTH(G5079),DAY(G5079))))))</f>
        <v>No Exp Date</v>
      </c>
      <c r="I5079" s="24"/>
      <c r="J5079" s="24" t="str">
        <f>IF((H5079)="No Exp Date","N/A","")</f>
        <v>N/A</v>
      </c>
      <c r="K5079" s="27"/>
      <c r="L5079" s="69" t="str">
        <f>IF((K5079)="Amd",EDATE(J5079,18),"N/A")</f>
        <v>N/A</v>
      </c>
      <c r="M5079" s="18"/>
    </row>
    <row r="5080" spans="1:13" s="2" customFormat="1" x14ac:dyDescent="0.3">
      <c r="A5080" s="23">
        <v>501</v>
      </c>
      <c r="B5080" s="23">
        <v>9</v>
      </c>
      <c r="C5080" s="34">
        <v>70</v>
      </c>
      <c r="D5080" s="6" t="s">
        <v>1</v>
      </c>
      <c r="E5080" s="6"/>
      <c r="F5080" s="7" t="s">
        <v>2555</v>
      </c>
      <c r="G5080" s="25"/>
      <c r="H5080" s="24" t="str">
        <f>IF(G5080=0,"No Exp Date",(IF(I5080&lt;&gt;0,"No Exp Date",IF(G5080&lt;DATE(2013,3,1),DATE(2020,3,1),DATE(YEAR(G5080)+7,MONTH(G5080),DAY(G5080))))))</f>
        <v>No Exp Date</v>
      </c>
      <c r="I5080" s="24"/>
      <c r="J5080" s="24" t="str">
        <f>IF((H5080)="No Exp Date","N/A","")</f>
        <v>N/A</v>
      </c>
      <c r="K5080" s="27"/>
      <c r="L5080" s="69" t="str">
        <f>IF((K5080)="Amd",EDATE(J5080,18),"N/A")</f>
        <v>N/A</v>
      </c>
      <c r="M5080" s="18"/>
    </row>
    <row r="5081" spans="1:13" s="2" customFormat="1" x14ac:dyDescent="0.3">
      <c r="A5081" s="23">
        <v>501</v>
      </c>
      <c r="B5081" s="23">
        <v>9</v>
      </c>
      <c r="C5081" s="34">
        <v>80</v>
      </c>
      <c r="D5081" s="6" t="s">
        <v>1</v>
      </c>
      <c r="E5081" s="6"/>
      <c r="F5081" s="7" t="s">
        <v>2555</v>
      </c>
      <c r="G5081" s="25"/>
      <c r="H5081" s="24" t="str">
        <f>IF(G5081=0,"No Exp Date",(IF(I5081&lt;&gt;0,"No Exp Date",IF(G5081&lt;DATE(2013,3,1),DATE(2020,3,1),DATE(YEAR(G5081)+7,MONTH(G5081),DAY(G5081))))))</f>
        <v>No Exp Date</v>
      </c>
      <c r="I5081" s="24"/>
      <c r="J5081" s="24" t="str">
        <f>IF((H5081)="No Exp Date","N/A","")</f>
        <v>N/A</v>
      </c>
      <c r="K5081" s="27"/>
      <c r="L5081" s="69" t="str">
        <f>IF((K5081)="Amd",EDATE(J5081,18),"N/A")</f>
        <v>N/A</v>
      </c>
      <c r="M5081" s="18"/>
    </row>
    <row r="5082" spans="1:13" s="2" customFormat="1" x14ac:dyDescent="0.3">
      <c r="A5082" s="23">
        <v>501</v>
      </c>
      <c r="B5082" s="23">
        <v>9</v>
      </c>
      <c r="C5082" s="34">
        <v>90</v>
      </c>
      <c r="D5082" s="6" t="s">
        <v>1</v>
      </c>
      <c r="E5082" s="6"/>
      <c r="F5082" s="7" t="s">
        <v>2555</v>
      </c>
      <c r="G5082" s="25"/>
      <c r="H5082" s="24" t="str">
        <f>IF(G5082=0,"No Exp Date",(IF(I5082&lt;&gt;0,"No Exp Date",IF(G5082&lt;DATE(2013,3,1),DATE(2020,3,1),DATE(YEAR(G5082)+7,MONTH(G5082),DAY(G5082))))))</f>
        <v>No Exp Date</v>
      </c>
      <c r="I5082" s="24"/>
      <c r="J5082" s="24" t="str">
        <f>IF((H5082)="No Exp Date","N/A","")</f>
        <v>N/A</v>
      </c>
      <c r="K5082" s="27"/>
      <c r="L5082" s="69" t="str">
        <f>IF((K5082)="Amd",EDATE(J5082,18),"N/A")</f>
        <v>N/A</v>
      </c>
      <c r="M5082" s="18"/>
    </row>
    <row r="5083" spans="1:13" s="2" customFormat="1" x14ac:dyDescent="0.3">
      <c r="A5083" s="23">
        <v>501</v>
      </c>
      <c r="B5083" s="23">
        <v>9</v>
      </c>
      <c r="C5083" s="34">
        <v>100</v>
      </c>
      <c r="D5083" s="6" t="s">
        <v>1</v>
      </c>
      <c r="E5083" s="6"/>
      <c r="F5083" s="7" t="s">
        <v>2555</v>
      </c>
      <c r="G5083" s="25"/>
      <c r="H5083" s="24" t="str">
        <f>IF(G5083=0,"No Exp Date",(IF(I5083&lt;&gt;0,"No Exp Date",IF(G5083&lt;DATE(2013,3,1),DATE(2020,3,1),DATE(YEAR(G5083)+7,MONTH(G5083),DAY(G5083))))))</f>
        <v>No Exp Date</v>
      </c>
      <c r="I5083" s="24"/>
      <c r="J5083" s="24" t="str">
        <f>IF((H5083)="No Exp Date","N/A","")</f>
        <v>N/A</v>
      </c>
      <c r="K5083" s="27"/>
      <c r="L5083" s="69" t="str">
        <f>IF((K5083)="Amd",EDATE(J5083,18),"N/A")</f>
        <v>N/A</v>
      </c>
      <c r="M5083" s="18"/>
    </row>
    <row r="5084" spans="1:13" s="2" customFormat="1" x14ac:dyDescent="0.3">
      <c r="A5084" s="23">
        <v>501</v>
      </c>
      <c r="B5084" s="23">
        <v>9</v>
      </c>
      <c r="C5084" s="34">
        <v>110</v>
      </c>
      <c r="D5084" s="6" t="s">
        <v>1</v>
      </c>
      <c r="E5084" s="6"/>
      <c r="F5084" s="7" t="s">
        <v>2555</v>
      </c>
      <c r="G5084" s="25"/>
      <c r="H5084" s="24" t="str">
        <f>IF(G5084=0,"No Exp Date",(IF(I5084&lt;&gt;0,"No Exp Date",IF(G5084&lt;DATE(2013,3,1),DATE(2020,3,1),DATE(YEAR(G5084)+7,MONTH(G5084),DAY(G5084))))))</f>
        <v>No Exp Date</v>
      </c>
      <c r="I5084" s="24"/>
      <c r="J5084" s="24" t="str">
        <f>IF((H5084)="No Exp Date","N/A","")</f>
        <v>N/A</v>
      </c>
      <c r="K5084" s="27"/>
      <c r="L5084" s="69" t="str">
        <f>IF((K5084)="Amd",EDATE(J5084,18),"N/A")</f>
        <v>N/A</v>
      </c>
      <c r="M5084" s="18"/>
    </row>
    <row r="5085" spans="1:13" s="2" customFormat="1" x14ac:dyDescent="0.3">
      <c r="A5085" s="23">
        <v>501</v>
      </c>
      <c r="B5085" s="23">
        <v>9</v>
      </c>
      <c r="C5085" s="34">
        <v>120</v>
      </c>
      <c r="D5085" s="6" t="s">
        <v>1</v>
      </c>
      <c r="E5085" s="6"/>
      <c r="F5085" s="7" t="s">
        <v>2555</v>
      </c>
      <c r="G5085" s="25"/>
      <c r="H5085" s="24" t="str">
        <f>IF(G5085=0,"No Exp Date",(IF(I5085&lt;&gt;0,"No Exp Date",IF(G5085&lt;DATE(2013,3,1),DATE(2020,3,1),DATE(YEAR(G5085)+7,MONTH(G5085),DAY(G5085))))))</f>
        <v>No Exp Date</v>
      </c>
      <c r="I5085" s="24"/>
      <c r="J5085" s="24" t="str">
        <f>IF((H5085)="No Exp Date","N/A","")</f>
        <v>N/A</v>
      </c>
      <c r="K5085" s="27"/>
      <c r="L5085" s="69" t="str">
        <f>IF((K5085)="Amd",EDATE(J5085,18),"N/A")</f>
        <v>N/A</v>
      </c>
      <c r="M5085" s="18"/>
    </row>
    <row r="5086" spans="1:13" s="2" customFormat="1" x14ac:dyDescent="0.3">
      <c r="A5086" s="23">
        <v>501</v>
      </c>
      <c r="B5086" s="23">
        <v>9</v>
      </c>
      <c r="C5086" s="34">
        <v>130</v>
      </c>
      <c r="D5086" s="6" t="s">
        <v>1</v>
      </c>
      <c r="E5086" s="6"/>
      <c r="F5086" s="7" t="s">
        <v>2555</v>
      </c>
      <c r="G5086" s="25"/>
      <c r="H5086" s="24" t="str">
        <f>IF(G5086=0,"No Exp Date",(IF(I5086&lt;&gt;0,"No Exp Date",IF(G5086&lt;DATE(2013,3,1),DATE(2020,3,1),DATE(YEAR(G5086)+7,MONTH(G5086),DAY(G5086))))))</f>
        <v>No Exp Date</v>
      </c>
      <c r="I5086" s="24"/>
      <c r="J5086" s="24" t="str">
        <f>IF((H5086)="No Exp Date","N/A","")</f>
        <v>N/A</v>
      </c>
      <c r="K5086" s="27"/>
      <c r="L5086" s="69" t="str">
        <f>IF((K5086)="Amd",EDATE(J5086,18),"N/A")</f>
        <v>N/A</v>
      </c>
      <c r="M5086" s="18"/>
    </row>
    <row r="5087" spans="1:13" s="2" customFormat="1" x14ac:dyDescent="0.3">
      <c r="A5087" s="23">
        <v>501</v>
      </c>
      <c r="B5087" s="23">
        <v>9</v>
      </c>
      <c r="C5087" s="34">
        <v>140</v>
      </c>
      <c r="D5087" s="6" t="s">
        <v>1</v>
      </c>
      <c r="E5087" s="6"/>
      <c r="F5087" s="7" t="s">
        <v>2555</v>
      </c>
      <c r="G5087" s="25"/>
      <c r="H5087" s="24" t="str">
        <f>IF(G5087=0,"No Exp Date",(IF(I5087&lt;&gt;0,"No Exp Date",IF(G5087&lt;DATE(2013,3,1),DATE(2020,3,1),DATE(YEAR(G5087)+7,MONTH(G5087),DAY(G5087))))))</f>
        <v>No Exp Date</v>
      </c>
      <c r="I5087" s="24"/>
      <c r="J5087" s="24" t="str">
        <f>IF((H5087)="No Exp Date","N/A","")</f>
        <v>N/A</v>
      </c>
      <c r="K5087" s="27"/>
      <c r="L5087" s="69" t="str">
        <f>IF((K5087)="Amd",EDATE(J5087,18),"N/A")</f>
        <v>N/A</v>
      </c>
      <c r="M5087" s="18"/>
    </row>
    <row r="5088" spans="1:13" s="2" customFormat="1" x14ac:dyDescent="0.3">
      <c r="A5088" s="23">
        <v>501</v>
      </c>
      <c r="B5088" s="23">
        <v>9</v>
      </c>
      <c r="C5088" s="34">
        <v>150</v>
      </c>
      <c r="D5088" s="6" t="s">
        <v>1</v>
      </c>
      <c r="E5088" s="6"/>
      <c r="F5088" s="7" t="s">
        <v>2555</v>
      </c>
      <c r="G5088" s="25"/>
      <c r="H5088" s="24" t="str">
        <f>IF(G5088=0,"No Exp Date",(IF(I5088&lt;&gt;0,"No Exp Date",IF(G5088&lt;DATE(2013,3,1),DATE(2020,3,1),DATE(YEAR(G5088)+7,MONTH(G5088),DAY(G5088))))))</f>
        <v>No Exp Date</v>
      </c>
      <c r="I5088" s="24"/>
      <c r="J5088" s="24" t="str">
        <f>IF((H5088)="No Exp Date","N/A","")</f>
        <v>N/A</v>
      </c>
      <c r="K5088" s="27"/>
      <c r="L5088" s="69" t="str">
        <f>IF((K5088)="Amd",EDATE(J5088,18),"N/A")</f>
        <v>N/A</v>
      </c>
      <c r="M5088" s="18"/>
    </row>
    <row r="5089" spans="1:13" s="2" customFormat="1" x14ac:dyDescent="0.3">
      <c r="A5089" s="23">
        <v>501</v>
      </c>
      <c r="B5089" s="23">
        <v>10</v>
      </c>
      <c r="C5089" s="34">
        <v>10</v>
      </c>
      <c r="D5089" s="6" t="s">
        <v>1</v>
      </c>
      <c r="E5089" s="6"/>
      <c r="F5089" s="7" t="s">
        <v>2558</v>
      </c>
      <c r="G5089" s="25"/>
      <c r="H5089" s="24" t="str">
        <f>IF(G5089=0,"No Exp Date",(IF(I5089&lt;&gt;0,"No Exp Date",IF(G5089&lt;DATE(2013,3,1),DATE(2020,3,1),DATE(YEAR(G5089)+7,MONTH(G5089),DAY(G5089))))))</f>
        <v>No Exp Date</v>
      </c>
      <c r="I5089" s="24"/>
      <c r="J5089" s="24" t="str">
        <f>IF((H5089)="No Exp Date","N/A","")</f>
        <v>N/A</v>
      </c>
      <c r="K5089" s="27"/>
      <c r="L5089" s="69" t="str">
        <f>IF((K5089)="Amd",EDATE(J5089,18),"N/A")</f>
        <v>N/A</v>
      </c>
      <c r="M5089" s="18"/>
    </row>
    <row r="5090" spans="1:13" s="2" customFormat="1" x14ac:dyDescent="0.3">
      <c r="A5090" s="23">
        <v>501</v>
      </c>
      <c r="B5090" s="23">
        <v>10</v>
      </c>
      <c r="C5090" s="34">
        <v>20</v>
      </c>
      <c r="D5090" s="6" t="s">
        <v>1</v>
      </c>
      <c r="E5090" s="6"/>
      <c r="F5090" s="7" t="s">
        <v>2559</v>
      </c>
      <c r="G5090" s="25"/>
      <c r="H5090" s="24" t="str">
        <f>IF(G5090=0,"No Exp Date",(IF(I5090&lt;&gt;0,"No Exp Date",IF(G5090&lt;DATE(2013,3,1),DATE(2020,3,1),DATE(YEAR(G5090)+7,MONTH(G5090),DAY(G5090))))))</f>
        <v>No Exp Date</v>
      </c>
      <c r="I5090" s="24"/>
      <c r="J5090" s="24" t="str">
        <f>IF((H5090)="No Exp Date","N/A","")</f>
        <v>N/A</v>
      </c>
      <c r="K5090" s="27"/>
      <c r="L5090" s="69" t="str">
        <f>IF((K5090)="Amd",EDATE(J5090,18),"N/A")</f>
        <v>N/A</v>
      </c>
      <c r="M5090" s="18"/>
    </row>
    <row r="5091" spans="1:13" s="2" customFormat="1" x14ac:dyDescent="0.3">
      <c r="A5091" s="23">
        <v>501</v>
      </c>
      <c r="B5091" s="23">
        <v>10</v>
      </c>
      <c r="C5091" s="34">
        <v>30</v>
      </c>
      <c r="D5091" s="6" t="s">
        <v>1</v>
      </c>
      <c r="E5091" s="6"/>
      <c r="F5091" s="7" t="s">
        <v>2559</v>
      </c>
      <c r="G5091" s="25"/>
      <c r="H5091" s="24" t="str">
        <f>IF(G5091=0,"No Exp Date",(IF(I5091&lt;&gt;0,"No Exp Date",IF(G5091&lt;DATE(2013,3,1),DATE(2020,3,1),DATE(YEAR(G5091)+7,MONTH(G5091),DAY(G5091))))))</f>
        <v>No Exp Date</v>
      </c>
      <c r="I5091" s="24"/>
      <c r="J5091" s="24" t="str">
        <f>IF((H5091)="No Exp Date","N/A","")</f>
        <v>N/A</v>
      </c>
      <c r="K5091" s="27"/>
      <c r="L5091" s="69" t="str">
        <f>IF((K5091)="Amd",EDATE(J5091,18),"N/A")</f>
        <v>N/A</v>
      </c>
      <c r="M5091" s="18"/>
    </row>
    <row r="5092" spans="1:13" s="2" customFormat="1" x14ac:dyDescent="0.3">
      <c r="A5092" s="23">
        <v>501</v>
      </c>
      <c r="B5092" s="23">
        <v>10</v>
      </c>
      <c r="C5092" s="34">
        <v>40</v>
      </c>
      <c r="D5092" s="6" t="s">
        <v>1</v>
      </c>
      <c r="E5092" s="6"/>
      <c r="F5092" s="7" t="s">
        <v>2559</v>
      </c>
      <c r="G5092" s="25"/>
      <c r="H5092" s="24" t="str">
        <f>IF(G5092=0,"No Exp Date",(IF(I5092&lt;&gt;0,"No Exp Date",IF(G5092&lt;DATE(2013,3,1),DATE(2020,3,1),DATE(YEAR(G5092)+7,MONTH(G5092),DAY(G5092))))))</f>
        <v>No Exp Date</v>
      </c>
      <c r="I5092" s="24"/>
      <c r="J5092" s="24" t="str">
        <f>IF((H5092)="No Exp Date","N/A","")</f>
        <v>N/A</v>
      </c>
      <c r="K5092" s="27"/>
      <c r="L5092" s="69" t="str">
        <f>IF((K5092)="Amd",EDATE(J5092,18),"N/A")</f>
        <v>N/A</v>
      </c>
      <c r="M5092" s="18"/>
    </row>
    <row r="5093" spans="1:13" s="2" customFormat="1" x14ac:dyDescent="0.3">
      <c r="A5093" s="23">
        <v>501</v>
      </c>
      <c r="B5093" s="23">
        <v>10</v>
      </c>
      <c r="C5093" s="34">
        <v>50</v>
      </c>
      <c r="D5093" s="6" t="s">
        <v>1</v>
      </c>
      <c r="E5093" s="6"/>
      <c r="F5093" s="7" t="s">
        <v>2559</v>
      </c>
      <c r="G5093" s="25"/>
      <c r="H5093" s="24" t="str">
        <f>IF(G5093=0,"No Exp Date",(IF(I5093&lt;&gt;0,"No Exp Date",IF(G5093&lt;DATE(2013,3,1),DATE(2020,3,1),DATE(YEAR(G5093)+7,MONTH(G5093),DAY(G5093))))))</f>
        <v>No Exp Date</v>
      </c>
      <c r="I5093" s="24"/>
      <c r="J5093" s="24" t="str">
        <f>IF((H5093)="No Exp Date","N/A","")</f>
        <v>N/A</v>
      </c>
      <c r="K5093" s="27"/>
      <c r="L5093" s="69" t="str">
        <f>IF((K5093)="Amd",EDATE(J5093,18),"N/A")</f>
        <v>N/A</v>
      </c>
      <c r="M5093" s="18"/>
    </row>
    <row r="5094" spans="1:13" s="2" customFormat="1" x14ac:dyDescent="0.3">
      <c r="A5094" s="23">
        <v>501</v>
      </c>
      <c r="B5094" s="23">
        <v>10</v>
      </c>
      <c r="C5094" s="34">
        <v>60</v>
      </c>
      <c r="D5094" s="6" t="s">
        <v>1</v>
      </c>
      <c r="E5094" s="6"/>
      <c r="F5094" s="7" t="s">
        <v>2559</v>
      </c>
      <c r="G5094" s="25"/>
      <c r="H5094" s="24" t="str">
        <f>IF(G5094=0,"No Exp Date",(IF(I5094&lt;&gt;0,"No Exp Date",IF(G5094&lt;DATE(2013,3,1),DATE(2020,3,1),DATE(YEAR(G5094)+7,MONTH(G5094),DAY(G5094))))))</f>
        <v>No Exp Date</v>
      </c>
      <c r="I5094" s="24"/>
      <c r="J5094" s="24" t="str">
        <f>IF((H5094)="No Exp Date","N/A","")</f>
        <v>N/A</v>
      </c>
      <c r="K5094" s="27"/>
      <c r="L5094" s="69" t="str">
        <f>IF((K5094)="Amd",EDATE(J5094,18),"N/A")</f>
        <v>N/A</v>
      </c>
      <c r="M5094" s="18"/>
    </row>
    <row r="5095" spans="1:13" s="2" customFormat="1" x14ac:dyDescent="0.3">
      <c r="A5095" s="23">
        <v>501</v>
      </c>
      <c r="B5095" s="23">
        <v>10</v>
      </c>
      <c r="C5095" s="34">
        <v>70</v>
      </c>
      <c r="D5095" s="6" t="s">
        <v>1</v>
      </c>
      <c r="E5095" s="6"/>
      <c r="F5095" s="7" t="s">
        <v>2559</v>
      </c>
      <c r="G5095" s="25"/>
      <c r="H5095" s="24" t="str">
        <f>IF(G5095=0,"No Exp Date",(IF(I5095&lt;&gt;0,"No Exp Date",IF(G5095&lt;DATE(2013,3,1),DATE(2020,3,1),DATE(YEAR(G5095)+7,MONTH(G5095),DAY(G5095))))))</f>
        <v>No Exp Date</v>
      </c>
      <c r="I5095" s="24"/>
      <c r="J5095" s="24" t="str">
        <f>IF((H5095)="No Exp Date","N/A","")</f>
        <v>N/A</v>
      </c>
      <c r="K5095" s="27"/>
      <c r="L5095" s="69" t="str">
        <f>IF((K5095)="Amd",EDATE(J5095,18),"N/A")</f>
        <v>N/A</v>
      </c>
      <c r="M5095" s="18"/>
    </row>
    <row r="5096" spans="1:13" s="2" customFormat="1" x14ac:dyDescent="0.3">
      <c r="A5096" s="23">
        <v>501</v>
      </c>
      <c r="B5096" s="23">
        <v>10</v>
      </c>
      <c r="C5096" s="34">
        <v>80</v>
      </c>
      <c r="D5096" s="6" t="s">
        <v>1</v>
      </c>
      <c r="E5096" s="6"/>
      <c r="F5096" s="7" t="s">
        <v>2559</v>
      </c>
      <c r="G5096" s="25"/>
      <c r="H5096" s="24" t="str">
        <f>IF(G5096=0,"No Exp Date",(IF(I5096&lt;&gt;0,"No Exp Date",IF(G5096&lt;DATE(2013,3,1),DATE(2020,3,1),DATE(YEAR(G5096)+7,MONTH(G5096),DAY(G5096))))))</f>
        <v>No Exp Date</v>
      </c>
      <c r="I5096" s="24"/>
      <c r="J5096" s="24" t="str">
        <f>IF((H5096)="No Exp Date","N/A","")</f>
        <v>N/A</v>
      </c>
      <c r="K5096" s="27"/>
      <c r="L5096" s="69" t="str">
        <f>IF((K5096)="Amd",EDATE(J5096,18),"N/A")</f>
        <v>N/A</v>
      </c>
      <c r="M5096" s="18"/>
    </row>
    <row r="5097" spans="1:13" s="2" customFormat="1" x14ac:dyDescent="0.3">
      <c r="A5097" s="23">
        <v>501</v>
      </c>
      <c r="B5097" s="23">
        <v>10</v>
      </c>
      <c r="C5097" s="34">
        <v>90</v>
      </c>
      <c r="D5097" s="6" t="s">
        <v>1</v>
      </c>
      <c r="E5097" s="6"/>
      <c r="F5097" s="7" t="s">
        <v>2559</v>
      </c>
      <c r="G5097" s="25"/>
      <c r="H5097" s="24" t="str">
        <f>IF(G5097=0,"No Exp Date",(IF(I5097&lt;&gt;0,"No Exp Date",IF(G5097&lt;DATE(2013,3,1),DATE(2020,3,1),DATE(YEAR(G5097)+7,MONTH(G5097),DAY(G5097))))))</f>
        <v>No Exp Date</v>
      </c>
      <c r="I5097" s="24"/>
      <c r="J5097" s="24" t="str">
        <f>IF((H5097)="No Exp Date","N/A","")</f>
        <v>N/A</v>
      </c>
      <c r="K5097" s="27"/>
      <c r="L5097" s="69" t="str">
        <f>IF((K5097)="Amd",EDATE(J5097,18),"N/A")</f>
        <v>N/A</v>
      </c>
      <c r="M5097" s="18"/>
    </row>
    <row r="5098" spans="1:13" s="2" customFormat="1" x14ac:dyDescent="0.3">
      <c r="A5098" s="23">
        <v>501</v>
      </c>
      <c r="B5098" s="23">
        <v>10</v>
      </c>
      <c r="C5098" s="34">
        <v>100</v>
      </c>
      <c r="D5098" s="6" t="s">
        <v>1</v>
      </c>
      <c r="E5098" s="6"/>
      <c r="F5098" s="7" t="s">
        <v>2559</v>
      </c>
      <c r="G5098" s="25"/>
      <c r="H5098" s="24" t="str">
        <f>IF(G5098=0,"No Exp Date",(IF(I5098&lt;&gt;0,"No Exp Date",IF(G5098&lt;DATE(2013,3,1),DATE(2020,3,1),DATE(YEAR(G5098)+7,MONTH(G5098),DAY(G5098))))))</f>
        <v>No Exp Date</v>
      </c>
      <c r="I5098" s="24"/>
      <c r="J5098" s="24" t="str">
        <f>IF((H5098)="No Exp Date","N/A","")</f>
        <v>N/A</v>
      </c>
      <c r="K5098" s="27"/>
      <c r="L5098" s="69" t="str">
        <f>IF((K5098)="Amd",EDATE(J5098,18),"N/A")</f>
        <v>N/A</v>
      </c>
      <c r="M5098" s="18"/>
    </row>
    <row r="5099" spans="1:13" s="2" customFormat="1" x14ac:dyDescent="0.3">
      <c r="A5099" s="23">
        <v>501</v>
      </c>
      <c r="B5099" s="23">
        <v>10</v>
      </c>
      <c r="C5099" s="34">
        <v>110</v>
      </c>
      <c r="D5099" s="6" t="s">
        <v>1</v>
      </c>
      <c r="E5099" s="6"/>
      <c r="F5099" s="7" t="s">
        <v>2559</v>
      </c>
      <c r="G5099" s="25"/>
      <c r="H5099" s="24" t="str">
        <f>IF(G5099=0,"No Exp Date",(IF(I5099&lt;&gt;0,"No Exp Date",IF(G5099&lt;DATE(2013,3,1),DATE(2020,3,1),DATE(YEAR(G5099)+7,MONTH(G5099),DAY(G5099))))))</f>
        <v>No Exp Date</v>
      </c>
      <c r="I5099" s="24"/>
      <c r="J5099" s="24" t="str">
        <f>IF((H5099)="No Exp Date","N/A","")</f>
        <v>N/A</v>
      </c>
      <c r="K5099" s="27"/>
      <c r="L5099" s="69" t="str">
        <f>IF((K5099)="Amd",EDATE(J5099,18),"N/A")</f>
        <v>N/A</v>
      </c>
      <c r="M5099" s="18"/>
    </row>
    <row r="5100" spans="1:13" s="2" customFormat="1" x14ac:dyDescent="0.3">
      <c r="A5100" s="23">
        <v>501</v>
      </c>
      <c r="B5100" s="23">
        <v>10</v>
      </c>
      <c r="C5100" s="34">
        <v>120</v>
      </c>
      <c r="D5100" s="6" t="s">
        <v>1</v>
      </c>
      <c r="E5100" s="6"/>
      <c r="F5100" s="7" t="s">
        <v>2559</v>
      </c>
      <c r="G5100" s="25"/>
      <c r="H5100" s="24" t="str">
        <f>IF(G5100=0,"No Exp Date",(IF(I5100&lt;&gt;0,"No Exp Date",IF(G5100&lt;DATE(2013,3,1),DATE(2020,3,1),DATE(YEAR(G5100)+7,MONTH(G5100),DAY(G5100))))))</f>
        <v>No Exp Date</v>
      </c>
      <c r="I5100" s="24"/>
      <c r="J5100" s="24" t="str">
        <f>IF((H5100)="No Exp Date","N/A","")</f>
        <v>N/A</v>
      </c>
      <c r="K5100" s="27"/>
      <c r="L5100" s="69" t="str">
        <f>IF((K5100)="Amd",EDATE(J5100,18),"N/A")</f>
        <v>N/A</v>
      </c>
      <c r="M5100" s="18"/>
    </row>
    <row r="5101" spans="1:13" s="2" customFormat="1" x14ac:dyDescent="0.3">
      <c r="A5101" s="23">
        <v>501</v>
      </c>
      <c r="B5101" s="23">
        <v>10</v>
      </c>
      <c r="C5101" s="34">
        <v>130</v>
      </c>
      <c r="D5101" s="6" t="s">
        <v>1</v>
      </c>
      <c r="E5101" s="6"/>
      <c r="F5101" s="7" t="s">
        <v>2559</v>
      </c>
      <c r="G5101" s="25"/>
      <c r="H5101" s="24" t="str">
        <f>IF(G5101=0,"No Exp Date",(IF(I5101&lt;&gt;0,"No Exp Date",IF(G5101&lt;DATE(2013,3,1),DATE(2020,3,1),DATE(YEAR(G5101)+7,MONTH(G5101),DAY(G5101))))))</f>
        <v>No Exp Date</v>
      </c>
      <c r="I5101" s="24"/>
      <c r="J5101" s="24" t="str">
        <f>IF((H5101)="No Exp Date","N/A","")</f>
        <v>N/A</v>
      </c>
      <c r="K5101" s="27"/>
      <c r="L5101" s="69" t="str">
        <f>IF((K5101)="Amd",EDATE(J5101,18),"N/A")</f>
        <v>N/A</v>
      </c>
      <c r="M5101" s="18"/>
    </row>
    <row r="5102" spans="1:13" s="2" customFormat="1" x14ac:dyDescent="0.3">
      <c r="A5102" s="23">
        <v>501</v>
      </c>
      <c r="B5102" s="23">
        <v>10</v>
      </c>
      <c r="C5102" s="34">
        <v>140</v>
      </c>
      <c r="D5102" s="6" t="s">
        <v>1</v>
      </c>
      <c r="E5102" s="6"/>
      <c r="F5102" s="7" t="s">
        <v>2559</v>
      </c>
      <c r="G5102" s="25"/>
      <c r="H5102" s="24" t="str">
        <f>IF(G5102=0,"No Exp Date",(IF(I5102&lt;&gt;0,"No Exp Date",IF(G5102&lt;DATE(2013,3,1),DATE(2020,3,1),DATE(YEAR(G5102)+7,MONTH(G5102),DAY(G5102))))))</f>
        <v>No Exp Date</v>
      </c>
      <c r="I5102" s="24"/>
      <c r="J5102" s="24" t="str">
        <f>IF((H5102)="No Exp Date","N/A","")</f>
        <v>N/A</v>
      </c>
      <c r="K5102" s="27"/>
      <c r="L5102" s="69" t="str">
        <f>IF((K5102)="Amd",EDATE(J5102,18),"N/A")</f>
        <v>N/A</v>
      </c>
      <c r="M5102" s="18"/>
    </row>
    <row r="5103" spans="1:13" s="2" customFormat="1" ht="51" x14ac:dyDescent="0.3">
      <c r="A5103" s="23">
        <v>501</v>
      </c>
      <c r="B5103" s="23">
        <v>10</v>
      </c>
      <c r="C5103" s="34" t="s">
        <v>2557</v>
      </c>
      <c r="D5103" s="6" t="s">
        <v>1</v>
      </c>
      <c r="E5103" s="7" t="s">
        <v>5479</v>
      </c>
      <c r="F5103" s="6" t="s">
        <v>8837</v>
      </c>
      <c r="G5103" s="25"/>
      <c r="H5103" s="24" t="str">
        <f>IF(G5103=0,"No Exp Date",(IF(I5103&lt;&gt;0,"No Exp Date",IF(G5103&lt;DATE(2013,3,1),DATE(2020,3,1),DATE(YEAR(G5103)+7,MONTH(G5103),DAY(G5103))))))</f>
        <v>No Exp Date</v>
      </c>
      <c r="I5103" s="24"/>
      <c r="J5103" s="24" t="str">
        <f>IF((H5103)="No Exp Date","N/A","")</f>
        <v>N/A</v>
      </c>
      <c r="K5103" s="27"/>
      <c r="L5103" s="69" t="str">
        <f>IF((K5103)="Amd",EDATE(J5103,18),"N/A")</f>
        <v>N/A</v>
      </c>
      <c r="M5103" s="18"/>
    </row>
    <row r="5104" spans="1:13" s="2" customFormat="1" x14ac:dyDescent="0.3">
      <c r="A5104" s="23">
        <v>501</v>
      </c>
      <c r="B5104" s="23">
        <v>11</v>
      </c>
      <c r="C5104" s="34">
        <v>10</v>
      </c>
      <c r="D5104" s="6" t="s">
        <v>1</v>
      </c>
      <c r="E5104" s="7" t="s">
        <v>6563</v>
      </c>
      <c r="F5104" s="6" t="s">
        <v>6550</v>
      </c>
      <c r="G5104" s="25"/>
      <c r="H5104" s="24" t="str">
        <f>IF(G5104=0,"No Exp Date",(IF(I5104&lt;&gt;0,"No Exp Date",IF(G5104&lt;DATE(2013,3,1),DATE(2020,3,1),DATE(YEAR(G5104)+7,MONTH(G5104),DAY(G5104))))))</f>
        <v>No Exp Date</v>
      </c>
      <c r="I5104" s="24"/>
      <c r="J5104" s="24" t="str">
        <f>IF((H5104)="No Exp Date","N/A","")</f>
        <v>N/A</v>
      </c>
      <c r="K5104" s="27"/>
      <c r="L5104" s="69" t="str">
        <f>IF((K5104)="Amd",EDATE(J5104,18),"N/A")</f>
        <v>N/A</v>
      </c>
      <c r="M5104" s="18"/>
    </row>
    <row r="5105" spans="1:13" s="2" customFormat="1" x14ac:dyDescent="0.3">
      <c r="A5105" s="23">
        <v>501</v>
      </c>
      <c r="B5105" s="23">
        <v>11</v>
      </c>
      <c r="C5105" s="34">
        <v>11</v>
      </c>
      <c r="D5105" s="6" t="s">
        <v>1</v>
      </c>
      <c r="E5105" s="7" t="s">
        <v>2560</v>
      </c>
      <c r="F5105" s="6" t="s">
        <v>135</v>
      </c>
      <c r="G5105" s="25"/>
      <c r="H5105" s="24" t="str">
        <f>IF(G5105=0,"No Exp Date",(IF(I5105&lt;&gt;0,"No Exp Date",IF(G5105&lt;DATE(2013,3,1),DATE(2020,3,1),DATE(YEAR(G5105)+7,MONTH(G5105),DAY(G5105))))))</f>
        <v>No Exp Date</v>
      </c>
      <c r="I5105" s="24"/>
      <c r="J5105" s="24" t="str">
        <f>IF((H5105)="No Exp Date","N/A","")</f>
        <v>N/A</v>
      </c>
      <c r="K5105" s="27"/>
      <c r="L5105" s="69" t="str">
        <f>IF((K5105)="Amd",EDATE(J5105,18),"N/A")</f>
        <v>N/A</v>
      </c>
      <c r="M5105" s="18"/>
    </row>
    <row r="5106" spans="1:13" s="2" customFormat="1" ht="63.75" x14ac:dyDescent="0.3">
      <c r="A5106" s="23">
        <v>501</v>
      </c>
      <c r="B5106" s="23">
        <v>12</v>
      </c>
      <c r="C5106" s="34">
        <v>1</v>
      </c>
      <c r="D5106" s="6" t="s">
        <v>1</v>
      </c>
      <c r="E5106" s="7" t="s">
        <v>2562</v>
      </c>
      <c r="F5106" s="6" t="s">
        <v>135</v>
      </c>
      <c r="G5106" s="25"/>
      <c r="H5106" s="24" t="str">
        <f>IF(G5106=0,"No Exp Date",(IF(I5106&lt;&gt;0,"No Exp Date",IF(G5106&lt;DATE(2013,3,1),DATE(2020,3,1),DATE(YEAR(G5106)+7,MONTH(G5106),DAY(G5106))))))</f>
        <v>No Exp Date</v>
      </c>
      <c r="I5106" s="24"/>
      <c r="J5106" s="24" t="str">
        <f>IF((H5106)="No Exp Date","N/A","")</f>
        <v>N/A</v>
      </c>
      <c r="K5106" s="27"/>
      <c r="L5106" s="69" t="str">
        <f>IF((K5106)="Amd",EDATE(J5106,18),"N/A")</f>
        <v>N/A</v>
      </c>
      <c r="M5106" s="18"/>
    </row>
    <row r="5107" spans="1:13" s="2" customFormat="1" x14ac:dyDescent="0.3">
      <c r="A5107" s="23">
        <v>501</v>
      </c>
      <c r="B5107" s="23">
        <v>12</v>
      </c>
      <c r="C5107" s="34">
        <v>10</v>
      </c>
      <c r="D5107" s="6" t="s">
        <v>1</v>
      </c>
      <c r="E5107" s="6"/>
      <c r="F5107" s="7" t="s">
        <v>2561</v>
      </c>
      <c r="G5107" s="25"/>
      <c r="H5107" s="24" t="str">
        <f>IF(G5107=0,"No Exp Date",(IF(I5107&lt;&gt;0,"No Exp Date",IF(G5107&lt;DATE(2013,3,1),DATE(2020,3,1),DATE(YEAR(G5107)+7,MONTH(G5107),DAY(G5107))))))</f>
        <v>No Exp Date</v>
      </c>
      <c r="I5107" s="24"/>
      <c r="J5107" s="24" t="str">
        <f>IF((H5107)="No Exp Date","N/A","")</f>
        <v>N/A</v>
      </c>
      <c r="K5107" s="27"/>
      <c r="L5107" s="69" t="str">
        <f>IF((K5107)="Amd",EDATE(J5107,18),"N/A")</f>
        <v>N/A</v>
      </c>
      <c r="M5107" s="18"/>
    </row>
    <row r="5108" spans="1:13" s="2" customFormat="1" x14ac:dyDescent="0.3">
      <c r="A5108" s="23">
        <v>501</v>
      </c>
      <c r="B5108" s="23">
        <v>12</v>
      </c>
      <c r="C5108" s="34">
        <v>20</v>
      </c>
      <c r="D5108" s="6" t="s">
        <v>1</v>
      </c>
      <c r="E5108" s="6"/>
      <c r="F5108" s="7" t="s">
        <v>2561</v>
      </c>
      <c r="G5108" s="25"/>
      <c r="H5108" s="24" t="str">
        <f>IF(G5108=0,"No Exp Date",(IF(I5108&lt;&gt;0,"No Exp Date",IF(G5108&lt;DATE(2013,3,1),DATE(2020,3,1),DATE(YEAR(G5108)+7,MONTH(G5108),DAY(G5108))))))</f>
        <v>No Exp Date</v>
      </c>
      <c r="I5108" s="24"/>
      <c r="J5108" s="24" t="str">
        <f>IF((H5108)="No Exp Date","N/A","")</f>
        <v>N/A</v>
      </c>
      <c r="K5108" s="27"/>
      <c r="L5108" s="69" t="str">
        <f>IF((K5108)="Amd",EDATE(J5108,18),"N/A")</f>
        <v>N/A</v>
      </c>
      <c r="M5108" s="18"/>
    </row>
    <row r="5109" spans="1:13" s="2" customFormat="1" x14ac:dyDescent="0.3">
      <c r="A5109" s="23">
        <v>501</v>
      </c>
      <c r="B5109" s="23">
        <v>12</v>
      </c>
      <c r="C5109" s="34">
        <v>30</v>
      </c>
      <c r="D5109" s="6" t="s">
        <v>1</v>
      </c>
      <c r="E5109" s="6"/>
      <c r="F5109" s="7" t="s">
        <v>2561</v>
      </c>
      <c r="G5109" s="25"/>
      <c r="H5109" s="24" t="str">
        <f>IF(G5109=0,"No Exp Date",(IF(I5109&lt;&gt;0,"No Exp Date",IF(G5109&lt;DATE(2013,3,1),DATE(2020,3,1),DATE(YEAR(G5109)+7,MONTH(G5109),DAY(G5109))))))</f>
        <v>No Exp Date</v>
      </c>
      <c r="I5109" s="24"/>
      <c r="J5109" s="24" t="str">
        <f>IF((H5109)="No Exp Date","N/A","")</f>
        <v>N/A</v>
      </c>
      <c r="K5109" s="27"/>
      <c r="L5109" s="69" t="str">
        <f>IF((K5109)="Amd",EDATE(J5109,18),"N/A")</f>
        <v>N/A</v>
      </c>
      <c r="M5109" s="18"/>
    </row>
    <row r="5110" spans="1:13" s="2" customFormat="1" x14ac:dyDescent="0.3">
      <c r="A5110" s="23">
        <v>501</v>
      </c>
      <c r="B5110" s="23">
        <v>12</v>
      </c>
      <c r="C5110" s="34">
        <v>40</v>
      </c>
      <c r="D5110" s="6" t="s">
        <v>1</v>
      </c>
      <c r="E5110" s="6"/>
      <c r="F5110" s="7" t="s">
        <v>2561</v>
      </c>
      <c r="G5110" s="25"/>
      <c r="H5110" s="24" t="str">
        <f>IF(G5110=0,"No Exp Date",(IF(I5110&lt;&gt;0,"No Exp Date",IF(G5110&lt;DATE(2013,3,1),DATE(2020,3,1),DATE(YEAR(G5110)+7,MONTH(G5110),DAY(G5110))))))</f>
        <v>No Exp Date</v>
      </c>
      <c r="I5110" s="24"/>
      <c r="J5110" s="24" t="str">
        <f>IF((H5110)="No Exp Date","N/A","")</f>
        <v>N/A</v>
      </c>
      <c r="K5110" s="27"/>
      <c r="L5110" s="69" t="str">
        <f>IF((K5110)="Amd",EDATE(J5110,18),"N/A")</f>
        <v>N/A</v>
      </c>
      <c r="M5110" s="18"/>
    </row>
    <row r="5111" spans="1:13" s="2" customFormat="1" x14ac:dyDescent="0.3">
      <c r="A5111" s="23">
        <v>501</v>
      </c>
      <c r="B5111" s="23">
        <v>12</v>
      </c>
      <c r="C5111" s="34">
        <v>50</v>
      </c>
      <c r="D5111" s="6" t="s">
        <v>1</v>
      </c>
      <c r="E5111" s="6"/>
      <c r="F5111" s="7" t="s">
        <v>2561</v>
      </c>
      <c r="G5111" s="25"/>
      <c r="H5111" s="24" t="str">
        <f>IF(G5111=0,"No Exp Date",(IF(I5111&lt;&gt;0,"No Exp Date",IF(G5111&lt;DATE(2013,3,1),DATE(2020,3,1),DATE(YEAR(G5111)+7,MONTH(G5111),DAY(G5111))))))</f>
        <v>No Exp Date</v>
      </c>
      <c r="I5111" s="24"/>
      <c r="J5111" s="24" t="str">
        <f>IF((H5111)="No Exp Date","N/A","")</f>
        <v>N/A</v>
      </c>
      <c r="K5111" s="27"/>
      <c r="L5111" s="69" t="str">
        <f>IF((K5111)="Amd",EDATE(J5111,18),"N/A")</f>
        <v>N/A</v>
      </c>
      <c r="M5111" s="18"/>
    </row>
    <row r="5112" spans="1:13" s="2" customFormat="1" x14ac:dyDescent="0.3">
      <c r="A5112" s="23">
        <v>501</v>
      </c>
      <c r="B5112" s="23">
        <v>12</v>
      </c>
      <c r="C5112" s="34">
        <v>60</v>
      </c>
      <c r="D5112" s="6" t="s">
        <v>1</v>
      </c>
      <c r="E5112" s="6"/>
      <c r="F5112" s="7" t="s">
        <v>2561</v>
      </c>
      <c r="G5112" s="25"/>
      <c r="H5112" s="24" t="str">
        <f>IF(G5112=0,"No Exp Date",(IF(I5112&lt;&gt;0,"No Exp Date",IF(G5112&lt;DATE(2013,3,1),DATE(2020,3,1),DATE(YEAR(G5112)+7,MONTH(G5112),DAY(G5112))))))</f>
        <v>No Exp Date</v>
      </c>
      <c r="I5112" s="24"/>
      <c r="J5112" s="24" t="str">
        <f>IF((H5112)="No Exp Date","N/A","")</f>
        <v>N/A</v>
      </c>
      <c r="K5112" s="27"/>
      <c r="L5112" s="69" t="str">
        <f>IF((K5112)="Amd",EDATE(J5112,18),"N/A")</f>
        <v>N/A</v>
      </c>
      <c r="M5112" s="18"/>
    </row>
    <row r="5113" spans="1:13" s="2" customFormat="1" x14ac:dyDescent="0.3">
      <c r="A5113" s="23">
        <v>501</v>
      </c>
      <c r="B5113" s="23">
        <v>12</v>
      </c>
      <c r="C5113" s="34">
        <v>70</v>
      </c>
      <c r="D5113" s="6" t="s">
        <v>1</v>
      </c>
      <c r="E5113" s="6"/>
      <c r="F5113" s="7" t="s">
        <v>2561</v>
      </c>
      <c r="G5113" s="25"/>
      <c r="H5113" s="24" t="str">
        <f>IF(G5113=0,"No Exp Date",(IF(I5113&lt;&gt;0,"No Exp Date",IF(G5113&lt;DATE(2013,3,1),DATE(2020,3,1),DATE(YEAR(G5113)+7,MONTH(G5113),DAY(G5113))))))</f>
        <v>No Exp Date</v>
      </c>
      <c r="I5113" s="24"/>
      <c r="J5113" s="24" t="str">
        <f>IF((H5113)="No Exp Date","N/A","")</f>
        <v>N/A</v>
      </c>
      <c r="K5113" s="27"/>
      <c r="L5113" s="69" t="str">
        <f>IF((K5113)="Amd",EDATE(J5113,18),"N/A")</f>
        <v>N/A</v>
      </c>
      <c r="M5113" s="18"/>
    </row>
    <row r="5114" spans="1:13" s="2" customFormat="1" x14ac:dyDescent="0.3">
      <c r="A5114" s="23">
        <v>501</v>
      </c>
      <c r="B5114" s="23">
        <v>12</v>
      </c>
      <c r="C5114" s="34">
        <v>80</v>
      </c>
      <c r="D5114" s="6" t="s">
        <v>1</v>
      </c>
      <c r="E5114" s="6"/>
      <c r="F5114" s="7" t="s">
        <v>2561</v>
      </c>
      <c r="G5114" s="25"/>
      <c r="H5114" s="24" t="str">
        <f>IF(G5114=0,"No Exp Date",(IF(I5114&lt;&gt;0,"No Exp Date",IF(G5114&lt;DATE(2013,3,1),DATE(2020,3,1),DATE(YEAR(G5114)+7,MONTH(G5114),DAY(G5114))))))</f>
        <v>No Exp Date</v>
      </c>
      <c r="I5114" s="24"/>
      <c r="J5114" s="24" t="str">
        <f>IF((H5114)="No Exp Date","N/A","")</f>
        <v>N/A</v>
      </c>
      <c r="K5114" s="27"/>
      <c r="L5114" s="69" t="str">
        <f>IF((K5114)="Amd",EDATE(J5114,18),"N/A")</f>
        <v>N/A</v>
      </c>
      <c r="M5114" s="18"/>
    </row>
    <row r="5115" spans="1:13" s="2" customFormat="1" x14ac:dyDescent="0.3">
      <c r="A5115" s="23">
        <v>501</v>
      </c>
      <c r="B5115" s="23">
        <v>12</v>
      </c>
      <c r="C5115" s="34">
        <v>90</v>
      </c>
      <c r="D5115" s="6" t="s">
        <v>1</v>
      </c>
      <c r="E5115" s="6"/>
      <c r="F5115" s="7" t="s">
        <v>2561</v>
      </c>
      <c r="G5115" s="25"/>
      <c r="H5115" s="24" t="str">
        <f>IF(G5115=0,"No Exp Date",(IF(I5115&lt;&gt;0,"No Exp Date",IF(G5115&lt;DATE(2013,3,1),DATE(2020,3,1),DATE(YEAR(G5115)+7,MONTH(G5115),DAY(G5115))))))</f>
        <v>No Exp Date</v>
      </c>
      <c r="I5115" s="24"/>
      <c r="J5115" s="24" t="str">
        <f>IF((H5115)="No Exp Date","N/A","")</f>
        <v>N/A</v>
      </c>
      <c r="K5115" s="27"/>
      <c r="L5115" s="69" t="str">
        <f>IF((K5115)="Amd",EDATE(J5115,18),"N/A")</f>
        <v>N/A</v>
      </c>
      <c r="M5115" s="18"/>
    </row>
    <row r="5116" spans="1:13" s="2" customFormat="1" x14ac:dyDescent="0.3">
      <c r="A5116" s="23">
        <v>501</v>
      </c>
      <c r="B5116" s="23">
        <v>12</v>
      </c>
      <c r="C5116" s="34">
        <v>100</v>
      </c>
      <c r="D5116" s="6" t="s">
        <v>1</v>
      </c>
      <c r="E5116" s="6"/>
      <c r="F5116" s="7" t="s">
        <v>2561</v>
      </c>
      <c r="G5116" s="25"/>
      <c r="H5116" s="24" t="str">
        <f>IF(G5116=0,"No Exp Date",(IF(I5116&lt;&gt;0,"No Exp Date",IF(G5116&lt;DATE(2013,3,1),DATE(2020,3,1),DATE(YEAR(G5116)+7,MONTH(G5116),DAY(G5116))))))</f>
        <v>No Exp Date</v>
      </c>
      <c r="I5116" s="24"/>
      <c r="J5116" s="24" t="str">
        <f>IF((H5116)="No Exp Date","N/A","")</f>
        <v>N/A</v>
      </c>
      <c r="K5116" s="27"/>
      <c r="L5116" s="69" t="str">
        <f>IF((K5116)="Amd",EDATE(J5116,18),"N/A")</f>
        <v>N/A</v>
      </c>
      <c r="M5116" s="18"/>
    </row>
    <row r="5117" spans="1:13" s="2" customFormat="1" x14ac:dyDescent="0.3">
      <c r="A5117" s="23">
        <v>501</v>
      </c>
      <c r="B5117" s="23">
        <v>12</v>
      </c>
      <c r="C5117" s="34">
        <v>110</v>
      </c>
      <c r="D5117" s="6" t="s">
        <v>1</v>
      </c>
      <c r="E5117" s="6"/>
      <c r="F5117" s="7" t="s">
        <v>2561</v>
      </c>
      <c r="G5117" s="25"/>
      <c r="H5117" s="24" t="str">
        <f>IF(G5117=0,"No Exp Date",(IF(I5117&lt;&gt;0,"No Exp Date",IF(G5117&lt;DATE(2013,3,1),DATE(2020,3,1),DATE(YEAR(G5117)+7,MONTH(G5117),DAY(G5117))))))</f>
        <v>No Exp Date</v>
      </c>
      <c r="I5117" s="24"/>
      <c r="J5117" s="24" t="str">
        <f>IF((H5117)="No Exp Date","N/A","")</f>
        <v>N/A</v>
      </c>
      <c r="K5117" s="27"/>
      <c r="L5117" s="69" t="str">
        <f>IF((K5117)="Amd",EDATE(J5117,18),"N/A")</f>
        <v>N/A</v>
      </c>
      <c r="M5117" s="18"/>
    </row>
    <row r="5118" spans="1:13" s="2" customFormat="1" x14ac:dyDescent="0.3">
      <c r="A5118" s="23">
        <v>501</v>
      </c>
      <c r="B5118" s="23">
        <v>12</v>
      </c>
      <c r="C5118" s="34">
        <v>120</v>
      </c>
      <c r="D5118" s="6" t="s">
        <v>1</v>
      </c>
      <c r="E5118" s="6"/>
      <c r="F5118" s="7" t="s">
        <v>2561</v>
      </c>
      <c r="G5118" s="25"/>
      <c r="H5118" s="24" t="str">
        <f>IF(G5118=0,"No Exp Date",(IF(I5118&lt;&gt;0,"No Exp Date",IF(G5118&lt;DATE(2013,3,1),DATE(2020,3,1),DATE(YEAR(G5118)+7,MONTH(G5118),DAY(G5118))))))</f>
        <v>No Exp Date</v>
      </c>
      <c r="I5118" s="24"/>
      <c r="J5118" s="24" t="str">
        <f>IF((H5118)="No Exp Date","N/A","")</f>
        <v>N/A</v>
      </c>
      <c r="K5118" s="27"/>
      <c r="L5118" s="69" t="str">
        <f>IF((K5118)="Amd",EDATE(J5118,18),"N/A")</f>
        <v>N/A</v>
      </c>
      <c r="M5118" s="18"/>
    </row>
    <row r="5119" spans="1:13" s="2" customFormat="1" x14ac:dyDescent="0.3">
      <c r="A5119" s="23">
        <v>501</v>
      </c>
      <c r="B5119" s="23">
        <v>12</v>
      </c>
      <c r="C5119" s="34">
        <v>130</v>
      </c>
      <c r="D5119" s="6" t="s">
        <v>1</v>
      </c>
      <c r="E5119" s="6"/>
      <c r="F5119" s="7" t="s">
        <v>2561</v>
      </c>
      <c r="G5119" s="25"/>
      <c r="H5119" s="24" t="str">
        <f>IF(G5119=0,"No Exp Date",(IF(I5119&lt;&gt;0,"No Exp Date",IF(G5119&lt;DATE(2013,3,1),DATE(2020,3,1),DATE(YEAR(G5119)+7,MONTH(G5119),DAY(G5119))))))</f>
        <v>No Exp Date</v>
      </c>
      <c r="I5119" s="24"/>
      <c r="J5119" s="24" t="str">
        <f>IF((H5119)="No Exp Date","N/A","")</f>
        <v>N/A</v>
      </c>
      <c r="K5119" s="27"/>
      <c r="L5119" s="69" t="str">
        <f>IF((K5119)="Amd",EDATE(J5119,18),"N/A")</f>
        <v>N/A</v>
      </c>
      <c r="M5119" s="18"/>
    </row>
    <row r="5120" spans="1:13" s="2" customFormat="1" x14ac:dyDescent="0.3">
      <c r="A5120" s="23">
        <v>501</v>
      </c>
      <c r="B5120" s="23">
        <v>12</v>
      </c>
      <c r="C5120" s="34">
        <v>140</v>
      </c>
      <c r="D5120" s="6" t="s">
        <v>1</v>
      </c>
      <c r="E5120" s="6"/>
      <c r="F5120" s="7" t="s">
        <v>2561</v>
      </c>
      <c r="G5120" s="25"/>
      <c r="H5120" s="24" t="str">
        <f>IF(G5120=0,"No Exp Date",(IF(I5120&lt;&gt;0,"No Exp Date",IF(G5120&lt;DATE(2013,3,1),DATE(2020,3,1),DATE(YEAR(G5120)+7,MONTH(G5120),DAY(G5120))))))</f>
        <v>No Exp Date</v>
      </c>
      <c r="I5120" s="24"/>
      <c r="J5120" s="24" t="str">
        <f>IF((H5120)="No Exp Date","N/A","")</f>
        <v>N/A</v>
      </c>
      <c r="K5120" s="27"/>
      <c r="L5120" s="69" t="str">
        <f>IF((K5120)="Amd",EDATE(J5120,18),"N/A")</f>
        <v>N/A</v>
      </c>
      <c r="M5120" s="18"/>
    </row>
    <row r="5121" spans="1:13" s="2" customFormat="1" x14ac:dyDescent="0.3">
      <c r="A5121" s="23">
        <v>501</v>
      </c>
      <c r="B5121" s="23">
        <v>12</v>
      </c>
      <c r="C5121" s="34">
        <v>150</v>
      </c>
      <c r="D5121" s="6" t="s">
        <v>1</v>
      </c>
      <c r="E5121" s="6"/>
      <c r="F5121" s="7" t="s">
        <v>2561</v>
      </c>
      <c r="G5121" s="25"/>
      <c r="H5121" s="24" t="str">
        <f>IF(G5121=0,"No Exp Date",(IF(I5121&lt;&gt;0,"No Exp Date",IF(G5121&lt;DATE(2013,3,1),DATE(2020,3,1),DATE(YEAR(G5121)+7,MONTH(G5121),DAY(G5121))))))</f>
        <v>No Exp Date</v>
      </c>
      <c r="I5121" s="24"/>
      <c r="J5121" s="24" t="str">
        <f>IF((H5121)="No Exp Date","N/A","")</f>
        <v>N/A</v>
      </c>
      <c r="K5121" s="27"/>
      <c r="L5121" s="69" t="str">
        <f>IF((K5121)="Amd",EDATE(J5121,18),"N/A")</f>
        <v>N/A</v>
      </c>
      <c r="M5121" s="18"/>
    </row>
    <row r="5122" spans="1:13" s="2" customFormat="1" x14ac:dyDescent="0.3">
      <c r="A5122" s="23">
        <v>501</v>
      </c>
      <c r="B5122" s="23">
        <v>13</v>
      </c>
      <c r="C5122" s="34">
        <v>10</v>
      </c>
      <c r="D5122" s="6" t="s">
        <v>3143</v>
      </c>
      <c r="E5122" s="7" t="s">
        <v>2563</v>
      </c>
      <c r="F5122" s="6"/>
      <c r="G5122" s="25">
        <v>42433</v>
      </c>
      <c r="H5122" s="24">
        <f>IF(G5122=0,"No Exp Date",(IF(I5122&lt;&gt;0,"No Exp Date",IF(G5122&lt;DATE(2013,3,1),DATE(2020,3,1),DATE(YEAR(G5122)+7,MONTH(G5122),DAY(G5122))))))</f>
        <v>44989</v>
      </c>
      <c r="I5122" s="24"/>
      <c r="J5122" s="24" t="str">
        <f>IF((H5122)="No Exp Date","N/A","")</f>
        <v/>
      </c>
      <c r="K5122" s="27"/>
      <c r="L5122" s="69" t="str">
        <f>IF((K5122)="Amd",EDATE(J5122,18),"N/A")</f>
        <v>N/A</v>
      </c>
      <c r="M5122" s="18"/>
    </row>
    <row r="5123" spans="1:13" s="2" customFormat="1" ht="25.5" x14ac:dyDescent="0.3">
      <c r="A5123" s="23">
        <v>501</v>
      </c>
      <c r="B5123" s="23">
        <v>13</v>
      </c>
      <c r="C5123" s="34">
        <v>20</v>
      </c>
      <c r="D5123" s="6" t="s">
        <v>1</v>
      </c>
      <c r="E5123" s="7" t="s">
        <v>6168</v>
      </c>
      <c r="F5123" s="6" t="s">
        <v>6169</v>
      </c>
      <c r="G5123" s="25"/>
      <c r="H5123" s="24" t="str">
        <f>IF(G5123=0,"No Exp Date",(IF(I5123&lt;&gt;0,"No Exp Date",IF(G5123&lt;DATE(2013,3,1),DATE(2020,3,1),DATE(YEAR(G5123)+7,MONTH(G5123),DAY(G5123))))))</f>
        <v>No Exp Date</v>
      </c>
      <c r="I5123" s="24"/>
      <c r="J5123" s="24" t="str">
        <f>IF((H5123)="No Exp Date","N/A","")</f>
        <v>N/A</v>
      </c>
      <c r="K5123" s="27"/>
      <c r="L5123" s="69" t="str">
        <f>IF((K5123)="Amd",EDATE(J5123,18),"N/A")</f>
        <v>N/A</v>
      </c>
      <c r="M5123" s="18"/>
    </row>
    <row r="5124" spans="1:13" s="2" customFormat="1" x14ac:dyDescent="0.3">
      <c r="A5124" s="23">
        <v>501</v>
      </c>
      <c r="B5124" s="23">
        <v>13</v>
      </c>
      <c r="C5124" s="34">
        <v>21</v>
      </c>
      <c r="D5124" s="6" t="s">
        <v>1</v>
      </c>
      <c r="E5124" s="7" t="s">
        <v>2564</v>
      </c>
      <c r="F5124" s="6" t="s">
        <v>135</v>
      </c>
      <c r="G5124" s="25"/>
      <c r="H5124" s="24" t="str">
        <f>IF(G5124=0,"No Exp Date",(IF(I5124&lt;&gt;0,"No Exp Date",IF(G5124&lt;DATE(2013,3,1),DATE(2020,3,1),DATE(YEAR(G5124)+7,MONTH(G5124),DAY(G5124))))))</f>
        <v>No Exp Date</v>
      </c>
      <c r="I5124" s="24"/>
      <c r="J5124" s="24" t="str">
        <f>IF((H5124)="No Exp Date","N/A","")</f>
        <v>N/A</v>
      </c>
      <c r="K5124" s="27"/>
      <c r="L5124" s="69" t="str">
        <f>IF((K5124)="Amd",EDATE(J5124,18),"N/A")</f>
        <v>N/A</v>
      </c>
      <c r="M5124" s="18"/>
    </row>
    <row r="5125" spans="1:13" s="2" customFormat="1" ht="25.5" x14ac:dyDescent="0.3">
      <c r="A5125" s="23">
        <v>501</v>
      </c>
      <c r="B5125" s="23">
        <v>14</v>
      </c>
      <c r="C5125" s="34">
        <v>10</v>
      </c>
      <c r="D5125" s="11" t="s">
        <v>3143</v>
      </c>
      <c r="E5125" s="7" t="s">
        <v>2453</v>
      </c>
      <c r="F5125" s="6"/>
      <c r="G5125" s="25">
        <v>36119</v>
      </c>
      <c r="H5125" s="24">
        <f>IF(G5125=0,"No Exp Date",(IF(I5125&lt;&gt;0,"No Exp Date",IF(G5125&lt;DATE(2013,3,1),DATE(2020,3,1),DATE(YEAR(G5125)+7,MONTH(G5125),DAY(G5125))))))</f>
        <v>43891</v>
      </c>
      <c r="I5125" s="24"/>
      <c r="J5125" s="24">
        <v>43881</v>
      </c>
      <c r="K5125" s="27" t="s">
        <v>7301</v>
      </c>
      <c r="L5125" s="69">
        <f>IF((K5125)="Amd",EDATE(J5125,18),"N/A")</f>
        <v>44428</v>
      </c>
      <c r="M5125" s="18"/>
    </row>
    <row r="5126" spans="1:13" s="2" customFormat="1" x14ac:dyDescent="0.3">
      <c r="A5126" s="23">
        <v>501</v>
      </c>
      <c r="B5126" s="23">
        <v>15</v>
      </c>
      <c r="C5126" s="34">
        <v>10</v>
      </c>
      <c r="D5126" s="6" t="s">
        <v>3143</v>
      </c>
      <c r="E5126" s="7" t="s">
        <v>2565</v>
      </c>
      <c r="F5126" s="6"/>
      <c r="G5126" s="25">
        <v>43881</v>
      </c>
      <c r="H5126" s="24">
        <f>IF(G5126=0,"No Exp Date",(IF(I5126&lt;&gt;0,"No Exp Date",IF(G5126&lt;DATE(2013,3,1),DATE(2020,3,1),DATE(YEAR(G5126)+7,MONTH(G5126),DAY(G5126))))))</f>
        <v>46438</v>
      </c>
      <c r="I5126" s="24"/>
      <c r="J5126" s="24">
        <v>43881</v>
      </c>
      <c r="K5126" s="27" t="s">
        <v>7300</v>
      </c>
      <c r="L5126" s="69" t="str">
        <f>IF((K5126)="Amd",EDATE(J5126,18),"N/A")</f>
        <v>N/A</v>
      </c>
      <c r="M5126" s="18"/>
    </row>
    <row r="5127" spans="1:13" s="2" customFormat="1" ht="25.5" x14ac:dyDescent="0.3">
      <c r="A5127" s="23">
        <v>501</v>
      </c>
      <c r="B5127" s="23">
        <v>15</v>
      </c>
      <c r="C5127" s="34">
        <v>20</v>
      </c>
      <c r="D5127" s="6" t="s">
        <v>3143</v>
      </c>
      <c r="E5127" s="7" t="s">
        <v>2454</v>
      </c>
      <c r="F5127" s="6"/>
      <c r="G5127" s="25">
        <v>43881</v>
      </c>
      <c r="H5127" s="24">
        <f>IF(G5127=0,"No Exp Date",(IF(I5127&lt;&gt;0,"No Exp Date",IF(G5127&lt;DATE(2013,3,1),DATE(2020,3,1),DATE(YEAR(G5127)+7,MONTH(G5127),DAY(G5127))))))</f>
        <v>46438</v>
      </c>
      <c r="I5127" s="24"/>
      <c r="J5127" s="24">
        <v>43881</v>
      </c>
      <c r="K5127" s="27" t="s">
        <v>7300</v>
      </c>
      <c r="L5127" s="69" t="str">
        <f>IF((K5127)="Amd",EDATE(J5127,18),"N/A")</f>
        <v>N/A</v>
      </c>
      <c r="M5127" s="18"/>
    </row>
    <row r="5128" spans="1:13" s="2" customFormat="1" x14ac:dyDescent="0.3">
      <c r="A5128" s="23">
        <v>501</v>
      </c>
      <c r="B5128" s="23">
        <v>16</v>
      </c>
      <c r="C5128" s="34">
        <v>1</v>
      </c>
      <c r="D5128" s="6" t="s">
        <v>3143</v>
      </c>
      <c r="E5128" s="7" t="s">
        <v>2566</v>
      </c>
      <c r="F5128" s="6"/>
      <c r="G5128" s="25">
        <v>43881</v>
      </c>
      <c r="H5128" s="24">
        <f>IF(G5128=0,"No Exp Date",(IF(I5128&lt;&gt;0,"No Exp Date",IF(G5128&lt;DATE(2013,3,1),DATE(2020,3,1),DATE(YEAR(G5128)+7,MONTH(G5128),DAY(G5128))))))</f>
        <v>46438</v>
      </c>
      <c r="I5128" s="24"/>
      <c r="J5128" s="24">
        <v>43881</v>
      </c>
      <c r="K5128" s="27" t="s">
        <v>7300</v>
      </c>
      <c r="L5128" s="69" t="str">
        <f>IF((K5128)="Amd",EDATE(J5128,18),"N/A")</f>
        <v>N/A</v>
      </c>
      <c r="M5128" s="18"/>
    </row>
    <row r="5129" spans="1:13" s="2" customFormat="1" ht="51" x14ac:dyDescent="0.3">
      <c r="A5129" s="23">
        <v>501</v>
      </c>
      <c r="B5129" s="23">
        <v>16</v>
      </c>
      <c r="C5129" s="34">
        <v>290</v>
      </c>
      <c r="D5129" s="6" t="s">
        <v>3143</v>
      </c>
      <c r="E5129" s="7" t="s">
        <v>7595</v>
      </c>
      <c r="F5129" s="6"/>
      <c r="G5129" s="25">
        <v>43287</v>
      </c>
      <c r="H5129" s="24">
        <f>IF(G5129=0,"No Exp Date",(IF(I5129&lt;&gt;0,"No Exp Date",IF(G5129&lt;DATE(2013,3,1),DATE(2020,3,1),DATE(YEAR(G5129)+7,MONTH(G5129),DAY(G5129))))))</f>
        <v>45844</v>
      </c>
      <c r="I5129" s="24"/>
      <c r="J5129" s="24" t="str">
        <f>IF((H5129)="No Exp Date","N/A","")</f>
        <v/>
      </c>
      <c r="K5129" s="27"/>
      <c r="L5129" s="69" t="str">
        <f>IF((K5129)="Amd",EDATE(J5129,18),"N/A")</f>
        <v>N/A</v>
      </c>
      <c r="M5129" s="18"/>
    </row>
    <row r="5130" spans="1:13" s="2" customFormat="1" ht="51" x14ac:dyDescent="0.3">
      <c r="A5130" s="23">
        <v>501</v>
      </c>
      <c r="B5130" s="23">
        <v>16</v>
      </c>
      <c r="C5130" s="34">
        <v>300</v>
      </c>
      <c r="D5130" s="6" t="s">
        <v>3143</v>
      </c>
      <c r="E5130" s="7" t="s">
        <v>7343</v>
      </c>
      <c r="F5130" s="6"/>
      <c r="G5130" s="25">
        <v>43287</v>
      </c>
      <c r="H5130" s="24">
        <f>IF(G5130=0,"No Exp Date",(IF(I5130&lt;&gt;0,"No Exp Date",IF(G5130&lt;DATE(2013,3,1),DATE(2020,3,1),DATE(YEAR(G5130)+7,MONTH(G5130),DAY(G5130))))))</f>
        <v>45844</v>
      </c>
      <c r="I5130" s="24"/>
      <c r="J5130" s="24" t="str">
        <f>IF((H5130)="No Exp Date","N/A","")</f>
        <v/>
      </c>
      <c r="K5130" s="27"/>
      <c r="L5130" s="69" t="str">
        <f>IF((K5130)="Amd",EDATE(J5130,18),"N/A")</f>
        <v>N/A</v>
      </c>
      <c r="M5130" s="18"/>
    </row>
    <row r="5131" spans="1:13" s="2" customFormat="1" x14ac:dyDescent="0.3">
      <c r="A5131" s="23">
        <v>501</v>
      </c>
      <c r="B5131" s="23">
        <v>16</v>
      </c>
      <c r="C5131" s="34">
        <v>310</v>
      </c>
      <c r="D5131" s="6" t="s">
        <v>3143</v>
      </c>
      <c r="E5131" s="7" t="s">
        <v>2567</v>
      </c>
      <c r="F5131" s="6"/>
      <c r="G5131" s="25">
        <v>43287</v>
      </c>
      <c r="H5131" s="24">
        <f>IF(G5131=0,"No Exp Date",(IF(I5131&lt;&gt;0,"No Exp Date",IF(G5131&lt;DATE(2013,3,1),DATE(2020,3,1),DATE(YEAR(G5131)+7,MONTH(G5131),DAY(G5131))))))</f>
        <v>45844</v>
      </c>
      <c r="I5131" s="24"/>
      <c r="J5131" s="24" t="str">
        <f>IF((H5131)="No Exp Date","N/A","")</f>
        <v/>
      </c>
      <c r="K5131" s="27"/>
      <c r="L5131" s="69" t="str">
        <f>IF((K5131)="Amd",EDATE(J5131,18),"N/A")</f>
        <v>N/A</v>
      </c>
      <c r="M5131" s="18"/>
    </row>
    <row r="5132" spans="1:13" s="2" customFormat="1" x14ac:dyDescent="0.3">
      <c r="A5132" s="23">
        <v>501</v>
      </c>
      <c r="B5132" s="23">
        <v>16</v>
      </c>
      <c r="C5132" s="34">
        <v>320</v>
      </c>
      <c r="D5132" s="6" t="s">
        <v>3143</v>
      </c>
      <c r="E5132" s="7" t="s">
        <v>2568</v>
      </c>
      <c r="F5132" s="6"/>
      <c r="G5132" s="25">
        <v>43881</v>
      </c>
      <c r="H5132" s="24">
        <f>IF(G5132=0,"No Exp Date",(IF(I5132&lt;&gt;0,"No Exp Date",IF(G5132&lt;DATE(2013,3,1),DATE(2020,3,1),DATE(YEAR(G5132)+7,MONTH(G5132),DAY(G5132))))))</f>
        <v>46438</v>
      </c>
      <c r="I5132" s="24"/>
      <c r="J5132" s="24">
        <v>43881</v>
      </c>
      <c r="K5132" s="27" t="s">
        <v>7300</v>
      </c>
      <c r="L5132" s="69" t="str">
        <f>IF((K5132)="Amd",EDATE(J5132,18),"N/A")</f>
        <v>N/A</v>
      </c>
      <c r="M5132" s="18"/>
    </row>
    <row r="5133" spans="1:13" s="2" customFormat="1" x14ac:dyDescent="0.3">
      <c r="A5133" s="23">
        <v>501</v>
      </c>
      <c r="B5133" s="23">
        <v>16</v>
      </c>
      <c r="C5133" s="34">
        <v>330</v>
      </c>
      <c r="D5133" s="6" t="s">
        <v>3143</v>
      </c>
      <c r="E5133" s="7" t="s">
        <v>2569</v>
      </c>
      <c r="F5133" s="6"/>
      <c r="G5133" s="25">
        <v>43287</v>
      </c>
      <c r="H5133" s="24">
        <f>IF(G5133=0,"No Exp Date",(IF(I5133&lt;&gt;0,"No Exp Date",IF(G5133&lt;DATE(2013,3,1),DATE(2020,3,1),DATE(YEAR(G5133)+7,MONTH(G5133),DAY(G5133))))))</f>
        <v>45844</v>
      </c>
      <c r="I5133" s="24"/>
      <c r="J5133" s="24" t="str">
        <f>IF((H5133)="No Exp Date","N/A","")</f>
        <v/>
      </c>
      <c r="K5133" s="27"/>
      <c r="L5133" s="69" t="str">
        <f>IF((K5133)="Amd",EDATE(J5133,18),"N/A")</f>
        <v>N/A</v>
      </c>
      <c r="M5133" s="18"/>
    </row>
    <row r="5134" spans="1:13" s="2" customFormat="1" x14ac:dyDescent="0.3">
      <c r="A5134" s="23">
        <v>501</v>
      </c>
      <c r="B5134" s="23">
        <v>16</v>
      </c>
      <c r="C5134" s="34">
        <v>340</v>
      </c>
      <c r="D5134" s="6" t="s">
        <v>3143</v>
      </c>
      <c r="E5134" s="7" t="s">
        <v>2570</v>
      </c>
      <c r="F5134" s="6"/>
      <c r="G5134" s="25">
        <v>43287</v>
      </c>
      <c r="H5134" s="24">
        <f>IF(G5134=0,"No Exp Date",(IF(I5134&lt;&gt;0,"No Exp Date",IF(G5134&lt;DATE(2013,3,1),DATE(2020,3,1),DATE(YEAR(G5134)+7,MONTH(G5134),DAY(G5134))))))</f>
        <v>45844</v>
      </c>
      <c r="I5134" s="24"/>
      <c r="J5134" s="24" t="str">
        <f>IF((H5134)="No Exp Date","N/A","")</f>
        <v/>
      </c>
      <c r="K5134" s="27"/>
      <c r="L5134" s="69" t="str">
        <f>IF((K5134)="Amd",EDATE(J5134,18),"N/A")</f>
        <v>N/A</v>
      </c>
      <c r="M5134" s="18"/>
    </row>
    <row r="5135" spans="1:13" s="2" customFormat="1" x14ac:dyDescent="0.3">
      <c r="A5135" s="23">
        <v>502</v>
      </c>
      <c r="B5135" s="23">
        <v>5</v>
      </c>
      <c r="C5135" s="34">
        <v>10</v>
      </c>
      <c r="D5135" s="6" t="s">
        <v>1</v>
      </c>
      <c r="E5135" s="7" t="s">
        <v>6574</v>
      </c>
      <c r="F5135" s="6" t="s">
        <v>6565</v>
      </c>
      <c r="G5135" s="25"/>
      <c r="H5135" s="24" t="str">
        <f>IF(G5135=0,"No Exp Date",(IF(I5135&lt;&gt;0,"No Exp Date",IF(G5135&lt;DATE(2013,3,1),DATE(2020,3,1),DATE(YEAR(G5135)+7,MONTH(G5135),DAY(G5135))))))</f>
        <v>No Exp Date</v>
      </c>
      <c r="I5135" s="24"/>
      <c r="J5135" s="24" t="str">
        <f>IF((H5135)="No Exp Date","N/A","")</f>
        <v>N/A</v>
      </c>
      <c r="K5135" s="27"/>
      <c r="L5135" s="69" t="str">
        <f>IF((K5135)="Amd",EDATE(J5135,18),"N/A")</f>
        <v>N/A</v>
      </c>
      <c r="M5135" s="18"/>
    </row>
    <row r="5136" spans="1:13" s="2" customFormat="1" x14ac:dyDescent="0.3">
      <c r="A5136" s="23">
        <v>502</v>
      </c>
      <c r="B5136" s="23">
        <v>5</v>
      </c>
      <c r="C5136" s="34">
        <v>11</v>
      </c>
      <c r="D5136" s="6" t="s">
        <v>1</v>
      </c>
      <c r="E5136" s="7" t="s">
        <v>2573</v>
      </c>
      <c r="F5136" s="6" t="s">
        <v>135</v>
      </c>
      <c r="G5136" s="25"/>
      <c r="H5136" s="24" t="str">
        <f>IF(G5136=0,"No Exp Date",(IF(I5136&lt;&gt;0,"No Exp Date",IF(G5136&lt;DATE(2013,3,1),DATE(2020,3,1),DATE(YEAR(G5136)+7,MONTH(G5136),DAY(G5136))))))</f>
        <v>No Exp Date</v>
      </c>
      <c r="I5136" s="24"/>
      <c r="J5136" s="24" t="str">
        <f>IF((H5136)="No Exp Date","N/A","")</f>
        <v>N/A</v>
      </c>
      <c r="K5136" s="27"/>
      <c r="L5136" s="69" t="str">
        <f>IF((K5136)="Amd",EDATE(J5136,18),"N/A")</f>
        <v>N/A</v>
      </c>
      <c r="M5136" s="18"/>
    </row>
    <row r="5137" spans="1:13" s="2" customFormat="1" x14ac:dyDescent="0.3">
      <c r="A5137" s="23">
        <v>502</v>
      </c>
      <c r="B5137" s="23">
        <v>5</v>
      </c>
      <c r="C5137" s="34">
        <v>20</v>
      </c>
      <c r="D5137" s="6" t="s">
        <v>3143</v>
      </c>
      <c r="E5137" s="7" t="s">
        <v>1002</v>
      </c>
      <c r="F5137" s="6"/>
      <c r="G5137" s="25">
        <v>43886</v>
      </c>
      <c r="H5137" s="24">
        <f>IF(G5137=0,"No Exp Date",(IF(I5137&lt;&gt;0,"No Exp Date",IF(G5137&lt;DATE(2013,3,1),DATE(2020,3,1),DATE(YEAR(G5137)+7,MONTH(G5137),DAY(G5137))))))</f>
        <v>46443</v>
      </c>
      <c r="I5137" s="24"/>
      <c r="J5137" s="24">
        <v>43886</v>
      </c>
      <c r="K5137" s="27" t="s">
        <v>7300</v>
      </c>
      <c r="L5137" s="69" t="str">
        <f>IF((K5137)="Amd",EDATE(J5137,18),"N/A")</f>
        <v>N/A</v>
      </c>
      <c r="M5137" s="18"/>
    </row>
    <row r="5138" spans="1:13" s="2" customFormat="1" x14ac:dyDescent="0.3">
      <c r="A5138" s="23">
        <v>502</v>
      </c>
      <c r="B5138" s="23">
        <v>10</v>
      </c>
      <c r="C5138" s="34">
        <v>10</v>
      </c>
      <c r="D5138" s="6" t="s">
        <v>3143</v>
      </c>
      <c r="E5138" s="7" t="s">
        <v>31</v>
      </c>
      <c r="F5138" s="6"/>
      <c r="G5138" s="25">
        <v>31538</v>
      </c>
      <c r="H5138" s="24">
        <f>IF(G5138=0,"No Exp Date",(IF(I5138&lt;&gt;0,"No Exp Date",IF(G5138&lt;DATE(2013,3,1),DATE(2020,3,1),DATE(YEAR(G5138)+7,MONTH(G5138),DAY(G5138))))))</f>
        <v>43891</v>
      </c>
      <c r="I5138" s="24"/>
      <c r="J5138" s="24">
        <v>43887</v>
      </c>
      <c r="K5138" s="27" t="s">
        <v>7301</v>
      </c>
      <c r="L5138" s="69">
        <f>IF((K5138)="Amd",EDATE(J5138,18),"N/A")</f>
        <v>44434</v>
      </c>
      <c r="M5138" s="18"/>
    </row>
    <row r="5139" spans="1:13" s="2" customFormat="1" ht="25.5" x14ac:dyDescent="0.3">
      <c r="A5139" s="23">
        <v>502</v>
      </c>
      <c r="B5139" s="23">
        <v>10</v>
      </c>
      <c r="C5139" s="34">
        <v>20</v>
      </c>
      <c r="D5139" s="6" t="s">
        <v>3143</v>
      </c>
      <c r="E5139" s="7" t="s">
        <v>2574</v>
      </c>
      <c r="F5139" s="6"/>
      <c r="G5139" s="25">
        <v>31538</v>
      </c>
      <c r="H5139" s="24">
        <f>IF(G5139=0,"No Exp Date",(IF(I5139&lt;&gt;0,"No Exp Date",IF(G5139&lt;DATE(2013,3,1),DATE(2020,3,1),DATE(YEAR(G5139)+7,MONTH(G5139),DAY(G5139))))))</f>
        <v>43891</v>
      </c>
      <c r="I5139" s="24"/>
      <c r="J5139" s="24">
        <v>43887</v>
      </c>
      <c r="K5139" s="27" t="s">
        <v>7301</v>
      </c>
      <c r="L5139" s="69">
        <f>IF((K5139)="Amd",EDATE(J5139,18),"N/A")</f>
        <v>44434</v>
      </c>
      <c r="M5139" s="18"/>
    </row>
    <row r="5140" spans="1:13" s="2" customFormat="1" x14ac:dyDescent="0.3">
      <c r="A5140" s="23">
        <v>502</v>
      </c>
      <c r="B5140" s="23">
        <v>10</v>
      </c>
      <c r="C5140" s="34">
        <v>30</v>
      </c>
      <c r="D5140" s="6" t="s">
        <v>3143</v>
      </c>
      <c r="E5140" s="7" t="s">
        <v>2575</v>
      </c>
      <c r="F5140" s="6"/>
      <c r="G5140" s="25">
        <v>31538</v>
      </c>
      <c r="H5140" s="24">
        <f>IF(G5140=0,"No Exp Date",(IF(I5140&lt;&gt;0,"No Exp Date",IF(G5140&lt;DATE(2013,3,1),DATE(2020,3,1),DATE(YEAR(G5140)+7,MONTH(G5140),DAY(G5140))))))</f>
        <v>43891</v>
      </c>
      <c r="I5140" s="24"/>
      <c r="J5140" s="24">
        <v>43887</v>
      </c>
      <c r="K5140" s="27" t="s">
        <v>7301</v>
      </c>
      <c r="L5140" s="69">
        <f>IF((K5140)="Amd",EDATE(J5140,18),"N/A")</f>
        <v>44434</v>
      </c>
      <c r="M5140" s="18"/>
    </row>
    <row r="5141" spans="1:13" s="2" customFormat="1" ht="25.5" x14ac:dyDescent="0.3">
      <c r="A5141" s="23">
        <v>502</v>
      </c>
      <c r="B5141" s="23">
        <v>10</v>
      </c>
      <c r="C5141" s="34">
        <v>35</v>
      </c>
      <c r="D5141" s="6" t="s">
        <v>3143</v>
      </c>
      <c r="E5141" s="7" t="s">
        <v>2576</v>
      </c>
      <c r="F5141" s="6"/>
      <c r="G5141" s="25">
        <v>34723</v>
      </c>
      <c r="H5141" s="24">
        <f>IF(G5141=0,"No Exp Date",(IF(I5141&lt;&gt;0,"No Exp Date",IF(G5141&lt;DATE(2013,3,1),DATE(2020,3,1),DATE(YEAR(G5141)+7,MONTH(G5141),DAY(G5141))))))</f>
        <v>43891</v>
      </c>
      <c r="I5141" s="24"/>
      <c r="J5141" s="24">
        <v>43887</v>
      </c>
      <c r="K5141" s="27" t="s">
        <v>7301</v>
      </c>
      <c r="L5141" s="69">
        <f>IF((K5141)="Amd",EDATE(J5141,18),"N/A")</f>
        <v>44434</v>
      </c>
      <c r="M5141" s="18"/>
    </row>
    <row r="5142" spans="1:13" s="2" customFormat="1" x14ac:dyDescent="0.3">
      <c r="A5142" s="23">
        <v>502</v>
      </c>
      <c r="B5142" s="23">
        <v>10</v>
      </c>
      <c r="C5142" s="34">
        <v>40</v>
      </c>
      <c r="D5142" s="6" t="s">
        <v>3143</v>
      </c>
      <c r="E5142" s="7" t="s">
        <v>2577</v>
      </c>
      <c r="F5142" s="6"/>
      <c r="G5142" s="25">
        <v>31538</v>
      </c>
      <c r="H5142" s="24">
        <f>IF(G5142=0,"No Exp Date",(IF(I5142&lt;&gt;0,"No Exp Date",IF(G5142&lt;DATE(2013,3,1),DATE(2020,3,1),DATE(YEAR(G5142)+7,MONTH(G5142),DAY(G5142))))))</f>
        <v>43891</v>
      </c>
      <c r="I5142" s="24"/>
      <c r="J5142" s="24">
        <v>43887</v>
      </c>
      <c r="K5142" s="27" t="s">
        <v>7301</v>
      </c>
      <c r="L5142" s="69">
        <f>IF((K5142)="Amd",EDATE(J5142,18),"N/A")</f>
        <v>44434</v>
      </c>
      <c r="M5142" s="18"/>
    </row>
    <row r="5143" spans="1:13" s="2" customFormat="1" x14ac:dyDescent="0.3">
      <c r="A5143" s="23">
        <v>502</v>
      </c>
      <c r="B5143" s="23">
        <v>10</v>
      </c>
      <c r="C5143" s="34">
        <v>50</v>
      </c>
      <c r="D5143" s="6" t="s">
        <v>3143</v>
      </c>
      <c r="E5143" s="7" t="s">
        <v>2578</v>
      </c>
      <c r="F5143" s="6"/>
      <c r="G5143" s="25">
        <v>31538</v>
      </c>
      <c r="H5143" s="24">
        <f>IF(G5143=0,"No Exp Date",(IF(I5143&lt;&gt;0,"No Exp Date",IF(G5143&lt;DATE(2013,3,1),DATE(2020,3,1),DATE(YEAR(G5143)+7,MONTH(G5143),DAY(G5143))))))</f>
        <v>43891</v>
      </c>
      <c r="I5143" s="24"/>
      <c r="J5143" s="24">
        <v>43887</v>
      </c>
      <c r="K5143" s="27" t="s">
        <v>7301</v>
      </c>
      <c r="L5143" s="69">
        <f>IF((K5143)="Amd",EDATE(J5143,18),"N/A")</f>
        <v>44434</v>
      </c>
      <c r="M5143" s="18"/>
    </row>
    <row r="5144" spans="1:13" s="2" customFormat="1" x14ac:dyDescent="0.3">
      <c r="A5144" s="23">
        <v>502</v>
      </c>
      <c r="B5144" s="23">
        <v>10</v>
      </c>
      <c r="C5144" s="34">
        <v>60</v>
      </c>
      <c r="D5144" s="6" t="s">
        <v>3143</v>
      </c>
      <c r="E5144" s="7" t="s">
        <v>1124</v>
      </c>
      <c r="F5144" s="6"/>
      <c r="G5144" s="25">
        <v>31538</v>
      </c>
      <c r="H5144" s="24">
        <f>IF(G5144=0,"No Exp Date",(IF(I5144&lt;&gt;0,"No Exp Date",IF(G5144&lt;DATE(2013,3,1),DATE(2020,3,1),DATE(YEAR(G5144)+7,MONTH(G5144),DAY(G5144))))))</f>
        <v>43891</v>
      </c>
      <c r="I5144" s="24"/>
      <c r="J5144" s="24">
        <v>43887</v>
      </c>
      <c r="K5144" s="27" t="s">
        <v>7301</v>
      </c>
      <c r="L5144" s="69">
        <f>IF((K5144)="Amd",EDATE(J5144,18),"N/A")</f>
        <v>44434</v>
      </c>
      <c r="M5144" s="18"/>
    </row>
    <row r="5145" spans="1:13" s="2" customFormat="1" x14ac:dyDescent="0.3">
      <c r="A5145" s="23">
        <v>502</v>
      </c>
      <c r="B5145" s="23">
        <v>10</v>
      </c>
      <c r="C5145" s="34">
        <v>70</v>
      </c>
      <c r="D5145" s="6" t="s">
        <v>3143</v>
      </c>
      <c r="E5145" s="7" t="s">
        <v>2579</v>
      </c>
      <c r="F5145" s="6"/>
      <c r="G5145" s="25">
        <v>31538</v>
      </c>
      <c r="H5145" s="24">
        <f>IF(G5145=0,"No Exp Date",(IF(I5145&lt;&gt;0,"No Exp Date",IF(G5145&lt;DATE(2013,3,1),DATE(2020,3,1),DATE(YEAR(G5145)+7,MONTH(G5145),DAY(G5145))))))</f>
        <v>43891</v>
      </c>
      <c r="I5145" s="24"/>
      <c r="J5145" s="24">
        <v>43887</v>
      </c>
      <c r="K5145" s="27" t="s">
        <v>7301</v>
      </c>
      <c r="L5145" s="69">
        <f>IF((K5145)="Amd",EDATE(J5145,18),"N/A")</f>
        <v>44434</v>
      </c>
      <c r="M5145" s="18"/>
    </row>
    <row r="5146" spans="1:13" s="2" customFormat="1" ht="25.5" x14ac:dyDescent="0.3">
      <c r="A5146" s="23">
        <v>502</v>
      </c>
      <c r="B5146" s="23">
        <v>10</v>
      </c>
      <c r="C5146" s="34">
        <v>80</v>
      </c>
      <c r="D5146" s="6" t="s">
        <v>3143</v>
      </c>
      <c r="E5146" s="7" t="s">
        <v>2580</v>
      </c>
      <c r="F5146" s="6"/>
      <c r="G5146" s="25">
        <v>31538</v>
      </c>
      <c r="H5146" s="24">
        <f>IF(G5146=0,"No Exp Date",(IF(I5146&lt;&gt;0,"No Exp Date",IF(G5146&lt;DATE(2013,3,1),DATE(2020,3,1),DATE(YEAR(G5146)+7,MONTH(G5146),DAY(G5146))))))</f>
        <v>43891</v>
      </c>
      <c r="I5146" s="24"/>
      <c r="J5146" s="24">
        <v>43887</v>
      </c>
      <c r="K5146" s="27" t="s">
        <v>7301</v>
      </c>
      <c r="L5146" s="69">
        <f>IF((K5146)="Amd",EDATE(J5146,18),"N/A")</f>
        <v>44434</v>
      </c>
      <c r="M5146" s="18"/>
    </row>
    <row r="5147" spans="1:13" s="2" customFormat="1" ht="25.5" x14ac:dyDescent="0.3">
      <c r="A5147" s="23">
        <v>502</v>
      </c>
      <c r="B5147" s="23">
        <v>10</v>
      </c>
      <c r="C5147" s="34">
        <v>90</v>
      </c>
      <c r="D5147" s="6" t="s">
        <v>3143</v>
      </c>
      <c r="E5147" s="7" t="s">
        <v>2581</v>
      </c>
      <c r="F5147" s="6"/>
      <c r="G5147" s="25">
        <v>31538</v>
      </c>
      <c r="H5147" s="24">
        <f>IF(G5147=0,"No Exp Date",(IF(I5147&lt;&gt;0,"No Exp Date",IF(G5147&lt;DATE(2013,3,1),DATE(2020,3,1),DATE(YEAR(G5147)+7,MONTH(G5147),DAY(G5147))))))</f>
        <v>43891</v>
      </c>
      <c r="I5147" s="24"/>
      <c r="J5147" s="24">
        <v>43887</v>
      </c>
      <c r="K5147" s="27" t="s">
        <v>7301</v>
      </c>
      <c r="L5147" s="69">
        <f>IF((K5147)="Amd",EDATE(J5147,18),"N/A")</f>
        <v>44434</v>
      </c>
      <c r="M5147" s="18"/>
    </row>
    <row r="5148" spans="1:13" s="2" customFormat="1" x14ac:dyDescent="0.3">
      <c r="A5148" s="23">
        <v>502</v>
      </c>
      <c r="B5148" s="23">
        <v>10</v>
      </c>
      <c r="C5148" s="34">
        <v>100</v>
      </c>
      <c r="D5148" s="6" t="s">
        <v>1</v>
      </c>
      <c r="E5148" s="18"/>
      <c r="F5148" s="7" t="s">
        <v>2582</v>
      </c>
      <c r="G5148" s="25"/>
      <c r="H5148" s="24" t="str">
        <f>IF(G5148=0,"No Exp Date",(IF(I5148&lt;&gt;0,"No Exp Date",IF(G5148&lt;DATE(2013,3,1),DATE(2020,3,1),DATE(YEAR(G5148)+7,MONTH(G5148),DAY(G5148))))))</f>
        <v>No Exp Date</v>
      </c>
      <c r="I5148" s="24"/>
      <c r="J5148" s="24" t="str">
        <f>IF((H5148)="No Exp Date","N/A","")</f>
        <v>N/A</v>
      </c>
      <c r="K5148" s="27"/>
      <c r="L5148" s="69" t="str">
        <f>IF((K5148)="Amd",EDATE(J5148,18),"N/A")</f>
        <v>N/A</v>
      </c>
      <c r="M5148" s="18"/>
    </row>
    <row r="5149" spans="1:13" s="2" customFormat="1" ht="25.5" x14ac:dyDescent="0.3">
      <c r="A5149" s="23">
        <v>502</v>
      </c>
      <c r="B5149" s="23">
        <v>10</v>
      </c>
      <c r="C5149" s="34">
        <v>110</v>
      </c>
      <c r="D5149" s="6" t="s">
        <v>3143</v>
      </c>
      <c r="E5149" s="7" t="s">
        <v>2583</v>
      </c>
      <c r="F5149" s="6"/>
      <c r="G5149" s="25">
        <v>38996</v>
      </c>
      <c r="H5149" s="24">
        <f>IF(G5149=0,"No Exp Date",(IF(I5149&lt;&gt;0,"No Exp Date",IF(G5149&lt;DATE(2013,3,1),DATE(2020,3,1),DATE(YEAR(G5149)+7,MONTH(G5149),DAY(G5149))))))</f>
        <v>43891</v>
      </c>
      <c r="I5149" s="24"/>
      <c r="J5149" s="24">
        <v>43887</v>
      </c>
      <c r="K5149" s="27" t="s">
        <v>7301</v>
      </c>
      <c r="L5149" s="69">
        <f>IF((K5149)="Amd",EDATE(J5149,18),"N/A")</f>
        <v>44434</v>
      </c>
      <c r="M5149" s="18"/>
    </row>
    <row r="5150" spans="1:13" s="2" customFormat="1" ht="25.5" x14ac:dyDescent="0.3">
      <c r="A5150" s="23">
        <v>502</v>
      </c>
      <c r="B5150" s="23">
        <v>10</v>
      </c>
      <c r="C5150" s="34">
        <v>120</v>
      </c>
      <c r="D5150" s="6" t="s">
        <v>3143</v>
      </c>
      <c r="E5150" s="7" t="s">
        <v>2584</v>
      </c>
      <c r="F5150" s="6"/>
      <c r="G5150" s="25">
        <v>41184</v>
      </c>
      <c r="H5150" s="24">
        <f>IF(G5150=0,"No Exp Date",(IF(I5150&lt;&gt;0,"No Exp Date",IF(G5150&lt;DATE(2013,3,1),DATE(2020,3,1),DATE(YEAR(G5150)+7,MONTH(G5150),DAY(G5150))))))</f>
        <v>43891</v>
      </c>
      <c r="I5150" s="24"/>
      <c r="J5150" s="199">
        <v>43887</v>
      </c>
      <c r="K5150" s="27" t="s">
        <v>7301</v>
      </c>
      <c r="L5150" s="69">
        <f>IF((K5150)="Amd",EDATE(J5150,18),"N/A")</f>
        <v>44434</v>
      </c>
      <c r="M5150" s="18"/>
    </row>
    <row r="5151" spans="1:13" s="2" customFormat="1" ht="25.5" x14ac:dyDescent="0.3">
      <c r="A5151" s="23">
        <v>502</v>
      </c>
      <c r="B5151" s="23">
        <v>11</v>
      </c>
      <c r="C5151" s="34">
        <v>10</v>
      </c>
      <c r="D5151" s="6" t="s">
        <v>3143</v>
      </c>
      <c r="E5151" s="7" t="s">
        <v>5110</v>
      </c>
      <c r="F5151" s="6" t="s">
        <v>5111</v>
      </c>
      <c r="G5151" s="25">
        <v>40879</v>
      </c>
      <c r="H5151" s="24">
        <f>IF(G5151=0,"No Exp Date",(IF(I5151&lt;&gt;0,"No Exp Date",IF(G5151&lt;DATE(2013,3,1),DATE(2020,3,1),DATE(YEAR(G5151)+7,MONTH(G5151),DAY(G5151))))))</f>
        <v>43891</v>
      </c>
      <c r="I5151" s="24"/>
      <c r="J5151" s="199">
        <v>43887</v>
      </c>
      <c r="K5151" s="27" t="s">
        <v>7301</v>
      </c>
      <c r="L5151" s="200">
        <f>IF((K5151)="Amd",EDATE(J5151,18),"N/A")</f>
        <v>44434</v>
      </c>
      <c r="M5151" s="18"/>
    </row>
    <row r="5152" spans="1:13" s="2" customFormat="1" ht="38.25" x14ac:dyDescent="0.3">
      <c r="A5152" s="23">
        <v>502</v>
      </c>
      <c r="B5152" s="23">
        <v>11</v>
      </c>
      <c r="C5152" s="34">
        <v>20</v>
      </c>
      <c r="D5152" s="6" t="s">
        <v>3143</v>
      </c>
      <c r="E5152" s="7" t="s">
        <v>5105</v>
      </c>
      <c r="F5152" s="6" t="s">
        <v>5106</v>
      </c>
      <c r="G5152" s="25">
        <v>43887</v>
      </c>
      <c r="H5152" s="24">
        <f>IF(G5152=0,"No Exp Date",(IF(I5152&lt;&gt;0,"No Exp Date",IF(G5152&lt;DATE(2013,3,1),DATE(2020,3,1),DATE(YEAR(G5152)+7,MONTH(G5152),DAY(G5152))))))</f>
        <v>46444</v>
      </c>
      <c r="I5152" s="24"/>
      <c r="J5152" s="199">
        <v>43887</v>
      </c>
      <c r="K5152" s="27" t="s">
        <v>7300</v>
      </c>
      <c r="L5152" s="200" t="str">
        <f>IF((K5152)="Amd",EDATE(J5152,18),"N/A")</f>
        <v>N/A</v>
      </c>
      <c r="M5152" s="18"/>
    </row>
    <row r="5153" spans="1:13" s="2" customFormat="1" ht="25.5" x14ac:dyDescent="0.3">
      <c r="A5153" s="23">
        <v>502</v>
      </c>
      <c r="B5153" s="23">
        <v>11</v>
      </c>
      <c r="C5153" s="34">
        <v>30</v>
      </c>
      <c r="D5153" s="6" t="s">
        <v>1</v>
      </c>
      <c r="E5153" s="7" t="s">
        <v>6573</v>
      </c>
      <c r="F5153" s="6" t="s">
        <v>6564</v>
      </c>
      <c r="G5153" s="25"/>
      <c r="H5153" s="24" t="str">
        <f>IF(G5153=0,"No Exp Date",(IF(I5153&lt;&gt;0,"No Exp Date",IF(G5153&lt;DATE(2013,3,1),DATE(2020,3,1),DATE(YEAR(G5153)+7,MONTH(G5153),DAY(G5153))))))</f>
        <v>No Exp Date</v>
      </c>
      <c r="I5153" s="24"/>
      <c r="J5153" s="24" t="str">
        <f>IF((H5153)="No Exp Date","N/A","")</f>
        <v>N/A</v>
      </c>
      <c r="K5153" s="27"/>
      <c r="L5153" s="69" t="str">
        <f>IF((K5153)="Amd",EDATE(J5153,18),"N/A")</f>
        <v>N/A</v>
      </c>
      <c r="M5153" s="18"/>
    </row>
    <row r="5154" spans="1:13" s="2" customFormat="1" x14ac:dyDescent="0.3">
      <c r="A5154" s="23">
        <v>502</v>
      </c>
      <c r="B5154" s="23">
        <v>11</v>
      </c>
      <c r="C5154" s="34">
        <v>31</v>
      </c>
      <c r="D5154" s="6" t="s">
        <v>1</v>
      </c>
      <c r="E5154" s="7" t="s">
        <v>2585</v>
      </c>
      <c r="F5154" s="6" t="s">
        <v>135</v>
      </c>
      <c r="G5154" s="25"/>
      <c r="H5154" s="24" t="str">
        <f>IF(G5154=0,"No Exp Date",(IF(I5154&lt;&gt;0,"No Exp Date",IF(G5154&lt;DATE(2013,3,1),DATE(2020,3,1),DATE(YEAR(G5154)+7,MONTH(G5154),DAY(G5154))))))</f>
        <v>No Exp Date</v>
      </c>
      <c r="I5154" s="24"/>
      <c r="J5154" s="24" t="str">
        <f>IF((H5154)="No Exp Date","N/A","")</f>
        <v>N/A</v>
      </c>
      <c r="K5154" s="27"/>
      <c r="L5154" s="69" t="str">
        <f>IF((K5154)="Amd",EDATE(J5154,18),"N/A")</f>
        <v>N/A</v>
      </c>
      <c r="M5154" s="18"/>
    </row>
    <row r="5155" spans="1:13" s="2" customFormat="1" ht="25.5" x14ac:dyDescent="0.3">
      <c r="A5155" s="23">
        <v>502</v>
      </c>
      <c r="B5155" s="23">
        <v>11</v>
      </c>
      <c r="C5155" s="34">
        <v>40</v>
      </c>
      <c r="D5155" s="6" t="s">
        <v>3143</v>
      </c>
      <c r="E5155" s="7" t="s">
        <v>5212</v>
      </c>
      <c r="F5155" s="6" t="s">
        <v>5213</v>
      </c>
      <c r="G5155" s="25">
        <v>43887</v>
      </c>
      <c r="H5155" s="24">
        <f>IF(G5155=0,"No Exp Date",(IF(I5155&lt;&gt;0,"No Exp Date",IF(G5155&lt;DATE(2013,3,1),DATE(2020,3,1),DATE(YEAR(G5155)+7,MONTH(G5155),DAY(G5155))))))</f>
        <v>46444</v>
      </c>
      <c r="I5155" s="24"/>
      <c r="J5155" s="154">
        <v>43887</v>
      </c>
      <c r="K5155" s="155" t="s">
        <v>7300</v>
      </c>
      <c r="L5155" s="156" t="str">
        <f>IF((K5155)="Amd",EDATE(J5155,18),"N/A")</f>
        <v>N/A</v>
      </c>
      <c r="M5155" s="18"/>
    </row>
    <row r="5156" spans="1:13" s="2" customFormat="1" ht="38.25" x14ac:dyDescent="0.3">
      <c r="A5156" s="23">
        <v>502</v>
      </c>
      <c r="B5156" s="23">
        <v>11</v>
      </c>
      <c r="C5156" s="34">
        <v>50</v>
      </c>
      <c r="D5156" s="6" t="s">
        <v>3143</v>
      </c>
      <c r="E5156" s="7" t="s">
        <v>5346</v>
      </c>
      <c r="F5156" s="6" t="s">
        <v>5347</v>
      </c>
      <c r="G5156" s="25">
        <v>43887</v>
      </c>
      <c r="H5156" s="24">
        <f>IF(G5156=0,"No Exp Date",(IF(I5156&lt;&gt;0,"No Exp Date",IF(G5156&lt;DATE(2013,3,1),DATE(2020,3,1),DATE(YEAR(G5156)+7,MONTH(G5156),DAY(G5156))))))</f>
        <v>46444</v>
      </c>
      <c r="I5156" s="24"/>
      <c r="J5156" s="154">
        <v>43887</v>
      </c>
      <c r="K5156" s="155" t="s">
        <v>7300</v>
      </c>
      <c r="L5156" s="156" t="str">
        <f>IF((K5156)="Amd",EDATE(J5156,18),"N/A")</f>
        <v>N/A</v>
      </c>
      <c r="M5156" s="18"/>
    </row>
    <row r="5157" spans="1:13" s="2" customFormat="1" ht="25.5" x14ac:dyDescent="0.3">
      <c r="A5157" s="23">
        <v>502</v>
      </c>
      <c r="B5157" s="23">
        <v>11</v>
      </c>
      <c r="C5157" s="34">
        <v>60</v>
      </c>
      <c r="D5157" s="6" t="s">
        <v>3143</v>
      </c>
      <c r="E5157" s="7" t="s">
        <v>5225</v>
      </c>
      <c r="F5157" s="6" t="s">
        <v>5226</v>
      </c>
      <c r="G5157" s="25">
        <v>39150</v>
      </c>
      <c r="H5157" s="24">
        <f>IF(G5157=0,"No Exp Date",(IF(I5157&lt;&gt;0,"No Exp Date",IF(G5157&lt;DATE(2013,3,1),DATE(2020,3,1),DATE(YEAR(G5157)+7,MONTH(G5157),DAY(G5157))))))</f>
        <v>43891</v>
      </c>
      <c r="I5157" s="24"/>
      <c r="J5157" s="24">
        <v>43887</v>
      </c>
      <c r="K5157" s="27" t="s">
        <v>7301</v>
      </c>
      <c r="L5157" s="200">
        <f>IF((K5157)="Amd",EDATE(J5157,18),"N/A")</f>
        <v>44434</v>
      </c>
      <c r="M5157" s="18"/>
    </row>
    <row r="5158" spans="1:13" s="2" customFormat="1" ht="25.5" x14ac:dyDescent="0.3">
      <c r="A5158" s="23">
        <v>502</v>
      </c>
      <c r="B5158" s="23">
        <v>11</v>
      </c>
      <c r="C5158" s="34">
        <v>70</v>
      </c>
      <c r="D5158" s="6" t="s">
        <v>3143</v>
      </c>
      <c r="E5158" s="7" t="s">
        <v>5227</v>
      </c>
      <c r="F5158" s="6" t="s">
        <v>5228</v>
      </c>
      <c r="G5158" s="25">
        <v>39150</v>
      </c>
      <c r="H5158" s="24">
        <f>IF(G5158=0,"No Exp Date",(IF(I5158&lt;&gt;0,"No Exp Date",IF(G5158&lt;DATE(2013,3,1),DATE(2020,3,1),DATE(YEAR(G5158)+7,MONTH(G5158),DAY(G5158))))))</f>
        <v>43891</v>
      </c>
      <c r="I5158" s="24"/>
      <c r="J5158" s="24">
        <v>43887</v>
      </c>
      <c r="K5158" s="27" t="s">
        <v>7301</v>
      </c>
      <c r="L5158" s="200">
        <f>IF((K5158)="Amd",EDATE(J5158,18),"N/A")</f>
        <v>44434</v>
      </c>
      <c r="M5158" s="18"/>
    </row>
    <row r="5159" spans="1:13" s="2" customFormat="1" ht="25.5" x14ac:dyDescent="0.3">
      <c r="A5159" s="23">
        <v>502</v>
      </c>
      <c r="B5159" s="23">
        <v>12</v>
      </c>
      <c r="C5159" s="34">
        <v>10</v>
      </c>
      <c r="D5159" s="6" t="s">
        <v>3143</v>
      </c>
      <c r="E5159" s="7" t="s">
        <v>2586</v>
      </c>
      <c r="F5159" s="6"/>
      <c r="G5159" s="25">
        <v>40606</v>
      </c>
      <c r="H5159" s="24">
        <f>IF(G5159=0,"No Exp Date",(IF(I5159&lt;&gt;0,"No Exp Date",IF(G5159&lt;DATE(2013,3,1),DATE(2020,3,1),DATE(YEAR(G5159)+7,MONTH(G5159),DAY(G5159))))))</f>
        <v>43891</v>
      </c>
      <c r="I5159" s="24"/>
      <c r="J5159" s="24">
        <v>43887</v>
      </c>
      <c r="K5159" s="27" t="s">
        <v>7301</v>
      </c>
      <c r="L5159" s="69">
        <f>IF((K5159)="Amd",EDATE(J5159,18),"N/A")</f>
        <v>44434</v>
      </c>
      <c r="M5159" s="18"/>
    </row>
    <row r="5160" spans="1:13" s="2" customFormat="1" ht="63.75" x14ac:dyDescent="0.3">
      <c r="A5160" s="23">
        <v>502</v>
      </c>
      <c r="B5160" s="23">
        <v>13</v>
      </c>
      <c r="C5160" s="34">
        <v>10</v>
      </c>
      <c r="D5160" s="6" t="s">
        <v>3143</v>
      </c>
      <c r="E5160" s="7" t="s">
        <v>8736</v>
      </c>
      <c r="F5160" s="6"/>
      <c r="G5160" s="25">
        <v>40879</v>
      </c>
      <c r="H5160" s="24">
        <f>IF(G5160=0,"No Exp Date",(IF(I5160&lt;&gt;0,"No Exp Date",IF(G5160&lt;DATE(2013,3,1),DATE(2020,3,1),DATE(YEAR(G5160)+7,MONTH(G5160),DAY(G5160))))))</f>
        <v>43891</v>
      </c>
      <c r="I5160" s="24"/>
      <c r="J5160" s="24">
        <v>43887</v>
      </c>
      <c r="K5160" s="27" t="s">
        <v>7301</v>
      </c>
      <c r="L5160" s="69">
        <f>IF((K5160)="Amd",EDATE(J5160,18),"N/A")</f>
        <v>44434</v>
      </c>
      <c r="M5160" s="18"/>
    </row>
    <row r="5161" spans="1:13" s="2" customFormat="1" ht="63.75" x14ac:dyDescent="0.3">
      <c r="A5161" s="23">
        <v>502</v>
      </c>
      <c r="B5161" s="23">
        <v>13</v>
      </c>
      <c r="C5161" s="34">
        <v>30</v>
      </c>
      <c r="D5161" s="6" t="s">
        <v>3143</v>
      </c>
      <c r="E5161" s="7" t="s">
        <v>2587</v>
      </c>
      <c r="F5161" s="6"/>
      <c r="G5161" s="25">
        <v>39479</v>
      </c>
      <c r="H5161" s="24">
        <f>IF(G5161=0,"No Exp Date",(IF(I5161&lt;&gt;0,"No Exp Date",IF(G5161&lt;DATE(2013,3,1),DATE(2020,3,1),DATE(YEAR(G5161)+7,MONTH(G5161),DAY(G5161))))))</f>
        <v>43891</v>
      </c>
      <c r="I5161" s="24"/>
      <c r="J5161" s="24">
        <v>43887</v>
      </c>
      <c r="K5161" s="27" t="s">
        <v>7301</v>
      </c>
      <c r="L5161" s="69">
        <f>IF((K5161)="Amd",EDATE(J5161,18),"N/A")</f>
        <v>44434</v>
      </c>
      <c r="M5161" s="18"/>
    </row>
    <row r="5162" spans="1:13" s="2" customFormat="1" ht="89.25" x14ac:dyDescent="0.3">
      <c r="A5162" s="23">
        <v>502</v>
      </c>
      <c r="B5162" s="23">
        <v>13</v>
      </c>
      <c r="C5162" s="34">
        <v>40</v>
      </c>
      <c r="D5162" s="6" t="s">
        <v>3143</v>
      </c>
      <c r="E5162" s="7" t="s">
        <v>2588</v>
      </c>
      <c r="F5162" s="6"/>
      <c r="G5162" s="25">
        <v>40879</v>
      </c>
      <c r="H5162" s="24">
        <f>IF(G5162=0,"No Exp Date",(IF(I5162&lt;&gt;0,"No Exp Date",IF(G5162&lt;DATE(2013,3,1),DATE(2020,3,1),DATE(YEAR(G5162)+7,MONTH(G5162),DAY(G5162))))))</f>
        <v>43891</v>
      </c>
      <c r="I5162" s="24"/>
      <c r="J5162" s="24">
        <v>43887</v>
      </c>
      <c r="K5162" s="27" t="s">
        <v>7301</v>
      </c>
      <c r="L5162" s="69">
        <f>IF((K5162)="Amd",EDATE(J5162,18),"N/A")</f>
        <v>44434</v>
      </c>
      <c r="M5162" s="18"/>
    </row>
    <row r="5163" spans="1:13" s="2" customFormat="1" ht="76.5" x14ac:dyDescent="0.3">
      <c r="A5163" s="23">
        <v>502</v>
      </c>
      <c r="B5163" s="23">
        <v>13</v>
      </c>
      <c r="C5163" s="34">
        <v>50</v>
      </c>
      <c r="D5163" s="6" t="s">
        <v>3143</v>
      </c>
      <c r="E5163" s="7" t="s">
        <v>2589</v>
      </c>
      <c r="F5163" s="6"/>
      <c r="G5163" s="25">
        <v>39479</v>
      </c>
      <c r="H5163" s="24">
        <f>IF(G5163=0,"No Exp Date",(IF(I5163&lt;&gt;0,"No Exp Date",IF(G5163&lt;DATE(2013,3,1),DATE(2020,3,1),DATE(YEAR(G5163)+7,MONTH(G5163),DAY(G5163))))))</f>
        <v>43891</v>
      </c>
      <c r="I5163" s="24"/>
      <c r="J5163" s="24">
        <v>43887</v>
      </c>
      <c r="K5163" s="27" t="s">
        <v>7301</v>
      </c>
      <c r="L5163" s="69">
        <f>IF((K5163)="Amd",EDATE(J5163,18),"N/A")</f>
        <v>44434</v>
      </c>
      <c r="M5163" s="18"/>
    </row>
    <row r="5164" spans="1:13" s="2" customFormat="1" ht="102" x14ac:dyDescent="0.3">
      <c r="A5164" s="23">
        <v>502</v>
      </c>
      <c r="B5164" s="23">
        <v>13</v>
      </c>
      <c r="C5164" s="34">
        <v>60</v>
      </c>
      <c r="D5164" s="6" t="s">
        <v>3143</v>
      </c>
      <c r="E5164" s="7" t="s">
        <v>8737</v>
      </c>
      <c r="F5164" s="6"/>
      <c r="G5164" s="25">
        <v>39479</v>
      </c>
      <c r="H5164" s="24">
        <f>IF(G5164=0,"No Exp Date",(IF(I5164&lt;&gt;0,"No Exp Date",IF(G5164&lt;DATE(2013,3,1),DATE(2020,3,1),DATE(YEAR(G5164)+7,MONTH(G5164),DAY(G5164))))))</f>
        <v>43891</v>
      </c>
      <c r="I5164" s="24"/>
      <c r="J5164" s="24">
        <v>43887</v>
      </c>
      <c r="K5164" s="27" t="s">
        <v>7301</v>
      </c>
      <c r="L5164" s="69">
        <f>IF((K5164)="Amd",EDATE(J5164,18),"N/A")</f>
        <v>44434</v>
      </c>
      <c r="M5164" s="18"/>
    </row>
    <row r="5165" spans="1:13" s="2" customFormat="1" ht="89.25" x14ac:dyDescent="0.3">
      <c r="A5165" s="23">
        <v>502</v>
      </c>
      <c r="B5165" s="23">
        <v>13</v>
      </c>
      <c r="C5165" s="34">
        <v>70</v>
      </c>
      <c r="D5165" s="6" t="s">
        <v>3143</v>
      </c>
      <c r="E5165" s="7" t="s">
        <v>2590</v>
      </c>
      <c r="F5165" s="6"/>
      <c r="G5165" s="25">
        <v>43887</v>
      </c>
      <c r="H5165" s="24">
        <f>IF(G5165=0,"No Exp Date",(IF(I5165&lt;&gt;0,"No Exp Date",IF(G5165&lt;DATE(2013,3,1),DATE(2020,3,1),DATE(YEAR(G5165)+7,MONTH(G5165),DAY(G5165))))))</f>
        <v>46444</v>
      </c>
      <c r="I5165" s="24"/>
      <c r="J5165" s="24">
        <v>43887</v>
      </c>
      <c r="K5165" s="27" t="s">
        <v>7300</v>
      </c>
      <c r="L5165" s="69" t="str">
        <f>IF((K5165)="Amd",EDATE(J5165,18),"N/A")</f>
        <v>N/A</v>
      </c>
      <c r="M5165" s="18"/>
    </row>
    <row r="5166" spans="1:13" s="2" customFormat="1" ht="89.25" x14ac:dyDescent="0.3">
      <c r="A5166" s="23">
        <v>502</v>
      </c>
      <c r="B5166" s="23">
        <v>13</v>
      </c>
      <c r="C5166" s="34">
        <v>80</v>
      </c>
      <c r="D5166" s="6" t="s">
        <v>3143</v>
      </c>
      <c r="E5166" s="7" t="s">
        <v>2591</v>
      </c>
      <c r="F5166" s="6"/>
      <c r="G5166" s="25">
        <v>39479</v>
      </c>
      <c r="H5166" s="24">
        <f>IF(G5166=0,"No Exp Date",(IF(I5166&lt;&gt;0,"No Exp Date",IF(G5166&lt;DATE(2013,3,1),DATE(2020,3,1),DATE(YEAR(G5166)+7,MONTH(G5166),DAY(G5166))))))</f>
        <v>43891</v>
      </c>
      <c r="I5166" s="24"/>
      <c r="J5166" s="24">
        <v>43887</v>
      </c>
      <c r="K5166" s="27" t="s">
        <v>7301</v>
      </c>
      <c r="L5166" s="69">
        <f>IF((K5166)="Amd",EDATE(J5166,18),"N/A")</f>
        <v>44434</v>
      </c>
      <c r="M5166" s="18"/>
    </row>
    <row r="5167" spans="1:13" s="2" customFormat="1" ht="76.5" x14ac:dyDescent="0.3">
      <c r="A5167" s="23">
        <v>502</v>
      </c>
      <c r="B5167" s="23">
        <v>14</v>
      </c>
      <c r="C5167" s="34">
        <v>10</v>
      </c>
      <c r="D5167" s="6" t="s">
        <v>3143</v>
      </c>
      <c r="E5167" s="6" t="s">
        <v>2617</v>
      </c>
      <c r="F5167" s="6"/>
      <c r="G5167" s="25">
        <v>39514</v>
      </c>
      <c r="H5167" s="24">
        <f>IF(G5167=0,"No Exp Date",(IF(I5167&lt;&gt;0,"No Exp Date",IF(G5167&lt;DATE(2013,3,1),DATE(2020,3,1),DATE(YEAR(G5167)+7,MONTH(G5167),DAY(G5167))))))</f>
        <v>43891</v>
      </c>
      <c r="I5167" s="24"/>
      <c r="J5167" s="24">
        <v>43887</v>
      </c>
      <c r="K5167" s="27" t="s">
        <v>7301</v>
      </c>
      <c r="L5167" s="69">
        <f>IF((K5125)="Amd",EDATE(J5125,18),"N/A")</f>
        <v>44428</v>
      </c>
      <c r="M5167" s="18"/>
    </row>
    <row r="5168" spans="1:13" s="2" customFormat="1" x14ac:dyDescent="0.3">
      <c r="A5168" s="23">
        <v>502</v>
      </c>
      <c r="B5168" s="23">
        <v>15</v>
      </c>
      <c r="C5168" s="34">
        <v>10</v>
      </c>
      <c r="D5168" s="6" t="s">
        <v>3143</v>
      </c>
      <c r="E5168" s="7" t="s">
        <v>2592</v>
      </c>
      <c r="F5168" s="6"/>
      <c r="G5168" s="25">
        <v>39752</v>
      </c>
      <c r="H5168" s="24">
        <f>IF(G5168=0,"No Exp Date",(IF(I5168&lt;&gt;0,"No Exp Date",IF(G5168&lt;DATE(2013,3,1),DATE(2020,3,1),DATE(YEAR(G5168)+7,MONTH(G5168),DAY(G5168))))))</f>
        <v>43891</v>
      </c>
      <c r="I5168" s="24"/>
      <c r="J5168" s="24">
        <v>43887</v>
      </c>
      <c r="K5168" s="27" t="s">
        <v>7301</v>
      </c>
      <c r="L5168" s="69">
        <f>IF((K5168)="Amd",EDATE(J5168,18),"N/A")</f>
        <v>44434</v>
      </c>
      <c r="M5168" s="18"/>
    </row>
    <row r="5169" spans="1:13" s="2" customFormat="1" x14ac:dyDescent="0.3">
      <c r="A5169" s="23">
        <v>502</v>
      </c>
      <c r="B5169" s="23">
        <v>15</v>
      </c>
      <c r="C5169" s="34">
        <v>20</v>
      </c>
      <c r="D5169" s="6" t="s">
        <v>3143</v>
      </c>
      <c r="E5169" s="7" t="s">
        <v>31</v>
      </c>
      <c r="F5169" s="6"/>
      <c r="G5169" s="25">
        <v>31687</v>
      </c>
      <c r="H5169" s="24">
        <f>IF(G5169=0,"No Exp Date",(IF(I5169&lt;&gt;0,"No Exp Date",IF(G5169&lt;DATE(2013,3,1),DATE(2020,3,1),DATE(YEAR(G5169)+7,MONTH(G5169),DAY(G5169))))))</f>
        <v>43891</v>
      </c>
      <c r="I5169" s="24"/>
      <c r="J5169" s="24">
        <v>43887</v>
      </c>
      <c r="K5169" s="27" t="s">
        <v>7301</v>
      </c>
      <c r="L5169" s="69">
        <f>IF((K5169)="Amd",EDATE(J5169,18),"N/A")</f>
        <v>44434</v>
      </c>
      <c r="M5169" s="18"/>
    </row>
    <row r="5170" spans="1:13" s="2" customFormat="1" x14ac:dyDescent="0.3">
      <c r="A5170" s="23">
        <v>502</v>
      </c>
      <c r="B5170" s="23">
        <v>20</v>
      </c>
      <c r="C5170" s="34">
        <v>10</v>
      </c>
      <c r="D5170" s="6" t="s">
        <v>3143</v>
      </c>
      <c r="E5170" s="7" t="s">
        <v>2593</v>
      </c>
      <c r="F5170" s="6"/>
      <c r="G5170" s="25">
        <v>43887</v>
      </c>
      <c r="H5170" s="24">
        <f>IF(G5170=0,"No Exp Date",(IF(I5170&lt;&gt;0,"No Exp Date",IF(G5170&lt;DATE(2013,3,1),DATE(2020,3,1),DATE(YEAR(G5170)+7,MONTH(G5170),DAY(G5170))))))</f>
        <v>46444</v>
      </c>
      <c r="I5170" s="24"/>
      <c r="J5170" s="24">
        <v>43887</v>
      </c>
      <c r="K5170" s="27" t="s">
        <v>7300</v>
      </c>
      <c r="L5170" s="69" t="str">
        <f>IF((K5170)="Amd",EDATE(J5170,18),"N/A")</f>
        <v>N/A</v>
      </c>
      <c r="M5170" s="18"/>
    </row>
    <row r="5171" spans="1:13" s="2" customFormat="1" x14ac:dyDescent="0.3">
      <c r="A5171" s="23">
        <v>502</v>
      </c>
      <c r="B5171" s="23">
        <v>20</v>
      </c>
      <c r="C5171" s="34">
        <v>20</v>
      </c>
      <c r="D5171" s="6" t="s">
        <v>3143</v>
      </c>
      <c r="E5171" s="7" t="s">
        <v>2594</v>
      </c>
      <c r="F5171" s="6"/>
      <c r="G5171" s="25">
        <v>40300</v>
      </c>
      <c r="H5171" s="24">
        <f>IF(G5171=0,"No Exp Date",(IF(I5171&lt;&gt;0,"No Exp Date",IF(G5171&lt;DATE(2013,3,1),DATE(2020,3,1),DATE(YEAR(G5171)+7,MONTH(G5171),DAY(G5171))))))</f>
        <v>43891</v>
      </c>
      <c r="I5171" s="24"/>
      <c r="J5171" s="24">
        <v>43887</v>
      </c>
      <c r="K5171" s="27" t="s">
        <v>7301</v>
      </c>
      <c r="L5171" s="69">
        <f>IF((K5171)="Amd",EDATE(J5171,18),"N/A")</f>
        <v>44434</v>
      </c>
      <c r="M5171" s="18"/>
    </row>
    <row r="5172" spans="1:13" s="2" customFormat="1" x14ac:dyDescent="0.3">
      <c r="A5172" s="23">
        <v>502</v>
      </c>
      <c r="B5172" s="23">
        <v>20</v>
      </c>
      <c r="C5172" s="34">
        <v>30</v>
      </c>
      <c r="D5172" s="6" t="s">
        <v>3143</v>
      </c>
      <c r="E5172" s="7" t="s">
        <v>2595</v>
      </c>
      <c r="F5172" s="6"/>
      <c r="G5172" s="25">
        <v>43887</v>
      </c>
      <c r="H5172" s="24">
        <f>IF(G5172=0,"No Exp Date",(IF(I5172&lt;&gt;0,"No Exp Date",IF(G5172&lt;DATE(2013,3,1),DATE(2020,3,1),DATE(YEAR(G5172)+7,MONTH(G5172),DAY(G5172))))))</f>
        <v>46444</v>
      </c>
      <c r="I5172" s="24"/>
      <c r="J5172" s="24">
        <v>43887</v>
      </c>
      <c r="K5172" s="27" t="s">
        <v>7300</v>
      </c>
      <c r="L5172" s="69" t="str">
        <f>IF((K5172)="Amd",EDATE(J5172,18),"N/A")</f>
        <v>N/A</v>
      </c>
      <c r="M5172" s="18"/>
    </row>
    <row r="5173" spans="1:13" s="2" customFormat="1" x14ac:dyDescent="0.3">
      <c r="A5173" s="23">
        <v>502</v>
      </c>
      <c r="B5173" s="23">
        <v>25</v>
      </c>
      <c r="C5173" s="34">
        <v>10</v>
      </c>
      <c r="D5173" s="6" t="s">
        <v>1</v>
      </c>
      <c r="E5173" s="6"/>
      <c r="F5173" s="7" t="s">
        <v>2596</v>
      </c>
      <c r="G5173" s="25"/>
      <c r="H5173" s="24" t="str">
        <f>IF(G5173=0,"No Exp Date",(IF(I5173&lt;&gt;0,"No Exp Date",IF(G5173&lt;DATE(2013,3,1),DATE(2020,3,1),DATE(YEAR(G5173)+7,MONTH(G5173),DAY(G5173))))))</f>
        <v>No Exp Date</v>
      </c>
      <c r="I5173" s="24"/>
      <c r="J5173" s="24" t="str">
        <f>IF((H5173)="No Exp Date","N/A","")</f>
        <v>N/A</v>
      </c>
      <c r="K5173" s="27"/>
      <c r="L5173" s="69" t="str">
        <f>IF((K5173)="Amd",EDATE(J5173,18),"N/A")</f>
        <v>N/A</v>
      </c>
      <c r="M5173" s="18"/>
    </row>
    <row r="5174" spans="1:13" s="2" customFormat="1" x14ac:dyDescent="0.3">
      <c r="A5174" s="23">
        <v>502</v>
      </c>
      <c r="B5174" s="23">
        <v>25</v>
      </c>
      <c r="C5174" s="34">
        <v>20</v>
      </c>
      <c r="D5174" s="6" t="s">
        <v>1</v>
      </c>
      <c r="E5174" s="6"/>
      <c r="F5174" s="7" t="s">
        <v>2597</v>
      </c>
      <c r="G5174" s="25"/>
      <c r="H5174" s="24" t="str">
        <f>IF(G5174=0,"No Exp Date",(IF(I5174&lt;&gt;0,"No Exp Date",IF(G5174&lt;DATE(2013,3,1),DATE(2020,3,1),DATE(YEAR(G5174)+7,MONTH(G5174),DAY(G5174))))))</f>
        <v>No Exp Date</v>
      </c>
      <c r="I5174" s="24"/>
      <c r="J5174" s="24" t="str">
        <f>IF((H5174)="No Exp Date","N/A","")</f>
        <v>N/A</v>
      </c>
      <c r="K5174" s="27"/>
      <c r="L5174" s="69" t="str">
        <f>IF((K5174)="Amd",EDATE(J5174,18),"N/A")</f>
        <v>N/A</v>
      </c>
      <c r="M5174" s="18"/>
    </row>
    <row r="5175" spans="1:13" s="2" customFormat="1" x14ac:dyDescent="0.3">
      <c r="A5175" s="23">
        <v>502</v>
      </c>
      <c r="B5175" s="23">
        <v>25</v>
      </c>
      <c r="C5175" s="34">
        <v>30</v>
      </c>
      <c r="D5175" s="6" t="s">
        <v>1</v>
      </c>
      <c r="E5175" s="6"/>
      <c r="F5175" s="7" t="s">
        <v>2598</v>
      </c>
      <c r="G5175" s="25"/>
      <c r="H5175" s="24" t="str">
        <f>IF(G5175=0,"No Exp Date",(IF(I5175&lt;&gt;0,"No Exp Date",IF(G5175&lt;DATE(2013,3,1),DATE(2020,3,1),DATE(YEAR(G5175)+7,MONTH(G5175),DAY(G5175))))))</f>
        <v>No Exp Date</v>
      </c>
      <c r="I5175" s="24"/>
      <c r="J5175" s="24" t="str">
        <f>IF((H5175)="No Exp Date","N/A","")</f>
        <v>N/A</v>
      </c>
      <c r="K5175" s="27"/>
      <c r="L5175" s="69" t="str">
        <f>IF((K5175)="Amd",EDATE(J5175,18),"N/A")</f>
        <v>N/A</v>
      </c>
      <c r="M5175" s="18"/>
    </row>
    <row r="5176" spans="1:13" s="2" customFormat="1" x14ac:dyDescent="0.3">
      <c r="A5176" s="23">
        <v>502</v>
      </c>
      <c r="B5176" s="23">
        <v>25</v>
      </c>
      <c r="C5176" s="34">
        <v>35</v>
      </c>
      <c r="D5176" s="6" t="s">
        <v>1</v>
      </c>
      <c r="E5176" s="6"/>
      <c r="F5176" s="7" t="s">
        <v>2599</v>
      </c>
      <c r="G5176" s="25"/>
      <c r="H5176" s="24" t="str">
        <f>IF(G5176=0,"No Exp Date",(IF(I5176&lt;&gt;0,"No Exp Date",IF(G5176&lt;DATE(2013,3,1),DATE(2020,3,1),DATE(YEAR(G5176)+7,MONTH(G5176),DAY(G5176))))))</f>
        <v>No Exp Date</v>
      </c>
      <c r="I5176" s="24"/>
      <c r="J5176" s="24" t="str">
        <f>IF((H5176)="No Exp Date","N/A","")</f>
        <v>N/A</v>
      </c>
      <c r="K5176" s="27"/>
      <c r="L5176" s="69" t="str">
        <f>IF((K5176)="Amd",EDATE(J5176,18),"N/A")</f>
        <v>N/A</v>
      </c>
      <c r="M5176" s="18"/>
    </row>
    <row r="5177" spans="1:13" s="2" customFormat="1" x14ac:dyDescent="0.3">
      <c r="A5177" s="23">
        <v>502</v>
      </c>
      <c r="B5177" s="23">
        <v>25</v>
      </c>
      <c r="C5177" s="34">
        <v>40</v>
      </c>
      <c r="D5177" s="6" t="s">
        <v>1</v>
      </c>
      <c r="E5177" s="6"/>
      <c r="F5177" s="7" t="s">
        <v>2600</v>
      </c>
      <c r="G5177" s="25"/>
      <c r="H5177" s="24" t="str">
        <f>IF(G5177=0,"No Exp Date",(IF(I5177&lt;&gt;0,"No Exp Date",IF(G5177&lt;DATE(2013,3,1),DATE(2020,3,1),DATE(YEAR(G5177)+7,MONTH(G5177),DAY(G5177))))))</f>
        <v>No Exp Date</v>
      </c>
      <c r="I5177" s="24"/>
      <c r="J5177" s="24" t="str">
        <f>IF((H5177)="No Exp Date","N/A","")</f>
        <v>N/A</v>
      </c>
      <c r="K5177" s="27"/>
      <c r="L5177" s="69" t="str">
        <f>IF((K5177)="Amd",EDATE(J5177,18),"N/A")</f>
        <v>N/A</v>
      </c>
      <c r="M5177" s="18"/>
    </row>
    <row r="5178" spans="1:13" s="2" customFormat="1" x14ac:dyDescent="0.3">
      <c r="A5178" s="23">
        <v>502</v>
      </c>
      <c r="B5178" s="23">
        <v>25</v>
      </c>
      <c r="C5178" s="34">
        <v>50</v>
      </c>
      <c r="D5178" s="6" t="s">
        <v>1</v>
      </c>
      <c r="E5178" s="6"/>
      <c r="F5178" s="7" t="s">
        <v>2601</v>
      </c>
      <c r="G5178" s="25"/>
      <c r="H5178" s="24" t="str">
        <f>IF(G5178=0,"No Exp Date",(IF(I5178&lt;&gt;0,"No Exp Date",IF(G5178&lt;DATE(2013,3,1),DATE(2020,3,1),DATE(YEAR(G5178)+7,MONTH(G5178),DAY(G5178))))))</f>
        <v>No Exp Date</v>
      </c>
      <c r="I5178" s="24"/>
      <c r="J5178" s="24" t="str">
        <f>IF((H5178)="No Exp Date","N/A","")</f>
        <v>N/A</v>
      </c>
      <c r="K5178" s="27"/>
      <c r="L5178" s="69" t="str">
        <f>IF((K5178)="Amd",EDATE(J5178,18),"N/A")</f>
        <v>N/A</v>
      </c>
      <c r="M5178" s="18"/>
    </row>
    <row r="5179" spans="1:13" s="2" customFormat="1" x14ac:dyDescent="0.3">
      <c r="A5179" s="23">
        <v>502</v>
      </c>
      <c r="B5179" s="23">
        <v>25</v>
      </c>
      <c r="C5179" s="34">
        <v>60</v>
      </c>
      <c r="D5179" s="6" t="s">
        <v>1</v>
      </c>
      <c r="E5179" s="6"/>
      <c r="F5179" s="7" t="s">
        <v>2602</v>
      </c>
      <c r="G5179" s="25"/>
      <c r="H5179" s="24" t="str">
        <f>IF(G5179=0,"No Exp Date",(IF(I5179&lt;&gt;0,"No Exp Date",IF(G5179&lt;DATE(2013,3,1),DATE(2020,3,1),DATE(YEAR(G5179)+7,MONTH(G5179),DAY(G5179))))))</f>
        <v>No Exp Date</v>
      </c>
      <c r="I5179" s="24"/>
      <c r="J5179" s="24" t="str">
        <f>IF((H5179)="No Exp Date","N/A","")</f>
        <v>N/A</v>
      </c>
      <c r="K5179" s="27"/>
      <c r="L5179" s="69" t="str">
        <f>IF((K5179)="Amd",EDATE(J5179,18),"N/A")</f>
        <v>N/A</v>
      </c>
      <c r="M5179" s="18"/>
    </row>
    <row r="5180" spans="1:13" s="2" customFormat="1" x14ac:dyDescent="0.3">
      <c r="A5180" s="23">
        <v>502</v>
      </c>
      <c r="B5180" s="23">
        <v>25</v>
      </c>
      <c r="C5180" s="34">
        <v>70</v>
      </c>
      <c r="D5180" s="6" t="s">
        <v>1</v>
      </c>
      <c r="E5180" s="6"/>
      <c r="F5180" s="7" t="s">
        <v>2603</v>
      </c>
      <c r="G5180" s="25"/>
      <c r="H5180" s="24" t="str">
        <f>IF(G5180=0,"No Exp Date",(IF(I5180&lt;&gt;0,"No Exp Date",IF(G5180&lt;DATE(2013,3,1),DATE(2020,3,1),DATE(YEAR(G5180)+7,MONTH(G5180),DAY(G5180))))))</f>
        <v>No Exp Date</v>
      </c>
      <c r="I5180" s="24"/>
      <c r="J5180" s="24" t="str">
        <f>IF((H5180)="No Exp Date","N/A","")</f>
        <v>N/A</v>
      </c>
      <c r="K5180" s="27"/>
      <c r="L5180" s="69" t="str">
        <f>IF((K5180)="Amd",EDATE(J5180,18),"N/A")</f>
        <v>N/A</v>
      </c>
      <c r="M5180" s="18"/>
    </row>
    <row r="5181" spans="1:13" s="2" customFormat="1" x14ac:dyDescent="0.3">
      <c r="A5181" s="23">
        <v>502</v>
      </c>
      <c r="B5181" s="23">
        <v>25</v>
      </c>
      <c r="C5181" s="34">
        <v>80</v>
      </c>
      <c r="D5181" s="6" t="s">
        <v>1</v>
      </c>
      <c r="E5181" s="6"/>
      <c r="F5181" s="7" t="s">
        <v>2604</v>
      </c>
      <c r="G5181" s="25"/>
      <c r="H5181" s="24" t="str">
        <f>IF(G5181=0,"No Exp Date",(IF(I5181&lt;&gt;0,"No Exp Date",IF(G5181&lt;DATE(2013,3,1),DATE(2020,3,1),DATE(YEAR(G5181)+7,MONTH(G5181),DAY(G5181))))))</f>
        <v>No Exp Date</v>
      </c>
      <c r="I5181" s="24"/>
      <c r="J5181" s="24" t="str">
        <f>IF((H5181)="No Exp Date","N/A","")</f>
        <v>N/A</v>
      </c>
      <c r="K5181" s="27"/>
      <c r="L5181" s="69" t="str">
        <f>IF((K5181)="Amd",EDATE(J5181,18),"N/A")</f>
        <v>N/A</v>
      </c>
      <c r="M5181" s="18"/>
    </row>
    <row r="5182" spans="1:13" s="2" customFormat="1" x14ac:dyDescent="0.3">
      <c r="A5182" s="23">
        <v>502</v>
      </c>
      <c r="B5182" s="23">
        <v>25</v>
      </c>
      <c r="C5182" s="34">
        <v>90</v>
      </c>
      <c r="D5182" s="6" t="s">
        <v>1</v>
      </c>
      <c r="E5182" s="6"/>
      <c r="F5182" s="7" t="s">
        <v>2605</v>
      </c>
      <c r="G5182" s="25"/>
      <c r="H5182" s="24" t="str">
        <f>IF(G5182=0,"No Exp Date",(IF(I5182&lt;&gt;0,"No Exp Date",IF(G5182&lt;DATE(2013,3,1),DATE(2020,3,1),DATE(YEAR(G5182)+7,MONTH(G5182),DAY(G5182))))))</f>
        <v>No Exp Date</v>
      </c>
      <c r="I5182" s="24"/>
      <c r="J5182" s="24" t="str">
        <f>IF((H5182)="No Exp Date","N/A","")</f>
        <v>N/A</v>
      </c>
      <c r="K5182" s="27"/>
      <c r="L5182" s="69" t="str">
        <f>IF((K5182)="Amd",EDATE(J5182,18),"N/A")</f>
        <v>N/A</v>
      </c>
      <c r="M5182" s="18"/>
    </row>
    <row r="5183" spans="1:13" s="2" customFormat="1" x14ac:dyDescent="0.3">
      <c r="A5183" s="23">
        <v>502</v>
      </c>
      <c r="B5183" s="23">
        <v>25</v>
      </c>
      <c r="C5183" s="34">
        <v>100</v>
      </c>
      <c r="D5183" s="6" t="s">
        <v>1</v>
      </c>
      <c r="E5183" s="6"/>
      <c r="F5183" s="7" t="s">
        <v>2606</v>
      </c>
      <c r="G5183" s="25"/>
      <c r="H5183" s="24" t="str">
        <f>IF(G5183=0,"No Exp Date",(IF(I5183&lt;&gt;0,"No Exp Date",IF(G5183&lt;DATE(2013,3,1),DATE(2020,3,1),DATE(YEAR(G5183)+7,MONTH(G5183),DAY(G5183))))))</f>
        <v>No Exp Date</v>
      </c>
      <c r="I5183" s="24"/>
      <c r="J5183" s="24" t="str">
        <f>IF((H5183)="No Exp Date","N/A","")</f>
        <v>N/A</v>
      </c>
      <c r="K5183" s="27"/>
      <c r="L5183" s="69" t="str">
        <f>IF((K5183)="Amd",EDATE(J5183,18),"N/A")</f>
        <v>N/A</v>
      </c>
      <c r="M5183" s="18"/>
    </row>
    <row r="5184" spans="1:13" s="2" customFormat="1" x14ac:dyDescent="0.3">
      <c r="A5184" s="23">
        <v>502</v>
      </c>
      <c r="B5184" s="23">
        <v>25</v>
      </c>
      <c r="C5184" s="34">
        <v>110</v>
      </c>
      <c r="D5184" s="6" t="s">
        <v>1</v>
      </c>
      <c r="E5184" s="6"/>
      <c r="F5184" s="7" t="s">
        <v>2607</v>
      </c>
      <c r="G5184" s="25"/>
      <c r="H5184" s="24" t="str">
        <f>IF(G5184=0,"No Exp Date",(IF(I5184&lt;&gt;0,"No Exp Date",IF(G5184&lt;DATE(2013,3,1),DATE(2020,3,1),DATE(YEAR(G5184)+7,MONTH(G5184),DAY(G5184))))))</f>
        <v>No Exp Date</v>
      </c>
      <c r="I5184" s="24"/>
      <c r="J5184" s="24" t="str">
        <f>IF((H5184)="No Exp Date","N/A","")</f>
        <v>N/A</v>
      </c>
      <c r="K5184" s="27"/>
      <c r="L5184" s="69" t="str">
        <f>IF((K5184)="Amd",EDATE(J5184,18),"N/A")</f>
        <v>N/A</v>
      </c>
      <c r="M5184" s="18"/>
    </row>
    <row r="5185" spans="1:13" s="2" customFormat="1" x14ac:dyDescent="0.3">
      <c r="A5185" s="23">
        <v>502</v>
      </c>
      <c r="B5185" s="23">
        <v>25</v>
      </c>
      <c r="C5185" s="34">
        <v>120</v>
      </c>
      <c r="D5185" s="6" t="s">
        <v>1</v>
      </c>
      <c r="E5185" s="6"/>
      <c r="F5185" s="7" t="s">
        <v>2608</v>
      </c>
      <c r="G5185" s="25"/>
      <c r="H5185" s="24" t="str">
        <f>IF(G5185=0,"No Exp Date",(IF(I5185&lt;&gt;0,"No Exp Date",IF(G5185&lt;DATE(2013,3,1),DATE(2020,3,1),DATE(YEAR(G5185)+7,MONTH(G5185),DAY(G5185))))))</f>
        <v>No Exp Date</v>
      </c>
      <c r="I5185" s="24"/>
      <c r="J5185" s="24" t="str">
        <f>IF((H5185)="No Exp Date","N/A","")</f>
        <v>N/A</v>
      </c>
      <c r="K5185" s="27"/>
      <c r="L5185" s="69" t="str">
        <f>IF((K5185)="Amd",EDATE(J5185,18),"N/A")</f>
        <v>N/A</v>
      </c>
      <c r="M5185" s="18"/>
    </row>
    <row r="5186" spans="1:13" s="2" customFormat="1" x14ac:dyDescent="0.3">
      <c r="A5186" s="23">
        <v>502</v>
      </c>
      <c r="B5186" s="23">
        <v>25</v>
      </c>
      <c r="C5186" s="34">
        <v>130</v>
      </c>
      <c r="D5186" s="6" t="s">
        <v>1</v>
      </c>
      <c r="E5186" s="6"/>
      <c r="F5186" s="7" t="s">
        <v>2609</v>
      </c>
      <c r="G5186" s="25"/>
      <c r="H5186" s="24" t="str">
        <f>IF(G5186=0,"No Exp Date",(IF(I5186&lt;&gt;0,"No Exp Date",IF(G5186&lt;DATE(2013,3,1),DATE(2020,3,1),DATE(YEAR(G5186)+7,MONTH(G5186),DAY(G5186))))))</f>
        <v>No Exp Date</v>
      </c>
      <c r="I5186" s="24"/>
      <c r="J5186" s="24" t="str">
        <f>IF((H5186)="No Exp Date","N/A","")</f>
        <v>N/A</v>
      </c>
      <c r="K5186" s="27"/>
      <c r="L5186" s="69" t="str">
        <f>IF((K5186)="Amd",EDATE(J5186,18),"N/A")</f>
        <v>N/A</v>
      </c>
      <c r="M5186" s="18"/>
    </row>
    <row r="5187" spans="1:13" s="2" customFormat="1" x14ac:dyDescent="0.3">
      <c r="A5187" s="23">
        <v>502</v>
      </c>
      <c r="B5187" s="23">
        <v>25</v>
      </c>
      <c r="C5187" s="34">
        <v>140</v>
      </c>
      <c r="D5187" s="6" t="s">
        <v>1</v>
      </c>
      <c r="E5187" s="6"/>
      <c r="F5187" s="7" t="s">
        <v>2610</v>
      </c>
      <c r="G5187" s="25"/>
      <c r="H5187" s="24" t="str">
        <f>IF(G5187=0,"No Exp Date",(IF(I5187&lt;&gt;0,"No Exp Date",IF(G5187&lt;DATE(2013,3,1),DATE(2020,3,1),DATE(YEAR(G5187)+7,MONTH(G5187),DAY(G5187))))))</f>
        <v>No Exp Date</v>
      </c>
      <c r="I5187" s="24"/>
      <c r="J5187" s="24" t="str">
        <f>IF((H5187)="No Exp Date","N/A","")</f>
        <v>N/A</v>
      </c>
      <c r="K5187" s="27"/>
      <c r="L5187" s="69" t="str">
        <f>IF((K5187)="Amd",EDATE(J5187,18),"N/A")</f>
        <v>N/A</v>
      </c>
      <c r="M5187" s="18"/>
    </row>
    <row r="5188" spans="1:13" s="2" customFormat="1" x14ac:dyDescent="0.3">
      <c r="A5188" s="23">
        <v>502</v>
      </c>
      <c r="B5188" s="23">
        <v>25</v>
      </c>
      <c r="C5188" s="34">
        <v>150</v>
      </c>
      <c r="D5188" s="6" t="s">
        <v>1</v>
      </c>
      <c r="E5188" s="6"/>
      <c r="F5188" s="7" t="s">
        <v>2611</v>
      </c>
      <c r="G5188" s="25"/>
      <c r="H5188" s="24" t="str">
        <f>IF(G5188=0,"No Exp Date",(IF(I5188&lt;&gt;0,"No Exp Date",IF(G5188&lt;DATE(2013,3,1),DATE(2020,3,1),DATE(YEAR(G5188)+7,MONTH(G5188),DAY(G5188))))))</f>
        <v>No Exp Date</v>
      </c>
      <c r="I5188" s="24"/>
      <c r="J5188" s="24" t="str">
        <f>IF((H5188)="No Exp Date","N/A","")</f>
        <v>N/A</v>
      </c>
      <c r="K5188" s="27"/>
      <c r="L5188" s="69" t="str">
        <f>IF((K5188)="Amd",EDATE(J5188,18),"N/A")</f>
        <v>N/A</v>
      </c>
      <c r="M5188" s="18"/>
    </row>
    <row r="5189" spans="1:13" s="2" customFormat="1" x14ac:dyDescent="0.3">
      <c r="A5189" s="23">
        <v>502</v>
      </c>
      <c r="B5189" s="23">
        <v>25</v>
      </c>
      <c r="C5189" s="34">
        <v>160</v>
      </c>
      <c r="D5189" s="6" t="s">
        <v>1</v>
      </c>
      <c r="E5189" s="6"/>
      <c r="F5189" s="7" t="s">
        <v>2612</v>
      </c>
      <c r="G5189" s="25"/>
      <c r="H5189" s="24" t="str">
        <f>IF(G5189=0,"No Exp Date",(IF(I5189&lt;&gt;0,"No Exp Date",IF(G5189&lt;DATE(2013,3,1),DATE(2020,3,1),DATE(YEAR(G5189)+7,MONTH(G5189),DAY(G5189))))))</f>
        <v>No Exp Date</v>
      </c>
      <c r="I5189" s="24"/>
      <c r="J5189" s="24" t="str">
        <f>IF((H5189)="No Exp Date","N/A","")</f>
        <v>N/A</v>
      </c>
      <c r="K5189" s="27"/>
      <c r="L5189" s="69" t="str">
        <f>IF((K5189)="Amd",EDATE(J5189,18),"N/A")</f>
        <v>N/A</v>
      </c>
      <c r="M5189" s="18"/>
    </row>
    <row r="5190" spans="1:13" s="2" customFormat="1" x14ac:dyDescent="0.3">
      <c r="A5190" s="23">
        <v>502</v>
      </c>
      <c r="B5190" s="23">
        <v>25</v>
      </c>
      <c r="C5190" s="34">
        <v>170</v>
      </c>
      <c r="D5190" s="6" t="s">
        <v>1</v>
      </c>
      <c r="E5190" s="6"/>
      <c r="F5190" s="7" t="s">
        <v>2613</v>
      </c>
      <c r="G5190" s="25"/>
      <c r="H5190" s="24" t="str">
        <f>IF(G5190=0,"No Exp Date",(IF(I5190&lt;&gt;0,"No Exp Date",IF(G5190&lt;DATE(2013,3,1),DATE(2020,3,1),DATE(YEAR(G5190)+7,MONTH(G5190),DAY(G5190))))))</f>
        <v>No Exp Date</v>
      </c>
      <c r="I5190" s="24"/>
      <c r="J5190" s="24" t="str">
        <f>IF((H5190)="No Exp Date","N/A","")</f>
        <v>N/A</v>
      </c>
      <c r="K5190" s="27"/>
      <c r="L5190" s="69" t="str">
        <f>IF((K5190)="Amd",EDATE(J5190,18),"N/A")</f>
        <v>N/A</v>
      </c>
      <c r="M5190" s="18"/>
    </row>
    <row r="5191" spans="1:13" s="2" customFormat="1" x14ac:dyDescent="0.3">
      <c r="A5191" s="23">
        <v>502</v>
      </c>
      <c r="B5191" s="23">
        <v>25</v>
      </c>
      <c r="C5191" s="34">
        <v>180</v>
      </c>
      <c r="D5191" s="6" t="s">
        <v>1</v>
      </c>
      <c r="E5191" s="6"/>
      <c r="F5191" s="7" t="s">
        <v>2614</v>
      </c>
      <c r="G5191" s="25"/>
      <c r="H5191" s="24" t="str">
        <f>IF(G5191=0,"No Exp Date",(IF(I5191&lt;&gt;0,"No Exp Date",IF(G5191&lt;DATE(2013,3,1),DATE(2020,3,1),DATE(YEAR(G5191)+7,MONTH(G5191),DAY(G5191))))))</f>
        <v>No Exp Date</v>
      </c>
      <c r="I5191" s="24"/>
      <c r="J5191" s="24" t="str">
        <f>IF((H5191)="No Exp Date","N/A","")</f>
        <v>N/A</v>
      </c>
      <c r="K5191" s="27"/>
      <c r="L5191" s="69" t="str">
        <f>IF((K5191)="Amd",EDATE(J5191,18),"N/A")</f>
        <v>N/A</v>
      </c>
      <c r="M5191" s="18"/>
    </row>
    <row r="5192" spans="1:13" s="2" customFormat="1" x14ac:dyDescent="0.3">
      <c r="A5192" s="23">
        <v>502</v>
      </c>
      <c r="B5192" s="23">
        <v>25</v>
      </c>
      <c r="C5192" s="34">
        <v>190</v>
      </c>
      <c r="D5192" s="6" t="s">
        <v>1</v>
      </c>
      <c r="E5192" s="6"/>
      <c r="F5192" s="7" t="s">
        <v>2615</v>
      </c>
      <c r="G5192" s="25"/>
      <c r="H5192" s="24" t="str">
        <f>IF(G5192=0,"No Exp Date",(IF(I5192&lt;&gt;0,"No Exp Date",IF(G5192&lt;DATE(2013,3,1),DATE(2020,3,1),DATE(YEAR(G5192)+7,MONTH(G5192),DAY(G5192))))))</f>
        <v>No Exp Date</v>
      </c>
      <c r="I5192" s="24"/>
      <c r="J5192" s="24" t="str">
        <f>IF((H5192)="No Exp Date","N/A","")</f>
        <v>N/A</v>
      </c>
      <c r="K5192" s="27"/>
      <c r="L5192" s="69" t="str">
        <f>IF((K5192)="Amd",EDATE(J5192,18),"N/A")</f>
        <v>N/A</v>
      </c>
      <c r="M5192" s="18"/>
    </row>
    <row r="5193" spans="1:13" s="2" customFormat="1" x14ac:dyDescent="0.3">
      <c r="A5193" s="23">
        <v>502</v>
      </c>
      <c r="B5193" s="23">
        <v>25</v>
      </c>
      <c r="C5193" s="34">
        <v>200</v>
      </c>
      <c r="D5193" s="6" t="s">
        <v>1</v>
      </c>
      <c r="E5193" s="6"/>
      <c r="F5193" s="7" t="s">
        <v>2616</v>
      </c>
      <c r="G5193" s="25"/>
      <c r="H5193" s="24" t="str">
        <f>IF(G5193=0,"No Exp Date",(IF(I5193&lt;&gt;0,"No Exp Date",IF(G5193&lt;DATE(2013,3,1),DATE(2020,3,1),DATE(YEAR(G5193)+7,MONTH(G5193),DAY(G5193))))))</f>
        <v>No Exp Date</v>
      </c>
      <c r="I5193" s="24"/>
      <c r="J5193" s="24" t="str">
        <f>IF((H5193)="No Exp Date","N/A","")</f>
        <v>N/A</v>
      </c>
      <c r="K5193" s="27"/>
      <c r="L5193" s="69" t="str">
        <f>IF((K5193)="Amd",EDATE(J5193,18),"N/A")</f>
        <v>N/A</v>
      </c>
      <c r="M5193" s="18"/>
    </row>
    <row r="5194" spans="1:13" s="2" customFormat="1" x14ac:dyDescent="0.3">
      <c r="A5194" s="23">
        <v>502</v>
      </c>
      <c r="B5194" s="23">
        <v>30</v>
      </c>
      <c r="C5194" s="34">
        <v>10</v>
      </c>
      <c r="D5194" s="6" t="s">
        <v>3143</v>
      </c>
      <c r="E5194" s="7" t="s">
        <v>10680</v>
      </c>
      <c r="F5194" s="6"/>
      <c r="G5194" s="25">
        <v>43887</v>
      </c>
      <c r="H5194" s="24">
        <f>IF(G5194=0,"No Exp Date",(IF(I5194&lt;&gt;0,"No Exp Date",IF(G5194&lt;DATE(2013,3,1),DATE(2020,3,1),DATE(YEAR(G5194)+7,MONTH(G5194),DAY(G5194))))))</f>
        <v>46444</v>
      </c>
      <c r="I5194" s="24"/>
      <c r="J5194" s="24">
        <v>43887</v>
      </c>
      <c r="K5194" s="27" t="s">
        <v>7300</v>
      </c>
      <c r="L5194" s="69" t="str">
        <f>IF((K5194)="Amd",EDATE(J5194,18),"N/A")</f>
        <v>N/A</v>
      </c>
      <c r="M5194" s="18"/>
    </row>
    <row r="5195" spans="1:13" s="2" customFormat="1" ht="25.5" x14ac:dyDescent="0.3">
      <c r="A5195" s="23">
        <v>502</v>
      </c>
      <c r="B5195" s="23">
        <v>30</v>
      </c>
      <c r="C5195" s="34">
        <v>20</v>
      </c>
      <c r="D5195" s="6" t="s">
        <v>3143</v>
      </c>
      <c r="E5195" s="7" t="s">
        <v>2618</v>
      </c>
      <c r="F5195" s="6"/>
      <c r="G5195" s="25">
        <v>43887</v>
      </c>
      <c r="H5195" s="24">
        <f>IF(G5195=0,"No Exp Date",(IF(I5195&lt;&gt;0,"No Exp Date",IF(G5195&lt;DATE(2013,3,1),DATE(2020,3,1),DATE(YEAR(G5195)+7,MONTH(G5195),DAY(G5195))))))</f>
        <v>46444</v>
      </c>
      <c r="I5195" s="24"/>
      <c r="J5195" s="24">
        <v>43887</v>
      </c>
      <c r="K5195" s="27" t="s">
        <v>7300</v>
      </c>
      <c r="L5195" s="69" t="str">
        <f>IF((K5195)="Amd",EDATE(J5195,18),"N/A")</f>
        <v>N/A</v>
      </c>
      <c r="M5195" s="1"/>
    </row>
    <row r="5196" spans="1:13" s="2" customFormat="1" ht="25.5" x14ac:dyDescent="0.3">
      <c r="A5196" s="23">
        <v>502</v>
      </c>
      <c r="B5196" s="23">
        <v>30</v>
      </c>
      <c r="C5196" s="34">
        <v>30</v>
      </c>
      <c r="D5196" s="6" t="s">
        <v>3143</v>
      </c>
      <c r="E5196" s="7" t="s">
        <v>2619</v>
      </c>
      <c r="F5196" s="6"/>
      <c r="G5196" s="25">
        <v>43887</v>
      </c>
      <c r="H5196" s="24">
        <f>IF(G5196=0,"No Exp Date",(IF(I5196&lt;&gt;0,"No Exp Date",IF(G5196&lt;DATE(2013,3,1),DATE(2020,3,1),DATE(YEAR(G5196)+7,MONTH(G5196),DAY(G5196))))))</f>
        <v>46444</v>
      </c>
      <c r="I5196" s="24"/>
      <c r="J5196" s="24">
        <v>43887</v>
      </c>
      <c r="K5196" s="27" t="s">
        <v>7300</v>
      </c>
      <c r="L5196" s="69" t="str">
        <f>IF((K5196)="Amd",EDATE(J5196,18),"N/A")</f>
        <v>N/A</v>
      </c>
      <c r="M5196" s="18"/>
    </row>
    <row r="5197" spans="1:13" s="2" customFormat="1" ht="25.5" x14ac:dyDescent="0.3">
      <c r="A5197" s="23">
        <v>502</v>
      </c>
      <c r="B5197" s="23">
        <v>30</v>
      </c>
      <c r="C5197" s="34">
        <v>40</v>
      </c>
      <c r="D5197" s="6" t="s">
        <v>1</v>
      </c>
      <c r="E5197" s="7" t="s">
        <v>2620</v>
      </c>
      <c r="F5197" s="6" t="s">
        <v>8670</v>
      </c>
      <c r="G5197" s="25">
        <v>31202</v>
      </c>
      <c r="H5197" s="24" t="str">
        <f>IF(G5197=0,"No Exp Date",(IF(I5197&lt;&gt;0,"No Exp Date",IF(G5197&lt;DATE(2013,3,1),DATE(2020,3,1),DATE(YEAR(G5197)+7,MONTH(G5197),DAY(G5197))))))</f>
        <v>No Exp Date</v>
      </c>
      <c r="I5197" s="24">
        <v>43891</v>
      </c>
      <c r="J5197" s="24" t="str">
        <f>IF((H5197)="No Exp Date","N/A","")</f>
        <v>N/A</v>
      </c>
      <c r="K5197" s="27"/>
      <c r="L5197" s="69" t="str">
        <f>IF((K5197)="Amd",EDATE(J5197,18),"N/A")</f>
        <v>N/A</v>
      </c>
      <c r="M5197" s="18"/>
    </row>
    <row r="5198" spans="1:13" s="2" customFormat="1" ht="25.5" x14ac:dyDescent="0.3">
      <c r="A5198" s="23">
        <v>502</v>
      </c>
      <c r="B5198" s="23">
        <v>30</v>
      </c>
      <c r="C5198" s="34">
        <v>50</v>
      </c>
      <c r="D5198" s="6" t="s">
        <v>3143</v>
      </c>
      <c r="E5198" s="7" t="s">
        <v>2621</v>
      </c>
      <c r="F5198" s="6"/>
      <c r="G5198" s="25">
        <v>43887</v>
      </c>
      <c r="H5198" s="24">
        <f>IF(G5198=0,"No Exp Date",(IF(I5198&lt;&gt;0,"No Exp Date",IF(G5198&lt;DATE(2013,3,1),DATE(2020,3,1),DATE(YEAR(G5198)+7,MONTH(G5198),DAY(G5198))))))</f>
        <v>46444</v>
      </c>
      <c r="I5198" s="24"/>
      <c r="J5198" s="24">
        <v>43887</v>
      </c>
      <c r="K5198" s="27" t="s">
        <v>7300</v>
      </c>
      <c r="L5198" s="69" t="str">
        <f>IF((K5198)="Amd",EDATE(J5198,18),"N/A")</f>
        <v>N/A</v>
      </c>
      <c r="M5198" s="18"/>
    </row>
    <row r="5199" spans="1:13" s="2" customFormat="1" ht="25.5" x14ac:dyDescent="0.3">
      <c r="A5199" s="23">
        <v>502</v>
      </c>
      <c r="B5199" s="23">
        <v>30</v>
      </c>
      <c r="C5199" s="34">
        <v>60</v>
      </c>
      <c r="D5199" s="6" t="s">
        <v>3143</v>
      </c>
      <c r="E5199" s="7" t="s">
        <v>2622</v>
      </c>
      <c r="F5199" s="6"/>
      <c r="G5199" s="25">
        <v>43887</v>
      </c>
      <c r="H5199" s="24">
        <f>IF(G5199=0,"No Exp Date",(IF(I5199&lt;&gt;0,"No Exp Date",IF(G5199&lt;DATE(2013,3,1),DATE(2020,3,1),DATE(YEAR(G5199)+7,MONTH(G5199),DAY(G5199))))))</f>
        <v>46444</v>
      </c>
      <c r="I5199" s="24"/>
      <c r="J5199" s="24">
        <v>43887</v>
      </c>
      <c r="K5199" s="27" t="s">
        <v>7300</v>
      </c>
      <c r="L5199" s="69" t="str">
        <f>IF((K5199)="Amd",EDATE(J5199,18),"N/A")</f>
        <v>N/A</v>
      </c>
      <c r="M5199" s="18"/>
    </row>
    <row r="5200" spans="1:13" s="2" customFormat="1" ht="25.5" x14ac:dyDescent="0.3">
      <c r="A5200" s="23">
        <v>502</v>
      </c>
      <c r="B5200" s="23">
        <v>30</v>
      </c>
      <c r="C5200" s="34">
        <v>70</v>
      </c>
      <c r="D5200" s="6" t="s">
        <v>3143</v>
      </c>
      <c r="E5200" s="7" t="s">
        <v>2623</v>
      </c>
      <c r="F5200" s="6"/>
      <c r="G5200" s="25">
        <v>43887</v>
      </c>
      <c r="H5200" s="24">
        <f>IF(G5200=0,"No Exp Date",(IF(I5200&lt;&gt;0,"No Exp Date",IF(G5200&lt;DATE(2013,3,1),DATE(2020,3,1),DATE(YEAR(G5200)+7,MONTH(G5200),DAY(G5200))))))</f>
        <v>46444</v>
      </c>
      <c r="I5200" s="24"/>
      <c r="J5200" s="24">
        <v>43887</v>
      </c>
      <c r="K5200" s="27" t="s">
        <v>7300</v>
      </c>
      <c r="L5200" s="69" t="str">
        <f>IF((K5200)="Amd",EDATE(J5200,18),"N/A")</f>
        <v>N/A</v>
      </c>
      <c r="M5200" s="18"/>
    </row>
    <row r="5201" spans="1:13" s="2" customFormat="1" ht="25.5" x14ac:dyDescent="0.3">
      <c r="A5201" s="23">
        <v>502</v>
      </c>
      <c r="B5201" s="23">
        <v>31</v>
      </c>
      <c r="C5201" s="34">
        <v>10</v>
      </c>
      <c r="D5201" s="6" t="s">
        <v>1</v>
      </c>
      <c r="E5201" s="7" t="s">
        <v>4904</v>
      </c>
      <c r="F5201" s="17" t="s">
        <v>7190</v>
      </c>
      <c r="G5201" s="25"/>
      <c r="H5201" s="24" t="str">
        <f>IF(G5201=0,"No Exp Date",(IF(I5201&lt;&gt;0,"No Exp Date",IF(G5201&lt;DATE(2013,3,1),DATE(2020,3,1),DATE(YEAR(G5201)+7,MONTH(G5201),DAY(G5201))))))</f>
        <v>No Exp Date</v>
      </c>
      <c r="I5201" s="24"/>
      <c r="J5201" s="24" t="str">
        <f>IF((H5201)="No Exp Date","N/A","")</f>
        <v>N/A</v>
      </c>
      <c r="K5201" s="27"/>
      <c r="L5201" s="69" t="str">
        <f>IF((K5201)="Amd",EDATE(J5201,18),"N/A")</f>
        <v>N/A</v>
      </c>
      <c r="M5201" s="18"/>
    </row>
    <row r="5202" spans="1:13" s="2" customFormat="1" x14ac:dyDescent="0.3">
      <c r="A5202" s="23">
        <v>502</v>
      </c>
      <c r="B5202" s="23">
        <v>31</v>
      </c>
      <c r="C5202" s="34">
        <v>20</v>
      </c>
      <c r="D5202" s="6" t="s">
        <v>3143</v>
      </c>
      <c r="E5202" s="7" t="s">
        <v>2571</v>
      </c>
      <c r="F5202" s="6"/>
      <c r="G5202" s="25">
        <v>40546</v>
      </c>
      <c r="H5202" s="24">
        <f>IF(G5202=0,"No Exp Date",(IF(I5202&lt;&gt;0,"No Exp Date",IF(G5202&lt;DATE(2013,3,1),DATE(2020,3,1),DATE(YEAR(G5202)+7,MONTH(G5202),DAY(G5202))))))</f>
        <v>43891</v>
      </c>
      <c r="I5202" s="24"/>
      <c r="J5202" s="24">
        <v>43887</v>
      </c>
      <c r="K5202" s="27" t="s">
        <v>7301</v>
      </c>
      <c r="L5202" s="69">
        <f>IF((K5202)="Amd",EDATE(J5202,18),"N/A")</f>
        <v>44434</v>
      </c>
      <c r="M5202" s="18"/>
    </row>
    <row r="5203" spans="1:13" s="2" customFormat="1" ht="25.5" x14ac:dyDescent="0.3">
      <c r="A5203" s="23">
        <v>502</v>
      </c>
      <c r="B5203" s="23">
        <v>32</v>
      </c>
      <c r="C5203" s="34">
        <v>10</v>
      </c>
      <c r="D5203" s="6" t="s">
        <v>3143</v>
      </c>
      <c r="E5203" s="7" t="s">
        <v>2624</v>
      </c>
      <c r="F5203" s="6"/>
      <c r="G5203" s="25">
        <v>43887</v>
      </c>
      <c r="H5203" s="24">
        <f>IF(G5203=0,"No Exp Date",(IF(I5203&lt;&gt;0,"No Exp Date",IF(G5203&lt;DATE(2013,3,1),DATE(2020,3,1),DATE(YEAR(G5203)+7,MONTH(G5203),DAY(G5203))))))</f>
        <v>46444</v>
      </c>
      <c r="I5203" s="24"/>
      <c r="J5203" s="24">
        <v>43887</v>
      </c>
      <c r="K5203" s="27" t="s">
        <v>7300</v>
      </c>
      <c r="L5203" s="69" t="str">
        <f>IF((K5203)="Amd",EDATE(J5203,18),"N/A")</f>
        <v>N/A</v>
      </c>
      <c r="M5203" s="18"/>
    </row>
    <row r="5204" spans="1:13" s="2" customFormat="1" x14ac:dyDescent="0.3">
      <c r="A5204" s="23">
        <v>502</v>
      </c>
      <c r="B5204" s="23">
        <v>35</v>
      </c>
      <c r="C5204" s="34">
        <v>10</v>
      </c>
      <c r="D5204" s="6" t="s">
        <v>3143</v>
      </c>
      <c r="E5204" s="7" t="s">
        <v>31</v>
      </c>
      <c r="F5204" s="6"/>
      <c r="G5204" s="25">
        <v>31272</v>
      </c>
      <c r="H5204" s="24">
        <f>IF(G5204=0,"No Exp Date",(IF(I5204&lt;&gt;0,"No Exp Date",IF(G5204&lt;DATE(2013,3,1),DATE(2020,3,1),DATE(YEAR(G5204)+7,MONTH(G5204),DAY(G5204))))))</f>
        <v>43891</v>
      </c>
      <c r="I5204" s="24"/>
      <c r="J5204" s="24">
        <v>43887</v>
      </c>
      <c r="K5204" s="27" t="s">
        <v>7301</v>
      </c>
      <c r="L5204" s="69">
        <f>IF((K5204)="Amd",EDATE(J5204,18),"N/A")</f>
        <v>44434</v>
      </c>
      <c r="M5204" s="18"/>
    </row>
    <row r="5205" spans="1:13" s="2" customFormat="1" ht="25.5" x14ac:dyDescent="0.3">
      <c r="A5205" s="23">
        <v>502</v>
      </c>
      <c r="B5205" s="23">
        <v>35</v>
      </c>
      <c r="C5205" s="34">
        <v>20</v>
      </c>
      <c r="D5205" s="6" t="s">
        <v>3143</v>
      </c>
      <c r="E5205" s="7" t="s">
        <v>2625</v>
      </c>
      <c r="F5205" s="6"/>
      <c r="G5205" s="25">
        <v>31272</v>
      </c>
      <c r="H5205" s="24">
        <f>IF(G5205=0,"No Exp Date",(IF(I5205&lt;&gt;0,"No Exp Date",IF(G5205&lt;DATE(2013,3,1),DATE(2020,3,1),DATE(YEAR(G5205)+7,MONTH(G5205),DAY(G5205))))))</f>
        <v>43891</v>
      </c>
      <c r="I5205" s="24"/>
      <c r="J5205" s="24">
        <v>43887</v>
      </c>
      <c r="K5205" s="27" t="s">
        <v>7301</v>
      </c>
      <c r="L5205" s="69">
        <f>IF((K5205)="Amd",EDATE(J5205,18),"N/A")</f>
        <v>44434</v>
      </c>
      <c r="M5205" s="18"/>
    </row>
    <row r="5206" spans="1:13" s="2" customFormat="1" ht="38.25" x14ac:dyDescent="0.3">
      <c r="A5206" s="23">
        <v>502</v>
      </c>
      <c r="B5206" s="23">
        <v>35</v>
      </c>
      <c r="C5206" s="34">
        <v>30</v>
      </c>
      <c r="D5206" s="6" t="s">
        <v>3143</v>
      </c>
      <c r="E5206" s="7" t="s">
        <v>2626</v>
      </c>
      <c r="F5206" s="6"/>
      <c r="G5206" s="25">
        <v>31272</v>
      </c>
      <c r="H5206" s="24">
        <f>IF(G5206=0,"No Exp Date",(IF(I5206&lt;&gt;0,"No Exp Date",IF(G5206&lt;DATE(2013,3,1),DATE(2020,3,1),DATE(YEAR(G5206)+7,MONTH(G5206),DAY(G5206))))))</f>
        <v>43891</v>
      </c>
      <c r="I5206" s="24"/>
      <c r="J5206" s="24">
        <v>43887</v>
      </c>
      <c r="K5206" s="27" t="s">
        <v>7301</v>
      </c>
      <c r="L5206" s="69">
        <f>IF((K5206)="Amd",EDATE(J5206,18),"N/A")</f>
        <v>44434</v>
      </c>
      <c r="M5206" s="18"/>
    </row>
    <row r="5207" spans="1:13" s="2" customFormat="1" ht="25.5" x14ac:dyDescent="0.3">
      <c r="A5207" s="23">
        <v>502</v>
      </c>
      <c r="B5207" s="23">
        <v>35</v>
      </c>
      <c r="C5207" s="34">
        <v>40</v>
      </c>
      <c r="D5207" s="6" t="s">
        <v>3143</v>
      </c>
      <c r="E5207" s="7" t="s">
        <v>2627</v>
      </c>
      <c r="F5207" s="6"/>
      <c r="G5207" s="25">
        <v>31272</v>
      </c>
      <c r="H5207" s="24">
        <f>IF(G5207=0,"No Exp Date",(IF(I5207&lt;&gt;0,"No Exp Date",IF(G5207&lt;DATE(2013,3,1),DATE(2020,3,1),DATE(YEAR(G5207)+7,MONTH(G5207),DAY(G5207))))))</f>
        <v>43891</v>
      </c>
      <c r="I5207" s="24"/>
      <c r="J5207" s="24">
        <v>43887</v>
      </c>
      <c r="K5207" s="27" t="s">
        <v>7301</v>
      </c>
      <c r="L5207" s="69">
        <f>IF((K5207)="Amd",EDATE(J5207,18),"N/A")</f>
        <v>44434</v>
      </c>
      <c r="M5207" s="18"/>
    </row>
    <row r="5208" spans="1:13" s="2" customFormat="1" ht="25.5" x14ac:dyDescent="0.3">
      <c r="A5208" s="23">
        <v>502</v>
      </c>
      <c r="B5208" s="23">
        <v>35</v>
      </c>
      <c r="C5208" s="34">
        <v>50</v>
      </c>
      <c r="D5208" s="6" t="s">
        <v>3143</v>
      </c>
      <c r="E5208" s="7" t="s">
        <v>2628</v>
      </c>
      <c r="F5208" s="6"/>
      <c r="G5208" s="25">
        <v>31272</v>
      </c>
      <c r="H5208" s="24">
        <f>IF(G5208=0,"No Exp Date",(IF(I5208&lt;&gt;0,"No Exp Date",IF(G5208&lt;DATE(2013,3,1),DATE(2020,3,1),DATE(YEAR(G5208)+7,MONTH(G5208),DAY(G5208))))))</f>
        <v>43891</v>
      </c>
      <c r="I5208" s="24"/>
      <c r="J5208" s="24">
        <v>43887</v>
      </c>
      <c r="K5208" s="27" t="s">
        <v>7301</v>
      </c>
      <c r="L5208" s="69">
        <f>IF((K5208)="Amd",EDATE(J5208,18),"N/A")</f>
        <v>44434</v>
      </c>
      <c r="M5208" s="18"/>
    </row>
    <row r="5209" spans="1:13" s="2" customFormat="1" x14ac:dyDescent="0.3">
      <c r="A5209" s="23">
        <v>502</v>
      </c>
      <c r="B5209" s="23">
        <v>40</v>
      </c>
      <c r="C5209" s="34">
        <v>10</v>
      </c>
      <c r="D5209" s="6" t="s">
        <v>3143</v>
      </c>
      <c r="E5209" s="7" t="s">
        <v>2572</v>
      </c>
      <c r="F5209" s="6"/>
      <c r="G5209" s="25">
        <v>31519</v>
      </c>
      <c r="H5209" s="24">
        <f>IF(G5209=0,"No Exp Date",(IF(I5209&lt;&gt;0,"No Exp Date",IF(G5209&lt;DATE(2013,3,1),DATE(2020,3,1),DATE(YEAR(G5209)+7,MONTH(G5209),DAY(G5209))))))</f>
        <v>43891</v>
      </c>
      <c r="I5209" s="24"/>
      <c r="J5209" s="24">
        <v>43887</v>
      </c>
      <c r="K5209" s="27" t="s">
        <v>7301</v>
      </c>
      <c r="L5209" s="69">
        <f>IF((K5209)="Amd",EDATE(J5209,18),"N/A")</f>
        <v>44434</v>
      </c>
      <c r="M5209" s="18"/>
    </row>
    <row r="5210" spans="1:13" s="2" customFormat="1" ht="25.5" x14ac:dyDescent="0.3">
      <c r="A5210" s="23">
        <v>502</v>
      </c>
      <c r="B5210" s="23">
        <v>40</v>
      </c>
      <c r="C5210" s="34">
        <v>20</v>
      </c>
      <c r="D5210" s="6" t="s">
        <v>3143</v>
      </c>
      <c r="E5210" s="7" t="s">
        <v>2629</v>
      </c>
      <c r="F5210" s="6"/>
      <c r="G5210" s="25">
        <v>43887</v>
      </c>
      <c r="H5210" s="24">
        <f>IF(G5210=0,"No Exp Date",(IF(I5210&lt;&gt;0,"No Exp Date",IF(G5210&lt;DATE(2013,3,1),DATE(2020,3,1),DATE(YEAR(G5210)+7,MONTH(G5210),DAY(G5210))))))</f>
        <v>46444</v>
      </c>
      <c r="I5210" s="24"/>
      <c r="J5210" s="24">
        <v>43887</v>
      </c>
      <c r="K5210" s="27" t="s">
        <v>7300</v>
      </c>
      <c r="L5210" s="69" t="str">
        <f>IF((K5210)="Amd",EDATE(J5210,18),"N/A")</f>
        <v>N/A</v>
      </c>
      <c r="M5210" s="18"/>
    </row>
    <row r="5211" spans="1:13" s="2" customFormat="1" ht="25.5" x14ac:dyDescent="0.3">
      <c r="A5211" s="23">
        <v>502</v>
      </c>
      <c r="B5211" s="23">
        <v>40</v>
      </c>
      <c r="C5211" s="34">
        <v>30</v>
      </c>
      <c r="D5211" s="6" t="s">
        <v>3143</v>
      </c>
      <c r="E5211" s="7" t="s">
        <v>2630</v>
      </c>
      <c r="F5211" s="6"/>
      <c r="G5211" s="25">
        <v>43887</v>
      </c>
      <c r="H5211" s="24">
        <f>IF(G5211=0,"No Exp Date",(IF(I5211&lt;&gt;0,"No Exp Date",IF(G5211&lt;DATE(2013,3,1),DATE(2020,3,1),DATE(YEAR(G5211)+7,MONTH(G5211),DAY(G5211))))))</f>
        <v>46444</v>
      </c>
      <c r="I5211" s="24"/>
      <c r="J5211" s="24">
        <v>43887</v>
      </c>
      <c r="K5211" s="27" t="s">
        <v>7300</v>
      </c>
      <c r="L5211" s="69" t="str">
        <f>IF((K5211)="Amd",EDATE(J5211,18),"N/A")</f>
        <v>N/A</v>
      </c>
      <c r="M5211" s="18"/>
    </row>
    <row r="5212" spans="1:13" s="2" customFormat="1" ht="25.5" x14ac:dyDescent="0.3">
      <c r="A5212" s="23">
        <v>502</v>
      </c>
      <c r="B5212" s="23">
        <v>40</v>
      </c>
      <c r="C5212" s="34">
        <v>40</v>
      </c>
      <c r="D5212" s="6" t="s">
        <v>3143</v>
      </c>
      <c r="E5212" s="7" t="s">
        <v>2631</v>
      </c>
      <c r="F5212" s="6"/>
      <c r="G5212" s="25">
        <v>43887</v>
      </c>
      <c r="H5212" s="24">
        <f>IF(G5212=0,"No Exp Date",(IF(I5212&lt;&gt;0,"No Exp Date",IF(G5212&lt;DATE(2013,3,1),DATE(2020,3,1),DATE(YEAR(G5212)+7,MONTH(G5212),DAY(G5212))))))</f>
        <v>46444</v>
      </c>
      <c r="I5212" s="24"/>
      <c r="J5212" s="25">
        <v>43887</v>
      </c>
      <c r="K5212" s="27" t="s">
        <v>7300</v>
      </c>
      <c r="L5212" s="69" t="str">
        <f>IF((K5212)="Amd",EDATE(J5212,18),"N/A")</f>
        <v>N/A</v>
      </c>
      <c r="M5212" s="18"/>
    </row>
    <row r="5213" spans="1:13" s="2" customFormat="1" x14ac:dyDescent="0.3">
      <c r="A5213" s="23">
        <v>502</v>
      </c>
      <c r="B5213" s="23">
        <v>45</v>
      </c>
      <c r="C5213" s="34">
        <v>5</v>
      </c>
      <c r="D5213" s="6" t="s">
        <v>3143</v>
      </c>
      <c r="E5213" s="7" t="s">
        <v>31</v>
      </c>
      <c r="F5213" s="6"/>
      <c r="G5213" s="25">
        <v>35535</v>
      </c>
      <c r="H5213" s="24">
        <f>IF(G5213=0,"No Exp Date",(IF(I5213&lt;&gt;0,"No Exp Date",IF(G5213&lt;DATE(2013,3,1),DATE(2020,3,1),DATE(YEAR(G5213)+7,MONTH(G5213),DAY(G5213))))))</f>
        <v>43891</v>
      </c>
      <c r="I5213" s="24"/>
      <c r="J5213" s="24">
        <v>43886</v>
      </c>
      <c r="K5213" s="27" t="s">
        <v>7301</v>
      </c>
      <c r="L5213" s="69">
        <f>IF((K5213)="Amd",EDATE(J5213,18),"N/A")</f>
        <v>44433</v>
      </c>
      <c r="M5213" s="18"/>
    </row>
    <row r="5214" spans="1:13" s="2" customFormat="1" x14ac:dyDescent="0.3">
      <c r="A5214" s="23">
        <v>502</v>
      </c>
      <c r="B5214" s="23">
        <v>45</v>
      </c>
      <c r="C5214" s="34">
        <v>10</v>
      </c>
      <c r="D5214" s="6" t="s">
        <v>1</v>
      </c>
      <c r="E5214" s="7" t="s">
        <v>31</v>
      </c>
      <c r="F5214" s="7" t="s">
        <v>2634</v>
      </c>
      <c r="G5214" s="25"/>
      <c r="H5214" s="24" t="str">
        <f>IF(G5214=0,"No Exp Date",(IF(I5214&lt;&gt;0,"No Exp Date",IF(G5214&lt;DATE(2013,3,1),DATE(2020,3,1),DATE(YEAR(G5214)+7,MONTH(G5214),DAY(G5214))))))</f>
        <v>No Exp Date</v>
      </c>
      <c r="I5214" s="24"/>
      <c r="J5214" s="24" t="str">
        <f>IF((H5214)="No Exp Date","N/A","")</f>
        <v>N/A</v>
      </c>
      <c r="K5214" s="27"/>
      <c r="L5214" s="69" t="str">
        <f>IF((K5214)="Amd",EDATE(J5214,18),"N/A")</f>
        <v>N/A</v>
      </c>
      <c r="M5214" s="18"/>
    </row>
    <row r="5215" spans="1:13" s="2" customFormat="1" x14ac:dyDescent="0.3">
      <c r="A5215" s="23">
        <v>502</v>
      </c>
      <c r="B5215" s="23">
        <v>45</v>
      </c>
      <c r="C5215" s="34">
        <v>15</v>
      </c>
      <c r="D5215" s="6" t="s">
        <v>3143</v>
      </c>
      <c r="E5215" s="7" t="s">
        <v>2632</v>
      </c>
      <c r="F5215" s="6"/>
      <c r="G5215" s="25">
        <v>35072</v>
      </c>
      <c r="H5215" s="24">
        <f>IF(G5215=0,"No Exp Date",(IF(I5215&lt;&gt;0,"No Exp Date",IF(G5215&lt;DATE(2013,3,1),DATE(2020,3,1),DATE(YEAR(G5215)+7,MONTH(G5215),DAY(G5215))))))</f>
        <v>43891</v>
      </c>
      <c r="I5215" s="24"/>
      <c r="J5215" s="24">
        <v>43886</v>
      </c>
      <c r="K5215" s="27" t="s">
        <v>7301</v>
      </c>
      <c r="L5215" s="69">
        <f>IF((K5215)="Amd",EDATE(J5215,18),"N/A")</f>
        <v>44433</v>
      </c>
      <c r="M5215" s="18"/>
    </row>
    <row r="5216" spans="1:13" s="2" customFormat="1" x14ac:dyDescent="0.3">
      <c r="A5216" s="23">
        <v>502</v>
      </c>
      <c r="B5216" s="23">
        <v>45</v>
      </c>
      <c r="C5216" s="34">
        <v>20</v>
      </c>
      <c r="D5216" s="6" t="s">
        <v>1</v>
      </c>
      <c r="E5216" s="7" t="s">
        <v>2632</v>
      </c>
      <c r="F5216" s="7" t="s">
        <v>2634</v>
      </c>
      <c r="G5216" s="25"/>
      <c r="H5216" s="24" t="str">
        <f>IF(G5216=0,"No Exp Date",(IF(I5216&lt;&gt;0,"No Exp Date",IF(G5216&lt;DATE(2013,3,1),DATE(2020,3,1),DATE(YEAR(G5216)+7,MONTH(G5216),DAY(G5216))))))</f>
        <v>No Exp Date</v>
      </c>
      <c r="I5216" s="24"/>
      <c r="J5216" s="24" t="str">
        <f>IF((H5216)="No Exp Date","N/A","")</f>
        <v>N/A</v>
      </c>
      <c r="K5216" s="27"/>
      <c r="L5216" s="69" t="str">
        <f>IF((K5216)="Amd",EDATE(J5216,18),"N/A")</f>
        <v>N/A</v>
      </c>
      <c r="M5216" s="18"/>
    </row>
    <row r="5217" spans="1:13" s="2" customFormat="1" x14ac:dyDescent="0.3">
      <c r="A5217" s="23">
        <v>502</v>
      </c>
      <c r="B5217" s="23">
        <v>45</v>
      </c>
      <c r="C5217" s="34">
        <v>25</v>
      </c>
      <c r="D5217" s="6" t="s">
        <v>3143</v>
      </c>
      <c r="E5217" s="7" t="s">
        <v>2633</v>
      </c>
      <c r="F5217" s="6"/>
      <c r="G5217" s="25">
        <v>43886</v>
      </c>
      <c r="H5217" s="24">
        <f>IF(G5217=0,"No Exp Date",(IF(I5217&lt;&gt;0,"No Exp Date",IF(G5217&lt;DATE(2013,3,1),DATE(2020,3,1),DATE(YEAR(G5217)+7,MONTH(G5217),DAY(G5217))))))</f>
        <v>46443</v>
      </c>
      <c r="I5217" s="24"/>
      <c r="J5217" s="24">
        <v>43886</v>
      </c>
      <c r="K5217" s="27" t="s">
        <v>7300</v>
      </c>
      <c r="L5217" s="69" t="str">
        <f>IF((K5217)="Amd",EDATE(J5217,18),"N/A")</f>
        <v>N/A</v>
      </c>
      <c r="M5217" s="18"/>
    </row>
    <row r="5218" spans="1:13" s="2" customFormat="1" x14ac:dyDescent="0.3">
      <c r="A5218" s="23">
        <v>502</v>
      </c>
      <c r="B5218" s="23">
        <v>45</v>
      </c>
      <c r="C5218" s="34">
        <v>30</v>
      </c>
      <c r="D5218" s="6" t="s">
        <v>1</v>
      </c>
      <c r="E5218" s="6"/>
      <c r="F5218" s="7" t="s">
        <v>2634</v>
      </c>
      <c r="G5218" s="25"/>
      <c r="H5218" s="24" t="str">
        <f>IF(G5218=0,"No Exp Date",(IF(I5218&lt;&gt;0,"No Exp Date",IF(G5218&lt;DATE(2013,3,1),DATE(2020,3,1),DATE(YEAR(G5218)+7,MONTH(G5218),DAY(G5218))))))</f>
        <v>No Exp Date</v>
      </c>
      <c r="I5218" s="24"/>
      <c r="J5218" s="24" t="str">
        <f>IF((H5218)="No Exp Date","N/A","")</f>
        <v>N/A</v>
      </c>
      <c r="K5218" s="27"/>
      <c r="L5218" s="69" t="str">
        <f>IF((K5218)="Amd",EDATE(J5218,18),"N/A")</f>
        <v>N/A</v>
      </c>
      <c r="M5218" s="18"/>
    </row>
    <row r="5219" spans="1:13" s="2" customFormat="1" x14ac:dyDescent="0.3">
      <c r="A5219" s="23">
        <v>502</v>
      </c>
      <c r="B5219" s="23">
        <v>45</v>
      </c>
      <c r="C5219" s="34">
        <v>35</v>
      </c>
      <c r="D5219" s="6" t="s">
        <v>3143</v>
      </c>
      <c r="E5219" s="7" t="s">
        <v>2635</v>
      </c>
      <c r="F5219" s="6"/>
      <c r="G5219" s="25">
        <v>35535</v>
      </c>
      <c r="H5219" s="24">
        <f>IF(G5219=0,"No Exp Date",(IF(I5219&lt;&gt;0,"No Exp Date",IF(G5219&lt;DATE(2013,3,1),DATE(2020,3,1),DATE(YEAR(G5219)+7,MONTH(G5219),DAY(G5219))))))</f>
        <v>43891</v>
      </c>
      <c r="I5219" s="24"/>
      <c r="J5219" s="24">
        <v>43886</v>
      </c>
      <c r="K5219" s="27" t="s">
        <v>7301</v>
      </c>
      <c r="L5219" s="69">
        <f>IF((K5219)="Amd",EDATE(J5219,18),"N/A")</f>
        <v>44433</v>
      </c>
      <c r="M5219" s="18"/>
    </row>
    <row r="5220" spans="1:13" s="2" customFormat="1" x14ac:dyDescent="0.3">
      <c r="A5220" s="23">
        <v>502</v>
      </c>
      <c r="B5220" s="23">
        <v>45</v>
      </c>
      <c r="C5220" s="34">
        <v>40</v>
      </c>
      <c r="D5220" s="6" t="s">
        <v>1</v>
      </c>
      <c r="E5220" s="6"/>
      <c r="F5220" s="7" t="s">
        <v>2634</v>
      </c>
      <c r="G5220" s="25"/>
      <c r="H5220" s="24" t="str">
        <f>IF(G5220=0,"No Exp Date",(IF(I5220&lt;&gt;0,"No Exp Date",IF(G5220&lt;DATE(2013,3,1),DATE(2020,3,1),DATE(YEAR(G5220)+7,MONTH(G5220),DAY(G5220))))))</f>
        <v>No Exp Date</v>
      </c>
      <c r="I5220" s="24"/>
      <c r="J5220" s="24" t="str">
        <f>IF((H5220)="No Exp Date","N/A","")</f>
        <v>N/A</v>
      </c>
      <c r="K5220" s="27"/>
      <c r="L5220" s="69" t="str">
        <f>IF((K5220)="Amd",EDATE(J5220,18),"N/A")</f>
        <v>N/A</v>
      </c>
      <c r="M5220" s="18"/>
    </row>
    <row r="5221" spans="1:13" s="2" customFormat="1" x14ac:dyDescent="0.3">
      <c r="A5221" s="23">
        <v>502</v>
      </c>
      <c r="B5221" s="23">
        <v>45</v>
      </c>
      <c r="C5221" s="34">
        <v>45</v>
      </c>
      <c r="D5221" s="6" t="s">
        <v>3143</v>
      </c>
      <c r="E5221" s="7" t="s">
        <v>2636</v>
      </c>
      <c r="F5221" s="6"/>
      <c r="G5221" s="25">
        <v>35535</v>
      </c>
      <c r="H5221" s="24">
        <f>IF(G5221=0,"No Exp Date",(IF(I5221&lt;&gt;0,"No Exp Date",IF(G5221&lt;DATE(2013,3,1),DATE(2020,3,1),DATE(YEAR(G5221)+7,MONTH(G5221),DAY(G5221))))))</f>
        <v>43891</v>
      </c>
      <c r="I5221" s="24"/>
      <c r="J5221" s="24">
        <v>43886</v>
      </c>
      <c r="K5221" s="27" t="s">
        <v>7301</v>
      </c>
      <c r="L5221" s="69">
        <f>IF((K5221)="Amd",EDATE(J5221,18),"N/A")</f>
        <v>44433</v>
      </c>
      <c r="M5221" s="18"/>
    </row>
    <row r="5222" spans="1:13" s="2" customFormat="1" x14ac:dyDescent="0.3">
      <c r="A5222" s="23">
        <v>502</v>
      </c>
      <c r="B5222" s="23">
        <v>45</v>
      </c>
      <c r="C5222" s="34">
        <v>50</v>
      </c>
      <c r="D5222" s="6" t="s">
        <v>1</v>
      </c>
      <c r="E5222" s="6"/>
      <c r="F5222" s="7" t="s">
        <v>2634</v>
      </c>
      <c r="G5222" s="25"/>
      <c r="H5222" s="24" t="str">
        <f>IF(G5222=0,"No Exp Date",(IF(I5222&lt;&gt;0,"No Exp Date",IF(G5222&lt;DATE(2013,3,1),DATE(2020,3,1),DATE(YEAR(G5222)+7,MONTH(G5222),DAY(G5222))))))</f>
        <v>No Exp Date</v>
      </c>
      <c r="I5222" s="24"/>
      <c r="J5222" s="24" t="str">
        <f>IF((H5222)="No Exp Date","N/A","")</f>
        <v>N/A</v>
      </c>
      <c r="K5222" s="27"/>
      <c r="L5222" s="69" t="str">
        <f>IF((K5222)="Amd",EDATE(J5222,18),"N/A")</f>
        <v>N/A</v>
      </c>
      <c r="M5222" s="18"/>
    </row>
    <row r="5223" spans="1:13" s="2" customFormat="1" ht="51" x14ac:dyDescent="0.3">
      <c r="A5223" s="23">
        <v>502</v>
      </c>
      <c r="B5223" s="23">
        <v>45</v>
      </c>
      <c r="C5223" s="34">
        <v>55</v>
      </c>
      <c r="D5223" s="164" t="s">
        <v>1</v>
      </c>
      <c r="E5223" s="7" t="s">
        <v>2637</v>
      </c>
      <c r="F5223" s="6" t="s">
        <v>10721</v>
      </c>
      <c r="G5223" s="25">
        <v>38131</v>
      </c>
      <c r="H5223" s="24" t="str">
        <f>IF(G5223=0,"No Exp Date",(IF(I5223&lt;&gt;0,"No Exp Date",IF(G5223&lt;DATE(2013,3,1),DATE(2020,3,1),DATE(YEAR(G5223)+7,MONTH(G5223),DAY(G5223))))))</f>
        <v>No Exp Date</v>
      </c>
      <c r="I5223" s="24">
        <v>44433</v>
      </c>
      <c r="J5223" s="24">
        <v>43886</v>
      </c>
      <c r="K5223" s="27" t="s">
        <v>7301</v>
      </c>
      <c r="L5223" s="69">
        <f>IF((K5223)="Amd",EDATE(J5223,18),"N/A")</f>
        <v>44433</v>
      </c>
      <c r="M5223" s="18"/>
    </row>
    <row r="5224" spans="1:13" s="2" customFormat="1" x14ac:dyDescent="0.3">
      <c r="A5224" s="23">
        <v>502</v>
      </c>
      <c r="B5224" s="23">
        <v>45</v>
      </c>
      <c r="C5224" s="34">
        <v>60</v>
      </c>
      <c r="D5224" s="6" t="s">
        <v>1</v>
      </c>
      <c r="E5224" s="6"/>
      <c r="F5224" s="7" t="s">
        <v>2634</v>
      </c>
      <c r="G5224" s="25"/>
      <c r="H5224" s="24" t="str">
        <f>IF(G5224=0,"No Exp Date",(IF(I5224&lt;&gt;0,"No Exp Date",IF(G5224&lt;DATE(2013,3,1),DATE(2020,3,1),DATE(YEAR(G5224)+7,MONTH(G5224),DAY(G5224))))))</f>
        <v>No Exp Date</v>
      </c>
      <c r="I5224" s="24"/>
      <c r="J5224" s="24" t="str">
        <f>IF((H5224)="No Exp Date","N/A","")</f>
        <v>N/A</v>
      </c>
      <c r="K5224" s="27"/>
      <c r="L5224" s="69" t="str">
        <f>IF((K5224)="Amd",EDATE(J5224,18),"N/A")</f>
        <v>N/A</v>
      </c>
      <c r="M5224" s="18"/>
    </row>
    <row r="5225" spans="1:13" s="2" customFormat="1" ht="51" x14ac:dyDescent="0.3">
      <c r="A5225" s="23">
        <v>502</v>
      </c>
      <c r="B5225" s="23">
        <v>45</v>
      </c>
      <c r="C5225" s="34">
        <v>65</v>
      </c>
      <c r="D5225" s="164" t="s">
        <v>1</v>
      </c>
      <c r="E5225" s="7" t="s">
        <v>2638</v>
      </c>
      <c r="F5225" s="6" t="s">
        <v>10721</v>
      </c>
      <c r="G5225" s="25">
        <v>35072</v>
      </c>
      <c r="H5225" s="24" t="str">
        <f>IF(G5225=0,"No Exp Date",(IF(I5225&lt;&gt;0,"No Exp Date",IF(G5225&lt;DATE(2013,3,1),DATE(2020,3,1),DATE(YEAR(G5225)+7,MONTH(G5225),DAY(G5225))))))</f>
        <v>No Exp Date</v>
      </c>
      <c r="I5225" s="24">
        <v>44433</v>
      </c>
      <c r="J5225" s="24">
        <v>43886</v>
      </c>
      <c r="K5225" s="27" t="s">
        <v>7301</v>
      </c>
      <c r="L5225" s="69">
        <f>IF((K5225)="Amd",EDATE(J5225,18),"N/A")</f>
        <v>44433</v>
      </c>
      <c r="M5225" s="18"/>
    </row>
    <row r="5226" spans="1:13" s="2" customFormat="1" x14ac:dyDescent="0.3">
      <c r="A5226" s="23">
        <v>502</v>
      </c>
      <c r="B5226" s="23">
        <v>45</v>
      </c>
      <c r="C5226" s="34">
        <v>70</v>
      </c>
      <c r="D5226" s="6" t="s">
        <v>1</v>
      </c>
      <c r="E5226" s="6"/>
      <c r="F5226" s="7" t="s">
        <v>2634</v>
      </c>
      <c r="G5226" s="25"/>
      <c r="H5226" s="24" t="str">
        <f>IF(G5226=0,"No Exp Date",(IF(I5226&lt;&gt;0,"No Exp Date",IF(G5226&lt;DATE(2013,3,1),DATE(2020,3,1),DATE(YEAR(G5226)+7,MONTH(G5226),DAY(G5226))))))</f>
        <v>No Exp Date</v>
      </c>
      <c r="I5226" s="24"/>
      <c r="J5226" s="24" t="str">
        <f>IF((H5226)="No Exp Date","N/A","")</f>
        <v>N/A</v>
      </c>
      <c r="K5226" s="27"/>
      <c r="L5226" s="69" t="str">
        <f>IF((K5226)="Amd",EDATE(J5226,18),"N/A")</f>
        <v>N/A</v>
      </c>
      <c r="M5226" s="18"/>
    </row>
    <row r="5227" spans="1:13" s="2" customFormat="1" x14ac:dyDescent="0.3">
      <c r="A5227" s="23">
        <v>502</v>
      </c>
      <c r="B5227" s="23">
        <v>45</v>
      </c>
      <c r="C5227" s="34">
        <v>75</v>
      </c>
      <c r="D5227" s="6" t="s">
        <v>3143</v>
      </c>
      <c r="E5227" s="7" t="s">
        <v>2639</v>
      </c>
      <c r="F5227" s="6"/>
      <c r="G5227" s="25">
        <v>35535</v>
      </c>
      <c r="H5227" s="24">
        <f>IF(G5227=0,"No Exp Date",(IF(I5227&lt;&gt;0,"No Exp Date",IF(G5227&lt;DATE(2013,3,1),DATE(2020,3,1),DATE(YEAR(G5227)+7,MONTH(G5227),DAY(G5227))))))</f>
        <v>43891</v>
      </c>
      <c r="I5227" s="24"/>
      <c r="J5227" s="24">
        <v>43886</v>
      </c>
      <c r="K5227" s="27" t="s">
        <v>7301</v>
      </c>
      <c r="L5227" s="69">
        <f>IF((K5227)="Amd",EDATE(J5227,18),"N/A")</f>
        <v>44433</v>
      </c>
      <c r="M5227" s="18"/>
    </row>
    <row r="5228" spans="1:13" s="2" customFormat="1" x14ac:dyDescent="0.3">
      <c r="A5228" s="23">
        <v>502</v>
      </c>
      <c r="B5228" s="23">
        <v>45</v>
      </c>
      <c r="C5228" s="34">
        <v>80</v>
      </c>
      <c r="D5228" s="6" t="s">
        <v>1</v>
      </c>
      <c r="E5228" s="6"/>
      <c r="F5228" s="7" t="s">
        <v>2634</v>
      </c>
      <c r="G5228" s="25"/>
      <c r="H5228" s="24" t="str">
        <f>IF(G5228=0,"No Exp Date",(IF(I5228&lt;&gt;0,"No Exp Date",IF(G5228&lt;DATE(2013,3,1),DATE(2020,3,1),DATE(YEAR(G5228)+7,MONTH(G5228),DAY(G5228))))))</f>
        <v>No Exp Date</v>
      </c>
      <c r="I5228" s="24"/>
      <c r="J5228" s="24" t="str">
        <f>IF((H5228)="No Exp Date","N/A","")</f>
        <v>N/A</v>
      </c>
      <c r="K5228" s="27"/>
      <c r="L5228" s="69" t="str">
        <f>IF((K5228)="Amd",EDATE(J5228,18),"N/A")</f>
        <v>N/A</v>
      </c>
      <c r="M5228" s="18"/>
    </row>
    <row r="5229" spans="1:13" s="2" customFormat="1" x14ac:dyDescent="0.3">
      <c r="A5229" s="23">
        <v>502</v>
      </c>
      <c r="B5229" s="23">
        <v>45</v>
      </c>
      <c r="C5229" s="34">
        <v>85</v>
      </c>
      <c r="D5229" s="6" t="s">
        <v>3143</v>
      </c>
      <c r="E5229" s="7" t="s">
        <v>2640</v>
      </c>
      <c r="F5229" s="6"/>
      <c r="G5229" s="25">
        <v>35072</v>
      </c>
      <c r="H5229" s="24">
        <f>IF(G5229=0,"No Exp Date",(IF(I5229&lt;&gt;0,"No Exp Date",IF(G5229&lt;DATE(2013,3,1),DATE(2020,3,1),DATE(YEAR(G5229)+7,MONTH(G5229),DAY(G5229))))))</f>
        <v>43891</v>
      </c>
      <c r="I5229" s="24"/>
      <c r="J5229" s="24">
        <v>43886</v>
      </c>
      <c r="K5229" s="27" t="s">
        <v>7301</v>
      </c>
      <c r="L5229" s="69">
        <f>IF((K5229)="Amd",EDATE(J5229,18),"N/A")</f>
        <v>44433</v>
      </c>
      <c r="M5229" s="18"/>
    </row>
    <row r="5230" spans="1:13" s="2" customFormat="1" x14ac:dyDescent="0.3">
      <c r="A5230" s="23">
        <v>502</v>
      </c>
      <c r="B5230" s="23">
        <v>45</v>
      </c>
      <c r="C5230" s="34">
        <v>90</v>
      </c>
      <c r="D5230" s="6" t="s">
        <v>1</v>
      </c>
      <c r="E5230" s="6"/>
      <c r="F5230" s="7" t="s">
        <v>2634</v>
      </c>
      <c r="G5230" s="25"/>
      <c r="H5230" s="24" t="str">
        <f>IF(G5230=0,"No Exp Date",(IF(I5230&lt;&gt;0,"No Exp Date",IF(G5230&lt;DATE(2013,3,1),DATE(2020,3,1),DATE(YEAR(G5230)+7,MONTH(G5230),DAY(G5230))))))</f>
        <v>No Exp Date</v>
      </c>
      <c r="I5230" s="24"/>
      <c r="J5230" s="24" t="str">
        <f>IF((H5230)="No Exp Date","N/A","")</f>
        <v>N/A</v>
      </c>
      <c r="K5230" s="27"/>
      <c r="L5230" s="69" t="str">
        <f>IF((K5230)="Amd",EDATE(J5230,18),"N/A")</f>
        <v>N/A</v>
      </c>
      <c r="M5230" s="18"/>
    </row>
    <row r="5231" spans="1:13" s="2" customFormat="1" x14ac:dyDescent="0.3">
      <c r="A5231" s="23">
        <v>502</v>
      </c>
      <c r="B5231" s="23">
        <v>45</v>
      </c>
      <c r="C5231" s="34">
        <v>95</v>
      </c>
      <c r="D5231" s="6" t="s">
        <v>3143</v>
      </c>
      <c r="E5231" s="7" t="s">
        <v>2641</v>
      </c>
      <c r="F5231" s="6"/>
      <c r="G5231" s="25">
        <v>43886</v>
      </c>
      <c r="H5231" s="24">
        <f>IF(G5231=0,"No Exp Date",(IF(I5231&lt;&gt;0,"No Exp Date",IF(G5231&lt;DATE(2013,3,1),DATE(2020,3,1),DATE(YEAR(G5231)+7,MONTH(G5231),DAY(G5231))))))</f>
        <v>46443</v>
      </c>
      <c r="I5231" s="24"/>
      <c r="J5231" s="24">
        <v>43886</v>
      </c>
      <c r="K5231" s="27" t="s">
        <v>7300</v>
      </c>
      <c r="L5231" s="69" t="str">
        <f>IF((K5231)="Amd",EDATE(J5231,18),"N/A")</f>
        <v>N/A</v>
      </c>
      <c r="M5231" s="18"/>
    </row>
    <row r="5232" spans="1:13" s="2" customFormat="1" x14ac:dyDescent="0.3">
      <c r="A5232" s="23">
        <v>502</v>
      </c>
      <c r="B5232" s="23">
        <v>45</v>
      </c>
      <c r="C5232" s="34">
        <v>100</v>
      </c>
      <c r="D5232" s="6" t="s">
        <v>1</v>
      </c>
      <c r="E5232" s="6"/>
      <c r="F5232" s="7" t="s">
        <v>2634</v>
      </c>
      <c r="G5232" s="25"/>
      <c r="H5232" s="24" t="str">
        <f>IF(G5232=0,"No Exp Date",(IF(I5232&lt;&gt;0,"No Exp Date",IF(G5232&lt;DATE(2013,3,1),DATE(2020,3,1),DATE(YEAR(G5232)+7,MONTH(G5232),DAY(G5232))))))</f>
        <v>No Exp Date</v>
      </c>
      <c r="I5232" s="24"/>
      <c r="J5232" s="24" t="str">
        <f>IF((H5232)="No Exp Date","N/A","")</f>
        <v>N/A</v>
      </c>
      <c r="K5232" s="27"/>
      <c r="L5232" s="69" t="str">
        <f>IF((K5232)="Amd",EDATE(J5232,18),"N/A")</f>
        <v>N/A</v>
      </c>
      <c r="M5232" s="18"/>
    </row>
    <row r="5233" spans="1:13" s="2" customFormat="1" x14ac:dyDescent="0.3">
      <c r="A5233" s="23">
        <v>502</v>
      </c>
      <c r="B5233" s="23">
        <v>45</v>
      </c>
      <c r="C5233" s="34">
        <v>105</v>
      </c>
      <c r="D5233" s="6" t="s">
        <v>3143</v>
      </c>
      <c r="E5233" s="7" t="s">
        <v>2642</v>
      </c>
      <c r="F5233" s="6"/>
      <c r="G5233" s="25">
        <v>34099</v>
      </c>
      <c r="H5233" s="24">
        <f>IF(G5233=0,"No Exp Date",(IF(I5233&lt;&gt;0,"No Exp Date",IF(G5233&lt;DATE(2013,3,1),DATE(2020,3,1),DATE(YEAR(G5233)+7,MONTH(G5233),DAY(G5233))))))</f>
        <v>43891</v>
      </c>
      <c r="I5233" s="24"/>
      <c r="J5233" s="24">
        <v>43886</v>
      </c>
      <c r="K5233" s="27" t="s">
        <v>7301</v>
      </c>
      <c r="L5233" s="69">
        <f>IF((K5233)="Amd",EDATE(J5233,18),"N/A")</f>
        <v>44433</v>
      </c>
      <c r="M5233" s="18"/>
    </row>
    <row r="5234" spans="1:13" s="2" customFormat="1" x14ac:dyDescent="0.3">
      <c r="A5234" s="23">
        <v>502</v>
      </c>
      <c r="B5234" s="23">
        <v>45</v>
      </c>
      <c r="C5234" s="34">
        <v>110</v>
      </c>
      <c r="D5234" s="6" t="s">
        <v>1</v>
      </c>
      <c r="E5234" s="6"/>
      <c r="F5234" s="7" t="s">
        <v>2634</v>
      </c>
      <c r="G5234" s="25"/>
      <c r="H5234" s="24" t="str">
        <f>IF(G5234=0,"No Exp Date",(IF(I5234&lt;&gt;0,"No Exp Date",IF(G5234&lt;DATE(2013,3,1),DATE(2020,3,1),DATE(YEAR(G5234)+7,MONTH(G5234),DAY(G5234))))))</f>
        <v>No Exp Date</v>
      </c>
      <c r="I5234" s="24"/>
      <c r="J5234" s="24" t="str">
        <f>IF((H5234)="No Exp Date","N/A","")</f>
        <v>N/A</v>
      </c>
      <c r="K5234" s="27"/>
      <c r="L5234" s="69" t="str">
        <f>IF((K5234)="Amd",EDATE(J5234,18),"N/A")</f>
        <v>N/A</v>
      </c>
      <c r="M5234" s="18"/>
    </row>
    <row r="5235" spans="1:13" s="2" customFormat="1" x14ac:dyDescent="0.3">
      <c r="A5235" s="23">
        <v>502</v>
      </c>
      <c r="B5235" s="23">
        <v>45</v>
      </c>
      <c r="C5235" s="34">
        <v>115</v>
      </c>
      <c r="D5235" s="6" t="s">
        <v>3143</v>
      </c>
      <c r="E5235" s="7" t="s">
        <v>2643</v>
      </c>
      <c r="F5235" s="6"/>
      <c r="G5235" s="25">
        <v>38170</v>
      </c>
      <c r="H5235" s="24">
        <f>IF(G5235=0,"No Exp Date",(IF(I5235&lt;&gt;0,"No Exp Date",IF(G5235&lt;DATE(2013,3,1),DATE(2020,3,1),DATE(YEAR(G5235)+7,MONTH(G5235),DAY(G5235))))))</f>
        <v>43891</v>
      </c>
      <c r="I5235" s="24"/>
      <c r="J5235" s="24">
        <v>43886</v>
      </c>
      <c r="K5235" s="27" t="s">
        <v>7301</v>
      </c>
      <c r="L5235" s="69">
        <f>IF((K5235)="Amd",EDATE(J5235,18),"N/A")</f>
        <v>44433</v>
      </c>
      <c r="M5235" s="18"/>
    </row>
    <row r="5236" spans="1:13" s="2" customFormat="1" x14ac:dyDescent="0.3">
      <c r="A5236" s="23">
        <v>502</v>
      </c>
      <c r="B5236" s="23">
        <v>45</v>
      </c>
      <c r="C5236" s="34">
        <v>116</v>
      </c>
      <c r="D5236" s="6" t="s">
        <v>1</v>
      </c>
      <c r="E5236" s="7" t="s">
        <v>2644</v>
      </c>
      <c r="F5236" s="6" t="s">
        <v>135</v>
      </c>
      <c r="G5236" s="25"/>
      <c r="H5236" s="24" t="str">
        <f>IF(G5236=0,"No Exp Date",(IF(I5236&lt;&gt;0,"No Exp Date",IF(G5236&lt;DATE(2013,3,1),DATE(2020,3,1),DATE(YEAR(G5236)+7,MONTH(G5236),DAY(G5236))))))</f>
        <v>No Exp Date</v>
      </c>
      <c r="I5236" s="24"/>
      <c r="J5236" s="24" t="str">
        <f>IF((H5236)="No Exp Date","N/A","")</f>
        <v>N/A</v>
      </c>
      <c r="K5236" s="27"/>
      <c r="L5236" s="69" t="str">
        <f>IF((K5236)="Amd",EDATE(J5236,18),"N/A")</f>
        <v>N/A</v>
      </c>
      <c r="M5236" s="18"/>
    </row>
    <row r="5237" spans="1:13" s="2" customFormat="1" x14ac:dyDescent="0.3">
      <c r="A5237" s="23">
        <v>502</v>
      </c>
      <c r="B5237" s="23">
        <v>45</v>
      </c>
      <c r="C5237" s="34">
        <v>120</v>
      </c>
      <c r="D5237" s="6" t="s">
        <v>1</v>
      </c>
      <c r="E5237" s="6"/>
      <c r="F5237" s="7" t="s">
        <v>2634</v>
      </c>
      <c r="G5237" s="25"/>
      <c r="H5237" s="24" t="str">
        <f>IF(G5237=0,"No Exp Date",(IF(I5237&lt;&gt;0,"No Exp Date",IF(G5237&lt;DATE(2013,3,1),DATE(2020,3,1),DATE(YEAR(G5237)+7,MONTH(G5237),DAY(G5237))))))</f>
        <v>No Exp Date</v>
      </c>
      <c r="I5237" s="24"/>
      <c r="J5237" s="24" t="str">
        <f>IF((H5237)="No Exp Date","N/A","")</f>
        <v>N/A</v>
      </c>
      <c r="K5237" s="27"/>
      <c r="L5237" s="69" t="str">
        <f>IF((K5237)="Amd",EDATE(J5237,18),"N/A")</f>
        <v>N/A</v>
      </c>
      <c r="M5237" s="18"/>
    </row>
    <row r="5238" spans="1:13" s="2" customFormat="1" x14ac:dyDescent="0.3">
      <c r="A5238" s="23">
        <v>502</v>
      </c>
      <c r="B5238" s="23">
        <v>45</v>
      </c>
      <c r="C5238" s="34">
        <v>125</v>
      </c>
      <c r="D5238" s="6" t="s">
        <v>1</v>
      </c>
      <c r="E5238" s="6"/>
      <c r="F5238" s="7" t="s">
        <v>2634</v>
      </c>
      <c r="G5238" s="25"/>
      <c r="H5238" s="24" t="str">
        <f>IF(G5238=0,"No Exp Date",(IF(I5238&lt;&gt;0,"No Exp Date",IF(G5238&lt;DATE(2013,3,1),DATE(2020,3,1),DATE(YEAR(G5238)+7,MONTH(G5238),DAY(G5238))))))</f>
        <v>No Exp Date</v>
      </c>
      <c r="I5238" s="24"/>
      <c r="J5238" s="24" t="str">
        <f>IF((H5238)="No Exp Date","N/A","")</f>
        <v>N/A</v>
      </c>
      <c r="K5238" s="27"/>
      <c r="L5238" s="69" t="str">
        <f>IF((K5238)="Amd",EDATE(J5238,18),"N/A")</f>
        <v>N/A</v>
      </c>
      <c r="M5238" s="18"/>
    </row>
    <row r="5239" spans="1:13" s="2" customFormat="1" x14ac:dyDescent="0.3">
      <c r="A5239" s="23">
        <v>502</v>
      </c>
      <c r="B5239" s="23">
        <v>45</v>
      </c>
      <c r="C5239" s="34">
        <v>130</v>
      </c>
      <c r="D5239" s="6" t="s">
        <v>1</v>
      </c>
      <c r="E5239" s="6"/>
      <c r="F5239" s="7" t="s">
        <v>2634</v>
      </c>
      <c r="G5239" s="25"/>
      <c r="H5239" s="24" t="str">
        <f>IF(G5239=0,"No Exp Date",(IF(I5239&lt;&gt;0,"No Exp Date",IF(G5239&lt;DATE(2013,3,1),DATE(2020,3,1),DATE(YEAR(G5239)+7,MONTH(G5239),DAY(G5239))))))</f>
        <v>No Exp Date</v>
      </c>
      <c r="I5239" s="24"/>
      <c r="J5239" s="24" t="str">
        <f>IF((H5239)="No Exp Date","N/A","")</f>
        <v>N/A</v>
      </c>
      <c r="K5239" s="27"/>
      <c r="L5239" s="69" t="str">
        <f>IF((K5239)="Amd",EDATE(J5239,18),"N/A")</f>
        <v>N/A</v>
      </c>
      <c r="M5239" s="18"/>
    </row>
    <row r="5240" spans="1:13" s="2" customFormat="1" ht="25.5" x14ac:dyDescent="0.3">
      <c r="A5240" s="23">
        <v>502</v>
      </c>
      <c r="B5240" s="23">
        <v>45</v>
      </c>
      <c r="C5240" s="34">
        <v>145</v>
      </c>
      <c r="D5240" s="6" t="s">
        <v>1</v>
      </c>
      <c r="E5240" s="7" t="s">
        <v>4719</v>
      </c>
      <c r="F5240" s="6" t="s">
        <v>8670</v>
      </c>
      <c r="G5240" s="25">
        <v>35748</v>
      </c>
      <c r="H5240" s="24" t="str">
        <f>IF(G5240=0,"No Exp Date",(IF(I5240&lt;&gt;0,"No Exp Date",IF(G5240&lt;DATE(2013,3,1),DATE(2020,3,1),DATE(YEAR(G5240)+7,MONTH(G5240),DAY(G5240))))))</f>
        <v>No Exp Date</v>
      </c>
      <c r="I5240" s="24">
        <v>43891</v>
      </c>
      <c r="J5240" s="24"/>
      <c r="K5240" s="27"/>
      <c r="L5240" s="69" t="str">
        <f>IF((K5240)="Amd",EDATE(J5240,18),"N/A")</f>
        <v>N/A</v>
      </c>
      <c r="M5240" s="18"/>
    </row>
    <row r="5241" spans="1:13" s="2" customFormat="1" x14ac:dyDescent="0.3">
      <c r="A5241" s="23">
        <v>502</v>
      </c>
      <c r="B5241" s="23">
        <v>45</v>
      </c>
      <c r="C5241" s="34">
        <v>150</v>
      </c>
      <c r="D5241" s="6" t="s">
        <v>3143</v>
      </c>
      <c r="E5241" s="7" t="s">
        <v>2645</v>
      </c>
      <c r="F5241" s="6"/>
      <c r="G5241" s="25">
        <v>35535</v>
      </c>
      <c r="H5241" s="24">
        <f>IF(G5241=0,"No Exp Date",(IF(I5241&lt;&gt;0,"No Exp Date",IF(G5241&lt;DATE(2013,3,1),DATE(2020,3,1),DATE(YEAR(G5241)+7,MONTH(G5241),DAY(G5241))))))</f>
        <v>43891</v>
      </c>
      <c r="I5241" s="24"/>
      <c r="J5241" s="24">
        <v>43886</v>
      </c>
      <c r="K5241" s="27" t="s">
        <v>7301</v>
      </c>
      <c r="L5241" s="69">
        <f>IF((K5241)="Amd",EDATE(J5241,18),"N/A")</f>
        <v>44433</v>
      </c>
      <c r="M5241" s="18"/>
    </row>
    <row r="5242" spans="1:13" s="2" customFormat="1" x14ac:dyDescent="0.3">
      <c r="A5242" s="23">
        <v>502</v>
      </c>
      <c r="B5242" s="23">
        <v>47</v>
      </c>
      <c r="C5242" s="34">
        <v>10</v>
      </c>
      <c r="D5242" s="6" t="s">
        <v>3143</v>
      </c>
      <c r="E5242" s="7" t="s">
        <v>2646</v>
      </c>
      <c r="F5242" s="6"/>
      <c r="G5242" s="25">
        <v>40123</v>
      </c>
      <c r="H5242" s="24">
        <f>IF(G5242=0,"No Exp Date",(IF(I5242&lt;&gt;0,"No Exp Date",IF(G5242&lt;DATE(2013,3,1),DATE(2020,3,1),DATE(YEAR(G5242)+7,MONTH(G5242),DAY(G5242))))))</f>
        <v>43891</v>
      </c>
      <c r="I5242" s="24"/>
      <c r="J5242" s="24">
        <v>43887</v>
      </c>
      <c r="K5242" s="27" t="s">
        <v>7301</v>
      </c>
      <c r="L5242" s="69">
        <f>IF((K5242)="Amd",EDATE(J5242,18),"N/A")</f>
        <v>44434</v>
      </c>
      <c r="M5242" s="18"/>
    </row>
    <row r="5243" spans="1:13" s="2" customFormat="1" x14ac:dyDescent="0.3">
      <c r="A5243" s="23">
        <v>502</v>
      </c>
      <c r="B5243" s="23">
        <v>50</v>
      </c>
      <c r="C5243" s="34">
        <v>10</v>
      </c>
      <c r="D5243" s="6" t="s">
        <v>3143</v>
      </c>
      <c r="E5243" s="7" t="s">
        <v>2647</v>
      </c>
      <c r="F5243" s="6"/>
      <c r="G5243" s="25">
        <v>35201</v>
      </c>
      <c r="H5243" s="24">
        <f>IF(G5243=0,"No Exp Date",(IF(I5243&lt;&gt;0,"No Exp Date",IF(G5243&lt;DATE(2013,3,1),DATE(2020,3,1),DATE(YEAR(G5243)+7,MONTH(G5243),DAY(G5243))))))</f>
        <v>43891</v>
      </c>
      <c r="I5243" s="24"/>
      <c r="J5243" s="24">
        <v>43887</v>
      </c>
      <c r="K5243" s="27" t="s">
        <v>7301</v>
      </c>
      <c r="L5243" s="69">
        <f>IF((K5243)="Amd",EDATE(J5243,18),"N/A")</f>
        <v>44434</v>
      </c>
      <c r="M5243" s="18"/>
    </row>
    <row r="5244" spans="1:13" s="2" customFormat="1" x14ac:dyDescent="0.3">
      <c r="A5244" s="23">
        <v>502</v>
      </c>
      <c r="B5244" s="23">
        <v>60</v>
      </c>
      <c r="C5244" s="34" t="s">
        <v>282</v>
      </c>
      <c r="D5244" s="6" t="s">
        <v>1</v>
      </c>
      <c r="E5244" s="18"/>
      <c r="F5244" s="7" t="s">
        <v>2648</v>
      </c>
      <c r="G5244" s="25"/>
      <c r="H5244" s="24" t="str">
        <f>IF(G5244=0,"No Exp Date",(IF(I5244&lt;&gt;0,"No Exp Date",IF(G5244&lt;DATE(2013,3,1),DATE(2020,3,1),DATE(YEAR(G5244)+7,MONTH(G5244),DAY(G5244))))))</f>
        <v>No Exp Date</v>
      </c>
      <c r="I5244" s="24"/>
      <c r="J5244" s="24" t="str">
        <f>IF((H5244)="No Exp Date","N/A","")</f>
        <v>N/A</v>
      </c>
      <c r="K5244" s="27"/>
      <c r="L5244" s="69" t="str">
        <f>IF((K5244)="Amd",EDATE(J5244,18),"N/A")</f>
        <v>N/A</v>
      </c>
      <c r="M5244" s="18"/>
    </row>
    <row r="5245" spans="1:13" s="2" customFormat="1" x14ac:dyDescent="0.3">
      <c r="A5245" s="23">
        <v>503</v>
      </c>
      <c r="B5245" s="23">
        <v>1</v>
      </c>
      <c r="C5245" s="34">
        <v>10</v>
      </c>
      <c r="D5245" s="6" t="s">
        <v>1</v>
      </c>
      <c r="E5245" s="7" t="s">
        <v>6579</v>
      </c>
      <c r="F5245" s="6" t="s">
        <v>6566</v>
      </c>
      <c r="G5245" s="25"/>
      <c r="H5245" s="24" t="str">
        <f>IF(G5245=0,"No Exp Date",(IF(I5245&lt;&gt;0,"No Exp Date",IF(G5245&lt;DATE(2013,3,1),DATE(2020,3,1),DATE(YEAR(G5245)+7,MONTH(G5245),DAY(G5245))))))</f>
        <v>No Exp Date</v>
      </c>
      <c r="I5245" s="24"/>
      <c r="J5245" s="24" t="str">
        <f>IF((H5245)="No Exp Date","N/A","")</f>
        <v>N/A</v>
      </c>
      <c r="K5245" s="27"/>
      <c r="L5245" s="69" t="str">
        <f>IF((K5245)="Amd",EDATE(J5245,18),"N/A")</f>
        <v>N/A</v>
      </c>
      <c r="M5245" s="18"/>
    </row>
    <row r="5246" spans="1:13" s="2" customFormat="1" x14ac:dyDescent="0.3">
      <c r="A5246" s="23">
        <v>503</v>
      </c>
      <c r="B5246" s="23">
        <v>1</v>
      </c>
      <c r="C5246" s="34">
        <v>15</v>
      </c>
      <c r="D5246" s="6" t="s">
        <v>1</v>
      </c>
      <c r="E5246" s="18"/>
      <c r="F5246" s="7" t="s">
        <v>33</v>
      </c>
      <c r="G5246" s="25"/>
      <c r="H5246" s="24" t="str">
        <f>IF(G5246=0,"No Exp Date",(IF(I5246&lt;&gt;0,"No Exp Date",IF(G5246&lt;DATE(2013,3,1),DATE(2020,3,1),DATE(YEAR(G5246)+7,MONTH(G5246),DAY(G5246))))))</f>
        <v>No Exp Date</v>
      </c>
      <c r="I5246" s="24"/>
      <c r="J5246" s="24" t="str">
        <f>IF((H5246)="No Exp Date","N/A","")</f>
        <v>N/A</v>
      </c>
      <c r="K5246" s="27"/>
      <c r="L5246" s="69" t="str">
        <f>IF((K5246)="Amd",EDATE(J5246,18),"N/A")</f>
        <v>N/A</v>
      </c>
      <c r="M5246" s="18"/>
    </row>
    <row r="5247" spans="1:13" s="2" customFormat="1" x14ac:dyDescent="0.3">
      <c r="A5247" s="23">
        <v>503</v>
      </c>
      <c r="B5247" s="23">
        <v>1</v>
      </c>
      <c r="C5247" s="34">
        <v>20</v>
      </c>
      <c r="D5247" s="6" t="s">
        <v>1</v>
      </c>
      <c r="E5247" s="7" t="s">
        <v>6578</v>
      </c>
      <c r="F5247" s="6" t="s">
        <v>6566</v>
      </c>
      <c r="G5247" s="25"/>
      <c r="H5247" s="24" t="str">
        <f>IF(G5247=0,"No Exp Date",(IF(I5247&lt;&gt;0,"No Exp Date",IF(G5247&lt;DATE(2013,3,1),DATE(2020,3,1),DATE(YEAR(G5247)+7,MONTH(G5247),DAY(G5247))))))</f>
        <v>No Exp Date</v>
      </c>
      <c r="I5247" s="24"/>
      <c r="J5247" s="24" t="str">
        <f>IF((H5247)="No Exp Date","N/A","")</f>
        <v>N/A</v>
      </c>
      <c r="K5247" s="27"/>
      <c r="L5247" s="69" t="str">
        <f>IF((K5247)="Amd",EDATE(J5247,18),"N/A")</f>
        <v>N/A</v>
      </c>
      <c r="M5247" s="18"/>
    </row>
    <row r="5248" spans="1:13" s="2" customFormat="1" x14ac:dyDescent="0.3">
      <c r="A5248" s="23">
        <v>503</v>
      </c>
      <c r="B5248" s="23">
        <v>1</v>
      </c>
      <c r="C5248" s="34">
        <v>30</v>
      </c>
      <c r="D5248" s="6" t="s">
        <v>1</v>
      </c>
      <c r="E5248" s="7" t="s">
        <v>6577</v>
      </c>
      <c r="F5248" s="6" t="s">
        <v>6566</v>
      </c>
      <c r="G5248" s="25"/>
      <c r="H5248" s="24" t="str">
        <f>IF(G5248=0,"No Exp Date",(IF(I5248&lt;&gt;0,"No Exp Date",IF(G5248&lt;DATE(2013,3,1),DATE(2020,3,1),DATE(YEAR(G5248)+7,MONTH(G5248),DAY(G5248))))))</f>
        <v>No Exp Date</v>
      </c>
      <c r="I5248" s="24"/>
      <c r="J5248" s="24" t="str">
        <f>IF((H5248)="No Exp Date","N/A","")</f>
        <v>N/A</v>
      </c>
      <c r="K5248" s="27"/>
      <c r="L5248" s="69" t="str">
        <f>IF((K5248)="Amd",EDATE(J5248,18),"N/A")</f>
        <v>N/A</v>
      </c>
      <c r="M5248" s="18"/>
    </row>
    <row r="5249" spans="1:13" s="2" customFormat="1" x14ac:dyDescent="0.3">
      <c r="A5249" s="23">
        <v>503</v>
      </c>
      <c r="B5249" s="23">
        <v>1</v>
      </c>
      <c r="C5249" s="34">
        <v>40</v>
      </c>
      <c r="D5249" s="6" t="s">
        <v>1</v>
      </c>
      <c r="E5249" s="7" t="s">
        <v>6575</v>
      </c>
      <c r="F5249" s="6" t="s">
        <v>6566</v>
      </c>
      <c r="G5249" s="25"/>
      <c r="H5249" s="24" t="str">
        <f>IF(G5249=0,"No Exp Date",(IF(I5249&lt;&gt;0,"No Exp Date",IF(G5249&lt;DATE(2013,3,1),DATE(2020,3,1),DATE(YEAR(G5249)+7,MONTH(G5249),DAY(G5249))))))</f>
        <v>No Exp Date</v>
      </c>
      <c r="I5249" s="24"/>
      <c r="J5249" s="24" t="str">
        <f>IF((H5249)="No Exp Date","N/A","")</f>
        <v>N/A</v>
      </c>
      <c r="K5249" s="27"/>
      <c r="L5249" s="69" t="str">
        <f>IF((K5249)="Amd",EDATE(J5249,18),"N/A")</f>
        <v>N/A</v>
      </c>
      <c r="M5249" s="18"/>
    </row>
    <row r="5250" spans="1:13" s="2" customFormat="1" ht="25.5" x14ac:dyDescent="0.3">
      <c r="A5250" s="23">
        <v>503</v>
      </c>
      <c r="B5250" s="23">
        <v>1</v>
      </c>
      <c r="C5250" s="34">
        <v>50</v>
      </c>
      <c r="D5250" s="6" t="s">
        <v>1</v>
      </c>
      <c r="E5250" s="7" t="s">
        <v>6576</v>
      </c>
      <c r="F5250" s="6" t="s">
        <v>6566</v>
      </c>
      <c r="G5250" s="25"/>
      <c r="H5250" s="24" t="str">
        <f>IF(G5250=0,"No Exp Date",(IF(I5250&lt;&gt;0,"No Exp Date",IF(G5250&lt;DATE(2013,3,1),DATE(2020,3,1),DATE(YEAR(G5250)+7,MONTH(G5250),DAY(G5250))))))</f>
        <v>No Exp Date</v>
      </c>
      <c r="I5250" s="24"/>
      <c r="J5250" s="24" t="str">
        <f>IF((H5250)="No Exp Date","N/A","")</f>
        <v>N/A</v>
      </c>
      <c r="K5250" s="27"/>
      <c r="L5250" s="69" t="str">
        <f>IF((K5250)="Amd",EDATE(J5250,18),"N/A")</f>
        <v>N/A</v>
      </c>
      <c r="M5250" s="18"/>
    </row>
    <row r="5251" spans="1:13" s="2" customFormat="1" x14ac:dyDescent="0.3">
      <c r="A5251" s="23">
        <v>503</v>
      </c>
      <c r="B5251" s="23">
        <v>1</v>
      </c>
      <c r="C5251" s="34">
        <v>59</v>
      </c>
      <c r="D5251" s="6" t="s">
        <v>1</v>
      </c>
      <c r="E5251" s="6"/>
      <c r="F5251" s="7" t="s">
        <v>50</v>
      </c>
      <c r="G5251" s="25"/>
      <c r="H5251" s="24" t="str">
        <f>IF(G5251=0,"No Exp Date",(IF(I5251&lt;&gt;0,"No Exp Date",IF(G5251&lt;DATE(2013,3,1),DATE(2020,3,1),DATE(YEAR(G5251)+7,MONTH(G5251),DAY(G5251))))))</f>
        <v>No Exp Date</v>
      </c>
      <c r="I5251" s="24"/>
      <c r="J5251" s="24" t="str">
        <f>IF((H5251)="No Exp Date","N/A","")</f>
        <v>N/A</v>
      </c>
      <c r="K5251" s="27"/>
      <c r="L5251" s="69" t="str">
        <f>IF((K5251)="Amd",EDATE(J5251,18),"N/A")</f>
        <v>N/A</v>
      </c>
      <c r="M5251" s="18"/>
    </row>
    <row r="5252" spans="1:13" s="2" customFormat="1" x14ac:dyDescent="0.3">
      <c r="A5252" s="23">
        <v>503</v>
      </c>
      <c r="B5252" s="23">
        <v>1</v>
      </c>
      <c r="C5252" s="34">
        <v>60</v>
      </c>
      <c r="D5252" s="6" t="s">
        <v>3143</v>
      </c>
      <c r="E5252" s="7" t="s">
        <v>2649</v>
      </c>
      <c r="F5252" s="6"/>
      <c r="G5252" s="25">
        <v>41943</v>
      </c>
      <c r="H5252" s="24">
        <f>IF(G5252=0,"No Exp Date",(IF(I5252&lt;&gt;0,"No Exp Date",IF(G5252&lt;DATE(2013,3,1),DATE(2020,3,1),DATE(YEAR(G5252)+7,MONTH(G5252),DAY(G5252))))))</f>
        <v>44500</v>
      </c>
      <c r="I5252" s="24"/>
      <c r="J5252" s="24">
        <v>43886</v>
      </c>
      <c r="K5252" s="27" t="s">
        <v>7301</v>
      </c>
      <c r="L5252" s="69">
        <f>IF((K5252)="Amd",EDATE(J5252,18),"N/A")</f>
        <v>44433</v>
      </c>
      <c r="M5252" s="18"/>
    </row>
    <row r="5253" spans="1:13" s="2" customFormat="1" x14ac:dyDescent="0.3">
      <c r="A5253" s="23">
        <v>503</v>
      </c>
      <c r="B5253" s="23">
        <v>1</v>
      </c>
      <c r="C5253" s="34">
        <v>70</v>
      </c>
      <c r="D5253" s="6" t="s">
        <v>3143</v>
      </c>
      <c r="E5253" s="7" t="s">
        <v>2461</v>
      </c>
      <c r="F5253" s="6"/>
      <c r="G5253" s="25">
        <v>43886</v>
      </c>
      <c r="H5253" s="24">
        <f>IF(G5253=0,"No Exp Date",(IF(I5253&lt;&gt;0,"No Exp Date",IF(G5253&lt;DATE(2013,3,1),DATE(2020,3,1),DATE(YEAR(G5253)+7,MONTH(G5253),DAY(G5253))))))</f>
        <v>46443</v>
      </c>
      <c r="I5253" s="24"/>
      <c r="J5253" s="24">
        <v>43886</v>
      </c>
      <c r="K5253" s="27" t="s">
        <v>7300</v>
      </c>
      <c r="L5253" s="69" t="str">
        <f>IF((K5253)="Amd",EDATE(J5253,18),"N/A")</f>
        <v>N/A</v>
      </c>
      <c r="M5253" s="18"/>
    </row>
    <row r="5254" spans="1:13" x14ac:dyDescent="0.3">
      <c r="A5254" s="23">
        <v>503</v>
      </c>
      <c r="B5254" s="23">
        <v>1</v>
      </c>
      <c r="C5254" s="34">
        <v>80</v>
      </c>
      <c r="D5254" s="6" t="s">
        <v>3143</v>
      </c>
      <c r="E5254" s="7" t="s">
        <v>2462</v>
      </c>
      <c r="F5254" s="6"/>
      <c r="G5254" s="25">
        <v>41978</v>
      </c>
      <c r="H5254" s="24">
        <f>IF(G5254=0,"No Exp Date",(IF(I5254&lt;&gt;0,"No Exp Date",IF(G5254&lt;DATE(2013,3,1),DATE(2020,3,1),DATE(YEAR(G5254)+7,MONTH(G5254),DAY(G5254))))))</f>
        <v>44535</v>
      </c>
      <c r="I5254" s="24"/>
      <c r="J5254" s="24">
        <v>43886</v>
      </c>
      <c r="K5254" s="27" t="s">
        <v>7301</v>
      </c>
      <c r="L5254" s="69">
        <f>IF((K5254)="Amd",EDATE(J5254,18),"N/A")</f>
        <v>44433</v>
      </c>
    </row>
    <row r="5255" spans="1:13" s="2" customFormat="1" x14ac:dyDescent="0.3">
      <c r="A5255" s="23">
        <v>503</v>
      </c>
      <c r="B5255" s="23">
        <v>1</v>
      </c>
      <c r="C5255" s="34">
        <v>90</v>
      </c>
      <c r="D5255" s="11" t="s">
        <v>3143</v>
      </c>
      <c r="E5255" s="7" t="s">
        <v>2463</v>
      </c>
      <c r="F5255" s="6"/>
      <c r="G5255" s="25">
        <v>42097</v>
      </c>
      <c r="H5255" s="24">
        <f>IF(G5255=0,"No Exp Date",(IF(I5255&lt;&gt;0,"No Exp Date",IF(G5255&lt;DATE(2013,3,1),DATE(2020,3,1),DATE(YEAR(G5255)+7,MONTH(G5255),DAY(G5255))))))</f>
        <v>44654</v>
      </c>
      <c r="I5255" s="24"/>
      <c r="J5255" s="24">
        <v>43886</v>
      </c>
      <c r="K5255" s="27" t="s">
        <v>7301</v>
      </c>
      <c r="L5255" s="69">
        <f>IF((K5255)="Amd",EDATE(J5255,18),"N/A")</f>
        <v>44433</v>
      </c>
      <c r="M5255" s="18"/>
    </row>
    <row r="5256" spans="1:13" x14ac:dyDescent="0.3">
      <c r="A5256" s="23">
        <v>503</v>
      </c>
      <c r="B5256" s="23">
        <v>1</v>
      </c>
      <c r="C5256" s="34">
        <v>100</v>
      </c>
      <c r="D5256" s="6" t="s">
        <v>3143</v>
      </c>
      <c r="E5256" s="7" t="s">
        <v>2464</v>
      </c>
      <c r="F5256" s="6"/>
      <c r="G5256" s="25">
        <v>41978</v>
      </c>
      <c r="H5256" s="24">
        <f>IF(G5256=0,"No Exp Date",(IF(I5256&lt;&gt;0,"No Exp Date",IF(G5256&lt;DATE(2013,3,1),DATE(2020,3,1),DATE(YEAR(G5256)+7,MONTH(G5256),DAY(G5256))))))</f>
        <v>44535</v>
      </c>
      <c r="I5256" s="24"/>
      <c r="J5256" s="24">
        <v>43886</v>
      </c>
      <c r="K5256" s="27" t="s">
        <v>7301</v>
      </c>
      <c r="L5256" s="69">
        <f>IF((K5256)="Amd",EDATE(J5256,18),"N/A")</f>
        <v>44433</v>
      </c>
    </row>
    <row r="5257" spans="1:13" s="2" customFormat="1" ht="38.25" x14ac:dyDescent="0.3">
      <c r="A5257" s="23">
        <v>503</v>
      </c>
      <c r="B5257" s="23">
        <v>1</v>
      </c>
      <c r="C5257" s="34">
        <v>110</v>
      </c>
      <c r="D5257" s="6" t="s">
        <v>3143</v>
      </c>
      <c r="E5257" s="7" t="s">
        <v>2650</v>
      </c>
      <c r="F5257" s="6"/>
      <c r="G5257" s="25">
        <v>43441</v>
      </c>
      <c r="H5257" s="24">
        <f>IF(G5257=0,"No Exp Date",(IF(I5257&lt;&gt;0,"No Exp Date",IF(G5257&lt;DATE(2013,3,1),DATE(2020,3,1),DATE(YEAR(G5257)+7,MONTH(G5257),DAY(G5257))))))</f>
        <v>45998</v>
      </c>
      <c r="I5257" s="24"/>
      <c r="J5257" s="24">
        <v>43886</v>
      </c>
      <c r="K5257" s="27" t="s">
        <v>7301</v>
      </c>
      <c r="L5257" s="69">
        <f>IF((K5257)="Amd",EDATE(J5257,18),"N/A")</f>
        <v>44433</v>
      </c>
      <c r="M5257" s="18"/>
    </row>
    <row r="5258" spans="1:13" s="2" customFormat="1" ht="38.25" x14ac:dyDescent="0.3">
      <c r="A5258" s="23">
        <v>503</v>
      </c>
      <c r="B5258" s="23">
        <v>1</v>
      </c>
      <c r="C5258" s="34">
        <v>120</v>
      </c>
      <c r="D5258" s="6" t="s">
        <v>3143</v>
      </c>
      <c r="E5258" s="7" t="s">
        <v>2651</v>
      </c>
      <c r="F5258" s="6"/>
      <c r="G5258" s="25">
        <v>41943</v>
      </c>
      <c r="H5258" s="24">
        <f>IF(G5258=0,"No Exp Date",(IF(I5258&lt;&gt;0,"No Exp Date",IF(G5258&lt;DATE(2013,3,1),DATE(2020,3,1),DATE(YEAR(G5258)+7,MONTH(G5258),DAY(G5258))))))</f>
        <v>44500</v>
      </c>
      <c r="I5258" s="24"/>
      <c r="J5258" s="24">
        <v>43886</v>
      </c>
      <c r="K5258" s="27" t="s">
        <v>7301</v>
      </c>
      <c r="L5258" s="69">
        <f>IF((K5258)="Amd",EDATE(J5258,18),"N/A")</f>
        <v>44433</v>
      </c>
      <c r="M5258" s="18"/>
    </row>
    <row r="5259" spans="1:13" ht="25.5" x14ac:dyDescent="0.3">
      <c r="A5259" s="23">
        <v>503</v>
      </c>
      <c r="B5259" s="23">
        <v>1</v>
      </c>
      <c r="C5259" s="34">
        <v>130</v>
      </c>
      <c r="D5259" s="6" t="s">
        <v>3143</v>
      </c>
      <c r="E5259" s="7" t="s">
        <v>2465</v>
      </c>
      <c r="F5259" s="6"/>
      <c r="G5259" s="25">
        <v>43886</v>
      </c>
      <c r="H5259" s="24">
        <f>IF(G5259=0,"No Exp Date",(IF(I5259&lt;&gt;0,"No Exp Date",IF(G5259&lt;DATE(2013,3,1),DATE(2020,3,1),DATE(YEAR(G5259)+7,MONTH(G5259),DAY(G5259))))))</f>
        <v>46443</v>
      </c>
      <c r="I5259" s="24"/>
      <c r="J5259" s="24">
        <v>43886</v>
      </c>
      <c r="K5259" s="27" t="s">
        <v>7300</v>
      </c>
      <c r="L5259" s="69" t="str">
        <f>IF((K5259)="Amd",EDATE(J5259,18),"N/A")</f>
        <v>N/A</v>
      </c>
    </row>
    <row r="5260" spans="1:13" s="2" customFormat="1" ht="38.25" x14ac:dyDescent="0.3">
      <c r="A5260" s="23">
        <v>503</v>
      </c>
      <c r="B5260" s="23">
        <v>1</v>
      </c>
      <c r="C5260" s="34">
        <v>140</v>
      </c>
      <c r="D5260" s="6" t="s">
        <v>3143</v>
      </c>
      <c r="E5260" s="7" t="s">
        <v>2652</v>
      </c>
      <c r="F5260" s="6"/>
      <c r="G5260" s="25">
        <v>43168</v>
      </c>
      <c r="H5260" s="24">
        <f>IF(G5260=0,"No Exp Date",(IF(I5260&lt;&gt;0,"No Exp Date",IF(G5260&lt;DATE(2013,3,1),DATE(2020,3,1),DATE(YEAR(G5260)+7,MONTH(G5260),DAY(G5260))))))</f>
        <v>45725</v>
      </c>
      <c r="I5260" s="24"/>
      <c r="J5260" s="24">
        <v>43886</v>
      </c>
      <c r="K5260" s="27" t="s">
        <v>7301</v>
      </c>
      <c r="L5260" s="69">
        <f>IF((K5260)="Amd",EDATE(J5260,18),"N/A")</f>
        <v>44433</v>
      </c>
      <c r="M5260" s="18"/>
    </row>
    <row r="5261" spans="1:13" s="2" customFormat="1" x14ac:dyDescent="0.3">
      <c r="A5261" s="23">
        <v>503</v>
      </c>
      <c r="B5261" s="23">
        <v>1</v>
      </c>
      <c r="C5261" s="34">
        <v>150</v>
      </c>
      <c r="D5261" s="6" t="s">
        <v>1</v>
      </c>
      <c r="E5261" s="18"/>
      <c r="F5261" s="7" t="s">
        <v>103</v>
      </c>
      <c r="G5261" s="25"/>
      <c r="H5261" s="24" t="str">
        <f>IF(G5261=0,"No Exp Date",(IF(I5261&lt;&gt;0,"No Exp Date",IF(G5261&lt;DATE(2013,3,1),DATE(2020,3,1),DATE(YEAR(G5261)+7,MONTH(G5261),DAY(G5261))))))</f>
        <v>No Exp Date</v>
      </c>
      <c r="I5261" s="24"/>
      <c r="J5261" s="24" t="str">
        <f>IF((H5261)="No Exp Date","N/A","")</f>
        <v>N/A</v>
      </c>
      <c r="K5261" s="27"/>
      <c r="L5261" s="69" t="str">
        <f>IF((K5261)="Amd",EDATE(J5261,18),"N/A")</f>
        <v>N/A</v>
      </c>
      <c r="M5261" s="18"/>
    </row>
    <row r="5262" spans="1:13" s="2" customFormat="1" ht="51" x14ac:dyDescent="0.3">
      <c r="A5262" s="23">
        <v>503</v>
      </c>
      <c r="B5262" s="23">
        <v>1</v>
      </c>
      <c r="C5262" s="34">
        <v>160</v>
      </c>
      <c r="D5262" s="6" t="s">
        <v>1</v>
      </c>
      <c r="E5262" s="7" t="s">
        <v>6580</v>
      </c>
      <c r="F5262" s="6" t="s">
        <v>6567</v>
      </c>
      <c r="G5262" s="25"/>
      <c r="H5262" s="24" t="str">
        <f>IF(G5262=0,"No Exp Date",(IF(I5262&lt;&gt;0,"No Exp Date",IF(G5262&lt;DATE(2013,3,1),DATE(2020,3,1),DATE(YEAR(G5262)+7,MONTH(G5262),DAY(G5262))))))</f>
        <v>No Exp Date</v>
      </c>
      <c r="I5262" s="24"/>
      <c r="J5262" s="24" t="str">
        <f>IF((H5262)="No Exp Date","N/A","")</f>
        <v>N/A</v>
      </c>
      <c r="K5262" s="27"/>
      <c r="L5262" s="69" t="str">
        <f>IF((K5262)="Amd",EDATE(J5262,18),"N/A")</f>
        <v>N/A</v>
      </c>
      <c r="M5262" s="18"/>
    </row>
    <row r="5263" spans="1:13" s="2" customFormat="1" x14ac:dyDescent="0.3">
      <c r="A5263" s="23">
        <v>503</v>
      </c>
      <c r="B5263" s="23">
        <v>1</v>
      </c>
      <c r="C5263" s="34">
        <v>161</v>
      </c>
      <c r="D5263" s="6" t="s">
        <v>1</v>
      </c>
      <c r="E5263" s="7" t="s">
        <v>2653</v>
      </c>
      <c r="F5263" s="6" t="s">
        <v>135</v>
      </c>
      <c r="G5263" s="25"/>
      <c r="H5263" s="24" t="str">
        <f>IF(G5263=0,"No Exp Date",(IF(I5263&lt;&gt;0,"No Exp Date",IF(G5263&lt;DATE(2013,3,1),DATE(2020,3,1),DATE(YEAR(G5263)+7,MONTH(G5263),DAY(G5263))))))</f>
        <v>No Exp Date</v>
      </c>
      <c r="I5263" s="24"/>
      <c r="J5263" s="24" t="str">
        <f>IF((H5263)="No Exp Date","N/A","")</f>
        <v>N/A</v>
      </c>
      <c r="K5263" s="27"/>
      <c r="L5263" s="69" t="str">
        <f>IF((K5263)="Amd",EDATE(J5263,18),"N/A")</f>
        <v>N/A</v>
      </c>
      <c r="M5263" s="18"/>
    </row>
    <row r="5264" spans="1:13" s="2" customFormat="1" x14ac:dyDescent="0.3">
      <c r="A5264" s="23">
        <v>503</v>
      </c>
      <c r="B5264" s="23">
        <v>1</v>
      </c>
      <c r="C5264" s="34">
        <v>170</v>
      </c>
      <c r="D5264" s="6" t="s">
        <v>3143</v>
      </c>
      <c r="E5264" s="7" t="s">
        <v>2654</v>
      </c>
      <c r="F5264" s="6"/>
      <c r="G5264" s="25">
        <v>41460</v>
      </c>
      <c r="H5264" s="24">
        <f>IF(G5264=0,"No Exp Date",(IF(I5264&lt;&gt;0,"No Exp Date",IF(G5264&lt;DATE(2013,3,1),DATE(2020,3,1),DATE(YEAR(G5264)+7,MONTH(G5264),DAY(G5264))))))</f>
        <v>44017</v>
      </c>
      <c r="I5264" s="24"/>
      <c r="J5264" s="24">
        <v>43886</v>
      </c>
      <c r="K5264" s="27" t="s">
        <v>7301</v>
      </c>
      <c r="L5264" s="69">
        <f>IF((K5264)="Amd",EDATE(J5264,18),"N/A")</f>
        <v>44433</v>
      </c>
      <c r="M5264" s="18"/>
    </row>
    <row r="5265" spans="1:13" s="2" customFormat="1" ht="25.5" x14ac:dyDescent="0.3">
      <c r="A5265" s="23">
        <v>503</v>
      </c>
      <c r="B5265" s="23">
        <v>1</v>
      </c>
      <c r="C5265" s="34">
        <v>180</v>
      </c>
      <c r="D5265" s="6" t="s">
        <v>3143</v>
      </c>
      <c r="E5265" s="7" t="s">
        <v>2655</v>
      </c>
      <c r="F5265" s="6"/>
      <c r="G5265" s="25">
        <v>43886</v>
      </c>
      <c r="H5265" s="24">
        <f>IF(G5265=0,"No Exp Date",(IF(I5265&lt;&gt;0,"No Exp Date",IF(G5265&lt;DATE(2013,3,1),DATE(2020,3,1),DATE(YEAR(G5265)+7,MONTH(G5265),DAY(G5265))))))</f>
        <v>46443</v>
      </c>
      <c r="I5265" s="24"/>
      <c r="J5265" s="24">
        <v>43886</v>
      </c>
      <c r="K5265" s="27" t="s">
        <v>7300</v>
      </c>
      <c r="L5265" s="69" t="str">
        <f>IF((K5265)="Amd",EDATE(J5265,18),"N/A")</f>
        <v>N/A</v>
      </c>
      <c r="M5265" s="18"/>
    </row>
    <row r="5266" spans="1:13" s="2" customFormat="1" ht="25.5" x14ac:dyDescent="0.3">
      <c r="A5266" s="23">
        <v>503</v>
      </c>
      <c r="B5266" s="23">
        <v>1</v>
      </c>
      <c r="C5266" s="34">
        <v>190</v>
      </c>
      <c r="D5266" s="6" t="s">
        <v>3143</v>
      </c>
      <c r="E5266" s="7" t="s">
        <v>2656</v>
      </c>
      <c r="F5266" s="6"/>
      <c r="G5266" s="25">
        <v>43886</v>
      </c>
      <c r="H5266" s="24">
        <f>IF(G5266=0,"No Exp Date",(IF(I5266&lt;&gt;0,"No Exp Date",IF(G5266&lt;DATE(2013,3,1),DATE(2020,3,1),DATE(YEAR(G5266)+7,MONTH(G5266),DAY(G5266))))))</f>
        <v>46443</v>
      </c>
      <c r="I5266" s="24"/>
      <c r="J5266" s="24">
        <v>43886</v>
      </c>
      <c r="K5266" s="27" t="s">
        <v>7300</v>
      </c>
      <c r="L5266" s="69" t="str">
        <f>IF((K5266)="Amd",EDATE(J5266,18),"N/A")</f>
        <v>N/A</v>
      </c>
      <c r="M5266" s="18"/>
    </row>
    <row r="5267" spans="1:13" s="2" customFormat="1" x14ac:dyDescent="0.3">
      <c r="A5267" s="23">
        <v>503</v>
      </c>
      <c r="B5267" s="23">
        <v>3</v>
      </c>
      <c r="C5267" s="34">
        <v>5</v>
      </c>
      <c r="D5267" s="6" t="s">
        <v>3143</v>
      </c>
      <c r="E5267" s="7" t="s">
        <v>2657</v>
      </c>
      <c r="F5267" s="6"/>
      <c r="G5267" s="25">
        <v>43886</v>
      </c>
      <c r="H5267" s="24">
        <f>IF(G5267=0,"No Exp Date",(IF(I5267&lt;&gt;0,"No Exp Date",IF(G5267&lt;DATE(2013,3,1),DATE(2020,3,1),DATE(YEAR(G5267)+7,MONTH(G5267),DAY(G5267))))))</f>
        <v>46443</v>
      </c>
      <c r="I5267" s="24"/>
      <c r="J5267" s="24">
        <v>43886</v>
      </c>
      <c r="K5267" s="27" t="s">
        <v>7300</v>
      </c>
      <c r="L5267" s="69" t="str">
        <f>IF((K5267)="Amd",EDATE(J5267,18),"N/A")</f>
        <v>N/A</v>
      </c>
      <c r="M5267" s="18"/>
    </row>
    <row r="5268" spans="1:13" s="2" customFormat="1" ht="38.25" x14ac:dyDescent="0.3">
      <c r="A5268" s="23">
        <v>503</v>
      </c>
      <c r="B5268" s="23">
        <v>3</v>
      </c>
      <c r="C5268" s="34">
        <v>10</v>
      </c>
      <c r="D5268" s="6" t="s">
        <v>3143</v>
      </c>
      <c r="E5268" s="7" t="s">
        <v>2658</v>
      </c>
      <c r="F5268" s="6"/>
      <c r="G5268" s="25">
        <v>44471</v>
      </c>
      <c r="H5268" s="24">
        <f>IF(G5268=0,"No Exp Date",(IF(I5268&lt;&gt;0,"No Exp Date",IF(G5268&lt;DATE(2013,3,1),DATE(2020,3,1),DATE(YEAR(G5268)+7,MONTH(G5268),DAY(G5268))))))</f>
        <v>47028</v>
      </c>
      <c r="I5268" s="24"/>
      <c r="J5268" s="24">
        <v>44471</v>
      </c>
      <c r="K5268" s="27" t="s">
        <v>7300</v>
      </c>
      <c r="L5268" s="69" t="str">
        <f>IF((K5268)="Amd",EDATE(J5268,18),"N/A")</f>
        <v>N/A</v>
      </c>
      <c r="M5268" s="18"/>
    </row>
    <row r="5269" spans="1:13" s="2" customFormat="1" ht="38.25" x14ac:dyDescent="0.3">
      <c r="A5269" s="23">
        <v>503</v>
      </c>
      <c r="B5269" s="23">
        <v>3</v>
      </c>
      <c r="C5269" s="34">
        <v>20</v>
      </c>
      <c r="D5269" s="6" t="s">
        <v>3143</v>
      </c>
      <c r="E5269" s="7" t="s">
        <v>2659</v>
      </c>
      <c r="F5269" s="6"/>
      <c r="G5269" s="25">
        <v>38205</v>
      </c>
      <c r="H5269" s="24">
        <f>IF(G5269=0,"No Exp Date",(IF(I5269&lt;&gt;0,"No Exp Date",IF(G5269&lt;DATE(2013,3,1),DATE(2020,3,1),DATE(YEAR(G5269)+7,MONTH(G5269),DAY(G5269))))))</f>
        <v>43891</v>
      </c>
      <c r="I5269" s="24"/>
      <c r="J5269" s="24">
        <v>43886</v>
      </c>
      <c r="K5269" s="27" t="s">
        <v>7301</v>
      </c>
      <c r="L5269" s="69">
        <f>IF((K5269)="Amd",EDATE(J5269,18),"N/A")</f>
        <v>44433</v>
      </c>
      <c r="M5269" s="18"/>
    </row>
    <row r="5270" spans="1:13" s="2" customFormat="1" x14ac:dyDescent="0.3">
      <c r="A5270" s="23">
        <v>503</v>
      </c>
      <c r="B5270" s="23">
        <v>3</v>
      </c>
      <c r="C5270" s="34">
        <v>30</v>
      </c>
      <c r="D5270" s="6" t="s">
        <v>3143</v>
      </c>
      <c r="E5270" s="7" t="s">
        <v>2660</v>
      </c>
      <c r="F5270" s="6"/>
      <c r="G5270" s="25">
        <v>36780</v>
      </c>
      <c r="H5270" s="24">
        <f>IF(G5270=0,"No Exp Date",(IF(I5270&lt;&gt;0,"No Exp Date",IF(G5270&lt;DATE(2013,3,1),DATE(2020,3,1),DATE(YEAR(G5270)+7,MONTH(G5270),DAY(G5270))))))</f>
        <v>43891</v>
      </c>
      <c r="I5270" s="24"/>
      <c r="J5270" s="24">
        <v>43886</v>
      </c>
      <c r="K5270" s="27" t="s">
        <v>7301</v>
      </c>
      <c r="L5270" s="69">
        <f>IF((K5270)="Amd",EDATE(J5270,18),"N/A")</f>
        <v>44433</v>
      </c>
      <c r="M5270" s="18"/>
    </row>
    <row r="5271" spans="1:13" s="2" customFormat="1" ht="38.25" x14ac:dyDescent="0.3">
      <c r="A5271" s="23">
        <v>503</v>
      </c>
      <c r="B5271" s="23">
        <v>3</v>
      </c>
      <c r="C5271" s="34">
        <v>40</v>
      </c>
      <c r="D5271" s="92" t="s">
        <v>1</v>
      </c>
      <c r="E5271" s="7" t="s">
        <v>4720</v>
      </c>
      <c r="F5271" s="6"/>
      <c r="G5271" s="25">
        <v>41915</v>
      </c>
      <c r="H5271" s="24">
        <f>IF(G5271=0,"No Exp Date",(IF(I5271&lt;&gt;0,"No Exp Date",IF(G5271&lt;DATE(2013,3,1),DATE(2020,3,1),DATE(YEAR(G5271)+7,MONTH(G5271),DAY(G5271))))))</f>
        <v>44472</v>
      </c>
      <c r="I5271" s="24"/>
      <c r="J5271" s="24" t="str">
        <f>IF((H5271)="No Exp Date","N/A","")</f>
        <v/>
      </c>
      <c r="K5271" s="27"/>
      <c r="L5271" s="69" t="str">
        <f>IF((K5271)="Amd",EDATE(J5271,18),"N/A")</f>
        <v>N/A</v>
      </c>
      <c r="M5271" s="18"/>
    </row>
    <row r="5272" spans="1:13" s="2" customFormat="1" ht="38.25" x14ac:dyDescent="0.3">
      <c r="A5272" s="23">
        <v>503</v>
      </c>
      <c r="B5272" s="23">
        <v>3</v>
      </c>
      <c r="C5272" s="34">
        <v>50</v>
      </c>
      <c r="D5272" s="6" t="s">
        <v>3143</v>
      </c>
      <c r="E5272" s="7" t="s">
        <v>4720</v>
      </c>
      <c r="F5272" s="6"/>
      <c r="G5272" s="25">
        <v>41005</v>
      </c>
      <c r="H5272" s="24">
        <f>IF(G5272=0,"No Exp Date",(IF(I5272&lt;&gt;0,"No Exp Date",IF(G5272&lt;DATE(2013,3,1),DATE(2020,3,1),DATE(YEAR(G5272)+7,MONTH(G5272),DAY(G5272))))))</f>
        <v>43891</v>
      </c>
      <c r="I5272" s="24"/>
      <c r="J5272" s="24">
        <v>43886</v>
      </c>
      <c r="K5272" s="27" t="s">
        <v>7301</v>
      </c>
      <c r="L5272" s="69">
        <f>IF((K5272)="Amd",EDATE(J5272,18),"N/A")</f>
        <v>44433</v>
      </c>
      <c r="M5272" s="18"/>
    </row>
    <row r="5273" spans="1:13" x14ac:dyDescent="0.3">
      <c r="A5273" s="23">
        <v>503</v>
      </c>
      <c r="B5273" s="23">
        <v>3</v>
      </c>
      <c r="C5273" s="34">
        <v>60</v>
      </c>
      <c r="D5273" s="6" t="s">
        <v>1</v>
      </c>
      <c r="E5273" s="18"/>
      <c r="F5273" s="7" t="s">
        <v>103</v>
      </c>
      <c r="G5273" s="25"/>
      <c r="H5273" s="24" t="str">
        <f>IF(G5273=0,"No Exp Date",(IF(I5273&lt;&gt;0,"No Exp Date",IF(G5273&lt;DATE(2013,3,1),DATE(2020,3,1),DATE(YEAR(G5273)+7,MONTH(G5273),DAY(G5273))))))</f>
        <v>No Exp Date</v>
      </c>
      <c r="I5273" s="24"/>
      <c r="J5273" s="24" t="str">
        <f>IF((H5273)="No Exp Date","N/A","")</f>
        <v>N/A</v>
      </c>
      <c r="K5273" s="27"/>
      <c r="L5273" s="69" t="str">
        <f>IF((K5273)="Amd",EDATE(J5273,18),"N/A")</f>
        <v>N/A</v>
      </c>
    </row>
    <row r="5274" spans="1:13" s="2" customFormat="1" ht="51" x14ac:dyDescent="0.3">
      <c r="A5274" s="23">
        <v>503</v>
      </c>
      <c r="B5274" s="23">
        <v>3</v>
      </c>
      <c r="C5274" s="34">
        <v>70</v>
      </c>
      <c r="D5274" s="164" t="s">
        <v>1</v>
      </c>
      <c r="E5274" s="7" t="s">
        <v>2661</v>
      </c>
      <c r="F5274" s="6" t="s">
        <v>10721</v>
      </c>
      <c r="G5274" s="25">
        <v>41096</v>
      </c>
      <c r="H5274" s="24" t="str">
        <f>IF(G5274=0,"No Exp Date",(IF(I5274&lt;&gt;0,"No Exp Date",IF(G5274&lt;DATE(2013,3,1),DATE(2020,3,1),DATE(YEAR(G5274)+7,MONTH(G5274),DAY(G5274))))))</f>
        <v>No Exp Date</v>
      </c>
      <c r="I5274" s="24">
        <v>37128</v>
      </c>
      <c r="J5274" s="24">
        <v>43886</v>
      </c>
      <c r="K5274" s="27" t="s">
        <v>7301</v>
      </c>
      <c r="L5274" s="69">
        <f>IF((K5274)="Amd",EDATE(J5274,18),"N/A")</f>
        <v>44433</v>
      </c>
      <c r="M5274" s="18"/>
    </row>
    <row r="5275" spans="1:13" s="2" customFormat="1" x14ac:dyDescent="0.3">
      <c r="A5275" s="23">
        <v>503</v>
      </c>
      <c r="B5275" s="23">
        <v>3</v>
      </c>
      <c r="C5275" s="34">
        <v>80</v>
      </c>
      <c r="D5275" s="6" t="s">
        <v>1</v>
      </c>
      <c r="E5275" s="6"/>
      <c r="F5275" s="12" t="s">
        <v>5401</v>
      </c>
      <c r="G5275" s="25"/>
      <c r="H5275" s="24" t="str">
        <f>IF(G5275=0,"No Exp Date",(IF(I5275&lt;&gt;0,"No Exp Date",IF(G5275&lt;DATE(2013,3,1),DATE(2020,3,1),DATE(YEAR(G5275)+7,MONTH(G5275),DAY(G5275))))))</f>
        <v>No Exp Date</v>
      </c>
      <c r="I5275" s="24"/>
      <c r="J5275" s="24" t="str">
        <f>IF((H5275)="No Exp Date","N/A","")</f>
        <v>N/A</v>
      </c>
      <c r="K5275" s="27"/>
      <c r="L5275" s="69" t="str">
        <f>IF((K5275)="Amd",EDATE(J5275,18),"N/A")</f>
        <v>N/A</v>
      </c>
      <c r="M5275" s="18"/>
    </row>
    <row r="5276" spans="1:13" s="2" customFormat="1" ht="38.25" x14ac:dyDescent="0.3">
      <c r="A5276" s="23">
        <v>503</v>
      </c>
      <c r="B5276" s="23">
        <v>3</v>
      </c>
      <c r="C5276" s="34">
        <v>90</v>
      </c>
      <c r="D5276" s="6" t="s">
        <v>1</v>
      </c>
      <c r="E5276" s="7" t="s">
        <v>6582</v>
      </c>
      <c r="F5276" s="6" t="s">
        <v>6568</v>
      </c>
      <c r="G5276" s="25"/>
      <c r="H5276" s="24" t="str">
        <f>IF(G5276=0,"No Exp Date",(IF(I5276&lt;&gt;0,"No Exp Date",IF(G5276&lt;DATE(2013,3,1),DATE(2020,3,1),DATE(YEAR(G5276)+7,MONTH(G5276),DAY(G5276))))))</f>
        <v>No Exp Date</v>
      </c>
      <c r="I5276" s="24"/>
      <c r="J5276" s="24" t="str">
        <f>IF((H5276)="No Exp Date","N/A","")</f>
        <v>N/A</v>
      </c>
      <c r="K5276" s="27"/>
      <c r="L5276" s="69" t="str">
        <f>IF((K5276)="Amd",EDATE(J5276,18),"N/A")</f>
        <v>N/A</v>
      </c>
      <c r="M5276" s="18"/>
    </row>
    <row r="5277" spans="1:13" s="2" customFormat="1" ht="25.5" x14ac:dyDescent="0.3">
      <c r="A5277" s="23">
        <v>503</v>
      </c>
      <c r="B5277" s="23">
        <v>3</v>
      </c>
      <c r="C5277" s="34">
        <v>91</v>
      </c>
      <c r="D5277" s="6" t="s">
        <v>1</v>
      </c>
      <c r="E5277" s="7" t="s">
        <v>2662</v>
      </c>
      <c r="F5277" s="6" t="s">
        <v>135</v>
      </c>
      <c r="G5277" s="25"/>
      <c r="H5277" s="24" t="str">
        <f>IF(G5277=0,"No Exp Date",(IF(I5277&lt;&gt;0,"No Exp Date",IF(G5277&lt;DATE(2013,3,1),DATE(2020,3,1),DATE(YEAR(G5277)+7,MONTH(G5277),DAY(G5277))))))</f>
        <v>No Exp Date</v>
      </c>
      <c r="I5277" s="24"/>
      <c r="J5277" s="24" t="str">
        <f>IF((H5277)="No Exp Date","N/A","")</f>
        <v>N/A</v>
      </c>
      <c r="K5277" s="27"/>
      <c r="L5277" s="69" t="str">
        <f>IF((K5277)="Amd",EDATE(J5277,18),"N/A")</f>
        <v>N/A</v>
      </c>
      <c r="M5277" s="18"/>
    </row>
    <row r="5278" spans="1:13" s="2" customFormat="1" ht="63.75" x14ac:dyDescent="0.3">
      <c r="A5278" s="23">
        <v>503</v>
      </c>
      <c r="B5278" s="23">
        <v>3</v>
      </c>
      <c r="C5278" s="34">
        <v>100</v>
      </c>
      <c r="D5278" s="6" t="s">
        <v>1</v>
      </c>
      <c r="E5278" s="7" t="s">
        <v>6581</v>
      </c>
      <c r="F5278" s="6" t="s">
        <v>6568</v>
      </c>
      <c r="G5278" s="25"/>
      <c r="H5278" s="24" t="str">
        <f>IF(G5278=0,"No Exp Date",(IF(I5278&lt;&gt;0,"No Exp Date",IF(G5278&lt;DATE(2013,3,1),DATE(2020,3,1),DATE(YEAR(G5278)+7,MONTH(G5278),DAY(G5278))))))</f>
        <v>No Exp Date</v>
      </c>
      <c r="I5278" s="24"/>
      <c r="J5278" s="24" t="str">
        <f>IF((H5278)="No Exp Date","N/A","")</f>
        <v>N/A</v>
      </c>
      <c r="K5278" s="27"/>
      <c r="L5278" s="69" t="str">
        <f>IF((K5278)="Amd",EDATE(J5278,18),"N/A")</f>
        <v>N/A</v>
      </c>
      <c r="M5278" s="18"/>
    </row>
    <row r="5279" spans="1:13" s="2" customFormat="1" ht="51" x14ac:dyDescent="0.3">
      <c r="A5279" s="23">
        <v>503</v>
      </c>
      <c r="B5279" s="23">
        <v>3</v>
      </c>
      <c r="C5279" s="34">
        <v>110</v>
      </c>
      <c r="D5279" s="6" t="s">
        <v>3143</v>
      </c>
      <c r="E5279" s="7" t="s">
        <v>2663</v>
      </c>
      <c r="F5279" s="6"/>
      <c r="G5279" s="25">
        <v>44471</v>
      </c>
      <c r="H5279" s="24">
        <f>IF(G5279=0,"No Exp Date",(IF(I5279&lt;&gt;0,"No Exp Date",IF(G5279&lt;DATE(2013,3,1),DATE(2020,3,1),DATE(YEAR(G5279)+7,MONTH(G5279),DAY(G5279))))))</f>
        <v>47028</v>
      </c>
      <c r="I5279" s="24"/>
      <c r="J5279" s="24">
        <v>44471</v>
      </c>
      <c r="K5279" s="27" t="s">
        <v>7300</v>
      </c>
      <c r="L5279" s="69" t="str">
        <f>IF((K5279)="Amd",EDATE(J5279,18),"N/A")</f>
        <v>N/A</v>
      </c>
      <c r="M5279" s="18"/>
    </row>
    <row r="5280" spans="1:13" s="2" customFormat="1" x14ac:dyDescent="0.3">
      <c r="A5280" s="23">
        <v>503</v>
      </c>
      <c r="B5280" s="23">
        <v>3</v>
      </c>
      <c r="C5280" s="34">
        <v>120</v>
      </c>
      <c r="D5280" s="6" t="s">
        <v>1</v>
      </c>
      <c r="E5280" s="7"/>
      <c r="F5280" s="7" t="s">
        <v>8818</v>
      </c>
      <c r="G5280" s="25"/>
      <c r="H5280" s="24" t="str">
        <f>IF(G5280=0,"No Exp Date",(IF(I5280&lt;&gt;0,"No Exp Date",IF(G5280&lt;DATE(2013,3,1),DATE(2020,3,1),DATE(YEAR(G5280)+7,MONTH(G5280),DAY(G5280))))))</f>
        <v>No Exp Date</v>
      </c>
      <c r="I5280" s="24"/>
      <c r="J5280" s="24" t="str">
        <f>IF((H5280)="No Exp Date","N/A","")</f>
        <v>N/A</v>
      </c>
      <c r="K5280" s="27"/>
      <c r="L5280" s="69" t="str">
        <f>IF((K5280)="Amd",EDATE(J5280,18),"N/A")</f>
        <v>N/A</v>
      </c>
      <c r="M5280" s="18"/>
    </row>
    <row r="5281" spans="1:13" s="2" customFormat="1" ht="25.5" x14ac:dyDescent="0.3">
      <c r="A5281" s="23">
        <v>503</v>
      </c>
      <c r="B5281" s="23">
        <v>3</v>
      </c>
      <c r="C5281" s="34">
        <v>130</v>
      </c>
      <c r="D5281" s="23" t="s">
        <v>16</v>
      </c>
      <c r="E5281" s="6" t="s">
        <v>10737</v>
      </c>
      <c r="F5281" s="6" t="s">
        <v>10736</v>
      </c>
      <c r="G5281" s="25"/>
      <c r="H5281" s="24" t="str">
        <f>IF(G5281=0,"No Exp Date",(IF(I5281&lt;&gt;0,"No Exp Date",IF(G5281&lt;DATE(2013,3,1),DATE(2020,3,1),DATE(YEAR(G5281)+7,MONTH(G5281),DAY(G5281))))))</f>
        <v>No Exp Date</v>
      </c>
      <c r="I5281" s="24"/>
      <c r="J5281" s="24" t="str">
        <f>IF((H5281)="No Exp Date","N/A","")</f>
        <v>N/A</v>
      </c>
      <c r="K5281" s="27"/>
      <c r="L5281" s="69" t="str">
        <f>IF((K5281)="Amd",EDATE(J5281,18),"N/A")</f>
        <v>N/A</v>
      </c>
      <c r="M5281" s="18"/>
    </row>
    <row r="5282" spans="1:13" s="2" customFormat="1" x14ac:dyDescent="0.3">
      <c r="A5282" s="23">
        <v>503</v>
      </c>
      <c r="B5282" s="23">
        <v>4</v>
      </c>
      <c r="C5282" s="34">
        <v>10</v>
      </c>
      <c r="D5282" s="6" t="s">
        <v>3143</v>
      </c>
      <c r="E5282" s="7" t="s">
        <v>2664</v>
      </c>
      <c r="F5282" s="6"/>
      <c r="G5282" s="25">
        <v>35325</v>
      </c>
      <c r="H5282" s="24">
        <f>IF(G5282=0,"No Exp Date",(IF(I5282&lt;&gt;0,"No Exp Date",IF(G5282&lt;DATE(2013,3,1),DATE(2020,3,1),DATE(YEAR(G5282)+7,MONTH(G5282),DAY(G5282))))))</f>
        <v>43891</v>
      </c>
      <c r="I5282" s="24"/>
      <c r="J5282" s="24">
        <v>43886</v>
      </c>
      <c r="K5282" s="27" t="s">
        <v>7301</v>
      </c>
      <c r="L5282" s="69">
        <f>IF((K5282)="Amd",EDATE(J5282,18),"N/A")</f>
        <v>44433</v>
      </c>
      <c r="M5282" s="18"/>
    </row>
    <row r="5283" spans="1:13" s="2" customFormat="1" x14ac:dyDescent="0.3">
      <c r="A5283" s="23">
        <v>503</v>
      </c>
      <c r="B5283" s="23">
        <v>4</v>
      </c>
      <c r="C5283" s="34">
        <v>20</v>
      </c>
      <c r="D5283" s="6" t="s">
        <v>3143</v>
      </c>
      <c r="E5283" s="7" t="s">
        <v>2665</v>
      </c>
      <c r="F5283" s="6"/>
      <c r="G5283" s="25">
        <v>43886</v>
      </c>
      <c r="H5283" s="24">
        <f>IF(G5283=0,"No Exp Date",(IF(I5283&lt;&gt;0,"No Exp Date",IF(G5283&lt;DATE(2013,3,1),DATE(2020,3,1),DATE(YEAR(G5283)+7,MONTH(G5283),DAY(G5283))))))</f>
        <v>46443</v>
      </c>
      <c r="I5283" s="24"/>
      <c r="J5283" s="24">
        <v>43886</v>
      </c>
      <c r="K5283" s="27" t="s">
        <v>7300</v>
      </c>
      <c r="L5283" s="69" t="str">
        <f>IF((K5283)="Amd",EDATE(J5283,18),"N/A")</f>
        <v>N/A</v>
      </c>
      <c r="M5283" s="18"/>
    </row>
    <row r="5284" spans="1:13" s="2" customFormat="1" x14ac:dyDescent="0.3">
      <c r="A5284" s="23">
        <v>503</v>
      </c>
      <c r="B5284" s="23">
        <v>4</v>
      </c>
      <c r="C5284" s="34">
        <v>30</v>
      </c>
      <c r="D5284" s="6" t="s">
        <v>1</v>
      </c>
      <c r="E5284" s="7" t="s">
        <v>6583</v>
      </c>
      <c r="F5284" s="6" t="s">
        <v>6569</v>
      </c>
      <c r="G5284" s="25"/>
      <c r="H5284" s="24" t="str">
        <f>IF(G5284=0,"No Exp Date",(IF(I5284&lt;&gt;0,"No Exp Date",IF(G5284&lt;DATE(2013,3,1),DATE(2020,3,1),DATE(YEAR(G5284)+7,MONTH(G5284),DAY(G5284))))))</f>
        <v>No Exp Date</v>
      </c>
      <c r="I5284" s="24"/>
      <c r="J5284" s="24" t="str">
        <f>IF((H5284)="No Exp Date","N/A","")</f>
        <v>N/A</v>
      </c>
      <c r="K5284" s="27"/>
      <c r="L5284" s="69" t="str">
        <f>IF((K5284)="Amd",EDATE(J5284,18),"N/A")</f>
        <v>N/A</v>
      </c>
      <c r="M5284" s="18"/>
    </row>
    <row r="5285" spans="1:13" s="2" customFormat="1" x14ac:dyDescent="0.3">
      <c r="A5285" s="23">
        <v>503</v>
      </c>
      <c r="B5285" s="23">
        <v>4</v>
      </c>
      <c r="C5285" s="34">
        <v>40</v>
      </c>
      <c r="D5285" s="6" t="s">
        <v>3143</v>
      </c>
      <c r="E5285" s="7" t="s">
        <v>2666</v>
      </c>
      <c r="F5285" s="6"/>
      <c r="G5285" s="25">
        <v>39024</v>
      </c>
      <c r="H5285" s="24">
        <f>IF(G5285=0,"No Exp Date",(IF(I5285&lt;&gt;0,"No Exp Date",IF(G5285&lt;DATE(2013,3,1),DATE(2020,3,1),DATE(YEAR(G5285)+7,MONTH(G5285),DAY(G5285))))))</f>
        <v>43891</v>
      </c>
      <c r="I5285" s="24"/>
      <c r="J5285" s="24">
        <v>43886</v>
      </c>
      <c r="K5285" s="27" t="s">
        <v>7301</v>
      </c>
      <c r="L5285" s="69">
        <f>IF((K5285)="Amd",EDATE(J5285,18),"N/A")</f>
        <v>44433</v>
      </c>
      <c r="M5285" s="18"/>
    </row>
    <row r="5286" spans="1:13" s="2" customFormat="1" ht="25.5" x14ac:dyDescent="0.3">
      <c r="A5286" s="23">
        <v>503</v>
      </c>
      <c r="B5286" s="23">
        <v>4</v>
      </c>
      <c r="C5286" s="34">
        <v>50</v>
      </c>
      <c r="D5286" s="6" t="s">
        <v>3143</v>
      </c>
      <c r="E5286" s="7" t="s">
        <v>2667</v>
      </c>
      <c r="F5286" s="6"/>
      <c r="G5286" s="25">
        <v>39024</v>
      </c>
      <c r="H5286" s="24">
        <f>IF(G5286=0,"No Exp Date",(IF(I5286&lt;&gt;0,"No Exp Date",IF(G5286&lt;DATE(2013,3,1),DATE(2020,3,1),DATE(YEAR(G5286)+7,MONTH(G5286),DAY(G5286))))))</f>
        <v>43891</v>
      </c>
      <c r="I5286" s="24"/>
      <c r="J5286" s="24">
        <v>43886</v>
      </c>
      <c r="K5286" s="27" t="s">
        <v>7301</v>
      </c>
      <c r="L5286" s="69">
        <f>IF((K5286)="Amd",EDATE(J5286,18),"N/A")</f>
        <v>44433</v>
      </c>
      <c r="M5286" s="18"/>
    </row>
    <row r="5287" spans="1:13" s="2" customFormat="1" ht="25.5" x14ac:dyDescent="0.3">
      <c r="A5287" s="23">
        <v>503</v>
      </c>
      <c r="B5287" s="23">
        <v>4</v>
      </c>
      <c r="C5287" s="34">
        <v>60</v>
      </c>
      <c r="D5287" s="6" t="s">
        <v>3143</v>
      </c>
      <c r="E5287" s="7" t="s">
        <v>2668</v>
      </c>
      <c r="F5287" s="6"/>
      <c r="G5287" s="25">
        <v>43886</v>
      </c>
      <c r="H5287" s="24">
        <f>IF(G5287=0,"No Exp Date",(IF(I5287&lt;&gt;0,"No Exp Date",IF(G5287&lt;DATE(2013,3,1),DATE(2020,3,1),DATE(YEAR(G5287)+7,MONTH(G5287),DAY(G5287))))))</f>
        <v>46443</v>
      </c>
      <c r="I5287" s="24"/>
      <c r="J5287" s="24">
        <v>43886</v>
      </c>
      <c r="K5287" s="27" t="s">
        <v>7300</v>
      </c>
      <c r="L5287" s="69" t="str">
        <f>IF((K5287)="Amd",EDATE(J5287,18),"N/A")</f>
        <v>N/A</v>
      </c>
      <c r="M5287" s="18"/>
    </row>
    <row r="5288" spans="1:13" s="2" customFormat="1" ht="25.5" x14ac:dyDescent="0.3">
      <c r="A5288" s="23">
        <v>503</v>
      </c>
      <c r="B5288" s="23">
        <v>4</v>
      </c>
      <c r="C5288" s="34">
        <v>70</v>
      </c>
      <c r="D5288" s="6" t="s">
        <v>1</v>
      </c>
      <c r="E5288" s="7" t="s">
        <v>6584</v>
      </c>
      <c r="F5288" s="6" t="s">
        <v>6569</v>
      </c>
      <c r="G5288" s="25"/>
      <c r="H5288" s="24" t="str">
        <f>IF(G5288=0,"No Exp Date",(IF(I5288&lt;&gt;0,"No Exp Date",IF(G5288&lt;DATE(2013,3,1),DATE(2020,3,1),DATE(YEAR(G5288)+7,MONTH(G5288),DAY(G5288))))))</f>
        <v>No Exp Date</v>
      </c>
      <c r="I5288" s="24"/>
      <c r="J5288" s="24" t="str">
        <f>IF((H5288)="No Exp Date","N/A","")</f>
        <v>N/A</v>
      </c>
      <c r="K5288" s="27"/>
      <c r="L5288" s="69" t="str">
        <f>IF((K5288)="Amd",EDATE(J5288,18),"N/A")</f>
        <v>N/A</v>
      </c>
      <c r="M5288" s="18"/>
    </row>
    <row r="5289" spans="1:13" s="2" customFormat="1" x14ac:dyDescent="0.3">
      <c r="A5289" s="23">
        <v>503</v>
      </c>
      <c r="B5289" s="23">
        <v>4</v>
      </c>
      <c r="C5289" s="34" t="s">
        <v>2669</v>
      </c>
      <c r="D5289" s="6" t="s">
        <v>1</v>
      </c>
      <c r="E5289" s="7" t="s">
        <v>2670</v>
      </c>
      <c r="F5289" s="6" t="s">
        <v>7186</v>
      </c>
      <c r="G5289" s="25"/>
      <c r="H5289" s="24" t="str">
        <f>IF(G5289=0,"No Exp Date",(IF(I5289&lt;&gt;0,"No Exp Date",IF(G5289&lt;DATE(2013,3,1),DATE(2020,3,1),DATE(YEAR(G5289)+7,MONTH(G5289),DAY(G5289))))))</f>
        <v>No Exp Date</v>
      </c>
      <c r="I5289" s="24"/>
      <c r="J5289" s="24" t="str">
        <f>IF((H5289)="No Exp Date","N/A","")</f>
        <v>N/A</v>
      </c>
      <c r="K5289" s="27"/>
      <c r="L5289" s="69" t="str">
        <f>IF((K5289)="Amd",EDATE(J5289,18),"N/A")</f>
        <v>N/A</v>
      </c>
      <c r="M5289" s="18"/>
    </row>
    <row r="5290" spans="1:13" s="2" customFormat="1" x14ac:dyDescent="0.3">
      <c r="A5290" s="23">
        <v>503</v>
      </c>
      <c r="B5290" s="23">
        <v>5</v>
      </c>
      <c r="C5290" s="34">
        <v>10</v>
      </c>
      <c r="D5290" s="6" t="s">
        <v>1</v>
      </c>
      <c r="E5290" s="7" t="s">
        <v>31</v>
      </c>
      <c r="F5290" s="6" t="s">
        <v>6302</v>
      </c>
      <c r="G5290" s="25"/>
      <c r="H5290" s="24" t="str">
        <f>IF(G5290=0,"No Exp Date",(IF(I5290&lt;&gt;0,"No Exp Date",IF(G5290&lt;DATE(2013,3,1),DATE(2020,3,1),DATE(YEAR(G5290)+7,MONTH(G5290),DAY(G5290))))))</f>
        <v>No Exp Date</v>
      </c>
      <c r="I5290" s="24"/>
      <c r="J5290" s="24" t="str">
        <f>IF((H5290)="No Exp Date","N/A","")</f>
        <v>N/A</v>
      </c>
      <c r="K5290" s="27"/>
      <c r="L5290" s="69" t="str">
        <f>IF((K5290)="Amd",EDATE(J5290,18),"N/A")</f>
        <v>N/A</v>
      </c>
      <c r="M5290" s="18"/>
    </row>
    <row r="5291" spans="1:13" s="2" customFormat="1" x14ac:dyDescent="0.3">
      <c r="A5291" s="23">
        <v>503</v>
      </c>
      <c r="B5291" s="23">
        <v>5</v>
      </c>
      <c r="C5291" s="34">
        <v>20</v>
      </c>
      <c r="D5291" s="6" t="s">
        <v>1</v>
      </c>
      <c r="E5291" s="7" t="s">
        <v>6304</v>
      </c>
      <c r="F5291" s="6" t="s">
        <v>6302</v>
      </c>
      <c r="G5291" s="25"/>
      <c r="H5291" s="24" t="str">
        <f>IF(G5291=0,"No Exp Date",(IF(I5291&lt;&gt;0,"No Exp Date",IF(G5291&lt;DATE(2013,3,1),DATE(2020,3,1),DATE(YEAR(G5291)+7,MONTH(G5291),DAY(G5291))))))</f>
        <v>No Exp Date</v>
      </c>
      <c r="I5291" s="24"/>
      <c r="J5291" s="24" t="str">
        <f>IF((H5291)="No Exp Date","N/A","")</f>
        <v>N/A</v>
      </c>
      <c r="K5291" s="27"/>
      <c r="L5291" s="69" t="str">
        <f>IF((K5291)="Amd",EDATE(J5291,18),"N/A")</f>
        <v>N/A</v>
      </c>
      <c r="M5291" s="18"/>
    </row>
    <row r="5292" spans="1:13" s="2" customFormat="1" x14ac:dyDescent="0.3">
      <c r="A5292" s="23">
        <v>503</v>
      </c>
      <c r="B5292" s="23">
        <v>5</v>
      </c>
      <c r="C5292" s="34">
        <v>30</v>
      </c>
      <c r="D5292" s="6" t="s">
        <v>1</v>
      </c>
      <c r="E5292" s="7" t="s">
        <v>6307</v>
      </c>
      <c r="F5292" s="6" t="s">
        <v>6302</v>
      </c>
      <c r="G5292" s="25"/>
      <c r="H5292" s="24" t="str">
        <f>IF(G5292=0,"No Exp Date",(IF(I5292&lt;&gt;0,"No Exp Date",IF(G5292&lt;DATE(2013,3,1),DATE(2020,3,1),DATE(YEAR(G5292)+7,MONTH(G5292),DAY(G5292))))))</f>
        <v>No Exp Date</v>
      </c>
      <c r="I5292" s="24"/>
      <c r="J5292" s="24" t="str">
        <f>IF((H5292)="No Exp Date","N/A","")</f>
        <v>N/A</v>
      </c>
      <c r="K5292" s="27"/>
      <c r="L5292" s="69" t="str">
        <f>IF((K5292)="Amd",EDATE(J5292,18),"N/A")</f>
        <v>N/A</v>
      </c>
      <c r="M5292" s="18"/>
    </row>
    <row r="5293" spans="1:13" s="2" customFormat="1" x14ac:dyDescent="0.3">
      <c r="A5293" s="23">
        <v>503</v>
      </c>
      <c r="B5293" s="23">
        <v>5</v>
      </c>
      <c r="C5293" s="34">
        <v>40</v>
      </c>
      <c r="D5293" s="6" t="s">
        <v>1</v>
      </c>
      <c r="E5293" s="7" t="s">
        <v>6303</v>
      </c>
      <c r="F5293" s="6" t="s">
        <v>6302</v>
      </c>
      <c r="G5293" s="25"/>
      <c r="H5293" s="24" t="str">
        <f>IF(G5293=0,"No Exp Date",(IF(I5293&lt;&gt;0,"No Exp Date",IF(G5293&lt;DATE(2013,3,1),DATE(2020,3,1),DATE(YEAR(G5293)+7,MONTH(G5293),DAY(G5293))))))</f>
        <v>No Exp Date</v>
      </c>
      <c r="I5293" s="24"/>
      <c r="J5293" s="24" t="str">
        <f>IF((H5293)="No Exp Date","N/A","")</f>
        <v>N/A</v>
      </c>
      <c r="K5293" s="27"/>
      <c r="L5293" s="69" t="str">
        <f>IF((K5293)="Amd",EDATE(J5293,18),"N/A")</f>
        <v>N/A</v>
      </c>
      <c r="M5293" s="18"/>
    </row>
    <row r="5294" spans="1:13" s="2" customFormat="1" x14ac:dyDescent="0.3">
      <c r="A5294" s="23">
        <v>503</v>
      </c>
      <c r="B5294" s="23">
        <v>5</v>
      </c>
      <c r="C5294" s="34">
        <v>50</v>
      </c>
      <c r="D5294" s="6" t="s">
        <v>1</v>
      </c>
      <c r="E5294" s="7" t="s">
        <v>6305</v>
      </c>
      <c r="F5294" s="6" t="s">
        <v>6302</v>
      </c>
      <c r="G5294" s="25"/>
      <c r="H5294" s="24" t="str">
        <f>IF(G5294=0,"No Exp Date",(IF(I5294&lt;&gt;0,"No Exp Date",IF(G5294&lt;DATE(2013,3,1),DATE(2020,3,1),DATE(YEAR(G5294)+7,MONTH(G5294),DAY(G5294))))))</f>
        <v>No Exp Date</v>
      </c>
      <c r="I5294" s="24"/>
      <c r="J5294" s="24" t="str">
        <f>IF((H5294)="No Exp Date","N/A","")</f>
        <v>N/A</v>
      </c>
      <c r="K5294" s="27"/>
      <c r="L5294" s="69" t="str">
        <f>IF((K5294)="Amd",EDATE(J5294,18),"N/A")</f>
        <v>N/A</v>
      </c>
      <c r="M5294" s="18"/>
    </row>
    <row r="5295" spans="1:13" s="2" customFormat="1" ht="25.5" x14ac:dyDescent="0.3">
      <c r="A5295" s="23">
        <v>503</v>
      </c>
      <c r="B5295" s="23">
        <v>5</v>
      </c>
      <c r="C5295" s="34">
        <v>60</v>
      </c>
      <c r="D5295" s="6" t="s">
        <v>1</v>
      </c>
      <c r="E5295" s="7" t="s">
        <v>6306</v>
      </c>
      <c r="F5295" s="6" t="s">
        <v>6302</v>
      </c>
      <c r="G5295" s="25"/>
      <c r="H5295" s="24" t="str">
        <f>IF(G5295=0,"No Exp Date",(IF(I5295&lt;&gt;0,"No Exp Date",IF(G5295&lt;DATE(2013,3,1),DATE(2020,3,1),DATE(YEAR(G5295)+7,MONTH(G5295),DAY(G5295))))))</f>
        <v>No Exp Date</v>
      </c>
      <c r="I5295" s="24"/>
      <c r="J5295" s="24" t="str">
        <f>IF((H5295)="No Exp Date","N/A","")</f>
        <v>N/A</v>
      </c>
      <c r="K5295" s="27"/>
      <c r="L5295" s="69" t="str">
        <f>IF((K5295)="Amd",EDATE(J5295,18),"N/A")</f>
        <v>N/A</v>
      </c>
      <c r="M5295" s="18"/>
    </row>
    <row r="5296" spans="1:13" s="2" customFormat="1" x14ac:dyDescent="0.3">
      <c r="A5296" s="23">
        <v>503</v>
      </c>
      <c r="B5296" s="23">
        <v>5</v>
      </c>
      <c r="C5296" s="34">
        <v>70</v>
      </c>
      <c r="D5296" s="6" t="s">
        <v>1</v>
      </c>
      <c r="E5296" s="7" t="s">
        <v>2643</v>
      </c>
      <c r="F5296" s="6" t="s">
        <v>6302</v>
      </c>
      <c r="G5296" s="25"/>
      <c r="H5296" s="24" t="str">
        <f>IF(G5296=0,"No Exp Date",(IF(I5296&lt;&gt;0,"No Exp Date",IF(G5296&lt;DATE(2013,3,1),DATE(2020,3,1),DATE(YEAR(G5296)+7,MONTH(G5296),DAY(G5296))))))</f>
        <v>No Exp Date</v>
      </c>
      <c r="I5296" s="24"/>
      <c r="J5296" s="24" t="str">
        <f>IF((H5296)="No Exp Date","N/A","")</f>
        <v>N/A</v>
      </c>
      <c r="K5296" s="27"/>
      <c r="L5296" s="69" t="str">
        <f>IF((K5296)="Amd",EDATE(J5296,18),"N/A")</f>
        <v>N/A</v>
      </c>
      <c r="M5296" s="18"/>
    </row>
    <row r="5297" spans="1:13" s="2" customFormat="1" x14ac:dyDescent="0.3">
      <c r="A5297" s="23">
        <v>503</v>
      </c>
      <c r="B5297" s="23">
        <v>5</v>
      </c>
      <c r="C5297" s="34">
        <v>80</v>
      </c>
      <c r="D5297" s="6" t="s">
        <v>3143</v>
      </c>
      <c r="E5297" s="7" t="s">
        <v>10663</v>
      </c>
      <c r="F5297" s="6"/>
      <c r="G5297" s="25">
        <v>31181</v>
      </c>
      <c r="H5297" s="24">
        <f>IF(G5297=0,"No Exp Date",(IF(I5297&lt;&gt;0,"No Exp Date",IF(G5297&lt;DATE(2013,3,1),DATE(2020,3,1),DATE(YEAR(G5297)+7,MONTH(G5297),DAY(G5297))))))</f>
        <v>43891</v>
      </c>
      <c r="I5297" s="24"/>
      <c r="J5297" s="24">
        <v>43886</v>
      </c>
      <c r="K5297" s="27" t="s">
        <v>7301</v>
      </c>
      <c r="L5297" s="69">
        <f>IF((K5297)="Amd",EDATE(J5297,18),"N/A")</f>
        <v>44433</v>
      </c>
      <c r="M5297" s="18"/>
    </row>
    <row r="5298" spans="1:13" s="2" customFormat="1" ht="25.5" x14ac:dyDescent="0.3">
      <c r="A5298" s="23">
        <v>503</v>
      </c>
      <c r="B5298" s="23">
        <v>5</v>
      </c>
      <c r="C5298" s="34">
        <v>90</v>
      </c>
      <c r="D5298" s="6" t="s">
        <v>3143</v>
      </c>
      <c r="E5298" s="8" t="s">
        <v>2671</v>
      </c>
      <c r="F5298" s="6"/>
      <c r="G5298" s="25">
        <v>43378</v>
      </c>
      <c r="H5298" s="24">
        <f>IF(G5298=0,"No Exp Date",(IF(I5298&lt;&gt;0,"No Exp Date",IF(G5298&lt;DATE(2013,3,1),DATE(2020,3,1),DATE(YEAR(G5298)+7,MONTH(G5298),DAY(G5298))))))</f>
        <v>45935</v>
      </c>
      <c r="I5298" s="24"/>
      <c r="J5298" s="24" t="str">
        <f>IF((H5298)="No Exp Date","N/A","")</f>
        <v/>
      </c>
      <c r="K5298" s="27"/>
      <c r="L5298" s="69" t="str">
        <f>IF((K5298)="Amd",EDATE(J5298,18),"N/A")</f>
        <v>N/A</v>
      </c>
      <c r="M5298" s="18"/>
    </row>
    <row r="5299" spans="1:13" s="2" customFormat="1" ht="25.5" x14ac:dyDescent="0.3">
      <c r="A5299" s="23">
        <v>503</v>
      </c>
      <c r="B5299" s="23">
        <v>5</v>
      </c>
      <c r="C5299" s="34">
        <v>100</v>
      </c>
      <c r="D5299" s="6" t="s">
        <v>3143</v>
      </c>
      <c r="E5299" s="7" t="s">
        <v>2672</v>
      </c>
      <c r="F5299" s="6"/>
      <c r="G5299" s="25">
        <v>31181</v>
      </c>
      <c r="H5299" s="24">
        <f>IF(G5299=0,"No Exp Date",(IF(I5299&lt;&gt;0,"No Exp Date",IF(G5299&lt;DATE(2013,3,1),DATE(2020,3,1),DATE(YEAR(G5299)+7,MONTH(G5299),DAY(G5299))))))</f>
        <v>43891</v>
      </c>
      <c r="I5299" s="24"/>
      <c r="J5299" s="24">
        <v>43886</v>
      </c>
      <c r="K5299" s="27" t="s">
        <v>7301</v>
      </c>
      <c r="L5299" s="69">
        <f>IF((K5299)="Amd",EDATE(J5299,18),"N/A")</f>
        <v>44433</v>
      </c>
      <c r="M5299" s="18"/>
    </row>
    <row r="5300" spans="1:13" s="2" customFormat="1" ht="25.5" x14ac:dyDescent="0.3">
      <c r="A5300" s="23">
        <v>503</v>
      </c>
      <c r="B5300" s="23">
        <v>5</v>
      </c>
      <c r="C5300" s="34">
        <v>110</v>
      </c>
      <c r="D5300" s="6" t="s">
        <v>3143</v>
      </c>
      <c r="E5300" s="7" t="s">
        <v>2673</v>
      </c>
      <c r="F5300" s="6"/>
      <c r="G5300" s="25">
        <v>43886</v>
      </c>
      <c r="H5300" s="24">
        <f>IF(G5300=0,"No Exp Date",(IF(I5300&lt;&gt;0,"No Exp Date",IF(G5300&lt;DATE(2013,3,1),DATE(2020,3,1),DATE(YEAR(G5300)+7,MONTH(G5300),DAY(G5300))))))</f>
        <v>46443</v>
      </c>
      <c r="I5300" s="24"/>
      <c r="J5300" s="24">
        <v>43886</v>
      </c>
      <c r="K5300" s="27" t="s">
        <v>7300</v>
      </c>
      <c r="L5300" s="69" t="str">
        <f>IF((K5300)="Amd",EDATE(J5300,18),"N/A")</f>
        <v>N/A</v>
      </c>
      <c r="M5300" s="18"/>
    </row>
    <row r="5301" spans="1:13" s="2" customFormat="1" ht="25.5" x14ac:dyDescent="0.3">
      <c r="A5301" s="23">
        <v>503</v>
      </c>
      <c r="B5301" s="23">
        <v>5</v>
      </c>
      <c r="C5301" s="34">
        <v>120</v>
      </c>
      <c r="D5301" s="6" t="s">
        <v>3143</v>
      </c>
      <c r="E5301" s="7" t="s">
        <v>2674</v>
      </c>
      <c r="F5301" s="6"/>
      <c r="G5301" s="25">
        <v>43886</v>
      </c>
      <c r="H5301" s="24">
        <f>IF(G5301=0,"No Exp Date",(IF(I5301&lt;&gt;0,"No Exp Date",IF(G5301&lt;DATE(2013,3,1),DATE(2020,3,1),DATE(YEAR(G5301)+7,MONTH(G5301),DAY(G5301))))))</f>
        <v>46443</v>
      </c>
      <c r="I5301" s="24"/>
      <c r="J5301" s="24">
        <v>43886</v>
      </c>
      <c r="K5301" s="27" t="s">
        <v>7300</v>
      </c>
      <c r="L5301" s="69" t="str">
        <f>IF((K5301)="Amd",EDATE(J5301,18),"N/A")</f>
        <v>N/A</v>
      </c>
      <c r="M5301" s="18"/>
    </row>
    <row r="5302" spans="1:13" s="2" customFormat="1" x14ac:dyDescent="0.3">
      <c r="A5302" s="23">
        <v>503</v>
      </c>
      <c r="B5302" s="23">
        <v>5</v>
      </c>
      <c r="C5302" s="34">
        <v>130</v>
      </c>
      <c r="D5302" s="6" t="s">
        <v>3143</v>
      </c>
      <c r="E5302" s="7" t="s">
        <v>2675</v>
      </c>
      <c r="F5302" s="6"/>
      <c r="G5302" s="25">
        <v>43886</v>
      </c>
      <c r="H5302" s="24">
        <f>IF(G5302=0,"No Exp Date",(IF(I5302&lt;&gt;0,"No Exp Date",IF(G5302&lt;DATE(2013,3,1),DATE(2020,3,1),DATE(YEAR(G5302)+7,MONTH(G5302),DAY(G5302))))))</f>
        <v>46443</v>
      </c>
      <c r="I5302" s="24"/>
      <c r="J5302" s="24">
        <v>43886</v>
      </c>
      <c r="K5302" s="27" t="s">
        <v>7300</v>
      </c>
      <c r="L5302" s="69" t="str">
        <f>IF((K5302)="Amd",EDATE(J5302,18),"N/A")</f>
        <v>N/A</v>
      </c>
      <c r="M5302" s="18"/>
    </row>
    <row r="5303" spans="1:13" s="2" customFormat="1" ht="25.5" x14ac:dyDescent="0.3">
      <c r="A5303" s="23">
        <v>503</v>
      </c>
      <c r="B5303" s="23">
        <v>6</v>
      </c>
      <c r="C5303" s="34">
        <v>20</v>
      </c>
      <c r="D5303" s="6" t="s">
        <v>1</v>
      </c>
      <c r="E5303" s="7" t="s">
        <v>5110</v>
      </c>
      <c r="F5303" s="6" t="s">
        <v>5454</v>
      </c>
      <c r="G5303" s="25"/>
      <c r="H5303" s="24" t="str">
        <f>IF(G5303=0,"No Exp Date",(IF(I5303&lt;&gt;0,"No Exp Date",IF(G5303&lt;DATE(2013,3,1),DATE(2020,3,1),DATE(YEAR(G5303)+7,MONTH(G5303),DAY(G5303))))))</f>
        <v>No Exp Date</v>
      </c>
      <c r="I5303" s="24"/>
      <c r="J5303" s="24" t="str">
        <f>IF((H5303)="No Exp Date","N/A","")</f>
        <v>N/A</v>
      </c>
      <c r="K5303" s="27"/>
      <c r="L5303" s="69" t="str">
        <f>IF((K5303)="Amd",EDATE(J5303,18),"N/A")</f>
        <v>N/A</v>
      </c>
      <c r="M5303" s="18"/>
    </row>
    <row r="5304" spans="1:13" s="2" customFormat="1" ht="25.5" x14ac:dyDescent="0.3">
      <c r="A5304" s="23">
        <v>503</v>
      </c>
      <c r="B5304" s="23">
        <v>6</v>
      </c>
      <c r="C5304" s="34">
        <v>30</v>
      </c>
      <c r="D5304" s="6" t="s">
        <v>1</v>
      </c>
      <c r="E5304" s="7" t="s">
        <v>5455</v>
      </c>
      <c r="F5304" s="6" t="s">
        <v>5456</v>
      </c>
      <c r="G5304" s="25"/>
      <c r="H5304" s="24" t="str">
        <f>IF(G5304=0,"No Exp Date",(IF(I5304&lt;&gt;0,"No Exp Date",IF(G5304&lt;DATE(2013,3,1),DATE(2020,3,1),DATE(YEAR(G5304)+7,MONTH(G5304),DAY(G5304))))))</f>
        <v>No Exp Date</v>
      </c>
      <c r="I5304" s="24"/>
      <c r="J5304" s="24" t="str">
        <f>IF((H5304)="No Exp Date","N/A","")</f>
        <v>N/A</v>
      </c>
      <c r="K5304" s="27"/>
      <c r="L5304" s="69" t="str">
        <f>IF((K5304)="Amd",EDATE(J5304,18),"N/A")</f>
        <v>N/A</v>
      </c>
      <c r="M5304" s="18"/>
    </row>
    <row r="5305" spans="1:13" s="2" customFormat="1" ht="25.5" x14ac:dyDescent="0.3">
      <c r="A5305" s="23">
        <v>503</v>
      </c>
      <c r="B5305" s="23">
        <v>6</v>
      </c>
      <c r="C5305" s="34">
        <v>50</v>
      </c>
      <c r="D5305" s="6" t="s">
        <v>1</v>
      </c>
      <c r="E5305" s="7" t="s">
        <v>5457</v>
      </c>
      <c r="F5305" s="6" t="s">
        <v>5458</v>
      </c>
      <c r="G5305" s="25"/>
      <c r="H5305" s="24" t="str">
        <f>IF(G5305=0,"No Exp Date",(IF(I5305&lt;&gt;0,"No Exp Date",IF(G5305&lt;DATE(2013,3,1),DATE(2020,3,1),DATE(YEAR(G5305)+7,MONTH(G5305),DAY(G5305))))))</f>
        <v>No Exp Date</v>
      </c>
      <c r="I5305" s="24"/>
      <c r="J5305" s="24" t="str">
        <f>IF((H5305)="No Exp Date","N/A","")</f>
        <v>N/A</v>
      </c>
      <c r="K5305" s="27"/>
      <c r="L5305" s="69" t="str">
        <f>IF((K5305)="Amd",EDATE(J5305,18),"N/A")</f>
        <v>N/A</v>
      </c>
      <c r="M5305" s="18"/>
    </row>
    <row r="5306" spans="1:13" s="2" customFormat="1" ht="25.5" x14ac:dyDescent="0.3">
      <c r="A5306" s="23">
        <v>503</v>
      </c>
      <c r="B5306" s="23">
        <v>6</v>
      </c>
      <c r="C5306" s="34">
        <v>60</v>
      </c>
      <c r="D5306" s="6" t="s">
        <v>1</v>
      </c>
      <c r="E5306" s="7" t="s">
        <v>5459</v>
      </c>
      <c r="F5306" s="6" t="s">
        <v>5460</v>
      </c>
      <c r="G5306" s="25"/>
      <c r="H5306" s="24" t="str">
        <f>IF(G5306=0,"No Exp Date",(IF(I5306&lt;&gt;0,"No Exp Date",IF(G5306&lt;DATE(2013,3,1),DATE(2020,3,1),DATE(YEAR(G5306)+7,MONTH(G5306),DAY(G5306))))))</f>
        <v>No Exp Date</v>
      </c>
      <c r="I5306" s="24"/>
      <c r="J5306" s="24" t="str">
        <f>IF((H5306)="No Exp Date","N/A","")</f>
        <v>N/A</v>
      </c>
      <c r="K5306" s="27"/>
      <c r="L5306" s="69" t="str">
        <f>IF((K5306)="Amd",EDATE(J5306,18),"N/A")</f>
        <v>N/A</v>
      </c>
      <c r="M5306" s="18"/>
    </row>
    <row r="5307" spans="1:13" s="2" customFormat="1" ht="25.5" x14ac:dyDescent="0.3">
      <c r="A5307" s="23">
        <v>503</v>
      </c>
      <c r="B5307" s="23">
        <v>6</v>
      </c>
      <c r="C5307" s="34">
        <v>80</v>
      </c>
      <c r="D5307" s="6" t="s">
        <v>1</v>
      </c>
      <c r="E5307" s="7" t="s">
        <v>5462</v>
      </c>
      <c r="F5307" s="6" t="s">
        <v>5461</v>
      </c>
      <c r="G5307" s="25"/>
      <c r="H5307" s="24" t="str">
        <f>IF(G5307=0,"No Exp Date",(IF(I5307&lt;&gt;0,"No Exp Date",IF(G5307&lt;DATE(2013,3,1),DATE(2020,3,1),DATE(YEAR(G5307)+7,MONTH(G5307),DAY(G5307))))))</f>
        <v>No Exp Date</v>
      </c>
      <c r="I5307" s="24"/>
      <c r="J5307" s="24" t="str">
        <f>IF((H5307)="No Exp Date","N/A","")</f>
        <v>N/A</v>
      </c>
      <c r="K5307" s="27"/>
      <c r="L5307" s="69" t="str">
        <f>IF((K5307)="Amd",EDATE(J5307,18),"N/A")</f>
        <v>N/A</v>
      </c>
      <c r="M5307" s="18"/>
    </row>
    <row r="5308" spans="1:13" s="2" customFormat="1" ht="25.5" x14ac:dyDescent="0.3">
      <c r="A5308" s="23">
        <v>503</v>
      </c>
      <c r="B5308" s="23">
        <v>6</v>
      </c>
      <c r="C5308" s="34">
        <v>90</v>
      </c>
      <c r="D5308" s="6" t="s">
        <v>1</v>
      </c>
      <c r="E5308" s="7" t="s">
        <v>5225</v>
      </c>
      <c r="F5308" s="6" t="s">
        <v>5463</v>
      </c>
      <c r="G5308" s="25"/>
      <c r="H5308" s="24" t="str">
        <f>IF(G5308=0,"No Exp Date",(IF(I5308&lt;&gt;0,"No Exp Date",IF(G5308&lt;DATE(2013,3,1),DATE(2020,3,1),DATE(YEAR(G5308)+7,MONTH(G5308),DAY(G5308))))))</f>
        <v>No Exp Date</v>
      </c>
      <c r="I5308" s="24"/>
      <c r="J5308" s="24" t="str">
        <f>IF((H5308)="No Exp Date","N/A","")</f>
        <v>N/A</v>
      </c>
      <c r="K5308" s="27"/>
      <c r="L5308" s="69" t="str">
        <f>IF((K5308)="Amd",EDATE(J5308,18),"N/A")</f>
        <v>N/A</v>
      </c>
      <c r="M5308" s="18"/>
    </row>
    <row r="5309" spans="1:13" s="2" customFormat="1" ht="25.5" x14ac:dyDescent="0.3">
      <c r="A5309" s="23">
        <v>503</v>
      </c>
      <c r="B5309" s="23">
        <v>6</v>
      </c>
      <c r="C5309" s="34">
        <v>110</v>
      </c>
      <c r="D5309" s="6" t="s">
        <v>1</v>
      </c>
      <c r="E5309" s="7" t="s">
        <v>5464</v>
      </c>
      <c r="F5309" s="6" t="s">
        <v>5465</v>
      </c>
      <c r="G5309" s="25"/>
      <c r="H5309" s="24" t="str">
        <f>IF(G5309=0,"No Exp Date",(IF(I5309&lt;&gt;0,"No Exp Date",IF(G5309&lt;DATE(2013,3,1),DATE(2020,3,1),DATE(YEAR(G5309)+7,MONTH(G5309),DAY(G5309))))))</f>
        <v>No Exp Date</v>
      </c>
      <c r="I5309" s="24"/>
      <c r="J5309" s="24" t="str">
        <f>IF((H5309)="No Exp Date","N/A","")</f>
        <v>N/A</v>
      </c>
      <c r="K5309" s="27"/>
      <c r="L5309" s="69" t="str">
        <f>IF((K5309)="Amd",EDATE(J5309,18),"N/A")</f>
        <v>N/A</v>
      </c>
      <c r="M5309" s="18"/>
    </row>
    <row r="5310" spans="1:13" s="2" customFormat="1" x14ac:dyDescent="0.3">
      <c r="A5310" s="23">
        <v>503</v>
      </c>
      <c r="B5310" s="23">
        <v>6</v>
      </c>
      <c r="C5310" s="34" t="s">
        <v>282</v>
      </c>
      <c r="D5310" s="6" t="s">
        <v>1</v>
      </c>
      <c r="E5310" s="18"/>
      <c r="F5310" s="7" t="s">
        <v>292</v>
      </c>
      <c r="G5310" s="25"/>
      <c r="H5310" s="24" t="str">
        <f>IF(G5310=0,"No Exp Date",(IF(I5310&lt;&gt;0,"No Exp Date",IF(G5310&lt;DATE(2013,3,1),DATE(2020,3,1),DATE(YEAR(G5310)+7,MONTH(G5310),DAY(G5310))))))</f>
        <v>No Exp Date</v>
      </c>
      <c r="I5310" s="24"/>
      <c r="J5310" s="24" t="str">
        <f>IF((H5310)="No Exp Date","N/A","")</f>
        <v>N/A</v>
      </c>
      <c r="K5310" s="27"/>
      <c r="L5310" s="69" t="str">
        <f>IF((K5310)="Amd",EDATE(J5310,18),"N/A")</f>
        <v>N/A</v>
      </c>
      <c r="M5310" s="18"/>
    </row>
    <row r="5311" spans="1:13" s="2" customFormat="1" x14ac:dyDescent="0.3">
      <c r="A5311" s="23">
        <v>503</v>
      </c>
      <c r="B5311" s="23">
        <v>6</v>
      </c>
      <c r="C5311" s="34" t="s">
        <v>663</v>
      </c>
      <c r="D5311" s="6" t="s">
        <v>1</v>
      </c>
      <c r="E5311" s="18"/>
      <c r="F5311" s="7" t="s">
        <v>292</v>
      </c>
      <c r="G5311" s="25"/>
      <c r="H5311" s="24" t="str">
        <f>IF(G5311=0,"No Exp Date",(IF(I5311&lt;&gt;0,"No Exp Date",IF(G5311&lt;DATE(2013,3,1),DATE(2020,3,1),DATE(YEAR(G5311)+7,MONTH(G5311),DAY(G5311))))))</f>
        <v>No Exp Date</v>
      </c>
      <c r="I5311" s="24"/>
      <c r="J5311" s="24" t="str">
        <f>IF((H5311)="No Exp Date","N/A","")</f>
        <v>N/A</v>
      </c>
      <c r="K5311" s="27"/>
      <c r="L5311" s="69" t="str">
        <f>IF((K5311)="Amd",EDATE(J5311,18),"N/A")</f>
        <v>N/A</v>
      </c>
      <c r="M5311" s="18"/>
    </row>
    <row r="5312" spans="1:13" s="2" customFormat="1" x14ac:dyDescent="0.3">
      <c r="A5312" s="23">
        <v>503</v>
      </c>
      <c r="B5312" s="23">
        <v>6</v>
      </c>
      <c r="C5312" s="34" t="s">
        <v>2676</v>
      </c>
      <c r="D5312" s="6" t="s">
        <v>1</v>
      </c>
      <c r="E5312" s="18"/>
      <c r="F5312" s="7" t="s">
        <v>292</v>
      </c>
      <c r="G5312" s="25"/>
      <c r="H5312" s="24" t="str">
        <f>IF(G5312=0,"No Exp Date",(IF(I5312&lt;&gt;0,"No Exp Date",IF(G5312&lt;DATE(2013,3,1),DATE(2020,3,1),DATE(YEAR(G5312)+7,MONTH(G5312),DAY(G5312))))))</f>
        <v>No Exp Date</v>
      </c>
      <c r="I5312" s="24"/>
      <c r="J5312" s="24" t="str">
        <f>IF((H5312)="No Exp Date","N/A","")</f>
        <v>N/A</v>
      </c>
      <c r="K5312" s="27"/>
      <c r="L5312" s="69" t="str">
        <f>IF((K5312)="Amd",EDATE(J5312,18),"N/A")</f>
        <v>N/A</v>
      </c>
      <c r="M5312" s="18"/>
    </row>
    <row r="5313" spans="1:13" s="2" customFormat="1" x14ac:dyDescent="0.3">
      <c r="A5313" s="23">
        <v>503</v>
      </c>
      <c r="B5313" s="23">
        <v>6</v>
      </c>
      <c r="C5313" s="34" t="s">
        <v>1851</v>
      </c>
      <c r="D5313" s="6" t="s">
        <v>1</v>
      </c>
      <c r="E5313" s="18"/>
      <c r="F5313" s="7" t="s">
        <v>292</v>
      </c>
      <c r="G5313" s="25"/>
      <c r="H5313" s="24" t="str">
        <f>IF(G5313=0,"No Exp Date",(IF(I5313&lt;&gt;0,"No Exp Date",IF(G5313&lt;DATE(2013,3,1),DATE(2020,3,1),DATE(YEAR(G5313)+7,MONTH(G5313),DAY(G5313))))))</f>
        <v>No Exp Date</v>
      </c>
      <c r="I5313" s="24"/>
      <c r="J5313" s="24" t="str">
        <f>IF((H5313)="No Exp Date","N/A","")</f>
        <v>N/A</v>
      </c>
      <c r="K5313" s="27"/>
      <c r="L5313" s="69" t="str">
        <f>IF((K5313)="Amd",EDATE(J5313,18),"N/A")</f>
        <v>N/A</v>
      </c>
      <c r="M5313" s="18"/>
    </row>
    <row r="5314" spans="1:13" s="2" customFormat="1" x14ac:dyDescent="0.3">
      <c r="A5314" s="23">
        <v>504</v>
      </c>
      <c r="B5314" s="23">
        <v>1</v>
      </c>
      <c r="C5314" s="34">
        <v>10</v>
      </c>
      <c r="D5314" s="6" t="s">
        <v>1</v>
      </c>
      <c r="E5314" s="18"/>
      <c r="F5314" s="7" t="s">
        <v>33</v>
      </c>
      <c r="G5314" s="25"/>
      <c r="H5314" s="24" t="str">
        <f>IF(G5314=0,"No Exp Date",(IF(I5314&lt;&gt;0,"No Exp Date",IF(G5314&lt;DATE(2013,3,1),DATE(2020,3,1),DATE(YEAR(G5314)+7,MONTH(G5314),DAY(G5314))))))</f>
        <v>No Exp Date</v>
      </c>
      <c r="I5314" s="24"/>
      <c r="J5314" s="24" t="str">
        <f>IF((H5314)="No Exp Date","N/A","")</f>
        <v>N/A</v>
      </c>
      <c r="K5314" s="27"/>
      <c r="L5314" s="69" t="str">
        <f>IF((K5314)="Amd",EDATE(J5314,18),"N/A")</f>
        <v>N/A</v>
      </c>
      <c r="M5314" s="18"/>
    </row>
    <row r="5315" spans="1:13" s="2" customFormat="1" x14ac:dyDescent="0.3">
      <c r="A5315" s="23">
        <v>504</v>
      </c>
      <c r="B5315" s="23">
        <v>1</v>
      </c>
      <c r="C5315" s="34">
        <v>20</v>
      </c>
      <c r="D5315" s="6" t="s">
        <v>1</v>
      </c>
      <c r="E5315" s="18"/>
      <c r="F5315" s="7" t="s">
        <v>33</v>
      </c>
      <c r="G5315" s="25"/>
      <c r="H5315" s="24" t="str">
        <f>IF(G5315=0,"No Exp Date",(IF(I5315&lt;&gt;0,"No Exp Date",IF(G5315&lt;DATE(2013,3,1),DATE(2020,3,1),DATE(YEAR(G5315)+7,MONTH(G5315),DAY(G5315))))))</f>
        <v>No Exp Date</v>
      </c>
      <c r="I5315" s="24"/>
      <c r="J5315" s="24" t="str">
        <f>IF((H5315)="No Exp Date","N/A","")</f>
        <v>N/A</v>
      </c>
      <c r="K5315" s="27"/>
      <c r="L5315" s="69" t="str">
        <f>IF((K5315)="Amd",EDATE(J5315,18),"N/A")</f>
        <v>N/A</v>
      </c>
      <c r="M5315" s="18"/>
    </row>
    <row r="5316" spans="1:13" s="2" customFormat="1" x14ac:dyDescent="0.3">
      <c r="A5316" s="23">
        <v>504</v>
      </c>
      <c r="B5316" s="23">
        <v>1</v>
      </c>
      <c r="C5316" s="34">
        <v>30</v>
      </c>
      <c r="D5316" s="6" t="s">
        <v>1</v>
      </c>
      <c r="E5316" s="18"/>
      <c r="F5316" s="7" t="s">
        <v>33</v>
      </c>
      <c r="G5316" s="25"/>
      <c r="H5316" s="24" t="str">
        <f>IF(G5316=0,"No Exp Date",(IF(I5316&lt;&gt;0,"No Exp Date",IF(G5316&lt;DATE(2013,3,1),DATE(2020,3,1),DATE(YEAR(G5316)+7,MONTH(G5316),DAY(G5316))))))</f>
        <v>No Exp Date</v>
      </c>
      <c r="I5316" s="24"/>
      <c r="J5316" s="24" t="str">
        <f>IF((H5316)="No Exp Date","N/A","")</f>
        <v>N/A</v>
      </c>
      <c r="K5316" s="27"/>
      <c r="L5316" s="69" t="str">
        <f>IF((K5316)="Amd",EDATE(J5316,18),"N/A")</f>
        <v>N/A</v>
      </c>
      <c r="M5316" s="18"/>
    </row>
    <row r="5317" spans="1:13" s="2" customFormat="1" x14ac:dyDescent="0.3">
      <c r="A5317" s="23">
        <v>504</v>
      </c>
      <c r="B5317" s="23">
        <v>1</v>
      </c>
      <c r="C5317" s="34">
        <v>40</v>
      </c>
      <c r="D5317" s="6" t="s">
        <v>1</v>
      </c>
      <c r="E5317" s="18"/>
      <c r="F5317" s="7" t="s">
        <v>33</v>
      </c>
      <c r="G5317" s="25"/>
      <c r="H5317" s="24" t="str">
        <f>IF(G5317=0,"No Exp Date",(IF(I5317&lt;&gt;0,"No Exp Date",IF(G5317&lt;DATE(2013,3,1),DATE(2020,3,1),DATE(YEAR(G5317)+7,MONTH(G5317),DAY(G5317))))))</f>
        <v>No Exp Date</v>
      </c>
      <c r="I5317" s="24"/>
      <c r="J5317" s="24" t="str">
        <f>IF((H5317)="No Exp Date","N/A","")</f>
        <v>N/A</v>
      </c>
      <c r="K5317" s="27"/>
      <c r="L5317" s="69" t="str">
        <f>IF((K5317)="Amd",EDATE(J5317,18),"N/A")</f>
        <v>N/A</v>
      </c>
      <c r="M5317" s="18"/>
    </row>
    <row r="5318" spans="1:13" s="2" customFormat="1" x14ac:dyDescent="0.3">
      <c r="A5318" s="23">
        <v>504</v>
      </c>
      <c r="B5318" s="23">
        <v>1</v>
      </c>
      <c r="C5318" s="34">
        <v>50</v>
      </c>
      <c r="D5318" s="6" t="s">
        <v>1</v>
      </c>
      <c r="E5318" s="6"/>
      <c r="F5318" s="7" t="s">
        <v>50</v>
      </c>
      <c r="G5318" s="25"/>
      <c r="H5318" s="24" t="str">
        <f>IF(G5318=0,"No Exp Date",(IF(I5318&lt;&gt;0,"No Exp Date",IF(G5318&lt;DATE(2013,3,1),DATE(2020,3,1),DATE(YEAR(G5318)+7,MONTH(G5318),DAY(G5318))))))</f>
        <v>No Exp Date</v>
      </c>
      <c r="I5318" s="24"/>
      <c r="J5318" s="24" t="str">
        <f>IF((H5318)="No Exp Date","N/A","")</f>
        <v>N/A</v>
      </c>
      <c r="K5318" s="27"/>
      <c r="L5318" s="69" t="str">
        <f>IF((K5318)="Amd",EDATE(J5318,18),"N/A")</f>
        <v>N/A</v>
      </c>
      <c r="M5318" s="18"/>
    </row>
    <row r="5319" spans="1:13" s="2" customFormat="1" x14ac:dyDescent="0.3">
      <c r="A5319" s="23">
        <v>504</v>
      </c>
      <c r="B5319" s="23">
        <v>1</v>
      </c>
      <c r="C5319" s="34">
        <v>60</v>
      </c>
      <c r="D5319" s="6" t="s">
        <v>1</v>
      </c>
      <c r="E5319" s="18"/>
      <c r="F5319" s="7" t="s">
        <v>33</v>
      </c>
      <c r="G5319" s="25"/>
      <c r="H5319" s="24" t="str">
        <f>IF(G5319=0,"No Exp Date",(IF(I5319&lt;&gt;0,"No Exp Date",IF(G5319&lt;DATE(2013,3,1),DATE(2020,3,1),DATE(YEAR(G5319)+7,MONTH(G5319),DAY(G5319))))))</f>
        <v>No Exp Date</v>
      </c>
      <c r="I5319" s="24"/>
      <c r="J5319" s="24" t="str">
        <f>IF((H5319)="No Exp Date","N/A","")</f>
        <v>N/A</v>
      </c>
      <c r="K5319" s="27"/>
      <c r="L5319" s="69" t="str">
        <f>IF((K5319)="Amd",EDATE(J5319,18),"N/A")</f>
        <v>N/A</v>
      </c>
      <c r="M5319" s="18"/>
    </row>
    <row r="5320" spans="1:13" s="2" customFormat="1" x14ac:dyDescent="0.3">
      <c r="A5320" s="23">
        <v>504</v>
      </c>
      <c r="B5320" s="23">
        <v>1</v>
      </c>
      <c r="C5320" s="34">
        <v>70</v>
      </c>
      <c r="D5320" s="6" t="s">
        <v>1</v>
      </c>
      <c r="E5320" s="18"/>
      <c r="F5320" s="7" t="s">
        <v>33</v>
      </c>
      <c r="G5320" s="25"/>
      <c r="H5320" s="24" t="str">
        <f>IF(G5320=0,"No Exp Date",(IF(I5320&lt;&gt;0,"No Exp Date",IF(G5320&lt;DATE(2013,3,1),DATE(2020,3,1),DATE(YEAR(G5320)+7,MONTH(G5320),DAY(G5320))))))</f>
        <v>No Exp Date</v>
      </c>
      <c r="I5320" s="24"/>
      <c r="J5320" s="24" t="str">
        <f>IF((H5320)="No Exp Date","N/A","")</f>
        <v>N/A</v>
      </c>
      <c r="K5320" s="27"/>
      <c r="L5320" s="69" t="str">
        <f>IF((K5320)="Amd",EDATE(J5320,18),"N/A")</f>
        <v>N/A</v>
      </c>
      <c r="M5320" s="18"/>
    </row>
    <row r="5321" spans="1:13" s="2" customFormat="1" x14ac:dyDescent="0.3">
      <c r="A5321" s="23">
        <v>505</v>
      </c>
      <c r="B5321" s="23">
        <v>1</v>
      </c>
      <c r="C5321" s="34">
        <v>10</v>
      </c>
      <c r="D5321" s="6" t="s">
        <v>3143</v>
      </c>
      <c r="E5321" s="7" t="s">
        <v>31</v>
      </c>
      <c r="F5321" s="6"/>
      <c r="G5321" s="25">
        <v>43537</v>
      </c>
      <c r="H5321" s="24">
        <f>IF(G5321=0,"No Exp Date",(IF(I5321&lt;&gt;0,"No Exp Date",IF(G5321&lt;DATE(2013,3,1),DATE(2020,3,1),DATE(YEAR(G5321)+7,MONTH(G5321),DAY(G5321))))))</f>
        <v>46094</v>
      </c>
      <c r="I5321" s="24"/>
      <c r="J5321" s="24">
        <v>43537</v>
      </c>
      <c r="K5321" s="27" t="s">
        <v>7300</v>
      </c>
      <c r="L5321" s="69" t="str">
        <f>IF((K5321)="Amd",EDATE(J5321,18),"N/A")</f>
        <v>N/A</v>
      </c>
      <c r="M5321" s="18"/>
    </row>
    <row r="5322" spans="1:13" s="2" customFormat="1" ht="25.5" x14ac:dyDescent="0.3">
      <c r="A5322" s="23">
        <v>505</v>
      </c>
      <c r="B5322" s="23">
        <v>1</v>
      </c>
      <c r="C5322" s="34">
        <v>20</v>
      </c>
      <c r="D5322" s="6" t="s">
        <v>1</v>
      </c>
      <c r="E5322" s="7" t="s">
        <v>2677</v>
      </c>
      <c r="F5322" s="6" t="s">
        <v>8670</v>
      </c>
      <c r="G5322" s="25">
        <v>35688</v>
      </c>
      <c r="H5322" s="24" t="str">
        <f>IF(G5322=0,"No Exp Date",(IF(I5322&lt;&gt;0,"No Exp Date",IF(G5322&lt;DATE(2013,3,1),DATE(2020,3,1),DATE(YEAR(G5322)+7,MONTH(G5322),DAY(G5322))))))</f>
        <v>No Exp Date</v>
      </c>
      <c r="I5322" s="24">
        <v>43891</v>
      </c>
      <c r="J5322" s="24" t="str">
        <f>IF((H5322)="No Exp Date","N/A","")</f>
        <v>N/A</v>
      </c>
      <c r="K5322" s="27"/>
      <c r="L5322" s="69" t="str">
        <f>IF((K5322)="Amd",EDATE(J5322,18),"N/A")</f>
        <v>N/A</v>
      </c>
      <c r="M5322" s="18"/>
    </row>
    <row r="5323" spans="1:13" s="2" customFormat="1" x14ac:dyDescent="0.3">
      <c r="A5323" s="23">
        <v>505</v>
      </c>
      <c r="B5323" s="23">
        <v>1</v>
      </c>
      <c r="C5323" s="34">
        <v>40</v>
      </c>
      <c r="D5323" s="6" t="s">
        <v>1</v>
      </c>
      <c r="E5323" s="7" t="s">
        <v>6585</v>
      </c>
      <c r="F5323" s="6" t="s">
        <v>6570</v>
      </c>
      <c r="G5323" s="25"/>
      <c r="H5323" s="24" t="str">
        <f>IF(G5323=0,"No Exp Date",(IF(I5323&lt;&gt;0,"No Exp Date",IF(G5323&lt;DATE(2013,3,1),DATE(2020,3,1),DATE(YEAR(G5323)+7,MONTH(G5323),DAY(G5323))))))</f>
        <v>No Exp Date</v>
      </c>
      <c r="I5323" s="24"/>
      <c r="J5323" s="24" t="str">
        <f>IF((H5323)="No Exp Date","N/A","")</f>
        <v>N/A</v>
      </c>
      <c r="K5323" s="27"/>
      <c r="L5323" s="69" t="str">
        <f>IF((K5323)="Amd",EDATE(J5323,18),"N/A")</f>
        <v>N/A</v>
      </c>
      <c r="M5323" s="18"/>
    </row>
    <row r="5324" spans="1:13" s="2" customFormat="1" x14ac:dyDescent="0.3">
      <c r="A5324" s="23">
        <v>505</v>
      </c>
      <c r="B5324" s="23">
        <v>1</v>
      </c>
      <c r="C5324" s="34">
        <v>41</v>
      </c>
      <c r="D5324" s="6" t="s">
        <v>1</v>
      </c>
      <c r="E5324" s="7" t="s">
        <v>2679</v>
      </c>
      <c r="F5324" s="6" t="s">
        <v>135</v>
      </c>
      <c r="G5324" s="25"/>
      <c r="H5324" s="24" t="str">
        <f>IF(G5324=0,"No Exp Date",(IF(I5324&lt;&gt;0,"No Exp Date",IF(G5324&lt;DATE(2013,3,1),DATE(2020,3,1),DATE(YEAR(G5324)+7,MONTH(G5324),DAY(G5324))))))</f>
        <v>No Exp Date</v>
      </c>
      <c r="I5324" s="24"/>
      <c r="J5324" s="24" t="str">
        <f>IF((H5324)="No Exp Date","N/A","")</f>
        <v>N/A</v>
      </c>
      <c r="K5324" s="27"/>
      <c r="L5324" s="69" t="str">
        <f>IF((K5324)="Amd",EDATE(J5324,18),"N/A")</f>
        <v>N/A</v>
      </c>
      <c r="M5324" s="18"/>
    </row>
    <row r="5325" spans="1:13" s="2" customFormat="1" ht="25.5" x14ac:dyDescent="0.3">
      <c r="A5325" s="23">
        <v>505</v>
      </c>
      <c r="B5325" s="23">
        <v>1</v>
      </c>
      <c r="C5325" s="34">
        <v>50</v>
      </c>
      <c r="D5325" s="6" t="s">
        <v>3143</v>
      </c>
      <c r="E5325" s="7" t="s">
        <v>2680</v>
      </c>
      <c r="F5325" s="6"/>
      <c r="G5325" s="25">
        <v>43537</v>
      </c>
      <c r="H5325" s="24">
        <f>IF(G5325=0,"No Exp Date",(IF(I5325&lt;&gt;0,"No Exp Date",IF(G5325&lt;DATE(2013,3,1),DATE(2020,3,1),DATE(YEAR(G5325)+7,MONTH(G5325),DAY(G5325))))))</f>
        <v>46094</v>
      </c>
      <c r="I5325" s="24"/>
      <c r="J5325" s="24">
        <v>43537</v>
      </c>
      <c r="K5325" s="27" t="s">
        <v>7300</v>
      </c>
      <c r="L5325" s="69" t="str">
        <f>IF((K5325)="Amd",EDATE(J5325,18),"N/A")</f>
        <v>N/A</v>
      </c>
      <c r="M5325" s="18"/>
    </row>
    <row r="5326" spans="1:13" s="2" customFormat="1" ht="25.5" x14ac:dyDescent="0.3">
      <c r="A5326" s="23">
        <v>505</v>
      </c>
      <c r="B5326" s="23">
        <v>1</v>
      </c>
      <c r="C5326" s="34">
        <v>60</v>
      </c>
      <c r="D5326" s="6" t="s">
        <v>3143</v>
      </c>
      <c r="E5326" s="7" t="s">
        <v>2681</v>
      </c>
      <c r="F5326" s="6"/>
      <c r="G5326" s="25">
        <v>43537</v>
      </c>
      <c r="H5326" s="24">
        <f>IF(G5326=0,"No Exp Date",(IF(I5326&lt;&gt;0,"No Exp Date",IF(G5326&lt;DATE(2013,3,1),DATE(2020,3,1),DATE(YEAR(G5326)+7,MONTH(G5326),DAY(G5326))))))</f>
        <v>46094</v>
      </c>
      <c r="I5326" s="24"/>
      <c r="J5326" s="24">
        <v>43537</v>
      </c>
      <c r="K5326" s="27" t="s">
        <v>7300</v>
      </c>
      <c r="L5326" s="69" t="str">
        <f>IF((K5326)="Amd",EDATE(J5326,18),"N/A")</f>
        <v>N/A</v>
      </c>
      <c r="M5326" s="18"/>
    </row>
    <row r="5327" spans="1:13" s="2" customFormat="1" ht="38.25" x14ac:dyDescent="0.3">
      <c r="A5327" s="23">
        <v>505</v>
      </c>
      <c r="B5327" s="23">
        <v>1</v>
      </c>
      <c r="C5327" s="34">
        <v>70</v>
      </c>
      <c r="D5327" s="6" t="s">
        <v>3143</v>
      </c>
      <c r="E5327" s="7" t="s">
        <v>2682</v>
      </c>
      <c r="F5327" s="6"/>
      <c r="G5327" s="24">
        <v>43537</v>
      </c>
      <c r="H5327" s="24">
        <f>IF(G5327=0,"No Exp Date",(IF(I5327&lt;&gt;0,"No Exp Date",IF(G5327&lt;DATE(2013,3,1),DATE(2020,3,1),DATE(YEAR(G5327)+7,MONTH(G5327),DAY(G5327))))))</f>
        <v>46094</v>
      </c>
      <c r="I5327" s="24"/>
      <c r="J5327" s="24">
        <v>43537</v>
      </c>
      <c r="K5327" s="27" t="s">
        <v>7300</v>
      </c>
      <c r="L5327" s="69" t="str">
        <f>IF((K5327)="Amd",EDATE(J5327,18),"N/A")</f>
        <v>N/A</v>
      </c>
      <c r="M5327" s="18"/>
    </row>
    <row r="5328" spans="1:13" s="2" customFormat="1" ht="25.5" x14ac:dyDescent="0.3">
      <c r="A5328" s="23">
        <v>505</v>
      </c>
      <c r="B5328" s="23">
        <v>1</v>
      </c>
      <c r="C5328" s="34">
        <v>80</v>
      </c>
      <c r="D5328" s="6" t="s">
        <v>3143</v>
      </c>
      <c r="E5328" s="7" t="s">
        <v>2683</v>
      </c>
      <c r="F5328" s="6"/>
      <c r="G5328" s="25">
        <v>43588</v>
      </c>
      <c r="H5328" s="24">
        <f>IF(G5328=0,"No Exp Date",(IF(I5328&lt;&gt;0,"No Exp Date",IF(G5328&lt;DATE(2013,3,1),DATE(2020,3,1),DATE(YEAR(G5328)+7,MONTH(G5328),DAY(G5328))))))</f>
        <v>46145</v>
      </c>
      <c r="I5328" s="24"/>
      <c r="J5328" s="24" t="str">
        <f>IF((H5328)="No Exp Date","N/A","")</f>
        <v/>
      </c>
      <c r="K5328" s="27"/>
      <c r="L5328" s="69" t="str">
        <f>IF((K5328)="Amd",EDATE(J5328,18),"N/A")</f>
        <v>N/A</v>
      </c>
      <c r="M5328" s="18"/>
    </row>
    <row r="5329" spans="1:13" s="2" customFormat="1" x14ac:dyDescent="0.3">
      <c r="A5329" s="23">
        <v>505</v>
      </c>
      <c r="B5329" s="23">
        <v>1</v>
      </c>
      <c r="C5329" s="34">
        <v>90</v>
      </c>
      <c r="D5329" s="6" t="s">
        <v>3143</v>
      </c>
      <c r="E5329" s="7" t="s">
        <v>2684</v>
      </c>
      <c r="F5329" s="6"/>
      <c r="G5329" s="24">
        <v>43537</v>
      </c>
      <c r="H5329" s="24">
        <f>IF(G5329=0,"No Exp Date",(IF(I5329&lt;&gt;0,"No Exp Date",IF(G5329&lt;DATE(2013,3,1),DATE(2020,3,1),DATE(YEAR(G5329)+7,MONTH(G5329),DAY(G5329))))))</f>
        <v>46094</v>
      </c>
      <c r="I5329" s="24"/>
      <c r="J5329" s="24">
        <v>43537</v>
      </c>
      <c r="K5329" s="27" t="s">
        <v>7300</v>
      </c>
      <c r="L5329" s="69" t="str">
        <f>IF((K5329)="Amd",EDATE(J5329,18),"N/A")</f>
        <v>N/A</v>
      </c>
      <c r="M5329" s="18"/>
    </row>
    <row r="5330" spans="1:13" s="2" customFormat="1" ht="25.5" x14ac:dyDescent="0.3">
      <c r="A5330" s="23">
        <v>505</v>
      </c>
      <c r="B5330" s="23">
        <v>1</v>
      </c>
      <c r="C5330" s="34">
        <v>100</v>
      </c>
      <c r="D5330" s="6" t="s">
        <v>3143</v>
      </c>
      <c r="E5330" s="7" t="s">
        <v>2685</v>
      </c>
      <c r="F5330" s="6"/>
      <c r="G5330" s="25">
        <v>43560</v>
      </c>
      <c r="H5330" s="24">
        <f>IF(G5330=0,"No Exp Date",(IF(I5330&lt;&gt;0,"No Exp Date",IF(G5330&lt;DATE(2013,3,1),DATE(2020,3,1),DATE(YEAR(G5330)+7,MONTH(G5330),DAY(G5330))))))</f>
        <v>46117</v>
      </c>
      <c r="I5330" s="24"/>
      <c r="J5330" s="24" t="str">
        <f>IF((H5330)="No Exp Date","N/A","")</f>
        <v/>
      </c>
      <c r="K5330" s="27"/>
      <c r="L5330" s="69" t="str">
        <f>IF((K5330)="Amd",EDATE(J5330,18),"N/A")</f>
        <v>N/A</v>
      </c>
      <c r="M5330" s="18"/>
    </row>
    <row r="5331" spans="1:13" s="2" customFormat="1" ht="38.25" x14ac:dyDescent="0.3">
      <c r="A5331" s="23">
        <v>505</v>
      </c>
      <c r="B5331" s="23">
        <v>1</v>
      </c>
      <c r="C5331" s="34">
        <v>110</v>
      </c>
      <c r="D5331" s="6" t="s">
        <v>3143</v>
      </c>
      <c r="E5331" s="7" t="s">
        <v>2687</v>
      </c>
      <c r="F5331" s="6"/>
      <c r="G5331" s="25">
        <v>43560</v>
      </c>
      <c r="H5331" s="24">
        <f>IF(G5331=0,"No Exp Date",(IF(I5331&lt;&gt;0,"No Exp Date",IF(G5331&lt;DATE(2013,3,1),DATE(2020,3,1),DATE(YEAR(G5331)+7,MONTH(G5331),DAY(G5331))))))</f>
        <v>46117</v>
      </c>
      <c r="I5331" s="24"/>
      <c r="J5331" s="24" t="str">
        <f>IF((H5331)="No Exp Date","N/A","")</f>
        <v/>
      </c>
      <c r="K5331" s="27"/>
      <c r="L5331" s="69" t="str">
        <f>IF((K5331)="Amd",EDATE(J5331,18),"N/A")</f>
        <v>N/A</v>
      </c>
      <c r="M5331" s="18"/>
    </row>
    <row r="5332" spans="1:13" s="2" customFormat="1" ht="38.25" x14ac:dyDescent="0.3">
      <c r="A5332" s="23">
        <v>505</v>
      </c>
      <c r="B5332" s="23">
        <v>1</v>
      </c>
      <c r="C5332" s="34">
        <v>120</v>
      </c>
      <c r="D5332" s="6" t="s">
        <v>3143</v>
      </c>
      <c r="E5332" s="7" t="s">
        <v>2688</v>
      </c>
      <c r="F5332" s="6"/>
      <c r="G5332" s="25">
        <v>44139</v>
      </c>
      <c r="H5332" s="24">
        <f>IF(G5332=0,"No Exp Date",(IF(I5332&lt;&gt;0,"No Exp Date",IF(G5332&lt;DATE(2013,3,1),DATE(2020,3,1),DATE(YEAR(G5332)+7,MONTH(G5332),DAY(G5332))))))</f>
        <v>46695</v>
      </c>
      <c r="I5332" s="24"/>
      <c r="J5332" s="24" t="str">
        <f>IF((H5332)="No Exp Date","N/A","")</f>
        <v/>
      </c>
      <c r="K5332" s="27"/>
      <c r="L5332" s="69" t="str">
        <f>IF((K5332)="Amd",EDATE(J5332,18),"N/A")</f>
        <v>N/A</v>
      </c>
      <c r="M5332" s="18"/>
    </row>
    <row r="5333" spans="1:13" s="2" customFormat="1" ht="38.25" x14ac:dyDescent="0.3">
      <c r="A5333" s="23">
        <v>505</v>
      </c>
      <c r="B5333" s="23">
        <v>1</v>
      </c>
      <c r="C5333" s="34">
        <v>130</v>
      </c>
      <c r="D5333" s="6" t="s">
        <v>3143</v>
      </c>
      <c r="E5333" s="7" t="s">
        <v>2689</v>
      </c>
      <c r="F5333" s="6"/>
      <c r="G5333" s="25">
        <v>43133</v>
      </c>
      <c r="H5333" s="24">
        <f>IF(G5333=0,"No Exp Date",(IF(I5333&lt;&gt;0,"No Exp Date",IF(G5333&lt;DATE(2013,3,1),DATE(2020,3,1),DATE(YEAR(G5333)+7,MONTH(G5333),DAY(G5333))))))</f>
        <v>45690</v>
      </c>
      <c r="I5333" s="24"/>
      <c r="J5333" s="24" t="str">
        <f>IF((H5333)="No Exp Date","N/A","")</f>
        <v/>
      </c>
      <c r="K5333" s="27"/>
      <c r="L5333" s="69" t="str">
        <f>IF((K5333)="Amd",EDATE(J5333,18),"N/A")</f>
        <v>N/A</v>
      </c>
      <c r="M5333" s="18"/>
    </row>
    <row r="5334" spans="1:13" s="2" customFormat="1" ht="38.25" x14ac:dyDescent="0.3">
      <c r="A5334" s="23">
        <v>505</v>
      </c>
      <c r="B5334" s="23">
        <v>1</v>
      </c>
      <c r="C5334" s="34">
        <v>140</v>
      </c>
      <c r="D5334" s="6" t="s">
        <v>3143</v>
      </c>
      <c r="E5334" s="7" t="s">
        <v>2690</v>
      </c>
      <c r="F5334" s="6"/>
      <c r="G5334" s="24">
        <v>43378</v>
      </c>
      <c r="H5334" s="24">
        <f>IF(G5334=0,"No Exp Date",(IF(I5334&lt;&gt;0,"No Exp Date",IF(G5334&lt;DATE(2013,3,1),DATE(2020,3,1),DATE(YEAR(G5334)+7,MONTH(G5334),DAY(G5334))))))</f>
        <v>45935</v>
      </c>
      <c r="I5334" s="24"/>
      <c r="J5334" s="24" t="str">
        <f>IF((H5334)="No Exp Date","N/A","")</f>
        <v/>
      </c>
      <c r="K5334" s="27"/>
      <c r="L5334" s="69" t="str">
        <f>IF((K5334)="Amd",EDATE(J5334,18),"N/A")</f>
        <v>N/A</v>
      </c>
      <c r="M5334" s="18"/>
    </row>
    <row r="5335" spans="1:13" s="2" customFormat="1" ht="25.5" x14ac:dyDescent="0.3">
      <c r="A5335" s="23">
        <v>505</v>
      </c>
      <c r="B5335" s="23">
        <v>1</v>
      </c>
      <c r="C5335" s="34">
        <v>150</v>
      </c>
      <c r="D5335" s="6" t="s">
        <v>1</v>
      </c>
      <c r="E5335" s="7" t="s">
        <v>2691</v>
      </c>
      <c r="F5335" s="6" t="s">
        <v>8670</v>
      </c>
      <c r="G5335" s="25">
        <v>37608</v>
      </c>
      <c r="H5335" s="24" t="str">
        <f>IF(G5335=0,"No Exp Date",(IF(I5335&lt;&gt;0,"No Exp Date",IF(G5335&lt;DATE(2013,3,1),DATE(2020,3,1),DATE(YEAR(G5335)+7,MONTH(G5335),DAY(G5335))))))</f>
        <v>No Exp Date</v>
      </c>
      <c r="I5335" s="24">
        <v>43891</v>
      </c>
      <c r="J5335" s="24" t="str">
        <f>IF((H5335)="No Exp Date","N/A","")</f>
        <v>N/A</v>
      </c>
      <c r="K5335" s="27"/>
      <c r="L5335" s="69" t="str">
        <f>IF((K5335)="Amd",EDATE(J5335,18),"N/A")</f>
        <v>N/A</v>
      </c>
      <c r="M5335" s="18"/>
    </row>
    <row r="5336" spans="1:13" s="2" customFormat="1" ht="38.25" x14ac:dyDescent="0.3">
      <c r="A5336" s="23">
        <v>505</v>
      </c>
      <c r="B5336" s="23">
        <v>1</v>
      </c>
      <c r="C5336" s="34">
        <v>160</v>
      </c>
      <c r="D5336" s="6" t="s">
        <v>3143</v>
      </c>
      <c r="E5336" s="7" t="s">
        <v>2692</v>
      </c>
      <c r="F5336" s="6"/>
      <c r="G5336" s="25">
        <v>43770</v>
      </c>
      <c r="H5336" s="24">
        <f>IF(G5336=0,"No Exp Date",(IF(I5336&lt;&gt;0,"No Exp Date",IF(G5336&lt;DATE(2013,3,1),DATE(2020,3,1),DATE(YEAR(G5336)+7,MONTH(G5336),DAY(G5336))))))</f>
        <v>46327</v>
      </c>
      <c r="I5336" s="24"/>
      <c r="J5336" s="24" t="str">
        <f>IF((H5336)="No Exp Date","N/A","")</f>
        <v/>
      </c>
      <c r="K5336" s="27"/>
      <c r="L5336" s="69" t="str">
        <f>IF((K5336)="Amd",EDATE(J5336,18),"N/A")</f>
        <v>N/A</v>
      </c>
      <c r="M5336" s="18"/>
    </row>
    <row r="5337" spans="1:13" s="2" customFormat="1" ht="38.25" x14ac:dyDescent="0.3">
      <c r="A5337" s="23">
        <v>505</v>
      </c>
      <c r="B5337" s="23">
        <v>1</v>
      </c>
      <c r="C5337" s="34">
        <v>170</v>
      </c>
      <c r="D5337" s="6" t="s">
        <v>3143</v>
      </c>
      <c r="E5337" s="7" t="s">
        <v>2693</v>
      </c>
      <c r="F5337" s="6"/>
      <c r="G5337" s="25">
        <v>43168</v>
      </c>
      <c r="H5337" s="24">
        <f>IF(G5337=0,"No Exp Date",(IF(I5337&lt;&gt;0,"No Exp Date",IF(G5337&lt;DATE(2013,3,1),DATE(2020,3,1),DATE(YEAR(G5337)+7,MONTH(G5337),DAY(G5337))))))</f>
        <v>45725</v>
      </c>
      <c r="I5337" s="24"/>
      <c r="J5337" s="24" t="str">
        <f>IF((H5337)="No Exp Date","N/A","")</f>
        <v/>
      </c>
      <c r="K5337" s="27"/>
      <c r="L5337" s="69" t="str">
        <f>IF((K5337)="Amd",EDATE(J5337,18),"N/A")</f>
        <v>N/A</v>
      </c>
      <c r="M5337" s="18"/>
    </row>
    <row r="5338" spans="1:13" s="2" customFormat="1" ht="38.25" x14ac:dyDescent="0.3">
      <c r="A5338" s="23">
        <v>505</v>
      </c>
      <c r="B5338" s="23">
        <v>1</v>
      </c>
      <c r="C5338" s="34">
        <v>180</v>
      </c>
      <c r="D5338" s="23" t="s">
        <v>3143</v>
      </c>
      <c r="E5338" s="6" t="s">
        <v>8686</v>
      </c>
      <c r="F5338" s="6"/>
      <c r="G5338" s="25">
        <v>43560</v>
      </c>
      <c r="H5338" s="24">
        <f>IF(G5338=0,"No Exp Date",(IF(I5338&lt;&gt;0,"No Exp Date",IF(G5338&lt;DATE(2013,3,1),DATE(2020,3,1),DATE(YEAR(G5338)+7,MONTH(G5338),DAY(G5338))))))</f>
        <v>46117</v>
      </c>
      <c r="I5338" s="24"/>
      <c r="J5338" s="24" t="str">
        <f>IF((H5338)="No Exp Date","N/A","")</f>
        <v/>
      </c>
      <c r="K5338" s="27"/>
      <c r="L5338" s="69" t="str">
        <f>IF((K5338)="Amd",EDATE(J5338,18),"N/A")</f>
        <v>N/A</v>
      </c>
      <c r="M5338" s="18"/>
    </row>
    <row r="5339" spans="1:13" s="2" customFormat="1" ht="38.25" x14ac:dyDescent="0.3">
      <c r="A5339" s="23">
        <v>505</v>
      </c>
      <c r="B5339" s="23">
        <v>1</v>
      </c>
      <c r="C5339" s="34">
        <v>190</v>
      </c>
      <c r="D5339" s="23" t="s">
        <v>3143</v>
      </c>
      <c r="E5339" s="6" t="s">
        <v>7709</v>
      </c>
      <c r="F5339" s="6"/>
      <c r="G5339" s="25">
        <v>43560</v>
      </c>
      <c r="H5339" s="24">
        <f>IF(G5339=0,"No Exp Date",(IF(I5339&lt;&gt;0,"No Exp Date",IF(G5339&lt;DATE(2013,3,1),DATE(2020,3,1),DATE(YEAR(G5339)+7,MONTH(G5339),DAY(G5339))))))</f>
        <v>46117</v>
      </c>
      <c r="I5339" s="24"/>
      <c r="J5339" s="24" t="str">
        <f>IF((H5339)="No Exp Date","N/A","")</f>
        <v/>
      </c>
      <c r="K5339" s="27"/>
      <c r="L5339" s="69" t="str">
        <f>IF((K5339)="Amd",EDATE(J5339,18),"N/A")</f>
        <v>N/A</v>
      </c>
      <c r="M5339" s="18"/>
    </row>
    <row r="5340" spans="1:13" s="2" customFormat="1" x14ac:dyDescent="0.3">
      <c r="A5340" s="23">
        <v>505</v>
      </c>
      <c r="B5340" s="23">
        <v>1</v>
      </c>
      <c r="C5340" s="34" t="s">
        <v>2678</v>
      </c>
      <c r="D5340" s="6" t="s">
        <v>1</v>
      </c>
      <c r="E5340" s="18"/>
      <c r="F5340" s="7" t="s">
        <v>7194</v>
      </c>
      <c r="G5340" s="25"/>
      <c r="H5340" s="24" t="str">
        <f>IF(G5340=0,"No Exp Date",(IF(I5340&lt;&gt;0,"No Exp Date",IF(G5340&lt;DATE(2013,3,1),DATE(2020,3,1),DATE(YEAR(G5340)+7,MONTH(G5340),DAY(G5340))))))</f>
        <v>No Exp Date</v>
      </c>
      <c r="I5340" s="24"/>
      <c r="J5340" s="24" t="str">
        <f>IF((H5340)="No Exp Date","N/A","")</f>
        <v>N/A</v>
      </c>
      <c r="K5340" s="27"/>
      <c r="L5340" s="69" t="str">
        <f>IF((K5340)="Amd",EDATE(J5340,18),"N/A")</f>
        <v>N/A</v>
      </c>
      <c r="M5340" s="18"/>
    </row>
    <row r="5341" spans="1:13" s="2" customFormat="1" ht="25.5" x14ac:dyDescent="0.3">
      <c r="A5341" s="23">
        <v>505</v>
      </c>
      <c r="B5341" s="23">
        <v>1</v>
      </c>
      <c r="C5341" s="34" t="s">
        <v>2686</v>
      </c>
      <c r="D5341" s="6" t="s">
        <v>1</v>
      </c>
      <c r="E5341" s="7" t="s">
        <v>4884</v>
      </c>
      <c r="F5341" s="6" t="s">
        <v>4885</v>
      </c>
      <c r="G5341" s="25"/>
      <c r="H5341" s="24" t="str">
        <f>IF(G5341=0,"No Exp Date",(IF(I5341&lt;&gt;0,"No Exp Date",IF(G5341&lt;DATE(2013,3,1),DATE(2020,3,1),DATE(YEAR(G5341)+7,MONTH(G5341),DAY(G5341))))))</f>
        <v>No Exp Date</v>
      </c>
      <c r="I5341" s="24"/>
      <c r="J5341" s="24" t="str">
        <f>IF((H5341)="No Exp Date","N/A","")</f>
        <v>N/A</v>
      </c>
      <c r="K5341" s="27"/>
      <c r="L5341" s="69" t="str">
        <f>IF((K5341)="Amd",EDATE(J5341,18),"N/A")</f>
        <v>N/A</v>
      </c>
      <c r="M5341" s="18"/>
    </row>
    <row r="5342" spans="1:13" s="2" customFormat="1" x14ac:dyDescent="0.3">
      <c r="A5342" s="23">
        <v>505</v>
      </c>
      <c r="B5342" s="23">
        <v>2</v>
      </c>
      <c r="C5342" s="34">
        <v>10</v>
      </c>
      <c r="D5342" s="6" t="s">
        <v>3143</v>
      </c>
      <c r="E5342" s="7" t="s">
        <v>31</v>
      </c>
      <c r="F5342" s="6"/>
      <c r="G5342" s="25">
        <v>43537</v>
      </c>
      <c r="H5342" s="24">
        <f>IF(G5342=0,"No Exp Date",(IF(I5342&lt;&gt;0,"No Exp Date",IF(G5342&lt;DATE(2013,3,1),DATE(2020,3,1),DATE(YEAR(G5342)+7,MONTH(G5342),DAY(G5342))))))</f>
        <v>46094</v>
      </c>
      <c r="I5342" s="24"/>
      <c r="J5342" s="24">
        <v>43537</v>
      </c>
      <c r="K5342" s="27" t="s">
        <v>7300</v>
      </c>
      <c r="L5342" s="69" t="str">
        <f>IF((K5342)="Amd",EDATE(J5342,18),"N/A")</f>
        <v>N/A</v>
      </c>
      <c r="M5342" s="18"/>
    </row>
    <row r="5343" spans="1:13" s="2" customFormat="1" ht="25.5" x14ac:dyDescent="0.3">
      <c r="A5343" s="23">
        <v>505</v>
      </c>
      <c r="B5343" s="23">
        <v>2</v>
      </c>
      <c r="C5343" s="201">
        <v>20</v>
      </c>
      <c r="D5343" s="6" t="s">
        <v>3143</v>
      </c>
      <c r="E5343" s="9" t="s">
        <v>2694</v>
      </c>
      <c r="F5343" s="6"/>
      <c r="G5343" s="25">
        <v>43537</v>
      </c>
      <c r="H5343" s="24">
        <f>IF(G5343=0,"No Exp Date",(IF(I5343&lt;&gt;0,"No Exp Date",IF(G5343&lt;DATE(2013,3,1),DATE(2020,3,1),DATE(YEAR(G5343)+7,MONTH(G5343),DAY(G5343))))))</f>
        <v>46094</v>
      </c>
      <c r="I5343" s="24"/>
      <c r="J5343" s="24">
        <v>43538</v>
      </c>
      <c r="K5343" s="27" t="s">
        <v>7300</v>
      </c>
      <c r="L5343" s="69" t="str">
        <f>IF((K5343)="Amd",EDATE(J5343,18),"N/A")</f>
        <v>N/A</v>
      </c>
      <c r="M5343" s="18"/>
    </row>
    <row r="5344" spans="1:13" s="2" customFormat="1" x14ac:dyDescent="0.3">
      <c r="A5344" s="23">
        <v>505</v>
      </c>
      <c r="B5344" s="23">
        <v>2</v>
      </c>
      <c r="C5344" s="201">
        <v>30</v>
      </c>
      <c r="D5344" s="6" t="s">
        <v>3143</v>
      </c>
      <c r="E5344" s="9" t="s">
        <v>249</v>
      </c>
      <c r="F5344" s="6"/>
      <c r="G5344" s="25">
        <v>43537</v>
      </c>
      <c r="H5344" s="24">
        <f>IF(G5344=0,"No Exp Date",(IF(I5344&lt;&gt;0,"No Exp Date",IF(G5344&lt;DATE(2013,3,1),DATE(2020,3,1),DATE(YEAR(G5344)+7,MONTH(G5344),DAY(G5344))))))</f>
        <v>46094</v>
      </c>
      <c r="I5344" s="24"/>
      <c r="J5344" s="24">
        <v>43539</v>
      </c>
      <c r="K5344" s="27" t="s">
        <v>7300</v>
      </c>
      <c r="L5344" s="69" t="str">
        <f>IF((K5344)="Amd",EDATE(J5344,18),"N/A")</f>
        <v>N/A</v>
      </c>
      <c r="M5344" s="18"/>
    </row>
    <row r="5345" spans="1:13" s="2" customFormat="1" x14ac:dyDescent="0.3">
      <c r="A5345" s="23">
        <v>505</v>
      </c>
      <c r="B5345" s="23">
        <v>2</v>
      </c>
      <c r="C5345" s="201">
        <v>40</v>
      </c>
      <c r="D5345" s="6" t="s">
        <v>3143</v>
      </c>
      <c r="E5345" s="9" t="s">
        <v>2695</v>
      </c>
      <c r="F5345" s="6"/>
      <c r="G5345" s="25">
        <v>43537</v>
      </c>
      <c r="H5345" s="24">
        <f>IF(G5345=0,"No Exp Date",(IF(I5345&lt;&gt;0,"No Exp Date",IF(G5345&lt;DATE(2013,3,1),DATE(2020,3,1),DATE(YEAR(G5345)+7,MONTH(G5345),DAY(G5345))))))</f>
        <v>46094</v>
      </c>
      <c r="I5345" s="24"/>
      <c r="J5345" s="24">
        <v>43540</v>
      </c>
      <c r="K5345" s="27" t="s">
        <v>7300</v>
      </c>
      <c r="L5345" s="69" t="str">
        <f>IF((K5345)="Amd",EDATE(J5345,18),"N/A")</f>
        <v>N/A</v>
      </c>
      <c r="M5345" s="18"/>
    </row>
    <row r="5346" spans="1:13" s="2" customFormat="1" x14ac:dyDescent="0.3">
      <c r="A5346" s="23">
        <v>505</v>
      </c>
      <c r="B5346" s="23">
        <v>2</v>
      </c>
      <c r="C5346" s="201">
        <v>50</v>
      </c>
      <c r="D5346" s="6" t="s">
        <v>3143</v>
      </c>
      <c r="E5346" s="9" t="s">
        <v>2696</v>
      </c>
      <c r="F5346" s="6"/>
      <c r="G5346" s="25">
        <v>43537</v>
      </c>
      <c r="H5346" s="24">
        <f>IF(G5346=0,"No Exp Date",(IF(I5346&lt;&gt;0,"No Exp Date",IF(G5346&lt;DATE(2013,3,1),DATE(2020,3,1),DATE(YEAR(G5346)+7,MONTH(G5346),DAY(G5346))))))</f>
        <v>46094</v>
      </c>
      <c r="I5346" s="24"/>
      <c r="J5346" s="24">
        <v>43541</v>
      </c>
      <c r="K5346" s="27" t="s">
        <v>7300</v>
      </c>
      <c r="L5346" s="69" t="str">
        <f>IF((K5346)="Amd",EDATE(J5346,18),"N/A")</f>
        <v>N/A</v>
      </c>
      <c r="M5346" s="18"/>
    </row>
    <row r="5347" spans="1:13" s="2" customFormat="1" x14ac:dyDescent="0.3">
      <c r="A5347" s="23">
        <v>505</v>
      </c>
      <c r="B5347" s="23">
        <v>2</v>
      </c>
      <c r="C5347" s="201">
        <v>60</v>
      </c>
      <c r="D5347" s="6" t="s">
        <v>3143</v>
      </c>
      <c r="E5347" s="9" t="s">
        <v>2697</v>
      </c>
      <c r="F5347" s="6"/>
      <c r="G5347" s="25">
        <v>43537</v>
      </c>
      <c r="H5347" s="24">
        <f>IF(G5347=0,"No Exp Date",(IF(I5347&lt;&gt;0,"No Exp Date",IF(G5347&lt;DATE(2013,3,1),DATE(2020,3,1),DATE(YEAR(G5347)+7,MONTH(G5347),DAY(G5347))))))</f>
        <v>46094</v>
      </c>
      <c r="I5347" s="24"/>
      <c r="J5347" s="24">
        <v>43542</v>
      </c>
      <c r="K5347" s="27" t="s">
        <v>7300</v>
      </c>
      <c r="L5347" s="69" t="str">
        <f>IF((K5347)="Amd",EDATE(J5347,18),"N/A")</f>
        <v>N/A</v>
      </c>
      <c r="M5347" s="18"/>
    </row>
    <row r="5348" spans="1:13" s="2" customFormat="1" x14ac:dyDescent="0.3">
      <c r="A5348" s="23">
        <v>505</v>
      </c>
      <c r="B5348" s="23">
        <v>2</v>
      </c>
      <c r="C5348" s="201">
        <v>70</v>
      </c>
      <c r="D5348" s="6" t="s">
        <v>3143</v>
      </c>
      <c r="E5348" s="9" t="s">
        <v>2698</v>
      </c>
      <c r="F5348" s="6"/>
      <c r="G5348" s="25">
        <v>43537</v>
      </c>
      <c r="H5348" s="24">
        <f>IF(G5348=0,"No Exp Date",(IF(I5348&lt;&gt;0,"No Exp Date",IF(G5348&lt;DATE(2013,3,1),DATE(2020,3,1),DATE(YEAR(G5348)+7,MONTH(G5348),DAY(G5348))))))</f>
        <v>46094</v>
      </c>
      <c r="I5348" s="24"/>
      <c r="J5348" s="24">
        <v>43543</v>
      </c>
      <c r="K5348" s="27" t="s">
        <v>7300</v>
      </c>
      <c r="L5348" s="69" t="str">
        <f>IF((K5348)="Amd",EDATE(J5348,18),"N/A")</f>
        <v>N/A</v>
      </c>
      <c r="M5348" s="18"/>
    </row>
    <row r="5349" spans="1:13" s="2" customFormat="1" x14ac:dyDescent="0.3">
      <c r="A5349" s="23">
        <v>505</v>
      </c>
      <c r="B5349" s="23">
        <v>2</v>
      </c>
      <c r="C5349" s="201">
        <v>80</v>
      </c>
      <c r="D5349" s="6" t="s">
        <v>3143</v>
      </c>
      <c r="E5349" s="9" t="s">
        <v>2699</v>
      </c>
      <c r="F5349" s="6"/>
      <c r="G5349" s="25">
        <v>43537</v>
      </c>
      <c r="H5349" s="24">
        <f>IF(G5349=0,"No Exp Date",(IF(I5349&lt;&gt;0,"No Exp Date",IF(G5349&lt;DATE(2013,3,1),DATE(2020,3,1),DATE(YEAR(G5349)+7,MONTH(G5349),DAY(G5349))))))</f>
        <v>46094</v>
      </c>
      <c r="I5349" s="24"/>
      <c r="J5349" s="24">
        <v>43544</v>
      </c>
      <c r="K5349" s="27" t="s">
        <v>7300</v>
      </c>
      <c r="L5349" s="69" t="str">
        <f>IF((K5349)="Amd",EDATE(J5349,18),"N/A")</f>
        <v>N/A</v>
      </c>
      <c r="M5349" s="18"/>
    </row>
    <row r="5350" spans="1:13" s="2" customFormat="1" x14ac:dyDescent="0.3">
      <c r="A5350" s="23">
        <v>505</v>
      </c>
      <c r="B5350" s="23">
        <v>2</v>
      </c>
      <c r="C5350" s="201">
        <v>90</v>
      </c>
      <c r="D5350" s="6" t="s">
        <v>3143</v>
      </c>
      <c r="E5350" s="9" t="s">
        <v>2700</v>
      </c>
      <c r="F5350" s="6"/>
      <c r="G5350" s="25">
        <v>43537</v>
      </c>
      <c r="H5350" s="24">
        <f>IF(G5350=0,"No Exp Date",(IF(I5350&lt;&gt;0,"No Exp Date",IF(G5350&lt;DATE(2013,3,1),DATE(2020,3,1),DATE(YEAR(G5350)+7,MONTH(G5350),DAY(G5350))))))</f>
        <v>46094</v>
      </c>
      <c r="I5350" s="24"/>
      <c r="J5350" s="24">
        <v>43545</v>
      </c>
      <c r="K5350" s="27" t="s">
        <v>7300</v>
      </c>
      <c r="L5350" s="69" t="str">
        <f>IF((K5350)="Amd",EDATE(J5350,18),"N/A")</f>
        <v>N/A</v>
      </c>
      <c r="M5350" s="18"/>
    </row>
    <row r="5351" spans="1:13" s="2" customFormat="1" x14ac:dyDescent="0.3">
      <c r="A5351" s="23">
        <v>505</v>
      </c>
      <c r="B5351" s="23">
        <v>2</v>
      </c>
      <c r="C5351" s="201">
        <v>100</v>
      </c>
      <c r="D5351" s="6" t="s">
        <v>3143</v>
      </c>
      <c r="E5351" s="9" t="s">
        <v>4799</v>
      </c>
      <c r="F5351" s="6"/>
      <c r="G5351" s="25">
        <v>43537</v>
      </c>
      <c r="H5351" s="24">
        <f>IF(G5351=0,"No Exp Date",(IF(I5351&lt;&gt;0,"No Exp Date",IF(G5351&lt;DATE(2013,3,1),DATE(2020,3,1),DATE(YEAR(G5351)+7,MONTH(G5351),DAY(G5351))))))</f>
        <v>46094</v>
      </c>
      <c r="I5351" s="24"/>
      <c r="J5351" s="24">
        <v>43546</v>
      </c>
      <c r="K5351" s="27" t="s">
        <v>7300</v>
      </c>
      <c r="L5351" s="69" t="str">
        <f>IF((K5351)="Amd",EDATE(J5351,18),"N/A")</f>
        <v>N/A</v>
      </c>
      <c r="M5351" s="18"/>
    </row>
    <row r="5352" spans="1:13" s="2" customFormat="1" x14ac:dyDescent="0.3">
      <c r="A5352" s="23">
        <v>505</v>
      </c>
      <c r="B5352" s="23">
        <v>2</v>
      </c>
      <c r="C5352" s="201">
        <v>110</v>
      </c>
      <c r="D5352" s="6" t="s">
        <v>3143</v>
      </c>
      <c r="E5352" s="9" t="s">
        <v>2701</v>
      </c>
      <c r="F5352" s="6"/>
      <c r="G5352" s="25">
        <v>43537</v>
      </c>
      <c r="H5352" s="24">
        <f>IF(G5352=0,"No Exp Date",(IF(I5352&lt;&gt;0,"No Exp Date",IF(G5352&lt;DATE(2013,3,1),DATE(2020,3,1),DATE(YEAR(G5352)+7,MONTH(G5352),DAY(G5352))))))</f>
        <v>46094</v>
      </c>
      <c r="I5352" s="24"/>
      <c r="J5352" s="24">
        <v>43547</v>
      </c>
      <c r="K5352" s="27" t="s">
        <v>7300</v>
      </c>
      <c r="L5352" s="69" t="str">
        <f>IF((K5352)="Amd",EDATE(J5352,18),"N/A")</f>
        <v>N/A</v>
      </c>
      <c r="M5352" s="18"/>
    </row>
    <row r="5353" spans="1:13" s="2" customFormat="1" x14ac:dyDescent="0.3">
      <c r="A5353" s="23">
        <v>505</v>
      </c>
      <c r="B5353" s="23">
        <v>2</v>
      </c>
      <c r="C5353" s="201">
        <v>120</v>
      </c>
      <c r="D5353" s="6" t="s">
        <v>3143</v>
      </c>
      <c r="E5353" s="9" t="s">
        <v>2702</v>
      </c>
      <c r="F5353" s="6"/>
      <c r="G5353" s="25">
        <v>43537</v>
      </c>
      <c r="H5353" s="24">
        <f>IF(G5353=0,"No Exp Date",(IF(I5353&lt;&gt;0,"No Exp Date",IF(G5353&lt;DATE(2013,3,1),DATE(2020,3,1),DATE(YEAR(G5353)+7,MONTH(G5353),DAY(G5353))))))</f>
        <v>46094</v>
      </c>
      <c r="I5353" s="24"/>
      <c r="J5353" s="24">
        <v>43548</v>
      </c>
      <c r="K5353" s="27" t="s">
        <v>7300</v>
      </c>
      <c r="L5353" s="69" t="str">
        <f>IF((K5353)="Amd",EDATE(J5353,18),"N/A")</f>
        <v>N/A</v>
      </c>
      <c r="M5353" s="18"/>
    </row>
    <row r="5354" spans="1:13" s="2" customFormat="1" x14ac:dyDescent="0.3">
      <c r="A5354" s="23">
        <v>505</v>
      </c>
      <c r="B5354" s="23">
        <v>2</v>
      </c>
      <c r="C5354" s="201">
        <v>130</v>
      </c>
      <c r="D5354" s="6" t="s">
        <v>3143</v>
      </c>
      <c r="E5354" s="9" t="s">
        <v>2703</v>
      </c>
      <c r="F5354" s="6"/>
      <c r="G5354" s="25">
        <v>43537</v>
      </c>
      <c r="H5354" s="24">
        <f>IF(G5354=0,"No Exp Date",(IF(I5354&lt;&gt;0,"No Exp Date",IF(G5354&lt;DATE(2013,3,1),DATE(2020,3,1),DATE(YEAR(G5354)+7,MONTH(G5354),DAY(G5354))))))</f>
        <v>46094</v>
      </c>
      <c r="I5354" s="24"/>
      <c r="J5354" s="24">
        <v>43549</v>
      </c>
      <c r="K5354" s="27" t="s">
        <v>7300</v>
      </c>
      <c r="L5354" s="69" t="str">
        <f>IF((K5354)="Amd",EDATE(J5354,18),"N/A")</f>
        <v>N/A</v>
      </c>
      <c r="M5354" s="18"/>
    </row>
    <row r="5355" spans="1:13" s="2" customFormat="1" x14ac:dyDescent="0.3">
      <c r="A5355" s="23">
        <v>505</v>
      </c>
      <c r="B5355" s="23">
        <v>2</v>
      </c>
      <c r="C5355" s="201">
        <v>140</v>
      </c>
      <c r="D5355" s="6" t="s">
        <v>3143</v>
      </c>
      <c r="E5355" s="9" t="s">
        <v>2704</v>
      </c>
      <c r="F5355" s="6"/>
      <c r="G5355" s="25">
        <v>43537</v>
      </c>
      <c r="H5355" s="24">
        <f>IF(G5355=0,"No Exp Date",(IF(I5355&lt;&gt;0,"No Exp Date",IF(G5355&lt;DATE(2013,3,1),DATE(2020,3,1),DATE(YEAR(G5355)+7,MONTH(G5355),DAY(G5355))))))</f>
        <v>46094</v>
      </c>
      <c r="I5355" s="24"/>
      <c r="J5355" s="24">
        <v>43550</v>
      </c>
      <c r="K5355" s="27" t="s">
        <v>7300</v>
      </c>
      <c r="L5355" s="69" t="str">
        <f>IF((K5355)="Amd",EDATE(J5355,18),"N/A")</f>
        <v>N/A</v>
      </c>
      <c r="M5355" s="18"/>
    </row>
    <row r="5356" spans="1:13" s="2" customFormat="1" x14ac:dyDescent="0.3">
      <c r="A5356" s="23">
        <v>505</v>
      </c>
      <c r="B5356" s="23">
        <v>2</v>
      </c>
      <c r="C5356" s="201">
        <v>150</v>
      </c>
      <c r="D5356" s="6" t="s">
        <v>3143</v>
      </c>
      <c r="E5356" s="9" t="s">
        <v>2705</v>
      </c>
      <c r="F5356" s="6"/>
      <c r="G5356" s="25">
        <v>43537</v>
      </c>
      <c r="H5356" s="24">
        <f>IF(G5356=0,"No Exp Date",(IF(I5356&lt;&gt;0,"No Exp Date",IF(G5356&lt;DATE(2013,3,1),DATE(2020,3,1),DATE(YEAR(G5356)+7,MONTH(G5356),DAY(G5356))))))</f>
        <v>46094</v>
      </c>
      <c r="I5356" s="24"/>
      <c r="J5356" s="24">
        <v>43551</v>
      </c>
      <c r="K5356" s="27" t="s">
        <v>7300</v>
      </c>
      <c r="L5356" s="69" t="str">
        <f>IF((K5356)="Amd",EDATE(J5356,18),"N/A")</f>
        <v>N/A</v>
      </c>
      <c r="M5356" s="18"/>
    </row>
    <row r="5357" spans="1:13" s="2" customFormat="1" ht="25.5" x14ac:dyDescent="0.3">
      <c r="A5357" s="23">
        <v>505</v>
      </c>
      <c r="B5357" s="23">
        <v>2</v>
      </c>
      <c r="C5357" s="201">
        <v>160</v>
      </c>
      <c r="D5357" s="6" t="s">
        <v>3143</v>
      </c>
      <c r="E5357" s="9" t="s">
        <v>2706</v>
      </c>
      <c r="F5357" s="6"/>
      <c r="G5357" s="25">
        <v>43537</v>
      </c>
      <c r="H5357" s="24">
        <f>IF(G5357=0,"No Exp Date",(IF(I5357&lt;&gt;0,"No Exp Date",IF(G5357&lt;DATE(2013,3,1),DATE(2020,3,1),DATE(YEAR(G5357)+7,MONTH(G5357),DAY(G5357))))))</f>
        <v>46094</v>
      </c>
      <c r="I5357" s="24"/>
      <c r="J5357" s="24">
        <v>43552</v>
      </c>
      <c r="K5357" s="27" t="s">
        <v>7300</v>
      </c>
      <c r="L5357" s="69" t="str">
        <f>IF((K5357)="Amd",EDATE(J5357,18),"N/A")</f>
        <v>N/A</v>
      </c>
      <c r="M5357" s="18"/>
    </row>
    <row r="5358" spans="1:13" s="2" customFormat="1" ht="25.5" x14ac:dyDescent="0.3">
      <c r="A5358" s="23">
        <v>505</v>
      </c>
      <c r="B5358" s="23">
        <v>2</v>
      </c>
      <c r="C5358" s="201">
        <v>170</v>
      </c>
      <c r="D5358" s="6" t="s">
        <v>3143</v>
      </c>
      <c r="E5358" s="9" t="s">
        <v>2707</v>
      </c>
      <c r="F5358" s="6"/>
      <c r="G5358" s="25">
        <v>43537</v>
      </c>
      <c r="H5358" s="24">
        <f>IF(G5358=0,"No Exp Date",(IF(I5358&lt;&gt;0,"No Exp Date",IF(G5358&lt;DATE(2013,3,1),DATE(2020,3,1),DATE(YEAR(G5358)+7,MONTH(G5358),DAY(G5358))))))</f>
        <v>46094</v>
      </c>
      <c r="I5358" s="24"/>
      <c r="J5358" s="24">
        <v>43553</v>
      </c>
      <c r="K5358" s="27" t="s">
        <v>7300</v>
      </c>
      <c r="L5358" s="69" t="str">
        <f>IF((K5358)="Amd",EDATE(J5358,18),"N/A")</f>
        <v>N/A</v>
      </c>
      <c r="M5358" s="18"/>
    </row>
    <row r="5359" spans="1:13" s="2" customFormat="1" x14ac:dyDescent="0.3">
      <c r="A5359" s="23">
        <v>505</v>
      </c>
      <c r="B5359" s="23">
        <v>2</v>
      </c>
      <c r="C5359" s="201">
        <v>180</v>
      </c>
      <c r="D5359" s="6" t="s">
        <v>3143</v>
      </c>
      <c r="E5359" s="9" t="s">
        <v>2708</v>
      </c>
      <c r="F5359" s="6"/>
      <c r="G5359" s="25">
        <v>43537</v>
      </c>
      <c r="H5359" s="24">
        <f>IF(G5359=0,"No Exp Date",(IF(I5359&lt;&gt;0,"No Exp Date",IF(G5359&lt;DATE(2013,3,1),DATE(2020,3,1),DATE(YEAR(G5359)+7,MONTH(G5359),DAY(G5359))))))</f>
        <v>46094</v>
      </c>
      <c r="I5359" s="24"/>
      <c r="J5359" s="24">
        <v>43554</v>
      </c>
      <c r="K5359" s="27" t="s">
        <v>7300</v>
      </c>
      <c r="L5359" s="69" t="str">
        <f>IF((K5359)="Amd",EDATE(J5359,18),"N/A")</f>
        <v>N/A</v>
      </c>
      <c r="M5359" s="18"/>
    </row>
    <row r="5360" spans="1:13" s="2" customFormat="1" x14ac:dyDescent="0.3">
      <c r="A5360" s="23">
        <v>505</v>
      </c>
      <c r="B5360" s="23">
        <v>2</v>
      </c>
      <c r="C5360" s="201">
        <v>190</v>
      </c>
      <c r="D5360" s="6" t="s">
        <v>3143</v>
      </c>
      <c r="E5360" s="9" t="s">
        <v>2709</v>
      </c>
      <c r="F5360" s="6"/>
      <c r="G5360" s="25">
        <v>43537</v>
      </c>
      <c r="H5360" s="24">
        <f>IF(G5360=0,"No Exp Date",(IF(I5360&lt;&gt;0,"No Exp Date",IF(G5360&lt;DATE(2013,3,1),DATE(2020,3,1),DATE(YEAR(G5360)+7,MONTH(G5360),DAY(G5360))))))</f>
        <v>46094</v>
      </c>
      <c r="I5360" s="24"/>
      <c r="J5360" s="24">
        <v>43555</v>
      </c>
      <c r="K5360" s="27" t="s">
        <v>7300</v>
      </c>
      <c r="L5360" s="69" t="str">
        <f>IF((K5360)="Amd",EDATE(J5360,18),"N/A")</f>
        <v>N/A</v>
      </c>
      <c r="M5360" s="18"/>
    </row>
    <row r="5361" spans="1:13" s="2" customFormat="1" x14ac:dyDescent="0.3">
      <c r="A5361" s="23">
        <v>505</v>
      </c>
      <c r="B5361" s="23">
        <v>2</v>
      </c>
      <c r="C5361" s="201">
        <v>200</v>
      </c>
      <c r="D5361" s="6" t="s">
        <v>3143</v>
      </c>
      <c r="E5361" s="9" t="s">
        <v>2508</v>
      </c>
      <c r="F5361" s="6"/>
      <c r="G5361" s="25">
        <v>43537</v>
      </c>
      <c r="H5361" s="24">
        <f>IF(G5361=0,"No Exp Date",(IF(I5361&lt;&gt;0,"No Exp Date",IF(G5361&lt;DATE(2013,3,1),DATE(2020,3,1),DATE(YEAR(G5361)+7,MONTH(G5361),DAY(G5361))))))</f>
        <v>46094</v>
      </c>
      <c r="I5361" s="24"/>
      <c r="J5361" s="24">
        <v>43556</v>
      </c>
      <c r="K5361" s="27" t="s">
        <v>7300</v>
      </c>
      <c r="L5361" s="69" t="str">
        <f>IF((K5361)="Amd",EDATE(J5361,18),"N/A")</f>
        <v>N/A</v>
      </c>
      <c r="M5361" s="18"/>
    </row>
    <row r="5362" spans="1:13" s="2" customFormat="1" ht="25.5" x14ac:dyDescent="0.3">
      <c r="A5362" s="23">
        <v>505</v>
      </c>
      <c r="B5362" s="23">
        <v>2</v>
      </c>
      <c r="C5362" s="201">
        <v>210</v>
      </c>
      <c r="D5362" s="6" t="s">
        <v>3143</v>
      </c>
      <c r="E5362" s="9" t="s">
        <v>2710</v>
      </c>
      <c r="F5362" s="6"/>
      <c r="G5362" s="25">
        <v>43537</v>
      </c>
      <c r="H5362" s="24">
        <f>IF(G5362=0,"No Exp Date",(IF(I5362&lt;&gt;0,"No Exp Date",IF(G5362&lt;DATE(2013,3,1),DATE(2020,3,1),DATE(YEAR(G5362)+7,MONTH(G5362),DAY(G5362))))))</f>
        <v>46094</v>
      </c>
      <c r="I5362" s="24"/>
      <c r="J5362" s="24">
        <v>43557</v>
      </c>
      <c r="K5362" s="27" t="s">
        <v>7300</v>
      </c>
      <c r="L5362" s="69" t="str">
        <f>IF((K5362)="Amd",EDATE(J5362,18),"N/A")</f>
        <v>N/A</v>
      </c>
      <c r="M5362" s="18"/>
    </row>
    <row r="5363" spans="1:13" s="2" customFormat="1" x14ac:dyDescent="0.3">
      <c r="A5363" s="23">
        <v>505</v>
      </c>
      <c r="B5363" s="23">
        <v>2</v>
      </c>
      <c r="C5363" s="201">
        <v>220</v>
      </c>
      <c r="D5363" s="6" t="s">
        <v>3143</v>
      </c>
      <c r="E5363" s="9" t="s">
        <v>161</v>
      </c>
      <c r="F5363" s="6"/>
      <c r="G5363" s="25">
        <v>43537</v>
      </c>
      <c r="H5363" s="24">
        <f>IF(G5363=0,"No Exp Date",(IF(I5363&lt;&gt;0,"No Exp Date",IF(G5363&lt;DATE(2013,3,1),DATE(2020,3,1),DATE(YEAR(G5363)+7,MONTH(G5363),DAY(G5363))))))</f>
        <v>46094</v>
      </c>
      <c r="I5363" s="24"/>
      <c r="J5363" s="24">
        <v>43558</v>
      </c>
      <c r="K5363" s="27" t="s">
        <v>7300</v>
      </c>
      <c r="L5363" s="69" t="str">
        <f>IF((K5363)="Amd",EDATE(J5363,18),"N/A")</f>
        <v>N/A</v>
      </c>
      <c r="M5363" s="18"/>
    </row>
    <row r="5364" spans="1:13" s="2" customFormat="1" ht="25.5" x14ac:dyDescent="0.3">
      <c r="A5364" s="23">
        <v>505</v>
      </c>
      <c r="B5364" s="23">
        <v>2</v>
      </c>
      <c r="C5364" s="201">
        <v>230</v>
      </c>
      <c r="D5364" s="6" t="s">
        <v>3143</v>
      </c>
      <c r="E5364" s="9" t="s">
        <v>2711</v>
      </c>
      <c r="F5364" s="6"/>
      <c r="G5364" s="25">
        <v>43537</v>
      </c>
      <c r="H5364" s="24">
        <f>IF(G5364=0,"No Exp Date",(IF(I5364&lt;&gt;0,"No Exp Date",IF(G5364&lt;DATE(2013,3,1),DATE(2020,3,1),DATE(YEAR(G5364)+7,MONTH(G5364),DAY(G5364))))))</f>
        <v>46094</v>
      </c>
      <c r="I5364" s="24"/>
      <c r="J5364" s="24">
        <v>43559</v>
      </c>
      <c r="K5364" s="27" t="s">
        <v>7300</v>
      </c>
      <c r="L5364" s="69" t="str">
        <f>IF((K5364)="Amd",EDATE(J5364,18),"N/A")</f>
        <v>N/A</v>
      </c>
      <c r="M5364" s="18"/>
    </row>
    <row r="5365" spans="1:13" s="2" customFormat="1" x14ac:dyDescent="0.3">
      <c r="A5365" s="23">
        <v>600</v>
      </c>
      <c r="B5365" s="23">
        <v>1</v>
      </c>
      <c r="C5365" s="34">
        <v>10</v>
      </c>
      <c r="D5365" s="6" t="s">
        <v>1</v>
      </c>
      <c r="E5365" s="18"/>
      <c r="F5365" s="7" t="s">
        <v>103</v>
      </c>
      <c r="G5365" s="25"/>
      <c r="H5365" s="24" t="str">
        <f>IF(G5365=0,"No Exp Date",(IF(I5365&lt;&gt;0,"No Exp Date",IF(G5365&lt;DATE(2013,3,1),DATE(2020,3,1),DATE(YEAR(G5365)+7,MONTH(G5365),DAY(G5365))))))</f>
        <v>No Exp Date</v>
      </c>
      <c r="I5365" s="24"/>
      <c r="J5365" s="24" t="str">
        <f>IF((H5365)="No Exp Date","N/A","")</f>
        <v>N/A</v>
      </c>
      <c r="K5365" s="27"/>
      <c r="L5365" s="69" t="str">
        <f>IF((K5365)="Amd",EDATE(J5365,18),"N/A")</f>
        <v>N/A</v>
      </c>
      <c r="M5365" s="18"/>
    </row>
    <row r="5366" spans="1:13" s="2" customFormat="1" x14ac:dyDescent="0.3">
      <c r="A5366" s="23">
        <v>600</v>
      </c>
      <c r="B5366" s="23">
        <v>1</v>
      </c>
      <c r="C5366" s="34">
        <v>30</v>
      </c>
      <c r="D5366" s="6" t="s">
        <v>1</v>
      </c>
      <c r="E5366" s="7" t="s">
        <v>6588</v>
      </c>
      <c r="F5366" s="6" t="s">
        <v>7148</v>
      </c>
      <c r="G5366" s="25"/>
      <c r="H5366" s="24" t="str">
        <f>IF(G5366=0,"No Exp Date",(IF(I5366&lt;&gt;0,"No Exp Date",IF(G5366&lt;DATE(2013,3,1),DATE(2020,3,1),DATE(YEAR(G5366)+7,MONTH(G5366),DAY(G5366))))))</f>
        <v>No Exp Date</v>
      </c>
      <c r="I5366" s="24">
        <v>42584</v>
      </c>
      <c r="J5366" s="24" t="str">
        <f>IF((H5366)="No Exp Date","N/A","")</f>
        <v>N/A</v>
      </c>
      <c r="K5366" s="27"/>
      <c r="L5366" s="69" t="str">
        <f>IF((K5366)="Amd",EDATE(J5366,18),"N/A")</f>
        <v>N/A</v>
      </c>
      <c r="M5366" s="18"/>
    </row>
    <row r="5367" spans="1:13" s="2" customFormat="1" ht="25.5" x14ac:dyDescent="0.3">
      <c r="A5367" s="23">
        <v>600</v>
      </c>
      <c r="B5367" s="23">
        <v>1</v>
      </c>
      <c r="C5367" s="34">
        <v>31</v>
      </c>
      <c r="D5367" s="6" t="s">
        <v>1</v>
      </c>
      <c r="E5367" s="7" t="s">
        <v>2712</v>
      </c>
      <c r="F5367" s="6" t="s">
        <v>135</v>
      </c>
      <c r="G5367" s="25">
        <v>42584</v>
      </c>
      <c r="H5367" s="24" t="str">
        <f>IF(G5367=0,"No Exp Date",(IF(I5367&lt;&gt;0,"No Exp Date",IF(G5367&lt;DATE(2013,3,1),DATE(2020,3,1),DATE(YEAR(G5367)+7,MONTH(G5367),DAY(G5367))))))</f>
        <v>No Exp Date</v>
      </c>
      <c r="I5367" s="24">
        <v>42584</v>
      </c>
      <c r="J5367" s="24" t="str">
        <f>IF((H5367)="No Exp Date","N/A","")</f>
        <v>N/A</v>
      </c>
      <c r="K5367" s="27"/>
      <c r="L5367" s="69" t="str">
        <f>IF((K5367)="Amd",EDATE(J5367,18),"N/A")</f>
        <v>N/A</v>
      </c>
      <c r="M5367" s="18"/>
    </row>
    <row r="5368" spans="1:13" s="2" customFormat="1" ht="25.5" x14ac:dyDescent="0.3">
      <c r="A5368" s="23">
        <v>600</v>
      </c>
      <c r="B5368" s="23">
        <v>1</v>
      </c>
      <c r="C5368" s="34">
        <v>40</v>
      </c>
      <c r="D5368" s="6" t="s">
        <v>1</v>
      </c>
      <c r="E5368" s="7" t="s">
        <v>6586</v>
      </c>
      <c r="F5368" s="6" t="s">
        <v>6571</v>
      </c>
      <c r="G5368" s="25"/>
      <c r="H5368" s="24" t="str">
        <f>IF(G5368=0,"No Exp Date",(IF(I5368&lt;&gt;0,"No Exp Date",IF(G5368&lt;DATE(2013,3,1),DATE(2020,3,1),DATE(YEAR(G5368)+7,MONTH(G5368),DAY(G5368))))))</f>
        <v>No Exp Date</v>
      </c>
      <c r="I5368" s="24"/>
      <c r="J5368" s="24" t="str">
        <f>IF((H5368)="No Exp Date","N/A","")</f>
        <v>N/A</v>
      </c>
      <c r="K5368" s="27"/>
      <c r="L5368" s="69" t="str">
        <f>IF((K5368)="Amd",EDATE(J5368,18),"N/A")</f>
        <v>N/A</v>
      </c>
      <c r="M5368" s="18"/>
    </row>
    <row r="5369" spans="1:13" s="2" customFormat="1" ht="25.5" x14ac:dyDescent="0.3">
      <c r="A5369" s="23">
        <v>600</v>
      </c>
      <c r="B5369" s="23">
        <v>1</v>
      </c>
      <c r="C5369" s="34">
        <v>45</v>
      </c>
      <c r="D5369" s="6" t="s">
        <v>1</v>
      </c>
      <c r="E5369" s="7" t="s">
        <v>6587</v>
      </c>
      <c r="F5369" s="6" t="s">
        <v>7148</v>
      </c>
      <c r="G5369" s="25"/>
      <c r="H5369" s="24" t="str">
        <f>IF(G5369=0,"No Exp Date",(IF(I5369&lt;&gt;0,"No Exp Date",IF(G5369&lt;DATE(2013,3,1),DATE(2020,3,1),DATE(YEAR(G5369)+7,MONTH(G5369),DAY(G5369))))))</f>
        <v>No Exp Date</v>
      </c>
      <c r="I5369" s="24">
        <v>42584</v>
      </c>
      <c r="J5369" s="24" t="str">
        <f>IF((H5369)="No Exp Date","N/A","")</f>
        <v>N/A</v>
      </c>
      <c r="K5369" s="27"/>
      <c r="L5369" s="69" t="str">
        <f>IF((K5369)="Amd",EDATE(J5369,18),"N/A")</f>
        <v>N/A</v>
      </c>
      <c r="M5369" s="18"/>
    </row>
    <row r="5370" spans="1:13" s="2" customFormat="1" ht="25.5" x14ac:dyDescent="0.3">
      <c r="A5370" s="23">
        <v>600</v>
      </c>
      <c r="B5370" s="23">
        <v>1</v>
      </c>
      <c r="C5370" s="34">
        <v>50</v>
      </c>
      <c r="D5370" s="6" t="s">
        <v>1</v>
      </c>
      <c r="E5370" s="18"/>
      <c r="F5370" s="7" t="s">
        <v>488</v>
      </c>
      <c r="G5370" s="25"/>
      <c r="H5370" s="24" t="str">
        <f>IF(G5370=0,"No Exp Date",(IF(I5370&lt;&gt;0,"No Exp Date",IF(G5370&lt;DATE(2013,3,1),DATE(2020,3,1),DATE(YEAR(G5370)+7,MONTH(G5370),DAY(G5370))))))</f>
        <v>No Exp Date</v>
      </c>
      <c r="I5370" s="24"/>
      <c r="J5370" s="24" t="str">
        <f>IF((H5370)="No Exp Date","N/A","")</f>
        <v>N/A</v>
      </c>
      <c r="K5370" s="27"/>
      <c r="L5370" s="69" t="str">
        <f>IF((K5370)="Amd",EDATE(J5370,18),"N/A")</f>
        <v>N/A</v>
      </c>
      <c r="M5370" s="18"/>
    </row>
    <row r="5371" spans="1:13" s="2" customFormat="1" x14ac:dyDescent="0.3">
      <c r="A5371" s="23">
        <v>600</v>
      </c>
      <c r="B5371" s="23">
        <v>1</v>
      </c>
      <c r="C5371" s="34">
        <v>60</v>
      </c>
      <c r="D5371" s="6" t="s">
        <v>1</v>
      </c>
      <c r="E5371" s="18"/>
      <c r="F5371" s="7" t="s">
        <v>103</v>
      </c>
      <c r="G5371" s="25"/>
      <c r="H5371" s="24" t="str">
        <f>IF(G5371=0,"No Exp Date",(IF(I5371&lt;&gt;0,"No Exp Date",IF(G5371&lt;DATE(2013,3,1),DATE(2020,3,1),DATE(YEAR(G5371)+7,MONTH(G5371),DAY(G5371))))))</f>
        <v>No Exp Date</v>
      </c>
      <c r="I5371" s="24"/>
      <c r="J5371" s="24" t="str">
        <f>IF((H5371)="No Exp Date","N/A","")</f>
        <v>N/A</v>
      </c>
      <c r="K5371" s="27"/>
      <c r="L5371" s="69" t="str">
        <f>IF((K5371)="Amd",EDATE(J5371,18),"N/A")</f>
        <v>N/A</v>
      </c>
      <c r="M5371" s="18"/>
    </row>
    <row r="5372" spans="1:13" s="2" customFormat="1" x14ac:dyDescent="0.3">
      <c r="A5372" s="23">
        <v>600</v>
      </c>
      <c r="B5372" s="23">
        <v>1</v>
      </c>
      <c r="C5372" s="34">
        <v>70</v>
      </c>
      <c r="D5372" s="6" t="s">
        <v>1</v>
      </c>
      <c r="E5372" s="7" t="s">
        <v>907</v>
      </c>
      <c r="F5372" s="6" t="s">
        <v>5452</v>
      </c>
      <c r="G5372" s="25"/>
      <c r="H5372" s="24" t="str">
        <f>IF(G5372=0,"No Exp Date",(IF(I5372&lt;&gt;0,"No Exp Date",IF(G5372&lt;DATE(2013,3,1),DATE(2020,3,1),DATE(YEAR(G5372)+7,MONTH(G5372),DAY(G5372))))))</f>
        <v>No Exp Date</v>
      </c>
      <c r="I5372" s="24"/>
      <c r="J5372" s="24" t="str">
        <f>IF((H5372)="No Exp Date","N/A","")</f>
        <v>N/A</v>
      </c>
      <c r="K5372" s="27"/>
      <c r="L5372" s="69" t="str">
        <f>IF((K5372)="Amd",EDATE(J5372,18),"N/A")</f>
        <v>N/A</v>
      </c>
      <c r="M5372" s="18"/>
    </row>
    <row r="5373" spans="1:13" s="2" customFormat="1" x14ac:dyDescent="0.3">
      <c r="A5373" s="23">
        <v>600</v>
      </c>
      <c r="B5373" s="23">
        <v>1</v>
      </c>
      <c r="C5373" s="34">
        <v>71</v>
      </c>
      <c r="D5373" s="6" t="s">
        <v>1</v>
      </c>
      <c r="E5373" s="6"/>
      <c r="F5373" s="7" t="s">
        <v>4642</v>
      </c>
      <c r="G5373" s="25"/>
      <c r="H5373" s="24" t="str">
        <f>IF(G5373=0,"No Exp Date",(IF(I5373&lt;&gt;0,"No Exp Date",IF(G5373&lt;DATE(2013,3,1),DATE(2020,3,1),DATE(YEAR(G5373)+7,MONTH(G5373),DAY(G5373))))))</f>
        <v>No Exp Date</v>
      </c>
      <c r="I5373" s="24"/>
      <c r="J5373" s="24" t="str">
        <f>IF((H5373)="No Exp Date","N/A","")</f>
        <v>N/A</v>
      </c>
      <c r="K5373" s="27"/>
      <c r="L5373" s="69" t="str">
        <f>IF((K5373)="Amd",EDATE(J5373,18),"N/A")</f>
        <v>N/A</v>
      </c>
      <c r="M5373" s="18"/>
    </row>
    <row r="5374" spans="1:13" s="2" customFormat="1" ht="25.5" x14ac:dyDescent="0.3">
      <c r="A5374" s="23">
        <v>600</v>
      </c>
      <c r="B5374" s="23">
        <v>1</v>
      </c>
      <c r="C5374" s="34">
        <v>100</v>
      </c>
      <c r="D5374" s="6" t="s">
        <v>1</v>
      </c>
      <c r="E5374" s="18"/>
      <c r="F5374" s="7" t="s">
        <v>2714</v>
      </c>
      <c r="G5374" s="25"/>
      <c r="H5374" s="24" t="str">
        <f>IF(G5374=0,"No Exp Date",(IF(I5374&lt;&gt;0,"No Exp Date",IF(G5374&lt;DATE(2013,3,1),DATE(2020,3,1),DATE(YEAR(G5374)+7,MONTH(G5374),DAY(G5374))))))</f>
        <v>No Exp Date</v>
      </c>
      <c r="I5374" s="24"/>
      <c r="J5374" s="24" t="str">
        <f>IF((H5374)="No Exp Date","N/A","")</f>
        <v>N/A</v>
      </c>
      <c r="K5374" s="27"/>
      <c r="L5374" s="69" t="str">
        <f>IF((K5374)="Amd",EDATE(J5374,18),"N/A")</f>
        <v>N/A</v>
      </c>
      <c r="M5374" s="18"/>
    </row>
    <row r="5375" spans="1:13" s="2" customFormat="1" ht="25.5" x14ac:dyDescent="0.3">
      <c r="A5375" s="23">
        <v>600</v>
      </c>
      <c r="B5375" s="23">
        <v>1</v>
      </c>
      <c r="C5375" s="34">
        <v>101</v>
      </c>
      <c r="D5375" s="6" t="s">
        <v>1</v>
      </c>
      <c r="E5375" s="7" t="s">
        <v>6608</v>
      </c>
      <c r="F5375" s="6" t="s">
        <v>6596</v>
      </c>
      <c r="G5375" s="25"/>
      <c r="H5375" s="24" t="str">
        <f>IF(G5375=0,"No Exp Date",(IF(I5375&lt;&gt;0,"No Exp Date",IF(G5375&lt;DATE(2013,3,1),DATE(2020,3,1),DATE(YEAR(G5375)+7,MONTH(G5375),DAY(G5375))))))</f>
        <v>No Exp Date</v>
      </c>
      <c r="I5375" s="24"/>
      <c r="J5375" s="24" t="str">
        <f>IF((H5375)="No Exp Date","N/A","")</f>
        <v>N/A</v>
      </c>
      <c r="K5375" s="27"/>
      <c r="L5375" s="69" t="str">
        <f>IF((K5375)="Amd",EDATE(J5375,18),"N/A")</f>
        <v>N/A</v>
      </c>
      <c r="M5375" s="18"/>
    </row>
    <row r="5376" spans="1:13" s="2" customFormat="1" ht="38.25" x14ac:dyDescent="0.3">
      <c r="A5376" s="23">
        <v>600</v>
      </c>
      <c r="B5376" s="23">
        <v>1</v>
      </c>
      <c r="C5376" s="34">
        <v>120</v>
      </c>
      <c r="D5376" s="6" t="s">
        <v>1</v>
      </c>
      <c r="E5376" s="7" t="s">
        <v>908</v>
      </c>
      <c r="F5376" s="6" t="s">
        <v>5453</v>
      </c>
      <c r="G5376" s="25"/>
      <c r="H5376" s="24" t="str">
        <f>IF(G5376=0,"No Exp Date",(IF(I5376&lt;&gt;0,"No Exp Date",IF(G5376&lt;DATE(2013,3,1),DATE(2020,3,1),DATE(YEAR(G5376)+7,MONTH(G5376),DAY(G5376))))))</f>
        <v>No Exp Date</v>
      </c>
      <c r="I5376" s="24"/>
      <c r="J5376" s="24" t="str">
        <f>IF((H5376)="No Exp Date","N/A","")</f>
        <v>N/A</v>
      </c>
      <c r="K5376" s="27"/>
      <c r="L5376" s="69" t="str">
        <f>IF((K5376)="Amd",EDATE(J5376,18),"N/A")</f>
        <v>N/A</v>
      </c>
      <c r="M5376" s="18"/>
    </row>
    <row r="5377" spans="1:13" s="2" customFormat="1" ht="25.5" x14ac:dyDescent="0.3">
      <c r="A5377" s="23">
        <v>600</v>
      </c>
      <c r="B5377" s="23">
        <v>1</v>
      </c>
      <c r="C5377" s="34" t="s">
        <v>2669</v>
      </c>
      <c r="D5377" s="6" t="s">
        <v>1</v>
      </c>
      <c r="E5377" s="7" t="s">
        <v>2713</v>
      </c>
      <c r="F5377" s="6" t="s">
        <v>7186</v>
      </c>
      <c r="G5377" s="25"/>
      <c r="H5377" s="24" t="str">
        <f>IF(G5377=0,"No Exp Date",(IF(I5377&lt;&gt;0,"No Exp Date",IF(G5377&lt;DATE(2013,3,1),DATE(2020,3,1),DATE(YEAR(G5377)+7,MONTH(G5377),DAY(G5377))))))</f>
        <v>No Exp Date</v>
      </c>
      <c r="I5377" s="24"/>
      <c r="J5377" s="24" t="str">
        <f>IF((H5377)="No Exp Date","N/A","")</f>
        <v>N/A</v>
      </c>
      <c r="K5377" s="27"/>
      <c r="L5377" s="69" t="str">
        <f>IF((K5377)="Amd",EDATE(J5377,18),"N/A")</f>
        <v>N/A</v>
      </c>
      <c r="M5377" s="18"/>
    </row>
    <row r="5378" spans="1:13" s="2" customFormat="1" x14ac:dyDescent="0.3">
      <c r="A5378" s="23">
        <v>600</v>
      </c>
      <c r="B5378" s="23">
        <v>2</v>
      </c>
      <c r="C5378" s="34">
        <v>10</v>
      </c>
      <c r="D5378" s="6" t="s">
        <v>1</v>
      </c>
      <c r="E5378" s="7" t="s">
        <v>6593</v>
      </c>
      <c r="F5378" s="6" t="s">
        <v>7149</v>
      </c>
      <c r="G5378" s="25"/>
      <c r="H5378" s="24" t="str">
        <f>IF(G5378=0,"No Exp Date",(IF(I5378&lt;&gt;0,"No Exp Date",IF(G5378&lt;DATE(2013,3,1),DATE(2020,3,1),DATE(YEAR(G5378)+7,MONTH(G5378),DAY(G5378))))))</f>
        <v>No Exp Date</v>
      </c>
      <c r="I5378" s="24">
        <v>42584</v>
      </c>
      <c r="J5378" s="24" t="str">
        <f>IF((H5378)="No Exp Date","N/A","")</f>
        <v>N/A</v>
      </c>
      <c r="K5378" s="27"/>
      <c r="L5378" s="69" t="str">
        <f>IF((K5378)="Amd",EDATE(J5378,18),"N/A")</f>
        <v>N/A</v>
      </c>
      <c r="M5378" s="18"/>
    </row>
    <row r="5379" spans="1:13" s="2" customFormat="1" ht="38.25" x14ac:dyDescent="0.3">
      <c r="A5379" s="23">
        <v>600</v>
      </c>
      <c r="B5379" s="23">
        <v>2</v>
      </c>
      <c r="C5379" s="34">
        <v>11</v>
      </c>
      <c r="D5379" s="6" t="s">
        <v>1</v>
      </c>
      <c r="E5379" s="7" t="s">
        <v>2715</v>
      </c>
      <c r="F5379" s="6" t="s">
        <v>135</v>
      </c>
      <c r="G5379" s="25">
        <v>42584</v>
      </c>
      <c r="H5379" s="24" t="str">
        <f>IF(G5379=0,"No Exp Date",(IF(I5379&lt;&gt;0,"No Exp Date",IF(G5379&lt;DATE(2013,3,1),DATE(2020,3,1),DATE(YEAR(G5379)+7,MONTH(G5379),DAY(G5379))))))</f>
        <v>No Exp Date</v>
      </c>
      <c r="I5379" s="24">
        <v>42584</v>
      </c>
      <c r="J5379" s="24" t="str">
        <f>IF((H5379)="No Exp Date","N/A","")</f>
        <v>N/A</v>
      </c>
      <c r="K5379" s="27"/>
      <c r="L5379" s="69" t="str">
        <f>IF((K5379)="Amd",EDATE(J5379,18),"N/A")</f>
        <v>N/A</v>
      </c>
      <c r="M5379" s="18"/>
    </row>
    <row r="5380" spans="1:13" s="2" customFormat="1" ht="38.25" x14ac:dyDescent="0.3">
      <c r="A5380" s="23">
        <v>600</v>
      </c>
      <c r="B5380" s="23">
        <v>2</v>
      </c>
      <c r="C5380" s="34">
        <v>20</v>
      </c>
      <c r="D5380" s="6" t="s">
        <v>1</v>
      </c>
      <c r="E5380" s="7" t="s">
        <v>6592</v>
      </c>
      <c r="F5380" s="6" t="s">
        <v>7150</v>
      </c>
      <c r="G5380" s="25"/>
      <c r="H5380" s="24" t="str">
        <f>IF(G5380=0,"No Exp Date",(IF(I5380&lt;&gt;0,"No Exp Date",IF(G5380&lt;DATE(2013,3,1),DATE(2020,3,1),DATE(YEAR(G5380)+7,MONTH(G5380),DAY(G5380))))))</f>
        <v>No Exp Date</v>
      </c>
      <c r="I5380" s="24">
        <v>42584</v>
      </c>
      <c r="J5380" s="24" t="str">
        <f>IF((H5380)="No Exp Date","N/A","")</f>
        <v>N/A</v>
      </c>
      <c r="K5380" s="27"/>
      <c r="L5380" s="69" t="str">
        <f>IF((K5380)="Amd",EDATE(J5380,18),"N/A")</f>
        <v>N/A</v>
      </c>
      <c r="M5380" s="18"/>
    </row>
    <row r="5381" spans="1:13" s="2" customFormat="1" x14ac:dyDescent="0.3">
      <c r="A5381" s="23">
        <v>600</v>
      </c>
      <c r="B5381" s="23">
        <v>2</v>
      </c>
      <c r="C5381" s="34">
        <v>30</v>
      </c>
      <c r="D5381" s="6" t="s">
        <v>1</v>
      </c>
      <c r="E5381" s="7" t="s">
        <v>6594</v>
      </c>
      <c r="F5381" s="6" t="s">
        <v>7151</v>
      </c>
      <c r="G5381" s="25"/>
      <c r="H5381" s="24" t="str">
        <f>IF(G5381=0,"No Exp Date",(IF(I5381&lt;&gt;0,"No Exp Date",IF(G5381&lt;DATE(2013,3,1),DATE(2020,3,1),DATE(YEAR(G5381)+7,MONTH(G5381),DAY(G5381))))))</f>
        <v>No Exp Date</v>
      </c>
      <c r="I5381" s="24">
        <v>42584</v>
      </c>
      <c r="J5381" s="24" t="str">
        <f>IF((H5381)="No Exp Date","N/A","")</f>
        <v>N/A</v>
      </c>
      <c r="K5381" s="27"/>
      <c r="L5381" s="69" t="str">
        <f>IF((K5381)="Amd",EDATE(J5381,18),"N/A")</f>
        <v>N/A</v>
      </c>
      <c r="M5381" s="18"/>
    </row>
    <row r="5382" spans="1:13" s="2" customFormat="1" ht="38.25" x14ac:dyDescent="0.3">
      <c r="A5382" s="23">
        <v>600</v>
      </c>
      <c r="B5382" s="23">
        <v>2</v>
      </c>
      <c r="C5382" s="34">
        <v>40</v>
      </c>
      <c r="D5382" s="6" t="s">
        <v>1</v>
      </c>
      <c r="E5382" s="7" t="s">
        <v>6591</v>
      </c>
      <c r="F5382" s="6" t="s">
        <v>7152</v>
      </c>
      <c r="G5382" s="25"/>
      <c r="H5382" s="24" t="str">
        <f>IF(G5382=0,"No Exp Date",(IF(I5382&lt;&gt;0,"No Exp Date",IF(G5382&lt;DATE(2013,3,1),DATE(2020,3,1),DATE(YEAR(G5382)+7,MONTH(G5382),DAY(G5382))))))</f>
        <v>No Exp Date</v>
      </c>
      <c r="I5382" s="24">
        <v>42584</v>
      </c>
      <c r="J5382" s="24" t="str">
        <f>IF((H5382)="No Exp Date","N/A","")</f>
        <v>N/A</v>
      </c>
      <c r="K5382" s="27"/>
      <c r="L5382" s="69" t="str">
        <f>IF((K5382)="Amd",EDATE(J5382,18),"N/A")</f>
        <v>N/A</v>
      </c>
      <c r="M5382" s="18"/>
    </row>
    <row r="5383" spans="1:13" s="2" customFormat="1" ht="25.5" x14ac:dyDescent="0.3">
      <c r="A5383" s="23">
        <v>600</v>
      </c>
      <c r="B5383" s="23">
        <v>3</v>
      </c>
      <c r="C5383" s="34">
        <v>10</v>
      </c>
      <c r="D5383" s="6" t="s">
        <v>1</v>
      </c>
      <c r="E5383" s="7" t="s">
        <v>2716</v>
      </c>
      <c r="F5383" s="6" t="s">
        <v>8670</v>
      </c>
      <c r="G5383" s="25">
        <v>35612</v>
      </c>
      <c r="H5383" s="24" t="str">
        <f>IF(G5383=0,"No Exp Date",(IF(I5383&lt;&gt;0,"No Exp Date",IF(G5383&lt;DATE(2013,3,1),DATE(2020,3,1),DATE(YEAR(G5383)+7,MONTH(G5383),DAY(G5383))))))</f>
        <v>No Exp Date</v>
      </c>
      <c r="I5383" s="24">
        <v>43891</v>
      </c>
      <c r="J5383" s="24" t="str">
        <f>IF((H5383)="No Exp Date","N/A","")</f>
        <v>N/A</v>
      </c>
      <c r="K5383" s="27"/>
      <c r="L5383" s="69" t="str">
        <f>IF((K5383)="Amd",EDATE(J5383,18),"N/A")</f>
        <v>N/A</v>
      </c>
      <c r="M5383" s="18"/>
    </row>
    <row r="5384" spans="1:13" s="2" customFormat="1" x14ac:dyDescent="0.3">
      <c r="A5384" s="23">
        <v>600</v>
      </c>
      <c r="B5384" s="23">
        <v>3</v>
      </c>
      <c r="C5384" s="34">
        <v>20</v>
      </c>
      <c r="D5384" s="6" t="s">
        <v>3143</v>
      </c>
      <c r="E5384" s="7" t="s">
        <v>2717</v>
      </c>
      <c r="F5384" s="6"/>
      <c r="G5384" s="25">
        <v>43507</v>
      </c>
      <c r="H5384" s="24">
        <f>IF(G5384=0,"No Exp Date",(IF(I5384&lt;&gt;0,"No Exp Date",IF(G5384&lt;DATE(2013,3,1),DATE(2020,3,1),DATE(YEAR(G5384)+7,MONTH(G5384),DAY(G5384))))))</f>
        <v>46064</v>
      </c>
      <c r="I5384" s="24"/>
      <c r="J5384" s="24">
        <v>43507</v>
      </c>
      <c r="K5384" s="27" t="s">
        <v>7300</v>
      </c>
      <c r="L5384" s="69" t="str">
        <f>IF((K5384)="Amd",EDATE(J5384,18),"N/A")</f>
        <v>N/A</v>
      </c>
      <c r="M5384" s="18"/>
    </row>
    <row r="5385" spans="1:13" s="2" customFormat="1" ht="38.25" x14ac:dyDescent="0.3">
      <c r="A5385" s="23">
        <v>600</v>
      </c>
      <c r="B5385" s="23">
        <v>3</v>
      </c>
      <c r="C5385" s="34">
        <v>30</v>
      </c>
      <c r="D5385" s="6" t="s">
        <v>3143</v>
      </c>
      <c r="E5385" s="7" t="s">
        <v>2718</v>
      </c>
      <c r="F5385" s="6"/>
      <c r="G5385" s="25">
        <v>43514</v>
      </c>
      <c r="H5385" s="24">
        <f>IF(G5385=0,"No Exp Date",(IF(I5385&lt;&gt;0,"No Exp Date",IF(G5385&lt;DATE(2013,3,1),DATE(2020,3,1),DATE(YEAR(G5385)+7,MONTH(G5385),DAY(G5385))))))</f>
        <v>46071</v>
      </c>
      <c r="I5385" s="24"/>
      <c r="J5385" s="24">
        <v>43514</v>
      </c>
      <c r="K5385" s="27" t="s">
        <v>7300</v>
      </c>
      <c r="L5385" s="69" t="str">
        <f>IF((K5385)="Amd",EDATE(J5385,18),"N/A")</f>
        <v>N/A</v>
      </c>
      <c r="M5385" s="18"/>
    </row>
    <row r="5386" spans="1:13" s="2" customFormat="1" ht="25.5" x14ac:dyDescent="0.3">
      <c r="A5386" s="23">
        <v>600</v>
      </c>
      <c r="B5386" s="23">
        <v>4</v>
      </c>
      <c r="C5386" s="34">
        <v>10</v>
      </c>
      <c r="D5386" s="6" t="s">
        <v>3143</v>
      </c>
      <c r="E5386" s="7" t="s">
        <v>7531</v>
      </c>
      <c r="F5386" s="6"/>
      <c r="G5386" s="25">
        <v>43287</v>
      </c>
      <c r="H5386" s="24">
        <f>IF(G5386=0,"No Exp Date",(IF(I5386&lt;&gt;0,"No Exp Date",IF(G5386&lt;DATE(2013,3,1),DATE(2020,3,1),DATE(YEAR(G5386)+7,MONTH(G5386),DAY(G5386))))))</f>
        <v>45844</v>
      </c>
      <c r="I5386" s="24"/>
      <c r="J5386" s="24" t="str">
        <f>IF((H5386)="No Exp Date","N/A","")</f>
        <v/>
      </c>
      <c r="K5386" s="27"/>
      <c r="L5386" s="69" t="str">
        <f>IF((K5386)="Amd",EDATE(J5386,18),"N/A")</f>
        <v>N/A</v>
      </c>
      <c r="M5386" s="18"/>
    </row>
    <row r="5387" spans="1:13" s="2" customFormat="1" ht="25.5" x14ac:dyDescent="0.3">
      <c r="A5387" s="23">
        <v>600</v>
      </c>
      <c r="B5387" s="23">
        <v>4</v>
      </c>
      <c r="C5387" s="34">
        <v>20</v>
      </c>
      <c r="D5387" s="6" t="s">
        <v>1</v>
      </c>
      <c r="E5387" s="7" t="s">
        <v>6607</v>
      </c>
      <c r="F5387" s="6" t="s">
        <v>6595</v>
      </c>
      <c r="G5387" s="25"/>
      <c r="H5387" s="24" t="str">
        <f>IF(G5387=0,"No Exp Date",(IF(I5387&lt;&gt;0,"No Exp Date",IF(G5387&lt;DATE(2013,3,1),DATE(2020,3,1),DATE(YEAR(G5387)+7,MONTH(G5387),DAY(G5387))))))</f>
        <v>No Exp Date</v>
      </c>
      <c r="I5387" s="24"/>
      <c r="J5387" s="24" t="str">
        <f>IF((H5387)="No Exp Date","N/A","")</f>
        <v>N/A</v>
      </c>
      <c r="K5387" s="27"/>
      <c r="L5387" s="69" t="str">
        <f>IF((K5387)="Amd",EDATE(J5387,18),"N/A")</f>
        <v>N/A</v>
      </c>
      <c r="M5387" s="18"/>
    </row>
    <row r="5388" spans="1:13" s="2" customFormat="1" x14ac:dyDescent="0.3">
      <c r="A5388" s="23">
        <v>600</v>
      </c>
      <c r="B5388" s="23">
        <v>4</v>
      </c>
      <c r="C5388" s="34">
        <v>21</v>
      </c>
      <c r="D5388" s="6" t="s">
        <v>1</v>
      </c>
      <c r="E5388" s="7" t="s">
        <v>2719</v>
      </c>
      <c r="F5388" s="6" t="s">
        <v>135</v>
      </c>
      <c r="G5388" s="25"/>
      <c r="H5388" s="24" t="str">
        <f>IF(G5388=0,"No Exp Date",(IF(I5388&lt;&gt;0,"No Exp Date",IF(G5388&lt;DATE(2013,3,1),DATE(2020,3,1),DATE(YEAR(G5388)+7,MONTH(G5388),DAY(G5388))))))</f>
        <v>No Exp Date</v>
      </c>
      <c r="I5388" s="24"/>
      <c r="J5388" s="24" t="str">
        <f>IF((H5388)="No Exp Date","N/A","")</f>
        <v>N/A</v>
      </c>
      <c r="K5388" s="27"/>
      <c r="L5388" s="69" t="str">
        <f>IF((K5388)="Amd",EDATE(J5388,18),"N/A")</f>
        <v>N/A</v>
      </c>
      <c r="M5388" s="18"/>
    </row>
    <row r="5389" spans="1:13" s="2" customFormat="1" ht="25.5" x14ac:dyDescent="0.3">
      <c r="A5389" s="23">
        <v>600</v>
      </c>
      <c r="B5389" s="23">
        <v>5</v>
      </c>
      <c r="C5389" s="34">
        <v>10</v>
      </c>
      <c r="D5389" s="6" t="s">
        <v>3143</v>
      </c>
      <c r="E5389" s="7" t="s">
        <v>2720</v>
      </c>
      <c r="F5389" s="6"/>
      <c r="G5389" s="25">
        <v>43803</v>
      </c>
      <c r="H5389" s="24">
        <f>IF(G5389=0,"No Exp Date",(IF(I5389&lt;&gt;0,"No Exp Date",IF(G5389&lt;DATE(2013,3,1),DATE(2020,3,1),DATE(YEAR(G5389)+7,MONTH(G5389),DAY(G5389))))))</f>
        <v>46360</v>
      </c>
      <c r="I5389" s="24"/>
      <c r="J5389" s="25">
        <v>43803</v>
      </c>
      <c r="K5389" s="27" t="s">
        <v>7300</v>
      </c>
      <c r="L5389" s="69" t="str">
        <f>IF((K5389)="Amd",EDATE(J5389,18),"N/A")</f>
        <v>N/A</v>
      </c>
      <c r="M5389" s="18"/>
    </row>
    <row r="5390" spans="1:13" s="2" customFormat="1" x14ac:dyDescent="0.3">
      <c r="A5390" s="23">
        <v>600</v>
      </c>
      <c r="B5390" s="23">
        <v>5</v>
      </c>
      <c r="C5390" s="34">
        <v>11</v>
      </c>
      <c r="D5390" s="6" t="s">
        <v>1</v>
      </c>
      <c r="E5390" s="7" t="s">
        <v>4876</v>
      </c>
      <c r="F5390" s="6" t="s">
        <v>7191</v>
      </c>
      <c r="G5390" s="25"/>
      <c r="H5390" s="24" t="str">
        <f>IF(G5390=0,"No Exp Date",(IF(I5390&lt;&gt;0,"No Exp Date",IF(G5390&lt;DATE(2013,3,1),DATE(2020,3,1),DATE(YEAR(G5390)+7,MONTH(G5390),DAY(G5390))))))</f>
        <v>No Exp Date</v>
      </c>
      <c r="I5390" s="24"/>
      <c r="J5390" s="24" t="str">
        <f>IF((H5390)="No Exp Date","N/A","")</f>
        <v>N/A</v>
      </c>
      <c r="K5390" s="27"/>
      <c r="L5390" s="69" t="str">
        <f>IF((K5390)="Amd",EDATE(J5390,18),"N/A")</f>
        <v>N/A</v>
      </c>
      <c r="M5390" s="18"/>
    </row>
    <row r="5391" spans="1:13" s="2" customFormat="1" x14ac:dyDescent="0.3">
      <c r="A5391" s="23">
        <v>600</v>
      </c>
      <c r="B5391" s="23">
        <v>6</v>
      </c>
      <c r="C5391" s="34">
        <v>10</v>
      </c>
      <c r="D5391" s="6" t="s">
        <v>3143</v>
      </c>
      <c r="E5391" s="7" t="s">
        <v>2721</v>
      </c>
      <c r="F5391" s="6"/>
      <c r="G5391" s="25">
        <v>43556</v>
      </c>
      <c r="H5391" s="24">
        <f>IF(G5391=0,"No Exp Date",(IF(I5391&lt;&gt;0,"No Exp Date",IF(G5391&lt;DATE(2013,3,1),DATE(2020,3,1),DATE(YEAR(G5391)+7,MONTH(G5391),DAY(G5391))))))</f>
        <v>46113</v>
      </c>
      <c r="I5391" s="24"/>
      <c r="J5391" s="24">
        <v>43556</v>
      </c>
      <c r="K5391" s="27" t="s">
        <v>7300</v>
      </c>
      <c r="L5391" s="69" t="str">
        <f>IF((K5391)="Amd",EDATE(J5391,18),"N/A")</f>
        <v>N/A</v>
      </c>
      <c r="M5391" s="18"/>
    </row>
    <row r="5392" spans="1:13" s="2" customFormat="1" ht="38.25" x14ac:dyDescent="0.3">
      <c r="A5392" s="23">
        <v>600</v>
      </c>
      <c r="B5392" s="23">
        <v>6</v>
      </c>
      <c r="C5392" s="34">
        <v>20</v>
      </c>
      <c r="D5392" s="6" t="s">
        <v>3143</v>
      </c>
      <c r="E5392" s="7" t="s">
        <v>2722</v>
      </c>
      <c r="F5392" s="6"/>
      <c r="G5392" s="25">
        <v>43556</v>
      </c>
      <c r="H5392" s="24">
        <f>IF(G5392=0,"No Exp Date",(IF(I5392&lt;&gt;0,"No Exp Date",IF(G5392&lt;DATE(2013,3,1),DATE(2020,3,1),DATE(YEAR(G5392)+7,MONTH(G5392),DAY(G5392))))))</f>
        <v>46113</v>
      </c>
      <c r="I5392" s="24"/>
      <c r="J5392" s="24">
        <v>43556</v>
      </c>
      <c r="K5392" s="27" t="s">
        <v>7300</v>
      </c>
      <c r="L5392" s="69" t="str">
        <f>IF((K5392)="Amd",EDATE(J5392,18),"N/A")</f>
        <v>N/A</v>
      </c>
      <c r="M5392" s="18"/>
    </row>
    <row r="5393" spans="1:13" s="2" customFormat="1" ht="38.25" x14ac:dyDescent="0.3">
      <c r="A5393" s="23">
        <v>600</v>
      </c>
      <c r="B5393" s="23">
        <v>6</v>
      </c>
      <c r="C5393" s="34">
        <v>30</v>
      </c>
      <c r="D5393" s="6" t="s">
        <v>3143</v>
      </c>
      <c r="E5393" s="7" t="s">
        <v>2723</v>
      </c>
      <c r="F5393" s="6"/>
      <c r="G5393" s="25">
        <v>43556</v>
      </c>
      <c r="H5393" s="24">
        <f>IF(G5393=0,"No Exp Date",(IF(I5393&lt;&gt;0,"No Exp Date",IF(G5393&lt;DATE(2013,3,1),DATE(2020,3,1),DATE(YEAR(G5393)+7,MONTH(G5393),DAY(G5393))))))</f>
        <v>46113</v>
      </c>
      <c r="I5393" s="24"/>
      <c r="J5393" s="24">
        <v>43556</v>
      </c>
      <c r="K5393" s="27" t="s">
        <v>7300</v>
      </c>
      <c r="L5393" s="69" t="str">
        <f>IF((K5393)="Amd",EDATE(J5393,18),"N/A")</f>
        <v>N/A</v>
      </c>
      <c r="M5393" s="18"/>
    </row>
    <row r="5394" spans="1:13" s="2" customFormat="1" ht="38.25" x14ac:dyDescent="0.3">
      <c r="A5394" s="23">
        <v>600</v>
      </c>
      <c r="B5394" s="23">
        <v>6</v>
      </c>
      <c r="C5394" s="34">
        <v>40</v>
      </c>
      <c r="D5394" s="6" t="s">
        <v>3143</v>
      </c>
      <c r="E5394" s="7" t="s">
        <v>2724</v>
      </c>
      <c r="F5394" s="6"/>
      <c r="G5394" s="25">
        <v>43556</v>
      </c>
      <c r="H5394" s="24">
        <f>IF(G5394=0,"No Exp Date",(IF(I5394&lt;&gt;0,"No Exp Date",IF(G5394&lt;DATE(2013,3,1),DATE(2020,3,1),DATE(YEAR(G5394)+7,MONTH(G5394),DAY(G5394))))))</f>
        <v>46113</v>
      </c>
      <c r="I5394" s="24"/>
      <c r="J5394" s="24">
        <v>43556</v>
      </c>
      <c r="K5394" s="27" t="s">
        <v>7300</v>
      </c>
      <c r="L5394" s="69" t="str">
        <f>IF((K5394)="Amd",EDATE(J5394,18),"N/A")</f>
        <v>N/A</v>
      </c>
      <c r="M5394" s="18"/>
    </row>
    <row r="5395" spans="1:13" s="2" customFormat="1" ht="51" x14ac:dyDescent="0.3">
      <c r="A5395" s="23">
        <v>600</v>
      </c>
      <c r="B5395" s="23">
        <v>6</v>
      </c>
      <c r="C5395" s="34">
        <v>50</v>
      </c>
      <c r="D5395" s="6" t="s">
        <v>3143</v>
      </c>
      <c r="E5395" s="7" t="s">
        <v>2725</v>
      </c>
      <c r="F5395" s="6"/>
      <c r="G5395" s="25">
        <v>43556</v>
      </c>
      <c r="H5395" s="24">
        <f>IF(G5395=0,"No Exp Date",(IF(I5395&lt;&gt;0,"No Exp Date",IF(G5395&lt;DATE(2013,3,1),DATE(2020,3,1),DATE(YEAR(G5395)+7,MONTH(G5395),DAY(G5395))))))</f>
        <v>46113</v>
      </c>
      <c r="I5395" s="24"/>
      <c r="J5395" s="24">
        <v>43556</v>
      </c>
      <c r="K5395" s="27" t="s">
        <v>7300</v>
      </c>
      <c r="L5395" s="69" t="str">
        <f>IF((K5395)="Amd",EDATE(J5395,18),"N/A")</f>
        <v>N/A</v>
      </c>
      <c r="M5395" s="18"/>
    </row>
    <row r="5396" spans="1:13" s="2" customFormat="1" ht="38.25" x14ac:dyDescent="0.3">
      <c r="A5396" s="23">
        <v>600</v>
      </c>
      <c r="B5396" s="23">
        <v>6</v>
      </c>
      <c r="C5396" s="34">
        <v>60</v>
      </c>
      <c r="D5396" s="6" t="s">
        <v>3143</v>
      </c>
      <c r="E5396" s="7" t="s">
        <v>2726</v>
      </c>
      <c r="F5396" s="6"/>
      <c r="G5396" s="25">
        <v>43556</v>
      </c>
      <c r="H5396" s="24">
        <f>IF(G5396=0,"No Exp Date",(IF(I5396&lt;&gt;0,"No Exp Date",IF(G5396&lt;DATE(2013,3,1),DATE(2020,3,1),DATE(YEAR(G5396)+7,MONTH(G5396),DAY(G5396))))))</f>
        <v>46113</v>
      </c>
      <c r="I5396" s="24"/>
      <c r="J5396" s="24">
        <v>43556</v>
      </c>
      <c r="K5396" s="27" t="s">
        <v>7300</v>
      </c>
      <c r="L5396" s="69" t="str">
        <f>IF((K5396)="Amd",EDATE(J5396,18),"N/A")</f>
        <v>N/A</v>
      </c>
      <c r="M5396" s="18"/>
    </row>
    <row r="5397" spans="1:13" s="2" customFormat="1" ht="25.5" x14ac:dyDescent="0.3">
      <c r="A5397" s="23">
        <v>600</v>
      </c>
      <c r="B5397" s="23">
        <v>6</v>
      </c>
      <c r="C5397" s="34">
        <v>61</v>
      </c>
      <c r="D5397" s="6" t="s">
        <v>1</v>
      </c>
      <c r="E5397" s="7" t="s">
        <v>4881</v>
      </c>
      <c r="F5397" s="6" t="s">
        <v>7195</v>
      </c>
      <c r="G5397" s="25"/>
      <c r="H5397" s="24" t="str">
        <f>IF(G5397=0,"No Exp Date",(IF(I5397&lt;&gt;0,"No Exp Date",IF(G5397&lt;DATE(2013,3,1),DATE(2020,3,1),DATE(YEAR(G5397)+7,MONTH(G5397),DAY(G5397))))))</f>
        <v>No Exp Date</v>
      </c>
      <c r="I5397" s="24"/>
      <c r="J5397" s="24" t="str">
        <f>IF((H5397)="No Exp Date","N/A","")</f>
        <v>N/A</v>
      </c>
      <c r="K5397" s="27"/>
      <c r="L5397" s="69" t="str">
        <f>IF((K5397)="Amd",EDATE(J5397,18),"N/A")</f>
        <v>N/A</v>
      </c>
      <c r="M5397" s="18"/>
    </row>
    <row r="5398" spans="1:13" s="2" customFormat="1" ht="25.5" x14ac:dyDescent="0.3">
      <c r="A5398" s="23">
        <v>600</v>
      </c>
      <c r="B5398" s="23">
        <v>6</v>
      </c>
      <c r="C5398" s="34">
        <v>65</v>
      </c>
      <c r="D5398" s="6" t="s">
        <v>3143</v>
      </c>
      <c r="E5398" s="7" t="s">
        <v>2727</v>
      </c>
      <c r="F5398" s="6"/>
      <c r="G5398" s="25">
        <v>43556</v>
      </c>
      <c r="H5398" s="24">
        <f>IF(G5398=0,"No Exp Date",(IF(I5398&lt;&gt;0,"No Exp Date",IF(G5398&lt;DATE(2013,3,1),DATE(2020,3,1),DATE(YEAR(G5398)+7,MONTH(G5398),DAY(G5398))))))</f>
        <v>46113</v>
      </c>
      <c r="I5398" s="24"/>
      <c r="J5398" s="24">
        <v>43556</v>
      </c>
      <c r="K5398" s="27" t="s">
        <v>7300</v>
      </c>
      <c r="L5398" s="69" t="str">
        <f>IF((K5398)="Amd",EDATE(J5398,18),"N/A")</f>
        <v>N/A</v>
      </c>
      <c r="M5398" s="18"/>
    </row>
    <row r="5399" spans="1:13" s="2" customFormat="1" ht="25.5" x14ac:dyDescent="0.3">
      <c r="A5399" s="23">
        <v>600</v>
      </c>
      <c r="B5399" s="23">
        <v>6</v>
      </c>
      <c r="C5399" s="34">
        <v>70</v>
      </c>
      <c r="D5399" s="6" t="s">
        <v>3143</v>
      </c>
      <c r="E5399" s="7" t="s">
        <v>2728</v>
      </c>
      <c r="F5399" s="6"/>
      <c r="G5399" s="25">
        <v>43556</v>
      </c>
      <c r="H5399" s="24">
        <f>IF(G5399=0,"No Exp Date",(IF(I5399&lt;&gt;0,"No Exp Date",IF(G5399&lt;DATE(2013,3,1),DATE(2020,3,1),DATE(YEAR(G5399)+7,MONTH(G5399),DAY(G5399))))))</f>
        <v>46113</v>
      </c>
      <c r="I5399" s="24"/>
      <c r="J5399" s="24">
        <v>43556</v>
      </c>
      <c r="K5399" s="27" t="s">
        <v>7300</v>
      </c>
      <c r="L5399" s="69" t="str">
        <f>IF((K5399)="Amd",EDATE(J5399,18),"N/A")</f>
        <v>N/A</v>
      </c>
      <c r="M5399" s="18"/>
    </row>
    <row r="5400" spans="1:13" s="2" customFormat="1" x14ac:dyDescent="0.3">
      <c r="A5400" s="23">
        <v>600</v>
      </c>
      <c r="B5400" s="23">
        <v>6</v>
      </c>
      <c r="C5400" s="34">
        <v>80</v>
      </c>
      <c r="D5400" s="6" t="s">
        <v>3143</v>
      </c>
      <c r="E5400" s="7" t="s">
        <v>2729</v>
      </c>
      <c r="F5400" s="6"/>
      <c r="G5400" s="25">
        <v>43514</v>
      </c>
      <c r="H5400" s="24">
        <f>IF(G5400=0,"No Exp Date",(IF(I5400&lt;&gt;0,"No Exp Date",IF(G5400&lt;DATE(2013,3,1),DATE(2020,3,1),DATE(YEAR(G5400)+7,MONTH(G5400),DAY(G5400))))))</f>
        <v>46071</v>
      </c>
      <c r="I5400" s="24"/>
      <c r="J5400" s="24">
        <v>43381</v>
      </c>
      <c r="K5400" s="27" t="s">
        <v>7300</v>
      </c>
      <c r="L5400" s="69" t="str">
        <f>IF((K5400)="Amd",EDATE(J5400,18),"N/A")</f>
        <v>N/A</v>
      </c>
      <c r="M5400" s="18"/>
    </row>
    <row r="5401" spans="1:13" s="2" customFormat="1" x14ac:dyDescent="0.3">
      <c r="A5401" s="23">
        <v>600</v>
      </c>
      <c r="B5401" s="23">
        <v>6</v>
      </c>
      <c r="C5401" s="34">
        <v>90</v>
      </c>
      <c r="D5401" s="6" t="s">
        <v>1</v>
      </c>
      <c r="E5401" s="6"/>
      <c r="F5401" s="5" t="s">
        <v>2893</v>
      </c>
      <c r="G5401" s="25"/>
      <c r="H5401" s="24" t="str">
        <f>IF(G5401=0,"No Exp Date",(IF(I5401&lt;&gt;0,"No Exp Date",IF(G5401&lt;DATE(2013,3,1),DATE(2020,3,1),DATE(YEAR(G5401)+7,MONTH(G5401),DAY(G5401))))))</f>
        <v>No Exp Date</v>
      </c>
      <c r="I5401" s="24"/>
      <c r="J5401" s="24" t="str">
        <f>IF((H5401)="No Exp Date","N/A","")</f>
        <v>N/A</v>
      </c>
      <c r="K5401" s="27"/>
      <c r="L5401" s="69" t="str">
        <f>IF((K5401)="Amd",EDATE(J5401,18),"N/A")</f>
        <v>N/A</v>
      </c>
      <c r="M5401" s="18"/>
    </row>
    <row r="5402" spans="1:13" s="2" customFormat="1" x14ac:dyDescent="0.3">
      <c r="A5402" s="23">
        <v>600</v>
      </c>
      <c r="B5402" s="23">
        <v>6</v>
      </c>
      <c r="C5402" s="34">
        <v>100</v>
      </c>
      <c r="D5402" s="6" t="s">
        <v>1</v>
      </c>
      <c r="E5402" s="6"/>
      <c r="F5402" s="5" t="s">
        <v>2893</v>
      </c>
      <c r="G5402" s="25"/>
      <c r="H5402" s="24" t="str">
        <f>IF(G5402=0,"No Exp Date",(IF(I5402&lt;&gt;0,"No Exp Date",IF(G5402&lt;DATE(2013,3,1),DATE(2020,3,1),DATE(YEAR(G5402)+7,MONTH(G5402),DAY(G5402))))))</f>
        <v>No Exp Date</v>
      </c>
      <c r="I5402" s="24"/>
      <c r="J5402" s="24" t="str">
        <f>IF((H5402)="No Exp Date","N/A","")</f>
        <v>N/A</v>
      </c>
      <c r="K5402" s="27"/>
      <c r="L5402" s="69" t="str">
        <f>IF((K5402)="Amd",EDATE(J5402,18),"N/A")</f>
        <v>N/A</v>
      </c>
      <c r="M5402" s="18"/>
    </row>
    <row r="5403" spans="1:13" s="2" customFormat="1" x14ac:dyDescent="0.3">
      <c r="A5403" s="23">
        <v>601</v>
      </c>
      <c r="B5403" s="23">
        <v>1</v>
      </c>
      <c r="C5403" s="34">
        <v>5</v>
      </c>
      <c r="D5403" s="6" t="s">
        <v>3143</v>
      </c>
      <c r="E5403" s="7" t="s">
        <v>2730</v>
      </c>
      <c r="F5403" s="6"/>
      <c r="G5403" s="25">
        <v>43795</v>
      </c>
      <c r="H5403" s="24">
        <f>IF(G5403=0,"No Exp Date",(IF(I5403&lt;&gt;0,"No Exp Date",IF(G5403&lt;DATE(2013,3,1),DATE(2020,3,1),DATE(YEAR(G5403)+7,MONTH(G5403),DAY(G5403))))))</f>
        <v>46352</v>
      </c>
      <c r="I5403" s="24"/>
      <c r="J5403" s="24">
        <v>43795</v>
      </c>
      <c r="K5403" s="27" t="s">
        <v>7300</v>
      </c>
      <c r="L5403" s="69" t="str">
        <f>IF((K5403)="Amd",EDATE(J5403,18),"N/A")</f>
        <v>N/A</v>
      </c>
      <c r="M5403" s="18"/>
    </row>
    <row r="5404" spans="1:13" s="2" customFormat="1" x14ac:dyDescent="0.3">
      <c r="A5404" s="23">
        <v>601</v>
      </c>
      <c r="B5404" s="23">
        <v>1</v>
      </c>
      <c r="C5404" s="34">
        <v>6</v>
      </c>
      <c r="D5404" s="6" t="s">
        <v>1</v>
      </c>
      <c r="E5404" s="6"/>
      <c r="F5404" s="7" t="s">
        <v>4642</v>
      </c>
      <c r="G5404" s="25"/>
      <c r="H5404" s="24" t="str">
        <f>IF(G5404=0,"No Exp Date",(IF(I5404&lt;&gt;0,"No Exp Date",IF(G5404&lt;DATE(2013,3,1),DATE(2020,3,1),DATE(YEAR(G5404)+7,MONTH(G5404),DAY(G5404))))))</f>
        <v>No Exp Date</v>
      </c>
      <c r="I5404" s="24"/>
      <c r="J5404" s="24" t="str">
        <f>IF((H5404)="No Exp Date","N/A","")</f>
        <v>N/A</v>
      </c>
      <c r="K5404" s="27"/>
      <c r="L5404" s="69" t="str">
        <f>IF((K5404)="Amd",EDATE(J5404,18),"N/A")</f>
        <v>N/A</v>
      </c>
      <c r="M5404" s="18"/>
    </row>
    <row r="5405" spans="1:13" s="2" customFormat="1" ht="25.5" x14ac:dyDescent="0.3">
      <c r="A5405" s="23">
        <v>601</v>
      </c>
      <c r="B5405" s="23">
        <v>1</v>
      </c>
      <c r="C5405" s="34">
        <v>10</v>
      </c>
      <c r="D5405" s="6" t="s">
        <v>1</v>
      </c>
      <c r="E5405" s="7" t="s">
        <v>6638</v>
      </c>
      <c r="F5405" s="6" t="s">
        <v>6631</v>
      </c>
      <c r="G5405" s="25"/>
      <c r="H5405" s="24" t="str">
        <f>IF(G5405=0,"No Exp Date",(IF(I5405&lt;&gt;0,"No Exp Date",IF(G5405&lt;DATE(2013,3,1),DATE(2020,3,1),DATE(YEAR(G5405)+7,MONTH(G5405),DAY(G5405))))))</f>
        <v>No Exp Date</v>
      </c>
      <c r="I5405" s="24"/>
      <c r="J5405" s="24" t="str">
        <f>IF((H5405)="No Exp Date","N/A","")</f>
        <v>N/A</v>
      </c>
      <c r="K5405" s="27"/>
      <c r="L5405" s="69" t="str">
        <f>IF((K5405)="Amd",EDATE(J5405,18),"N/A")</f>
        <v>N/A</v>
      </c>
      <c r="M5405" s="18"/>
    </row>
    <row r="5406" spans="1:13" s="2" customFormat="1" ht="38.25" x14ac:dyDescent="0.3">
      <c r="A5406" s="23">
        <v>601</v>
      </c>
      <c r="B5406" s="23">
        <v>1</v>
      </c>
      <c r="C5406" s="34">
        <v>15</v>
      </c>
      <c r="D5406" s="6" t="s">
        <v>1</v>
      </c>
      <c r="E5406" s="7" t="s">
        <v>6610</v>
      </c>
      <c r="F5406" s="6" t="s">
        <v>6597</v>
      </c>
      <c r="G5406" s="25"/>
      <c r="H5406" s="24" t="str">
        <f>IF(G5406=0,"No Exp Date",(IF(I5406&lt;&gt;0,"No Exp Date",IF(G5406&lt;DATE(2013,3,1),DATE(2020,3,1),DATE(YEAR(G5406)+7,MONTH(G5406),DAY(G5406))))))</f>
        <v>No Exp Date</v>
      </c>
      <c r="I5406" s="24"/>
      <c r="J5406" s="24" t="str">
        <f>IF((H5406)="No Exp Date","N/A","")</f>
        <v>N/A</v>
      </c>
      <c r="K5406" s="27"/>
      <c r="L5406" s="69" t="str">
        <f>IF((K5406)="Amd",EDATE(J5406,18),"N/A")</f>
        <v>N/A</v>
      </c>
      <c r="M5406" s="18"/>
    </row>
    <row r="5407" spans="1:13" s="2" customFormat="1" ht="51" x14ac:dyDescent="0.3">
      <c r="A5407" s="23">
        <v>601</v>
      </c>
      <c r="B5407" s="23">
        <v>1</v>
      </c>
      <c r="C5407" s="34">
        <v>16</v>
      </c>
      <c r="D5407" s="6" t="s">
        <v>1</v>
      </c>
      <c r="E5407" s="7" t="s">
        <v>6609</v>
      </c>
      <c r="F5407" s="6" t="s">
        <v>6597</v>
      </c>
      <c r="G5407" s="25"/>
      <c r="H5407" s="24" t="str">
        <f>IF(G5407=0,"No Exp Date",(IF(I5407&lt;&gt;0,"No Exp Date",IF(G5407&lt;DATE(2013,3,1),DATE(2020,3,1),DATE(YEAR(G5407)+7,MONTH(G5407),DAY(G5407))))))</f>
        <v>No Exp Date</v>
      </c>
      <c r="I5407" s="24"/>
      <c r="J5407" s="24" t="str">
        <f>IF((H5407)="No Exp Date","N/A","")</f>
        <v>N/A</v>
      </c>
      <c r="K5407" s="27"/>
      <c r="L5407" s="69" t="str">
        <f>IF((K5407)="Amd",EDATE(J5407,18),"N/A")</f>
        <v>N/A</v>
      </c>
      <c r="M5407" s="18"/>
    </row>
    <row r="5408" spans="1:13" s="2" customFormat="1" ht="25.5" x14ac:dyDescent="0.3">
      <c r="A5408" s="23">
        <v>601</v>
      </c>
      <c r="B5408" s="23">
        <v>1</v>
      </c>
      <c r="C5408" s="34">
        <v>17</v>
      </c>
      <c r="D5408" s="6" t="s">
        <v>1</v>
      </c>
      <c r="E5408" s="7" t="s">
        <v>2731</v>
      </c>
      <c r="F5408" s="6" t="s">
        <v>135</v>
      </c>
      <c r="G5408" s="25"/>
      <c r="H5408" s="24" t="str">
        <f>IF(G5408=0,"No Exp Date",(IF(I5408&lt;&gt;0,"No Exp Date",IF(G5408&lt;DATE(2013,3,1),DATE(2020,3,1),DATE(YEAR(G5408)+7,MONTH(G5408),DAY(G5408))))))</f>
        <v>No Exp Date</v>
      </c>
      <c r="I5408" s="24"/>
      <c r="J5408" s="24" t="str">
        <f>IF((H5408)="No Exp Date","N/A","")</f>
        <v>N/A</v>
      </c>
      <c r="K5408" s="27"/>
      <c r="L5408" s="69" t="str">
        <f>IF((K5408)="Amd",EDATE(J5408,18),"N/A")</f>
        <v>N/A</v>
      </c>
      <c r="M5408" s="18"/>
    </row>
    <row r="5409" spans="1:13" s="2" customFormat="1" ht="38.25" x14ac:dyDescent="0.3">
      <c r="A5409" s="23">
        <v>601</v>
      </c>
      <c r="B5409" s="23">
        <v>1</v>
      </c>
      <c r="C5409" s="34">
        <v>18</v>
      </c>
      <c r="D5409" s="6" t="s">
        <v>3143</v>
      </c>
      <c r="E5409" s="7" t="s">
        <v>2732</v>
      </c>
      <c r="F5409" s="6"/>
      <c r="G5409" s="25">
        <v>43514</v>
      </c>
      <c r="H5409" s="24">
        <f>IF(G5409=0,"No Exp Date",(IF(I5409&lt;&gt;0,"No Exp Date",IF(G5409&lt;DATE(2013,3,1),DATE(2020,3,1),DATE(YEAR(G5409)+7,MONTH(G5409),DAY(G5409))))))</f>
        <v>46071</v>
      </c>
      <c r="I5409" s="24"/>
      <c r="J5409" s="24">
        <v>43514</v>
      </c>
      <c r="K5409" s="27" t="s">
        <v>7300</v>
      </c>
      <c r="L5409" s="69" t="str">
        <f>IF((K5409)="Amd",EDATE(J5409,18),"N/A")</f>
        <v>N/A</v>
      </c>
      <c r="M5409" s="18"/>
    </row>
    <row r="5410" spans="1:13" s="2" customFormat="1" ht="25.5" x14ac:dyDescent="0.3">
      <c r="A5410" s="23">
        <v>601</v>
      </c>
      <c r="B5410" s="23">
        <v>1</v>
      </c>
      <c r="C5410" s="34">
        <v>19</v>
      </c>
      <c r="D5410" s="6" t="s">
        <v>3143</v>
      </c>
      <c r="E5410" s="7" t="s">
        <v>2733</v>
      </c>
      <c r="F5410" s="6"/>
      <c r="G5410" s="25">
        <v>43514</v>
      </c>
      <c r="H5410" s="24">
        <f>IF(G5410=0,"No Exp Date",(IF(I5410&lt;&gt;0,"No Exp Date",IF(G5410&lt;DATE(2013,3,1),DATE(2020,3,1),DATE(YEAR(G5410)+7,MONTH(G5410),DAY(G5410))))))</f>
        <v>46071</v>
      </c>
      <c r="I5410" s="24"/>
      <c r="J5410" s="24">
        <v>43514</v>
      </c>
      <c r="K5410" s="27" t="s">
        <v>7300</v>
      </c>
      <c r="L5410" s="69" t="str">
        <f>IF((K5410)="Amd",EDATE(J5410,18),"N/A")</f>
        <v>N/A</v>
      </c>
      <c r="M5410" s="18"/>
    </row>
    <row r="5411" spans="1:13" s="2" customFormat="1" ht="25.5" x14ac:dyDescent="0.3">
      <c r="A5411" s="23">
        <v>601</v>
      </c>
      <c r="B5411" s="23">
        <v>1</v>
      </c>
      <c r="C5411" s="34">
        <v>20</v>
      </c>
      <c r="D5411" s="6" t="s">
        <v>3143</v>
      </c>
      <c r="E5411" s="7" t="s">
        <v>2734</v>
      </c>
      <c r="F5411" s="6"/>
      <c r="G5411" s="25">
        <v>43795</v>
      </c>
      <c r="H5411" s="24">
        <f>IF(G5411=0,"No Exp Date",(IF(I5411&lt;&gt;0,"No Exp Date",IF(G5411&lt;DATE(2013,3,1),DATE(2020,3,1),DATE(YEAR(G5411)+7,MONTH(G5411),DAY(G5411))))))</f>
        <v>46352</v>
      </c>
      <c r="I5411" s="24"/>
      <c r="J5411" s="24">
        <v>43795</v>
      </c>
      <c r="K5411" s="27" t="s">
        <v>7300</v>
      </c>
      <c r="L5411" s="69" t="str">
        <f>IF((K5411)="Amd",EDATE(J5411,18),"N/A")</f>
        <v>N/A</v>
      </c>
      <c r="M5411" s="18"/>
    </row>
    <row r="5412" spans="1:13" s="2" customFormat="1" ht="25.5" x14ac:dyDescent="0.3">
      <c r="A5412" s="23">
        <v>601</v>
      </c>
      <c r="B5412" s="23">
        <v>1</v>
      </c>
      <c r="C5412" s="34">
        <v>25</v>
      </c>
      <c r="D5412" s="6" t="s">
        <v>1</v>
      </c>
      <c r="E5412" s="7" t="s">
        <v>2735</v>
      </c>
      <c r="F5412" s="6" t="s">
        <v>8670</v>
      </c>
      <c r="G5412" s="25">
        <v>39388</v>
      </c>
      <c r="H5412" s="24" t="str">
        <f>IF(G5412=0,"No Exp Date",(IF(I5412&lt;&gt;0,"No Exp Date",IF(G5412&lt;DATE(2013,3,1),DATE(2020,3,1),DATE(YEAR(G5412)+7,MONTH(G5412),DAY(G5412))))))</f>
        <v>No Exp Date</v>
      </c>
      <c r="I5412" s="24">
        <v>43891</v>
      </c>
      <c r="J5412" s="24" t="str">
        <f>IF((H5412)="No Exp Date","N/A","")</f>
        <v>N/A</v>
      </c>
      <c r="K5412" s="27"/>
      <c r="L5412" s="69" t="str">
        <f>IF((K5412)="Amd",EDATE(J5412,18),"N/A")</f>
        <v>N/A</v>
      </c>
      <c r="M5412" s="18"/>
    </row>
    <row r="5413" spans="1:13" s="2" customFormat="1" ht="25.5" x14ac:dyDescent="0.3">
      <c r="A5413" s="83">
        <v>601</v>
      </c>
      <c r="B5413" s="83">
        <v>1</v>
      </c>
      <c r="C5413" s="84">
        <v>29</v>
      </c>
      <c r="D5413" s="17" t="s">
        <v>1</v>
      </c>
      <c r="E5413" s="10" t="s">
        <v>6310</v>
      </c>
      <c r="F5413" s="11" t="s">
        <v>6309</v>
      </c>
      <c r="G5413" s="85"/>
      <c r="H5413" s="24" t="str">
        <f>IF(G5413=0,"No Exp Date",(IF(I5413&lt;&gt;0,"No Exp Date",IF(G5413&lt;DATE(2013,3,1),DATE(2020,3,1),DATE(YEAR(G5413)+7,MONTH(G5413),DAY(G5413))))))</f>
        <v>No Exp Date</v>
      </c>
      <c r="I5413" s="86">
        <v>42706</v>
      </c>
      <c r="J5413" s="86" t="str">
        <f>IF((H5413)="No Exp Date","N/A","")</f>
        <v>N/A</v>
      </c>
      <c r="K5413" s="87"/>
      <c r="L5413" s="88" t="str">
        <f>IF((K5413)="Amd",EDATE(J5413,18),"N/A")</f>
        <v>N/A</v>
      </c>
      <c r="M5413" s="18"/>
    </row>
    <row r="5414" spans="1:13" s="2" customFormat="1" x14ac:dyDescent="0.3">
      <c r="A5414" s="93">
        <v>601</v>
      </c>
      <c r="B5414" s="93">
        <v>1</v>
      </c>
      <c r="C5414" s="197">
        <v>30</v>
      </c>
      <c r="D5414" s="91" t="s">
        <v>1</v>
      </c>
      <c r="E5414" s="28" t="s">
        <v>5093</v>
      </c>
      <c r="F5414" s="6" t="s">
        <v>7124</v>
      </c>
      <c r="G5414" s="85"/>
      <c r="H5414" s="24" t="str">
        <f>IF(G5414=0,"No Exp Date",(IF(I5414&lt;&gt;0,"No Exp Date",IF(G5414&lt;DATE(2013,3,1),DATE(2020,3,1),DATE(YEAR(G5414)+7,MONTH(G5414),DAY(G5414))))))</f>
        <v>No Exp Date</v>
      </c>
      <c r="I5414" s="85">
        <v>42584</v>
      </c>
      <c r="J5414" s="85" t="str">
        <f>IF((H5414)="No Exp Date","N/A","")</f>
        <v>N/A</v>
      </c>
      <c r="K5414" s="88"/>
      <c r="L5414" s="88" t="str">
        <f>IF((K5414)="Amd",EDATE(J5414,18),"N/A")</f>
        <v>N/A</v>
      </c>
      <c r="M5414" s="18"/>
    </row>
    <row r="5415" spans="1:13" s="2" customFormat="1" ht="25.5" x14ac:dyDescent="0.3">
      <c r="A5415" s="93">
        <v>601</v>
      </c>
      <c r="B5415" s="93">
        <v>1</v>
      </c>
      <c r="C5415" s="197">
        <v>31</v>
      </c>
      <c r="D5415" s="91" t="s">
        <v>1</v>
      </c>
      <c r="E5415" s="28" t="s">
        <v>5520</v>
      </c>
      <c r="F5415" s="6" t="s">
        <v>7124</v>
      </c>
      <c r="G5415" s="85"/>
      <c r="H5415" s="24" t="str">
        <f>IF(G5415=0,"No Exp Date",(IF(I5415&lt;&gt;0,"No Exp Date",IF(G5415&lt;DATE(2013,3,1),DATE(2020,3,1),DATE(YEAR(G5415)+7,MONTH(G5415),DAY(G5415))))))</f>
        <v>No Exp Date</v>
      </c>
      <c r="I5415" s="85">
        <v>42584</v>
      </c>
      <c r="J5415" s="85" t="str">
        <f>IF((H5415)="No Exp Date","N/A","")</f>
        <v>N/A</v>
      </c>
      <c r="K5415" s="88"/>
      <c r="L5415" s="88" t="str">
        <f>IF((K5415)="Amd",EDATE(J5415,18),"N/A")</f>
        <v>N/A</v>
      </c>
      <c r="M5415" s="18"/>
    </row>
    <row r="5416" spans="1:13" s="2" customFormat="1" ht="25.5" x14ac:dyDescent="0.3">
      <c r="A5416" s="93">
        <v>601</v>
      </c>
      <c r="B5416" s="93">
        <v>1</v>
      </c>
      <c r="C5416" s="197">
        <v>32</v>
      </c>
      <c r="D5416" s="91" t="s">
        <v>1</v>
      </c>
      <c r="E5416" s="28" t="s">
        <v>2736</v>
      </c>
      <c r="F5416" s="6" t="s">
        <v>135</v>
      </c>
      <c r="G5416" s="85">
        <v>42584</v>
      </c>
      <c r="H5416" s="24" t="str">
        <f>IF(G5416=0,"No Exp Date",(IF(I5416&lt;&gt;0,"No Exp Date",IF(G5416&lt;DATE(2013,3,1),DATE(2020,3,1),DATE(YEAR(G5416)+7,MONTH(G5416),DAY(G5416))))))</f>
        <v>No Exp Date</v>
      </c>
      <c r="I5416" s="85">
        <v>42584</v>
      </c>
      <c r="J5416" s="85" t="str">
        <f>IF((H5416)="No Exp Date","N/A","")</f>
        <v>N/A</v>
      </c>
      <c r="K5416" s="88"/>
      <c r="L5416" s="88" t="str">
        <f>IF((K5416)="Amd",EDATE(J5416,18),"N/A")</f>
        <v>N/A</v>
      </c>
      <c r="M5416" s="18"/>
    </row>
    <row r="5417" spans="1:13" s="2" customFormat="1" ht="25.5" x14ac:dyDescent="0.3">
      <c r="A5417" s="93">
        <v>601</v>
      </c>
      <c r="B5417" s="93">
        <v>1</v>
      </c>
      <c r="C5417" s="197">
        <v>35</v>
      </c>
      <c r="D5417" s="91" t="s">
        <v>1</v>
      </c>
      <c r="E5417" s="18"/>
      <c r="F5417" s="28" t="s">
        <v>2737</v>
      </c>
      <c r="G5417" s="85"/>
      <c r="H5417" s="24" t="str">
        <f>IF(G5417=0,"No Exp Date",(IF(I5417&lt;&gt;0,"No Exp Date",IF(G5417&lt;DATE(2013,3,1),DATE(2020,3,1),DATE(YEAR(G5417)+7,MONTH(G5417),DAY(G5417))))))</f>
        <v>No Exp Date</v>
      </c>
      <c r="I5417" s="85"/>
      <c r="J5417" s="85" t="str">
        <f>IF((H5417)="No Exp Date","N/A","")</f>
        <v>N/A</v>
      </c>
      <c r="K5417" s="88"/>
      <c r="L5417" s="88" t="str">
        <f>IF((K5417)="Amd",EDATE(J5417,18),"N/A")</f>
        <v>N/A</v>
      </c>
      <c r="M5417" s="18"/>
    </row>
    <row r="5418" spans="1:13" s="2" customFormat="1" ht="25.5" x14ac:dyDescent="0.3">
      <c r="A5418" s="83">
        <v>601</v>
      </c>
      <c r="B5418" s="83">
        <v>1</v>
      </c>
      <c r="C5418" s="84">
        <v>40</v>
      </c>
      <c r="D5418" s="6" t="s">
        <v>3143</v>
      </c>
      <c r="E5418" s="10" t="s">
        <v>2738</v>
      </c>
      <c r="F5418" s="11"/>
      <c r="G5418" s="85">
        <v>43795</v>
      </c>
      <c r="H5418" s="24">
        <f>IF(G5418=0,"No Exp Date",(IF(I5418&lt;&gt;0,"No Exp Date",IF(G5418&lt;DATE(2013,3,1),DATE(2020,3,1),DATE(YEAR(G5418)+7,MONTH(G5418),DAY(G5418))))))</f>
        <v>46352</v>
      </c>
      <c r="I5418" s="86"/>
      <c r="J5418" s="86">
        <v>43795</v>
      </c>
      <c r="K5418" s="87" t="s">
        <v>7300</v>
      </c>
      <c r="L5418" s="88" t="str">
        <f>IF((K5418)="Amd",EDATE(J5418,18),"N/A")</f>
        <v>N/A</v>
      </c>
      <c r="M5418" s="18"/>
    </row>
    <row r="5419" spans="1:13" s="2" customFormat="1" x14ac:dyDescent="0.3">
      <c r="A5419" s="83">
        <v>601</v>
      </c>
      <c r="B5419" s="83">
        <v>1</v>
      </c>
      <c r="C5419" s="84">
        <v>41</v>
      </c>
      <c r="D5419" s="17" t="s">
        <v>1</v>
      </c>
      <c r="E5419" s="6"/>
      <c r="F5419" s="5" t="s">
        <v>2893</v>
      </c>
      <c r="G5419" s="85"/>
      <c r="H5419" s="24" t="str">
        <f>IF(G5419=0,"No Exp Date",(IF(I5419&lt;&gt;0,"No Exp Date",IF(G5419&lt;DATE(2013,3,1),DATE(2020,3,1),DATE(YEAR(G5419)+7,MONTH(G5419),DAY(G5419))))))</f>
        <v>No Exp Date</v>
      </c>
      <c r="I5419" s="86"/>
      <c r="J5419" s="86" t="str">
        <f>IF((H5419)="No Exp Date","N/A","")</f>
        <v>N/A</v>
      </c>
      <c r="K5419" s="87"/>
      <c r="L5419" s="88" t="str">
        <f>IF((K5419)="Amd",EDATE(J5419,18),"N/A")</f>
        <v>N/A</v>
      </c>
      <c r="M5419" s="18"/>
    </row>
    <row r="5420" spans="1:13" s="2" customFormat="1" x14ac:dyDescent="0.3">
      <c r="A5420" s="93">
        <v>601</v>
      </c>
      <c r="B5420" s="93">
        <v>1</v>
      </c>
      <c r="C5420" s="197">
        <v>45</v>
      </c>
      <c r="D5420" s="91" t="s">
        <v>1</v>
      </c>
      <c r="E5420" s="28" t="s">
        <v>5518</v>
      </c>
      <c r="F5420" s="6" t="s">
        <v>7124</v>
      </c>
      <c r="G5420" s="85"/>
      <c r="H5420" s="24" t="str">
        <f>IF(G5420=0,"No Exp Date",(IF(I5420&lt;&gt;0,"No Exp Date",IF(G5420&lt;DATE(2013,3,1),DATE(2020,3,1),DATE(YEAR(G5420)+7,MONTH(G5420),DAY(G5420))))))</f>
        <v>No Exp Date</v>
      </c>
      <c r="I5420" s="85">
        <v>42584</v>
      </c>
      <c r="J5420" s="85" t="str">
        <f>IF((H5420)="No Exp Date","N/A","")</f>
        <v>N/A</v>
      </c>
      <c r="K5420" s="88"/>
      <c r="L5420" s="88" t="str">
        <f>IF((K5420)="Amd",EDATE(J5420,18),"N/A")</f>
        <v>N/A</v>
      </c>
      <c r="M5420" s="18"/>
    </row>
    <row r="5421" spans="1:13" s="2" customFormat="1" x14ac:dyDescent="0.3">
      <c r="A5421" s="93">
        <v>601</v>
      </c>
      <c r="B5421" s="93">
        <v>1</v>
      </c>
      <c r="C5421" s="197">
        <v>50</v>
      </c>
      <c r="D5421" s="91" t="s">
        <v>1</v>
      </c>
      <c r="E5421" s="28" t="s">
        <v>5521</v>
      </c>
      <c r="F5421" s="6" t="s">
        <v>7124</v>
      </c>
      <c r="G5421" s="85"/>
      <c r="H5421" s="24" t="str">
        <f>IF(G5421=0,"No Exp Date",(IF(I5421&lt;&gt;0,"No Exp Date",IF(G5421&lt;DATE(2013,3,1),DATE(2020,3,1),DATE(YEAR(G5421)+7,MONTH(G5421),DAY(G5421))))))</f>
        <v>No Exp Date</v>
      </c>
      <c r="I5421" s="85">
        <v>42584</v>
      </c>
      <c r="J5421" s="85" t="str">
        <f>IF((H5421)="No Exp Date","N/A","")</f>
        <v>N/A</v>
      </c>
      <c r="K5421" s="88"/>
      <c r="L5421" s="88" t="str">
        <f>IF((K5421)="Amd",EDATE(J5421,18),"N/A")</f>
        <v>N/A</v>
      </c>
      <c r="M5421" s="18"/>
    </row>
    <row r="5422" spans="1:13" s="2" customFormat="1" x14ac:dyDescent="0.3">
      <c r="A5422" s="93">
        <v>601</v>
      </c>
      <c r="B5422" s="93">
        <v>1</v>
      </c>
      <c r="C5422" s="197">
        <v>60</v>
      </c>
      <c r="D5422" s="91" t="s">
        <v>1</v>
      </c>
      <c r="E5422" s="28" t="s">
        <v>3750</v>
      </c>
      <c r="F5422" s="11" t="s">
        <v>6309</v>
      </c>
      <c r="G5422" s="85"/>
      <c r="H5422" s="24" t="str">
        <f>IF(G5422=0,"No Exp Date",(IF(I5422&lt;&gt;0,"No Exp Date",IF(G5422&lt;DATE(2013,3,1),DATE(2020,3,1),DATE(YEAR(G5422)+7,MONTH(G5422),DAY(G5422))))))</f>
        <v>No Exp Date</v>
      </c>
      <c r="I5422" s="85">
        <v>42706</v>
      </c>
      <c r="J5422" s="85" t="str">
        <f>IF((H5422)="No Exp Date","N/A","")</f>
        <v>N/A</v>
      </c>
      <c r="K5422" s="88"/>
      <c r="L5422" s="88" t="str">
        <f>IF((K5422)="Amd",EDATE(J5422,18),"N/A")</f>
        <v>N/A</v>
      </c>
      <c r="M5422" s="18"/>
    </row>
    <row r="5423" spans="1:13" s="2" customFormat="1" x14ac:dyDescent="0.3">
      <c r="A5423" s="93">
        <v>601</v>
      </c>
      <c r="B5423" s="93">
        <v>1</v>
      </c>
      <c r="C5423" s="197">
        <v>65</v>
      </c>
      <c r="D5423" s="91" t="s">
        <v>1</v>
      </c>
      <c r="E5423" s="28" t="s">
        <v>5522</v>
      </c>
      <c r="F5423" s="6" t="s">
        <v>7124</v>
      </c>
      <c r="G5423" s="85"/>
      <c r="H5423" s="24" t="str">
        <f>IF(G5423=0,"No Exp Date",(IF(I5423&lt;&gt;0,"No Exp Date",IF(G5423&lt;DATE(2013,3,1),DATE(2020,3,1),DATE(YEAR(G5423)+7,MONTH(G5423),DAY(G5423))))))</f>
        <v>No Exp Date</v>
      </c>
      <c r="I5423" s="85">
        <v>42584</v>
      </c>
      <c r="J5423" s="85" t="str">
        <f>IF((H5423)="No Exp Date","N/A","")</f>
        <v>N/A</v>
      </c>
      <c r="K5423" s="88"/>
      <c r="L5423" s="88" t="str">
        <f>IF((K5423)="Amd",EDATE(J5423,18),"N/A")</f>
        <v>N/A</v>
      </c>
      <c r="M5423" s="18"/>
    </row>
    <row r="5424" spans="1:13" s="2" customFormat="1" x14ac:dyDescent="0.3">
      <c r="A5424" s="93">
        <v>601</v>
      </c>
      <c r="B5424" s="93">
        <v>1</v>
      </c>
      <c r="C5424" s="197">
        <v>70</v>
      </c>
      <c r="D5424" s="91" t="s">
        <v>1</v>
      </c>
      <c r="E5424" s="28" t="s">
        <v>5519</v>
      </c>
      <c r="F5424" s="6" t="s">
        <v>7124</v>
      </c>
      <c r="G5424" s="85"/>
      <c r="H5424" s="24" t="str">
        <f>IF(G5424=0,"No Exp Date",(IF(I5424&lt;&gt;0,"No Exp Date",IF(G5424&lt;DATE(2013,3,1),DATE(2020,3,1),DATE(YEAR(G5424)+7,MONTH(G5424),DAY(G5424))))))</f>
        <v>No Exp Date</v>
      </c>
      <c r="I5424" s="85">
        <v>42584</v>
      </c>
      <c r="J5424" s="85" t="str">
        <f>IF((H5424)="No Exp Date","N/A","")</f>
        <v>N/A</v>
      </c>
      <c r="K5424" s="88"/>
      <c r="L5424" s="88" t="str">
        <f>IF((K5424)="Amd",EDATE(J5424,18),"N/A")</f>
        <v>N/A</v>
      </c>
      <c r="M5424" s="18"/>
    </row>
    <row r="5425" spans="1:13" s="2" customFormat="1" x14ac:dyDescent="0.3">
      <c r="A5425" s="83">
        <v>601</v>
      </c>
      <c r="B5425" s="83">
        <v>1</v>
      </c>
      <c r="C5425" s="84">
        <v>75</v>
      </c>
      <c r="D5425" s="17" t="s">
        <v>1</v>
      </c>
      <c r="E5425" s="10" t="s">
        <v>6308</v>
      </c>
      <c r="F5425" s="11" t="s">
        <v>6309</v>
      </c>
      <c r="G5425" s="85"/>
      <c r="H5425" s="24" t="str">
        <f>IF(G5425=0,"No Exp Date",(IF(I5425&lt;&gt;0,"No Exp Date",IF(G5425&lt;DATE(2013,3,1),DATE(2020,3,1),DATE(YEAR(G5425)+7,MONTH(G5425),DAY(G5425))))))</f>
        <v>No Exp Date</v>
      </c>
      <c r="I5425" s="86">
        <v>42706</v>
      </c>
      <c r="J5425" s="86" t="str">
        <f>IF((H5425)="No Exp Date","N/A","")</f>
        <v>N/A</v>
      </c>
      <c r="K5425" s="87"/>
      <c r="L5425" s="88" t="str">
        <f>IF((K5425)="Amd",EDATE(J5425,18),"N/A")</f>
        <v>N/A</v>
      </c>
      <c r="M5425" s="18"/>
    </row>
    <row r="5426" spans="1:13" s="2" customFormat="1" x14ac:dyDescent="0.3">
      <c r="A5426" s="83">
        <v>601</v>
      </c>
      <c r="B5426" s="83">
        <v>1</v>
      </c>
      <c r="C5426" s="84">
        <v>80</v>
      </c>
      <c r="D5426" s="6" t="s">
        <v>3143</v>
      </c>
      <c r="E5426" s="10" t="s">
        <v>2739</v>
      </c>
      <c r="F5426" s="6"/>
      <c r="G5426" s="85">
        <v>43717</v>
      </c>
      <c r="H5426" s="24">
        <f>IF(G5426=0,"No Exp Date",(IF(I5426&lt;&gt;0,"No Exp Date",IF(G5426&lt;DATE(2013,3,1),DATE(2020,3,1),DATE(YEAR(G5426)+7,MONTH(G5426),DAY(G5426))))))</f>
        <v>46274</v>
      </c>
      <c r="I5426" s="86"/>
      <c r="J5426" s="86">
        <v>43717</v>
      </c>
      <c r="K5426" s="87" t="s">
        <v>7300</v>
      </c>
      <c r="L5426" s="88" t="str">
        <f>IF((K5426)="Amd",EDATE(J5426,18),"N/A")</f>
        <v>N/A</v>
      </c>
      <c r="M5426" s="18"/>
    </row>
    <row r="5427" spans="1:13" s="2" customFormat="1" x14ac:dyDescent="0.3">
      <c r="A5427" s="83">
        <v>601</v>
      </c>
      <c r="B5427" s="83">
        <v>1</v>
      </c>
      <c r="C5427" s="84">
        <v>85</v>
      </c>
      <c r="D5427" s="17" t="s">
        <v>1</v>
      </c>
      <c r="E5427" s="10" t="s">
        <v>6611</v>
      </c>
      <c r="F5427" s="6" t="s">
        <v>6598</v>
      </c>
      <c r="G5427" s="85"/>
      <c r="H5427" s="24" t="str">
        <f>IF(G5427=0,"No Exp Date",(IF(I5427&lt;&gt;0,"No Exp Date",IF(G5427&lt;DATE(2013,3,1),DATE(2020,3,1),DATE(YEAR(G5427)+7,MONTH(G5427),DAY(G5427))))))</f>
        <v>No Exp Date</v>
      </c>
      <c r="I5427" s="86"/>
      <c r="J5427" s="86" t="str">
        <f>IF((H5427)="No Exp Date","N/A","")</f>
        <v>N/A</v>
      </c>
      <c r="K5427" s="87"/>
      <c r="L5427" s="88" t="str">
        <f>IF((K5427)="Amd",EDATE(J5427,18),"N/A")</f>
        <v>N/A</v>
      </c>
      <c r="M5427" s="18"/>
    </row>
    <row r="5428" spans="1:13" s="2" customFormat="1" x14ac:dyDescent="0.3">
      <c r="A5428" s="83">
        <v>601</v>
      </c>
      <c r="B5428" s="83">
        <v>1</v>
      </c>
      <c r="C5428" s="84">
        <v>90</v>
      </c>
      <c r="D5428" s="17" t="s">
        <v>1</v>
      </c>
      <c r="E5428" s="10" t="s">
        <v>6612</v>
      </c>
      <c r="F5428" s="6" t="s">
        <v>6598</v>
      </c>
      <c r="G5428" s="85"/>
      <c r="H5428" s="24" t="str">
        <f>IF(G5428=0,"No Exp Date",(IF(I5428&lt;&gt;0,"No Exp Date",IF(G5428&lt;DATE(2013,3,1),DATE(2020,3,1),DATE(YEAR(G5428)+7,MONTH(G5428),DAY(G5428))))))</f>
        <v>No Exp Date</v>
      </c>
      <c r="I5428" s="86"/>
      <c r="J5428" s="86" t="str">
        <f>IF((H5428)="No Exp Date","N/A","")</f>
        <v>N/A</v>
      </c>
      <c r="K5428" s="87"/>
      <c r="L5428" s="88" t="str">
        <f>IF((K5428)="Amd",EDATE(J5428,18),"N/A")</f>
        <v>N/A</v>
      </c>
      <c r="M5428" s="18"/>
    </row>
    <row r="5429" spans="1:13" s="2" customFormat="1" x14ac:dyDescent="0.3">
      <c r="A5429" s="83">
        <v>601</v>
      </c>
      <c r="B5429" s="83">
        <v>1</v>
      </c>
      <c r="C5429" s="84">
        <v>95</v>
      </c>
      <c r="D5429" s="6" t="s">
        <v>1</v>
      </c>
      <c r="E5429" s="10" t="s">
        <v>3517</v>
      </c>
      <c r="F5429" s="11" t="s">
        <v>6309</v>
      </c>
      <c r="G5429" s="85">
        <v>27610</v>
      </c>
      <c r="H5429" s="24" t="str">
        <f>IF(G5429=0,"No Exp Date",(IF(I5429&lt;&gt;0,"No Exp Date",IF(G5429&lt;DATE(2013,3,1),DATE(2020,3,1),DATE(YEAR(G5429)+7,MONTH(G5429),DAY(G5429))))))</f>
        <v>No Exp Date</v>
      </c>
      <c r="I5429" s="86">
        <v>42706</v>
      </c>
      <c r="J5429" s="86" t="str">
        <f>IF((H5429)="No Exp Date","N/A","")</f>
        <v>N/A</v>
      </c>
      <c r="K5429" s="87"/>
      <c r="L5429" s="88" t="str">
        <f>IF((K5429)="Amd",EDATE(J5429,18),"N/A")</f>
        <v>N/A</v>
      </c>
      <c r="M5429" s="18"/>
    </row>
    <row r="5430" spans="1:13" s="2" customFormat="1" x14ac:dyDescent="0.3">
      <c r="A5430" s="83">
        <v>601</v>
      </c>
      <c r="B5430" s="83">
        <v>1</v>
      </c>
      <c r="C5430" s="84">
        <v>100</v>
      </c>
      <c r="D5430" s="17" t="s">
        <v>1</v>
      </c>
      <c r="E5430" s="10" t="s">
        <v>434</v>
      </c>
      <c r="F5430" s="6" t="s">
        <v>6599</v>
      </c>
      <c r="G5430" s="85"/>
      <c r="H5430" s="24" t="str">
        <f>IF(G5430=0,"No Exp Date",(IF(I5430&lt;&gt;0,"No Exp Date",IF(G5430&lt;DATE(2013,3,1),DATE(2020,3,1),DATE(YEAR(G5430)+7,MONTH(G5430),DAY(G5430))))))</f>
        <v>No Exp Date</v>
      </c>
      <c r="I5430" s="86"/>
      <c r="J5430" s="86" t="str">
        <f>IF((H5430)="No Exp Date","N/A","")</f>
        <v>N/A</v>
      </c>
      <c r="K5430" s="87"/>
      <c r="L5430" s="88" t="str">
        <f>IF((K5430)="Amd",EDATE(J5430,18),"N/A")</f>
        <v>N/A</v>
      </c>
      <c r="M5430" s="18"/>
    </row>
    <row r="5431" spans="1:13" s="2" customFormat="1" x14ac:dyDescent="0.3">
      <c r="A5431" s="83">
        <v>601</v>
      </c>
      <c r="B5431" s="83">
        <v>1</v>
      </c>
      <c r="C5431" s="84">
        <v>101</v>
      </c>
      <c r="D5431" s="17" t="s">
        <v>1</v>
      </c>
      <c r="E5431" s="10" t="s">
        <v>6314</v>
      </c>
      <c r="F5431" s="11" t="s">
        <v>6309</v>
      </c>
      <c r="G5431" s="85"/>
      <c r="H5431" s="24" t="str">
        <f>IF(G5431=0,"No Exp Date",(IF(I5431&lt;&gt;0,"No Exp Date",IF(G5431&lt;DATE(2013,3,1),DATE(2020,3,1),DATE(YEAR(G5431)+7,MONTH(G5431),DAY(G5431))))))</f>
        <v>No Exp Date</v>
      </c>
      <c r="I5431" s="86">
        <v>42706</v>
      </c>
      <c r="J5431" s="86" t="str">
        <f>IF((H5431)="No Exp Date","N/A","")</f>
        <v>N/A</v>
      </c>
      <c r="K5431" s="87"/>
      <c r="L5431" s="88" t="str">
        <f>IF((K5431)="Amd",EDATE(J5431,18),"N/A")</f>
        <v>N/A</v>
      </c>
      <c r="M5431" s="18"/>
    </row>
    <row r="5432" spans="1:13" s="2" customFormat="1" x14ac:dyDescent="0.3">
      <c r="A5432" s="83">
        <v>601</v>
      </c>
      <c r="B5432" s="83">
        <v>1</v>
      </c>
      <c r="C5432" s="84">
        <v>105</v>
      </c>
      <c r="D5432" s="17" t="s">
        <v>1</v>
      </c>
      <c r="E5432" s="10" t="s">
        <v>6613</v>
      </c>
      <c r="F5432" s="6" t="s">
        <v>6598</v>
      </c>
      <c r="G5432" s="85"/>
      <c r="H5432" s="24" t="str">
        <f>IF(G5432=0,"No Exp Date",(IF(I5432&lt;&gt;0,"No Exp Date",IF(G5432&lt;DATE(2013,3,1),DATE(2020,3,1),DATE(YEAR(G5432)+7,MONTH(G5432),DAY(G5432))))))</f>
        <v>No Exp Date</v>
      </c>
      <c r="I5432" s="86"/>
      <c r="J5432" s="86" t="str">
        <f>IF((H5432)="No Exp Date","N/A","")</f>
        <v>N/A</v>
      </c>
      <c r="K5432" s="87"/>
      <c r="L5432" s="88" t="str">
        <f>IF((K5432)="Amd",EDATE(J5432,18),"N/A")</f>
        <v>N/A</v>
      </c>
      <c r="M5432" s="18"/>
    </row>
    <row r="5433" spans="1:13" s="2" customFormat="1" x14ac:dyDescent="0.3">
      <c r="A5433" s="83">
        <v>601</v>
      </c>
      <c r="B5433" s="83">
        <v>1</v>
      </c>
      <c r="C5433" s="84">
        <v>110</v>
      </c>
      <c r="D5433" s="17" t="s">
        <v>1</v>
      </c>
      <c r="E5433" s="10" t="s">
        <v>6312</v>
      </c>
      <c r="F5433" s="11" t="s">
        <v>6309</v>
      </c>
      <c r="G5433" s="85"/>
      <c r="H5433" s="24" t="str">
        <f>IF(G5433=0,"No Exp Date",(IF(I5433&lt;&gt;0,"No Exp Date",IF(G5433&lt;DATE(2013,3,1),DATE(2020,3,1),DATE(YEAR(G5433)+7,MONTH(G5433),DAY(G5433))))))</f>
        <v>No Exp Date</v>
      </c>
      <c r="I5433" s="86">
        <v>42706</v>
      </c>
      <c r="J5433" s="86" t="str">
        <f>IF((H5433)="No Exp Date","N/A","")</f>
        <v>N/A</v>
      </c>
      <c r="K5433" s="87"/>
      <c r="L5433" s="88" t="str">
        <f>IF((K5433)="Amd",EDATE(J5433,18),"N/A")</f>
        <v>N/A</v>
      </c>
      <c r="M5433" s="18"/>
    </row>
    <row r="5434" spans="1:13" s="2" customFormat="1" x14ac:dyDescent="0.3">
      <c r="A5434" s="83">
        <v>601</v>
      </c>
      <c r="B5434" s="83">
        <v>1</v>
      </c>
      <c r="C5434" s="84">
        <v>112</v>
      </c>
      <c r="D5434" s="17" t="s">
        <v>1</v>
      </c>
      <c r="E5434" s="10" t="s">
        <v>2740</v>
      </c>
      <c r="F5434" s="6" t="s">
        <v>7196</v>
      </c>
      <c r="G5434" s="85"/>
      <c r="H5434" s="24" t="str">
        <f>IF(G5434=0,"No Exp Date",(IF(I5434&lt;&gt;0,"No Exp Date",IF(G5434&lt;DATE(2013,3,1),DATE(2020,3,1),DATE(YEAR(G5434)+7,MONTH(G5434),DAY(G5434))))))</f>
        <v>No Exp Date</v>
      </c>
      <c r="I5434" s="86"/>
      <c r="J5434" s="86" t="str">
        <f>IF((H5434)="No Exp Date","N/A","")</f>
        <v>N/A</v>
      </c>
      <c r="K5434" s="87"/>
      <c r="L5434" s="88" t="str">
        <f>IF((K5434)="Amd",EDATE(J5434,18),"N/A")</f>
        <v>N/A</v>
      </c>
      <c r="M5434" s="18"/>
    </row>
    <row r="5435" spans="1:13" s="2" customFormat="1" x14ac:dyDescent="0.3">
      <c r="A5435" s="83">
        <v>601</v>
      </c>
      <c r="B5435" s="83">
        <v>1</v>
      </c>
      <c r="C5435" s="84">
        <v>113</v>
      </c>
      <c r="D5435" s="6" t="s">
        <v>3143</v>
      </c>
      <c r="E5435" s="10" t="s">
        <v>2740</v>
      </c>
      <c r="F5435" s="6"/>
      <c r="G5435" s="85">
        <v>44383</v>
      </c>
      <c r="H5435" s="24">
        <f>IF(G5435=0,"No Exp Date",(IF(I5435&lt;&gt;0,"No Exp Date",IF(G5435&lt;DATE(2013,3,1),DATE(2020,3,1),DATE(YEAR(G5435)+7,MONTH(G5435),DAY(G5435))))))</f>
        <v>46940</v>
      </c>
      <c r="I5435" s="86"/>
      <c r="J5435" s="86" t="str">
        <f>IF((H5435)="No Exp Date","N/A","")</f>
        <v/>
      </c>
      <c r="K5435" s="87"/>
      <c r="L5435" s="88" t="str">
        <f>IF((K5435)="Amd",EDATE(J5435,18),"N/A")</f>
        <v>N/A</v>
      </c>
      <c r="M5435" s="18"/>
    </row>
    <row r="5436" spans="1:13" s="2" customFormat="1" ht="25.5" x14ac:dyDescent="0.3">
      <c r="A5436" s="83">
        <v>601</v>
      </c>
      <c r="B5436" s="83">
        <v>1</v>
      </c>
      <c r="C5436" s="84">
        <v>115</v>
      </c>
      <c r="D5436" s="6" t="s">
        <v>1</v>
      </c>
      <c r="E5436" s="10" t="s">
        <v>2741</v>
      </c>
      <c r="F5436" s="6" t="s">
        <v>8670</v>
      </c>
      <c r="G5436" s="85">
        <v>36264</v>
      </c>
      <c r="H5436" s="24" t="str">
        <f>IF(G5436=0,"No Exp Date",(IF(I5436&lt;&gt;0,"No Exp Date",IF(G5436&lt;DATE(2013,3,1),DATE(2020,3,1),DATE(YEAR(G5436)+7,MONTH(G5436),DAY(G5436))))))</f>
        <v>No Exp Date</v>
      </c>
      <c r="I5436" s="86">
        <v>43891</v>
      </c>
      <c r="J5436" s="86" t="str">
        <f>IF((H5436)="No Exp Date","N/A","")</f>
        <v>N/A</v>
      </c>
      <c r="K5436" s="87"/>
      <c r="L5436" s="88" t="str">
        <f>IF((K5436)="Amd",EDATE(J5436,18),"N/A")</f>
        <v>N/A</v>
      </c>
      <c r="M5436" s="18"/>
    </row>
    <row r="5437" spans="1:13" s="2" customFormat="1" x14ac:dyDescent="0.3">
      <c r="A5437" s="83">
        <v>601</v>
      </c>
      <c r="B5437" s="83">
        <v>1</v>
      </c>
      <c r="C5437" s="84">
        <v>116</v>
      </c>
      <c r="D5437" s="17" t="s">
        <v>1</v>
      </c>
      <c r="E5437" s="18"/>
      <c r="F5437" s="10" t="s">
        <v>2742</v>
      </c>
      <c r="G5437" s="85"/>
      <c r="H5437" s="24" t="str">
        <f>IF(G5437=0,"No Exp Date",(IF(I5437&lt;&gt;0,"No Exp Date",IF(G5437&lt;DATE(2013,3,1),DATE(2020,3,1),DATE(YEAR(G5437)+7,MONTH(G5437),DAY(G5437))))))</f>
        <v>No Exp Date</v>
      </c>
      <c r="I5437" s="86"/>
      <c r="J5437" s="86" t="str">
        <f>IF((H5437)="No Exp Date","N/A","")</f>
        <v>N/A</v>
      </c>
      <c r="K5437" s="87"/>
      <c r="L5437" s="88" t="str">
        <f>IF((K5437)="Amd",EDATE(J5437,18),"N/A")</f>
        <v>N/A</v>
      </c>
      <c r="M5437" s="18"/>
    </row>
    <row r="5438" spans="1:13" s="2" customFormat="1" x14ac:dyDescent="0.3">
      <c r="A5438" s="83">
        <v>601</v>
      </c>
      <c r="B5438" s="83">
        <v>1</v>
      </c>
      <c r="C5438" s="84">
        <v>117</v>
      </c>
      <c r="D5438" s="17" t="s">
        <v>1</v>
      </c>
      <c r="E5438" s="6"/>
      <c r="F5438" s="10" t="s">
        <v>2090</v>
      </c>
      <c r="G5438" s="85"/>
      <c r="H5438" s="24" t="str">
        <f>IF(G5438=0,"No Exp Date",(IF(I5438&lt;&gt;0,"No Exp Date",IF(G5438&lt;DATE(2013,3,1),DATE(2020,3,1),DATE(YEAR(G5438)+7,MONTH(G5438),DAY(G5438))))))</f>
        <v>No Exp Date</v>
      </c>
      <c r="I5438" s="86"/>
      <c r="J5438" s="86" t="str">
        <f>IF((H5438)="No Exp Date","N/A","")</f>
        <v>N/A</v>
      </c>
      <c r="K5438" s="87"/>
      <c r="L5438" s="88" t="str">
        <f>IF((K5438)="Amd",EDATE(J5438,18),"N/A")</f>
        <v>N/A</v>
      </c>
      <c r="M5438" s="18"/>
    </row>
    <row r="5439" spans="1:13" s="2" customFormat="1" x14ac:dyDescent="0.3">
      <c r="A5439" s="83">
        <v>601</v>
      </c>
      <c r="B5439" s="83">
        <v>1</v>
      </c>
      <c r="C5439" s="84">
        <v>120</v>
      </c>
      <c r="D5439" s="17" t="s">
        <v>1</v>
      </c>
      <c r="E5439" s="10" t="s">
        <v>6615</v>
      </c>
      <c r="F5439" s="6" t="s">
        <v>6600</v>
      </c>
      <c r="G5439" s="85"/>
      <c r="H5439" s="24" t="str">
        <f>IF(G5439=0,"No Exp Date",(IF(I5439&lt;&gt;0,"No Exp Date",IF(G5439&lt;DATE(2013,3,1),DATE(2020,3,1),DATE(YEAR(G5439)+7,MONTH(G5439),DAY(G5439))))))</f>
        <v>No Exp Date</v>
      </c>
      <c r="I5439" s="86"/>
      <c r="J5439" s="86" t="str">
        <f>IF((H5439)="No Exp Date","N/A","")</f>
        <v>N/A</v>
      </c>
      <c r="K5439" s="87"/>
      <c r="L5439" s="88" t="str">
        <f>IF((K5439)="Amd",EDATE(J5439,18),"N/A")</f>
        <v>N/A</v>
      </c>
      <c r="M5439" s="18"/>
    </row>
    <row r="5440" spans="1:13" s="2" customFormat="1" x14ac:dyDescent="0.3">
      <c r="A5440" s="83">
        <v>601</v>
      </c>
      <c r="B5440" s="83">
        <v>1</v>
      </c>
      <c r="C5440" s="84">
        <v>130</v>
      </c>
      <c r="D5440" s="17" t="s">
        <v>1</v>
      </c>
      <c r="E5440" s="18"/>
      <c r="F5440" s="10" t="s">
        <v>103</v>
      </c>
      <c r="G5440" s="85"/>
      <c r="H5440" s="24" t="str">
        <f>IF(G5440=0,"No Exp Date",(IF(I5440&lt;&gt;0,"No Exp Date",IF(G5440&lt;DATE(2013,3,1),DATE(2020,3,1),DATE(YEAR(G5440)+7,MONTH(G5440),DAY(G5440))))))</f>
        <v>No Exp Date</v>
      </c>
      <c r="I5440" s="86"/>
      <c r="J5440" s="86" t="str">
        <f>IF((H5440)="No Exp Date","N/A","")</f>
        <v>N/A</v>
      </c>
      <c r="K5440" s="87"/>
      <c r="L5440" s="88" t="str">
        <f>IF((K5440)="Amd",EDATE(J5440,18),"N/A")</f>
        <v>N/A</v>
      </c>
      <c r="M5440" s="18"/>
    </row>
    <row r="5441" spans="1:13" s="2" customFormat="1" ht="25.5" x14ac:dyDescent="0.3">
      <c r="A5441" s="83">
        <v>601</v>
      </c>
      <c r="B5441" s="83">
        <v>1</v>
      </c>
      <c r="C5441" s="84">
        <v>140</v>
      </c>
      <c r="D5441" s="6" t="s">
        <v>3143</v>
      </c>
      <c r="E5441" s="10" t="s">
        <v>2743</v>
      </c>
      <c r="F5441" s="6"/>
      <c r="G5441" s="85">
        <v>43717</v>
      </c>
      <c r="H5441" s="24">
        <f>IF(G5441=0,"No Exp Date",(IF(I5441&lt;&gt;0,"No Exp Date",IF(G5441&lt;DATE(2013,3,1),DATE(2020,3,1),DATE(YEAR(G5441)+7,MONTH(G5441),DAY(G5441))))))</f>
        <v>46274</v>
      </c>
      <c r="I5441" s="86"/>
      <c r="J5441" s="86">
        <v>43717</v>
      </c>
      <c r="K5441" s="87" t="s">
        <v>7300</v>
      </c>
      <c r="L5441" s="88" t="str">
        <f>IF((K5441)="Amd",EDATE(J5441,18),"N/A")</f>
        <v>N/A</v>
      </c>
      <c r="M5441" s="18"/>
    </row>
    <row r="5442" spans="1:13" s="2" customFormat="1" ht="25.5" x14ac:dyDescent="0.3">
      <c r="A5442" s="83">
        <v>601</v>
      </c>
      <c r="B5442" s="83">
        <v>1</v>
      </c>
      <c r="C5442" s="84">
        <v>145</v>
      </c>
      <c r="D5442" s="17" t="s">
        <v>1</v>
      </c>
      <c r="E5442" s="10" t="s">
        <v>6315</v>
      </c>
      <c r="F5442" s="11" t="s">
        <v>6309</v>
      </c>
      <c r="G5442" s="85"/>
      <c r="H5442" s="24" t="str">
        <f>IF(G5442=0,"No Exp Date",(IF(I5442&lt;&gt;0,"No Exp Date",IF(G5442&lt;DATE(2013,3,1),DATE(2020,3,1),DATE(YEAR(G5442)+7,MONTH(G5442),DAY(G5442))))))</f>
        <v>No Exp Date</v>
      </c>
      <c r="I5442" s="86">
        <v>42706</v>
      </c>
      <c r="J5442" s="86" t="str">
        <f>IF((H5442)="No Exp Date","N/A","")</f>
        <v>N/A</v>
      </c>
      <c r="K5442" s="87"/>
      <c r="L5442" s="88" t="str">
        <f>IF((K5442)="Amd",EDATE(J5442,18),"N/A")</f>
        <v>N/A</v>
      </c>
      <c r="M5442" s="18"/>
    </row>
    <row r="5443" spans="1:13" s="2" customFormat="1" ht="38.25" x14ac:dyDescent="0.3">
      <c r="A5443" s="83">
        <v>601</v>
      </c>
      <c r="B5443" s="83">
        <v>1</v>
      </c>
      <c r="C5443" s="84">
        <v>146</v>
      </c>
      <c r="D5443" s="6" t="s">
        <v>3143</v>
      </c>
      <c r="E5443" s="10" t="s">
        <v>2744</v>
      </c>
      <c r="F5443" s="6"/>
      <c r="G5443" s="85">
        <v>43514</v>
      </c>
      <c r="H5443" s="24">
        <f>IF(G5443=0,"No Exp Date",(IF(I5443&lt;&gt;0,"No Exp Date",IF(G5443&lt;DATE(2013,3,1),DATE(2020,3,1),DATE(YEAR(G5443)+7,MONTH(G5443),DAY(G5443))))))</f>
        <v>46071</v>
      </c>
      <c r="I5443" s="86"/>
      <c r="J5443" s="86">
        <v>43514</v>
      </c>
      <c r="K5443" s="87" t="s">
        <v>7300</v>
      </c>
      <c r="L5443" s="88" t="str">
        <f>IF((K5443)="Amd",EDATE(J5443,18),"N/A")</f>
        <v>N/A</v>
      </c>
      <c r="M5443" s="18"/>
    </row>
    <row r="5444" spans="1:13" s="2" customFormat="1" x14ac:dyDescent="0.3">
      <c r="A5444" s="83">
        <v>601</v>
      </c>
      <c r="B5444" s="83">
        <v>1</v>
      </c>
      <c r="C5444" s="84">
        <v>147</v>
      </c>
      <c r="D5444" s="6" t="s">
        <v>3143</v>
      </c>
      <c r="E5444" s="10" t="s">
        <v>2745</v>
      </c>
      <c r="F5444" s="6"/>
      <c r="G5444" s="85">
        <v>43514</v>
      </c>
      <c r="H5444" s="24">
        <f>IF(G5444=0,"No Exp Date",(IF(I5444&lt;&gt;0,"No Exp Date",IF(G5444&lt;DATE(2013,3,1),DATE(2020,3,1),DATE(YEAR(G5444)+7,MONTH(G5444),DAY(G5444))))))</f>
        <v>46071</v>
      </c>
      <c r="I5444" s="86"/>
      <c r="J5444" s="86">
        <v>43514</v>
      </c>
      <c r="K5444" s="87" t="s">
        <v>7300</v>
      </c>
      <c r="L5444" s="88" t="str">
        <f>IF((K5444)="Amd",EDATE(J5444,18),"N/A")</f>
        <v>N/A</v>
      </c>
      <c r="M5444" s="18"/>
    </row>
    <row r="5445" spans="1:13" s="2" customFormat="1" x14ac:dyDescent="0.3">
      <c r="A5445" s="83">
        <v>601</v>
      </c>
      <c r="B5445" s="83">
        <v>1</v>
      </c>
      <c r="C5445" s="84">
        <v>150</v>
      </c>
      <c r="D5445" s="17" t="s">
        <v>1</v>
      </c>
      <c r="E5445" s="18"/>
      <c r="F5445" s="10" t="s">
        <v>2746</v>
      </c>
      <c r="G5445" s="85"/>
      <c r="H5445" s="24" t="str">
        <f>IF(G5445=0,"No Exp Date",(IF(I5445&lt;&gt;0,"No Exp Date",IF(G5445&lt;DATE(2013,3,1),DATE(2020,3,1),DATE(YEAR(G5445)+7,MONTH(G5445),DAY(G5445))))))</f>
        <v>No Exp Date</v>
      </c>
      <c r="I5445" s="86"/>
      <c r="J5445" s="86" t="str">
        <f>IF((H5445)="No Exp Date","N/A","")</f>
        <v>N/A</v>
      </c>
      <c r="K5445" s="87"/>
      <c r="L5445" s="88" t="str">
        <f>IF((K5445)="Amd",EDATE(J5445,18),"N/A")</f>
        <v>N/A</v>
      </c>
      <c r="M5445" s="18"/>
    </row>
    <row r="5446" spans="1:13" s="2" customFormat="1" x14ac:dyDescent="0.3">
      <c r="A5446" s="83">
        <v>601</v>
      </c>
      <c r="B5446" s="83">
        <v>1</v>
      </c>
      <c r="C5446" s="84">
        <v>160</v>
      </c>
      <c r="D5446" s="17" t="s">
        <v>1</v>
      </c>
      <c r="E5446" s="10" t="s">
        <v>6617</v>
      </c>
      <c r="F5446" s="6" t="s">
        <v>6601</v>
      </c>
      <c r="G5446" s="85"/>
      <c r="H5446" s="24" t="str">
        <f>IF(G5446=0,"No Exp Date",(IF(I5446&lt;&gt;0,"No Exp Date",IF(G5446&lt;DATE(2013,3,1),DATE(2020,3,1),DATE(YEAR(G5446)+7,MONTH(G5446),DAY(G5446))))))</f>
        <v>No Exp Date</v>
      </c>
      <c r="I5446" s="86"/>
      <c r="J5446" s="86" t="str">
        <f>IF((H5446)="No Exp Date","N/A","")</f>
        <v>N/A</v>
      </c>
      <c r="K5446" s="87"/>
      <c r="L5446" s="88" t="str">
        <f>IF((K5446)="Amd",EDATE(J5446,18),"N/A")</f>
        <v>N/A</v>
      </c>
      <c r="M5446" s="18"/>
    </row>
    <row r="5447" spans="1:13" s="2" customFormat="1" ht="25.5" x14ac:dyDescent="0.3">
      <c r="A5447" s="83">
        <v>601</v>
      </c>
      <c r="B5447" s="83">
        <v>1</v>
      </c>
      <c r="C5447" s="84">
        <v>170</v>
      </c>
      <c r="D5447" s="17" t="s">
        <v>1</v>
      </c>
      <c r="E5447" s="10" t="s">
        <v>6614</v>
      </c>
      <c r="F5447" s="6" t="s">
        <v>6598</v>
      </c>
      <c r="G5447" s="85"/>
      <c r="H5447" s="24" t="str">
        <f>IF(G5447=0,"No Exp Date",(IF(I5447&lt;&gt;0,"No Exp Date",IF(G5447&lt;DATE(2013,3,1),DATE(2020,3,1),DATE(YEAR(G5447)+7,MONTH(G5447),DAY(G5447))))))</f>
        <v>No Exp Date</v>
      </c>
      <c r="I5447" s="86"/>
      <c r="J5447" s="86" t="str">
        <f>IF((H5447)="No Exp Date","N/A","")</f>
        <v>N/A</v>
      </c>
      <c r="K5447" s="87"/>
      <c r="L5447" s="88" t="str">
        <f>IF((K5447)="Amd",EDATE(J5447,18),"N/A")</f>
        <v>N/A</v>
      </c>
      <c r="M5447" s="18"/>
    </row>
    <row r="5448" spans="1:13" s="2" customFormat="1" x14ac:dyDescent="0.3">
      <c r="A5448" s="83">
        <v>601</v>
      </c>
      <c r="B5448" s="83">
        <v>1</v>
      </c>
      <c r="C5448" s="84">
        <v>180</v>
      </c>
      <c r="D5448" s="17" t="s">
        <v>1</v>
      </c>
      <c r="E5448" s="10" t="s">
        <v>2747</v>
      </c>
      <c r="F5448" s="6" t="s">
        <v>135</v>
      </c>
      <c r="G5448" s="85"/>
      <c r="H5448" s="24" t="str">
        <f>IF(G5448=0,"No Exp Date",(IF(I5448&lt;&gt;0,"No Exp Date",IF(G5448&lt;DATE(2013,3,1),DATE(2020,3,1),DATE(YEAR(G5448)+7,MONTH(G5448),DAY(G5448))))))</f>
        <v>No Exp Date</v>
      </c>
      <c r="I5448" s="86"/>
      <c r="J5448" s="86" t="str">
        <f>IF((H5448)="No Exp Date","N/A","")</f>
        <v>N/A</v>
      </c>
      <c r="K5448" s="87"/>
      <c r="L5448" s="88" t="str">
        <f>IF((K5448)="Amd",EDATE(J5448,18),"N/A")</f>
        <v>N/A</v>
      </c>
      <c r="M5448" s="18"/>
    </row>
    <row r="5449" spans="1:13" s="2" customFormat="1" ht="25.5" x14ac:dyDescent="0.3">
      <c r="A5449" s="83">
        <v>601</v>
      </c>
      <c r="B5449" s="83">
        <v>1</v>
      </c>
      <c r="C5449" s="84">
        <v>190</v>
      </c>
      <c r="D5449" s="17" t="s">
        <v>1</v>
      </c>
      <c r="E5449" s="10" t="s">
        <v>6313</v>
      </c>
      <c r="F5449" s="11" t="s">
        <v>6309</v>
      </c>
      <c r="G5449" s="85"/>
      <c r="H5449" s="24" t="str">
        <f>IF(G5449=0,"No Exp Date",(IF(I5449&lt;&gt;0,"No Exp Date",IF(G5449&lt;DATE(2013,3,1),DATE(2020,3,1),DATE(YEAR(G5449)+7,MONTH(G5449),DAY(G5449))))))</f>
        <v>No Exp Date</v>
      </c>
      <c r="I5449" s="86">
        <v>42706</v>
      </c>
      <c r="J5449" s="86" t="str">
        <f>IF((H5449)="No Exp Date","N/A","")</f>
        <v>N/A</v>
      </c>
      <c r="K5449" s="87"/>
      <c r="L5449" s="88" t="str">
        <f>IF((K5449)="Amd",EDATE(J5449,18),"N/A")</f>
        <v>N/A</v>
      </c>
      <c r="M5449" s="18"/>
    </row>
    <row r="5450" spans="1:13" s="2" customFormat="1" ht="25.5" x14ac:dyDescent="0.3">
      <c r="A5450" s="83">
        <v>601</v>
      </c>
      <c r="B5450" s="83">
        <v>1</v>
      </c>
      <c r="C5450" s="84">
        <v>200</v>
      </c>
      <c r="D5450" s="6" t="s">
        <v>3143</v>
      </c>
      <c r="E5450" s="10" t="s">
        <v>2748</v>
      </c>
      <c r="F5450" s="6"/>
      <c r="G5450" s="85">
        <v>43717</v>
      </c>
      <c r="H5450" s="24">
        <f>IF(G5450=0,"No Exp Date",(IF(I5450&lt;&gt;0,"No Exp Date",IF(G5450&lt;DATE(2013,3,1),DATE(2020,3,1),DATE(YEAR(G5450)+7,MONTH(G5450),DAY(G5450))))))</f>
        <v>46274</v>
      </c>
      <c r="I5450" s="86"/>
      <c r="J5450" s="86">
        <v>43717</v>
      </c>
      <c r="K5450" s="87" t="s">
        <v>7300</v>
      </c>
      <c r="L5450" s="88" t="str">
        <f>IF((K5450)="Amd",EDATE(J5450,18),"N/A")</f>
        <v>N/A</v>
      </c>
      <c r="M5450" s="18"/>
    </row>
    <row r="5451" spans="1:13" s="2" customFormat="1" ht="38.25" x14ac:dyDescent="0.3">
      <c r="A5451" s="83">
        <v>601</v>
      </c>
      <c r="B5451" s="83">
        <v>1</v>
      </c>
      <c r="C5451" s="84">
        <v>201</v>
      </c>
      <c r="D5451" s="6" t="s">
        <v>3143</v>
      </c>
      <c r="E5451" s="10" t="s">
        <v>2749</v>
      </c>
      <c r="F5451" s="6"/>
      <c r="G5451" s="85">
        <v>43514</v>
      </c>
      <c r="H5451" s="24">
        <f>IF(G5451=0,"No Exp Date",(IF(I5451&lt;&gt;0,"No Exp Date",IF(G5451&lt;DATE(2013,3,1),DATE(2020,3,1),DATE(YEAR(G5451)+7,MONTH(G5451),DAY(G5451))))))</f>
        <v>46071</v>
      </c>
      <c r="I5451" s="86"/>
      <c r="J5451" s="86">
        <v>43381</v>
      </c>
      <c r="K5451" s="87" t="s">
        <v>7300</v>
      </c>
      <c r="L5451" s="88" t="str">
        <f>IF((K5451)="Amd",EDATE(J5451,18),"N/A")</f>
        <v>N/A</v>
      </c>
      <c r="M5451" s="18"/>
    </row>
    <row r="5452" spans="1:13" s="2" customFormat="1" x14ac:dyDescent="0.3">
      <c r="A5452" s="83">
        <v>601</v>
      </c>
      <c r="B5452" s="83">
        <v>1</v>
      </c>
      <c r="C5452" s="84">
        <v>210</v>
      </c>
      <c r="D5452" s="17" t="s">
        <v>1</v>
      </c>
      <c r="E5452" s="6"/>
      <c r="F5452" s="7" t="s">
        <v>2180</v>
      </c>
      <c r="G5452" s="85"/>
      <c r="H5452" s="24" t="str">
        <f>IF(G5452=0,"No Exp Date",(IF(I5452&lt;&gt;0,"No Exp Date",IF(G5452&lt;DATE(2013,3,1),DATE(2020,3,1),DATE(YEAR(G5452)+7,MONTH(G5452),DAY(G5452))))))</f>
        <v>No Exp Date</v>
      </c>
      <c r="I5452" s="86"/>
      <c r="J5452" s="86" t="str">
        <f>IF((H5452)="No Exp Date","N/A","")</f>
        <v>N/A</v>
      </c>
      <c r="K5452" s="87"/>
      <c r="L5452" s="88" t="str">
        <f>IF((K5452)="Amd",EDATE(J5452,18),"N/A")</f>
        <v>N/A</v>
      </c>
      <c r="M5452" s="18"/>
    </row>
    <row r="5453" spans="1:13" s="2" customFormat="1" ht="25.5" x14ac:dyDescent="0.3">
      <c r="A5453" s="83">
        <v>601</v>
      </c>
      <c r="B5453" s="83">
        <v>1</v>
      </c>
      <c r="C5453" s="84">
        <v>220</v>
      </c>
      <c r="D5453" s="6" t="s">
        <v>3143</v>
      </c>
      <c r="E5453" s="10" t="s">
        <v>2750</v>
      </c>
      <c r="F5453" s="6"/>
      <c r="G5453" s="85">
        <v>43381</v>
      </c>
      <c r="H5453" s="24">
        <f>IF(G5453=0,"No Exp Date",(IF(I5453&lt;&gt;0,"No Exp Date",IF(G5453&lt;DATE(2013,3,1),DATE(2020,3,1),DATE(YEAR(G5453)+7,MONTH(G5453),DAY(G5453))))))</f>
        <v>45938</v>
      </c>
      <c r="I5453" s="86"/>
      <c r="J5453" s="86">
        <v>43381</v>
      </c>
      <c r="K5453" s="87" t="s">
        <v>7300</v>
      </c>
      <c r="L5453" s="88" t="str">
        <f>IF((K5453)="Amd",EDATE(J5453,18),"N/A")</f>
        <v>N/A</v>
      </c>
      <c r="M5453" s="18"/>
    </row>
    <row r="5454" spans="1:13" s="2" customFormat="1" ht="25.5" x14ac:dyDescent="0.3">
      <c r="A5454" s="83">
        <v>601</v>
      </c>
      <c r="B5454" s="83">
        <v>1</v>
      </c>
      <c r="C5454" s="84">
        <v>230</v>
      </c>
      <c r="D5454" s="17" t="s">
        <v>1</v>
      </c>
      <c r="E5454" s="10" t="s">
        <v>6311</v>
      </c>
      <c r="F5454" s="11" t="s">
        <v>6309</v>
      </c>
      <c r="G5454" s="85"/>
      <c r="H5454" s="24" t="str">
        <f>IF(G5454=0,"No Exp Date",(IF(I5454&lt;&gt;0,"No Exp Date",IF(G5454&lt;DATE(2013,3,1),DATE(2020,3,1),DATE(YEAR(G5454)+7,MONTH(G5454),DAY(G5454))))))</f>
        <v>No Exp Date</v>
      </c>
      <c r="I5454" s="86">
        <v>42706</v>
      </c>
      <c r="J5454" s="86" t="str">
        <f>IF((H5454)="No Exp Date","N/A","")</f>
        <v>N/A</v>
      </c>
      <c r="K5454" s="87"/>
      <c r="L5454" s="88" t="str">
        <f>IF((K5454)="Amd",EDATE(J5454,18),"N/A")</f>
        <v>N/A</v>
      </c>
      <c r="M5454" s="18"/>
    </row>
    <row r="5455" spans="1:13" s="2" customFormat="1" ht="25.5" x14ac:dyDescent="0.3">
      <c r="A5455" s="93">
        <v>601</v>
      </c>
      <c r="B5455" s="93">
        <v>1</v>
      </c>
      <c r="C5455" s="197">
        <v>231</v>
      </c>
      <c r="D5455" s="91" t="s">
        <v>1</v>
      </c>
      <c r="E5455" s="28" t="s">
        <v>2751</v>
      </c>
      <c r="F5455" s="6" t="s">
        <v>135</v>
      </c>
      <c r="G5455" s="85"/>
      <c r="H5455" s="24" t="str">
        <f>IF(G5455=0,"No Exp Date",(IF(I5455&lt;&gt;0,"No Exp Date",IF(G5455&lt;DATE(2013,3,1),DATE(2020,3,1),DATE(YEAR(G5455)+7,MONTH(G5455),DAY(G5455))))))</f>
        <v>No Exp Date</v>
      </c>
      <c r="I5455" s="85"/>
      <c r="J5455" s="85" t="str">
        <f>IF((H5455)="No Exp Date","N/A","")</f>
        <v>N/A</v>
      </c>
      <c r="K5455" s="88"/>
      <c r="L5455" s="88" t="str">
        <f>IF((K5455)="Amd",EDATE(J5455,18),"N/A")</f>
        <v>N/A</v>
      </c>
      <c r="M5455" s="18"/>
    </row>
    <row r="5456" spans="1:13" s="2" customFormat="1" x14ac:dyDescent="0.3">
      <c r="A5456" s="93">
        <v>601</v>
      </c>
      <c r="B5456" s="93">
        <v>2</v>
      </c>
      <c r="C5456" s="197">
        <v>10</v>
      </c>
      <c r="D5456" s="91" t="s">
        <v>1</v>
      </c>
      <c r="E5456" s="28" t="s">
        <v>6620</v>
      </c>
      <c r="F5456" s="11" t="s">
        <v>7154</v>
      </c>
      <c r="G5456" s="85"/>
      <c r="H5456" s="24" t="str">
        <f>IF(G5456=0,"No Exp Date",(IF(I5456&lt;&gt;0,"No Exp Date",IF(G5456&lt;DATE(2013,3,1),DATE(2020,3,1),DATE(YEAR(G5456)+7,MONTH(G5456),DAY(G5456))))))</f>
        <v>No Exp Date</v>
      </c>
      <c r="I5456" s="86">
        <v>42706</v>
      </c>
      <c r="J5456" s="85" t="str">
        <f>IF((H5456)="No Exp Date","N/A","")</f>
        <v>N/A</v>
      </c>
      <c r="K5456" s="88"/>
      <c r="L5456" s="88" t="str">
        <f>IF((K5456)="Amd",EDATE(J5456,18),"N/A")</f>
        <v>N/A</v>
      </c>
      <c r="M5456" s="18"/>
    </row>
    <row r="5457" spans="1:13" s="2" customFormat="1" x14ac:dyDescent="0.3">
      <c r="A5457" s="83">
        <v>601</v>
      </c>
      <c r="B5457" s="83">
        <v>2</v>
      </c>
      <c r="C5457" s="84">
        <v>11</v>
      </c>
      <c r="D5457" s="17" t="s">
        <v>1</v>
      </c>
      <c r="E5457" s="10" t="s">
        <v>2752</v>
      </c>
      <c r="F5457" s="6" t="s">
        <v>135</v>
      </c>
      <c r="G5457" s="85">
        <v>42706</v>
      </c>
      <c r="H5457" s="24" t="str">
        <f>IF(G5457=0,"No Exp Date",(IF(I5457&lt;&gt;0,"No Exp Date",IF(G5457&lt;DATE(2013,3,1),DATE(2020,3,1),DATE(YEAR(G5457)+7,MONTH(G5457),DAY(G5457))))))</f>
        <v>No Exp Date</v>
      </c>
      <c r="I5457" s="86">
        <v>42706</v>
      </c>
      <c r="J5457" s="86" t="str">
        <f>IF((H5457)="No Exp Date","N/A","")</f>
        <v>N/A</v>
      </c>
      <c r="K5457" s="87"/>
      <c r="L5457" s="88" t="str">
        <f>IF((K5457)="Amd",EDATE(J5457,18),"N/A")</f>
        <v>N/A</v>
      </c>
      <c r="M5457" s="18"/>
    </row>
    <row r="5458" spans="1:13" s="2" customFormat="1" x14ac:dyDescent="0.3">
      <c r="A5458" s="83">
        <v>601</v>
      </c>
      <c r="B5458" s="83">
        <v>2</v>
      </c>
      <c r="C5458" s="84">
        <v>20</v>
      </c>
      <c r="D5458" s="6" t="s">
        <v>3143</v>
      </c>
      <c r="E5458" s="10" t="s">
        <v>2753</v>
      </c>
      <c r="F5458" s="6"/>
      <c r="G5458" s="85">
        <v>43521</v>
      </c>
      <c r="H5458" s="24">
        <f>IF(G5458=0,"No Exp Date",(IF(I5458&lt;&gt;0,"No Exp Date",IF(G5458&lt;DATE(2013,3,1),DATE(2020,3,1),DATE(YEAR(G5458)+7,MONTH(G5458),DAY(G5458))))))</f>
        <v>46078</v>
      </c>
      <c r="I5458" s="24"/>
      <c r="J5458" s="86">
        <v>43521</v>
      </c>
      <c r="K5458" s="87" t="s">
        <v>7300</v>
      </c>
      <c r="L5458" s="88" t="str">
        <f>IF((K5458)="Amd",EDATE(J5458,18),"N/A")</f>
        <v>N/A</v>
      </c>
      <c r="M5458" s="18"/>
    </row>
    <row r="5459" spans="1:13" s="2" customFormat="1" x14ac:dyDescent="0.3">
      <c r="A5459" s="23">
        <v>601</v>
      </c>
      <c r="B5459" s="23">
        <v>2</v>
      </c>
      <c r="C5459" s="34">
        <v>30</v>
      </c>
      <c r="D5459" s="6" t="s">
        <v>3143</v>
      </c>
      <c r="E5459" s="7" t="s">
        <v>2754</v>
      </c>
      <c r="F5459" s="6"/>
      <c r="G5459" s="25">
        <v>43871</v>
      </c>
      <c r="H5459" s="24">
        <f>IF(G5459=0,"No Exp Date",(IF(I5459&lt;&gt;0,"No Exp Date",IF(G5459&lt;DATE(2013,3,1),DATE(2020,3,1),DATE(YEAR(G5459)+7,MONTH(G5459),DAY(G5459))))))</f>
        <v>46428</v>
      </c>
      <c r="I5459" s="24"/>
      <c r="J5459" s="24">
        <v>43871</v>
      </c>
      <c r="K5459" s="27" t="s">
        <v>7300</v>
      </c>
      <c r="L5459" s="69" t="str">
        <f>IF((K5459)="Amd",EDATE(J5459,18),"N/A")</f>
        <v>N/A</v>
      </c>
      <c r="M5459" s="18"/>
    </row>
    <row r="5460" spans="1:13" s="2" customFormat="1" x14ac:dyDescent="0.3">
      <c r="A5460" s="171">
        <v>601</v>
      </c>
      <c r="B5460" s="171">
        <v>2</v>
      </c>
      <c r="C5460" s="172">
        <v>231</v>
      </c>
      <c r="D5460" s="23" t="s">
        <v>1</v>
      </c>
      <c r="E5460" s="50" t="s">
        <v>8476</v>
      </c>
      <c r="F5460" s="50"/>
      <c r="G5460" s="173"/>
      <c r="H5460" s="24" t="str">
        <f>IF(G5460=0,"No Exp Date",(IF(I5460&lt;&gt;0,"No Exp Date",IF(G5460&lt;DATE(2013,3,1),DATE(2020,3,1),DATE(YEAR(G5460)+7,MONTH(G5460),DAY(G5460))))))</f>
        <v>No Exp Date</v>
      </c>
      <c r="I5460" s="174"/>
      <c r="J5460" s="174" t="str">
        <f>IF((H5460)="No Exp Date","N/A","")</f>
        <v>N/A</v>
      </c>
      <c r="K5460" s="175"/>
      <c r="L5460" s="176" t="str">
        <f>IF((K5460)="Amd",EDATE(J5460,18),"N/A")</f>
        <v>N/A</v>
      </c>
      <c r="M5460" s="18"/>
    </row>
    <row r="5461" spans="1:13" s="2" customFormat="1" ht="38.25" x14ac:dyDescent="0.3">
      <c r="A5461" s="171">
        <v>601</v>
      </c>
      <c r="B5461" s="171">
        <v>2</v>
      </c>
      <c r="C5461" s="172">
        <v>232</v>
      </c>
      <c r="D5461" s="23" t="s">
        <v>1</v>
      </c>
      <c r="E5461" s="50" t="s">
        <v>8477</v>
      </c>
      <c r="F5461" s="6" t="s">
        <v>9025</v>
      </c>
      <c r="G5461" s="173"/>
      <c r="H5461" s="24" t="str">
        <f>IF(G5461=0,"No Exp Date",(IF(I5461&lt;&gt;0,"No Exp Date",IF(G5461&lt;DATE(2013,3,1),DATE(2020,3,1),DATE(YEAR(G5461)+7,MONTH(G5461),DAY(G5461))))))</f>
        <v>No Exp Date</v>
      </c>
      <c r="I5461" s="174">
        <v>44298</v>
      </c>
      <c r="J5461" s="174" t="str">
        <f>IF((H5461)="No Exp Date","N/A","")</f>
        <v>N/A</v>
      </c>
      <c r="K5461" s="175"/>
      <c r="L5461" s="176" t="str">
        <f>IF((K5461)="Amd",EDATE(J5461,18),"N/A")</f>
        <v>N/A</v>
      </c>
      <c r="M5461" s="18"/>
    </row>
    <row r="5462" spans="1:13" s="2" customFormat="1" ht="25.5" x14ac:dyDescent="0.3">
      <c r="A5462" s="165">
        <v>601</v>
      </c>
      <c r="B5462" s="165">
        <v>2</v>
      </c>
      <c r="C5462" s="166">
        <v>233</v>
      </c>
      <c r="D5462" s="23" t="s">
        <v>3143</v>
      </c>
      <c r="E5462" s="6" t="s">
        <v>8738</v>
      </c>
      <c r="F5462" s="59"/>
      <c r="G5462" s="167"/>
      <c r="H5462" s="24" t="str">
        <f>IF(G5462=0,"No Exp Date",(IF(I5462&lt;&gt;0,"No Exp Date",IF(G5462&lt;DATE(2013,3,1),DATE(2020,3,1),DATE(YEAR(G5462)+7,MONTH(G5462),DAY(G5462))))))</f>
        <v>No Exp Date</v>
      </c>
      <c r="I5462" s="168"/>
      <c r="J5462" s="168" t="str">
        <f>IF((H5462)="No Exp Date","N/A","")</f>
        <v>N/A</v>
      </c>
      <c r="K5462" s="169"/>
      <c r="L5462" s="170" t="str">
        <f>IF((K5462)="Amd",EDATE(J5462,18),"N/A")</f>
        <v>N/A</v>
      </c>
      <c r="M5462" s="18"/>
    </row>
    <row r="5463" spans="1:13" s="2" customFormat="1" x14ac:dyDescent="0.3">
      <c r="A5463" s="23">
        <v>601</v>
      </c>
      <c r="B5463" s="23">
        <v>9</v>
      </c>
      <c r="C5463" s="34">
        <v>5</v>
      </c>
      <c r="D5463" s="6" t="s">
        <v>1</v>
      </c>
      <c r="E5463" s="6"/>
      <c r="F5463" s="7" t="s">
        <v>50</v>
      </c>
      <c r="G5463" s="25"/>
      <c r="H5463" s="24" t="str">
        <f>IF(G5463=0,"No Exp Date",(IF(I5463&lt;&gt;0,"No Exp Date",IF(G5463&lt;DATE(2013,3,1),DATE(2020,3,1),DATE(YEAR(G5463)+7,MONTH(G5463),DAY(G5463))))))</f>
        <v>No Exp Date</v>
      </c>
      <c r="I5463" s="24"/>
      <c r="J5463" s="24" t="str">
        <f>IF((H5463)="No Exp Date","N/A","")</f>
        <v>N/A</v>
      </c>
      <c r="K5463" s="27"/>
      <c r="L5463" s="69" t="str">
        <f>IF((K5463)="Amd",EDATE(J5463,18),"N/A")</f>
        <v>N/A</v>
      </c>
      <c r="M5463" s="18"/>
    </row>
    <row r="5464" spans="1:13" s="2" customFormat="1" ht="25.5" x14ac:dyDescent="0.3">
      <c r="A5464" s="23">
        <v>601</v>
      </c>
      <c r="B5464" s="23">
        <v>9</v>
      </c>
      <c r="C5464" s="34">
        <v>10</v>
      </c>
      <c r="D5464" s="6" t="s">
        <v>1</v>
      </c>
      <c r="E5464" s="7" t="s">
        <v>6320</v>
      </c>
      <c r="F5464" s="11" t="s">
        <v>7157</v>
      </c>
      <c r="G5464" s="25"/>
      <c r="H5464" s="24" t="str">
        <f>IF(G5464=0,"No Exp Date",(IF(I5464&lt;&gt;0,"No Exp Date",IF(G5464&lt;DATE(2013,3,1),DATE(2020,3,1),DATE(YEAR(G5464)+7,MONTH(G5464),DAY(G5464))))))</f>
        <v>No Exp Date</v>
      </c>
      <c r="I5464" s="86">
        <v>42706</v>
      </c>
      <c r="J5464" s="24" t="str">
        <f>IF((H5464)="No Exp Date","N/A","")</f>
        <v>N/A</v>
      </c>
      <c r="K5464" s="27"/>
      <c r="L5464" s="69" t="str">
        <f>IF((K5464)="Amd",EDATE(J5464,18),"N/A")</f>
        <v>N/A</v>
      </c>
      <c r="M5464" s="18"/>
    </row>
    <row r="5465" spans="1:13" s="2" customFormat="1" x14ac:dyDescent="0.3">
      <c r="A5465" s="23">
        <v>601</v>
      </c>
      <c r="B5465" s="23">
        <v>9</v>
      </c>
      <c r="C5465" s="34">
        <v>11</v>
      </c>
      <c r="D5465" s="6" t="s">
        <v>1</v>
      </c>
      <c r="E5465" s="18"/>
      <c r="F5465" s="7" t="s">
        <v>33</v>
      </c>
      <c r="G5465" s="25"/>
      <c r="H5465" s="24" t="str">
        <f>IF(G5465=0,"No Exp Date",(IF(I5465&lt;&gt;0,"No Exp Date",IF(G5465&lt;DATE(2013,3,1),DATE(2020,3,1),DATE(YEAR(G5465)+7,MONTH(G5465),DAY(G5465))))))</f>
        <v>No Exp Date</v>
      </c>
      <c r="I5465" s="24"/>
      <c r="J5465" s="24" t="str">
        <f>IF((H5465)="No Exp Date","N/A","")</f>
        <v>N/A</v>
      </c>
      <c r="K5465" s="27"/>
      <c r="L5465" s="69" t="str">
        <f>IF((K5465)="Amd",EDATE(J5465,18),"N/A")</f>
        <v>N/A</v>
      </c>
      <c r="M5465" s="18"/>
    </row>
    <row r="5466" spans="1:13" s="2" customFormat="1" x14ac:dyDescent="0.3">
      <c r="A5466" s="23">
        <v>601</v>
      </c>
      <c r="B5466" s="23">
        <v>9</v>
      </c>
      <c r="C5466" s="34">
        <v>12</v>
      </c>
      <c r="D5466" s="6" t="s">
        <v>3143</v>
      </c>
      <c r="E5466" s="7" t="s">
        <v>2755</v>
      </c>
      <c r="F5466" s="6"/>
      <c r="G5466" s="25">
        <v>43507</v>
      </c>
      <c r="H5466" s="24">
        <f>IF(G5466=0,"No Exp Date",(IF(I5466&lt;&gt;0,"No Exp Date",IF(G5466&lt;DATE(2013,3,1),DATE(2020,3,1),DATE(YEAR(G5466)+7,MONTH(G5466),DAY(G5466))))))</f>
        <v>46064</v>
      </c>
      <c r="I5466" s="24"/>
      <c r="J5466" s="24">
        <v>43507</v>
      </c>
      <c r="K5466" s="27" t="s">
        <v>7300</v>
      </c>
      <c r="L5466" s="69" t="str">
        <f>IF((K5466)="Amd",EDATE(J5466,18),"N/A")</f>
        <v>N/A</v>
      </c>
      <c r="M5466" s="18"/>
    </row>
    <row r="5467" spans="1:13" s="2" customFormat="1" x14ac:dyDescent="0.3">
      <c r="A5467" s="23">
        <v>601</v>
      </c>
      <c r="B5467" s="23">
        <v>9</v>
      </c>
      <c r="C5467" s="34">
        <v>13</v>
      </c>
      <c r="D5467" s="6" t="s">
        <v>1</v>
      </c>
      <c r="E5467" s="7" t="s">
        <v>6627</v>
      </c>
      <c r="F5467" s="6" t="s">
        <v>6604</v>
      </c>
      <c r="G5467" s="25"/>
      <c r="H5467" s="24" t="str">
        <f>IF(G5467=0,"No Exp Date",(IF(I5467&lt;&gt;0,"No Exp Date",IF(G5467&lt;DATE(2013,3,1),DATE(2020,3,1),DATE(YEAR(G5467)+7,MONTH(G5467),DAY(G5467))))))</f>
        <v>No Exp Date</v>
      </c>
      <c r="I5467" s="24"/>
      <c r="J5467" s="24" t="str">
        <f>IF((H5467)="No Exp Date","N/A","")</f>
        <v>N/A</v>
      </c>
      <c r="K5467" s="27"/>
      <c r="L5467" s="69" t="str">
        <f>IF((K5467)="Amd",EDATE(J5467,18),"N/A")</f>
        <v>N/A</v>
      </c>
      <c r="M5467" s="18"/>
    </row>
    <row r="5468" spans="1:13" s="2" customFormat="1" x14ac:dyDescent="0.3">
      <c r="A5468" s="23">
        <v>601</v>
      </c>
      <c r="B5468" s="23">
        <v>9</v>
      </c>
      <c r="C5468" s="34">
        <v>14</v>
      </c>
      <c r="D5468" s="6" t="s">
        <v>1</v>
      </c>
      <c r="E5468" s="18"/>
      <c r="F5468" s="7" t="s">
        <v>33</v>
      </c>
      <c r="G5468" s="25"/>
      <c r="H5468" s="24" t="str">
        <f>IF(G5468=0,"No Exp Date",(IF(I5468&lt;&gt;0,"No Exp Date",IF(G5468&lt;DATE(2013,3,1),DATE(2020,3,1),DATE(YEAR(G5468)+7,MONTH(G5468),DAY(G5468))))))</f>
        <v>No Exp Date</v>
      </c>
      <c r="I5468" s="24"/>
      <c r="J5468" s="24" t="str">
        <f>IF((H5468)="No Exp Date","N/A","")</f>
        <v>N/A</v>
      </c>
      <c r="K5468" s="27"/>
      <c r="L5468" s="69" t="str">
        <f>IF((K5468)="Amd",EDATE(J5468,18),"N/A")</f>
        <v>N/A</v>
      </c>
      <c r="M5468" s="18"/>
    </row>
    <row r="5469" spans="1:13" s="2" customFormat="1" ht="25.5" x14ac:dyDescent="0.3">
      <c r="A5469" s="23">
        <v>601</v>
      </c>
      <c r="B5469" s="23">
        <v>9</v>
      </c>
      <c r="C5469" s="34">
        <v>15</v>
      </c>
      <c r="D5469" s="6" t="s">
        <v>3143</v>
      </c>
      <c r="E5469" s="7" t="s">
        <v>2756</v>
      </c>
      <c r="F5469" s="6"/>
      <c r="G5469" s="25">
        <v>43381</v>
      </c>
      <c r="H5469" s="24">
        <f>IF(G5469=0,"No Exp Date",(IF(I5469&lt;&gt;0,"No Exp Date",IF(G5469&lt;DATE(2013,3,1),DATE(2020,3,1),DATE(YEAR(G5469)+7,MONTH(G5469),DAY(G5469))))))</f>
        <v>45938</v>
      </c>
      <c r="I5469" s="24"/>
      <c r="J5469" s="24">
        <v>43381</v>
      </c>
      <c r="K5469" s="27" t="s">
        <v>7300</v>
      </c>
      <c r="L5469" s="69" t="str">
        <f>IF((K5469)="Amd",EDATE(J5469,18),"N/A")</f>
        <v>N/A</v>
      </c>
      <c r="M5469" s="18"/>
    </row>
    <row r="5470" spans="1:13" s="2" customFormat="1" x14ac:dyDescent="0.3">
      <c r="A5470" s="23">
        <v>601</v>
      </c>
      <c r="B5470" s="23">
        <v>9</v>
      </c>
      <c r="C5470" s="34">
        <v>20</v>
      </c>
      <c r="D5470" s="6" t="s">
        <v>1</v>
      </c>
      <c r="E5470" s="7" t="s">
        <v>6317</v>
      </c>
      <c r="F5470" s="11" t="s">
        <v>7157</v>
      </c>
      <c r="G5470" s="25"/>
      <c r="H5470" s="24" t="str">
        <f>IF(G5470=0,"No Exp Date",(IF(I5470&lt;&gt;0,"No Exp Date",IF(G5470&lt;DATE(2013,3,1),DATE(2020,3,1),DATE(YEAR(G5470)+7,MONTH(G5470),DAY(G5470))))))</f>
        <v>No Exp Date</v>
      </c>
      <c r="I5470" s="86">
        <v>42706</v>
      </c>
      <c r="J5470" s="24" t="str">
        <f>IF((H5470)="No Exp Date","N/A","")</f>
        <v>N/A</v>
      </c>
      <c r="K5470" s="27"/>
      <c r="L5470" s="69" t="str">
        <f>IF((K5470)="Amd",EDATE(J5470,18),"N/A")</f>
        <v>N/A</v>
      </c>
      <c r="M5470" s="18"/>
    </row>
    <row r="5471" spans="1:13" s="2" customFormat="1" x14ac:dyDescent="0.3">
      <c r="A5471" s="23">
        <v>601</v>
      </c>
      <c r="B5471" s="23">
        <v>9</v>
      </c>
      <c r="C5471" s="34">
        <v>25</v>
      </c>
      <c r="D5471" s="6" t="s">
        <v>1</v>
      </c>
      <c r="E5471" s="18"/>
      <c r="F5471" s="7" t="s">
        <v>33</v>
      </c>
      <c r="G5471" s="25"/>
      <c r="H5471" s="24" t="str">
        <f>IF(G5471=0,"No Exp Date",(IF(I5471&lt;&gt;0,"No Exp Date",IF(G5471&lt;DATE(2013,3,1),DATE(2020,3,1),DATE(YEAR(G5471)+7,MONTH(G5471),DAY(G5471))))))</f>
        <v>No Exp Date</v>
      </c>
      <c r="I5471" s="24"/>
      <c r="J5471" s="24" t="str">
        <f>IF((H5471)="No Exp Date","N/A","")</f>
        <v>N/A</v>
      </c>
      <c r="K5471" s="27"/>
      <c r="L5471" s="69" t="str">
        <f>IF((K5471)="Amd",EDATE(J5471,18),"N/A")</f>
        <v>N/A</v>
      </c>
      <c r="M5471" s="18"/>
    </row>
    <row r="5472" spans="1:13" s="2" customFormat="1" x14ac:dyDescent="0.3">
      <c r="A5472" s="23">
        <v>601</v>
      </c>
      <c r="B5472" s="23">
        <v>9</v>
      </c>
      <c r="C5472" s="34">
        <v>30</v>
      </c>
      <c r="D5472" s="6" t="s">
        <v>1</v>
      </c>
      <c r="E5472" s="18"/>
      <c r="F5472" s="7" t="s">
        <v>33</v>
      </c>
      <c r="G5472" s="25"/>
      <c r="H5472" s="24" t="str">
        <f>IF(G5472=0,"No Exp Date",(IF(I5472&lt;&gt;0,"No Exp Date",IF(G5472&lt;DATE(2013,3,1),DATE(2020,3,1),DATE(YEAR(G5472)+7,MONTH(G5472),DAY(G5472))))))</f>
        <v>No Exp Date</v>
      </c>
      <c r="I5472" s="24"/>
      <c r="J5472" s="24" t="str">
        <f>IF((H5472)="No Exp Date","N/A","")</f>
        <v>N/A</v>
      </c>
      <c r="K5472" s="27"/>
      <c r="L5472" s="69" t="str">
        <f>IF((K5472)="Amd",EDATE(J5472,18),"N/A")</f>
        <v>N/A</v>
      </c>
      <c r="M5472" s="18"/>
    </row>
    <row r="5473" spans="1:13" s="2" customFormat="1" x14ac:dyDescent="0.3">
      <c r="A5473" s="23">
        <v>601</v>
      </c>
      <c r="B5473" s="23">
        <v>9</v>
      </c>
      <c r="C5473" s="34">
        <v>35</v>
      </c>
      <c r="D5473" s="6" t="s">
        <v>1</v>
      </c>
      <c r="E5473" s="18"/>
      <c r="F5473" s="7" t="s">
        <v>33</v>
      </c>
      <c r="G5473" s="25"/>
      <c r="H5473" s="24" t="str">
        <f>IF(G5473=0,"No Exp Date",(IF(I5473&lt;&gt;0,"No Exp Date",IF(G5473&lt;DATE(2013,3,1),DATE(2020,3,1),DATE(YEAR(G5473)+7,MONTH(G5473),DAY(G5473))))))</f>
        <v>No Exp Date</v>
      </c>
      <c r="I5473" s="24"/>
      <c r="J5473" s="24" t="str">
        <f>IF((H5473)="No Exp Date","N/A","")</f>
        <v>N/A</v>
      </c>
      <c r="K5473" s="27"/>
      <c r="L5473" s="69" t="str">
        <f>IF((K5473)="Amd",EDATE(J5473,18),"N/A")</f>
        <v>N/A</v>
      </c>
      <c r="M5473" s="18"/>
    </row>
    <row r="5474" spans="1:13" s="2" customFormat="1" ht="25.5" x14ac:dyDescent="0.3">
      <c r="A5474" s="23">
        <v>601</v>
      </c>
      <c r="B5474" s="23">
        <v>9</v>
      </c>
      <c r="C5474" s="34">
        <v>40</v>
      </c>
      <c r="D5474" s="6" t="s">
        <v>3143</v>
      </c>
      <c r="E5474" s="7" t="s">
        <v>2757</v>
      </c>
      <c r="F5474" s="6"/>
      <c r="G5474" s="25">
        <v>43795</v>
      </c>
      <c r="H5474" s="24">
        <f>IF(G5474=0,"No Exp Date",(IF(I5474&lt;&gt;0,"No Exp Date",IF(G5474&lt;DATE(2013,3,1),DATE(2020,3,1),DATE(YEAR(G5474)+7,MONTH(G5474),DAY(G5474))))))</f>
        <v>46352</v>
      </c>
      <c r="I5474" s="24"/>
      <c r="J5474" s="24">
        <v>43795</v>
      </c>
      <c r="K5474" s="27" t="s">
        <v>7300</v>
      </c>
      <c r="L5474" s="69" t="str">
        <f>IF((K5474)="Amd",EDATE(J5474,18),"N/A")</f>
        <v>N/A</v>
      </c>
      <c r="M5474" s="18"/>
    </row>
    <row r="5475" spans="1:13" s="2" customFormat="1" ht="25.5" x14ac:dyDescent="0.3">
      <c r="A5475" s="23">
        <v>601</v>
      </c>
      <c r="B5475" s="23">
        <v>9</v>
      </c>
      <c r="C5475" s="34">
        <v>45</v>
      </c>
      <c r="D5475" s="6" t="s">
        <v>3143</v>
      </c>
      <c r="E5475" s="7" t="s">
        <v>2758</v>
      </c>
      <c r="F5475" s="6"/>
      <c r="G5475" s="25">
        <v>43795</v>
      </c>
      <c r="H5475" s="24">
        <f>IF(G5475=0,"No Exp Date",(IF(I5475&lt;&gt;0,"No Exp Date",IF(G5475&lt;DATE(2013,3,1),DATE(2020,3,1),DATE(YEAR(G5475)+7,MONTH(G5475),DAY(G5475))))))</f>
        <v>46352</v>
      </c>
      <c r="I5475" s="24"/>
      <c r="J5475" s="24">
        <v>43795</v>
      </c>
      <c r="K5475" s="27" t="s">
        <v>7300</v>
      </c>
      <c r="L5475" s="69" t="str">
        <f>IF((K5475)="Amd",EDATE(J5475,18),"N/A")</f>
        <v>N/A</v>
      </c>
      <c r="M5475" s="18"/>
    </row>
    <row r="5476" spans="1:13" s="2" customFormat="1" x14ac:dyDescent="0.3">
      <c r="A5476" s="23">
        <v>601</v>
      </c>
      <c r="B5476" s="23">
        <v>9</v>
      </c>
      <c r="C5476" s="34">
        <v>47</v>
      </c>
      <c r="D5476" s="6" t="s">
        <v>1</v>
      </c>
      <c r="E5476" s="7" t="s">
        <v>6632</v>
      </c>
      <c r="F5476" s="6" t="s">
        <v>6630</v>
      </c>
      <c r="G5476" s="25"/>
      <c r="H5476" s="24" t="str">
        <f>IF(G5476=0,"No Exp Date",(IF(I5476&lt;&gt;0,"No Exp Date",IF(G5476&lt;DATE(2013,3,1),DATE(2020,3,1),DATE(YEAR(G5476)+7,MONTH(G5476),DAY(G5476))))))</f>
        <v>No Exp Date</v>
      </c>
      <c r="I5476" s="24"/>
      <c r="J5476" s="24" t="str">
        <f>IF((H5476)="No Exp Date","N/A","")</f>
        <v>N/A</v>
      </c>
      <c r="K5476" s="27"/>
      <c r="L5476" s="69" t="str">
        <f>IF((K5476)="Amd",EDATE(J5476,18),"N/A")</f>
        <v>N/A</v>
      </c>
      <c r="M5476" s="18"/>
    </row>
    <row r="5477" spans="1:13" s="2" customFormat="1" ht="25.5" x14ac:dyDescent="0.3">
      <c r="A5477" s="23">
        <v>601</v>
      </c>
      <c r="B5477" s="23">
        <v>9</v>
      </c>
      <c r="C5477" s="34">
        <v>50</v>
      </c>
      <c r="D5477" s="6" t="s">
        <v>1</v>
      </c>
      <c r="E5477" s="7" t="s">
        <v>6629</v>
      </c>
      <c r="F5477" s="6" t="s">
        <v>6606</v>
      </c>
      <c r="G5477" s="25"/>
      <c r="H5477" s="24" t="str">
        <f>IF(G5477=0,"No Exp Date",(IF(I5477&lt;&gt;0,"No Exp Date",IF(G5477&lt;DATE(2013,3,1),DATE(2020,3,1),DATE(YEAR(G5477)+7,MONTH(G5477),DAY(G5477))))))</f>
        <v>No Exp Date</v>
      </c>
      <c r="I5477" s="25"/>
      <c r="J5477" s="24" t="str">
        <f>IF((H5477)="No Exp Date","N/A","")</f>
        <v>N/A</v>
      </c>
      <c r="K5477" s="27"/>
      <c r="L5477" s="69" t="str">
        <f>IF((K5477)="Amd",EDATE(J5477,18),"N/A")</f>
        <v>N/A</v>
      </c>
      <c r="M5477" s="18"/>
    </row>
    <row r="5478" spans="1:13" s="2" customFormat="1" x14ac:dyDescent="0.3">
      <c r="A5478" s="78">
        <v>601</v>
      </c>
      <c r="B5478" s="78">
        <v>9</v>
      </c>
      <c r="C5478" s="117">
        <v>55</v>
      </c>
      <c r="D5478" s="11" t="s">
        <v>1</v>
      </c>
      <c r="E5478" s="12" t="s">
        <v>6623</v>
      </c>
      <c r="F5478" s="11" t="s">
        <v>7156</v>
      </c>
      <c r="G5478" s="25"/>
      <c r="H5478" s="24" t="str">
        <f>IF(G5478=0,"No Exp Date",(IF(I5478&lt;&gt;0,"No Exp Date",IF(G5478&lt;DATE(2013,3,1),DATE(2020,3,1),DATE(YEAR(G5478)+7,MONTH(G5478),DAY(G5478))))))</f>
        <v>No Exp Date</v>
      </c>
      <c r="I5478" s="25">
        <v>42584</v>
      </c>
      <c r="J5478" s="25" t="str">
        <f>IF((H5478)="No Exp Date","N/A","")</f>
        <v>N/A</v>
      </c>
      <c r="K5478" s="69"/>
      <c r="L5478" s="69" t="str">
        <f>IF((K5478)="Amd",EDATE(J5478,18),"N/A")</f>
        <v>N/A</v>
      </c>
      <c r="M5478" s="18"/>
    </row>
    <row r="5479" spans="1:13" s="2" customFormat="1" x14ac:dyDescent="0.3">
      <c r="A5479" s="78">
        <v>601</v>
      </c>
      <c r="B5479" s="78">
        <v>9</v>
      </c>
      <c r="C5479" s="117">
        <v>56</v>
      </c>
      <c r="D5479" s="11" t="s">
        <v>1</v>
      </c>
      <c r="E5479" s="12" t="s">
        <v>2759</v>
      </c>
      <c r="F5479" s="6" t="s">
        <v>135</v>
      </c>
      <c r="G5479" s="25">
        <v>42584</v>
      </c>
      <c r="H5479" s="24" t="str">
        <f>IF(G5479=0,"No Exp Date",(IF(I5479&lt;&gt;0,"No Exp Date",IF(G5479&lt;DATE(2013,3,1),DATE(2020,3,1),DATE(YEAR(G5479)+7,MONTH(G5479),DAY(G5479))))))</f>
        <v>No Exp Date</v>
      </c>
      <c r="I5479" s="85">
        <v>42584</v>
      </c>
      <c r="J5479" s="25" t="str">
        <f>IF((H5479)="No Exp Date","N/A","")</f>
        <v>N/A</v>
      </c>
      <c r="K5479" s="69"/>
      <c r="L5479" s="69" t="str">
        <f>IF((K5479)="Amd",EDATE(J5479,18),"N/A")</f>
        <v>N/A</v>
      </c>
      <c r="M5479" s="18"/>
    </row>
    <row r="5480" spans="1:13" s="2" customFormat="1" ht="25.5" x14ac:dyDescent="0.3">
      <c r="A5480" s="93">
        <v>601</v>
      </c>
      <c r="B5480" s="93">
        <v>9</v>
      </c>
      <c r="C5480" s="197">
        <v>60</v>
      </c>
      <c r="D5480" s="91" t="s">
        <v>1</v>
      </c>
      <c r="E5480" s="28" t="s">
        <v>6316</v>
      </c>
      <c r="F5480" s="11" t="s">
        <v>7157</v>
      </c>
      <c r="G5480" s="85"/>
      <c r="H5480" s="24" t="str">
        <f>IF(G5480=0,"No Exp Date",(IF(I5480&lt;&gt;0,"No Exp Date",IF(G5480&lt;DATE(2013,3,1),DATE(2020,3,1),DATE(YEAR(G5480)+7,MONTH(G5480),DAY(G5480))))))</f>
        <v>No Exp Date</v>
      </c>
      <c r="I5480" s="86">
        <v>42706</v>
      </c>
      <c r="J5480" s="85" t="str">
        <f>IF((H5480)="No Exp Date","N/A","")</f>
        <v>N/A</v>
      </c>
      <c r="K5480" s="88"/>
      <c r="L5480" s="88" t="str">
        <f>IF((K5480)="Amd",EDATE(J5480,18),"N/A")</f>
        <v>N/A</v>
      </c>
      <c r="M5480" s="18"/>
    </row>
    <row r="5481" spans="1:13" s="2" customFormat="1" x14ac:dyDescent="0.3">
      <c r="A5481" s="93">
        <v>601</v>
      </c>
      <c r="B5481" s="93">
        <v>9</v>
      </c>
      <c r="C5481" s="197">
        <v>65</v>
      </c>
      <c r="D5481" s="91" t="s">
        <v>1</v>
      </c>
      <c r="E5481" s="28" t="s">
        <v>6318</v>
      </c>
      <c r="F5481" s="11" t="s">
        <v>7157</v>
      </c>
      <c r="G5481" s="85"/>
      <c r="H5481" s="24" t="str">
        <f>IF(G5481=0,"No Exp Date",(IF(I5481&lt;&gt;0,"No Exp Date",IF(G5481&lt;DATE(2013,3,1),DATE(2020,3,1),DATE(YEAR(G5481)+7,MONTH(G5481),DAY(G5481))))))</f>
        <v>No Exp Date</v>
      </c>
      <c r="I5481" s="86">
        <v>42706</v>
      </c>
      <c r="J5481" s="85" t="str">
        <f>IF((H5481)="No Exp Date","N/A","")</f>
        <v>N/A</v>
      </c>
      <c r="K5481" s="88"/>
      <c r="L5481" s="88" t="str">
        <f>IF((K5481)="Amd",EDATE(J5481,18),"N/A")</f>
        <v>N/A</v>
      </c>
      <c r="M5481" s="18"/>
    </row>
    <row r="5482" spans="1:13" s="2" customFormat="1" x14ac:dyDescent="0.3">
      <c r="A5482" s="23">
        <v>601</v>
      </c>
      <c r="B5482" s="23">
        <v>9</v>
      </c>
      <c r="C5482" s="34">
        <v>70</v>
      </c>
      <c r="D5482" s="6" t="s">
        <v>1</v>
      </c>
      <c r="E5482" s="7" t="s">
        <v>6624</v>
      </c>
      <c r="F5482" s="6" t="s">
        <v>6602</v>
      </c>
      <c r="G5482" s="25"/>
      <c r="H5482" s="24" t="str">
        <f>IF(G5482=0,"No Exp Date",(IF(I5482&lt;&gt;0,"No Exp Date",IF(G5482&lt;DATE(2013,3,1),DATE(2020,3,1),DATE(YEAR(G5482)+7,MONTH(G5482),DAY(G5482))))))</f>
        <v>No Exp Date</v>
      </c>
      <c r="I5482" s="24"/>
      <c r="J5482" s="24" t="str">
        <f>IF((H5482)="No Exp Date","N/A","")</f>
        <v>N/A</v>
      </c>
      <c r="K5482" s="27"/>
      <c r="L5482" s="69" t="str">
        <f>IF((K5482)="Amd",EDATE(J5482,18),"N/A")</f>
        <v>N/A</v>
      </c>
      <c r="M5482" s="18"/>
    </row>
    <row r="5483" spans="1:13" s="2" customFormat="1" x14ac:dyDescent="0.3">
      <c r="A5483" s="23">
        <v>601</v>
      </c>
      <c r="B5483" s="23">
        <v>9</v>
      </c>
      <c r="C5483" s="34">
        <v>71</v>
      </c>
      <c r="D5483" s="6" t="s">
        <v>1</v>
      </c>
      <c r="E5483" s="7" t="s">
        <v>6625</v>
      </c>
      <c r="F5483" s="6" t="s">
        <v>6602</v>
      </c>
      <c r="G5483" s="25"/>
      <c r="H5483" s="24" t="str">
        <f>IF(G5483=0,"No Exp Date",(IF(I5483&lt;&gt;0,"No Exp Date",IF(G5483&lt;DATE(2013,3,1),DATE(2020,3,1),DATE(YEAR(G5483)+7,MONTH(G5483),DAY(G5483))))))</f>
        <v>No Exp Date</v>
      </c>
      <c r="I5483" s="24"/>
      <c r="J5483" s="24" t="str">
        <f>IF((H5483)="No Exp Date","N/A","")</f>
        <v>N/A</v>
      </c>
      <c r="K5483" s="27"/>
      <c r="L5483" s="69" t="str">
        <f>IF((K5483)="Amd",EDATE(J5483,18),"N/A")</f>
        <v>N/A</v>
      </c>
      <c r="M5483" s="18"/>
    </row>
    <row r="5484" spans="1:13" s="2" customFormat="1" ht="25.5" x14ac:dyDescent="0.3">
      <c r="A5484" s="23">
        <v>601</v>
      </c>
      <c r="B5484" s="23">
        <v>9</v>
      </c>
      <c r="C5484" s="34">
        <v>72</v>
      </c>
      <c r="D5484" s="6" t="s">
        <v>1</v>
      </c>
      <c r="E5484" s="7" t="s">
        <v>6626</v>
      </c>
      <c r="F5484" s="6" t="s">
        <v>6603</v>
      </c>
      <c r="G5484" s="25"/>
      <c r="H5484" s="24" t="str">
        <f>IF(G5484=0,"No Exp Date",(IF(I5484&lt;&gt;0,"No Exp Date",IF(G5484&lt;DATE(2013,3,1),DATE(2020,3,1),DATE(YEAR(G5484)+7,MONTH(G5484),DAY(G5484))))))</f>
        <v>No Exp Date</v>
      </c>
      <c r="I5484" s="24"/>
      <c r="J5484" s="24" t="str">
        <f>IF((H5484)="No Exp Date","N/A","")</f>
        <v>N/A</v>
      </c>
      <c r="K5484" s="27"/>
      <c r="L5484" s="69" t="str">
        <f>IF((K5484)="Amd",EDATE(J5484,18),"N/A")</f>
        <v>N/A</v>
      </c>
      <c r="M5484" s="18"/>
    </row>
    <row r="5485" spans="1:13" s="2" customFormat="1" x14ac:dyDescent="0.3">
      <c r="A5485" s="23">
        <v>601</v>
      </c>
      <c r="B5485" s="23">
        <v>9</v>
      </c>
      <c r="C5485" s="34">
        <v>73</v>
      </c>
      <c r="D5485" s="6" t="s">
        <v>1</v>
      </c>
      <c r="E5485" s="18"/>
      <c r="F5485" s="7" t="s">
        <v>103</v>
      </c>
      <c r="G5485" s="25"/>
      <c r="H5485" s="24" t="str">
        <f>IF(G5485=0,"No Exp Date",(IF(I5485&lt;&gt;0,"No Exp Date",IF(G5485&lt;DATE(2013,3,1),DATE(2020,3,1),DATE(YEAR(G5485)+7,MONTH(G5485),DAY(G5485))))))</f>
        <v>No Exp Date</v>
      </c>
      <c r="I5485" s="24"/>
      <c r="J5485" s="24" t="str">
        <f>IF((H5485)="No Exp Date","N/A","")</f>
        <v>N/A</v>
      </c>
      <c r="K5485" s="27"/>
      <c r="L5485" s="69" t="str">
        <f>IF((K5485)="Amd",EDATE(J5485,18),"N/A")</f>
        <v>N/A</v>
      </c>
      <c r="M5485" s="18"/>
    </row>
    <row r="5486" spans="1:13" s="2" customFormat="1" ht="25.5" x14ac:dyDescent="0.3">
      <c r="A5486" s="23">
        <v>601</v>
      </c>
      <c r="B5486" s="23">
        <v>9</v>
      </c>
      <c r="C5486" s="34">
        <v>74</v>
      </c>
      <c r="D5486" s="6" t="s">
        <v>1</v>
      </c>
      <c r="E5486" s="7" t="s">
        <v>6616</v>
      </c>
      <c r="F5486" s="6" t="s">
        <v>6601</v>
      </c>
      <c r="G5486" s="25"/>
      <c r="H5486" s="24" t="str">
        <f>IF(G5486=0,"No Exp Date",(IF(I5486&lt;&gt;0,"No Exp Date",IF(G5486&lt;DATE(2013,3,1),DATE(2020,3,1),DATE(YEAR(G5486)+7,MONTH(G5486),DAY(G5486))))))</f>
        <v>No Exp Date</v>
      </c>
      <c r="I5486" s="24"/>
      <c r="J5486" s="24" t="str">
        <f>IF((H5486)="No Exp Date","N/A","")</f>
        <v>N/A</v>
      </c>
      <c r="K5486" s="27"/>
      <c r="L5486" s="69" t="str">
        <f>IF((K5486)="Amd",EDATE(J5486,18),"N/A")</f>
        <v>N/A</v>
      </c>
      <c r="M5486" s="18"/>
    </row>
    <row r="5487" spans="1:13" s="2" customFormat="1" x14ac:dyDescent="0.3">
      <c r="A5487" s="23">
        <v>601</v>
      </c>
      <c r="B5487" s="23">
        <v>9</v>
      </c>
      <c r="C5487" s="34">
        <v>75</v>
      </c>
      <c r="D5487" s="6" t="s">
        <v>1</v>
      </c>
      <c r="E5487" s="18"/>
      <c r="F5487" s="7" t="s">
        <v>33</v>
      </c>
      <c r="G5487" s="25"/>
      <c r="H5487" s="24" t="str">
        <f>IF(G5487=0,"No Exp Date",(IF(I5487&lt;&gt;0,"No Exp Date",IF(G5487&lt;DATE(2013,3,1),DATE(2020,3,1),DATE(YEAR(G5487)+7,MONTH(G5487),DAY(G5487))))))</f>
        <v>No Exp Date</v>
      </c>
      <c r="I5487" s="24"/>
      <c r="J5487" s="24" t="str">
        <f>IF((H5487)="No Exp Date","N/A","")</f>
        <v>N/A</v>
      </c>
      <c r="K5487" s="27"/>
      <c r="L5487" s="69" t="str">
        <f>IF((K5487)="Amd",EDATE(J5487,18),"N/A")</f>
        <v>N/A</v>
      </c>
      <c r="M5487" s="18"/>
    </row>
    <row r="5488" spans="1:13" s="2" customFormat="1" ht="25.5" x14ac:dyDescent="0.3">
      <c r="A5488" s="23">
        <v>601</v>
      </c>
      <c r="B5488" s="23">
        <v>9</v>
      </c>
      <c r="C5488" s="34">
        <v>80</v>
      </c>
      <c r="D5488" s="6" t="s">
        <v>3143</v>
      </c>
      <c r="E5488" s="7" t="s">
        <v>2760</v>
      </c>
      <c r="F5488" s="6"/>
      <c r="G5488" s="25">
        <v>43514</v>
      </c>
      <c r="H5488" s="24">
        <f>IF(G5488=0,"No Exp Date",(IF(I5488&lt;&gt;0,"No Exp Date",IF(G5488&lt;DATE(2013,3,1),DATE(2020,3,1),DATE(YEAR(G5488)+7,MONTH(G5488),DAY(G5488))))))</f>
        <v>46071</v>
      </c>
      <c r="I5488" s="24"/>
      <c r="J5488" s="24">
        <v>43514</v>
      </c>
      <c r="K5488" s="27" t="s">
        <v>7300</v>
      </c>
      <c r="L5488" s="69" t="str">
        <f>IF((K5488)="Amd",EDATE(J5488,18),"N/A")</f>
        <v>N/A</v>
      </c>
      <c r="M5488" s="18"/>
    </row>
    <row r="5489" spans="1:13" s="2" customFormat="1" ht="25.5" x14ac:dyDescent="0.3">
      <c r="A5489" s="23">
        <v>601</v>
      </c>
      <c r="B5489" s="23">
        <v>9</v>
      </c>
      <c r="C5489" s="34">
        <v>85</v>
      </c>
      <c r="D5489" s="6" t="s">
        <v>3143</v>
      </c>
      <c r="E5489" s="7" t="s">
        <v>2761</v>
      </c>
      <c r="F5489" s="6"/>
      <c r="G5489" s="25">
        <v>43514</v>
      </c>
      <c r="H5489" s="24">
        <f>IF(G5489=0,"No Exp Date",(IF(I5489&lt;&gt;0,"No Exp Date",IF(G5489&lt;DATE(2013,3,1),DATE(2020,3,1),DATE(YEAR(G5489)+7,MONTH(G5489),DAY(G5489))))))</f>
        <v>46071</v>
      </c>
      <c r="I5489" s="24"/>
      <c r="J5489" s="24">
        <v>43514</v>
      </c>
      <c r="K5489" s="27" t="s">
        <v>7300</v>
      </c>
      <c r="L5489" s="69" t="str">
        <f>IF((K5489)="Amd",EDATE(J5489,18),"N/A")</f>
        <v>N/A</v>
      </c>
      <c r="M5489" s="18"/>
    </row>
    <row r="5490" spans="1:13" s="2" customFormat="1" x14ac:dyDescent="0.3">
      <c r="A5490" s="23">
        <v>601</v>
      </c>
      <c r="B5490" s="23">
        <v>9</v>
      </c>
      <c r="C5490" s="34">
        <v>90</v>
      </c>
      <c r="D5490" s="6" t="s">
        <v>3143</v>
      </c>
      <c r="E5490" s="7" t="s">
        <v>2762</v>
      </c>
      <c r="F5490" s="6"/>
      <c r="G5490" s="25">
        <v>43381</v>
      </c>
      <c r="H5490" s="24">
        <f>IF(G5490=0,"No Exp Date",(IF(I5490&lt;&gt;0,"No Exp Date",IF(G5490&lt;DATE(2013,3,1),DATE(2020,3,1),DATE(YEAR(G5490)+7,MONTH(G5490),DAY(G5490))))))</f>
        <v>45938</v>
      </c>
      <c r="I5490" s="85"/>
      <c r="J5490" s="24">
        <v>43381</v>
      </c>
      <c r="K5490" s="27" t="s">
        <v>7300</v>
      </c>
      <c r="L5490" s="69" t="str">
        <f>IF((K5490)="Amd",EDATE(J5490,18),"N/A")</f>
        <v>N/A</v>
      </c>
      <c r="M5490" s="18"/>
    </row>
    <row r="5491" spans="1:13" s="2" customFormat="1" ht="38.25" x14ac:dyDescent="0.3">
      <c r="A5491" s="93">
        <v>601</v>
      </c>
      <c r="B5491" s="93">
        <v>9</v>
      </c>
      <c r="C5491" s="197">
        <v>95</v>
      </c>
      <c r="D5491" s="91" t="s">
        <v>1</v>
      </c>
      <c r="E5491" s="28" t="s">
        <v>6321</v>
      </c>
      <c r="F5491" s="11" t="s">
        <v>7157</v>
      </c>
      <c r="G5491" s="85"/>
      <c r="H5491" s="24" t="str">
        <f>IF(G5491=0,"No Exp Date",(IF(I5491&lt;&gt;0,"No Exp Date",IF(G5491&lt;DATE(2013,3,1),DATE(2020,3,1),DATE(YEAR(G5491)+7,MONTH(G5491),DAY(G5491))))))</f>
        <v>No Exp Date</v>
      </c>
      <c r="I5491" s="86">
        <v>42706</v>
      </c>
      <c r="J5491" s="85" t="str">
        <f>IF((H5491)="No Exp Date","N/A","")</f>
        <v>N/A</v>
      </c>
      <c r="K5491" s="88"/>
      <c r="L5491" s="88" t="str">
        <f>IF((K5491)="Amd",EDATE(J5491,18),"N/A")</f>
        <v>N/A</v>
      </c>
      <c r="M5491" s="18"/>
    </row>
    <row r="5492" spans="1:13" s="2" customFormat="1" ht="25.5" x14ac:dyDescent="0.3">
      <c r="A5492" s="23">
        <v>601</v>
      </c>
      <c r="B5492" s="23">
        <v>9</v>
      </c>
      <c r="C5492" s="34">
        <v>100</v>
      </c>
      <c r="D5492" s="6" t="s">
        <v>1</v>
      </c>
      <c r="E5492" s="7" t="s">
        <v>2763</v>
      </c>
      <c r="F5492" s="6" t="s">
        <v>8670</v>
      </c>
      <c r="G5492" s="25">
        <v>30685</v>
      </c>
      <c r="H5492" s="24" t="str">
        <f>IF(G5492=0,"No Exp Date",(IF(I5492&lt;&gt;0,"No Exp Date",IF(G5492&lt;DATE(2013,3,1),DATE(2020,3,1),DATE(YEAR(G5492)+7,MONTH(G5492),DAY(G5492))))))</f>
        <v>No Exp Date</v>
      </c>
      <c r="I5492" s="85">
        <v>43891</v>
      </c>
      <c r="J5492" s="24" t="str">
        <f>IF((H5492)="No Exp Date","N/A","")</f>
        <v>N/A</v>
      </c>
      <c r="K5492" s="27"/>
      <c r="L5492" s="69" t="str">
        <f>IF((K5492)="Amd",EDATE(J5492,18),"N/A")</f>
        <v>N/A</v>
      </c>
      <c r="M5492" s="18"/>
    </row>
    <row r="5493" spans="1:13" s="2" customFormat="1" x14ac:dyDescent="0.3">
      <c r="A5493" s="93">
        <v>601</v>
      </c>
      <c r="B5493" s="93">
        <v>9</v>
      </c>
      <c r="C5493" s="197">
        <v>105</v>
      </c>
      <c r="D5493" s="91" t="s">
        <v>1</v>
      </c>
      <c r="E5493" s="28" t="s">
        <v>6319</v>
      </c>
      <c r="F5493" s="11" t="s">
        <v>7157</v>
      </c>
      <c r="G5493" s="85"/>
      <c r="H5493" s="24" t="str">
        <f>IF(G5493=0,"No Exp Date",(IF(I5493&lt;&gt;0,"No Exp Date",IF(G5493&lt;DATE(2013,3,1),DATE(2020,3,1),DATE(YEAR(G5493)+7,MONTH(G5493),DAY(G5493))))))</f>
        <v>No Exp Date</v>
      </c>
      <c r="I5493" s="86">
        <v>42706</v>
      </c>
      <c r="J5493" s="85" t="str">
        <f>IF((H5493)="No Exp Date","N/A","")</f>
        <v>N/A</v>
      </c>
      <c r="K5493" s="88"/>
      <c r="L5493" s="88" t="str">
        <f>IF((K5493)="Amd",EDATE(J5493,18),"N/A")</f>
        <v>N/A</v>
      </c>
      <c r="M5493" s="18"/>
    </row>
    <row r="5494" spans="1:13" s="2" customFormat="1" ht="25.5" x14ac:dyDescent="0.3">
      <c r="A5494" s="23">
        <v>601</v>
      </c>
      <c r="B5494" s="23">
        <v>9</v>
      </c>
      <c r="C5494" s="34">
        <v>110</v>
      </c>
      <c r="D5494" s="6" t="s">
        <v>1</v>
      </c>
      <c r="E5494" s="7" t="s">
        <v>6590</v>
      </c>
      <c r="F5494" s="6" t="s">
        <v>6572</v>
      </c>
      <c r="G5494" s="25"/>
      <c r="H5494" s="24" t="str">
        <f>IF(G5494=0,"No Exp Date",(IF(I5494&lt;&gt;0,"No Exp Date",IF(G5494&lt;DATE(2013,3,1),DATE(2020,3,1),DATE(YEAR(G5494)+7,MONTH(G5494),DAY(G5494))))))</f>
        <v>No Exp Date</v>
      </c>
      <c r="I5494" s="85"/>
      <c r="J5494" s="24" t="str">
        <f>IF((H5494)="No Exp Date","N/A","")</f>
        <v>N/A</v>
      </c>
      <c r="K5494" s="27"/>
      <c r="L5494" s="69" t="str">
        <f>IF((K5494)="Amd",EDATE(J5494,18),"N/A")</f>
        <v>N/A</v>
      </c>
      <c r="M5494" s="18"/>
    </row>
    <row r="5495" spans="1:13" s="2" customFormat="1" ht="25.5" x14ac:dyDescent="0.3">
      <c r="A5495" s="93">
        <v>601</v>
      </c>
      <c r="B5495" s="93">
        <v>9</v>
      </c>
      <c r="C5495" s="197">
        <v>111</v>
      </c>
      <c r="D5495" s="91" t="s">
        <v>1</v>
      </c>
      <c r="E5495" s="28" t="s">
        <v>2773</v>
      </c>
      <c r="F5495" s="6" t="s">
        <v>135</v>
      </c>
      <c r="G5495" s="85">
        <v>42706</v>
      </c>
      <c r="H5495" s="24" t="str">
        <f>IF(G5495=0,"No Exp Date",(IF(I5495&lt;&gt;0,"No Exp Date",IF(G5495&lt;DATE(2013,3,1),DATE(2020,3,1),DATE(YEAR(G5495)+7,MONTH(G5495),DAY(G5495))))))</f>
        <v>No Exp Date</v>
      </c>
      <c r="I5495" s="86">
        <v>42706</v>
      </c>
      <c r="J5495" s="85" t="str">
        <f>IF((H5495)="No Exp Date","N/A","")</f>
        <v>N/A</v>
      </c>
      <c r="K5495" s="88"/>
      <c r="L5495" s="88" t="str">
        <f>IF((K5495)="Amd",EDATE(J5495,18),"N/A")</f>
        <v>N/A</v>
      </c>
      <c r="M5495" s="18"/>
    </row>
    <row r="5496" spans="1:13" s="2" customFormat="1" x14ac:dyDescent="0.3">
      <c r="A5496" s="23">
        <v>601</v>
      </c>
      <c r="B5496" s="23">
        <v>9</v>
      </c>
      <c r="C5496" s="34">
        <v>115</v>
      </c>
      <c r="D5496" s="6" t="s">
        <v>3143</v>
      </c>
      <c r="E5496" s="7" t="s">
        <v>2764</v>
      </c>
      <c r="F5496" s="6"/>
      <c r="G5496" s="25">
        <v>43717</v>
      </c>
      <c r="H5496" s="24">
        <f>IF(G5496=0,"No Exp Date",(IF(I5496&lt;&gt;0,"No Exp Date",IF(G5496&lt;DATE(2013,3,1),DATE(2020,3,1),DATE(YEAR(G5496)+7,MONTH(G5496),DAY(G5496))))))</f>
        <v>46274</v>
      </c>
      <c r="I5496" s="24"/>
      <c r="J5496" s="24">
        <v>43717</v>
      </c>
      <c r="K5496" s="27" t="s">
        <v>7300</v>
      </c>
      <c r="L5496" s="69" t="str">
        <f>IF((K5496)="Amd",EDATE(J5496,18),"N/A")</f>
        <v>N/A</v>
      </c>
      <c r="M5496" s="18"/>
    </row>
    <row r="5497" spans="1:13" s="2" customFormat="1" ht="25.5" x14ac:dyDescent="0.3">
      <c r="A5497" s="23">
        <v>601</v>
      </c>
      <c r="B5497" s="23">
        <v>9</v>
      </c>
      <c r="C5497" s="34">
        <v>125</v>
      </c>
      <c r="D5497" s="6" t="s">
        <v>1</v>
      </c>
      <c r="E5497" s="18"/>
      <c r="F5497" s="7" t="s">
        <v>557</v>
      </c>
      <c r="G5497" s="25"/>
      <c r="H5497" s="24" t="str">
        <f>IF(G5497=0,"No Exp Date",(IF(I5497&lt;&gt;0,"No Exp Date",IF(G5497&lt;DATE(2013,3,1),DATE(2020,3,1),DATE(YEAR(G5497)+7,MONTH(G5497),DAY(G5497))))))</f>
        <v>No Exp Date</v>
      </c>
      <c r="I5497" s="24"/>
      <c r="J5497" s="24" t="str">
        <f>IF((H5497)="No Exp Date","N/A","")</f>
        <v>N/A</v>
      </c>
      <c r="K5497" s="27"/>
      <c r="L5497" s="69" t="str">
        <f>IF((K5497)="Amd",EDATE(J5497,18),"N/A")</f>
        <v>N/A</v>
      </c>
      <c r="M5497" s="18"/>
    </row>
    <row r="5498" spans="1:13" s="2" customFormat="1" x14ac:dyDescent="0.3">
      <c r="A5498" s="23">
        <v>601</v>
      </c>
      <c r="B5498" s="23">
        <v>9</v>
      </c>
      <c r="C5498" s="34">
        <v>130</v>
      </c>
      <c r="D5498" s="6" t="s">
        <v>3143</v>
      </c>
      <c r="E5498" s="7" t="s">
        <v>2765</v>
      </c>
      <c r="F5498" s="6"/>
      <c r="G5498" s="25">
        <v>43738</v>
      </c>
      <c r="H5498" s="24">
        <f>IF(G5498=0,"No Exp Date",(IF(I5498&lt;&gt;0,"No Exp Date",IF(G5498&lt;DATE(2013,3,1),DATE(2020,3,1),DATE(YEAR(G5498)+7,MONTH(G5498),DAY(G5498))))))</f>
        <v>46295</v>
      </c>
      <c r="I5498" s="24"/>
      <c r="J5498" s="24" t="str">
        <f>IF((H5498)="No Exp Date","N/A","")</f>
        <v/>
      </c>
      <c r="K5498" s="27"/>
      <c r="L5498" s="69" t="str">
        <f>IF((K5498)="Amd",EDATE(J5498,18),"N/A")</f>
        <v>N/A</v>
      </c>
      <c r="M5498" s="18"/>
    </row>
    <row r="5499" spans="1:13" s="2" customFormat="1" x14ac:dyDescent="0.3">
      <c r="A5499" s="23">
        <v>601</v>
      </c>
      <c r="B5499" s="23">
        <v>9</v>
      </c>
      <c r="C5499" s="34">
        <v>135</v>
      </c>
      <c r="D5499" s="6" t="s">
        <v>3143</v>
      </c>
      <c r="E5499" s="7" t="s">
        <v>2766</v>
      </c>
      <c r="F5499" s="6"/>
      <c r="G5499" s="25">
        <v>42192</v>
      </c>
      <c r="H5499" s="24">
        <f>IF(G5499=0,"No Exp Date",(IF(I5499&lt;&gt;0,"No Exp Date",IF(G5499&lt;DATE(2013,3,1),DATE(2020,3,1),DATE(YEAR(G5499)+7,MONTH(G5499),DAY(G5499))))))</f>
        <v>44749</v>
      </c>
      <c r="I5499" s="24"/>
      <c r="J5499" s="24" t="str">
        <f>IF((H5499)="No Exp Date","N/A","")</f>
        <v/>
      </c>
      <c r="K5499" s="27"/>
      <c r="L5499" s="69" t="str">
        <f>IF((K5499)="Amd",EDATE(J5499,18),"N/A")</f>
        <v>N/A</v>
      </c>
      <c r="M5499" s="18"/>
    </row>
    <row r="5500" spans="1:13" s="2" customFormat="1" x14ac:dyDescent="0.3">
      <c r="A5500" s="23">
        <v>601</v>
      </c>
      <c r="B5500" s="23">
        <v>9</v>
      </c>
      <c r="C5500" s="34">
        <v>140</v>
      </c>
      <c r="D5500" s="6" t="s">
        <v>3143</v>
      </c>
      <c r="E5500" s="7" t="s">
        <v>2767</v>
      </c>
      <c r="F5500" s="6"/>
      <c r="G5500" s="25">
        <v>43733</v>
      </c>
      <c r="H5500" s="24">
        <f>IF(G5500=0,"No Exp Date",(IF(I5500&lt;&gt;0,"No Exp Date",IF(G5500&lt;DATE(2013,3,1),DATE(2020,3,1),DATE(YEAR(G5500)+7,MONTH(G5500),DAY(G5500))))))</f>
        <v>46290</v>
      </c>
      <c r="I5500" s="24"/>
      <c r="J5500" s="24">
        <v>43733</v>
      </c>
      <c r="K5500" s="27" t="s">
        <v>7300</v>
      </c>
      <c r="L5500" s="69" t="str">
        <f>IF((K5500)="Amd",EDATE(J5500,18),"N/A")</f>
        <v>N/A</v>
      </c>
      <c r="M5500" s="18"/>
    </row>
    <row r="5501" spans="1:13" s="2" customFormat="1" ht="25.5" x14ac:dyDescent="0.3">
      <c r="A5501" s="23">
        <v>601</v>
      </c>
      <c r="B5501" s="23">
        <v>9</v>
      </c>
      <c r="C5501" s="34">
        <v>145</v>
      </c>
      <c r="D5501" s="6" t="s">
        <v>1</v>
      </c>
      <c r="E5501" s="7" t="s">
        <v>6628</v>
      </c>
      <c r="F5501" s="6" t="s">
        <v>6605</v>
      </c>
      <c r="G5501" s="25"/>
      <c r="H5501" s="24" t="str">
        <f>IF(G5501=0,"No Exp Date",(IF(I5501&lt;&gt;0,"No Exp Date",IF(G5501&lt;DATE(2013,3,1),DATE(2020,3,1),DATE(YEAR(G5501)+7,MONTH(G5501),DAY(G5501))))))</f>
        <v>No Exp Date</v>
      </c>
      <c r="I5501" s="24"/>
      <c r="J5501" s="24" t="str">
        <f>IF((H5501)="No Exp Date","N/A","")</f>
        <v>N/A</v>
      </c>
      <c r="K5501" s="27"/>
      <c r="L5501" s="69" t="str">
        <f>IF((K5501)="Amd",EDATE(J5501,18),"N/A")</f>
        <v>N/A</v>
      </c>
      <c r="M5501" s="18"/>
    </row>
    <row r="5502" spans="1:13" s="2" customFormat="1" x14ac:dyDescent="0.3">
      <c r="A5502" s="23">
        <v>601</v>
      </c>
      <c r="B5502" s="23">
        <v>9</v>
      </c>
      <c r="C5502" s="34">
        <v>150</v>
      </c>
      <c r="D5502" s="6" t="s">
        <v>1</v>
      </c>
      <c r="E5502" s="18"/>
      <c r="F5502" s="7" t="s">
        <v>103</v>
      </c>
      <c r="G5502" s="25"/>
      <c r="H5502" s="24" t="str">
        <f>IF(G5502=0,"No Exp Date",(IF(I5502&lt;&gt;0,"No Exp Date",IF(G5502&lt;DATE(2013,3,1),DATE(2020,3,1),DATE(YEAR(G5502)+7,MONTH(G5502),DAY(G5502))))))</f>
        <v>No Exp Date</v>
      </c>
      <c r="I5502" s="24"/>
      <c r="J5502" s="24" t="str">
        <f>IF((H5502)="No Exp Date","N/A","")</f>
        <v>N/A</v>
      </c>
      <c r="K5502" s="27"/>
      <c r="L5502" s="69" t="str">
        <f>IF((K5502)="Amd",EDATE(J5502,18),"N/A")</f>
        <v>N/A</v>
      </c>
      <c r="M5502" s="18"/>
    </row>
    <row r="5503" spans="1:13" s="2" customFormat="1" ht="25.5" x14ac:dyDescent="0.3">
      <c r="A5503" s="23">
        <v>601</v>
      </c>
      <c r="B5503" s="23">
        <v>9</v>
      </c>
      <c r="C5503" s="34">
        <v>160</v>
      </c>
      <c r="D5503" s="6" t="s">
        <v>3143</v>
      </c>
      <c r="E5503" s="7" t="s">
        <v>2768</v>
      </c>
      <c r="F5503" s="6"/>
      <c r="G5503" s="25">
        <v>43381</v>
      </c>
      <c r="H5503" s="24">
        <f>IF(G5503=0,"No Exp Date",(IF(I5503&lt;&gt;0,"No Exp Date",IF(G5503&lt;DATE(2013,3,1),DATE(2020,3,1),DATE(YEAR(G5503)+7,MONTH(G5503),DAY(G5503))))))</f>
        <v>45938</v>
      </c>
      <c r="I5503" s="24"/>
      <c r="J5503" s="24">
        <v>43381</v>
      </c>
      <c r="K5503" s="27" t="s">
        <v>7300</v>
      </c>
      <c r="L5503" s="69" t="str">
        <f>IF((K5503)="Amd",EDATE(J5503,18),"N/A")</f>
        <v>N/A</v>
      </c>
      <c r="M5503" s="18"/>
    </row>
    <row r="5504" spans="1:13" s="2" customFormat="1" ht="25.5" x14ac:dyDescent="0.3">
      <c r="A5504" s="23">
        <v>601</v>
      </c>
      <c r="B5504" s="23">
        <v>9</v>
      </c>
      <c r="C5504" s="34">
        <v>200</v>
      </c>
      <c r="D5504" s="6" t="s">
        <v>3143</v>
      </c>
      <c r="E5504" s="7" t="s">
        <v>2769</v>
      </c>
      <c r="F5504" s="6"/>
      <c r="G5504" s="25">
        <v>43507</v>
      </c>
      <c r="H5504" s="24">
        <f>IF(G5504=0,"No Exp Date",(IF(I5504&lt;&gt;0,"No Exp Date",IF(G5504&lt;DATE(2013,3,1),DATE(2020,3,1),DATE(YEAR(G5504)+7,MONTH(G5504),DAY(G5504))))))</f>
        <v>46064</v>
      </c>
      <c r="I5504" s="24"/>
      <c r="J5504" s="24">
        <v>43507</v>
      </c>
      <c r="K5504" s="27" t="s">
        <v>7300</v>
      </c>
      <c r="L5504" s="69" t="str">
        <f>IF((K5504)="Amd",EDATE(J5504,18),"N/A")</f>
        <v>N/A</v>
      </c>
      <c r="M5504" s="18"/>
    </row>
    <row r="5505" spans="1:13" s="2" customFormat="1" x14ac:dyDescent="0.3">
      <c r="A5505" s="23">
        <v>601</v>
      </c>
      <c r="B5505" s="23">
        <v>9</v>
      </c>
      <c r="C5505" s="34">
        <v>205</v>
      </c>
      <c r="D5505" s="6" t="s">
        <v>3143</v>
      </c>
      <c r="E5505" s="7" t="s">
        <v>2770</v>
      </c>
      <c r="F5505" s="6"/>
      <c r="G5505" s="25">
        <v>43381</v>
      </c>
      <c r="H5505" s="24">
        <f>IF(G5505=0,"No Exp Date",(IF(I5505&lt;&gt;0,"No Exp Date",IF(G5505&lt;DATE(2013,3,1),DATE(2020,3,1),DATE(YEAR(G5505)+7,MONTH(G5505),DAY(G5505))))))</f>
        <v>45938</v>
      </c>
      <c r="I5505" s="24"/>
      <c r="J5505" s="24">
        <v>43381</v>
      </c>
      <c r="K5505" s="27" t="s">
        <v>7300</v>
      </c>
      <c r="L5505" s="69" t="str">
        <f>IF((K5505)="Amd",EDATE(J5505,18),"N/A")</f>
        <v>N/A</v>
      </c>
      <c r="M5505" s="18"/>
    </row>
    <row r="5506" spans="1:13" s="2" customFormat="1" x14ac:dyDescent="0.3">
      <c r="A5506" s="23">
        <v>601</v>
      </c>
      <c r="B5506" s="23">
        <v>9</v>
      </c>
      <c r="C5506" s="34">
        <v>210</v>
      </c>
      <c r="D5506" s="6" t="s">
        <v>3143</v>
      </c>
      <c r="E5506" s="7" t="s">
        <v>2771</v>
      </c>
      <c r="F5506" s="6"/>
      <c r="G5506" s="25">
        <v>43381</v>
      </c>
      <c r="H5506" s="24">
        <f>IF(G5506=0,"No Exp Date",(IF(I5506&lt;&gt;0,"No Exp Date",IF(G5506&lt;DATE(2013,3,1),DATE(2020,3,1),DATE(YEAR(G5506)+7,MONTH(G5506),DAY(G5506))))))</f>
        <v>45938</v>
      </c>
      <c r="I5506" s="24"/>
      <c r="J5506" s="24">
        <v>43381</v>
      </c>
      <c r="K5506" s="27" t="s">
        <v>7300</v>
      </c>
      <c r="L5506" s="69" t="str">
        <f>IF((K5506)="Amd",EDATE(J5506,18),"N/A")</f>
        <v>N/A</v>
      </c>
      <c r="M5506" s="18"/>
    </row>
    <row r="5507" spans="1:13" s="2" customFormat="1" x14ac:dyDescent="0.3">
      <c r="A5507" s="23">
        <v>601</v>
      </c>
      <c r="B5507" s="23">
        <v>9</v>
      </c>
      <c r="C5507" s="34">
        <v>220</v>
      </c>
      <c r="D5507" s="6" t="s">
        <v>3143</v>
      </c>
      <c r="E5507" s="7" t="s">
        <v>2772</v>
      </c>
      <c r="F5507" s="6"/>
      <c r="G5507" s="25">
        <v>43507</v>
      </c>
      <c r="H5507" s="24">
        <f>IF(G5507=0,"No Exp Date",(IF(I5507&lt;&gt;0,"No Exp Date",IF(G5507&lt;DATE(2013,3,1),DATE(2020,3,1),DATE(YEAR(G5507)+7,MONTH(G5507),DAY(G5507))))))</f>
        <v>46064</v>
      </c>
      <c r="I5507" s="24"/>
      <c r="J5507" s="24">
        <v>43507</v>
      </c>
      <c r="K5507" s="27" t="s">
        <v>7300</v>
      </c>
      <c r="L5507" s="69" t="str">
        <f>IF((K5507)="Amd",EDATE(J5507,18),"N/A")</f>
        <v>N/A</v>
      </c>
      <c r="M5507" s="18"/>
    </row>
    <row r="5508" spans="1:13" s="2" customFormat="1" x14ac:dyDescent="0.3">
      <c r="A5508" s="23">
        <v>601</v>
      </c>
      <c r="B5508" s="23">
        <v>9</v>
      </c>
      <c r="C5508" s="34">
        <v>230</v>
      </c>
      <c r="D5508" s="6" t="s">
        <v>1</v>
      </c>
      <c r="E5508" s="6"/>
      <c r="F5508" s="10" t="s">
        <v>2090</v>
      </c>
      <c r="G5508" s="25"/>
      <c r="H5508" s="24" t="str">
        <f>IF(G5508=0,"No Exp Date",(IF(I5508&lt;&gt;0,"No Exp Date",IF(G5508&lt;DATE(2013,3,1),DATE(2020,3,1),DATE(YEAR(G5508)+7,MONTH(G5508),DAY(G5508))))))</f>
        <v>No Exp Date</v>
      </c>
      <c r="I5508" s="24"/>
      <c r="J5508" s="24" t="str">
        <f>IF((H5508)="No Exp Date","N/A","")</f>
        <v>N/A</v>
      </c>
      <c r="K5508" s="27"/>
      <c r="L5508" s="69" t="str">
        <f>IF((K5508)="Amd",EDATE(J5508,18),"N/A")</f>
        <v>N/A</v>
      </c>
      <c r="M5508" s="18"/>
    </row>
    <row r="5509" spans="1:13" s="2" customFormat="1" x14ac:dyDescent="0.3">
      <c r="A5509" s="23">
        <v>601</v>
      </c>
      <c r="B5509" s="23">
        <v>9</v>
      </c>
      <c r="C5509" s="34">
        <v>240</v>
      </c>
      <c r="D5509" s="6" t="s">
        <v>1</v>
      </c>
      <c r="E5509" s="6"/>
      <c r="F5509" s="10" t="s">
        <v>2090</v>
      </c>
      <c r="G5509" s="25"/>
      <c r="H5509" s="24" t="str">
        <f>IF(G5509=0,"No Exp Date",(IF(I5509&lt;&gt;0,"No Exp Date",IF(G5509&lt;DATE(2013,3,1),DATE(2020,3,1),DATE(YEAR(G5509)+7,MONTH(G5509),DAY(G5509))))))</f>
        <v>No Exp Date</v>
      </c>
      <c r="I5509" s="24"/>
      <c r="J5509" s="24" t="str">
        <f>IF((H5509)="No Exp Date","N/A","")</f>
        <v>N/A</v>
      </c>
      <c r="K5509" s="27"/>
      <c r="L5509" s="69" t="str">
        <f>IF((K5509)="Amd",EDATE(J5509,18),"N/A")</f>
        <v>N/A</v>
      </c>
      <c r="M5509" s="18"/>
    </row>
    <row r="5510" spans="1:13" s="2" customFormat="1" x14ac:dyDescent="0.3">
      <c r="A5510" s="23">
        <v>601</v>
      </c>
      <c r="B5510" s="23">
        <v>10</v>
      </c>
      <c r="C5510" s="34">
        <v>10</v>
      </c>
      <c r="D5510" s="6" t="s">
        <v>1</v>
      </c>
      <c r="E5510" s="18"/>
      <c r="F5510" s="7" t="s">
        <v>2774</v>
      </c>
      <c r="G5510" s="25"/>
      <c r="H5510" s="24" t="str">
        <f>IF(G5510=0,"No Exp Date",(IF(I5510&lt;&gt;0,"No Exp Date",IF(G5510&lt;DATE(2013,3,1),DATE(2020,3,1),DATE(YEAR(G5510)+7,MONTH(G5510),DAY(G5510))))))</f>
        <v>No Exp Date</v>
      </c>
      <c r="I5510" s="24"/>
      <c r="J5510" s="24" t="str">
        <f>IF((H5510)="No Exp Date","N/A","")</f>
        <v>N/A</v>
      </c>
      <c r="K5510" s="27"/>
      <c r="L5510" s="69" t="str">
        <f>IF((K5510)="Amd",EDATE(J5510,18),"N/A")</f>
        <v>N/A</v>
      </c>
      <c r="M5510" s="18"/>
    </row>
    <row r="5511" spans="1:13" s="2" customFormat="1" x14ac:dyDescent="0.3">
      <c r="A5511" s="23">
        <v>601</v>
      </c>
      <c r="B5511" s="23">
        <v>10</v>
      </c>
      <c r="C5511" s="34">
        <v>20</v>
      </c>
      <c r="D5511" s="6" t="s">
        <v>1</v>
      </c>
      <c r="E5511" s="18"/>
      <c r="F5511" s="7" t="s">
        <v>2774</v>
      </c>
      <c r="G5511" s="25"/>
      <c r="H5511" s="24" t="str">
        <f>IF(G5511=0,"No Exp Date",(IF(I5511&lt;&gt;0,"No Exp Date",IF(G5511&lt;DATE(2013,3,1),DATE(2020,3,1),DATE(YEAR(G5511)+7,MONTH(G5511),DAY(G5511))))))</f>
        <v>No Exp Date</v>
      </c>
      <c r="I5511" s="24"/>
      <c r="J5511" s="24" t="str">
        <f>IF((H5511)="No Exp Date","N/A","")</f>
        <v>N/A</v>
      </c>
      <c r="K5511" s="27"/>
      <c r="L5511" s="69" t="str">
        <f>IF((K5511)="Amd",EDATE(J5511,18),"N/A")</f>
        <v>N/A</v>
      </c>
      <c r="M5511" s="18"/>
    </row>
    <row r="5512" spans="1:13" s="2" customFormat="1" x14ac:dyDescent="0.3">
      <c r="A5512" s="23">
        <v>601</v>
      </c>
      <c r="B5512" s="23">
        <v>10</v>
      </c>
      <c r="C5512" s="34">
        <v>30</v>
      </c>
      <c r="D5512" s="6" t="s">
        <v>1</v>
      </c>
      <c r="E5512" s="18"/>
      <c r="F5512" s="7" t="s">
        <v>2774</v>
      </c>
      <c r="G5512" s="25"/>
      <c r="H5512" s="24" t="str">
        <f>IF(G5512=0,"No Exp Date",(IF(I5512&lt;&gt;0,"No Exp Date",IF(G5512&lt;DATE(2013,3,1),DATE(2020,3,1),DATE(YEAR(G5512)+7,MONTH(G5512),DAY(G5512))))))</f>
        <v>No Exp Date</v>
      </c>
      <c r="I5512" s="24"/>
      <c r="J5512" s="24" t="str">
        <f>IF((H5512)="No Exp Date","N/A","")</f>
        <v>N/A</v>
      </c>
      <c r="K5512" s="27"/>
      <c r="L5512" s="69" t="str">
        <f>IF((K5512)="Amd",EDATE(J5512,18),"N/A")</f>
        <v>N/A</v>
      </c>
      <c r="M5512" s="18"/>
    </row>
    <row r="5513" spans="1:13" s="2" customFormat="1" x14ac:dyDescent="0.3">
      <c r="A5513" s="23">
        <v>601</v>
      </c>
      <c r="B5513" s="23">
        <v>10</v>
      </c>
      <c r="C5513" s="34">
        <v>40</v>
      </c>
      <c r="D5513" s="6" t="s">
        <v>1</v>
      </c>
      <c r="E5513" s="18"/>
      <c r="F5513" s="7" t="s">
        <v>2774</v>
      </c>
      <c r="G5513" s="25"/>
      <c r="H5513" s="24" t="str">
        <f>IF(G5513=0,"No Exp Date",(IF(I5513&lt;&gt;0,"No Exp Date",IF(G5513&lt;DATE(2013,3,1),DATE(2020,3,1),DATE(YEAR(G5513)+7,MONTH(G5513),DAY(G5513))))))</f>
        <v>No Exp Date</v>
      </c>
      <c r="I5513" s="24"/>
      <c r="J5513" s="24" t="str">
        <f>IF((H5513)="No Exp Date","N/A","")</f>
        <v>N/A</v>
      </c>
      <c r="K5513" s="27"/>
      <c r="L5513" s="69" t="str">
        <f>IF((K5513)="Amd",EDATE(J5513,18),"N/A")</f>
        <v>N/A</v>
      </c>
      <c r="M5513" s="18"/>
    </row>
    <row r="5514" spans="1:13" s="2" customFormat="1" x14ac:dyDescent="0.3">
      <c r="A5514" s="23">
        <v>601</v>
      </c>
      <c r="B5514" s="23">
        <v>10</v>
      </c>
      <c r="C5514" s="34">
        <v>50</v>
      </c>
      <c r="D5514" s="6" t="s">
        <v>1</v>
      </c>
      <c r="E5514" s="18"/>
      <c r="F5514" s="7" t="s">
        <v>2774</v>
      </c>
      <c r="G5514" s="25"/>
      <c r="H5514" s="24" t="str">
        <f>IF(G5514=0,"No Exp Date",(IF(I5514&lt;&gt;0,"No Exp Date",IF(G5514&lt;DATE(2013,3,1),DATE(2020,3,1),DATE(YEAR(G5514)+7,MONTH(G5514),DAY(G5514))))))</f>
        <v>No Exp Date</v>
      </c>
      <c r="I5514" s="24"/>
      <c r="J5514" s="24" t="str">
        <f>IF((H5514)="No Exp Date","N/A","")</f>
        <v>N/A</v>
      </c>
      <c r="K5514" s="27"/>
      <c r="L5514" s="69" t="str">
        <f>IF((K5514)="Amd",EDATE(J5514,18),"N/A")</f>
        <v>N/A</v>
      </c>
      <c r="M5514" s="18"/>
    </row>
    <row r="5515" spans="1:13" s="2" customFormat="1" x14ac:dyDescent="0.3">
      <c r="A5515" s="23">
        <v>601</v>
      </c>
      <c r="B5515" s="23">
        <v>10</v>
      </c>
      <c r="C5515" s="34">
        <v>60</v>
      </c>
      <c r="D5515" s="6" t="s">
        <v>1</v>
      </c>
      <c r="E5515" s="18"/>
      <c r="F5515" s="7" t="s">
        <v>2774</v>
      </c>
      <c r="G5515" s="25"/>
      <c r="H5515" s="24" t="str">
        <f>IF(G5515=0,"No Exp Date",(IF(I5515&lt;&gt;0,"No Exp Date",IF(G5515&lt;DATE(2013,3,1),DATE(2020,3,1),DATE(YEAR(G5515)+7,MONTH(G5515),DAY(G5515))))))</f>
        <v>No Exp Date</v>
      </c>
      <c r="I5515" s="24"/>
      <c r="J5515" s="24" t="str">
        <f>IF((H5515)="No Exp Date","N/A","")</f>
        <v>N/A</v>
      </c>
      <c r="K5515" s="27"/>
      <c r="L5515" s="69" t="str">
        <f>IF((K5515)="Amd",EDATE(J5515,18),"N/A")</f>
        <v>N/A</v>
      </c>
      <c r="M5515" s="18"/>
    </row>
    <row r="5516" spans="1:13" s="2" customFormat="1" x14ac:dyDescent="0.3">
      <c r="A5516" s="23">
        <v>601</v>
      </c>
      <c r="B5516" s="23">
        <v>10</v>
      </c>
      <c r="C5516" s="34">
        <v>70</v>
      </c>
      <c r="D5516" s="6" t="s">
        <v>1</v>
      </c>
      <c r="E5516" s="18"/>
      <c r="F5516" s="7" t="s">
        <v>2774</v>
      </c>
      <c r="G5516" s="25"/>
      <c r="H5516" s="24" t="str">
        <f>IF(G5516=0,"No Exp Date",(IF(I5516&lt;&gt;0,"No Exp Date",IF(G5516&lt;DATE(2013,3,1),DATE(2020,3,1),DATE(YEAR(G5516)+7,MONTH(G5516),DAY(G5516))))))</f>
        <v>No Exp Date</v>
      </c>
      <c r="I5516" s="24"/>
      <c r="J5516" s="24" t="str">
        <f>IF((H5516)="No Exp Date","N/A","")</f>
        <v>N/A</v>
      </c>
      <c r="K5516" s="27"/>
      <c r="L5516" s="69" t="str">
        <f>IF((K5516)="Amd",EDATE(J5516,18),"N/A")</f>
        <v>N/A</v>
      </c>
      <c r="M5516" s="18"/>
    </row>
    <row r="5517" spans="1:13" s="2" customFormat="1" x14ac:dyDescent="0.3">
      <c r="A5517" s="23">
        <v>601</v>
      </c>
      <c r="B5517" s="23">
        <v>10</v>
      </c>
      <c r="C5517" s="34">
        <v>80</v>
      </c>
      <c r="D5517" s="6" t="s">
        <v>1</v>
      </c>
      <c r="E5517" s="18"/>
      <c r="F5517" s="7" t="s">
        <v>2774</v>
      </c>
      <c r="G5517" s="25"/>
      <c r="H5517" s="24" t="str">
        <f>IF(G5517=0,"No Exp Date",(IF(I5517&lt;&gt;0,"No Exp Date",IF(G5517&lt;DATE(2013,3,1),DATE(2020,3,1),DATE(YEAR(G5517)+7,MONTH(G5517),DAY(G5517))))))</f>
        <v>No Exp Date</v>
      </c>
      <c r="I5517" s="24"/>
      <c r="J5517" s="24" t="str">
        <f>IF((H5517)="No Exp Date","N/A","")</f>
        <v>N/A</v>
      </c>
      <c r="K5517" s="27"/>
      <c r="L5517" s="69" t="str">
        <f>IF((K5517)="Amd",EDATE(J5517,18),"N/A")</f>
        <v>N/A</v>
      </c>
      <c r="M5517" s="18"/>
    </row>
    <row r="5518" spans="1:13" s="2" customFormat="1" ht="25.5" x14ac:dyDescent="0.3">
      <c r="A5518" s="23">
        <v>601</v>
      </c>
      <c r="B5518" s="23">
        <v>11</v>
      </c>
      <c r="C5518" s="34">
        <v>10</v>
      </c>
      <c r="D5518" s="6" t="s">
        <v>3143</v>
      </c>
      <c r="E5518" s="7" t="s">
        <v>2775</v>
      </c>
      <c r="F5518" s="6"/>
      <c r="G5518" s="25">
        <v>43521</v>
      </c>
      <c r="H5518" s="24">
        <f>IF(G5518=0,"No Exp Date",(IF(I5518&lt;&gt;0,"No Exp Date",IF(G5518&lt;DATE(2013,3,1),DATE(2020,3,1),DATE(YEAR(G5518)+7,MONTH(G5518),DAY(G5518))))))</f>
        <v>46078</v>
      </c>
      <c r="I5518" s="24"/>
      <c r="J5518" s="24">
        <v>43521</v>
      </c>
      <c r="K5518" s="27" t="s">
        <v>7300</v>
      </c>
      <c r="L5518" s="69" t="str">
        <f>IF((K5518)="Amd",EDATE(J5518,18),"N/A")</f>
        <v>N/A</v>
      </c>
      <c r="M5518" s="18"/>
    </row>
    <row r="5519" spans="1:13" s="2" customFormat="1" x14ac:dyDescent="0.3">
      <c r="A5519" s="23">
        <v>601</v>
      </c>
      <c r="B5519" s="23">
        <v>11</v>
      </c>
      <c r="C5519" s="34">
        <v>20</v>
      </c>
      <c r="D5519" s="6" t="s">
        <v>3143</v>
      </c>
      <c r="E5519" s="7" t="s">
        <v>2776</v>
      </c>
      <c r="F5519" s="6"/>
      <c r="G5519" s="25">
        <v>43521</v>
      </c>
      <c r="H5519" s="24">
        <f>IF(G5519=0,"No Exp Date",(IF(I5519&lt;&gt;0,"No Exp Date",IF(G5519&lt;DATE(2013,3,1),DATE(2020,3,1),DATE(YEAR(G5519)+7,MONTH(G5519),DAY(G5519))))))</f>
        <v>46078</v>
      </c>
      <c r="I5519" s="24"/>
      <c r="J5519" s="24">
        <v>43521</v>
      </c>
      <c r="K5519" s="27" t="s">
        <v>7300</v>
      </c>
      <c r="L5519" s="69" t="str">
        <f>IF((K5519)="Amd",EDATE(J5519,18),"N/A")</f>
        <v>N/A</v>
      </c>
      <c r="M5519" s="18"/>
    </row>
    <row r="5520" spans="1:13" s="2" customFormat="1" ht="25.5" x14ac:dyDescent="0.3">
      <c r="A5520" s="23">
        <v>601</v>
      </c>
      <c r="B5520" s="23">
        <v>11</v>
      </c>
      <c r="C5520" s="34">
        <v>30</v>
      </c>
      <c r="D5520" s="6" t="s">
        <v>3143</v>
      </c>
      <c r="E5520" s="7" t="s">
        <v>2777</v>
      </c>
      <c r="F5520" s="6"/>
      <c r="G5520" s="25">
        <v>43521</v>
      </c>
      <c r="H5520" s="24">
        <f>IF(G5520=0,"No Exp Date",(IF(I5520&lt;&gt;0,"No Exp Date",IF(G5520&lt;DATE(2013,3,1),DATE(2020,3,1),DATE(YEAR(G5520)+7,MONTH(G5520),DAY(G5520))))))</f>
        <v>46078</v>
      </c>
      <c r="I5520" s="24"/>
      <c r="J5520" s="24">
        <v>43521</v>
      </c>
      <c r="K5520" s="27" t="s">
        <v>7300</v>
      </c>
      <c r="L5520" s="69" t="str">
        <f>IF((K5520)="Amd",EDATE(J5520,18),"N/A")</f>
        <v>N/A</v>
      </c>
      <c r="M5520" s="18"/>
    </row>
    <row r="5521" spans="1:13" s="2" customFormat="1" ht="25.5" x14ac:dyDescent="0.3">
      <c r="A5521" s="23">
        <v>601</v>
      </c>
      <c r="B5521" s="23">
        <v>11</v>
      </c>
      <c r="C5521" s="34">
        <v>35</v>
      </c>
      <c r="D5521" s="6" t="s">
        <v>3143</v>
      </c>
      <c r="E5521" s="7" t="s">
        <v>2778</v>
      </c>
      <c r="F5521" s="6"/>
      <c r="G5521" s="25">
        <v>43521</v>
      </c>
      <c r="H5521" s="24">
        <f>IF(G5521=0,"No Exp Date",(IF(I5521&lt;&gt;0,"No Exp Date",IF(G5521&lt;DATE(2013,3,1),DATE(2020,3,1),DATE(YEAR(G5521)+7,MONTH(G5521),DAY(G5521))))))</f>
        <v>46078</v>
      </c>
      <c r="I5521" s="24"/>
      <c r="J5521" s="24">
        <v>43521</v>
      </c>
      <c r="K5521" s="27" t="s">
        <v>7300</v>
      </c>
      <c r="L5521" s="69" t="str">
        <f>IF((K5521)="Amd",EDATE(J5521,18),"N/A")</f>
        <v>N/A</v>
      </c>
      <c r="M5521" s="18"/>
    </row>
    <row r="5522" spans="1:13" s="2" customFormat="1" ht="38.25" x14ac:dyDescent="0.3">
      <c r="A5522" s="23">
        <v>601</v>
      </c>
      <c r="B5522" s="23">
        <v>11</v>
      </c>
      <c r="C5522" s="34">
        <v>40</v>
      </c>
      <c r="D5522" s="6" t="s">
        <v>3143</v>
      </c>
      <c r="E5522" s="7" t="s">
        <v>2779</v>
      </c>
      <c r="F5522" s="6"/>
      <c r="G5522" s="25">
        <v>43795</v>
      </c>
      <c r="H5522" s="24">
        <f>IF(G5522=0,"No Exp Date",(IF(I5522&lt;&gt;0,"No Exp Date",IF(G5522&lt;DATE(2013,3,1),DATE(2020,3,1),DATE(YEAR(G5522)+7,MONTH(G5522),DAY(G5522))))))</f>
        <v>46352</v>
      </c>
      <c r="I5522" s="24"/>
      <c r="J5522" s="202">
        <v>43795</v>
      </c>
      <c r="K5522" s="108" t="s">
        <v>7300</v>
      </c>
      <c r="L5522" s="69" t="str">
        <f>IF((K5523)="Amd",EDATE(J5523,18),"N/A")</f>
        <v>N/A</v>
      </c>
      <c r="M5522" s="18"/>
    </row>
    <row r="5523" spans="1:13" s="2" customFormat="1" x14ac:dyDescent="0.3">
      <c r="A5523" s="23">
        <v>601</v>
      </c>
      <c r="B5523" s="23">
        <v>11</v>
      </c>
      <c r="C5523" s="34">
        <v>50</v>
      </c>
      <c r="D5523" s="6" t="s">
        <v>3143</v>
      </c>
      <c r="E5523" s="7" t="s">
        <v>2780</v>
      </c>
      <c r="F5523" s="6"/>
      <c r="G5523" s="25">
        <v>43521</v>
      </c>
      <c r="H5523" s="24">
        <f>IF(G5523=0,"No Exp Date",(IF(I5523&lt;&gt;0,"No Exp Date",IF(G5523&lt;DATE(2013,3,1),DATE(2020,3,1),DATE(YEAR(G5523)+7,MONTH(G5523),DAY(G5523))))))</f>
        <v>46078</v>
      </c>
      <c r="I5523" s="24"/>
      <c r="J5523" s="24">
        <v>43521</v>
      </c>
      <c r="K5523" s="27" t="s">
        <v>7300</v>
      </c>
      <c r="L5523" s="69" t="str">
        <f>IF((K5524)="Amd",EDATE(J5524,18),"N/A")</f>
        <v>N/A</v>
      </c>
      <c r="M5523" s="18"/>
    </row>
    <row r="5524" spans="1:13" s="2" customFormat="1" x14ac:dyDescent="0.3">
      <c r="A5524" s="23">
        <v>601</v>
      </c>
      <c r="B5524" s="23">
        <v>11</v>
      </c>
      <c r="C5524" s="34">
        <v>60</v>
      </c>
      <c r="D5524" s="6" t="s">
        <v>1</v>
      </c>
      <c r="E5524" s="6"/>
      <c r="F5524" s="7" t="s">
        <v>2781</v>
      </c>
      <c r="G5524" s="25"/>
      <c r="H5524" s="24" t="str">
        <f>IF(G5524=0,"No Exp Date",(IF(I5524&lt;&gt;0,"No Exp Date",IF(G5524&lt;DATE(2013,3,1),DATE(2020,3,1),DATE(YEAR(G5524)+7,MONTH(G5524),DAY(G5524))))))</f>
        <v>No Exp Date</v>
      </c>
      <c r="I5524" s="24"/>
      <c r="J5524" s="24" t="str">
        <f>IF((H5524)="No Exp Date","N/A","")</f>
        <v>N/A</v>
      </c>
      <c r="K5524" s="27"/>
      <c r="L5524" s="69" t="str">
        <f>IF((K5524)="Amd",EDATE(J5524,18),"N/A")</f>
        <v>N/A</v>
      </c>
      <c r="M5524" s="18"/>
    </row>
    <row r="5525" spans="1:13" s="2" customFormat="1" x14ac:dyDescent="0.3">
      <c r="A5525" s="23">
        <v>601</v>
      </c>
      <c r="B5525" s="23">
        <v>11</v>
      </c>
      <c r="C5525" s="34">
        <v>61</v>
      </c>
      <c r="D5525" s="6" t="s">
        <v>1</v>
      </c>
      <c r="E5525" s="7" t="s">
        <v>2782</v>
      </c>
      <c r="F5525" s="6" t="s">
        <v>135</v>
      </c>
      <c r="G5525" s="25"/>
      <c r="H5525" s="24" t="str">
        <f>IF(G5525=0,"No Exp Date",(IF(I5525&lt;&gt;0,"No Exp Date",IF(G5525&lt;DATE(2013,3,1),DATE(2020,3,1),DATE(YEAR(G5525)+7,MONTH(G5525),DAY(G5525))))))</f>
        <v>No Exp Date</v>
      </c>
      <c r="I5525" s="24"/>
      <c r="J5525" s="24" t="str">
        <f>IF((H5525)="No Exp Date","N/A","")</f>
        <v>N/A</v>
      </c>
      <c r="K5525" s="27"/>
      <c r="L5525" s="69" t="str">
        <f>IF((K5525)="Amd",EDATE(J5525,18),"N/A")</f>
        <v>N/A</v>
      </c>
      <c r="M5525" s="18"/>
    </row>
    <row r="5526" spans="1:13" s="2" customFormat="1" ht="25.5" x14ac:dyDescent="0.3">
      <c r="A5526" s="23">
        <v>601</v>
      </c>
      <c r="B5526" s="23">
        <v>11</v>
      </c>
      <c r="C5526" s="34">
        <v>80</v>
      </c>
      <c r="D5526" s="6" t="s">
        <v>3143</v>
      </c>
      <c r="E5526" s="7" t="s">
        <v>2783</v>
      </c>
      <c r="F5526" s="6"/>
      <c r="G5526" s="25">
        <v>43521</v>
      </c>
      <c r="H5526" s="24">
        <f>IF(G5526=0,"No Exp Date",(IF(I5526&lt;&gt;0,"No Exp Date",IF(G5526&lt;DATE(2013,3,1),DATE(2020,3,1),DATE(YEAR(G5526)+7,MONTH(G5526),DAY(G5526))))))</f>
        <v>46078</v>
      </c>
      <c r="I5526" s="24"/>
      <c r="J5526" s="24">
        <v>43521</v>
      </c>
      <c r="K5526" s="27" t="s">
        <v>7300</v>
      </c>
      <c r="L5526" s="69" t="str">
        <f>IF((K5526)="Amd",EDATE(J5526,18),"N/A")</f>
        <v>N/A</v>
      </c>
      <c r="M5526" s="18"/>
    </row>
    <row r="5527" spans="1:13" s="2" customFormat="1" x14ac:dyDescent="0.3">
      <c r="A5527" s="23">
        <v>601</v>
      </c>
      <c r="B5527" s="23">
        <v>12</v>
      </c>
      <c r="C5527" s="34">
        <v>10</v>
      </c>
      <c r="D5527" s="6" t="s">
        <v>1</v>
      </c>
      <c r="E5527" s="18"/>
      <c r="F5527" s="7" t="s">
        <v>103</v>
      </c>
      <c r="G5527" s="25"/>
      <c r="H5527" s="24" t="str">
        <f>IF(G5527=0,"No Exp Date",(IF(I5527&lt;&gt;0,"No Exp Date",IF(G5527&lt;DATE(2013,3,1),DATE(2020,3,1),DATE(YEAR(G5527)+7,MONTH(G5527),DAY(G5527))))))</f>
        <v>No Exp Date</v>
      </c>
      <c r="I5527" s="24"/>
      <c r="J5527" s="24" t="str">
        <f>IF((H5527)="No Exp Date","N/A","")</f>
        <v>N/A</v>
      </c>
      <c r="K5527" s="27"/>
      <c r="L5527" s="69" t="str">
        <f>IF((K5527)="Amd",EDATE(J5527,18),"N/A")</f>
        <v>N/A</v>
      </c>
      <c r="M5527" s="18"/>
    </row>
    <row r="5528" spans="1:13" s="2" customFormat="1" ht="38.25" x14ac:dyDescent="0.3">
      <c r="A5528" s="23">
        <v>601</v>
      </c>
      <c r="B5528" s="23">
        <v>12</v>
      </c>
      <c r="C5528" s="34">
        <v>20</v>
      </c>
      <c r="D5528" s="6" t="s">
        <v>3143</v>
      </c>
      <c r="E5528" s="7" t="s">
        <v>2784</v>
      </c>
      <c r="F5528" s="6"/>
      <c r="G5528" s="25">
        <v>43521</v>
      </c>
      <c r="H5528" s="24">
        <f>IF(G5528=0,"No Exp Date",(IF(I5528&lt;&gt;0,"No Exp Date",IF(G5528&lt;DATE(2013,3,1),DATE(2020,3,1),DATE(YEAR(G5528)+7,MONTH(G5528),DAY(G5528))))))</f>
        <v>46078</v>
      </c>
      <c r="I5528" s="24"/>
      <c r="J5528" s="24">
        <v>43521</v>
      </c>
      <c r="K5528" s="27" t="s">
        <v>7300</v>
      </c>
      <c r="L5528" s="69" t="str">
        <f>IF((K5528)="Amd",EDATE(J5528,18),"N/A")</f>
        <v>N/A</v>
      </c>
      <c r="M5528" s="18"/>
    </row>
    <row r="5529" spans="1:13" s="2" customFormat="1" x14ac:dyDescent="0.3">
      <c r="A5529" s="23">
        <v>601</v>
      </c>
      <c r="B5529" s="23">
        <v>12</v>
      </c>
      <c r="C5529" s="34">
        <v>30</v>
      </c>
      <c r="D5529" s="6" t="s">
        <v>1</v>
      </c>
      <c r="E5529" s="6"/>
      <c r="F5529" s="7" t="s">
        <v>2785</v>
      </c>
      <c r="G5529" s="25"/>
      <c r="H5529" s="24" t="str">
        <f>IF(G5529=0,"No Exp Date",(IF(I5529&lt;&gt;0,"No Exp Date",IF(G5529&lt;DATE(2013,3,1),DATE(2020,3,1),DATE(YEAR(G5529)+7,MONTH(G5529),DAY(G5529))))))</f>
        <v>No Exp Date</v>
      </c>
      <c r="I5529" s="24"/>
      <c r="J5529" s="24" t="str">
        <f>IF((H5529)="No Exp Date","N/A","")</f>
        <v>N/A</v>
      </c>
      <c r="K5529" s="27"/>
      <c r="L5529" s="69" t="str">
        <f>IF((K5529)="Amd",EDATE(J5529,18),"N/A")</f>
        <v>N/A</v>
      </c>
      <c r="M5529" s="18"/>
    </row>
    <row r="5530" spans="1:13" s="2" customFormat="1" x14ac:dyDescent="0.3">
      <c r="A5530" s="23">
        <v>601</v>
      </c>
      <c r="B5530" s="23">
        <v>12</v>
      </c>
      <c r="C5530" s="34">
        <v>31</v>
      </c>
      <c r="D5530" s="6" t="s">
        <v>1</v>
      </c>
      <c r="E5530" s="7" t="s">
        <v>2786</v>
      </c>
      <c r="F5530" s="6" t="s">
        <v>135</v>
      </c>
      <c r="G5530" s="25"/>
      <c r="H5530" s="24" t="str">
        <f>IF(G5530=0,"No Exp Date",(IF(I5530&lt;&gt;0,"No Exp Date",IF(G5530&lt;DATE(2013,3,1),DATE(2020,3,1),DATE(YEAR(G5530)+7,MONTH(G5530),DAY(G5530))))))</f>
        <v>No Exp Date</v>
      </c>
      <c r="I5530" s="24"/>
      <c r="J5530" s="24" t="str">
        <f>IF((H5530)="No Exp Date","N/A","")</f>
        <v>N/A</v>
      </c>
      <c r="K5530" s="27"/>
      <c r="L5530" s="69" t="str">
        <f>IF((K5530)="Amd",EDATE(J5530,18),"N/A")</f>
        <v>N/A</v>
      </c>
      <c r="M5530" s="18"/>
    </row>
    <row r="5531" spans="1:13" s="2" customFormat="1" x14ac:dyDescent="0.3">
      <c r="A5531" s="23">
        <v>601</v>
      </c>
      <c r="B5531" s="23">
        <v>12</v>
      </c>
      <c r="C5531" s="34">
        <v>40</v>
      </c>
      <c r="D5531" s="6" t="s">
        <v>1</v>
      </c>
      <c r="E5531" s="6"/>
      <c r="F5531" s="7" t="s">
        <v>2787</v>
      </c>
      <c r="G5531" s="25"/>
      <c r="H5531" s="24" t="str">
        <f>IF(G5531=0,"No Exp Date",(IF(I5531&lt;&gt;0,"No Exp Date",IF(G5531&lt;DATE(2013,3,1),DATE(2020,3,1),DATE(YEAR(G5531)+7,MONTH(G5531),DAY(G5531))))))</f>
        <v>No Exp Date</v>
      </c>
      <c r="I5531" s="24"/>
      <c r="J5531" s="24" t="str">
        <f>IF((H5531)="No Exp Date","N/A","")</f>
        <v>N/A</v>
      </c>
      <c r="K5531" s="27"/>
      <c r="L5531" s="69" t="str">
        <f>IF((K5531)="Amd",EDATE(J5531,18),"N/A")</f>
        <v>N/A</v>
      </c>
      <c r="M5531" s="18"/>
    </row>
    <row r="5532" spans="1:13" s="2" customFormat="1" x14ac:dyDescent="0.3">
      <c r="A5532" s="23">
        <v>601</v>
      </c>
      <c r="B5532" s="23">
        <v>12</v>
      </c>
      <c r="C5532" s="34">
        <v>41</v>
      </c>
      <c r="D5532" s="6" t="s">
        <v>1</v>
      </c>
      <c r="E5532" s="7" t="s">
        <v>2788</v>
      </c>
      <c r="F5532" s="6" t="s">
        <v>135</v>
      </c>
      <c r="G5532" s="25"/>
      <c r="H5532" s="24" t="str">
        <f>IF(G5532=0,"No Exp Date",(IF(I5532&lt;&gt;0,"No Exp Date",IF(G5532&lt;DATE(2013,3,1),DATE(2020,3,1),DATE(YEAR(G5532)+7,MONTH(G5532),DAY(G5532))))))</f>
        <v>No Exp Date</v>
      </c>
      <c r="I5532" s="24"/>
      <c r="J5532" s="24" t="str">
        <f>IF((H5532)="No Exp Date","N/A","")</f>
        <v>N/A</v>
      </c>
      <c r="K5532" s="27"/>
      <c r="L5532" s="69" t="str">
        <f>IF((K5532)="Amd",EDATE(J5532,18),"N/A")</f>
        <v>N/A</v>
      </c>
      <c r="M5532" s="18"/>
    </row>
    <row r="5533" spans="1:13" s="2" customFormat="1" ht="25.5" x14ac:dyDescent="0.3">
      <c r="A5533" s="23">
        <v>601</v>
      </c>
      <c r="B5533" s="23">
        <v>12</v>
      </c>
      <c r="C5533" s="34">
        <v>50</v>
      </c>
      <c r="D5533" s="6" t="s">
        <v>3143</v>
      </c>
      <c r="E5533" s="7" t="s">
        <v>2789</v>
      </c>
      <c r="F5533" s="6"/>
      <c r="G5533" s="25">
        <v>43521</v>
      </c>
      <c r="H5533" s="24">
        <f>IF(G5533=0,"No Exp Date",(IF(I5533&lt;&gt;0,"No Exp Date",IF(G5533&lt;DATE(2013,3,1),DATE(2020,3,1),DATE(YEAR(G5533)+7,MONTH(G5533),DAY(G5533))))))</f>
        <v>46078</v>
      </c>
      <c r="I5533" s="24"/>
      <c r="J5533" s="24">
        <v>43521</v>
      </c>
      <c r="K5533" s="27" t="s">
        <v>7300</v>
      </c>
      <c r="L5533" s="69" t="str">
        <f>IF((K5533)="Amd",EDATE(J5533,18),"N/A")</f>
        <v>N/A</v>
      </c>
      <c r="M5533" s="18"/>
    </row>
    <row r="5534" spans="1:13" s="2" customFormat="1" x14ac:dyDescent="0.3">
      <c r="A5534" s="23">
        <v>601</v>
      </c>
      <c r="B5534" s="23">
        <v>12</v>
      </c>
      <c r="C5534" s="34">
        <v>60</v>
      </c>
      <c r="D5534" s="6" t="s">
        <v>3143</v>
      </c>
      <c r="E5534" s="7" t="s">
        <v>2790</v>
      </c>
      <c r="F5534" s="6"/>
      <c r="G5534" s="25">
        <v>43521</v>
      </c>
      <c r="H5534" s="24">
        <f>IF(G5534=0,"No Exp Date",(IF(I5534&lt;&gt;0,"No Exp Date",IF(G5534&lt;DATE(2013,3,1),DATE(2020,3,1),DATE(YEAR(G5534)+7,MONTH(G5534),DAY(G5534))))))</f>
        <v>46078</v>
      </c>
      <c r="I5534" s="24"/>
      <c r="J5534" s="24">
        <v>43521</v>
      </c>
      <c r="K5534" s="27" t="s">
        <v>7300</v>
      </c>
      <c r="L5534" s="69" t="str">
        <f>IF((K5534)="Amd",EDATE(J5534,18),"N/A")</f>
        <v>N/A</v>
      </c>
      <c r="M5534" s="18"/>
    </row>
    <row r="5535" spans="1:13" s="2" customFormat="1" ht="25.5" x14ac:dyDescent="0.3">
      <c r="A5535" s="23">
        <v>601</v>
      </c>
      <c r="B5535" s="23">
        <v>12</v>
      </c>
      <c r="C5535" s="34">
        <v>70</v>
      </c>
      <c r="D5535" s="6" t="s">
        <v>3143</v>
      </c>
      <c r="E5535" s="7" t="s">
        <v>2791</v>
      </c>
      <c r="F5535" s="6"/>
      <c r="G5535" s="25">
        <v>43521</v>
      </c>
      <c r="H5535" s="24">
        <f>IF(G5535=0,"No Exp Date",(IF(I5535&lt;&gt;0,"No Exp Date",IF(G5535&lt;DATE(2013,3,1),DATE(2020,3,1),DATE(YEAR(G5535)+7,MONTH(G5535),DAY(G5535))))))</f>
        <v>46078</v>
      </c>
      <c r="I5535" s="24"/>
      <c r="J5535" s="24">
        <v>43521</v>
      </c>
      <c r="K5535" s="27" t="s">
        <v>7300</v>
      </c>
      <c r="L5535" s="69" t="str">
        <f>IF((K5535)="Amd",EDATE(J5535,18),"N/A")</f>
        <v>N/A</v>
      </c>
      <c r="M5535" s="18"/>
    </row>
    <row r="5536" spans="1:13" s="2" customFormat="1" x14ac:dyDescent="0.3">
      <c r="A5536" s="23">
        <v>601</v>
      </c>
      <c r="B5536" s="23">
        <v>12</v>
      </c>
      <c r="C5536" s="34">
        <v>100</v>
      </c>
      <c r="D5536" s="6" t="s">
        <v>1</v>
      </c>
      <c r="E5536" s="6"/>
      <c r="F5536" s="10" t="s">
        <v>2090</v>
      </c>
      <c r="G5536" s="25"/>
      <c r="H5536" s="24" t="str">
        <f>IF(G5536=0,"No Exp Date",(IF(I5536&lt;&gt;0,"No Exp Date",IF(G5536&lt;DATE(2013,3,1),DATE(2020,3,1),DATE(YEAR(G5536)+7,MONTH(G5536),DAY(G5536))))))</f>
        <v>No Exp Date</v>
      </c>
      <c r="I5536" s="24"/>
      <c r="J5536" s="24" t="str">
        <f>IF((H5536)="No Exp Date","N/A","")</f>
        <v>N/A</v>
      </c>
      <c r="K5536" s="27"/>
      <c r="L5536" s="69" t="str">
        <f>IF((K5536)="Amd",EDATE(J5536,18),"N/A")</f>
        <v>N/A</v>
      </c>
      <c r="M5536" s="18"/>
    </row>
    <row r="5537" spans="1:13" s="2" customFormat="1" x14ac:dyDescent="0.3">
      <c r="A5537" s="23">
        <v>601</v>
      </c>
      <c r="B5537" s="23">
        <v>12</v>
      </c>
      <c r="C5537" s="34">
        <v>110</v>
      </c>
      <c r="D5537" s="6" t="s">
        <v>1</v>
      </c>
      <c r="E5537" s="6"/>
      <c r="F5537" s="10" t="s">
        <v>2090</v>
      </c>
      <c r="G5537" s="25"/>
      <c r="H5537" s="24" t="str">
        <f>IF(G5537=0,"No Exp Date",(IF(I5537&lt;&gt;0,"No Exp Date",IF(G5537&lt;DATE(2013,3,1),DATE(2020,3,1),DATE(YEAR(G5537)+7,MONTH(G5537),DAY(G5537))))))</f>
        <v>No Exp Date</v>
      </c>
      <c r="I5537" s="24"/>
      <c r="J5537" s="24" t="str">
        <f>IF((H5537)="No Exp Date","N/A","")</f>
        <v>N/A</v>
      </c>
      <c r="K5537" s="27"/>
      <c r="L5537" s="69" t="str">
        <f>IF((K5537)="Amd",EDATE(J5537,18),"N/A")</f>
        <v>N/A</v>
      </c>
      <c r="M5537" s="18"/>
    </row>
    <row r="5538" spans="1:13" s="2" customFormat="1" x14ac:dyDescent="0.3">
      <c r="A5538" s="23">
        <v>601</v>
      </c>
      <c r="B5538" s="23">
        <v>13</v>
      </c>
      <c r="C5538" s="34">
        <v>10</v>
      </c>
      <c r="D5538" s="6" t="s">
        <v>1</v>
      </c>
      <c r="E5538" s="18"/>
      <c r="F5538" s="7" t="s">
        <v>2792</v>
      </c>
      <c r="G5538" s="25"/>
      <c r="H5538" s="24" t="str">
        <f>IF(G5538=0,"No Exp Date",(IF(I5538&lt;&gt;0,"No Exp Date",IF(G5538&lt;DATE(2013,3,1),DATE(2020,3,1),DATE(YEAR(G5538)+7,MONTH(G5538),DAY(G5538))))))</f>
        <v>No Exp Date</v>
      </c>
      <c r="I5538" s="24"/>
      <c r="J5538" s="24" t="str">
        <f>IF((H5538)="No Exp Date","N/A","")</f>
        <v>N/A</v>
      </c>
      <c r="K5538" s="27"/>
      <c r="L5538" s="69" t="str">
        <f>IF((K5538)="Amd",EDATE(J5538,18),"N/A")</f>
        <v>N/A</v>
      </c>
      <c r="M5538" s="18"/>
    </row>
    <row r="5539" spans="1:13" s="2" customFormat="1" x14ac:dyDescent="0.3">
      <c r="A5539" s="23">
        <v>601</v>
      </c>
      <c r="B5539" s="23">
        <v>13</v>
      </c>
      <c r="C5539" s="34">
        <v>11</v>
      </c>
      <c r="D5539" s="6" t="s">
        <v>1</v>
      </c>
      <c r="E5539" s="18"/>
      <c r="F5539" s="7" t="s">
        <v>2793</v>
      </c>
      <c r="G5539" s="25"/>
      <c r="H5539" s="24" t="str">
        <f>IF(G5539=0,"No Exp Date",(IF(I5539&lt;&gt;0,"No Exp Date",IF(G5539&lt;DATE(2013,3,1),DATE(2020,3,1),DATE(YEAR(G5539)+7,MONTH(G5539),DAY(G5539))))))</f>
        <v>No Exp Date</v>
      </c>
      <c r="I5539" s="24"/>
      <c r="J5539" s="24" t="str">
        <f>IF((H5539)="No Exp Date","N/A","")</f>
        <v>N/A</v>
      </c>
      <c r="K5539" s="27"/>
      <c r="L5539" s="69" t="str">
        <f>IF((K5539)="Amd",EDATE(J5539,18),"N/A")</f>
        <v>N/A</v>
      </c>
      <c r="M5539" s="18"/>
    </row>
    <row r="5540" spans="1:13" s="2" customFormat="1" ht="38.25" x14ac:dyDescent="0.3">
      <c r="A5540" s="23">
        <v>601</v>
      </c>
      <c r="B5540" s="23">
        <v>13</v>
      </c>
      <c r="C5540" s="34">
        <v>20</v>
      </c>
      <c r="D5540" s="6" t="s">
        <v>1</v>
      </c>
      <c r="E5540" s="18"/>
      <c r="F5540" s="7" t="s">
        <v>2794</v>
      </c>
      <c r="G5540" s="25"/>
      <c r="H5540" s="24" t="str">
        <f>IF(G5540=0,"No Exp Date",(IF(I5540&lt;&gt;0,"No Exp Date",IF(G5540&lt;DATE(2013,3,1),DATE(2020,3,1),DATE(YEAR(G5540)+7,MONTH(G5540),DAY(G5540))))))</f>
        <v>No Exp Date</v>
      </c>
      <c r="I5540" s="24"/>
      <c r="J5540" s="24" t="str">
        <f>IF((H5540)="No Exp Date","N/A","")</f>
        <v>N/A</v>
      </c>
      <c r="K5540" s="27"/>
      <c r="L5540" s="69" t="str">
        <f>IF((K5540)="Amd",EDATE(J5540,18),"N/A")</f>
        <v>N/A</v>
      </c>
      <c r="M5540" s="18"/>
    </row>
    <row r="5541" spans="1:13" s="2" customFormat="1" x14ac:dyDescent="0.3">
      <c r="A5541" s="23">
        <v>601</v>
      </c>
      <c r="B5541" s="23">
        <v>13</v>
      </c>
      <c r="C5541" s="34">
        <v>25</v>
      </c>
      <c r="D5541" s="6" t="s">
        <v>3143</v>
      </c>
      <c r="E5541" s="7" t="s">
        <v>2795</v>
      </c>
      <c r="F5541" s="6"/>
      <c r="G5541" s="25">
        <v>43521</v>
      </c>
      <c r="H5541" s="24">
        <f>IF(G5541=0,"No Exp Date",(IF(I5541&lt;&gt;0,"No Exp Date",IF(G5541&lt;DATE(2013,3,1),DATE(2020,3,1),DATE(YEAR(G5541)+7,MONTH(G5541),DAY(G5541))))))</f>
        <v>46078</v>
      </c>
      <c r="I5541" s="24"/>
      <c r="J5541" s="24">
        <v>43521</v>
      </c>
      <c r="K5541" s="27" t="s">
        <v>7300</v>
      </c>
      <c r="L5541" s="69" t="str">
        <f>IF((K5541)="Amd",EDATE(J5541,18),"N/A")</f>
        <v>N/A</v>
      </c>
      <c r="M5541" s="18"/>
    </row>
    <row r="5542" spans="1:13" s="2" customFormat="1" x14ac:dyDescent="0.3">
      <c r="A5542" s="23">
        <v>601</v>
      </c>
      <c r="B5542" s="23">
        <v>13</v>
      </c>
      <c r="C5542" s="34">
        <v>30</v>
      </c>
      <c r="D5542" s="6" t="s">
        <v>1</v>
      </c>
      <c r="E5542" s="6"/>
      <c r="F5542" s="7" t="s">
        <v>2796</v>
      </c>
      <c r="G5542" s="203"/>
      <c r="H5542" s="24" t="str">
        <f>IF(G5542=0,"No Exp Date",(IF(I5542&lt;&gt;0,"No Exp Date",IF(G5542&lt;DATE(2013,3,1),DATE(2020,3,1),DATE(YEAR(G5542)+7,MONTH(G5542),DAY(G5542))))))</f>
        <v>No Exp Date</v>
      </c>
      <c r="I5542" s="24"/>
      <c r="J5542" s="24" t="str">
        <f>IF((H5542)="No Exp Date","N/A","")</f>
        <v>N/A</v>
      </c>
      <c r="K5542" s="27"/>
      <c r="L5542" s="69" t="str">
        <f>IF((K5542)="Amd",EDATE(J5542,18),"N/A")</f>
        <v>N/A</v>
      </c>
      <c r="M5542" s="18"/>
    </row>
    <row r="5543" spans="1:13" s="2" customFormat="1" ht="25.5" x14ac:dyDescent="0.3">
      <c r="A5543" s="23">
        <v>601</v>
      </c>
      <c r="B5543" s="23">
        <v>13</v>
      </c>
      <c r="C5543" s="34">
        <v>31</v>
      </c>
      <c r="D5543" s="6" t="s">
        <v>3143</v>
      </c>
      <c r="E5543" s="7" t="s">
        <v>2797</v>
      </c>
      <c r="F5543" s="6"/>
      <c r="G5543" s="25">
        <v>43521</v>
      </c>
      <c r="H5543" s="24">
        <f>IF(G5543=0,"No Exp Date",(IF(I5543&lt;&gt;0,"No Exp Date",IF(G5543&lt;DATE(2013,3,1),DATE(2020,3,1),DATE(YEAR(G5543)+7,MONTH(G5543),DAY(G5543))))))</f>
        <v>46078</v>
      </c>
      <c r="I5543" s="24"/>
      <c r="J5543" s="24">
        <v>43521</v>
      </c>
      <c r="K5543" s="27" t="s">
        <v>7300</v>
      </c>
      <c r="L5543" s="69" t="str">
        <f>IF((K5543)="Amd",EDATE(J5543,18),"N/A")</f>
        <v>N/A</v>
      </c>
      <c r="M5543" s="18"/>
    </row>
    <row r="5544" spans="1:13" s="2" customFormat="1" ht="25.5" x14ac:dyDescent="0.3">
      <c r="A5544" s="23">
        <v>601</v>
      </c>
      <c r="B5544" s="23">
        <v>13</v>
      </c>
      <c r="C5544" s="34">
        <v>40</v>
      </c>
      <c r="D5544" s="6" t="s">
        <v>3143</v>
      </c>
      <c r="E5544" s="7" t="s">
        <v>2798</v>
      </c>
      <c r="F5544" s="6"/>
      <c r="G5544" s="25">
        <v>43521</v>
      </c>
      <c r="H5544" s="24">
        <f>IF(G5544=0,"No Exp Date",(IF(I5544&lt;&gt;0,"No Exp Date",IF(G5544&lt;DATE(2013,3,1),DATE(2020,3,1),DATE(YEAR(G5544)+7,MONTH(G5544),DAY(G5544))))))</f>
        <v>46078</v>
      </c>
      <c r="I5544" s="24"/>
      <c r="J5544" s="24">
        <v>43521</v>
      </c>
      <c r="K5544" s="27" t="s">
        <v>7300</v>
      </c>
      <c r="L5544" s="69" t="str">
        <f>IF((K5544)="Amd",EDATE(J5544,18),"N/A")</f>
        <v>N/A</v>
      </c>
      <c r="M5544" s="18"/>
    </row>
    <row r="5545" spans="1:13" s="2" customFormat="1" x14ac:dyDescent="0.3">
      <c r="A5545" s="23">
        <v>601</v>
      </c>
      <c r="B5545" s="23">
        <v>13</v>
      </c>
      <c r="C5545" s="34">
        <v>50</v>
      </c>
      <c r="D5545" s="6" t="s">
        <v>1</v>
      </c>
      <c r="E5545" s="6"/>
      <c r="F5545" s="7" t="s">
        <v>2796</v>
      </c>
      <c r="G5545" s="25"/>
      <c r="H5545" s="24" t="str">
        <f>IF(G5545=0,"No Exp Date",(IF(I5545&lt;&gt;0,"No Exp Date",IF(G5545&lt;DATE(2013,3,1),DATE(2020,3,1),DATE(YEAR(G5545)+7,MONTH(G5545),DAY(G5545))))))</f>
        <v>No Exp Date</v>
      </c>
      <c r="I5545" s="24"/>
      <c r="J5545" s="24" t="str">
        <f>IF((H5545)="No Exp Date","N/A","")</f>
        <v>N/A</v>
      </c>
      <c r="K5545" s="27"/>
      <c r="L5545" s="69" t="str">
        <f>IF((K5545)="Amd",EDATE(J5545,18),"N/A")</f>
        <v>N/A</v>
      </c>
      <c r="M5545" s="18"/>
    </row>
    <row r="5546" spans="1:13" s="2" customFormat="1" ht="25.5" x14ac:dyDescent="0.3">
      <c r="A5546" s="23">
        <v>601</v>
      </c>
      <c r="B5546" s="23">
        <v>13</v>
      </c>
      <c r="C5546" s="34">
        <v>70</v>
      </c>
      <c r="D5546" s="6" t="s">
        <v>3143</v>
      </c>
      <c r="E5546" s="7" t="s">
        <v>8739</v>
      </c>
      <c r="F5546" s="6"/>
      <c r="G5546" s="25">
        <v>43521</v>
      </c>
      <c r="H5546" s="24">
        <f>IF(G5546=0,"No Exp Date",(IF(I5546&lt;&gt;0,"No Exp Date",IF(G5546&lt;DATE(2013,3,1),DATE(2020,3,1),DATE(YEAR(G5546)+7,MONTH(G5546),DAY(G5546))))))</f>
        <v>46078</v>
      </c>
      <c r="I5546" s="24"/>
      <c r="J5546" s="24">
        <v>43521</v>
      </c>
      <c r="K5546" s="27" t="s">
        <v>7300</v>
      </c>
      <c r="L5546" s="69" t="str">
        <f>IF((K5546)="Amd",EDATE(J5546,18),"N/A")</f>
        <v>N/A</v>
      </c>
      <c r="M5546" s="18"/>
    </row>
    <row r="5547" spans="1:13" s="2" customFormat="1" ht="25.5" x14ac:dyDescent="0.3">
      <c r="A5547" s="23">
        <v>601</v>
      </c>
      <c r="B5547" s="23">
        <v>13</v>
      </c>
      <c r="C5547" s="34">
        <v>90</v>
      </c>
      <c r="D5547" s="6" t="s">
        <v>3143</v>
      </c>
      <c r="E5547" s="7" t="s">
        <v>2799</v>
      </c>
      <c r="F5547" s="6"/>
      <c r="G5547" s="25">
        <v>43833</v>
      </c>
      <c r="H5547" s="24">
        <f>IF(G5547=0,"No Exp Date",(IF(I5547&lt;&gt;0,"No Exp Date",IF(G5547&lt;DATE(2013,3,1),DATE(2020,3,1),DATE(YEAR(G5547)+7,MONTH(G5547),DAY(G5547))))))</f>
        <v>46390</v>
      </c>
      <c r="I5547" s="24"/>
      <c r="J5547" s="24" t="str">
        <f>IF((H5547)="No Exp Date","N/A","")</f>
        <v/>
      </c>
      <c r="K5547" s="27"/>
      <c r="L5547" s="69" t="str">
        <f>IF((K5547)="Amd",EDATE(J5547,18),"N/A")</f>
        <v>N/A</v>
      </c>
      <c r="M5547" s="18"/>
    </row>
    <row r="5548" spans="1:13" s="2" customFormat="1" ht="25.5" x14ac:dyDescent="0.3">
      <c r="A5548" s="23">
        <v>601</v>
      </c>
      <c r="B5548" s="23">
        <v>13</v>
      </c>
      <c r="C5548" s="34">
        <v>100</v>
      </c>
      <c r="D5548" s="6" t="s">
        <v>3143</v>
      </c>
      <c r="E5548" s="7" t="s">
        <v>2800</v>
      </c>
      <c r="F5548" s="6"/>
      <c r="G5548" s="25">
        <v>43833</v>
      </c>
      <c r="H5548" s="24">
        <f>IF(G5548=0,"No Exp Date",(IF(I5548&lt;&gt;0,"No Exp Date",IF(G5548&lt;DATE(2013,3,1),DATE(2020,3,1),DATE(YEAR(G5548)+7,MONTH(G5548),DAY(G5548))))))</f>
        <v>46390</v>
      </c>
      <c r="I5548" s="24"/>
      <c r="J5548" s="24" t="str">
        <f>IF((H5548)="No Exp Date","N/A","")</f>
        <v/>
      </c>
      <c r="K5548" s="27"/>
      <c r="L5548" s="69" t="str">
        <f>IF((K5548)="Amd",EDATE(J5548,18),"N/A")</f>
        <v>N/A</v>
      </c>
      <c r="M5548" s="18"/>
    </row>
    <row r="5549" spans="1:13" s="2" customFormat="1" x14ac:dyDescent="0.3">
      <c r="A5549" s="23">
        <v>601</v>
      </c>
      <c r="B5549" s="23">
        <v>13</v>
      </c>
      <c r="C5549" s="34">
        <v>110</v>
      </c>
      <c r="D5549" s="6" t="s">
        <v>3143</v>
      </c>
      <c r="E5549" s="7" t="s">
        <v>2801</v>
      </c>
      <c r="F5549" s="6"/>
      <c r="G5549" s="25">
        <v>43521</v>
      </c>
      <c r="H5549" s="24">
        <f>IF(G5549=0,"No Exp Date",(IF(I5549&lt;&gt;0,"No Exp Date",IF(G5549&lt;DATE(2013,3,1),DATE(2020,3,1),DATE(YEAR(G5549)+7,MONTH(G5549),DAY(G5549))))))</f>
        <v>46078</v>
      </c>
      <c r="I5549" s="24"/>
      <c r="J5549" s="24">
        <v>43521</v>
      </c>
      <c r="K5549" s="27" t="s">
        <v>7300</v>
      </c>
      <c r="L5549" s="69" t="str">
        <f>IF((K5549)="Amd",EDATE(J5549,18),"N/A")</f>
        <v>N/A</v>
      </c>
      <c r="M5549" s="18"/>
    </row>
    <row r="5550" spans="1:13" s="2" customFormat="1" x14ac:dyDescent="0.3">
      <c r="A5550" s="23">
        <v>601</v>
      </c>
      <c r="B5550" s="23">
        <v>14</v>
      </c>
      <c r="C5550" s="34">
        <v>10</v>
      </c>
      <c r="D5550" s="6" t="s">
        <v>3143</v>
      </c>
      <c r="E5550" s="7" t="s">
        <v>2802</v>
      </c>
      <c r="F5550" s="6"/>
      <c r="G5550" s="25">
        <v>43781</v>
      </c>
      <c r="H5550" s="24">
        <f>IF(G5550=0,"No Exp Date",(IF(I5550&lt;&gt;0,"No Exp Date",IF(G5550&lt;DATE(2013,3,1),DATE(2020,3,1),DATE(YEAR(G5550)+7,MONTH(G5550),DAY(G5550))))))</f>
        <v>46338</v>
      </c>
      <c r="I5550" s="24"/>
      <c r="J5550" s="24">
        <v>43781</v>
      </c>
      <c r="K5550" s="27" t="s">
        <v>7300</v>
      </c>
      <c r="L5550" s="69" t="str">
        <f>IF((K5550)="Amd",EDATE(J5550,18),"N/A")</f>
        <v>N/A</v>
      </c>
      <c r="M5550" s="18"/>
    </row>
    <row r="5551" spans="1:13" s="2" customFormat="1" x14ac:dyDescent="0.3">
      <c r="A5551" s="23">
        <v>601</v>
      </c>
      <c r="B5551" s="23">
        <v>14</v>
      </c>
      <c r="C5551" s="34">
        <v>20</v>
      </c>
      <c r="D5551" s="6" t="s">
        <v>3143</v>
      </c>
      <c r="E5551" s="7" t="s">
        <v>2803</v>
      </c>
      <c r="F5551" s="6"/>
      <c r="G5551" s="25">
        <v>43535</v>
      </c>
      <c r="H5551" s="24">
        <f>IF(G5551=0,"No Exp Date",(IF(I5551&lt;&gt;0,"No Exp Date",IF(G5551&lt;DATE(2013,3,1),DATE(2020,3,1),DATE(YEAR(G5551)+7,MONTH(G5551),DAY(G5551))))))</f>
        <v>46092</v>
      </c>
      <c r="I5551" s="24"/>
      <c r="J5551" s="24">
        <v>43535</v>
      </c>
      <c r="K5551" s="27" t="s">
        <v>7300</v>
      </c>
      <c r="L5551" s="69" t="str">
        <f>IF((K5551)="Amd",EDATE(J5551,18),"N/A")</f>
        <v>N/A</v>
      </c>
      <c r="M5551" s="18"/>
    </row>
    <row r="5552" spans="1:13" s="2" customFormat="1" x14ac:dyDescent="0.3">
      <c r="A5552" s="23">
        <v>601</v>
      </c>
      <c r="B5552" s="23">
        <v>14</v>
      </c>
      <c r="C5552" s="34">
        <v>30</v>
      </c>
      <c r="D5552" s="6" t="s">
        <v>3143</v>
      </c>
      <c r="E5552" s="7" t="s">
        <v>2804</v>
      </c>
      <c r="F5552" s="6"/>
      <c r="G5552" s="25">
        <v>43535</v>
      </c>
      <c r="H5552" s="24">
        <f>IF(G5552=0,"No Exp Date",(IF(I5552&lt;&gt;0,"No Exp Date",IF(G5552&lt;DATE(2013,3,1),DATE(2020,3,1),DATE(YEAR(G5552)+7,MONTH(G5552),DAY(G5552))))))</f>
        <v>46092</v>
      </c>
      <c r="I5552" s="25"/>
      <c r="J5552" s="24">
        <v>43535</v>
      </c>
      <c r="K5552" s="27" t="s">
        <v>7300</v>
      </c>
      <c r="L5552" s="69" t="str">
        <f>IF((K5552)="Amd",EDATE(J5552,18),"N/A")</f>
        <v>N/A</v>
      </c>
      <c r="M5552" s="18"/>
    </row>
    <row r="5553" spans="1:13" s="2" customFormat="1" ht="25.5" x14ac:dyDescent="0.3">
      <c r="A5553" s="23">
        <v>601</v>
      </c>
      <c r="B5553" s="23">
        <v>14</v>
      </c>
      <c r="C5553" s="34">
        <v>40</v>
      </c>
      <c r="D5553" s="151" t="s">
        <v>16</v>
      </c>
      <c r="E5553" s="6" t="s">
        <v>8866</v>
      </c>
      <c r="F5553" s="6" t="s">
        <v>8867</v>
      </c>
      <c r="G5553" s="25"/>
      <c r="H5553" s="24"/>
      <c r="I5553" s="25"/>
      <c r="J5553" s="24" t="str">
        <f>IF((H5553)="No Exp Date","N/A","")</f>
        <v/>
      </c>
      <c r="K5553" s="27"/>
      <c r="L5553" s="69" t="str">
        <f>IF((K5553)="Amd",EDATE(J5553,18),"N/A")</f>
        <v>N/A</v>
      </c>
      <c r="M5553" s="18"/>
    </row>
    <row r="5554" spans="1:13" s="2" customFormat="1" ht="25.5" x14ac:dyDescent="0.3">
      <c r="A5554" s="204">
        <v>601</v>
      </c>
      <c r="B5554" s="204">
        <v>14</v>
      </c>
      <c r="C5554" s="205">
        <v>50</v>
      </c>
      <c r="D5554" s="204" t="s">
        <v>16</v>
      </c>
      <c r="E5554" s="66" t="s">
        <v>10701</v>
      </c>
      <c r="F5554" s="66" t="s">
        <v>10702</v>
      </c>
      <c r="G5554" s="206"/>
      <c r="H5554" s="207"/>
      <c r="I5554" s="206"/>
      <c r="J5554" s="207" t="str">
        <f>IF((H5554)="No Exp Date","N/A","")</f>
        <v/>
      </c>
      <c r="K5554" s="208"/>
      <c r="L5554" s="209" t="str">
        <f>IF((K5554)="Amd",EDATE(J5554,18),"N/A")</f>
        <v>N/A</v>
      </c>
      <c r="M5554" s="18"/>
    </row>
    <row r="5555" spans="1:13" s="2" customFormat="1" ht="25.5" x14ac:dyDescent="0.3">
      <c r="A5555" s="78">
        <v>601</v>
      </c>
      <c r="B5555" s="78">
        <v>15</v>
      </c>
      <c r="C5555" s="117">
        <v>10</v>
      </c>
      <c r="D5555" s="11" t="s">
        <v>1</v>
      </c>
      <c r="E5555" s="12" t="s">
        <v>6618</v>
      </c>
      <c r="F5555" s="11" t="s">
        <v>7153</v>
      </c>
      <c r="G5555" s="25"/>
      <c r="H5555" s="24" t="str">
        <f>IF(G5555=0,"No Exp Date",(IF(I5555&lt;&gt;0,"No Exp Date",IF(G5555&lt;DATE(2013,3,1),DATE(2020,3,1),DATE(YEAR(G5555)+7,MONTH(G5555),DAY(G5555))))))</f>
        <v>No Exp Date</v>
      </c>
      <c r="I5555" s="25">
        <v>42584</v>
      </c>
      <c r="J5555" s="25" t="str">
        <f>IF((H5555)="No Exp Date","N/A","")</f>
        <v>N/A</v>
      </c>
      <c r="K5555" s="69"/>
      <c r="L5555" s="69" t="str">
        <f>IF((K5555)="Amd",EDATE(J5555,18),"N/A")</f>
        <v>N/A</v>
      </c>
      <c r="M5555" s="18"/>
    </row>
    <row r="5556" spans="1:13" s="2" customFormat="1" ht="38.25" x14ac:dyDescent="0.3">
      <c r="A5556" s="78">
        <v>601</v>
      </c>
      <c r="B5556" s="78">
        <v>15</v>
      </c>
      <c r="C5556" s="117">
        <v>20</v>
      </c>
      <c r="D5556" s="11" t="s">
        <v>1</v>
      </c>
      <c r="E5556" s="12" t="s">
        <v>6619</v>
      </c>
      <c r="F5556" s="11" t="s">
        <v>7153</v>
      </c>
      <c r="G5556" s="25"/>
      <c r="H5556" s="24" t="str">
        <f>IF(G5556=0,"No Exp Date",(IF(I5556&lt;&gt;0,"No Exp Date",IF(G5556&lt;DATE(2013,3,1),DATE(2020,3,1),DATE(YEAR(G5556)+7,MONTH(G5556),DAY(G5556))))))</f>
        <v>No Exp Date</v>
      </c>
      <c r="I5556" s="25">
        <v>42584</v>
      </c>
      <c r="J5556" s="25" t="str">
        <f>IF((H5556)="No Exp Date","N/A","")</f>
        <v>N/A</v>
      </c>
      <c r="K5556" s="69"/>
      <c r="L5556" s="69" t="str">
        <f>IF((K5556)="Amd",EDATE(J5556,18),"N/A")</f>
        <v>N/A</v>
      </c>
      <c r="M5556" s="18"/>
    </row>
    <row r="5557" spans="1:13" s="2" customFormat="1" ht="25.5" x14ac:dyDescent="0.3">
      <c r="A5557" s="78">
        <v>601</v>
      </c>
      <c r="B5557" s="78">
        <v>15</v>
      </c>
      <c r="C5557" s="117">
        <v>30</v>
      </c>
      <c r="D5557" s="11" t="s">
        <v>1</v>
      </c>
      <c r="E5557" s="12" t="s">
        <v>2805</v>
      </c>
      <c r="F5557" s="6" t="s">
        <v>135</v>
      </c>
      <c r="G5557" s="25">
        <v>42584</v>
      </c>
      <c r="H5557" s="24" t="str">
        <f>IF(G5557=0,"No Exp Date",(IF(I5557&lt;&gt;0,"No Exp Date",IF(G5557&lt;DATE(2013,3,1),DATE(2020,3,1),DATE(YEAR(G5557)+7,MONTH(G5557),DAY(G5557))))))</f>
        <v>No Exp Date</v>
      </c>
      <c r="I5557" s="24">
        <v>42584</v>
      </c>
      <c r="J5557" s="25" t="str">
        <f>IF((H5557)="No Exp Date","N/A","")</f>
        <v>N/A</v>
      </c>
      <c r="K5557" s="69"/>
      <c r="L5557" s="69" t="str">
        <f>IF((K5557)="Amd",EDATE(J5557,18),"N/A")</f>
        <v>N/A</v>
      </c>
      <c r="M5557" s="18"/>
    </row>
    <row r="5558" spans="1:13" s="2" customFormat="1" x14ac:dyDescent="0.3">
      <c r="A5558" s="23">
        <v>601</v>
      </c>
      <c r="B5558" s="23">
        <v>16</v>
      </c>
      <c r="C5558" s="34">
        <v>10</v>
      </c>
      <c r="D5558" s="6" t="s">
        <v>1</v>
      </c>
      <c r="E5558" s="6"/>
      <c r="F5558" s="5" t="s">
        <v>2891</v>
      </c>
      <c r="G5558" s="25"/>
      <c r="H5558" s="24" t="str">
        <f>IF(G5558=0,"No Exp Date",(IF(I5558&lt;&gt;0,"No Exp Date",IF(G5558&lt;DATE(2013,3,1),DATE(2020,3,1),DATE(YEAR(G5558)+7,MONTH(G5558),DAY(G5558))))))</f>
        <v>No Exp Date</v>
      </c>
      <c r="I5558" s="24"/>
      <c r="J5558" s="24" t="str">
        <f>IF((H5558)="No Exp Date","N/A","")</f>
        <v>N/A</v>
      </c>
      <c r="K5558" s="27"/>
      <c r="L5558" s="69" t="str">
        <f>IF((K5558)="Amd",EDATE(J5558,18),"N/A")</f>
        <v>N/A</v>
      </c>
      <c r="M5558" s="18"/>
    </row>
    <row r="5559" spans="1:13" s="2" customFormat="1" x14ac:dyDescent="0.3">
      <c r="A5559" s="23">
        <v>601</v>
      </c>
      <c r="B5559" s="23">
        <v>20</v>
      </c>
      <c r="C5559" s="34">
        <v>10</v>
      </c>
      <c r="D5559" s="6" t="s">
        <v>1</v>
      </c>
      <c r="E5559" s="6"/>
      <c r="F5559" s="7" t="s">
        <v>2806</v>
      </c>
      <c r="G5559" s="25"/>
      <c r="H5559" s="24" t="str">
        <f>IF(G5559=0,"No Exp Date",(IF(I5559&lt;&gt;0,"No Exp Date",IF(G5559&lt;DATE(2013,3,1),DATE(2020,3,1),DATE(YEAR(G5559)+7,MONTH(G5559),DAY(G5559))))))</f>
        <v>No Exp Date</v>
      </c>
      <c r="I5559" s="24"/>
      <c r="J5559" s="24" t="str">
        <f>IF((H5559)="No Exp Date","N/A","")</f>
        <v>N/A</v>
      </c>
      <c r="K5559" s="27"/>
      <c r="L5559" s="69" t="str">
        <f>IF((K5559)="Amd",EDATE(J5559,18),"N/A")</f>
        <v>N/A</v>
      </c>
      <c r="M5559" s="18"/>
    </row>
    <row r="5560" spans="1:13" s="2" customFormat="1" x14ac:dyDescent="0.3">
      <c r="A5560" s="23">
        <v>601</v>
      </c>
      <c r="B5560" s="23">
        <v>20</v>
      </c>
      <c r="C5560" s="34">
        <v>30</v>
      </c>
      <c r="D5560" s="6" t="s">
        <v>1</v>
      </c>
      <c r="E5560" s="6"/>
      <c r="F5560" s="7" t="s">
        <v>2806</v>
      </c>
      <c r="G5560" s="25"/>
      <c r="H5560" s="24" t="str">
        <f>IF(G5560=0,"No Exp Date",(IF(I5560&lt;&gt;0,"No Exp Date",IF(G5560&lt;DATE(2013,3,1),DATE(2020,3,1),DATE(YEAR(G5560)+7,MONTH(G5560),DAY(G5560))))))</f>
        <v>No Exp Date</v>
      </c>
      <c r="I5560" s="24"/>
      <c r="J5560" s="24" t="str">
        <f>IF((H5560)="No Exp Date","N/A","")</f>
        <v>N/A</v>
      </c>
      <c r="K5560" s="27"/>
      <c r="L5560" s="69" t="str">
        <f>IF((K5560)="Amd",EDATE(J5560,18),"N/A")</f>
        <v>N/A</v>
      </c>
      <c r="M5560" s="18"/>
    </row>
    <row r="5561" spans="1:13" s="2" customFormat="1" x14ac:dyDescent="0.3">
      <c r="A5561" s="23">
        <v>601</v>
      </c>
      <c r="B5561" s="23">
        <v>20</v>
      </c>
      <c r="C5561" s="34">
        <v>40</v>
      </c>
      <c r="D5561" s="6" t="s">
        <v>1</v>
      </c>
      <c r="E5561" s="6"/>
      <c r="F5561" s="7" t="s">
        <v>2806</v>
      </c>
      <c r="G5561" s="25"/>
      <c r="H5561" s="24" t="str">
        <f>IF(G5561=0,"No Exp Date",(IF(I5561&lt;&gt;0,"No Exp Date",IF(G5561&lt;DATE(2013,3,1),DATE(2020,3,1),DATE(YEAR(G5561)+7,MONTH(G5561),DAY(G5561))))))</f>
        <v>No Exp Date</v>
      </c>
      <c r="I5561" s="24"/>
      <c r="J5561" s="24" t="str">
        <f>IF((H5561)="No Exp Date","N/A","")</f>
        <v>N/A</v>
      </c>
      <c r="K5561" s="27"/>
      <c r="L5561" s="69" t="str">
        <f>IF((K5561)="Amd",EDATE(J5561,18),"N/A")</f>
        <v>N/A</v>
      </c>
      <c r="M5561" s="18"/>
    </row>
    <row r="5562" spans="1:13" s="2" customFormat="1" x14ac:dyDescent="0.3">
      <c r="A5562" s="23">
        <v>601</v>
      </c>
      <c r="B5562" s="23">
        <v>20</v>
      </c>
      <c r="C5562" s="34">
        <v>50</v>
      </c>
      <c r="D5562" s="6" t="s">
        <v>1</v>
      </c>
      <c r="E5562" s="6"/>
      <c r="F5562" s="7" t="s">
        <v>2806</v>
      </c>
      <c r="G5562" s="25"/>
      <c r="H5562" s="24" t="str">
        <f>IF(G5562=0,"No Exp Date",(IF(I5562&lt;&gt;0,"No Exp Date",IF(G5562&lt;DATE(2013,3,1),DATE(2020,3,1),DATE(YEAR(G5562)+7,MONTH(G5562),DAY(G5562))))))</f>
        <v>No Exp Date</v>
      </c>
      <c r="I5562" s="24"/>
      <c r="J5562" s="24" t="str">
        <f>IF((H5562)="No Exp Date","N/A","")</f>
        <v>N/A</v>
      </c>
      <c r="K5562" s="27"/>
      <c r="L5562" s="69" t="str">
        <f>IF((K5562)="Amd",EDATE(J5562,18),"N/A")</f>
        <v>N/A</v>
      </c>
      <c r="M5562" s="18"/>
    </row>
    <row r="5563" spans="1:13" s="2" customFormat="1" x14ac:dyDescent="0.3">
      <c r="A5563" s="23">
        <v>601</v>
      </c>
      <c r="B5563" s="23">
        <v>20</v>
      </c>
      <c r="C5563" s="34">
        <v>70</v>
      </c>
      <c r="D5563" s="6" t="s">
        <v>1</v>
      </c>
      <c r="E5563" s="6"/>
      <c r="F5563" s="7" t="s">
        <v>2806</v>
      </c>
      <c r="G5563" s="25"/>
      <c r="H5563" s="24" t="str">
        <f>IF(G5563=0,"No Exp Date",(IF(I5563&lt;&gt;0,"No Exp Date",IF(G5563&lt;DATE(2013,3,1),DATE(2020,3,1),DATE(YEAR(G5563)+7,MONTH(G5563),DAY(G5563))))))</f>
        <v>No Exp Date</v>
      </c>
      <c r="I5563" s="24"/>
      <c r="J5563" s="24" t="str">
        <f>IF((H5563)="No Exp Date","N/A","")</f>
        <v>N/A</v>
      </c>
      <c r="K5563" s="27"/>
      <c r="L5563" s="69" t="str">
        <f>IF((K5563)="Amd",EDATE(J5563,18),"N/A")</f>
        <v>N/A</v>
      </c>
      <c r="M5563" s="18"/>
    </row>
    <row r="5564" spans="1:13" s="2" customFormat="1" x14ac:dyDescent="0.3">
      <c r="A5564" s="23">
        <v>601</v>
      </c>
      <c r="B5564" s="23">
        <v>20</v>
      </c>
      <c r="C5564" s="34">
        <v>80</v>
      </c>
      <c r="D5564" s="6" t="s">
        <v>1</v>
      </c>
      <c r="E5564" s="6"/>
      <c r="F5564" s="7" t="s">
        <v>2806</v>
      </c>
      <c r="G5564" s="25"/>
      <c r="H5564" s="24" t="str">
        <f>IF(G5564=0,"No Exp Date",(IF(I5564&lt;&gt;0,"No Exp Date",IF(G5564&lt;DATE(2013,3,1),DATE(2020,3,1),DATE(YEAR(G5564)+7,MONTH(G5564),DAY(G5564))))))</f>
        <v>No Exp Date</v>
      </c>
      <c r="I5564" s="24"/>
      <c r="J5564" s="24" t="str">
        <f>IF((H5564)="No Exp Date","N/A","")</f>
        <v>N/A</v>
      </c>
      <c r="K5564" s="27"/>
      <c r="L5564" s="69" t="str">
        <f>IF((K5564)="Amd",EDATE(J5564,18),"N/A")</f>
        <v>N/A</v>
      </c>
      <c r="M5564" s="18"/>
    </row>
    <row r="5565" spans="1:13" s="2" customFormat="1" x14ac:dyDescent="0.3">
      <c r="A5565" s="23">
        <v>601</v>
      </c>
      <c r="B5565" s="23">
        <v>20</v>
      </c>
      <c r="C5565" s="34">
        <v>90</v>
      </c>
      <c r="D5565" s="6" t="s">
        <v>1</v>
      </c>
      <c r="E5565" s="6"/>
      <c r="F5565" s="7" t="s">
        <v>2806</v>
      </c>
      <c r="G5565" s="25"/>
      <c r="H5565" s="24" t="str">
        <f>IF(G5565=0,"No Exp Date",(IF(I5565&lt;&gt;0,"No Exp Date",IF(G5565&lt;DATE(2013,3,1),DATE(2020,3,1),DATE(YEAR(G5565)+7,MONTH(G5565),DAY(G5565))))))</f>
        <v>No Exp Date</v>
      </c>
      <c r="I5565" s="24"/>
      <c r="J5565" s="24" t="str">
        <f>IF((H5565)="No Exp Date","N/A","")</f>
        <v>N/A</v>
      </c>
      <c r="K5565" s="27"/>
      <c r="L5565" s="69" t="str">
        <f>IF((K5565)="Amd",EDATE(J5565,18),"N/A")</f>
        <v>N/A</v>
      </c>
      <c r="M5565" s="18"/>
    </row>
    <row r="5566" spans="1:13" s="2" customFormat="1" x14ac:dyDescent="0.3">
      <c r="A5566" s="23">
        <v>601</v>
      </c>
      <c r="B5566" s="23">
        <v>20</v>
      </c>
      <c r="C5566" s="34">
        <v>110</v>
      </c>
      <c r="D5566" s="6" t="s">
        <v>1</v>
      </c>
      <c r="E5566" s="6"/>
      <c r="F5566" s="7" t="s">
        <v>2806</v>
      </c>
      <c r="G5566" s="25"/>
      <c r="H5566" s="24" t="str">
        <f>IF(G5566=0,"No Exp Date",(IF(I5566&lt;&gt;0,"No Exp Date",IF(G5566&lt;DATE(2013,3,1),DATE(2020,3,1),DATE(YEAR(G5566)+7,MONTH(G5566),DAY(G5566))))))</f>
        <v>No Exp Date</v>
      </c>
      <c r="I5566" s="24"/>
      <c r="J5566" s="24" t="str">
        <f>IF((H5566)="No Exp Date","N/A","")</f>
        <v>N/A</v>
      </c>
      <c r="K5566" s="27"/>
      <c r="L5566" s="69" t="str">
        <f>IF((K5566)="Amd",EDATE(J5566,18),"N/A")</f>
        <v>N/A</v>
      </c>
      <c r="M5566" s="18"/>
    </row>
    <row r="5567" spans="1:13" s="2" customFormat="1" x14ac:dyDescent="0.3">
      <c r="A5567" s="23">
        <v>601</v>
      </c>
      <c r="B5567" s="23">
        <v>20</v>
      </c>
      <c r="C5567" s="34">
        <v>130</v>
      </c>
      <c r="D5567" s="6" t="s">
        <v>1</v>
      </c>
      <c r="E5567" s="6"/>
      <c r="F5567" s="7" t="s">
        <v>2806</v>
      </c>
      <c r="G5567" s="25"/>
      <c r="H5567" s="24" t="str">
        <f>IF(G5567=0,"No Exp Date",(IF(I5567&lt;&gt;0,"No Exp Date",IF(G5567&lt;DATE(2013,3,1),DATE(2020,3,1),DATE(YEAR(G5567)+7,MONTH(G5567),DAY(G5567))))))</f>
        <v>No Exp Date</v>
      </c>
      <c r="I5567" s="24"/>
      <c r="J5567" s="24" t="str">
        <f>IF((H5567)="No Exp Date","N/A","")</f>
        <v>N/A</v>
      </c>
      <c r="K5567" s="27"/>
      <c r="L5567" s="69" t="str">
        <f>IF((K5567)="Amd",EDATE(J5567,18),"N/A")</f>
        <v>N/A</v>
      </c>
      <c r="M5567" s="18"/>
    </row>
    <row r="5568" spans="1:13" s="2" customFormat="1" x14ac:dyDescent="0.3">
      <c r="A5568" s="23">
        <v>601</v>
      </c>
      <c r="B5568" s="23">
        <v>21</v>
      </c>
      <c r="C5568" s="34">
        <v>10</v>
      </c>
      <c r="D5568" s="6" t="s">
        <v>1</v>
      </c>
      <c r="E5568" s="6"/>
      <c r="F5568" s="7" t="s">
        <v>2807</v>
      </c>
      <c r="G5568" s="25"/>
      <c r="H5568" s="24" t="str">
        <f>IF(G5568=0,"No Exp Date",(IF(I5568&lt;&gt;0,"No Exp Date",IF(G5568&lt;DATE(2013,3,1),DATE(2020,3,1),DATE(YEAR(G5568)+7,MONTH(G5568),DAY(G5568))))))</f>
        <v>No Exp Date</v>
      </c>
      <c r="I5568" s="24"/>
      <c r="J5568" s="24" t="str">
        <f>IF((H5568)="No Exp Date","N/A","")</f>
        <v>N/A</v>
      </c>
      <c r="K5568" s="27"/>
      <c r="L5568" s="69" t="str">
        <f>IF((K5568)="Amd",EDATE(J5568,18),"N/A")</f>
        <v>N/A</v>
      </c>
      <c r="M5568" s="18"/>
    </row>
    <row r="5569" spans="1:13" s="2" customFormat="1" x14ac:dyDescent="0.3">
      <c r="A5569" s="23">
        <v>601</v>
      </c>
      <c r="B5569" s="23">
        <v>21</v>
      </c>
      <c r="C5569" s="34">
        <v>30</v>
      </c>
      <c r="D5569" s="6" t="s">
        <v>1</v>
      </c>
      <c r="E5569" s="6"/>
      <c r="F5569" s="7" t="s">
        <v>2808</v>
      </c>
      <c r="G5569" s="25"/>
      <c r="H5569" s="24" t="str">
        <f>IF(G5569=0,"No Exp Date",(IF(I5569&lt;&gt;0,"No Exp Date",IF(G5569&lt;DATE(2013,3,1),DATE(2020,3,1),DATE(YEAR(G5569)+7,MONTH(G5569),DAY(G5569))))))</f>
        <v>No Exp Date</v>
      </c>
      <c r="I5569" s="24"/>
      <c r="J5569" s="24" t="str">
        <f>IF((H5569)="No Exp Date","N/A","")</f>
        <v>N/A</v>
      </c>
      <c r="K5569" s="27"/>
      <c r="L5569" s="69" t="str">
        <f>IF((K5569)="Amd",EDATE(J5569,18),"N/A")</f>
        <v>N/A</v>
      </c>
      <c r="M5569" s="18"/>
    </row>
    <row r="5570" spans="1:13" s="2" customFormat="1" x14ac:dyDescent="0.3">
      <c r="A5570" s="23">
        <v>601</v>
      </c>
      <c r="B5570" s="23">
        <v>21</v>
      </c>
      <c r="C5570" s="34">
        <v>50</v>
      </c>
      <c r="D5570" s="6" t="s">
        <v>1</v>
      </c>
      <c r="E5570" s="6"/>
      <c r="F5570" s="7" t="s">
        <v>2809</v>
      </c>
      <c r="G5570" s="25"/>
      <c r="H5570" s="24" t="str">
        <f>IF(G5570=0,"No Exp Date",(IF(I5570&lt;&gt;0,"No Exp Date",IF(G5570&lt;DATE(2013,3,1),DATE(2020,3,1),DATE(YEAR(G5570)+7,MONTH(G5570),DAY(G5570))))))</f>
        <v>No Exp Date</v>
      </c>
      <c r="I5570" s="24"/>
      <c r="J5570" s="24" t="str">
        <f>IF((H5570)="No Exp Date","N/A","")</f>
        <v>N/A</v>
      </c>
      <c r="K5570" s="27"/>
      <c r="L5570" s="69" t="str">
        <f>IF((K5570)="Amd",EDATE(J5570,18),"N/A")</f>
        <v>N/A</v>
      </c>
      <c r="M5570" s="18"/>
    </row>
    <row r="5571" spans="1:13" s="2" customFormat="1" x14ac:dyDescent="0.3">
      <c r="A5571" s="23">
        <v>601</v>
      </c>
      <c r="B5571" s="23">
        <v>21</v>
      </c>
      <c r="C5571" s="34">
        <v>70</v>
      </c>
      <c r="D5571" s="6" t="s">
        <v>1</v>
      </c>
      <c r="E5571" s="6"/>
      <c r="F5571" s="7" t="s">
        <v>2810</v>
      </c>
      <c r="G5571" s="25"/>
      <c r="H5571" s="24" t="str">
        <f>IF(G5571=0,"No Exp Date",(IF(I5571&lt;&gt;0,"No Exp Date",IF(G5571&lt;DATE(2013,3,1),DATE(2020,3,1),DATE(YEAR(G5571)+7,MONTH(G5571),DAY(G5571))))))</f>
        <v>No Exp Date</v>
      </c>
      <c r="I5571" s="24"/>
      <c r="J5571" s="24" t="str">
        <f>IF((H5571)="No Exp Date","N/A","")</f>
        <v>N/A</v>
      </c>
      <c r="K5571" s="27"/>
      <c r="L5571" s="69" t="str">
        <f>IF((K5571)="Amd",EDATE(J5571,18),"N/A")</f>
        <v>N/A</v>
      </c>
      <c r="M5571" s="18"/>
    </row>
    <row r="5572" spans="1:13" s="2" customFormat="1" x14ac:dyDescent="0.3">
      <c r="A5572" s="23">
        <v>601</v>
      </c>
      <c r="B5572" s="23">
        <v>21</v>
      </c>
      <c r="C5572" s="34">
        <v>90</v>
      </c>
      <c r="D5572" s="6" t="s">
        <v>1</v>
      </c>
      <c r="E5572" s="6"/>
      <c r="F5572" s="7" t="s">
        <v>2811</v>
      </c>
      <c r="G5572" s="25"/>
      <c r="H5572" s="24" t="str">
        <f>IF(G5572=0,"No Exp Date",(IF(I5572&lt;&gt;0,"No Exp Date",IF(G5572&lt;DATE(2013,3,1),DATE(2020,3,1),DATE(YEAR(G5572)+7,MONTH(G5572),DAY(G5572))))))</f>
        <v>No Exp Date</v>
      </c>
      <c r="I5572" s="24"/>
      <c r="J5572" s="24" t="str">
        <f>IF((H5572)="No Exp Date","N/A","")</f>
        <v>N/A</v>
      </c>
      <c r="K5572" s="27"/>
      <c r="L5572" s="69" t="str">
        <f>IF((K5572)="Amd",EDATE(J5572,18),"N/A")</f>
        <v>N/A</v>
      </c>
      <c r="M5572" s="18"/>
    </row>
    <row r="5573" spans="1:13" s="2" customFormat="1" x14ac:dyDescent="0.3">
      <c r="A5573" s="23">
        <v>601</v>
      </c>
      <c r="B5573" s="23">
        <v>21</v>
      </c>
      <c r="C5573" s="34">
        <v>110</v>
      </c>
      <c r="D5573" s="6" t="s">
        <v>1</v>
      </c>
      <c r="E5573" s="6"/>
      <c r="F5573" s="7" t="s">
        <v>2812</v>
      </c>
      <c r="G5573" s="25"/>
      <c r="H5573" s="24" t="str">
        <f>IF(G5573=0,"No Exp Date",(IF(I5573&lt;&gt;0,"No Exp Date",IF(G5573&lt;DATE(2013,3,1),DATE(2020,3,1),DATE(YEAR(G5573)+7,MONTH(G5573),DAY(G5573))))))</f>
        <v>No Exp Date</v>
      </c>
      <c r="I5573" s="24"/>
      <c r="J5573" s="24" t="str">
        <f>IF((H5573)="No Exp Date","N/A","")</f>
        <v>N/A</v>
      </c>
      <c r="K5573" s="27"/>
      <c r="L5573" s="69" t="str">
        <f>IF((K5573)="Amd",EDATE(J5573,18),"N/A")</f>
        <v>N/A</v>
      </c>
      <c r="M5573" s="18"/>
    </row>
    <row r="5574" spans="1:13" s="2" customFormat="1" x14ac:dyDescent="0.3">
      <c r="A5574" s="23">
        <v>601</v>
      </c>
      <c r="B5574" s="23">
        <v>21</v>
      </c>
      <c r="C5574" s="34">
        <v>130</v>
      </c>
      <c r="D5574" s="6" t="s">
        <v>1</v>
      </c>
      <c r="E5574" s="6"/>
      <c r="F5574" s="7" t="s">
        <v>2813</v>
      </c>
      <c r="G5574" s="25"/>
      <c r="H5574" s="24" t="str">
        <f>IF(G5574=0,"No Exp Date",(IF(I5574&lt;&gt;0,"No Exp Date",IF(G5574&lt;DATE(2013,3,1),DATE(2020,3,1),DATE(YEAR(G5574)+7,MONTH(G5574),DAY(G5574))))))</f>
        <v>No Exp Date</v>
      </c>
      <c r="I5574" s="24"/>
      <c r="J5574" s="24" t="str">
        <f>IF((H5574)="No Exp Date","N/A","")</f>
        <v>N/A</v>
      </c>
      <c r="K5574" s="27"/>
      <c r="L5574" s="69" t="str">
        <f>IF((K5574)="Amd",EDATE(J5574,18),"N/A")</f>
        <v>N/A</v>
      </c>
      <c r="M5574" s="18"/>
    </row>
    <row r="5575" spans="1:13" s="2" customFormat="1" ht="25.5" x14ac:dyDescent="0.3">
      <c r="A5575" s="23">
        <v>601</v>
      </c>
      <c r="B5575" s="23">
        <v>21</v>
      </c>
      <c r="C5575" s="34">
        <v>140</v>
      </c>
      <c r="D5575" s="6" t="s">
        <v>1</v>
      </c>
      <c r="E5575" s="12" t="s">
        <v>4741</v>
      </c>
      <c r="F5575" s="6" t="s">
        <v>135</v>
      </c>
      <c r="G5575" s="25"/>
      <c r="H5575" s="24" t="str">
        <f>IF(G5575=0,"No Exp Date",(IF(I5575&lt;&gt;0,"No Exp Date",IF(G5575&lt;DATE(2013,3,1),DATE(2020,3,1),DATE(YEAR(G5575)+7,MONTH(G5575),DAY(G5575))))))</f>
        <v>No Exp Date</v>
      </c>
      <c r="I5575" s="24"/>
      <c r="J5575" s="24" t="str">
        <f>IF((H5575)="No Exp Date","N/A","")</f>
        <v>N/A</v>
      </c>
      <c r="K5575" s="27"/>
      <c r="L5575" s="69" t="str">
        <f>IF((K5575)="Amd",EDATE(J5575,18),"N/A")</f>
        <v>N/A</v>
      </c>
      <c r="M5575" s="18"/>
    </row>
    <row r="5576" spans="1:13" s="2" customFormat="1" x14ac:dyDescent="0.3">
      <c r="A5576" s="23">
        <v>601</v>
      </c>
      <c r="B5576" s="23">
        <v>23</v>
      </c>
      <c r="C5576" s="34">
        <v>10</v>
      </c>
      <c r="D5576" s="6" t="s">
        <v>3143</v>
      </c>
      <c r="E5576" s="7" t="s">
        <v>7519</v>
      </c>
      <c r="F5576" s="6"/>
      <c r="G5576" s="25">
        <v>43381</v>
      </c>
      <c r="H5576" s="24">
        <f>IF(G5576=0,"No Exp Date",(IF(I5576&lt;&gt;0,"No Exp Date",IF(G5576&lt;DATE(2013,3,1),DATE(2020,3,1),DATE(YEAR(G5576)+7,MONTH(G5576),DAY(G5576))))))</f>
        <v>45938</v>
      </c>
      <c r="I5576" s="24"/>
      <c r="J5576" s="24">
        <v>43381</v>
      </c>
      <c r="K5576" s="27" t="s">
        <v>7300</v>
      </c>
      <c r="L5576" s="69" t="str">
        <f>IF((K5576)="Amd",EDATE(J5576,18),"N/A")</f>
        <v>N/A</v>
      </c>
      <c r="M5576" s="18"/>
    </row>
    <row r="5577" spans="1:13" s="2" customFormat="1" x14ac:dyDescent="0.3">
      <c r="A5577" s="23">
        <v>601</v>
      </c>
      <c r="B5577" s="23">
        <v>23</v>
      </c>
      <c r="C5577" s="34">
        <v>20</v>
      </c>
      <c r="D5577" s="6" t="s">
        <v>3143</v>
      </c>
      <c r="E5577" s="7" t="s">
        <v>7520</v>
      </c>
      <c r="F5577" s="6"/>
      <c r="G5577" s="25">
        <v>43133</v>
      </c>
      <c r="H5577" s="24">
        <f>IF(G5577=0,"No Exp Date",(IF(I5577&lt;&gt;0,"No Exp Date",IF(G5577&lt;DATE(2013,3,1),DATE(2020,3,1),DATE(YEAR(G5577)+7,MONTH(G5577),DAY(G5577))))))</f>
        <v>45690</v>
      </c>
      <c r="I5577" s="24"/>
      <c r="J5577" s="24" t="str">
        <f>IF((H5577)="No Exp Date","N/A","")</f>
        <v/>
      </c>
      <c r="K5577" s="27"/>
      <c r="L5577" s="69" t="str">
        <f>IF((K5577)="Amd",EDATE(J5577,18),"N/A")</f>
        <v>N/A</v>
      </c>
      <c r="M5577" s="18"/>
    </row>
    <row r="5578" spans="1:13" s="2" customFormat="1" ht="25.5" x14ac:dyDescent="0.3">
      <c r="A5578" s="99">
        <v>601</v>
      </c>
      <c r="B5578" s="99">
        <v>23</v>
      </c>
      <c r="C5578" s="100">
        <v>30</v>
      </c>
      <c r="D5578" s="23" t="s">
        <v>3143</v>
      </c>
      <c r="E5578" s="57" t="s">
        <v>8542</v>
      </c>
      <c r="F5578" s="57"/>
      <c r="G5578" s="183">
        <v>44383</v>
      </c>
      <c r="H5578" s="24">
        <f>IF(G5578=0,"No Exp Date",(IF(I5578&lt;&gt;0,"No Exp Date",IF(G5578&lt;DATE(2013,3,1),DATE(2020,3,1),DATE(YEAR(G5578)+7,MONTH(G5578),DAY(G5578))))))</f>
        <v>46940</v>
      </c>
      <c r="I5578" s="101"/>
      <c r="J5578" s="101" t="str">
        <f>IF((H5578)="No Exp Date","N/A","")</f>
        <v/>
      </c>
      <c r="K5578" s="102"/>
      <c r="L5578" s="103" t="str">
        <f>IF((K5578)="Amd",EDATE(J5578,18),"N/A")</f>
        <v>N/A</v>
      </c>
      <c r="M5578" s="18"/>
    </row>
    <row r="5579" spans="1:13" s="2" customFormat="1" ht="25.5" x14ac:dyDescent="0.3">
      <c r="A5579" s="23">
        <v>601</v>
      </c>
      <c r="B5579" s="23">
        <v>25</v>
      </c>
      <c r="C5579" s="34">
        <v>10</v>
      </c>
      <c r="D5579" s="6" t="s">
        <v>1</v>
      </c>
      <c r="E5579" s="6"/>
      <c r="F5579" s="7" t="s">
        <v>2814</v>
      </c>
      <c r="G5579" s="25"/>
      <c r="H5579" s="24" t="str">
        <f>IF(G5579=0,"No Exp Date",(IF(I5579&lt;&gt;0,"No Exp Date",IF(G5579&lt;DATE(2013,3,1),DATE(2020,3,1),DATE(YEAR(G5579)+7,MONTH(G5579),DAY(G5579))))))</f>
        <v>No Exp Date</v>
      </c>
      <c r="I5579" s="24"/>
      <c r="J5579" s="24" t="str">
        <f>IF((H5579)="No Exp Date","N/A","")</f>
        <v>N/A</v>
      </c>
      <c r="K5579" s="27"/>
      <c r="L5579" s="69" t="str">
        <f>IF((K5579)="Amd",EDATE(J5579,18),"N/A")</f>
        <v>N/A</v>
      </c>
      <c r="M5579" s="18"/>
    </row>
    <row r="5580" spans="1:13" s="2" customFormat="1" ht="25.5" x14ac:dyDescent="0.3">
      <c r="A5580" s="23">
        <v>601</v>
      </c>
      <c r="B5580" s="23">
        <v>25</v>
      </c>
      <c r="C5580" s="34">
        <v>20</v>
      </c>
      <c r="D5580" s="6" t="s">
        <v>1</v>
      </c>
      <c r="E5580" s="6"/>
      <c r="F5580" s="7" t="s">
        <v>2815</v>
      </c>
      <c r="G5580" s="25"/>
      <c r="H5580" s="24" t="str">
        <f>IF(G5580=0,"No Exp Date",(IF(I5580&lt;&gt;0,"No Exp Date",IF(G5580&lt;DATE(2013,3,1),DATE(2020,3,1),DATE(YEAR(G5580)+7,MONTH(G5580),DAY(G5580))))))</f>
        <v>No Exp Date</v>
      </c>
      <c r="I5580" s="24"/>
      <c r="J5580" s="24" t="str">
        <f>IF((H5580)="No Exp Date","N/A","")</f>
        <v>N/A</v>
      </c>
      <c r="K5580" s="27"/>
      <c r="L5580" s="69" t="str">
        <f>IF((K5580)="Amd",EDATE(J5580,18),"N/A")</f>
        <v>N/A</v>
      </c>
      <c r="M5580" s="18"/>
    </row>
    <row r="5581" spans="1:13" s="2" customFormat="1" ht="25.5" x14ac:dyDescent="0.3">
      <c r="A5581" s="23">
        <v>601</v>
      </c>
      <c r="B5581" s="23">
        <v>25</v>
      </c>
      <c r="C5581" s="34">
        <v>30</v>
      </c>
      <c r="D5581" s="6" t="s">
        <v>1</v>
      </c>
      <c r="E5581" s="6"/>
      <c r="F5581" s="7" t="s">
        <v>2816</v>
      </c>
      <c r="G5581" s="25"/>
      <c r="H5581" s="24" t="str">
        <f>IF(G5581=0,"No Exp Date",(IF(I5581&lt;&gt;0,"No Exp Date",IF(G5581&lt;DATE(2013,3,1),DATE(2020,3,1),DATE(YEAR(G5581)+7,MONTH(G5581),DAY(G5581))))))</f>
        <v>No Exp Date</v>
      </c>
      <c r="I5581" s="24"/>
      <c r="J5581" s="24" t="str">
        <f>IF((H5581)="No Exp Date","N/A","")</f>
        <v>N/A</v>
      </c>
      <c r="K5581" s="27"/>
      <c r="L5581" s="69" t="str">
        <f>IF((K5581)="Amd",EDATE(J5581,18),"N/A")</f>
        <v>N/A</v>
      </c>
      <c r="M5581" s="18"/>
    </row>
    <row r="5582" spans="1:13" s="2" customFormat="1" ht="25.5" x14ac:dyDescent="0.3">
      <c r="A5582" s="23">
        <v>601</v>
      </c>
      <c r="B5582" s="23">
        <v>25</v>
      </c>
      <c r="C5582" s="34">
        <v>35</v>
      </c>
      <c r="D5582" s="6" t="s">
        <v>1</v>
      </c>
      <c r="E5582" s="6"/>
      <c r="F5582" s="7" t="s">
        <v>2817</v>
      </c>
      <c r="G5582" s="25"/>
      <c r="H5582" s="24" t="str">
        <f>IF(G5582=0,"No Exp Date",(IF(I5582&lt;&gt;0,"No Exp Date",IF(G5582&lt;DATE(2013,3,1),DATE(2020,3,1),DATE(YEAR(G5582)+7,MONTH(G5582),DAY(G5582))))))</f>
        <v>No Exp Date</v>
      </c>
      <c r="I5582" s="24"/>
      <c r="J5582" s="24" t="str">
        <f>IF((H5582)="No Exp Date","N/A","")</f>
        <v>N/A</v>
      </c>
      <c r="K5582" s="27"/>
      <c r="L5582" s="69" t="str">
        <f>IF((K5582)="Amd",EDATE(J5582,18),"N/A")</f>
        <v>N/A</v>
      </c>
      <c r="M5582" s="18"/>
    </row>
    <row r="5583" spans="1:13" s="2" customFormat="1" ht="25.5" x14ac:dyDescent="0.3">
      <c r="A5583" s="23">
        <v>601</v>
      </c>
      <c r="B5583" s="23">
        <v>25</v>
      </c>
      <c r="C5583" s="34">
        <v>40</v>
      </c>
      <c r="D5583" s="6" t="s">
        <v>1</v>
      </c>
      <c r="E5583" s="6"/>
      <c r="F5583" s="7" t="s">
        <v>2818</v>
      </c>
      <c r="G5583" s="25"/>
      <c r="H5583" s="24" t="str">
        <f>IF(G5583=0,"No Exp Date",(IF(I5583&lt;&gt;0,"No Exp Date",IF(G5583&lt;DATE(2013,3,1),DATE(2020,3,1),DATE(YEAR(G5583)+7,MONTH(G5583),DAY(G5583))))))</f>
        <v>No Exp Date</v>
      </c>
      <c r="I5583" s="24"/>
      <c r="J5583" s="24" t="str">
        <f>IF((H5583)="No Exp Date","N/A","")</f>
        <v>N/A</v>
      </c>
      <c r="K5583" s="27"/>
      <c r="L5583" s="69" t="str">
        <f>IF((K5583)="Amd",EDATE(J5583,18),"N/A")</f>
        <v>N/A</v>
      </c>
      <c r="M5583" s="18"/>
    </row>
    <row r="5584" spans="1:13" s="2" customFormat="1" ht="25.5" x14ac:dyDescent="0.3">
      <c r="A5584" s="23">
        <v>601</v>
      </c>
      <c r="B5584" s="23">
        <v>25</v>
      </c>
      <c r="C5584" s="34">
        <v>50</v>
      </c>
      <c r="D5584" s="6" t="s">
        <v>1</v>
      </c>
      <c r="E5584" s="6"/>
      <c r="F5584" s="7" t="s">
        <v>2819</v>
      </c>
      <c r="G5584" s="25"/>
      <c r="H5584" s="24" t="str">
        <f>IF(G5584=0,"No Exp Date",(IF(I5584&lt;&gt;0,"No Exp Date",IF(G5584&lt;DATE(2013,3,1),DATE(2020,3,1),DATE(YEAR(G5584)+7,MONTH(G5584),DAY(G5584))))))</f>
        <v>No Exp Date</v>
      </c>
      <c r="I5584" s="24"/>
      <c r="J5584" s="24" t="str">
        <f>IF((H5584)="No Exp Date","N/A","")</f>
        <v>N/A</v>
      </c>
      <c r="K5584" s="27"/>
      <c r="L5584" s="69" t="str">
        <f>IF((K5584)="Amd",EDATE(J5584,18),"N/A")</f>
        <v>N/A</v>
      </c>
      <c r="M5584" s="18"/>
    </row>
    <row r="5585" spans="1:13" s="2" customFormat="1" ht="25.5" x14ac:dyDescent="0.3">
      <c r="A5585" s="23">
        <v>601</v>
      </c>
      <c r="B5585" s="23">
        <v>25</v>
      </c>
      <c r="C5585" s="34">
        <v>60</v>
      </c>
      <c r="D5585" s="6" t="s">
        <v>1</v>
      </c>
      <c r="E5585" s="6"/>
      <c r="F5585" s="7" t="s">
        <v>2820</v>
      </c>
      <c r="G5585" s="25"/>
      <c r="H5585" s="24" t="str">
        <f>IF(G5585=0,"No Exp Date",(IF(I5585&lt;&gt;0,"No Exp Date",IF(G5585&lt;DATE(2013,3,1),DATE(2020,3,1),DATE(YEAR(G5585)+7,MONTH(G5585),DAY(G5585))))))</f>
        <v>No Exp Date</v>
      </c>
      <c r="I5585" s="24"/>
      <c r="J5585" s="24" t="str">
        <f>IF((H5585)="No Exp Date","N/A","")</f>
        <v>N/A</v>
      </c>
      <c r="K5585" s="27"/>
      <c r="L5585" s="69" t="str">
        <f>IF((K5585)="Amd",EDATE(J5585,18),"N/A")</f>
        <v>N/A</v>
      </c>
      <c r="M5585" s="18"/>
    </row>
    <row r="5586" spans="1:13" s="2" customFormat="1" ht="25.5" x14ac:dyDescent="0.3">
      <c r="A5586" s="23">
        <v>601</v>
      </c>
      <c r="B5586" s="23">
        <v>25</v>
      </c>
      <c r="C5586" s="34">
        <v>70</v>
      </c>
      <c r="D5586" s="6" t="s">
        <v>1</v>
      </c>
      <c r="E5586" s="6"/>
      <c r="F5586" s="7" t="s">
        <v>2821</v>
      </c>
      <c r="G5586" s="25"/>
      <c r="H5586" s="24" t="str">
        <f>IF(G5586=0,"No Exp Date",(IF(I5586&lt;&gt;0,"No Exp Date",IF(G5586&lt;DATE(2013,3,1),DATE(2020,3,1),DATE(YEAR(G5586)+7,MONTH(G5586),DAY(G5586))))))</f>
        <v>No Exp Date</v>
      </c>
      <c r="I5586" s="24"/>
      <c r="J5586" s="24" t="str">
        <f>IF((H5586)="No Exp Date","N/A","")</f>
        <v>N/A</v>
      </c>
      <c r="K5586" s="27"/>
      <c r="L5586" s="69" t="str">
        <f>IF((K5586)="Amd",EDATE(J5586,18),"N/A")</f>
        <v>N/A</v>
      </c>
      <c r="M5586" s="18"/>
    </row>
    <row r="5587" spans="1:13" s="2" customFormat="1" ht="25.5" x14ac:dyDescent="0.3">
      <c r="A5587" s="23">
        <v>601</v>
      </c>
      <c r="B5587" s="23">
        <v>25</v>
      </c>
      <c r="C5587" s="34">
        <v>80</v>
      </c>
      <c r="D5587" s="6" t="s">
        <v>1</v>
      </c>
      <c r="E5587" s="6"/>
      <c r="F5587" s="7" t="s">
        <v>2822</v>
      </c>
      <c r="G5587" s="25"/>
      <c r="H5587" s="24" t="str">
        <f>IF(G5587=0,"No Exp Date",(IF(I5587&lt;&gt;0,"No Exp Date",IF(G5587&lt;DATE(2013,3,1),DATE(2020,3,1),DATE(YEAR(G5587)+7,MONTH(G5587),DAY(G5587))))))</f>
        <v>No Exp Date</v>
      </c>
      <c r="I5587" s="24"/>
      <c r="J5587" s="24" t="str">
        <f>IF((H5587)="No Exp Date","N/A","")</f>
        <v>N/A</v>
      </c>
      <c r="K5587" s="27"/>
      <c r="L5587" s="69" t="str">
        <f>IF((K5587)="Amd",EDATE(J5587,18),"N/A")</f>
        <v>N/A</v>
      </c>
      <c r="M5587" s="18"/>
    </row>
    <row r="5588" spans="1:13" s="2" customFormat="1" ht="25.5" x14ac:dyDescent="0.3">
      <c r="A5588" s="23">
        <v>601</v>
      </c>
      <c r="B5588" s="23">
        <v>25</v>
      </c>
      <c r="C5588" s="34">
        <v>90</v>
      </c>
      <c r="D5588" s="6" t="s">
        <v>1</v>
      </c>
      <c r="E5588" s="6"/>
      <c r="F5588" s="7" t="s">
        <v>2823</v>
      </c>
      <c r="G5588" s="25"/>
      <c r="H5588" s="24" t="str">
        <f>IF(G5588=0,"No Exp Date",(IF(I5588&lt;&gt;0,"No Exp Date",IF(G5588&lt;DATE(2013,3,1),DATE(2020,3,1),DATE(YEAR(G5588)+7,MONTH(G5588),DAY(G5588))))))</f>
        <v>No Exp Date</v>
      </c>
      <c r="I5588" s="24"/>
      <c r="J5588" s="24" t="str">
        <f>IF((H5588)="No Exp Date","N/A","")</f>
        <v>N/A</v>
      </c>
      <c r="K5588" s="27"/>
      <c r="L5588" s="69" t="str">
        <f>IF((K5588)="Amd",EDATE(J5588,18),"N/A")</f>
        <v>N/A</v>
      </c>
      <c r="M5588" s="18"/>
    </row>
    <row r="5589" spans="1:13" s="2" customFormat="1" ht="25.5" x14ac:dyDescent="0.3">
      <c r="A5589" s="23">
        <v>601</v>
      </c>
      <c r="B5589" s="23">
        <v>25</v>
      </c>
      <c r="C5589" s="34">
        <v>100</v>
      </c>
      <c r="D5589" s="6" t="s">
        <v>1</v>
      </c>
      <c r="E5589" s="6"/>
      <c r="F5589" s="7" t="s">
        <v>2824</v>
      </c>
      <c r="G5589" s="25"/>
      <c r="H5589" s="24" t="str">
        <f>IF(G5589=0,"No Exp Date",(IF(I5589&lt;&gt;0,"No Exp Date",IF(G5589&lt;DATE(2013,3,1),DATE(2020,3,1),DATE(YEAR(G5589)+7,MONTH(G5589),DAY(G5589))))))</f>
        <v>No Exp Date</v>
      </c>
      <c r="I5589" s="24"/>
      <c r="J5589" s="24" t="str">
        <f>IF((H5589)="No Exp Date","N/A","")</f>
        <v>N/A</v>
      </c>
      <c r="K5589" s="27"/>
      <c r="L5589" s="69" t="str">
        <f>IF((K5589)="Amd",EDATE(J5589,18),"N/A")</f>
        <v>N/A</v>
      </c>
      <c r="M5589" s="18"/>
    </row>
    <row r="5590" spans="1:13" s="2" customFormat="1" ht="25.5" x14ac:dyDescent="0.3">
      <c r="A5590" s="23">
        <v>601</v>
      </c>
      <c r="B5590" s="23">
        <v>25</v>
      </c>
      <c r="C5590" s="34">
        <v>110</v>
      </c>
      <c r="D5590" s="6" t="s">
        <v>1</v>
      </c>
      <c r="E5590" s="6"/>
      <c r="F5590" s="7" t="s">
        <v>2825</v>
      </c>
      <c r="G5590" s="25"/>
      <c r="H5590" s="24" t="str">
        <f>IF(G5590=0,"No Exp Date",(IF(I5590&lt;&gt;0,"No Exp Date",IF(G5590&lt;DATE(2013,3,1),DATE(2020,3,1),DATE(YEAR(G5590)+7,MONTH(G5590),DAY(G5590))))))</f>
        <v>No Exp Date</v>
      </c>
      <c r="I5590" s="24"/>
      <c r="J5590" s="24" t="str">
        <f>IF((H5590)="No Exp Date","N/A","")</f>
        <v>N/A</v>
      </c>
      <c r="K5590" s="27"/>
      <c r="L5590" s="69" t="str">
        <f>IF((K5590)="Amd",EDATE(J5590,18),"N/A")</f>
        <v>N/A</v>
      </c>
      <c r="M5590" s="18"/>
    </row>
    <row r="5591" spans="1:13" s="2" customFormat="1" ht="25.5" x14ac:dyDescent="0.3">
      <c r="A5591" s="23">
        <v>601</v>
      </c>
      <c r="B5591" s="23">
        <v>25</v>
      </c>
      <c r="C5591" s="34">
        <v>120</v>
      </c>
      <c r="D5591" s="6" t="s">
        <v>1</v>
      </c>
      <c r="E5591" s="6"/>
      <c r="F5591" s="7" t="s">
        <v>2826</v>
      </c>
      <c r="G5591" s="25"/>
      <c r="H5591" s="24" t="str">
        <f>IF(G5591=0,"No Exp Date",(IF(I5591&lt;&gt;0,"No Exp Date",IF(G5591&lt;DATE(2013,3,1),DATE(2020,3,1),DATE(YEAR(G5591)+7,MONTH(G5591),DAY(G5591))))))</f>
        <v>No Exp Date</v>
      </c>
      <c r="I5591" s="24"/>
      <c r="J5591" s="24" t="str">
        <f>IF((H5591)="No Exp Date","N/A","")</f>
        <v>N/A</v>
      </c>
      <c r="K5591" s="27"/>
      <c r="L5591" s="69" t="str">
        <f>IF((K5591)="Amd",EDATE(J5591,18),"N/A")</f>
        <v>N/A</v>
      </c>
      <c r="M5591" s="18"/>
    </row>
    <row r="5592" spans="1:13" s="2" customFormat="1" ht="25.5" x14ac:dyDescent="0.3">
      <c r="A5592" s="23">
        <v>601</v>
      </c>
      <c r="B5592" s="23">
        <v>25</v>
      </c>
      <c r="C5592" s="34">
        <v>130</v>
      </c>
      <c r="D5592" s="6" t="s">
        <v>1</v>
      </c>
      <c r="E5592" s="6"/>
      <c r="F5592" s="7" t="s">
        <v>2827</v>
      </c>
      <c r="G5592" s="25"/>
      <c r="H5592" s="24" t="str">
        <f>IF(G5592=0,"No Exp Date",(IF(I5592&lt;&gt;0,"No Exp Date",IF(G5592&lt;DATE(2013,3,1),DATE(2020,3,1),DATE(YEAR(G5592)+7,MONTH(G5592),DAY(G5592))))))</f>
        <v>No Exp Date</v>
      </c>
      <c r="I5592" s="24"/>
      <c r="J5592" s="24" t="str">
        <f>IF((H5592)="No Exp Date","N/A","")</f>
        <v>N/A</v>
      </c>
      <c r="K5592" s="27"/>
      <c r="L5592" s="69" t="str">
        <f>IF((K5592)="Amd",EDATE(J5592,18),"N/A")</f>
        <v>N/A</v>
      </c>
      <c r="M5592" s="18"/>
    </row>
    <row r="5593" spans="1:13" s="2" customFormat="1" ht="25.5" x14ac:dyDescent="0.3">
      <c r="A5593" s="23">
        <v>601</v>
      </c>
      <c r="B5593" s="23">
        <v>25</v>
      </c>
      <c r="C5593" s="34">
        <v>140</v>
      </c>
      <c r="D5593" s="6" t="s">
        <v>1</v>
      </c>
      <c r="E5593" s="6"/>
      <c r="F5593" s="7" t="s">
        <v>2828</v>
      </c>
      <c r="G5593" s="25"/>
      <c r="H5593" s="24" t="str">
        <f>IF(G5593=0,"No Exp Date",(IF(I5593&lt;&gt;0,"No Exp Date",IF(G5593&lt;DATE(2013,3,1),DATE(2020,3,1),DATE(YEAR(G5593)+7,MONTH(G5593),DAY(G5593))))))</f>
        <v>No Exp Date</v>
      </c>
      <c r="I5593" s="24"/>
      <c r="J5593" s="24" t="str">
        <f>IF((H5593)="No Exp Date","N/A","")</f>
        <v>N/A</v>
      </c>
      <c r="K5593" s="27"/>
      <c r="L5593" s="69" t="str">
        <f>IF((K5593)="Amd",EDATE(J5593,18),"N/A")</f>
        <v>N/A</v>
      </c>
      <c r="M5593" s="18"/>
    </row>
    <row r="5594" spans="1:13" s="2" customFormat="1" ht="25.5" x14ac:dyDescent="0.3">
      <c r="A5594" s="23">
        <v>601</v>
      </c>
      <c r="B5594" s="23">
        <v>25</v>
      </c>
      <c r="C5594" s="34">
        <v>150</v>
      </c>
      <c r="D5594" s="6" t="s">
        <v>1</v>
      </c>
      <c r="E5594" s="6"/>
      <c r="F5594" s="7" t="s">
        <v>2829</v>
      </c>
      <c r="G5594" s="25"/>
      <c r="H5594" s="24" t="str">
        <f>IF(G5594=0,"No Exp Date",(IF(I5594&lt;&gt;0,"No Exp Date",IF(G5594&lt;DATE(2013,3,1),DATE(2020,3,1),DATE(YEAR(G5594)+7,MONTH(G5594),DAY(G5594))))))</f>
        <v>No Exp Date</v>
      </c>
      <c r="I5594" s="24"/>
      <c r="J5594" s="24" t="str">
        <f>IF((H5594)="No Exp Date","N/A","")</f>
        <v>N/A</v>
      </c>
      <c r="K5594" s="27"/>
      <c r="L5594" s="69" t="str">
        <f>IF((K5594)="Amd",EDATE(J5594,18),"N/A")</f>
        <v>N/A</v>
      </c>
      <c r="M5594" s="18"/>
    </row>
    <row r="5595" spans="1:13" s="2" customFormat="1" ht="25.5" x14ac:dyDescent="0.3">
      <c r="A5595" s="23">
        <v>601</v>
      </c>
      <c r="B5595" s="23">
        <v>25</v>
      </c>
      <c r="C5595" s="34">
        <v>160</v>
      </c>
      <c r="D5595" s="6" t="s">
        <v>1</v>
      </c>
      <c r="E5595" s="6"/>
      <c r="F5595" s="7" t="s">
        <v>2830</v>
      </c>
      <c r="G5595" s="25"/>
      <c r="H5595" s="24" t="str">
        <f>IF(G5595=0,"No Exp Date",(IF(I5595&lt;&gt;0,"No Exp Date",IF(G5595&lt;DATE(2013,3,1),DATE(2020,3,1),DATE(YEAR(G5595)+7,MONTH(G5595),DAY(G5595))))))</f>
        <v>No Exp Date</v>
      </c>
      <c r="I5595" s="24"/>
      <c r="J5595" s="24" t="str">
        <f>IF((H5595)="No Exp Date","N/A","")</f>
        <v>N/A</v>
      </c>
      <c r="K5595" s="27"/>
      <c r="L5595" s="69" t="str">
        <f>IF((K5595)="Amd",EDATE(J5595,18),"N/A")</f>
        <v>N/A</v>
      </c>
      <c r="M5595" s="18"/>
    </row>
    <row r="5596" spans="1:13" s="2" customFormat="1" ht="25.5" x14ac:dyDescent="0.3">
      <c r="A5596" s="23">
        <v>601</v>
      </c>
      <c r="B5596" s="23">
        <v>25</v>
      </c>
      <c r="C5596" s="34">
        <v>170</v>
      </c>
      <c r="D5596" s="6" t="s">
        <v>1</v>
      </c>
      <c r="E5596" s="6"/>
      <c r="F5596" s="7" t="s">
        <v>2831</v>
      </c>
      <c r="G5596" s="25"/>
      <c r="H5596" s="24" t="str">
        <f>IF(G5596=0,"No Exp Date",(IF(I5596&lt;&gt;0,"No Exp Date",IF(G5596&lt;DATE(2013,3,1),DATE(2020,3,1),DATE(YEAR(G5596)+7,MONTH(G5596),DAY(G5596))))))</f>
        <v>No Exp Date</v>
      </c>
      <c r="I5596" s="24"/>
      <c r="J5596" s="24" t="str">
        <f>IF((H5596)="No Exp Date","N/A","")</f>
        <v>N/A</v>
      </c>
      <c r="K5596" s="27"/>
      <c r="L5596" s="69" t="str">
        <f>IF((K5596)="Amd",EDATE(J5596,18),"N/A")</f>
        <v>N/A</v>
      </c>
      <c r="M5596" s="18"/>
    </row>
    <row r="5597" spans="1:13" s="2" customFormat="1" ht="25.5" x14ac:dyDescent="0.3">
      <c r="A5597" s="23">
        <v>601</v>
      </c>
      <c r="B5597" s="23">
        <v>25</v>
      </c>
      <c r="C5597" s="34">
        <v>180</v>
      </c>
      <c r="D5597" s="6" t="s">
        <v>1</v>
      </c>
      <c r="E5597" s="6"/>
      <c r="F5597" s="7" t="s">
        <v>2832</v>
      </c>
      <c r="G5597" s="25"/>
      <c r="H5597" s="24" t="str">
        <f>IF(G5597=0,"No Exp Date",(IF(I5597&lt;&gt;0,"No Exp Date",IF(G5597&lt;DATE(2013,3,1),DATE(2020,3,1),DATE(YEAR(G5597)+7,MONTH(G5597),DAY(G5597))))))</f>
        <v>No Exp Date</v>
      </c>
      <c r="I5597" s="24"/>
      <c r="J5597" s="24" t="str">
        <f>IF((H5597)="No Exp Date","N/A","")</f>
        <v>N/A</v>
      </c>
      <c r="K5597" s="27"/>
      <c r="L5597" s="69" t="str">
        <f>IF((K5597)="Amd",EDATE(J5597,18),"N/A")</f>
        <v>N/A</v>
      </c>
      <c r="M5597" s="18"/>
    </row>
    <row r="5598" spans="1:13" s="2" customFormat="1" ht="25.5" x14ac:dyDescent="0.3">
      <c r="A5598" s="23">
        <v>601</v>
      </c>
      <c r="B5598" s="23">
        <v>25</v>
      </c>
      <c r="C5598" s="34">
        <v>190</v>
      </c>
      <c r="D5598" s="6" t="s">
        <v>1</v>
      </c>
      <c r="E5598" s="6"/>
      <c r="F5598" s="7" t="s">
        <v>2833</v>
      </c>
      <c r="G5598" s="25"/>
      <c r="H5598" s="24" t="str">
        <f>IF(G5598=0,"No Exp Date",(IF(I5598&lt;&gt;0,"No Exp Date",IF(G5598&lt;DATE(2013,3,1),DATE(2020,3,1),DATE(YEAR(G5598)+7,MONTH(G5598),DAY(G5598))))))</f>
        <v>No Exp Date</v>
      </c>
      <c r="I5598" s="24"/>
      <c r="J5598" s="24" t="str">
        <f>IF((H5598)="No Exp Date","N/A","")</f>
        <v>N/A</v>
      </c>
      <c r="K5598" s="27"/>
      <c r="L5598" s="69" t="str">
        <f>IF((K5598)="Amd",EDATE(J5598,18),"N/A")</f>
        <v>N/A</v>
      </c>
      <c r="M5598" s="18"/>
    </row>
    <row r="5599" spans="1:13" s="2" customFormat="1" ht="25.5" x14ac:dyDescent="0.3">
      <c r="A5599" s="23">
        <v>601</v>
      </c>
      <c r="B5599" s="23">
        <v>25</v>
      </c>
      <c r="C5599" s="34">
        <v>200</v>
      </c>
      <c r="D5599" s="6" t="s">
        <v>1</v>
      </c>
      <c r="E5599" s="6"/>
      <c r="F5599" s="7" t="s">
        <v>2834</v>
      </c>
      <c r="G5599" s="25"/>
      <c r="H5599" s="24" t="str">
        <f>IF(G5599=0,"No Exp Date",(IF(I5599&lt;&gt;0,"No Exp Date",IF(G5599&lt;DATE(2013,3,1),DATE(2020,3,1),DATE(YEAR(G5599)+7,MONTH(G5599),DAY(G5599))))))</f>
        <v>No Exp Date</v>
      </c>
      <c r="I5599" s="24"/>
      <c r="J5599" s="24" t="str">
        <f>IF((H5599)="No Exp Date","N/A","")</f>
        <v>N/A</v>
      </c>
      <c r="K5599" s="27"/>
      <c r="L5599" s="69" t="str">
        <f>IF((K5599)="Amd",EDATE(J5599,18),"N/A")</f>
        <v>N/A</v>
      </c>
      <c r="M5599" s="18"/>
    </row>
    <row r="5600" spans="1:13" s="2" customFormat="1" x14ac:dyDescent="0.3">
      <c r="A5600" s="23">
        <v>601</v>
      </c>
      <c r="B5600" s="23">
        <v>35</v>
      </c>
      <c r="C5600" s="34">
        <v>10</v>
      </c>
      <c r="D5600" s="6" t="s">
        <v>1</v>
      </c>
      <c r="E5600" s="18"/>
      <c r="F5600" s="7" t="s">
        <v>103</v>
      </c>
      <c r="G5600" s="25"/>
      <c r="H5600" s="24" t="str">
        <f>IF(G5600=0,"No Exp Date",(IF(I5600&lt;&gt;0,"No Exp Date",IF(G5600&lt;DATE(2013,3,1),DATE(2020,3,1),DATE(YEAR(G5600)+7,MONTH(G5600),DAY(G5600))))))</f>
        <v>No Exp Date</v>
      </c>
      <c r="I5600" s="24"/>
      <c r="J5600" s="24" t="str">
        <f>IF((H5600)="No Exp Date","N/A","")</f>
        <v>N/A</v>
      </c>
      <c r="K5600" s="27"/>
      <c r="L5600" s="69" t="str">
        <f>IF((K5600)="Amd",EDATE(J5600,18),"N/A")</f>
        <v>N/A</v>
      </c>
      <c r="M5600" s="18"/>
    </row>
    <row r="5601" spans="1:13" s="2" customFormat="1" x14ac:dyDescent="0.3">
      <c r="A5601" s="23">
        <v>601</v>
      </c>
      <c r="B5601" s="23">
        <v>35</v>
      </c>
      <c r="C5601" s="34">
        <v>20</v>
      </c>
      <c r="D5601" s="6" t="s">
        <v>3143</v>
      </c>
      <c r="E5601" s="7" t="s">
        <v>2835</v>
      </c>
      <c r="F5601" s="6"/>
      <c r="G5601" s="25">
        <v>43607</v>
      </c>
      <c r="H5601" s="24">
        <f>IF(G5601=0,"No Exp Date",(IF(I5601&lt;&gt;0,"No Exp Date",IF(G5601&lt;DATE(2013,3,1),DATE(2020,3,1),DATE(YEAR(G5601)+7,MONTH(G5601),DAY(G5601))))))</f>
        <v>46164</v>
      </c>
      <c r="I5601" s="24"/>
      <c r="J5601" s="24">
        <v>43607</v>
      </c>
      <c r="K5601" s="27" t="s">
        <v>7300</v>
      </c>
      <c r="L5601" s="69" t="str">
        <f>IF((K5601)="Amd",EDATE(J5601,18),"N/A")</f>
        <v>N/A</v>
      </c>
      <c r="M5601" s="18"/>
    </row>
    <row r="5602" spans="1:13" s="2" customFormat="1" x14ac:dyDescent="0.3">
      <c r="A5602" s="23">
        <v>601</v>
      </c>
      <c r="B5602" s="23">
        <v>35</v>
      </c>
      <c r="C5602" s="34">
        <v>40</v>
      </c>
      <c r="D5602" s="6" t="s">
        <v>1</v>
      </c>
      <c r="E5602" s="6"/>
      <c r="F5602" s="7" t="s">
        <v>2836</v>
      </c>
      <c r="G5602" s="25"/>
      <c r="H5602" s="24" t="str">
        <f>IF(G5602=0,"No Exp Date",(IF(I5602&lt;&gt;0,"No Exp Date",IF(G5602&lt;DATE(2013,3,1),DATE(2020,3,1),DATE(YEAR(G5602)+7,MONTH(G5602),DAY(G5602))))))</f>
        <v>No Exp Date</v>
      </c>
      <c r="I5602" s="24"/>
      <c r="J5602" s="24" t="str">
        <f>IF((H5602)="No Exp Date","N/A","")</f>
        <v>N/A</v>
      </c>
      <c r="K5602" s="27"/>
      <c r="L5602" s="69" t="str">
        <f>IF((K5602)="Amd",EDATE(J5602,18),"N/A")</f>
        <v>N/A</v>
      </c>
      <c r="M5602" s="18"/>
    </row>
    <row r="5603" spans="1:13" s="2" customFormat="1" x14ac:dyDescent="0.3">
      <c r="A5603" s="23">
        <v>601</v>
      </c>
      <c r="B5603" s="23">
        <v>35</v>
      </c>
      <c r="C5603" s="34">
        <v>50</v>
      </c>
      <c r="D5603" s="6" t="s">
        <v>1</v>
      </c>
      <c r="E5603" s="6"/>
      <c r="F5603" s="7" t="s">
        <v>2836</v>
      </c>
      <c r="G5603" s="25"/>
      <c r="H5603" s="24" t="str">
        <f>IF(G5603=0,"No Exp Date",(IF(I5603&lt;&gt;0,"No Exp Date",IF(G5603&lt;DATE(2013,3,1),DATE(2020,3,1),DATE(YEAR(G5603)+7,MONTH(G5603),DAY(G5603))))))</f>
        <v>No Exp Date</v>
      </c>
      <c r="I5603" s="24"/>
      <c r="J5603" s="24" t="str">
        <f>IF((H5603)="No Exp Date","N/A","")</f>
        <v>N/A</v>
      </c>
      <c r="K5603" s="27"/>
      <c r="L5603" s="69" t="str">
        <f>IF((K5603)="Amd",EDATE(J5603,18),"N/A")</f>
        <v>N/A</v>
      </c>
      <c r="M5603" s="18"/>
    </row>
    <row r="5604" spans="1:13" s="2" customFormat="1" x14ac:dyDescent="0.3">
      <c r="A5604" s="23">
        <v>601</v>
      </c>
      <c r="B5604" s="23">
        <v>35</v>
      </c>
      <c r="C5604" s="34">
        <v>60</v>
      </c>
      <c r="D5604" s="6" t="s">
        <v>3143</v>
      </c>
      <c r="E5604" s="7" t="s">
        <v>2837</v>
      </c>
      <c r="F5604" s="6"/>
      <c r="G5604" s="25">
        <v>43795</v>
      </c>
      <c r="H5604" s="24">
        <f>IF(G5604=0,"No Exp Date",(IF(I5604&lt;&gt;0,"No Exp Date",IF(G5604&lt;DATE(2013,3,1),DATE(2020,3,1),DATE(YEAR(G5604)+7,MONTH(G5604),DAY(G5604))))))</f>
        <v>46352</v>
      </c>
      <c r="I5604" s="24"/>
      <c r="J5604" s="24">
        <v>43795</v>
      </c>
      <c r="K5604" s="27" t="s">
        <v>7300</v>
      </c>
      <c r="L5604" s="69" t="str">
        <f>IF((K5604)="Amd",EDATE(J5604,18),"N/A")</f>
        <v>N/A</v>
      </c>
      <c r="M5604" s="18"/>
    </row>
    <row r="5605" spans="1:13" s="2" customFormat="1" ht="25.5" x14ac:dyDescent="0.3">
      <c r="A5605" s="23">
        <v>601</v>
      </c>
      <c r="B5605" s="23">
        <v>35</v>
      </c>
      <c r="C5605" s="34">
        <v>70</v>
      </c>
      <c r="D5605" s="6" t="s">
        <v>3143</v>
      </c>
      <c r="E5605" s="7" t="s">
        <v>2838</v>
      </c>
      <c r="F5605" s="6"/>
      <c r="G5605" s="25">
        <v>43607</v>
      </c>
      <c r="H5605" s="24">
        <f>IF(G5605=0,"No Exp Date",(IF(I5605&lt;&gt;0,"No Exp Date",IF(G5605&lt;DATE(2013,3,1),DATE(2020,3,1),DATE(YEAR(G5605)+7,MONTH(G5605),DAY(G5605))))))</f>
        <v>46164</v>
      </c>
      <c r="I5605" s="24"/>
      <c r="J5605" s="24">
        <v>43607</v>
      </c>
      <c r="K5605" s="27" t="s">
        <v>7300</v>
      </c>
      <c r="L5605" s="69" t="str">
        <f>IF((K5605)="Amd",EDATE(J5605,18),"N/A")</f>
        <v>N/A</v>
      </c>
      <c r="M5605" s="18"/>
    </row>
    <row r="5606" spans="1:13" s="2" customFormat="1" ht="25.5" x14ac:dyDescent="0.3">
      <c r="A5606" s="78">
        <v>601</v>
      </c>
      <c r="B5606" s="78">
        <v>40</v>
      </c>
      <c r="C5606" s="117">
        <v>10</v>
      </c>
      <c r="D5606" s="11" t="s">
        <v>1</v>
      </c>
      <c r="E5606" s="12" t="s">
        <v>6622</v>
      </c>
      <c r="F5606" s="11" t="s">
        <v>7155</v>
      </c>
      <c r="G5606" s="25"/>
      <c r="H5606" s="24" t="str">
        <f>IF(G5606=0,"No Exp Date",(IF(I5606&lt;&gt;0,"No Exp Date",IF(G5606&lt;DATE(2013,3,1),DATE(2020,3,1),DATE(YEAR(G5606)+7,MONTH(G5606),DAY(G5606))))))</f>
        <v>No Exp Date</v>
      </c>
      <c r="I5606" s="86">
        <v>42706</v>
      </c>
      <c r="J5606" s="25" t="str">
        <f>IF((H5606)="No Exp Date","N/A","")</f>
        <v>N/A</v>
      </c>
      <c r="K5606" s="69"/>
      <c r="L5606" s="69" t="str">
        <f>IF((K5606)="Amd",EDATE(J5606,18),"N/A")</f>
        <v>N/A</v>
      </c>
      <c r="M5606" s="18"/>
    </row>
    <row r="5607" spans="1:13" s="2" customFormat="1" x14ac:dyDescent="0.3">
      <c r="A5607" s="78">
        <v>601</v>
      </c>
      <c r="B5607" s="78">
        <v>40</v>
      </c>
      <c r="C5607" s="117">
        <v>11</v>
      </c>
      <c r="D5607" s="11" t="s">
        <v>1</v>
      </c>
      <c r="E5607" s="12" t="s">
        <v>2839</v>
      </c>
      <c r="F5607" s="6" t="s">
        <v>135</v>
      </c>
      <c r="G5607" s="85">
        <v>42706</v>
      </c>
      <c r="H5607" s="24" t="str">
        <f>IF(G5607=0,"No Exp Date",(IF(I5607&lt;&gt;0,"No Exp Date",IF(G5607&lt;DATE(2013,3,1),DATE(2020,3,1),DATE(YEAR(G5607)+7,MONTH(G5607),DAY(G5607))))))</f>
        <v>No Exp Date</v>
      </c>
      <c r="I5607" s="86">
        <v>42706</v>
      </c>
      <c r="J5607" s="25" t="str">
        <f>IF((H5607)="No Exp Date","N/A","")</f>
        <v>N/A</v>
      </c>
      <c r="K5607" s="69"/>
      <c r="L5607" s="69" t="str">
        <f>IF((K5607)="Amd",EDATE(J5607,18),"N/A")</f>
        <v>N/A</v>
      </c>
      <c r="M5607" s="18"/>
    </row>
    <row r="5608" spans="1:13" s="2" customFormat="1" ht="38.25" x14ac:dyDescent="0.3">
      <c r="A5608" s="78">
        <v>601</v>
      </c>
      <c r="B5608" s="78">
        <v>40</v>
      </c>
      <c r="C5608" s="117">
        <v>20</v>
      </c>
      <c r="D5608" s="11" t="s">
        <v>3143</v>
      </c>
      <c r="E5608" s="12" t="s">
        <v>6621</v>
      </c>
      <c r="F5608" s="11"/>
      <c r="G5608" s="25">
        <v>43795</v>
      </c>
      <c r="H5608" s="24">
        <f>IF(G5608=0,"No Exp Date",(IF(I5608&lt;&gt;0,"No Exp Date",IF(G5608&lt;DATE(2013,3,1),DATE(2020,3,1),DATE(YEAR(G5608)+7,MONTH(G5608),DAY(G5608))))))</f>
        <v>46352</v>
      </c>
      <c r="I5608" s="24"/>
      <c r="J5608" s="25">
        <v>43795</v>
      </c>
      <c r="K5608" s="69" t="s">
        <v>7300</v>
      </c>
      <c r="L5608" s="69" t="str">
        <f>IF((K5608)="Amd",EDATE(J5608,18),"N/A")</f>
        <v>N/A</v>
      </c>
      <c r="M5608" s="18"/>
    </row>
    <row r="5609" spans="1:13" s="2" customFormat="1" x14ac:dyDescent="0.3">
      <c r="A5609" s="23">
        <v>602</v>
      </c>
      <c r="B5609" s="23">
        <v>1</v>
      </c>
      <c r="C5609" s="34">
        <v>10</v>
      </c>
      <c r="D5609" s="11" t="s">
        <v>1</v>
      </c>
      <c r="E5609" s="18"/>
      <c r="F5609" s="7" t="s">
        <v>33</v>
      </c>
      <c r="G5609" s="25"/>
      <c r="H5609" s="24" t="str">
        <f>IF(G5609=0,"No Exp Date",(IF(I5609&lt;&gt;0,"No Exp Date",IF(G5609&lt;DATE(2013,3,1),DATE(2020,3,1),DATE(YEAR(G5609)+7,MONTH(G5609),DAY(G5609))))))</f>
        <v>No Exp Date</v>
      </c>
      <c r="I5609" s="24"/>
      <c r="J5609" s="24" t="str">
        <f>IF((H5609)="No Exp Date","N/A","")</f>
        <v>N/A</v>
      </c>
      <c r="K5609" s="27"/>
      <c r="L5609" s="69" t="str">
        <f>IF((K5609)="Amd",EDATE(J5609,18),"N/A")</f>
        <v>N/A</v>
      </c>
      <c r="M5609" s="18"/>
    </row>
    <row r="5610" spans="1:13" s="2" customFormat="1" x14ac:dyDescent="0.3">
      <c r="A5610" s="23">
        <v>602</v>
      </c>
      <c r="B5610" s="23">
        <v>1</v>
      </c>
      <c r="C5610" s="34">
        <v>15</v>
      </c>
      <c r="D5610" s="11" t="s">
        <v>1</v>
      </c>
      <c r="E5610" s="18"/>
      <c r="F5610" s="7" t="s">
        <v>33</v>
      </c>
      <c r="G5610" s="25"/>
      <c r="H5610" s="24" t="str">
        <f>IF(G5610=0,"No Exp Date",(IF(I5610&lt;&gt;0,"No Exp Date",IF(G5610&lt;DATE(2013,3,1),DATE(2020,3,1),DATE(YEAR(G5610)+7,MONTH(G5610),DAY(G5610))))))</f>
        <v>No Exp Date</v>
      </c>
      <c r="I5610" s="24"/>
      <c r="J5610" s="24" t="str">
        <f>IF((H5610)="No Exp Date","N/A","")</f>
        <v>N/A</v>
      </c>
      <c r="K5610" s="27"/>
      <c r="L5610" s="69" t="str">
        <f>IF((K5610)="Amd",EDATE(J5610,18),"N/A")</f>
        <v>N/A</v>
      </c>
      <c r="M5610" s="18"/>
    </row>
    <row r="5611" spans="1:13" s="89" customFormat="1" x14ac:dyDescent="0.3">
      <c r="A5611" s="23">
        <v>602</v>
      </c>
      <c r="B5611" s="23">
        <v>1</v>
      </c>
      <c r="C5611" s="34">
        <v>20</v>
      </c>
      <c r="D5611" s="11" t="s">
        <v>1</v>
      </c>
      <c r="E5611" s="18"/>
      <c r="F5611" s="7" t="s">
        <v>33</v>
      </c>
      <c r="G5611" s="25"/>
      <c r="H5611" s="24" t="str">
        <f>IF(G5611=0,"No Exp Date",(IF(I5611&lt;&gt;0,"No Exp Date",IF(G5611&lt;DATE(2013,3,1),DATE(2020,3,1),DATE(YEAR(G5611)+7,MONTH(G5611),DAY(G5611))))))</f>
        <v>No Exp Date</v>
      </c>
      <c r="I5611" s="24"/>
      <c r="J5611" s="24" t="str">
        <f>IF((H5611)="No Exp Date","N/A","")</f>
        <v>N/A</v>
      </c>
      <c r="K5611" s="27"/>
      <c r="L5611" s="69" t="str">
        <f>IF((K5611)="Amd",EDATE(J5611,18),"N/A")</f>
        <v>N/A</v>
      </c>
      <c r="M5611" s="19"/>
    </row>
    <row r="5612" spans="1:13" s="2" customFormat="1" x14ac:dyDescent="0.3">
      <c r="A5612" s="23">
        <v>602</v>
      </c>
      <c r="B5612" s="23">
        <v>1</v>
      </c>
      <c r="C5612" s="34">
        <v>25</v>
      </c>
      <c r="D5612" s="11" t="s">
        <v>1</v>
      </c>
      <c r="E5612" s="18"/>
      <c r="F5612" s="7" t="s">
        <v>33</v>
      </c>
      <c r="G5612" s="25"/>
      <c r="H5612" s="24" t="str">
        <f>IF(G5612=0,"No Exp Date",(IF(I5612&lt;&gt;0,"No Exp Date",IF(G5612&lt;DATE(2013,3,1),DATE(2020,3,1),DATE(YEAR(G5612)+7,MONTH(G5612),DAY(G5612))))))</f>
        <v>No Exp Date</v>
      </c>
      <c r="I5612" s="24"/>
      <c r="J5612" s="24" t="str">
        <f>IF((H5612)="No Exp Date","N/A","")</f>
        <v>N/A</v>
      </c>
      <c r="K5612" s="27"/>
      <c r="L5612" s="69" t="str">
        <f>IF((K5612)="Amd",EDATE(J5612,18),"N/A")</f>
        <v>N/A</v>
      </c>
      <c r="M5612" s="18"/>
    </row>
    <row r="5613" spans="1:13" s="2" customFormat="1" x14ac:dyDescent="0.3">
      <c r="A5613" s="23">
        <v>602</v>
      </c>
      <c r="B5613" s="23">
        <v>1</v>
      </c>
      <c r="C5613" s="34">
        <v>30</v>
      </c>
      <c r="D5613" s="11" t="s">
        <v>1</v>
      </c>
      <c r="E5613" s="18"/>
      <c r="F5613" s="7" t="s">
        <v>33</v>
      </c>
      <c r="G5613" s="25"/>
      <c r="H5613" s="24" t="str">
        <f>IF(G5613=0,"No Exp Date",(IF(I5613&lt;&gt;0,"No Exp Date",IF(G5613&lt;DATE(2013,3,1),DATE(2020,3,1),DATE(YEAR(G5613)+7,MONTH(G5613),DAY(G5613))))))</f>
        <v>No Exp Date</v>
      </c>
      <c r="I5613" s="24"/>
      <c r="J5613" s="24" t="str">
        <f>IF((H5613)="No Exp Date","N/A","")</f>
        <v>N/A</v>
      </c>
      <c r="K5613" s="27"/>
      <c r="L5613" s="69" t="str">
        <f>IF((K5613)="Amd",EDATE(J5613,18),"N/A")</f>
        <v>N/A</v>
      </c>
      <c r="M5613" s="18"/>
    </row>
    <row r="5614" spans="1:13" s="2" customFormat="1" x14ac:dyDescent="0.3">
      <c r="A5614" s="23">
        <v>602</v>
      </c>
      <c r="B5614" s="23">
        <v>1</v>
      </c>
      <c r="C5614" s="34">
        <v>40</v>
      </c>
      <c r="D5614" s="11" t="s">
        <v>1</v>
      </c>
      <c r="E5614" s="18"/>
      <c r="F5614" s="7" t="s">
        <v>33</v>
      </c>
      <c r="G5614" s="25"/>
      <c r="H5614" s="24" t="str">
        <f>IF(G5614=0,"No Exp Date",(IF(I5614&lt;&gt;0,"No Exp Date",IF(G5614&lt;DATE(2013,3,1),DATE(2020,3,1),DATE(YEAR(G5614)+7,MONTH(G5614),DAY(G5614))))))</f>
        <v>No Exp Date</v>
      </c>
      <c r="I5614" s="24"/>
      <c r="J5614" s="24" t="str">
        <f>IF((H5614)="No Exp Date","N/A","")</f>
        <v>N/A</v>
      </c>
      <c r="K5614" s="27"/>
      <c r="L5614" s="69" t="str">
        <f>IF((K5614)="Amd",EDATE(J5614,18),"N/A")</f>
        <v>N/A</v>
      </c>
      <c r="M5614" s="18"/>
    </row>
    <row r="5615" spans="1:13" s="2" customFormat="1" x14ac:dyDescent="0.3">
      <c r="A5615" s="23">
        <v>602</v>
      </c>
      <c r="B5615" s="23">
        <v>1</v>
      </c>
      <c r="C5615" s="34">
        <v>50</v>
      </c>
      <c r="D5615" s="11" t="s">
        <v>1</v>
      </c>
      <c r="E5615" s="18"/>
      <c r="F5615" s="7" t="s">
        <v>33</v>
      </c>
      <c r="G5615" s="25"/>
      <c r="H5615" s="24" t="str">
        <f>IF(G5615=0,"No Exp Date",(IF(I5615&lt;&gt;0,"No Exp Date",IF(G5615&lt;DATE(2013,3,1),DATE(2020,3,1),DATE(YEAR(G5615)+7,MONTH(G5615),DAY(G5615))))))</f>
        <v>No Exp Date</v>
      </c>
      <c r="I5615" s="24"/>
      <c r="J5615" s="24" t="str">
        <f>IF((H5615)="No Exp Date","N/A","")</f>
        <v>N/A</v>
      </c>
      <c r="K5615" s="27"/>
      <c r="L5615" s="69" t="str">
        <f>IF((K5615)="Amd",EDATE(J5615,18),"N/A")</f>
        <v>N/A</v>
      </c>
      <c r="M5615" s="18"/>
    </row>
    <row r="5616" spans="1:13" s="2" customFormat="1" x14ac:dyDescent="0.3">
      <c r="A5616" s="23">
        <v>602</v>
      </c>
      <c r="B5616" s="23">
        <v>1</v>
      </c>
      <c r="C5616" s="34">
        <v>60</v>
      </c>
      <c r="D5616" s="11" t="s">
        <v>1</v>
      </c>
      <c r="E5616" s="18"/>
      <c r="F5616" s="7" t="s">
        <v>33</v>
      </c>
      <c r="G5616" s="25"/>
      <c r="H5616" s="24" t="str">
        <f>IF(G5616=0,"No Exp Date",(IF(I5616&lt;&gt;0,"No Exp Date",IF(G5616&lt;DATE(2013,3,1),DATE(2020,3,1),DATE(YEAR(G5616)+7,MONTH(G5616),DAY(G5616))))))</f>
        <v>No Exp Date</v>
      </c>
      <c r="I5616" s="24"/>
      <c r="J5616" s="24" t="str">
        <f>IF((H5616)="No Exp Date","N/A","")</f>
        <v>N/A</v>
      </c>
      <c r="K5616" s="27"/>
      <c r="L5616" s="69" t="str">
        <f>IF((K5616)="Amd",EDATE(J5616,18),"N/A")</f>
        <v>N/A</v>
      </c>
      <c r="M5616" s="18"/>
    </row>
    <row r="5617" spans="1:13" s="2" customFormat="1" x14ac:dyDescent="0.3">
      <c r="A5617" s="23">
        <v>602</v>
      </c>
      <c r="B5617" s="23">
        <v>1</v>
      </c>
      <c r="C5617" s="34">
        <v>70</v>
      </c>
      <c r="D5617" s="11" t="s">
        <v>1</v>
      </c>
      <c r="E5617" s="18"/>
      <c r="F5617" s="7" t="s">
        <v>33</v>
      </c>
      <c r="G5617" s="25"/>
      <c r="H5617" s="24" t="str">
        <f>IF(G5617=0,"No Exp Date",(IF(I5617&lt;&gt;0,"No Exp Date",IF(G5617&lt;DATE(2013,3,1),DATE(2020,3,1),DATE(YEAR(G5617)+7,MONTH(G5617),DAY(G5617))))))</f>
        <v>No Exp Date</v>
      </c>
      <c r="I5617" s="24"/>
      <c r="J5617" s="24" t="str">
        <f>IF((H5617)="No Exp Date","N/A","")</f>
        <v>N/A</v>
      </c>
      <c r="K5617" s="27"/>
      <c r="L5617" s="69" t="str">
        <f>IF((K5617)="Amd",EDATE(J5617,18),"N/A")</f>
        <v>N/A</v>
      </c>
      <c r="M5617" s="18"/>
    </row>
    <row r="5618" spans="1:13" s="2" customFormat="1" x14ac:dyDescent="0.3">
      <c r="A5618" s="23">
        <v>602</v>
      </c>
      <c r="B5618" s="23">
        <v>1</v>
      </c>
      <c r="C5618" s="34">
        <v>80</v>
      </c>
      <c r="D5618" s="11" t="s">
        <v>1</v>
      </c>
      <c r="E5618" s="18"/>
      <c r="F5618" s="7" t="s">
        <v>33</v>
      </c>
      <c r="G5618" s="25"/>
      <c r="H5618" s="24" t="str">
        <f>IF(G5618=0,"No Exp Date",(IF(I5618&lt;&gt;0,"No Exp Date",IF(G5618&lt;DATE(2013,3,1),DATE(2020,3,1),DATE(YEAR(G5618)+7,MONTH(G5618),DAY(G5618))))))</f>
        <v>No Exp Date</v>
      </c>
      <c r="I5618" s="24"/>
      <c r="J5618" s="24" t="str">
        <f>IF((H5618)="No Exp Date","N/A","")</f>
        <v>N/A</v>
      </c>
      <c r="K5618" s="27"/>
      <c r="L5618" s="69" t="str">
        <f>IF((K5618)="Amd",EDATE(J5618,18),"N/A")</f>
        <v>N/A</v>
      </c>
      <c r="M5618" s="18"/>
    </row>
    <row r="5619" spans="1:13" s="2" customFormat="1" x14ac:dyDescent="0.3">
      <c r="A5619" s="23">
        <v>602</v>
      </c>
      <c r="B5619" s="23">
        <v>10</v>
      </c>
      <c r="C5619" s="34">
        <v>10</v>
      </c>
      <c r="D5619" s="11" t="s">
        <v>1</v>
      </c>
      <c r="E5619" s="18"/>
      <c r="F5619" s="7" t="s">
        <v>33</v>
      </c>
      <c r="G5619" s="25"/>
      <c r="H5619" s="24" t="str">
        <f>IF(G5619=0,"No Exp Date",(IF(I5619&lt;&gt;0,"No Exp Date",IF(G5619&lt;DATE(2013,3,1),DATE(2020,3,1),DATE(YEAR(G5619)+7,MONTH(G5619),DAY(G5619))))))</f>
        <v>No Exp Date</v>
      </c>
      <c r="I5619" s="24"/>
      <c r="J5619" s="24" t="str">
        <f>IF((H5619)="No Exp Date","N/A","")</f>
        <v>N/A</v>
      </c>
      <c r="K5619" s="27"/>
      <c r="L5619" s="69" t="str">
        <f>IF((K5619)="Amd",EDATE(J5619,18),"N/A")</f>
        <v>N/A</v>
      </c>
      <c r="M5619" s="18"/>
    </row>
    <row r="5620" spans="1:13" s="2" customFormat="1" ht="25.5" x14ac:dyDescent="0.3">
      <c r="A5620" s="23">
        <v>602</v>
      </c>
      <c r="B5620" s="23">
        <v>15</v>
      </c>
      <c r="C5620" s="34">
        <v>10</v>
      </c>
      <c r="D5620" s="6" t="s">
        <v>1</v>
      </c>
      <c r="E5620" s="7" t="s">
        <v>6633</v>
      </c>
      <c r="F5620" s="6" t="s">
        <v>8670</v>
      </c>
      <c r="G5620" s="25">
        <v>35583</v>
      </c>
      <c r="H5620" s="24" t="str">
        <f>IF(G5620=0,"No Exp Date",(IF(I5620&lt;&gt;0,"No Exp Date",IF(G5620&lt;DATE(2013,3,1),DATE(2020,3,1),DATE(YEAR(G5620)+7,MONTH(G5620),DAY(G5620))))))</f>
        <v>No Exp Date</v>
      </c>
      <c r="I5620" s="24">
        <v>43891</v>
      </c>
      <c r="J5620" s="24" t="str">
        <f>IF((H5620)="No Exp Date","N/A","")</f>
        <v>N/A</v>
      </c>
      <c r="K5620" s="27"/>
      <c r="L5620" s="69" t="str">
        <f>IF((K5620)="Amd",EDATE(J5620,18),"N/A")</f>
        <v>N/A</v>
      </c>
      <c r="M5620" s="18"/>
    </row>
    <row r="5621" spans="1:13" s="2" customFormat="1" x14ac:dyDescent="0.3">
      <c r="A5621" s="23">
        <v>602</v>
      </c>
      <c r="B5621" s="23">
        <v>15</v>
      </c>
      <c r="C5621" s="34">
        <v>11</v>
      </c>
      <c r="D5621" s="11" t="s">
        <v>1</v>
      </c>
      <c r="E5621" s="7" t="s">
        <v>4886</v>
      </c>
      <c r="F5621" s="6" t="s">
        <v>4887</v>
      </c>
      <c r="G5621" s="25"/>
      <c r="H5621" s="24" t="str">
        <f>IF(G5621=0,"No Exp Date",(IF(I5621&lt;&gt;0,"No Exp Date",IF(G5621&lt;DATE(2013,3,1),DATE(2020,3,1),DATE(YEAR(G5621)+7,MONTH(G5621),DAY(G5621))))))</f>
        <v>No Exp Date</v>
      </c>
      <c r="I5621" s="24"/>
      <c r="J5621" s="24" t="str">
        <f>IF((H5621)="No Exp Date","N/A","")</f>
        <v>N/A</v>
      </c>
      <c r="K5621" s="27"/>
      <c r="L5621" s="69" t="str">
        <f>IF((K5621)="Amd",EDATE(J5621,18),"N/A")</f>
        <v>N/A</v>
      </c>
      <c r="M5621" s="18"/>
    </row>
    <row r="5622" spans="1:13" s="2" customFormat="1" ht="25.5" x14ac:dyDescent="0.3">
      <c r="A5622" s="83">
        <v>602</v>
      </c>
      <c r="B5622" s="83">
        <v>15</v>
      </c>
      <c r="C5622" s="84">
        <v>20</v>
      </c>
      <c r="D5622" s="91" t="s">
        <v>3143</v>
      </c>
      <c r="E5622" s="10" t="s">
        <v>6634</v>
      </c>
      <c r="F5622" s="17"/>
      <c r="G5622" s="85">
        <v>43550</v>
      </c>
      <c r="H5622" s="24">
        <f>IF(G5622=0,"No Exp Date",(IF(I5622&lt;&gt;0,"No Exp Date",IF(G5622&lt;DATE(2013,3,1),DATE(2020,3,1),DATE(YEAR(G5622)+7,MONTH(G5622),DAY(G5622))))))</f>
        <v>46107</v>
      </c>
      <c r="I5622" s="86"/>
      <c r="J5622" s="86">
        <v>43550</v>
      </c>
      <c r="K5622" s="87" t="s">
        <v>7300</v>
      </c>
      <c r="L5622" s="88" t="str">
        <f>IF((K5622)="Amd",EDATE(J5622,18),"N/A")</f>
        <v>N/A</v>
      </c>
      <c r="M5622" s="18"/>
    </row>
    <row r="5623" spans="1:13" s="2" customFormat="1" ht="25.5" x14ac:dyDescent="0.3">
      <c r="A5623" s="23">
        <v>602</v>
      </c>
      <c r="B5623" s="23">
        <v>15</v>
      </c>
      <c r="C5623" s="34">
        <v>30</v>
      </c>
      <c r="D5623" s="6" t="s">
        <v>3143</v>
      </c>
      <c r="E5623" s="7" t="s">
        <v>7363</v>
      </c>
      <c r="F5623" s="6"/>
      <c r="G5623" s="85">
        <v>43550</v>
      </c>
      <c r="H5623" s="24">
        <f>IF(G5623=0,"No Exp Date",(IF(I5623&lt;&gt;0,"No Exp Date",IF(G5623&lt;DATE(2013,3,1),DATE(2020,3,1),DATE(YEAR(G5623)+7,MONTH(G5623),DAY(G5623))))))</f>
        <v>46107</v>
      </c>
      <c r="I5623" s="24"/>
      <c r="J5623" s="86">
        <v>43550</v>
      </c>
      <c r="K5623" s="87" t="s">
        <v>7300</v>
      </c>
      <c r="L5623" s="69" t="str">
        <f>IF((K5623)="Amd",EDATE(J5623,18),"N/A")</f>
        <v>N/A</v>
      </c>
      <c r="M5623" s="18"/>
    </row>
    <row r="5624" spans="1:13" s="2" customFormat="1" x14ac:dyDescent="0.3">
      <c r="A5624" s="23">
        <v>602</v>
      </c>
      <c r="B5624" s="23">
        <v>20</v>
      </c>
      <c r="C5624" s="34">
        <v>10</v>
      </c>
      <c r="D5624" s="11" t="s">
        <v>1</v>
      </c>
      <c r="E5624" s="6"/>
      <c r="F5624" s="7" t="s">
        <v>2840</v>
      </c>
      <c r="G5624" s="25"/>
      <c r="H5624" s="24" t="str">
        <f>IF(G5624=0,"No Exp Date",(IF(I5624&lt;&gt;0,"No Exp Date",IF(G5624&lt;DATE(2013,3,1),DATE(2020,3,1),DATE(YEAR(G5624)+7,MONTH(G5624),DAY(G5624))))))</f>
        <v>No Exp Date</v>
      </c>
      <c r="I5624" s="24"/>
      <c r="J5624" s="24" t="str">
        <f>IF((H5624)="No Exp Date","N/A","")</f>
        <v>N/A</v>
      </c>
      <c r="K5624" s="27"/>
      <c r="L5624" s="69" t="str">
        <f>IF((K5624)="Amd",EDATE(J5624,18),"N/A")</f>
        <v>N/A</v>
      </c>
      <c r="M5624" s="18"/>
    </row>
    <row r="5625" spans="1:13" s="2" customFormat="1" x14ac:dyDescent="0.3">
      <c r="A5625" s="23">
        <v>602</v>
      </c>
      <c r="B5625" s="23">
        <v>20</v>
      </c>
      <c r="C5625" s="34">
        <v>20</v>
      </c>
      <c r="D5625" s="6" t="s">
        <v>3143</v>
      </c>
      <c r="E5625" s="7" t="s">
        <v>2841</v>
      </c>
      <c r="F5625" s="6"/>
      <c r="G5625" s="85">
        <v>43550</v>
      </c>
      <c r="H5625" s="24">
        <f>IF(G5625=0,"No Exp Date",(IF(I5625&lt;&gt;0,"No Exp Date",IF(G5625&lt;DATE(2013,3,1),DATE(2020,3,1),DATE(YEAR(G5625)+7,MONTH(G5625),DAY(G5625))))))</f>
        <v>46107</v>
      </c>
      <c r="I5625" s="24"/>
      <c r="J5625" s="86">
        <v>43550</v>
      </c>
      <c r="K5625" s="87" t="s">
        <v>7300</v>
      </c>
      <c r="L5625" s="69" t="str">
        <f>IF((K5625)="Amd",EDATE(J5625,18),"N/A")</f>
        <v>N/A</v>
      </c>
      <c r="M5625" s="18"/>
    </row>
    <row r="5626" spans="1:13" s="2" customFormat="1" x14ac:dyDescent="0.3">
      <c r="A5626" s="23">
        <v>602</v>
      </c>
      <c r="B5626" s="23">
        <v>20</v>
      </c>
      <c r="C5626" s="34">
        <v>25</v>
      </c>
      <c r="D5626" s="11" t="s">
        <v>1</v>
      </c>
      <c r="E5626" s="6"/>
      <c r="F5626" s="7" t="s">
        <v>2840</v>
      </c>
      <c r="G5626" s="25"/>
      <c r="H5626" s="24" t="str">
        <f>IF(G5626=0,"No Exp Date",(IF(I5626&lt;&gt;0,"No Exp Date",IF(G5626&lt;DATE(2013,3,1),DATE(2020,3,1),DATE(YEAR(G5626)+7,MONTH(G5626),DAY(G5626))))))</f>
        <v>No Exp Date</v>
      </c>
      <c r="I5626" s="24"/>
      <c r="J5626" s="24" t="str">
        <f>IF((H5626)="No Exp Date","N/A","")</f>
        <v>N/A</v>
      </c>
      <c r="K5626" s="27"/>
      <c r="L5626" s="69" t="str">
        <f>IF((K5626)="Amd",EDATE(J5626,18),"N/A")</f>
        <v>N/A</v>
      </c>
      <c r="M5626" s="18"/>
    </row>
    <row r="5627" spans="1:13" s="2" customFormat="1" x14ac:dyDescent="0.3">
      <c r="A5627" s="23">
        <v>602</v>
      </c>
      <c r="B5627" s="23">
        <v>20</v>
      </c>
      <c r="C5627" s="34">
        <v>30</v>
      </c>
      <c r="D5627" s="6" t="s">
        <v>3143</v>
      </c>
      <c r="E5627" s="7" t="s">
        <v>2842</v>
      </c>
      <c r="F5627" s="6"/>
      <c r="G5627" s="85">
        <v>43550</v>
      </c>
      <c r="H5627" s="24">
        <f>IF(G5627=0,"No Exp Date",(IF(I5627&lt;&gt;0,"No Exp Date",IF(G5627&lt;DATE(2013,3,1),DATE(2020,3,1),DATE(YEAR(G5627)+7,MONTH(G5627),DAY(G5627))))))</f>
        <v>46107</v>
      </c>
      <c r="I5627" s="24"/>
      <c r="J5627" s="86">
        <v>43550</v>
      </c>
      <c r="K5627" s="87" t="s">
        <v>7300</v>
      </c>
      <c r="L5627" s="69" t="str">
        <f>IF((K5627)="Amd",EDATE(J5627,18),"N/A")</f>
        <v>N/A</v>
      </c>
      <c r="M5627" s="18"/>
    </row>
    <row r="5628" spans="1:13" s="2" customFormat="1" x14ac:dyDescent="0.3">
      <c r="A5628" s="23">
        <v>602</v>
      </c>
      <c r="B5628" s="23">
        <v>20</v>
      </c>
      <c r="C5628" s="34">
        <v>40</v>
      </c>
      <c r="D5628" s="6" t="s">
        <v>3143</v>
      </c>
      <c r="E5628" s="7" t="s">
        <v>2843</v>
      </c>
      <c r="F5628" s="6"/>
      <c r="G5628" s="85">
        <v>43550</v>
      </c>
      <c r="H5628" s="24">
        <f>IF(G5628=0,"No Exp Date",(IF(I5628&lt;&gt;0,"No Exp Date",IF(G5628&lt;DATE(2013,3,1),DATE(2020,3,1),DATE(YEAR(G5628)+7,MONTH(G5628),DAY(G5628))))))</f>
        <v>46107</v>
      </c>
      <c r="I5628" s="24"/>
      <c r="J5628" s="86">
        <v>43550</v>
      </c>
      <c r="K5628" s="87" t="s">
        <v>7300</v>
      </c>
      <c r="L5628" s="69" t="str">
        <f>IF((K5628)="Amd",EDATE(J5628,18),"N/A")</f>
        <v>N/A</v>
      </c>
      <c r="M5628" s="18"/>
    </row>
    <row r="5629" spans="1:13" s="2" customFormat="1" x14ac:dyDescent="0.3">
      <c r="A5629" s="23">
        <v>602</v>
      </c>
      <c r="B5629" s="23">
        <v>20</v>
      </c>
      <c r="C5629" s="34">
        <v>50</v>
      </c>
      <c r="D5629" s="11" t="s">
        <v>1</v>
      </c>
      <c r="E5629" s="6"/>
      <c r="F5629" s="7" t="s">
        <v>2840</v>
      </c>
      <c r="G5629" s="25"/>
      <c r="H5629" s="24" t="str">
        <f>IF(G5629=0,"No Exp Date",(IF(I5629&lt;&gt;0,"No Exp Date",IF(G5629&lt;DATE(2013,3,1),DATE(2020,3,1),DATE(YEAR(G5629)+7,MONTH(G5629),DAY(G5629))))))</f>
        <v>No Exp Date</v>
      </c>
      <c r="I5629" s="24"/>
      <c r="J5629" s="24" t="str">
        <f>IF((H5629)="No Exp Date","N/A","")</f>
        <v>N/A</v>
      </c>
      <c r="K5629" s="27"/>
      <c r="L5629" s="69" t="str">
        <f>IF((K5629)="Amd",EDATE(J5629,18),"N/A")</f>
        <v>N/A</v>
      </c>
      <c r="M5629" s="18"/>
    </row>
    <row r="5630" spans="1:13" s="2" customFormat="1" x14ac:dyDescent="0.3">
      <c r="A5630" s="23">
        <v>602</v>
      </c>
      <c r="B5630" s="23">
        <v>20</v>
      </c>
      <c r="C5630" s="34">
        <v>60</v>
      </c>
      <c r="D5630" s="11" t="s">
        <v>1</v>
      </c>
      <c r="E5630" s="6"/>
      <c r="F5630" s="7" t="s">
        <v>2840</v>
      </c>
      <c r="G5630" s="25"/>
      <c r="H5630" s="24" t="str">
        <f>IF(G5630=0,"No Exp Date",(IF(I5630&lt;&gt;0,"No Exp Date",IF(G5630&lt;DATE(2013,3,1),DATE(2020,3,1),DATE(YEAR(G5630)+7,MONTH(G5630),DAY(G5630))))))</f>
        <v>No Exp Date</v>
      </c>
      <c r="I5630" s="24"/>
      <c r="J5630" s="24" t="str">
        <f>IF((H5630)="No Exp Date","N/A","")</f>
        <v>N/A</v>
      </c>
      <c r="K5630" s="27"/>
      <c r="L5630" s="69" t="str">
        <f>IF((K5630)="Amd",EDATE(J5630,18),"N/A")</f>
        <v>N/A</v>
      </c>
      <c r="M5630" s="18"/>
    </row>
    <row r="5631" spans="1:13" s="2" customFormat="1" x14ac:dyDescent="0.3">
      <c r="A5631" s="23">
        <v>602</v>
      </c>
      <c r="B5631" s="23">
        <v>20</v>
      </c>
      <c r="C5631" s="34">
        <v>70</v>
      </c>
      <c r="D5631" s="11" t="s">
        <v>1</v>
      </c>
      <c r="E5631" s="6"/>
      <c r="F5631" s="7" t="s">
        <v>2840</v>
      </c>
      <c r="G5631" s="25"/>
      <c r="H5631" s="24" t="str">
        <f>IF(G5631=0,"No Exp Date",(IF(I5631&lt;&gt;0,"No Exp Date",IF(G5631&lt;DATE(2013,3,1),DATE(2020,3,1),DATE(YEAR(G5631)+7,MONTH(G5631),DAY(G5631))))))</f>
        <v>No Exp Date</v>
      </c>
      <c r="I5631" s="24"/>
      <c r="J5631" s="24" t="str">
        <f>IF((H5631)="No Exp Date","N/A","")</f>
        <v>N/A</v>
      </c>
      <c r="K5631" s="27"/>
      <c r="L5631" s="69" t="str">
        <f>IF((K5631)="Amd",EDATE(J5631,18),"N/A")</f>
        <v>N/A</v>
      </c>
      <c r="M5631" s="18"/>
    </row>
    <row r="5632" spans="1:13" s="2" customFormat="1" x14ac:dyDescent="0.3">
      <c r="A5632" s="23">
        <v>602</v>
      </c>
      <c r="B5632" s="23">
        <v>20</v>
      </c>
      <c r="C5632" s="34">
        <v>80</v>
      </c>
      <c r="D5632" s="11" t="s">
        <v>1</v>
      </c>
      <c r="E5632" s="6"/>
      <c r="F5632" s="7" t="s">
        <v>2840</v>
      </c>
      <c r="G5632" s="25"/>
      <c r="H5632" s="24" t="str">
        <f>IF(G5632=0,"No Exp Date",(IF(I5632&lt;&gt;0,"No Exp Date",IF(G5632&lt;DATE(2013,3,1),DATE(2020,3,1),DATE(YEAR(G5632)+7,MONTH(G5632),DAY(G5632))))))</f>
        <v>No Exp Date</v>
      </c>
      <c r="I5632" s="24"/>
      <c r="J5632" s="24" t="str">
        <f>IF((H5632)="No Exp Date","N/A","")</f>
        <v>N/A</v>
      </c>
      <c r="K5632" s="27"/>
      <c r="L5632" s="69" t="str">
        <f>IF((K5632)="Amd",EDATE(J5632,18),"N/A")</f>
        <v>N/A</v>
      </c>
      <c r="M5632" s="18"/>
    </row>
    <row r="5633" spans="1:13" s="2" customFormat="1" x14ac:dyDescent="0.3">
      <c r="A5633" s="23">
        <v>602</v>
      </c>
      <c r="B5633" s="23">
        <v>20</v>
      </c>
      <c r="C5633" s="34">
        <v>90</v>
      </c>
      <c r="D5633" s="11" t="s">
        <v>1</v>
      </c>
      <c r="E5633" s="7" t="s">
        <v>6635</v>
      </c>
      <c r="F5633" s="6" t="s">
        <v>7158</v>
      </c>
      <c r="G5633" s="25">
        <v>27556</v>
      </c>
      <c r="H5633" s="24" t="str">
        <f>IF(G5633=0,"No Exp Date",(IF(I5633&lt;&gt;0,"No Exp Date",IF(G5633&lt;DATE(2013,3,1),DATE(2020,3,1),DATE(YEAR(G5633)+7,MONTH(G5633),DAY(G5633))))))</f>
        <v>No Exp Date</v>
      </c>
      <c r="I5633" s="24">
        <v>42706</v>
      </c>
      <c r="J5633" s="24" t="str">
        <f>IF((H5633)="No Exp Date","N/A","")</f>
        <v>N/A</v>
      </c>
      <c r="K5633" s="27"/>
      <c r="L5633" s="69" t="str">
        <f>IF((K5633)="Amd",EDATE(J5633,18),"N/A")</f>
        <v>N/A</v>
      </c>
      <c r="M5633" s="18"/>
    </row>
    <row r="5634" spans="1:13" s="2" customFormat="1" x14ac:dyDescent="0.3">
      <c r="A5634" s="23">
        <v>602</v>
      </c>
      <c r="B5634" s="23">
        <v>20</v>
      </c>
      <c r="C5634" s="34">
        <v>91</v>
      </c>
      <c r="D5634" s="11" t="s">
        <v>1</v>
      </c>
      <c r="E5634" s="7" t="s">
        <v>2844</v>
      </c>
      <c r="F5634" s="6" t="s">
        <v>135</v>
      </c>
      <c r="G5634" s="25">
        <v>42706</v>
      </c>
      <c r="H5634" s="24" t="str">
        <f>IF(G5634=0,"No Exp Date",(IF(I5634&lt;&gt;0,"No Exp Date",IF(G5634&lt;DATE(2013,3,1),DATE(2020,3,1),DATE(YEAR(G5634)+7,MONTH(G5634),DAY(G5634))))))</f>
        <v>No Exp Date</v>
      </c>
      <c r="I5634" s="24">
        <v>42706</v>
      </c>
      <c r="J5634" s="24" t="str">
        <f>IF((H5634)="No Exp Date","N/A","")</f>
        <v>N/A</v>
      </c>
      <c r="K5634" s="27"/>
      <c r="L5634" s="69" t="str">
        <f>IF((K5634)="Amd",EDATE(J5634,18),"N/A")</f>
        <v>N/A</v>
      </c>
      <c r="M5634" s="18"/>
    </row>
    <row r="5635" spans="1:13" s="2" customFormat="1" x14ac:dyDescent="0.3">
      <c r="A5635" s="23">
        <v>602</v>
      </c>
      <c r="B5635" s="23">
        <v>20</v>
      </c>
      <c r="C5635" s="34">
        <v>100</v>
      </c>
      <c r="D5635" s="6" t="s">
        <v>3143</v>
      </c>
      <c r="E5635" s="7" t="s">
        <v>2845</v>
      </c>
      <c r="F5635" s="6"/>
      <c r="G5635" s="85">
        <v>43550</v>
      </c>
      <c r="H5635" s="24">
        <f>IF(G5635=0,"No Exp Date",(IF(I5635&lt;&gt;0,"No Exp Date",IF(G5635&lt;DATE(2013,3,1),DATE(2020,3,1),DATE(YEAR(G5635)+7,MONTH(G5635),DAY(G5635))))))</f>
        <v>46107</v>
      </c>
      <c r="I5635" s="24"/>
      <c r="J5635" s="86">
        <v>43550</v>
      </c>
      <c r="K5635" s="87" t="s">
        <v>7300</v>
      </c>
      <c r="L5635" s="69" t="str">
        <f>IF((K5635)="Amd",EDATE(J5635,18),"N/A")</f>
        <v>N/A</v>
      </c>
      <c r="M5635" s="18"/>
    </row>
    <row r="5636" spans="1:13" s="2" customFormat="1" ht="25.5" x14ac:dyDescent="0.3">
      <c r="A5636" s="23">
        <v>602</v>
      </c>
      <c r="B5636" s="23">
        <v>20</v>
      </c>
      <c r="C5636" s="34">
        <v>110</v>
      </c>
      <c r="D5636" s="6" t="s">
        <v>1</v>
      </c>
      <c r="E5636" s="7" t="s">
        <v>2846</v>
      </c>
      <c r="F5636" s="6" t="s">
        <v>8670</v>
      </c>
      <c r="G5636" s="25">
        <v>32816</v>
      </c>
      <c r="H5636" s="24" t="str">
        <f>IF(G5636=0,"No Exp Date",(IF(I5636&lt;&gt;0,"No Exp Date",IF(G5636&lt;DATE(2013,3,1),DATE(2020,3,1),DATE(YEAR(G5636)+7,MONTH(G5636),DAY(G5636))))))</f>
        <v>No Exp Date</v>
      </c>
      <c r="I5636" s="24">
        <v>43891</v>
      </c>
      <c r="J5636" s="24" t="str">
        <f>IF((H5636)="No Exp Date","N/A","")</f>
        <v>N/A</v>
      </c>
      <c r="K5636" s="27"/>
      <c r="L5636" s="69" t="str">
        <f>IF((K5636)="Amd",EDATE(J5636,18),"N/A")</f>
        <v>N/A</v>
      </c>
      <c r="M5636" s="18"/>
    </row>
    <row r="5637" spans="1:13" s="2" customFormat="1" x14ac:dyDescent="0.3">
      <c r="A5637" s="23">
        <v>602</v>
      </c>
      <c r="B5637" s="23">
        <v>20</v>
      </c>
      <c r="C5637" s="34">
        <v>120</v>
      </c>
      <c r="D5637" s="6" t="s">
        <v>3143</v>
      </c>
      <c r="E5637" s="7" t="s">
        <v>2847</v>
      </c>
      <c r="F5637" s="6"/>
      <c r="G5637" s="25">
        <v>43550</v>
      </c>
      <c r="H5637" s="24">
        <f>IF(G5637=0,"No Exp Date",(IF(I5637&lt;&gt;0,"No Exp Date",IF(G5637&lt;DATE(2013,3,1),DATE(2020,3,1),DATE(YEAR(G5637)+7,MONTH(G5637),DAY(G5637))))))</f>
        <v>46107</v>
      </c>
      <c r="I5637" s="24"/>
      <c r="J5637" s="24">
        <v>43550</v>
      </c>
      <c r="K5637" s="27" t="s">
        <v>7300</v>
      </c>
      <c r="L5637" s="69" t="str">
        <f>IF((K5637)="Amd",EDATE(J5637,18),"N/A")</f>
        <v>N/A</v>
      </c>
      <c r="M5637" s="18"/>
    </row>
    <row r="5638" spans="1:13" s="2" customFormat="1" ht="25.5" x14ac:dyDescent="0.3">
      <c r="A5638" s="23">
        <v>602</v>
      </c>
      <c r="B5638" s="23">
        <v>50</v>
      </c>
      <c r="C5638" s="34">
        <v>10</v>
      </c>
      <c r="D5638" s="6" t="s">
        <v>3143</v>
      </c>
      <c r="E5638" s="7" t="s">
        <v>2848</v>
      </c>
      <c r="F5638" s="6"/>
      <c r="G5638" s="25">
        <v>43550</v>
      </c>
      <c r="H5638" s="24">
        <f>IF(G5638=0,"No Exp Date",(IF(I5638&lt;&gt;0,"No Exp Date",IF(G5638&lt;DATE(2013,3,1),DATE(2020,3,1),DATE(YEAR(G5638)+7,MONTH(G5638),DAY(G5638))))))</f>
        <v>46107</v>
      </c>
      <c r="I5638" s="24"/>
      <c r="J5638" s="24">
        <v>43550</v>
      </c>
      <c r="K5638" s="27" t="s">
        <v>7300</v>
      </c>
      <c r="L5638" s="69" t="str">
        <f>IF((K5638)="Amd",EDATE(J5638,18),"N/A")</f>
        <v>N/A</v>
      </c>
      <c r="M5638" s="18"/>
    </row>
    <row r="5639" spans="1:13" s="2" customFormat="1" x14ac:dyDescent="0.3">
      <c r="A5639" s="23">
        <v>602</v>
      </c>
      <c r="B5639" s="23">
        <v>50</v>
      </c>
      <c r="C5639" s="34">
        <v>20</v>
      </c>
      <c r="D5639" s="6" t="s">
        <v>1</v>
      </c>
      <c r="E5639" s="18"/>
      <c r="F5639" s="7" t="s">
        <v>2849</v>
      </c>
      <c r="G5639" s="25"/>
      <c r="H5639" s="24" t="str">
        <f>IF(G5639=0,"No Exp Date",(IF(I5639&lt;&gt;0,"No Exp Date",IF(G5639&lt;DATE(2013,3,1),DATE(2020,3,1),DATE(YEAR(G5639)+7,MONTH(G5639),DAY(G5639))))))</f>
        <v>No Exp Date</v>
      </c>
      <c r="I5639" s="24"/>
      <c r="J5639" s="24" t="str">
        <f>IF((H5639)="No Exp Date","N/A","")</f>
        <v>N/A</v>
      </c>
      <c r="K5639" s="27"/>
      <c r="L5639" s="69" t="str">
        <f>IF((K5639)="Amd",EDATE(J5639,18),"N/A")</f>
        <v>N/A</v>
      </c>
      <c r="M5639" s="18"/>
    </row>
    <row r="5640" spans="1:13" s="2" customFormat="1" ht="25.5" x14ac:dyDescent="0.3">
      <c r="A5640" s="23">
        <v>602</v>
      </c>
      <c r="B5640" s="23">
        <v>50</v>
      </c>
      <c r="C5640" s="34">
        <v>30</v>
      </c>
      <c r="D5640" s="6" t="s">
        <v>3143</v>
      </c>
      <c r="E5640" s="7" t="s">
        <v>2850</v>
      </c>
      <c r="F5640" s="6"/>
      <c r="G5640" s="25">
        <v>43550</v>
      </c>
      <c r="H5640" s="24">
        <f>IF(G5640=0,"No Exp Date",(IF(I5640&lt;&gt;0,"No Exp Date",IF(G5640&lt;DATE(2013,3,1),DATE(2020,3,1),DATE(YEAR(G5640)+7,MONTH(G5640),DAY(G5640))))))</f>
        <v>46107</v>
      </c>
      <c r="I5640" s="24"/>
      <c r="J5640" s="24">
        <v>43550</v>
      </c>
      <c r="K5640" s="27" t="s">
        <v>7300</v>
      </c>
      <c r="L5640" s="69" t="str">
        <f>IF((K5640)="Amd",EDATE(J5640,18),"N/A")</f>
        <v>N/A</v>
      </c>
      <c r="M5640" s="18"/>
    </row>
    <row r="5641" spans="1:13" s="2" customFormat="1" x14ac:dyDescent="0.3">
      <c r="A5641" s="23">
        <v>602</v>
      </c>
      <c r="B5641" s="23">
        <v>50</v>
      </c>
      <c r="C5641" s="34">
        <v>40</v>
      </c>
      <c r="D5641" s="6" t="s">
        <v>3143</v>
      </c>
      <c r="E5641" s="7" t="s">
        <v>2851</v>
      </c>
      <c r="F5641" s="6"/>
      <c r="G5641" s="25">
        <v>43550</v>
      </c>
      <c r="H5641" s="24">
        <f>IF(G5641=0,"No Exp Date",(IF(I5641&lt;&gt;0,"No Exp Date",IF(G5641&lt;DATE(2013,3,1),DATE(2020,3,1),DATE(YEAR(G5641)+7,MONTH(G5641),DAY(G5641))))))</f>
        <v>46107</v>
      </c>
      <c r="I5641" s="24"/>
      <c r="J5641" s="24">
        <v>43550</v>
      </c>
      <c r="K5641" s="27" t="s">
        <v>7300</v>
      </c>
      <c r="L5641" s="69" t="str">
        <f>IF((K5641)="Amd",EDATE(J5641,18),"N/A")</f>
        <v>N/A</v>
      </c>
      <c r="M5641" s="18"/>
    </row>
    <row r="5642" spans="1:13" s="2" customFormat="1" x14ac:dyDescent="0.3">
      <c r="A5642" s="23">
        <v>602</v>
      </c>
      <c r="B5642" s="23">
        <v>50</v>
      </c>
      <c r="C5642" s="34">
        <v>50</v>
      </c>
      <c r="D5642" s="6" t="s">
        <v>3143</v>
      </c>
      <c r="E5642" s="7" t="s">
        <v>2852</v>
      </c>
      <c r="F5642" s="6"/>
      <c r="G5642" s="25">
        <v>43550</v>
      </c>
      <c r="H5642" s="24">
        <f>IF(G5642=0,"No Exp Date",(IF(I5642&lt;&gt;0,"No Exp Date",IF(G5642&lt;DATE(2013,3,1),DATE(2020,3,1),DATE(YEAR(G5642)+7,MONTH(G5642),DAY(G5642))))))</f>
        <v>46107</v>
      </c>
      <c r="I5642" s="24"/>
      <c r="J5642" s="24">
        <v>43550</v>
      </c>
      <c r="K5642" s="27" t="s">
        <v>7300</v>
      </c>
      <c r="L5642" s="69" t="str">
        <f>IF((K5642)="Amd",EDATE(J5642,18),"N/A")</f>
        <v>N/A</v>
      </c>
      <c r="M5642" s="18"/>
    </row>
    <row r="5643" spans="1:13" s="2" customFormat="1" ht="25.5" x14ac:dyDescent="0.3">
      <c r="A5643" s="23">
        <v>602</v>
      </c>
      <c r="B5643" s="23">
        <v>50</v>
      </c>
      <c r="C5643" s="34">
        <v>60</v>
      </c>
      <c r="D5643" s="6" t="s">
        <v>3143</v>
      </c>
      <c r="E5643" s="7" t="s">
        <v>2853</v>
      </c>
      <c r="F5643" s="6"/>
      <c r="G5643" s="25">
        <v>43550</v>
      </c>
      <c r="H5643" s="24">
        <f>IF(G5643=0,"No Exp Date",(IF(I5643&lt;&gt;0,"No Exp Date",IF(G5643&lt;DATE(2013,3,1),DATE(2020,3,1),DATE(YEAR(G5643)+7,MONTH(G5643),DAY(G5643))))))</f>
        <v>46107</v>
      </c>
      <c r="I5643" s="24"/>
      <c r="J5643" s="24">
        <v>43550</v>
      </c>
      <c r="K5643" s="27" t="s">
        <v>7300</v>
      </c>
      <c r="L5643" s="69" t="str">
        <f>IF((K5643)="Amd",EDATE(J5643,18),"N/A")</f>
        <v>N/A</v>
      </c>
      <c r="M5643" s="18"/>
    </row>
    <row r="5644" spans="1:13" s="2" customFormat="1" ht="25.5" x14ac:dyDescent="0.3">
      <c r="A5644" s="23">
        <v>602</v>
      </c>
      <c r="B5644" s="23">
        <v>50</v>
      </c>
      <c r="C5644" s="34">
        <v>70</v>
      </c>
      <c r="D5644" s="6" t="s">
        <v>3143</v>
      </c>
      <c r="E5644" s="7" t="s">
        <v>2854</v>
      </c>
      <c r="F5644" s="6"/>
      <c r="G5644" s="25">
        <v>43550</v>
      </c>
      <c r="H5644" s="24">
        <f>IF(G5644=0,"No Exp Date",(IF(I5644&lt;&gt;0,"No Exp Date",IF(G5644&lt;DATE(2013,3,1),DATE(2020,3,1),DATE(YEAR(G5644)+7,MONTH(G5644),DAY(G5644))))))</f>
        <v>46107</v>
      </c>
      <c r="I5644" s="24"/>
      <c r="J5644" s="24">
        <v>43550</v>
      </c>
      <c r="K5644" s="27" t="s">
        <v>7300</v>
      </c>
      <c r="L5644" s="69" t="str">
        <f>IF((K5644)="Amd",EDATE(J5644,18),"N/A")</f>
        <v>N/A</v>
      </c>
      <c r="M5644" s="18"/>
    </row>
    <row r="5645" spans="1:13" s="2" customFormat="1" x14ac:dyDescent="0.3">
      <c r="A5645" s="23">
        <v>602</v>
      </c>
      <c r="B5645" s="23">
        <v>50</v>
      </c>
      <c r="C5645" s="34">
        <v>80</v>
      </c>
      <c r="D5645" s="6" t="s">
        <v>1</v>
      </c>
      <c r="E5645" s="6"/>
      <c r="F5645" s="7" t="s">
        <v>2855</v>
      </c>
      <c r="G5645" s="25"/>
      <c r="H5645" s="24" t="str">
        <f>IF(G5645=0,"No Exp Date",(IF(I5645&lt;&gt;0,"No Exp Date",IF(G5645&lt;DATE(2013,3,1),DATE(2020,3,1),DATE(YEAR(G5645)+7,MONTH(G5645),DAY(G5645))))))</f>
        <v>No Exp Date</v>
      </c>
      <c r="I5645" s="24"/>
      <c r="J5645" s="24" t="str">
        <f>IF((H5645)="No Exp Date","N/A","")</f>
        <v>N/A</v>
      </c>
      <c r="K5645" s="27"/>
      <c r="L5645" s="69" t="str">
        <f>IF((K5645)="Amd",EDATE(J5645,18),"N/A")</f>
        <v>N/A</v>
      </c>
      <c r="M5645" s="18"/>
    </row>
    <row r="5646" spans="1:13" s="2" customFormat="1" x14ac:dyDescent="0.3">
      <c r="A5646" s="23">
        <v>602</v>
      </c>
      <c r="B5646" s="23">
        <v>50</v>
      </c>
      <c r="C5646" s="34">
        <v>90</v>
      </c>
      <c r="D5646" s="6" t="s">
        <v>3143</v>
      </c>
      <c r="E5646" s="7" t="s">
        <v>2856</v>
      </c>
      <c r="F5646" s="6"/>
      <c r="G5646" s="25">
        <v>43550</v>
      </c>
      <c r="H5646" s="24">
        <f>IF(G5646=0,"No Exp Date",(IF(I5646&lt;&gt;0,"No Exp Date",IF(G5646&lt;DATE(2013,3,1),DATE(2020,3,1),DATE(YEAR(G5646)+7,MONTH(G5646),DAY(G5646))))))</f>
        <v>46107</v>
      </c>
      <c r="I5646" s="24"/>
      <c r="J5646" s="24">
        <v>43550</v>
      </c>
      <c r="K5646" s="27" t="s">
        <v>7300</v>
      </c>
      <c r="L5646" s="69" t="str">
        <f>IF((K5646)="Amd",EDATE(J5646,18),"N/A")</f>
        <v>N/A</v>
      </c>
      <c r="M5646" s="18"/>
    </row>
    <row r="5647" spans="1:13" s="2" customFormat="1" ht="25.5" x14ac:dyDescent="0.3">
      <c r="A5647" s="23">
        <v>602</v>
      </c>
      <c r="B5647" s="23">
        <v>50</v>
      </c>
      <c r="C5647" s="34">
        <v>100</v>
      </c>
      <c r="D5647" s="6" t="s">
        <v>3143</v>
      </c>
      <c r="E5647" s="7" t="s">
        <v>2857</v>
      </c>
      <c r="F5647" s="6"/>
      <c r="G5647" s="25">
        <v>43550</v>
      </c>
      <c r="H5647" s="24">
        <f>IF(G5647=0,"No Exp Date",(IF(I5647&lt;&gt;0,"No Exp Date",IF(G5647&lt;DATE(2013,3,1),DATE(2020,3,1),DATE(YEAR(G5647)+7,MONTH(G5647),DAY(G5647))))))</f>
        <v>46107</v>
      </c>
      <c r="I5647" s="24"/>
      <c r="J5647" s="24">
        <v>43550</v>
      </c>
      <c r="K5647" s="27" t="s">
        <v>7300</v>
      </c>
      <c r="L5647" s="69" t="str">
        <f>IF((K5647)="Amd",EDATE(J5647,18),"N/A")</f>
        <v>N/A</v>
      </c>
      <c r="M5647" s="18"/>
    </row>
    <row r="5648" spans="1:13" s="2" customFormat="1" ht="25.5" x14ac:dyDescent="0.3">
      <c r="A5648" s="23">
        <v>602</v>
      </c>
      <c r="B5648" s="23">
        <v>50</v>
      </c>
      <c r="C5648" s="34">
        <v>110</v>
      </c>
      <c r="D5648" s="6" t="s">
        <v>3143</v>
      </c>
      <c r="E5648" s="7" t="s">
        <v>2858</v>
      </c>
      <c r="F5648" s="6"/>
      <c r="G5648" s="25">
        <v>43550</v>
      </c>
      <c r="H5648" s="24">
        <f>IF(G5648=0,"No Exp Date",(IF(I5648&lt;&gt;0,"No Exp Date",IF(G5648&lt;DATE(2013,3,1),DATE(2020,3,1),DATE(YEAR(G5648)+7,MONTH(G5648),DAY(G5648))))))</f>
        <v>46107</v>
      </c>
      <c r="I5648" s="24"/>
      <c r="J5648" s="24">
        <v>43550</v>
      </c>
      <c r="K5648" s="27" t="s">
        <v>7300</v>
      </c>
      <c r="L5648" s="69" t="str">
        <f>IF((K5648)="Amd",EDATE(J5648,18),"N/A")</f>
        <v>N/A</v>
      </c>
      <c r="M5648" s="18"/>
    </row>
    <row r="5649" spans="1:13" s="2" customFormat="1" x14ac:dyDescent="0.3">
      <c r="A5649" s="23">
        <v>602</v>
      </c>
      <c r="B5649" s="23">
        <v>50</v>
      </c>
      <c r="C5649" s="34">
        <v>115</v>
      </c>
      <c r="D5649" s="6" t="s">
        <v>3143</v>
      </c>
      <c r="E5649" s="7" t="s">
        <v>2859</v>
      </c>
      <c r="F5649" s="6"/>
      <c r="G5649" s="25">
        <v>43550</v>
      </c>
      <c r="H5649" s="24">
        <f>IF(G5649=0,"No Exp Date",(IF(I5649&lt;&gt;0,"No Exp Date",IF(G5649&lt;DATE(2013,3,1),DATE(2020,3,1),DATE(YEAR(G5649)+7,MONTH(G5649),DAY(G5649))))))</f>
        <v>46107</v>
      </c>
      <c r="I5649" s="24"/>
      <c r="J5649" s="24">
        <v>43550</v>
      </c>
      <c r="K5649" s="27" t="s">
        <v>7300</v>
      </c>
      <c r="L5649" s="69" t="str">
        <f>IF((K5649)="Amd",EDATE(J5649,18),"N/A")</f>
        <v>N/A</v>
      </c>
      <c r="M5649" s="18"/>
    </row>
    <row r="5650" spans="1:13" s="2" customFormat="1" ht="25.5" x14ac:dyDescent="0.3">
      <c r="A5650" s="23">
        <v>602</v>
      </c>
      <c r="B5650" s="23">
        <v>50</v>
      </c>
      <c r="C5650" s="34">
        <v>120</v>
      </c>
      <c r="D5650" s="6" t="s">
        <v>3143</v>
      </c>
      <c r="E5650" s="7" t="s">
        <v>2860</v>
      </c>
      <c r="F5650" s="6"/>
      <c r="G5650" s="25">
        <v>43550</v>
      </c>
      <c r="H5650" s="24">
        <f>IF(G5650=0,"No Exp Date",(IF(I5650&lt;&gt;0,"No Exp Date",IF(G5650&lt;DATE(2013,3,1),DATE(2020,3,1),DATE(YEAR(G5650)+7,MONTH(G5650),DAY(G5650))))))</f>
        <v>46107</v>
      </c>
      <c r="I5650" s="24"/>
      <c r="J5650" s="24">
        <v>43550</v>
      </c>
      <c r="K5650" s="27" t="s">
        <v>7300</v>
      </c>
      <c r="L5650" s="69" t="str">
        <f>IF((K5650)="Amd",EDATE(J5650,18),"N/A")</f>
        <v>N/A</v>
      </c>
      <c r="M5650" s="18"/>
    </row>
    <row r="5651" spans="1:13" s="2" customFormat="1" x14ac:dyDescent="0.3">
      <c r="A5651" s="23">
        <v>602</v>
      </c>
      <c r="B5651" s="23">
        <v>50</v>
      </c>
      <c r="C5651" s="34">
        <v>130</v>
      </c>
      <c r="D5651" s="6" t="s">
        <v>1</v>
      </c>
      <c r="E5651" s="6"/>
      <c r="F5651" s="7" t="s">
        <v>4642</v>
      </c>
      <c r="G5651" s="25"/>
      <c r="H5651" s="24" t="str">
        <f>IF(G5651=0,"No Exp Date",(IF(I5651&lt;&gt;0,"No Exp Date",IF(G5651&lt;DATE(2013,3,1),DATE(2020,3,1),DATE(YEAR(G5651)+7,MONTH(G5651),DAY(G5651))))))</f>
        <v>No Exp Date</v>
      </c>
      <c r="I5651" s="24"/>
      <c r="J5651" s="24" t="str">
        <f>IF((H5651)="No Exp Date","N/A","")</f>
        <v>N/A</v>
      </c>
      <c r="K5651" s="27"/>
      <c r="L5651" s="69" t="str">
        <f>IF((K5651)="Amd",EDATE(J5651,18),"N/A")</f>
        <v>N/A</v>
      </c>
      <c r="M5651" s="18"/>
    </row>
    <row r="5652" spans="1:13" s="2" customFormat="1" x14ac:dyDescent="0.3">
      <c r="A5652" s="23">
        <v>603</v>
      </c>
      <c r="B5652" s="23">
        <v>1</v>
      </c>
      <c r="C5652" s="34">
        <v>10</v>
      </c>
      <c r="D5652" s="6" t="s">
        <v>1</v>
      </c>
      <c r="E5652" s="6"/>
      <c r="F5652" s="7" t="s">
        <v>10347</v>
      </c>
      <c r="G5652" s="25"/>
      <c r="H5652" s="24" t="str">
        <f>IF(G5652=0,"No Exp Date",(IF(I5652&lt;&gt;0,"No Exp Date",IF(G5652&lt;DATE(2013,3,1),DATE(2020,3,1),DATE(YEAR(G5652)+7,MONTH(G5652),DAY(G5652))))))</f>
        <v>No Exp Date</v>
      </c>
      <c r="I5652" s="24"/>
      <c r="J5652" s="24" t="str">
        <f>IF((H5652)="No Exp Date","N/A","")</f>
        <v>N/A</v>
      </c>
      <c r="K5652" s="27"/>
      <c r="L5652" s="69" t="str">
        <f>IF((K5652)="Amd",EDATE(J5652,18),"N/A")</f>
        <v>N/A</v>
      </c>
      <c r="M5652" s="18"/>
    </row>
    <row r="5653" spans="1:13" s="2" customFormat="1" ht="25.5" x14ac:dyDescent="0.3">
      <c r="A5653" s="23">
        <v>603</v>
      </c>
      <c r="B5653" s="23">
        <v>1</v>
      </c>
      <c r="C5653" s="34">
        <v>20</v>
      </c>
      <c r="D5653" s="6" t="s">
        <v>3143</v>
      </c>
      <c r="E5653" s="7" t="s">
        <v>2862</v>
      </c>
      <c r="F5653" s="6"/>
      <c r="G5653" s="25">
        <v>43507</v>
      </c>
      <c r="H5653" s="24">
        <f>IF(G5653=0,"No Exp Date",(IF(I5653&lt;&gt;0,"No Exp Date",IF(G5653&lt;DATE(2013,3,1),DATE(2020,3,1),DATE(YEAR(G5653)+7,MONTH(G5653),DAY(G5653))))))</f>
        <v>46064</v>
      </c>
      <c r="I5653" s="24"/>
      <c r="J5653" s="24">
        <v>43507</v>
      </c>
      <c r="K5653" s="27" t="s">
        <v>7300</v>
      </c>
      <c r="L5653" s="69" t="str">
        <f>IF((K5653)="Amd",EDATE(J5653,18),"N/A")</f>
        <v>N/A</v>
      </c>
      <c r="M5653" s="18"/>
    </row>
    <row r="5654" spans="1:13" s="2" customFormat="1" ht="38.25" x14ac:dyDescent="0.3">
      <c r="A5654" s="23">
        <v>603</v>
      </c>
      <c r="B5654" s="23">
        <v>1</v>
      </c>
      <c r="C5654" s="34">
        <v>30</v>
      </c>
      <c r="D5654" s="6" t="s">
        <v>1</v>
      </c>
      <c r="E5654" s="7" t="s">
        <v>6636</v>
      </c>
      <c r="F5654" s="6" t="s">
        <v>7159</v>
      </c>
      <c r="G5654" s="25">
        <v>32052</v>
      </c>
      <c r="H5654" s="24" t="str">
        <f>IF(G5654=0,"No Exp Date",(IF(I5654&lt;&gt;0,"No Exp Date",IF(G5654&lt;DATE(2013,3,1),DATE(2020,3,1),DATE(YEAR(G5654)+7,MONTH(G5654),DAY(G5654))))))</f>
        <v>No Exp Date</v>
      </c>
      <c r="I5654" s="24">
        <v>42706</v>
      </c>
      <c r="J5654" s="24" t="str">
        <f>IF((H5654)="No Exp Date","N/A","")</f>
        <v>N/A</v>
      </c>
      <c r="K5654" s="27"/>
      <c r="L5654" s="69" t="str">
        <f>IF((K5654)="Amd",EDATE(J5654,18),"N/A")</f>
        <v>N/A</v>
      </c>
      <c r="M5654" s="18"/>
    </row>
    <row r="5655" spans="1:13" s="2" customFormat="1" x14ac:dyDescent="0.3">
      <c r="A5655" s="23">
        <v>603</v>
      </c>
      <c r="B5655" s="23">
        <v>1</v>
      </c>
      <c r="C5655" s="34">
        <v>31</v>
      </c>
      <c r="D5655" s="6" t="s">
        <v>1</v>
      </c>
      <c r="E5655" s="7" t="s">
        <v>2863</v>
      </c>
      <c r="F5655" s="6" t="s">
        <v>135</v>
      </c>
      <c r="G5655" s="25">
        <v>42706</v>
      </c>
      <c r="H5655" s="24" t="str">
        <f>IF(G5655=0,"No Exp Date",(IF(I5655&lt;&gt;0,"No Exp Date",IF(G5655&lt;DATE(2013,3,1),DATE(2020,3,1),DATE(YEAR(G5655)+7,MONTH(G5655),DAY(G5655))))))</f>
        <v>No Exp Date</v>
      </c>
      <c r="I5655" s="24">
        <v>42706</v>
      </c>
      <c r="J5655" s="24" t="str">
        <f>IF((H5655)="No Exp Date","N/A","")</f>
        <v>N/A</v>
      </c>
      <c r="K5655" s="27"/>
      <c r="L5655" s="69" t="str">
        <f>IF((K5655)="Amd",EDATE(J5655,18),"N/A")</f>
        <v>N/A</v>
      </c>
      <c r="M5655" s="18"/>
    </row>
    <row r="5656" spans="1:13" s="2" customFormat="1" ht="38.25" x14ac:dyDescent="0.3">
      <c r="A5656" s="23">
        <v>603</v>
      </c>
      <c r="B5656" s="23">
        <v>2</v>
      </c>
      <c r="C5656" s="34">
        <v>15</v>
      </c>
      <c r="D5656" s="6" t="s">
        <v>3143</v>
      </c>
      <c r="E5656" s="7" t="s">
        <v>7885</v>
      </c>
      <c r="F5656" s="6"/>
      <c r="G5656" s="25">
        <v>43560</v>
      </c>
      <c r="H5656" s="24">
        <f>IF(G5656=0,"No Exp Date",(IF(I5656&lt;&gt;0,"No Exp Date",IF(G5656&lt;DATE(2013,3,1),DATE(2020,3,1),DATE(YEAR(G5656)+7,MONTH(G5656),DAY(G5656))))))</f>
        <v>46117</v>
      </c>
      <c r="I5656" s="24"/>
      <c r="J5656" s="24" t="str">
        <f>IF((H5656)="No Exp Date","N/A","")</f>
        <v/>
      </c>
      <c r="K5656" s="27"/>
      <c r="L5656" s="69" t="str">
        <f>IF((K5656)="Amd",EDATE(J5656,18),"N/A")</f>
        <v>N/A</v>
      </c>
      <c r="M5656" s="18"/>
    </row>
    <row r="5657" spans="1:13" s="2" customFormat="1" x14ac:dyDescent="0.3">
      <c r="A5657" s="23">
        <v>603</v>
      </c>
      <c r="B5657" s="23">
        <v>2</v>
      </c>
      <c r="C5657" s="34">
        <v>20</v>
      </c>
      <c r="D5657" s="6" t="s">
        <v>3143</v>
      </c>
      <c r="E5657" s="7" t="s">
        <v>2864</v>
      </c>
      <c r="F5657" s="6"/>
      <c r="G5657" s="25">
        <v>42825</v>
      </c>
      <c r="H5657" s="24">
        <f>IF(G5657=0,"No Exp Date",(IF(I5657&lt;&gt;0,"No Exp Date",IF(G5657&lt;DATE(2013,3,1),DATE(2020,3,1),DATE(YEAR(G5657)+7,MONTH(G5657),DAY(G5657))))))</f>
        <v>45382</v>
      </c>
      <c r="I5657" s="24"/>
      <c r="J5657" s="24" t="str">
        <f>IF((H5657)="No Exp Date","N/A","")</f>
        <v/>
      </c>
      <c r="K5657" s="27"/>
      <c r="L5657" s="69" t="str">
        <f>IF((K5657)="Amd",EDATE(J5657,18),"N/A")</f>
        <v>N/A</v>
      </c>
      <c r="M5657" s="18"/>
    </row>
    <row r="5658" spans="1:13" s="2" customFormat="1" x14ac:dyDescent="0.3">
      <c r="A5658" s="23">
        <v>603</v>
      </c>
      <c r="B5658" s="23">
        <v>3</v>
      </c>
      <c r="C5658" s="34">
        <v>10</v>
      </c>
      <c r="D5658" s="6" t="s">
        <v>1</v>
      </c>
      <c r="E5658" s="6"/>
      <c r="F5658" s="7" t="s">
        <v>10348</v>
      </c>
      <c r="G5658" s="25"/>
      <c r="H5658" s="24" t="str">
        <f>IF(G5658=0,"No Exp Date",(IF(I5658&lt;&gt;0,"No Exp Date",IF(G5658&lt;DATE(2013,3,1),DATE(2020,3,1),DATE(YEAR(G5658)+7,MONTH(G5658),DAY(G5658))))))</f>
        <v>No Exp Date</v>
      </c>
      <c r="I5658" s="24"/>
      <c r="J5658" s="24" t="str">
        <f>IF((H5658)="No Exp Date","N/A","")</f>
        <v>N/A</v>
      </c>
      <c r="K5658" s="27"/>
      <c r="L5658" s="69" t="str">
        <f>IF((K5658)="Amd",EDATE(J5658,18),"N/A")</f>
        <v>N/A</v>
      </c>
      <c r="M5658" s="18"/>
    </row>
    <row r="5659" spans="1:13" s="2" customFormat="1" ht="25.5" x14ac:dyDescent="0.3">
      <c r="A5659" s="23">
        <v>603</v>
      </c>
      <c r="B5659" s="23">
        <v>3</v>
      </c>
      <c r="C5659" s="34">
        <v>20</v>
      </c>
      <c r="D5659" s="6" t="s">
        <v>1</v>
      </c>
      <c r="E5659" s="18"/>
      <c r="F5659" s="7" t="s">
        <v>10349</v>
      </c>
      <c r="G5659" s="25"/>
      <c r="H5659" s="24" t="str">
        <f>IF(G5659=0,"No Exp Date",(IF(I5659&lt;&gt;0,"No Exp Date",IF(G5659&lt;DATE(2013,3,1),DATE(2020,3,1),DATE(YEAR(G5659)+7,MONTH(G5659),DAY(G5659))))))</f>
        <v>No Exp Date</v>
      </c>
      <c r="I5659" s="24"/>
      <c r="J5659" s="24" t="str">
        <f>IF((H5659)="No Exp Date","N/A","")</f>
        <v>N/A</v>
      </c>
      <c r="K5659" s="27"/>
      <c r="L5659" s="69" t="str">
        <f>IF((K5659)="Amd",EDATE(J5659,18),"N/A")</f>
        <v>N/A</v>
      </c>
      <c r="M5659" s="18"/>
    </row>
    <row r="5660" spans="1:13" s="2" customFormat="1" x14ac:dyDescent="0.3">
      <c r="A5660" s="23">
        <v>603</v>
      </c>
      <c r="B5660" s="23">
        <v>3</v>
      </c>
      <c r="C5660" s="34">
        <v>30</v>
      </c>
      <c r="D5660" s="6" t="s">
        <v>3143</v>
      </c>
      <c r="E5660" s="7" t="s">
        <v>2865</v>
      </c>
      <c r="F5660" s="6"/>
      <c r="G5660" s="25">
        <v>43795</v>
      </c>
      <c r="H5660" s="24">
        <f>IF(G5660=0,"No Exp Date",(IF(I5660&lt;&gt;0,"No Exp Date",IF(G5660&lt;DATE(2013,3,1),DATE(2020,3,1),DATE(YEAR(G5660)+7,MONTH(G5660),DAY(G5660))))))</f>
        <v>46352</v>
      </c>
      <c r="I5660" s="24"/>
      <c r="J5660" s="24">
        <v>43795</v>
      </c>
      <c r="K5660" s="27" t="s">
        <v>7300</v>
      </c>
      <c r="L5660" s="69" t="str">
        <f>IF((K5660)="Amd",EDATE(J5660,18),"N/A")</f>
        <v>N/A</v>
      </c>
      <c r="M5660" s="18"/>
    </row>
    <row r="5661" spans="1:13" s="2" customFormat="1" x14ac:dyDescent="0.3">
      <c r="A5661" s="23">
        <v>603</v>
      </c>
      <c r="B5661" s="23">
        <v>3</v>
      </c>
      <c r="C5661" s="34">
        <v>40</v>
      </c>
      <c r="D5661" s="6" t="s">
        <v>1</v>
      </c>
      <c r="E5661" s="6"/>
      <c r="F5661" s="7" t="s">
        <v>10350</v>
      </c>
      <c r="G5661" s="25"/>
      <c r="H5661" s="24" t="str">
        <f>IF(G5661=0,"No Exp Date",(IF(I5661&lt;&gt;0,"No Exp Date",IF(G5661&lt;DATE(2013,3,1),DATE(2020,3,1),DATE(YEAR(G5661)+7,MONTH(G5661),DAY(G5661))))))</f>
        <v>No Exp Date</v>
      </c>
      <c r="I5661" s="24"/>
      <c r="J5661" s="24" t="str">
        <f>IF((H5661)="No Exp Date","N/A","")</f>
        <v>N/A</v>
      </c>
      <c r="K5661" s="27"/>
      <c r="L5661" s="69" t="str">
        <f>IF((K5661)="Amd",EDATE(J5661,18),"N/A")</f>
        <v>N/A</v>
      </c>
      <c r="M5661" s="18"/>
    </row>
    <row r="5662" spans="1:13" s="2" customFormat="1" ht="25.5" x14ac:dyDescent="0.3">
      <c r="A5662" s="23">
        <v>603</v>
      </c>
      <c r="B5662" s="23">
        <v>3</v>
      </c>
      <c r="C5662" s="34">
        <v>50</v>
      </c>
      <c r="D5662" s="6" t="s">
        <v>1</v>
      </c>
      <c r="E5662" s="6"/>
      <c r="F5662" s="7" t="s">
        <v>10351</v>
      </c>
      <c r="G5662" s="25"/>
      <c r="H5662" s="24" t="str">
        <f>IF(G5662=0,"No Exp Date",(IF(I5662&lt;&gt;0,"No Exp Date",IF(G5662&lt;DATE(2013,3,1),DATE(2020,3,1),DATE(YEAR(G5662)+7,MONTH(G5662),DAY(G5662))))))</f>
        <v>No Exp Date</v>
      </c>
      <c r="I5662" s="24"/>
      <c r="J5662" s="24" t="str">
        <f>IF((H5662)="No Exp Date","N/A","")</f>
        <v>N/A</v>
      </c>
      <c r="K5662" s="27"/>
      <c r="L5662" s="69" t="str">
        <f>IF((K5662)="Amd",EDATE(J5662,18),"N/A")</f>
        <v>N/A</v>
      </c>
      <c r="M5662" s="18"/>
    </row>
    <row r="5663" spans="1:13" s="2" customFormat="1" ht="25.5" x14ac:dyDescent="0.2">
      <c r="A5663" s="23">
        <v>603</v>
      </c>
      <c r="B5663" s="23">
        <v>3</v>
      </c>
      <c r="C5663" s="34">
        <v>51</v>
      </c>
      <c r="D5663" s="6" t="s">
        <v>3143</v>
      </c>
      <c r="E5663" s="7" t="s">
        <v>2866</v>
      </c>
      <c r="F5663" s="36" t="s">
        <v>8054</v>
      </c>
      <c r="G5663" s="25">
        <v>43556</v>
      </c>
      <c r="H5663" s="24">
        <f>IF(G5663=0,"No Exp Date",(IF(I5663&lt;&gt;0,"No Exp Date",IF(G5663&lt;DATE(2013,3,1),DATE(2020,3,1),DATE(YEAR(G5663)+7,MONTH(G5663),DAY(G5663))))))</f>
        <v>46113</v>
      </c>
      <c r="I5663" s="24"/>
      <c r="J5663" s="24">
        <v>43556</v>
      </c>
      <c r="K5663" s="27" t="s">
        <v>7300</v>
      </c>
      <c r="L5663" s="69" t="str">
        <f>IF((K5663)="Amd",EDATE(J5663,18),"N/A")</f>
        <v>N/A</v>
      </c>
      <c r="M5663" s="18"/>
    </row>
    <row r="5664" spans="1:13" s="2" customFormat="1" x14ac:dyDescent="0.3">
      <c r="A5664" s="23">
        <v>603</v>
      </c>
      <c r="B5664" s="23">
        <v>3</v>
      </c>
      <c r="C5664" s="34">
        <v>60</v>
      </c>
      <c r="D5664" s="6" t="s">
        <v>1</v>
      </c>
      <c r="E5664" s="6"/>
      <c r="F5664" s="7" t="s">
        <v>10352</v>
      </c>
      <c r="G5664" s="25"/>
      <c r="H5664" s="24" t="str">
        <f>IF(G5664=0,"No Exp Date",(IF(I5664&lt;&gt;0,"No Exp Date",IF(G5664&lt;DATE(2013,3,1),DATE(2020,3,1),DATE(YEAR(G5664)+7,MONTH(G5664),DAY(G5664))))))</f>
        <v>No Exp Date</v>
      </c>
      <c r="I5664" s="24"/>
      <c r="J5664" s="24" t="str">
        <f>IF((H5664)="No Exp Date","N/A","")</f>
        <v>N/A</v>
      </c>
      <c r="K5664" s="27"/>
      <c r="L5664" s="69" t="str">
        <f>IF((K5664)="Amd",EDATE(J5664,18),"N/A")</f>
        <v>N/A</v>
      </c>
      <c r="M5664" s="18"/>
    </row>
    <row r="5665" spans="1:13" s="2" customFormat="1" x14ac:dyDescent="0.3">
      <c r="A5665" s="23">
        <v>603</v>
      </c>
      <c r="B5665" s="23">
        <v>3</v>
      </c>
      <c r="C5665" s="34">
        <v>70</v>
      </c>
      <c r="D5665" s="6" t="s">
        <v>1</v>
      </c>
      <c r="E5665" s="18"/>
      <c r="F5665" s="7" t="s">
        <v>10353</v>
      </c>
      <c r="G5665" s="25"/>
      <c r="H5665" s="24" t="str">
        <f>IF(G5665=0,"No Exp Date",(IF(I5665&lt;&gt;0,"No Exp Date",IF(G5665&lt;DATE(2013,3,1),DATE(2020,3,1),DATE(YEAR(G5665)+7,MONTH(G5665),DAY(G5665))))))</f>
        <v>No Exp Date</v>
      </c>
      <c r="I5665" s="24"/>
      <c r="J5665" s="24" t="str">
        <f>IF((H5665)="No Exp Date","N/A","")</f>
        <v>N/A</v>
      </c>
      <c r="K5665" s="27"/>
      <c r="L5665" s="69" t="str">
        <f>IF((K5665)="Amd",EDATE(J5665,18),"N/A")</f>
        <v>N/A</v>
      </c>
      <c r="M5665" s="18"/>
    </row>
    <row r="5666" spans="1:13" s="2" customFormat="1" x14ac:dyDescent="0.3">
      <c r="A5666" s="23">
        <v>603</v>
      </c>
      <c r="B5666" s="23">
        <v>3</v>
      </c>
      <c r="C5666" s="34">
        <v>80</v>
      </c>
      <c r="D5666" s="6" t="s">
        <v>1</v>
      </c>
      <c r="E5666" s="7" t="s">
        <v>5422</v>
      </c>
      <c r="F5666" s="6" t="s">
        <v>5423</v>
      </c>
      <c r="G5666" s="25"/>
      <c r="H5666" s="24" t="str">
        <f>IF(G5666=0,"No Exp Date",(IF(I5666&lt;&gt;0,"No Exp Date",IF(G5666&lt;DATE(2013,3,1),DATE(2020,3,1),DATE(YEAR(G5666)+7,MONTH(G5666),DAY(G5666))))))</f>
        <v>No Exp Date</v>
      </c>
      <c r="I5666" s="24">
        <v>41654</v>
      </c>
      <c r="J5666" s="24" t="str">
        <f>IF((H5666)="No Exp Date","N/A","")</f>
        <v>N/A</v>
      </c>
      <c r="K5666" s="27"/>
      <c r="L5666" s="69" t="str">
        <f>IF((K5666)="Amd",EDATE(J5666,18),"N/A")</f>
        <v>N/A</v>
      </c>
      <c r="M5666" s="18"/>
    </row>
    <row r="5667" spans="1:13" s="2" customFormat="1" x14ac:dyDescent="0.3">
      <c r="A5667" s="23">
        <v>603</v>
      </c>
      <c r="B5667" s="23">
        <v>3</v>
      </c>
      <c r="C5667" s="34">
        <v>90</v>
      </c>
      <c r="D5667" s="6" t="s">
        <v>1</v>
      </c>
      <c r="E5667" s="6"/>
      <c r="F5667" s="7" t="s">
        <v>2891</v>
      </c>
      <c r="G5667" s="25"/>
      <c r="H5667" s="24" t="str">
        <f>IF(G5667=0,"No Exp Date",(IF(I5667&lt;&gt;0,"No Exp Date",IF(G5667&lt;DATE(2013,3,1),DATE(2020,3,1),DATE(YEAR(G5667)+7,MONTH(G5667),DAY(G5667))))))</f>
        <v>No Exp Date</v>
      </c>
      <c r="I5667" s="24"/>
      <c r="J5667" s="24" t="str">
        <f>IF((H5667)="No Exp Date","N/A","")</f>
        <v>N/A</v>
      </c>
      <c r="K5667" s="27"/>
      <c r="L5667" s="69" t="str">
        <f>IF((K5667)="Amd",EDATE(J5667,18),"N/A")</f>
        <v>N/A</v>
      </c>
      <c r="M5667" s="18"/>
    </row>
    <row r="5668" spans="1:13" s="2" customFormat="1" ht="25.5" x14ac:dyDescent="0.3">
      <c r="A5668" s="23">
        <v>603</v>
      </c>
      <c r="B5668" s="23">
        <v>3</v>
      </c>
      <c r="C5668" s="34">
        <v>100</v>
      </c>
      <c r="D5668" s="23" t="s">
        <v>3143</v>
      </c>
      <c r="E5668" s="6" t="s">
        <v>10692</v>
      </c>
      <c r="F5668" s="6"/>
      <c r="G5668" s="25">
        <v>44586</v>
      </c>
      <c r="H5668" s="24">
        <v>47143</v>
      </c>
      <c r="I5668" s="24"/>
      <c r="J5668" s="24" t="s">
        <v>7890</v>
      </c>
      <c r="K5668" s="27"/>
      <c r="L5668" s="69" t="str">
        <f>IF((K5668)="Amd",EDATE(J5668,18),"N/A")</f>
        <v>N/A</v>
      </c>
      <c r="M5668" s="18"/>
    </row>
    <row r="5669" spans="1:13" s="2" customFormat="1" x14ac:dyDescent="0.3">
      <c r="A5669" s="23">
        <v>603</v>
      </c>
      <c r="B5669" s="23">
        <v>4</v>
      </c>
      <c r="C5669" s="34">
        <v>15</v>
      </c>
      <c r="D5669" s="6" t="s">
        <v>1</v>
      </c>
      <c r="E5669" s="6"/>
      <c r="F5669" s="7" t="s">
        <v>10354</v>
      </c>
      <c r="G5669" s="25"/>
      <c r="H5669" s="24" t="str">
        <f>IF(G5669=0,"No Exp Date",(IF(I5669&lt;&gt;0,"No Exp Date",IF(G5669&lt;DATE(2013,3,1),DATE(2020,3,1),DATE(YEAR(G5669)+7,MONTH(G5669),DAY(G5669))))))</f>
        <v>No Exp Date</v>
      </c>
      <c r="I5669" s="24"/>
      <c r="J5669" s="24" t="str">
        <f>IF((H5669)="No Exp Date","N/A","")</f>
        <v>N/A</v>
      </c>
      <c r="K5669" s="27"/>
      <c r="L5669" s="69" t="str">
        <f>IF((K5669)="Amd",EDATE(J5669,18),"N/A")</f>
        <v>N/A</v>
      </c>
      <c r="M5669" s="18"/>
    </row>
    <row r="5670" spans="1:13" s="2" customFormat="1" ht="25.5" x14ac:dyDescent="0.3">
      <c r="A5670" s="23">
        <v>603</v>
      </c>
      <c r="B5670" s="23">
        <v>4</v>
      </c>
      <c r="C5670" s="34">
        <v>25</v>
      </c>
      <c r="D5670" s="6" t="s">
        <v>1</v>
      </c>
      <c r="E5670" s="18"/>
      <c r="F5670" s="7" t="s">
        <v>10349</v>
      </c>
      <c r="G5670" s="25"/>
      <c r="H5670" s="24" t="str">
        <f>IF(G5670=0,"No Exp Date",(IF(I5670&lt;&gt;0,"No Exp Date",IF(G5670&lt;DATE(2013,3,1),DATE(2020,3,1),DATE(YEAR(G5670)+7,MONTH(G5670),DAY(G5670))))))</f>
        <v>No Exp Date</v>
      </c>
      <c r="I5670" s="24"/>
      <c r="J5670" s="24" t="str">
        <f>IF((H5670)="No Exp Date","N/A","")</f>
        <v>N/A</v>
      </c>
      <c r="K5670" s="27"/>
      <c r="L5670" s="69" t="str">
        <f>IF((K5670)="Amd",EDATE(J5670,18),"N/A")</f>
        <v>N/A</v>
      </c>
      <c r="M5670" s="18"/>
    </row>
    <row r="5671" spans="1:13" s="2" customFormat="1" ht="38.25" x14ac:dyDescent="0.3">
      <c r="A5671" s="23">
        <v>603</v>
      </c>
      <c r="B5671" s="23">
        <v>4</v>
      </c>
      <c r="C5671" s="34">
        <v>35</v>
      </c>
      <c r="D5671" s="6" t="s">
        <v>3143</v>
      </c>
      <c r="E5671" s="7" t="s">
        <v>2867</v>
      </c>
      <c r="F5671" s="6" t="s">
        <v>10662</v>
      </c>
      <c r="G5671" s="25">
        <v>43529</v>
      </c>
      <c r="H5671" s="24">
        <f>IF(G5671=0,"No Exp Date",(IF(I5671&lt;&gt;0,"No Exp Date",IF(G5671&lt;DATE(2013,3,1),DATE(2020,3,1),DATE(YEAR(G5671)+7,MONTH(G5671),DAY(G5671))))))</f>
        <v>46086</v>
      </c>
      <c r="I5671" s="24"/>
      <c r="J5671" s="24">
        <v>43529</v>
      </c>
      <c r="K5671" s="27" t="s">
        <v>7300</v>
      </c>
      <c r="L5671" s="69" t="str">
        <f>IF((K5671)="Amd",EDATE(J5671,18),"N/A")</f>
        <v>N/A</v>
      </c>
      <c r="M5671" s="18"/>
    </row>
    <row r="5672" spans="1:13" s="2" customFormat="1" ht="38.25" x14ac:dyDescent="0.3">
      <c r="A5672" s="23">
        <v>603</v>
      </c>
      <c r="B5672" s="23">
        <v>4</v>
      </c>
      <c r="C5672" s="34">
        <v>40</v>
      </c>
      <c r="D5672" s="6" t="s">
        <v>3143</v>
      </c>
      <c r="E5672" s="7" t="s">
        <v>2868</v>
      </c>
      <c r="F5672" s="6"/>
      <c r="G5672" s="25">
        <v>43529</v>
      </c>
      <c r="H5672" s="24">
        <f>IF(G5672=0,"No Exp Date",(IF(I5672&lt;&gt;0,"No Exp Date",IF(G5672&lt;DATE(2013,3,1),DATE(2020,3,1),DATE(YEAR(G5672)+7,MONTH(G5672),DAY(G5672))))))</f>
        <v>46086</v>
      </c>
      <c r="I5672" s="24"/>
      <c r="J5672" s="24">
        <v>43529</v>
      </c>
      <c r="K5672" s="27" t="s">
        <v>7300</v>
      </c>
      <c r="L5672" s="69" t="str">
        <f>IF((K5672)="Amd",EDATE(J5672,18),"N/A")</f>
        <v>N/A</v>
      </c>
      <c r="M5672" s="18"/>
    </row>
    <row r="5673" spans="1:13" s="2" customFormat="1" ht="25.5" x14ac:dyDescent="0.3">
      <c r="A5673" s="23">
        <v>603</v>
      </c>
      <c r="B5673" s="23">
        <v>4</v>
      </c>
      <c r="C5673" s="34">
        <v>45</v>
      </c>
      <c r="D5673" s="6" t="s">
        <v>1</v>
      </c>
      <c r="E5673" s="7" t="s">
        <v>6637</v>
      </c>
      <c r="F5673" s="6" t="s">
        <v>7160</v>
      </c>
      <c r="G5673" s="25">
        <v>40333</v>
      </c>
      <c r="H5673" s="24" t="str">
        <f>IF(G5673=0,"No Exp Date",(IF(I5673&lt;&gt;0,"No Exp Date",IF(G5673&lt;DATE(2013,3,1),DATE(2020,3,1),DATE(YEAR(G5673)+7,MONTH(G5673),DAY(G5673))))))</f>
        <v>No Exp Date</v>
      </c>
      <c r="I5673" s="24">
        <v>42706</v>
      </c>
      <c r="J5673" s="24" t="str">
        <f>IF((H5673)="No Exp Date","N/A","")</f>
        <v>N/A</v>
      </c>
      <c r="K5673" s="27"/>
      <c r="L5673" s="69" t="str">
        <f>IF((K5673)="Amd",EDATE(J5673,18),"N/A")</f>
        <v>N/A</v>
      </c>
      <c r="M5673" s="18"/>
    </row>
    <row r="5674" spans="1:13" s="2" customFormat="1" x14ac:dyDescent="0.3">
      <c r="A5674" s="23">
        <v>603</v>
      </c>
      <c r="B5674" s="23">
        <v>4</v>
      </c>
      <c r="C5674" s="34">
        <v>46</v>
      </c>
      <c r="D5674" s="6" t="s">
        <v>1</v>
      </c>
      <c r="E5674" s="7" t="s">
        <v>2869</v>
      </c>
      <c r="F5674" s="6" t="s">
        <v>135</v>
      </c>
      <c r="G5674" s="25">
        <v>42706</v>
      </c>
      <c r="H5674" s="24" t="str">
        <f>IF(G5674=0,"No Exp Date",(IF(I5674&lt;&gt;0,"No Exp Date",IF(G5674&lt;DATE(2013,3,1),DATE(2020,3,1),DATE(YEAR(G5674)+7,MONTH(G5674),DAY(G5674))))))</f>
        <v>No Exp Date</v>
      </c>
      <c r="I5674" s="24">
        <v>42706</v>
      </c>
      <c r="J5674" s="24" t="str">
        <f>IF((H5674)="No Exp Date","N/A","")</f>
        <v>N/A</v>
      </c>
      <c r="K5674" s="27"/>
      <c r="L5674" s="69" t="str">
        <f>IF((K5674)="Amd",EDATE(J5674,18),"N/A")</f>
        <v>N/A</v>
      </c>
      <c r="M5674" s="18"/>
    </row>
    <row r="5675" spans="1:13" s="2" customFormat="1" x14ac:dyDescent="0.3">
      <c r="A5675" s="23">
        <v>603</v>
      </c>
      <c r="B5675" s="23">
        <v>4</v>
      </c>
      <c r="C5675" s="34">
        <v>50</v>
      </c>
      <c r="D5675" s="6" t="s">
        <v>3143</v>
      </c>
      <c r="E5675" s="7" t="s">
        <v>2870</v>
      </c>
      <c r="F5675" s="6"/>
      <c r="G5675" s="25">
        <v>43529</v>
      </c>
      <c r="H5675" s="24">
        <f>IF(G5675=0,"No Exp Date",(IF(I5675&lt;&gt;0,"No Exp Date",IF(G5675&lt;DATE(2013,3,1),DATE(2020,3,1),DATE(YEAR(G5675)+7,MONTH(G5675),DAY(G5675))))))</f>
        <v>46086</v>
      </c>
      <c r="I5675" s="24"/>
      <c r="J5675" s="24">
        <v>43529</v>
      </c>
      <c r="K5675" s="27" t="s">
        <v>7300</v>
      </c>
      <c r="L5675" s="69" t="str">
        <f>IF((K5675)="Amd",EDATE(J5675,18),"N/A")</f>
        <v>N/A</v>
      </c>
      <c r="M5675" s="18"/>
    </row>
    <row r="5676" spans="1:13" s="2" customFormat="1" x14ac:dyDescent="0.3">
      <c r="A5676" s="23">
        <v>603</v>
      </c>
      <c r="B5676" s="23">
        <v>4</v>
      </c>
      <c r="C5676" s="34">
        <v>55</v>
      </c>
      <c r="D5676" s="6" t="s">
        <v>3143</v>
      </c>
      <c r="E5676" s="7" t="s">
        <v>2871</v>
      </c>
      <c r="F5676" s="6"/>
      <c r="G5676" s="25">
        <v>43795</v>
      </c>
      <c r="H5676" s="24">
        <f>IF(G5676=0,"No Exp Date",(IF(I5676&lt;&gt;0,"No Exp Date",IF(G5676&lt;DATE(2013,3,1),DATE(2020,3,1),DATE(YEAR(G5676)+7,MONTH(G5676),DAY(G5676))))))</f>
        <v>46352</v>
      </c>
      <c r="I5676" s="24"/>
      <c r="J5676" s="24">
        <v>43795</v>
      </c>
      <c r="K5676" s="27" t="s">
        <v>7300</v>
      </c>
      <c r="L5676" s="69" t="str">
        <f>IF((K5676)="Amd",EDATE(J5676,18),"N/A")</f>
        <v>N/A</v>
      </c>
      <c r="M5676" s="18"/>
    </row>
    <row r="5677" spans="1:13" s="2" customFormat="1" x14ac:dyDescent="0.3">
      <c r="A5677" s="23">
        <v>603</v>
      </c>
      <c r="B5677" s="23">
        <v>5</v>
      </c>
      <c r="C5677" s="34">
        <v>10</v>
      </c>
      <c r="D5677" s="6" t="s">
        <v>1</v>
      </c>
      <c r="E5677" s="6"/>
      <c r="F5677" s="7" t="s">
        <v>10355</v>
      </c>
      <c r="G5677" s="25"/>
      <c r="H5677" s="24" t="str">
        <f>IF(G5677=0,"No Exp Date",(IF(I5677&lt;&gt;0,"No Exp Date",IF(G5677&lt;DATE(2013,3,1),DATE(2020,3,1),DATE(YEAR(G5677)+7,MONTH(G5677),DAY(G5677))))))</f>
        <v>No Exp Date</v>
      </c>
      <c r="I5677" s="24"/>
      <c r="J5677" s="24" t="str">
        <f>IF((H5677)="No Exp Date","N/A","")</f>
        <v>N/A</v>
      </c>
      <c r="K5677" s="27"/>
      <c r="L5677" s="69" t="str">
        <f>IF((K5677)="Amd",EDATE(J5677,18),"N/A")</f>
        <v>N/A</v>
      </c>
      <c r="M5677" s="18"/>
    </row>
    <row r="5678" spans="1:13" s="2" customFormat="1" ht="25.5" x14ac:dyDescent="0.3">
      <c r="A5678" s="23">
        <v>603</v>
      </c>
      <c r="B5678" s="23">
        <v>5</v>
      </c>
      <c r="C5678" s="34">
        <v>20</v>
      </c>
      <c r="D5678" s="6" t="s">
        <v>1</v>
      </c>
      <c r="E5678" s="7" t="s">
        <v>6639</v>
      </c>
      <c r="F5678" s="6" t="s">
        <v>7161</v>
      </c>
      <c r="G5678" s="25"/>
      <c r="H5678" s="24" t="str">
        <f>IF(G5678=0,"No Exp Date",(IF(I5678&lt;&gt;0,"No Exp Date",IF(G5678&lt;DATE(2013,3,1),DATE(2020,3,1),DATE(YEAR(G5678)+7,MONTH(G5678),DAY(G5678))))))</f>
        <v>No Exp Date</v>
      </c>
      <c r="I5678" s="24">
        <v>42706</v>
      </c>
      <c r="J5678" s="24" t="str">
        <f>IF((H5678)="No Exp Date","N/A","")</f>
        <v>N/A</v>
      </c>
      <c r="K5678" s="27"/>
      <c r="L5678" s="69" t="str">
        <f>IF((K5678)="Amd",EDATE(J5678,18),"N/A")</f>
        <v>N/A</v>
      </c>
      <c r="M5678" s="18"/>
    </row>
    <row r="5679" spans="1:13" s="2" customFormat="1" x14ac:dyDescent="0.3">
      <c r="A5679" s="23">
        <v>603</v>
      </c>
      <c r="B5679" s="23">
        <v>5</v>
      </c>
      <c r="C5679" s="34">
        <v>25</v>
      </c>
      <c r="D5679" s="6" t="s">
        <v>3143</v>
      </c>
      <c r="E5679" s="7" t="s">
        <v>7309</v>
      </c>
      <c r="F5679" s="6"/>
      <c r="G5679" s="25">
        <v>43159</v>
      </c>
      <c r="H5679" s="24">
        <f>IF(G5679=0,"No Exp Date",(IF(I5679&lt;&gt;0,"No Exp Date",IF(G5679&lt;DATE(2013,3,1),DATE(2020,3,1),DATE(YEAR(G5679)+7,MONTH(G5679),DAY(G5679))))))</f>
        <v>45716</v>
      </c>
      <c r="I5679" s="24"/>
      <c r="J5679" s="24" t="str">
        <f>IF((H5679)="No Exp Date","N/A","")</f>
        <v/>
      </c>
      <c r="K5679" s="27"/>
      <c r="L5679" s="69" t="str">
        <f>IF((K5679)="Amd",EDATE(J5679,18),"N/A")</f>
        <v>N/A</v>
      </c>
      <c r="M5679" s="18"/>
    </row>
    <row r="5680" spans="1:13" s="2" customFormat="1" ht="25.5" x14ac:dyDescent="0.3">
      <c r="A5680" s="23">
        <v>603</v>
      </c>
      <c r="B5680" s="23">
        <v>5</v>
      </c>
      <c r="C5680" s="34">
        <v>30</v>
      </c>
      <c r="D5680" s="6" t="s">
        <v>1</v>
      </c>
      <c r="E5680" s="7" t="s">
        <v>6640</v>
      </c>
      <c r="F5680" s="6" t="s">
        <v>7161</v>
      </c>
      <c r="G5680" s="25">
        <v>31054</v>
      </c>
      <c r="H5680" s="24" t="str">
        <f>IF(G5680=0,"No Exp Date",(IF(I5680&lt;&gt;0,"No Exp Date",IF(G5680&lt;DATE(2013,3,1),DATE(2020,3,1),DATE(YEAR(G5680)+7,MONTH(G5680),DAY(G5680))))))</f>
        <v>No Exp Date</v>
      </c>
      <c r="I5680" s="24">
        <v>42706</v>
      </c>
      <c r="J5680" s="24" t="str">
        <f>IF((H5680)="No Exp Date","N/A","")</f>
        <v>N/A</v>
      </c>
      <c r="K5680" s="27"/>
      <c r="L5680" s="69" t="str">
        <f>IF((K5680)="Amd",EDATE(J5680,18),"N/A")</f>
        <v>N/A</v>
      </c>
      <c r="M5680" s="18"/>
    </row>
    <row r="5681" spans="1:13" s="2" customFormat="1" x14ac:dyDescent="0.3">
      <c r="A5681" s="23">
        <v>603</v>
      </c>
      <c r="B5681" s="23">
        <v>5</v>
      </c>
      <c r="C5681" s="34">
        <v>40</v>
      </c>
      <c r="D5681" s="6" t="s">
        <v>3143</v>
      </c>
      <c r="E5681" s="7" t="s">
        <v>2872</v>
      </c>
      <c r="F5681" s="6"/>
      <c r="G5681" s="25">
        <v>43556</v>
      </c>
      <c r="H5681" s="24">
        <f>IF(G5681=0,"No Exp Date",(IF(I5681&lt;&gt;0,"No Exp Date",IF(G5681&lt;DATE(2013,3,1),DATE(2020,3,1),DATE(YEAR(G5681)+7,MONTH(G5681),DAY(G5681))))))</f>
        <v>46113</v>
      </c>
      <c r="I5681" s="24"/>
      <c r="J5681" s="24">
        <v>43556</v>
      </c>
      <c r="K5681" s="27" t="s">
        <v>7300</v>
      </c>
      <c r="L5681" s="69" t="str">
        <f>IF((K5681)="Amd",EDATE(J5681,18),"N/A")</f>
        <v>N/A</v>
      </c>
      <c r="M5681" s="18"/>
    </row>
    <row r="5682" spans="1:13" s="2" customFormat="1" x14ac:dyDescent="0.3">
      <c r="A5682" s="23">
        <v>603</v>
      </c>
      <c r="B5682" s="23">
        <v>5</v>
      </c>
      <c r="C5682" s="34">
        <v>45</v>
      </c>
      <c r="D5682" s="6" t="s">
        <v>1</v>
      </c>
      <c r="E5682" s="6"/>
      <c r="F5682" s="7" t="s">
        <v>2892</v>
      </c>
      <c r="G5682" s="25"/>
      <c r="H5682" s="24" t="str">
        <f>IF(G5682=0,"No Exp Date",(IF(I5682&lt;&gt;0,"No Exp Date",IF(G5682&lt;DATE(2013,3,1),DATE(2020,3,1),DATE(YEAR(G5682)+7,MONTH(G5682),DAY(G5682))))))</f>
        <v>No Exp Date</v>
      </c>
      <c r="I5682" s="24"/>
      <c r="J5682" s="24" t="str">
        <f>IF((H5682)="No Exp Date","N/A","")</f>
        <v>N/A</v>
      </c>
      <c r="K5682" s="27"/>
      <c r="L5682" s="69" t="str">
        <f>IF((K5682)="Amd",EDATE(J5682,18),"N/A")</f>
        <v>N/A</v>
      </c>
      <c r="M5682" s="18"/>
    </row>
    <row r="5683" spans="1:13" s="2" customFormat="1" x14ac:dyDescent="0.3">
      <c r="A5683" s="23">
        <v>603</v>
      </c>
      <c r="B5683" s="23">
        <v>5</v>
      </c>
      <c r="C5683" s="34">
        <v>50</v>
      </c>
      <c r="D5683" s="6" t="s">
        <v>3143</v>
      </c>
      <c r="E5683" s="7" t="s">
        <v>2873</v>
      </c>
      <c r="F5683" s="6"/>
      <c r="G5683" s="25">
        <v>43529</v>
      </c>
      <c r="H5683" s="24">
        <f>IF(G5683=0,"No Exp Date",(IF(I5683&lt;&gt;0,"No Exp Date",IF(G5683&lt;DATE(2013,3,1),DATE(2020,3,1),DATE(YEAR(G5683)+7,MONTH(G5683),DAY(G5683))))))</f>
        <v>46086</v>
      </c>
      <c r="I5683" s="24"/>
      <c r="J5683" s="24">
        <v>43529</v>
      </c>
      <c r="K5683" s="27" t="s">
        <v>7300</v>
      </c>
      <c r="L5683" s="69" t="str">
        <f>IF((K5683)="Amd",EDATE(J5683,18),"N/A")</f>
        <v>N/A</v>
      </c>
      <c r="M5683" s="18"/>
    </row>
    <row r="5684" spans="1:13" s="2" customFormat="1" ht="25.5" x14ac:dyDescent="0.3">
      <c r="A5684" s="23">
        <v>603</v>
      </c>
      <c r="B5684" s="23">
        <v>5</v>
      </c>
      <c r="C5684" s="34">
        <v>60</v>
      </c>
      <c r="D5684" s="6" t="s">
        <v>1</v>
      </c>
      <c r="E5684" s="6"/>
      <c r="F5684" s="7" t="s">
        <v>10356</v>
      </c>
      <c r="G5684" s="25"/>
      <c r="H5684" s="24" t="str">
        <f>IF(G5684=0,"No Exp Date",(IF(I5684&lt;&gt;0,"No Exp Date",IF(G5684&lt;DATE(2013,3,1),DATE(2020,3,1),DATE(YEAR(G5684)+7,MONTH(G5684),DAY(G5684))))))</f>
        <v>No Exp Date</v>
      </c>
      <c r="I5684" s="24"/>
      <c r="J5684" s="24" t="str">
        <f>IF((H5684)="No Exp Date","N/A","")</f>
        <v>N/A</v>
      </c>
      <c r="K5684" s="27"/>
      <c r="L5684" s="69" t="str">
        <f>IF((K5684)="Amd",EDATE(J5684,18),"N/A")</f>
        <v>N/A</v>
      </c>
      <c r="M5684" s="18"/>
    </row>
    <row r="5685" spans="1:13" s="2" customFormat="1" x14ac:dyDescent="0.3">
      <c r="A5685" s="23">
        <v>603</v>
      </c>
      <c r="B5685" s="23">
        <v>5</v>
      </c>
      <c r="C5685" s="34">
        <v>61</v>
      </c>
      <c r="D5685" s="6" t="s">
        <v>3143</v>
      </c>
      <c r="E5685" s="7" t="s">
        <v>2874</v>
      </c>
      <c r="F5685" s="6"/>
      <c r="G5685" s="25">
        <v>43535</v>
      </c>
      <c r="H5685" s="24">
        <f>IF(G5685=0,"No Exp Date",(IF(I5685&lt;&gt;0,"No Exp Date",IF(G5685&lt;DATE(2013,3,1),DATE(2020,3,1),DATE(YEAR(G5685)+7,MONTH(G5685),DAY(G5685))))))</f>
        <v>46092</v>
      </c>
      <c r="I5685" s="24"/>
      <c r="J5685" s="24">
        <v>43535</v>
      </c>
      <c r="K5685" s="27" t="s">
        <v>7300</v>
      </c>
      <c r="L5685" s="69" t="str">
        <f>IF((K5685)="Amd",EDATE(J5685,18),"N/A")</f>
        <v>N/A</v>
      </c>
      <c r="M5685" s="18"/>
    </row>
    <row r="5686" spans="1:13" s="2" customFormat="1" x14ac:dyDescent="0.3">
      <c r="A5686" s="23">
        <v>603</v>
      </c>
      <c r="B5686" s="23">
        <v>5</v>
      </c>
      <c r="C5686" s="34">
        <v>65</v>
      </c>
      <c r="D5686" s="6" t="s">
        <v>1</v>
      </c>
      <c r="E5686" s="6"/>
      <c r="F5686" s="7" t="s">
        <v>10357</v>
      </c>
      <c r="G5686" s="25"/>
      <c r="H5686" s="24" t="str">
        <f>IF(G5686=0,"No Exp Date",(IF(I5686&lt;&gt;0,"No Exp Date",IF(G5686&lt;DATE(2013,3,1),DATE(2020,3,1),DATE(YEAR(G5686)+7,MONTH(G5686),DAY(G5686))))))</f>
        <v>No Exp Date</v>
      </c>
      <c r="I5686" s="24"/>
      <c r="J5686" s="24" t="str">
        <f>IF((H5686)="No Exp Date","N/A","")</f>
        <v>N/A</v>
      </c>
      <c r="K5686" s="27"/>
      <c r="L5686" s="69" t="str">
        <f>IF((K5686)="Amd",EDATE(J5686,18),"N/A")</f>
        <v>N/A</v>
      </c>
      <c r="M5686" s="18"/>
    </row>
    <row r="5687" spans="1:13" s="2" customFormat="1" x14ac:dyDescent="0.3">
      <c r="A5687" s="23">
        <v>603</v>
      </c>
      <c r="B5687" s="23">
        <v>5</v>
      </c>
      <c r="C5687" s="34">
        <v>66</v>
      </c>
      <c r="D5687" s="6" t="s">
        <v>3143</v>
      </c>
      <c r="E5687" s="7" t="s">
        <v>2875</v>
      </c>
      <c r="F5687" s="6" t="s">
        <v>10358</v>
      </c>
      <c r="G5687" s="25">
        <v>43795</v>
      </c>
      <c r="H5687" s="24">
        <f>IF(G5687=0,"No Exp Date",(IF(I5687&lt;&gt;0,"No Exp Date",IF(G5687&lt;DATE(2013,3,1),DATE(2020,3,1),DATE(YEAR(G5687)+7,MONTH(G5687),DAY(G5687))))))</f>
        <v>46352</v>
      </c>
      <c r="I5687" s="24"/>
      <c r="J5687" s="24">
        <v>43795</v>
      </c>
      <c r="K5687" s="27" t="s">
        <v>7300</v>
      </c>
      <c r="L5687" s="69" t="str">
        <f>IF((K5687)="Amd",EDATE(J5687,18),"N/A")</f>
        <v>N/A</v>
      </c>
      <c r="M5687" s="18"/>
    </row>
    <row r="5688" spans="1:13" s="2" customFormat="1" x14ac:dyDescent="0.3">
      <c r="A5688" s="23">
        <v>603</v>
      </c>
      <c r="B5688" s="23">
        <v>5</v>
      </c>
      <c r="C5688" s="34">
        <v>70</v>
      </c>
      <c r="D5688" s="6" t="s">
        <v>3143</v>
      </c>
      <c r="E5688" s="7" t="s">
        <v>2876</v>
      </c>
      <c r="F5688" s="6"/>
      <c r="G5688" s="25">
        <v>43497</v>
      </c>
      <c r="H5688" s="24">
        <f>IF(G5688=0,"No Exp Date",(IF(I5688&lt;&gt;0,"No Exp Date",IF(G5688&lt;DATE(2013,3,1),DATE(2020,3,1),DATE(YEAR(G5688)+7,MONTH(G5688),DAY(G5688))))))</f>
        <v>46054</v>
      </c>
      <c r="I5688" s="24"/>
      <c r="J5688" s="24" t="str">
        <f>IF((H5688)="No Exp Date","N/A","")</f>
        <v/>
      </c>
      <c r="K5688" s="27"/>
      <c r="L5688" s="69" t="str">
        <f>IF((K5688)="Amd",EDATE(J5688,18),"N/A")</f>
        <v>N/A</v>
      </c>
      <c r="M5688" s="18"/>
    </row>
    <row r="5689" spans="1:13" s="2" customFormat="1" x14ac:dyDescent="0.3">
      <c r="A5689" s="23">
        <v>603</v>
      </c>
      <c r="B5689" s="23">
        <v>5</v>
      </c>
      <c r="C5689" s="34">
        <v>71</v>
      </c>
      <c r="D5689" s="6" t="s">
        <v>3143</v>
      </c>
      <c r="E5689" s="7" t="s">
        <v>2877</v>
      </c>
      <c r="F5689" s="6"/>
      <c r="G5689" s="25">
        <v>43795</v>
      </c>
      <c r="H5689" s="24">
        <f>IF(G5689=0,"No Exp Date",(IF(I5689&lt;&gt;0,"No Exp Date",IF(G5689&lt;DATE(2013,3,1),DATE(2020,3,1),DATE(YEAR(G5689)+7,MONTH(G5689),DAY(G5689))))))</f>
        <v>46352</v>
      </c>
      <c r="I5689" s="24"/>
      <c r="J5689" s="24">
        <v>43795</v>
      </c>
      <c r="K5689" s="27" t="s">
        <v>7300</v>
      </c>
      <c r="L5689" s="69" t="str">
        <f>IF((K5689)="Amd",EDATE(J5689,18),"N/A")</f>
        <v>N/A</v>
      </c>
      <c r="M5689" s="18"/>
    </row>
    <row r="5690" spans="1:13" s="2" customFormat="1" x14ac:dyDescent="0.3">
      <c r="A5690" s="23">
        <v>603</v>
      </c>
      <c r="B5690" s="23">
        <v>5</v>
      </c>
      <c r="C5690" s="34">
        <v>72</v>
      </c>
      <c r="D5690" s="6" t="s">
        <v>3143</v>
      </c>
      <c r="E5690" s="7" t="s">
        <v>2878</v>
      </c>
      <c r="F5690" s="6"/>
      <c r="G5690" s="25">
        <v>43542</v>
      </c>
      <c r="H5690" s="24">
        <f>IF(G5690=0,"No Exp Date",(IF(I5690&lt;&gt;0,"No Exp Date",IF(G5690&lt;DATE(2013,3,1),DATE(2020,3,1),DATE(YEAR(G5690)+7,MONTH(G5690),DAY(G5690))))))</f>
        <v>46099</v>
      </c>
      <c r="I5690" s="24"/>
      <c r="J5690" s="24">
        <v>43542</v>
      </c>
      <c r="K5690" s="27" t="s">
        <v>7300</v>
      </c>
      <c r="L5690" s="69" t="str">
        <f>IF((K5690)="Amd",EDATE(J5690,18),"N/A")</f>
        <v>N/A</v>
      </c>
      <c r="M5690" s="18"/>
    </row>
    <row r="5691" spans="1:13" s="2" customFormat="1" x14ac:dyDescent="0.3">
      <c r="A5691" s="23">
        <v>603</v>
      </c>
      <c r="B5691" s="23">
        <v>5</v>
      </c>
      <c r="C5691" s="34">
        <v>75</v>
      </c>
      <c r="D5691" s="6" t="s">
        <v>1</v>
      </c>
      <c r="E5691" s="6"/>
      <c r="F5691" s="7" t="s">
        <v>10359</v>
      </c>
      <c r="G5691" s="25"/>
      <c r="H5691" s="24" t="str">
        <f>IF(G5691=0,"No Exp Date",(IF(I5691&lt;&gt;0,"No Exp Date",IF(G5691&lt;DATE(2013,3,1),DATE(2020,3,1),DATE(YEAR(G5691)+7,MONTH(G5691),DAY(G5691))))))</f>
        <v>No Exp Date</v>
      </c>
      <c r="I5691" s="24"/>
      <c r="J5691" s="24" t="str">
        <f>IF((H5691)="No Exp Date","N/A","")</f>
        <v>N/A</v>
      </c>
      <c r="K5691" s="27"/>
      <c r="L5691" s="69" t="str">
        <f>IF((K5691)="Amd",EDATE(J5691,18),"N/A")</f>
        <v>N/A</v>
      </c>
      <c r="M5691" s="18"/>
    </row>
    <row r="5692" spans="1:13" s="2" customFormat="1" ht="63.75" x14ac:dyDescent="0.3">
      <c r="A5692" s="23">
        <v>603</v>
      </c>
      <c r="B5692" s="23">
        <v>5</v>
      </c>
      <c r="C5692" s="34">
        <v>76</v>
      </c>
      <c r="D5692" s="6" t="s">
        <v>1</v>
      </c>
      <c r="E5692" s="7" t="s">
        <v>2879</v>
      </c>
      <c r="F5692" s="6" t="s">
        <v>135</v>
      </c>
      <c r="G5692" s="25"/>
      <c r="H5692" s="24" t="str">
        <f>IF(G5692=0,"No Exp Date",(IF(I5692&lt;&gt;0,"No Exp Date",IF(G5692&lt;DATE(2013,3,1),DATE(2020,3,1),DATE(YEAR(G5692)+7,MONTH(G5692),DAY(G5692))))))</f>
        <v>No Exp Date</v>
      </c>
      <c r="I5692" s="24"/>
      <c r="J5692" s="24" t="str">
        <f>IF((H5692)="No Exp Date","N/A","")</f>
        <v>N/A</v>
      </c>
      <c r="K5692" s="27"/>
      <c r="L5692" s="69" t="str">
        <f>IF((K5692)="Amd",EDATE(J5692,18),"N/A")</f>
        <v>N/A</v>
      </c>
      <c r="M5692" s="18"/>
    </row>
    <row r="5693" spans="1:13" s="2" customFormat="1" ht="25.5" x14ac:dyDescent="0.3">
      <c r="A5693" s="23">
        <v>603</v>
      </c>
      <c r="B5693" s="23">
        <v>5</v>
      </c>
      <c r="C5693" s="34">
        <v>77</v>
      </c>
      <c r="D5693" s="6" t="s">
        <v>3143</v>
      </c>
      <c r="E5693" s="7" t="s">
        <v>2880</v>
      </c>
      <c r="F5693" s="6"/>
      <c r="G5693" s="25">
        <v>43529</v>
      </c>
      <c r="H5693" s="24">
        <f>IF(G5693=0,"No Exp Date",(IF(I5693&lt;&gt;0,"No Exp Date",IF(G5693&lt;DATE(2013,3,1),DATE(2020,3,1),DATE(YEAR(G5693)+7,MONTH(G5693),DAY(G5693))))))</f>
        <v>46086</v>
      </c>
      <c r="I5693" s="24"/>
      <c r="J5693" s="24">
        <v>43529</v>
      </c>
      <c r="K5693" s="27" t="s">
        <v>7300</v>
      </c>
      <c r="L5693" s="69" t="str">
        <f>IF((K5693)="Amd",EDATE(J5693,18),"N/A")</f>
        <v>N/A</v>
      </c>
      <c r="M5693" s="18"/>
    </row>
    <row r="5694" spans="1:13" s="2" customFormat="1" x14ac:dyDescent="0.3">
      <c r="A5694" s="23">
        <v>603</v>
      </c>
      <c r="B5694" s="23">
        <v>5</v>
      </c>
      <c r="C5694" s="34">
        <v>80</v>
      </c>
      <c r="D5694" s="6" t="s">
        <v>1</v>
      </c>
      <c r="E5694" s="7" t="s">
        <v>6641</v>
      </c>
      <c r="F5694" s="6" t="s">
        <v>7161</v>
      </c>
      <c r="G5694" s="25">
        <v>27528</v>
      </c>
      <c r="H5694" s="24" t="str">
        <f>IF(G5694=0,"No Exp Date",(IF(I5694&lt;&gt;0,"No Exp Date",IF(G5694&lt;DATE(2013,3,1),DATE(2020,3,1),DATE(YEAR(G5694)+7,MONTH(G5694),DAY(G5694))))))</f>
        <v>No Exp Date</v>
      </c>
      <c r="I5694" s="24">
        <v>42706</v>
      </c>
      <c r="J5694" s="24" t="str">
        <f>IF((H5694)="No Exp Date","N/A","")</f>
        <v>N/A</v>
      </c>
      <c r="K5694" s="27"/>
      <c r="L5694" s="69" t="str">
        <f>IF((K5694)="Amd",EDATE(J5694,18),"N/A")</f>
        <v>N/A</v>
      </c>
      <c r="M5694" s="18"/>
    </row>
    <row r="5695" spans="1:13" s="2" customFormat="1" x14ac:dyDescent="0.3">
      <c r="A5695" s="23">
        <v>603</v>
      </c>
      <c r="B5695" s="23">
        <v>5</v>
      </c>
      <c r="C5695" s="34">
        <v>90</v>
      </c>
      <c r="D5695" s="6" t="s">
        <v>1</v>
      </c>
      <c r="E5695" s="7" t="s">
        <v>6642</v>
      </c>
      <c r="F5695" s="6" t="s">
        <v>7161</v>
      </c>
      <c r="G5695" s="25">
        <v>27528</v>
      </c>
      <c r="H5695" s="24" t="str">
        <f>IF(G5695=0,"No Exp Date",(IF(I5695&lt;&gt;0,"No Exp Date",IF(G5695&lt;DATE(2013,3,1),DATE(2020,3,1),DATE(YEAR(G5695)+7,MONTH(G5695),DAY(G5695))))))</f>
        <v>No Exp Date</v>
      </c>
      <c r="I5695" s="24">
        <v>42706</v>
      </c>
      <c r="J5695" s="24" t="str">
        <f>IF((H5695)="No Exp Date","N/A","")</f>
        <v>N/A</v>
      </c>
      <c r="K5695" s="27"/>
      <c r="L5695" s="69" t="str">
        <f>IF((K5695)="Amd",EDATE(J5695,18),"N/A")</f>
        <v>N/A</v>
      </c>
      <c r="M5695" s="18"/>
    </row>
    <row r="5696" spans="1:13" s="2" customFormat="1" x14ac:dyDescent="0.3">
      <c r="A5696" s="23">
        <v>603</v>
      </c>
      <c r="B5696" s="23">
        <v>5</v>
      </c>
      <c r="C5696" s="34">
        <v>95</v>
      </c>
      <c r="D5696" s="6" t="s">
        <v>1</v>
      </c>
      <c r="E5696" s="6"/>
      <c r="F5696" s="7" t="s">
        <v>10360</v>
      </c>
      <c r="G5696" s="25"/>
      <c r="H5696" s="24" t="str">
        <f>IF(G5696=0,"No Exp Date",(IF(I5696&lt;&gt;0,"No Exp Date",IF(G5696&lt;DATE(2013,3,1),DATE(2020,3,1),DATE(YEAR(G5696)+7,MONTH(G5696),DAY(G5696))))))</f>
        <v>No Exp Date</v>
      </c>
      <c r="I5696" s="24"/>
      <c r="J5696" s="24" t="str">
        <f>IF((H5696)="No Exp Date","N/A","")</f>
        <v>N/A</v>
      </c>
      <c r="K5696" s="27"/>
      <c r="L5696" s="69" t="str">
        <f>IF((K5696)="Amd",EDATE(J5696,18),"N/A")</f>
        <v>N/A</v>
      </c>
      <c r="M5696" s="18"/>
    </row>
    <row r="5697" spans="1:13" s="2" customFormat="1" ht="25.5" x14ac:dyDescent="0.3">
      <c r="A5697" s="23">
        <v>603</v>
      </c>
      <c r="B5697" s="23">
        <v>5</v>
      </c>
      <c r="C5697" s="34">
        <v>96</v>
      </c>
      <c r="D5697" s="6" t="s">
        <v>1</v>
      </c>
      <c r="E5697" s="18"/>
      <c r="F5697" s="7" t="s">
        <v>10349</v>
      </c>
      <c r="G5697" s="25"/>
      <c r="H5697" s="24" t="str">
        <f>IF(G5697=0,"No Exp Date",(IF(I5697&lt;&gt;0,"No Exp Date",IF(G5697&lt;DATE(2013,3,1),DATE(2020,3,1),DATE(YEAR(G5697)+7,MONTH(G5697),DAY(G5697))))))</f>
        <v>No Exp Date</v>
      </c>
      <c r="I5697" s="24"/>
      <c r="J5697" s="24" t="str">
        <f>IF((H5697)="No Exp Date","N/A","")</f>
        <v>N/A</v>
      </c>
      <c r="K5697" s="27"/>
      <c r="L5697" s="69" t="str">
        <f>IF((K5697)="Amd",EDATE(J5697,18),"N/A")</f>
        <v>N/A</v>
      </c>
      <c r="M5697" s="18"/>
    </row>
    <row r="5698" spans="1:13" s="2" customFormat="1" x14ac:dyDescent="0.3">
      <c r="A5698" s="23">
        <v>603</v>
      </c>
      <c r="B5698" s="23">
        <v>5</v>
      </c>
      <c r="C5698" s="34">
        <v>100</v>
      </c>
      <c r="D5698" s="6" t="s">
        <v>1</v>
      </c>
      <c r="E5698" s="6"/>
      <c r="F5698" s="7" t="s">
        <v>10359</v>
      </c>
      <c r="G5698" s="25"/>
      <c r="H5698" s="24" t="str">
        <f>IF(G5698=0,"No Exp Date",(IF(I5698&lt;&gt;0,"No Exp Date",IF(G5698&lt;DATE(2013,3,1),DATE(2020,3,1),DATE(YEAR(G5698)+7,MONTH(G5698),DAY(G5698))))))</f>
        <v>No Exp Date</v>
      </c>
      <c r="I5698" s="24"/>
      <c r="J5698" s="24" t="str">
        <f>IF((H5698)="No Exp Date","N/A","")</f>
        <v>N/A</v>
      </c>
      <c r="K5698" s="27"/>
      <c r="L5698" s="69" t="str">
        <f>IF((K5698)="Amd",EDATE(J5698,18),"N/A")</f>
        <v>N/A</v>
      </c>
      <c r="M5698" s="18"/>
    </row>
    <row r="5699" spans="1:13" s="2" customFormat="1" x14ac:dyDescent="0.3">
      <c r="A5699" s="23">
        <v>603</v>
      </c>
      <c r="B5699" s="23">
        <v>5</v>
      </c>
      <c r="C5699" s="34">
        <v>105</v>
      </c>
      <c r="D5699" s="6" t="s">
        <v>1</v>
      </c>
      <c r="E5699" s="6"/>
      <c r="F5699" s="7" t="s">
        <v>10359</v>
      </c>
      <c r="G5699" s="25"/>
      <c r="H5699" s="24" t="str">
        <f>IF(G5699=0,"No Exp Date",(IF(I5699&lt;&gt;0,"No Exp Date",IF(G5699&lt;DATE(2013,3,1),DATE(2020,3,1),DATE(YEAR(G5699)+7,MONTH(G5699),DAY(G5699))))))</f>
        <v>No Exp Date</v>
      </c>
      <c r="I5699" s="24"/>
      <c r="J5699" s="24" t="str">
        <f>IF((H5699)="No Exp Date","N/A","")</f>
        <v>N/A</v>
      </c>
      <c r="K5699" s="27"/>
      <c r="L5699" s="69" t="str">
        <f>IF((K5699)="Amd",EDATE(J5699,18),"N/A")</f>
        <v>N/A</v>
      </c>
      <c r="M5699" s="18"/>
    </row>
    <row r="5700" spans="1:13" s="2" customFormat="1" x14ac:dyDescent="0.3">
      <c r="A5700" s="23">
        <v>603</v>
      </c>
      <c r="B5700" s="23">
        <v>5</v>
      </c>
      <c r="C5700" s="34">
        <v>110</v>
      </c>
      <c r="D5700" s="6" t="s">
        <v>1</v>
      </c>
      <c r="E5700" s="6"/>
      <c r="F5700" s="7" t="s">
        <v>10359</v>
      </c>
      <c r="G5700" s="25"/>
      <c r="H5700" s="24" t="str">
        <f>IF(G5700=0,"No Exp Date",(IF(I5700&lt;&gt;0,"No Exp Date",IF(G5700&lt;DATE(2013,3,1),DATE(2020,3,1),DATE(YEAR(G5700)+7,MONTH(G5700),DAY(G5700))))))</f>
        <v>No Exp Date</v>
      </c>
      <c r="I5700" s="24"/>
      <c r="J5700" s="24" t="str">
        <f>IF((H5700)="No Exp Date","N/A","")</f>
        <v>N/A</v>
      </c>
      <c r="K5700" s="27"/>
      <c r="L5700" s="69" t="str">
        <f>IF((K5700)="Amd",EDATE(J5700,18),"N/A")</f>
        <v>N/A</v>
      </c>
      <c r="M5700" s="18"/>
    </row>
    <row r="5701" spans="1:13" s="2" customFormat="1" x14ac:dyDescent="0.3">
      <c r="A5701" s="23">
        <v>603</v>
      </c>
      <c r="B5701" s="23">
        <v>5</v>
      </c>
      <c r="C5701" s="34">
        <v>111</v>
      </c>
      <c r="D5701" s="6" t="s">
        <v>1</v>
      </c>
      <c r="E5701" s="6"/>
      <c r="F5701" s="7" t="s">
        <v>10361</v>
      </c>
      <c r="G5701" s="25"/>
      <c r="H5701" s="24" t="str">
        <f>IF(G5701=0,"No Exp Date",(IF(I5701&lt;&gt;0,"No Exp Date",IF(G5701&lt;DATE(2013,3,1),DATE(2020,3,1),DATE(YEAR(G5701)+7,MONTH(G5701),DAY(G5701))))))</f>
        <v>No Exp Date</v>
      </c>
      <c r="I5701" s="24"/>
      <c r="J5701" s="24" t="str">
        <f>IF((H5701)="No Exp Date","N/A","")</f>
        <v>N/A</v>
      </c>
      <c r="K5701" s="27"/>
      <c r="L5701" s="69" t="str">
        <f>IF((K5701)="Amd",EDATE(J5701,18),"N/A")</f>
        <v>N/A</v>
      </c>
      <c r="M5701" s="18"/>
    </row>
    <row r="5702" spans="1:13" s="2" customFormat="1" x14ac:dyDescent="0.3">
      <c r="A5702" s="23">
        <v>603</v>
      </c>
      <c r="B5702" s="23">
        <v>5</v>
      </c>
      <c r="C5702" s="34">
        <v>112</v>
      </c>
      <c r="D5702" s="6" t="s">
        <v>1</v>
      </c>
      <c r="E5702" s="6"/>
      <c r="F5702" s="7" t="s">
        <v>10359</v>
      </c>
      <c r="G5702" s="25"/>
      <c r="H5702" s="24" t="str">
        <f>IF(G5702=0,"No Exp Date",(IF(I5702&lt;&gt;0,"No Exp Date",IF(G5702&lt;DATE(2013,3,1),DATE(2020,3,1),DATE(YEAR(G5702)+7,MONTH(G5702),DAY(G5702))))))</f>
        <v>No Exp Date</v>
      </c>
      <c r="I5702" s="24"/>
      <c r="J5702" s="24" t="str">
        <f>IF((H5702)="No Exp Date","N/A","")</f>
        <v>N/A</v>
      </c>
      <c r="K5702" s="27"/>
      <c r="L5702" s="69" t="str">
        <f>IF((K5702)="Amd",EDATE(J5702,18),"N/A")</f>
        <v>N/A</v>
      </c>
      <c r="M5702" s="18"/>
    </row>
    <row r="5703" spans="1:13" s="2" customFormat="1" ht="25.5" x14ac:dyDescent="0.3">
      <c r="A5703" s="23">
        <v>603</v>
      </c>
      <c r="B5703" s="23">
        <v>5</v>
      </c>
      <c r="C5703" s="34">
        <v>115</v>
      </c>
      <c r="D5703" s="6" t="s">
        <v>3143</v>
      </c>
      <c r="E5703" s="7" t="s">
        <v>2881</v>
      </c>
      <c r="F5703" s="6"/>
      <c r="G5703" s="25">
        <v>43535</v>
      </c>
      <c r="H5703" s="24">
        <f>IF(G5703=0,"No Exp Date",(IF(I5703&lt;&gt;0,"No Exp Date",IF(G5703&lt;DATE(2013,3,1),DATE(2020,3,1),DATE(YEAR(G5703)+7,MONTH(G5703),DAY(G5703))))))</f>
        <v>46092</v>
      </c>
      <c r="I5703" s="24"/>
      <c r="J5703" s="24">
        <v>43535</v>
      </c>
      <c r="K5703" s="27" t="s">
        <v>7300</v>
      </c>
      <c r="L5703" s="69" t="str">
        <f>IF((K5703)="Amd",EDATE(J5703,18),"N/A")</f>
        <v>N/A</v>
      </c>
      <c r="M5703" s="18"/>
    </row>
    <row r="5704" spans="1:13" s="2" customFormat="1" x14ac:dyDescent="0.3">
      <c r="A5704" s="23">
        <v>603</v>
      </c>
      <c r="B5704" s="23">
        <v>5</v>
      </c>
      <c r="C5704" s="34">
        <v>120</v>
      </c>
      <c r="D5704" s="6" t="s">
        <v>3143</v>
      </c>
      <c r="E5704" s="7" t="s">
        <v>2882</v>
      </c>
      <c r="F5704" s="6"/>
      <c r="G5704" s="25">
        <v>43556</v>
      </c>
      <c r="H5704" s="24">
        <f>IF(G5704=0,"No Exp Date",(IF(I5704&lt;&gt;0,"No Exp Date",IF(G5704&lt;DATE(2013,3,1),DATE(2020,3,1),DATE(YEAR(G5704)+7,MONTH(G5704),DAY(G5704))))))</f>
        <v>46113</v>
      </c>
      <c r="I5704" s="24"/>
      <c r="J5704" s="24">
        <v>43556</v>
      </c>
      <c r="K5704" s="27" t="s">
        <v>7300</v>
      </c>
      <c r="L5704" s="69" t="str">
        <f>IF((K5704)="Amd",EDATE(J5704,18),"N/A")</f>
        <v>N/A</v>
      </c>
      <c r="M5704" s="18"/>
    </row>
    <row r="5705" spans="1:13" s="2" customFormat="1" ht="38.25" x14ac:dyDescent="0.3">
      <c r="A5705" s="23">
        <v>603</v>
      </c>
      <c r="B5705" s="23">
        <v>5</v>
      </c>
      <c r="C5705" s="34">
        <v>130</v>
      </c>
      <c r="D5705" s="6" t="s">
        <v>1</v>
      </c>
      <c r="E5705" s="18" t="s">
        <v>9027</v>
      </c>
      <c r="F5705" s="7" t="s">
        <v>9026</v>
      </c>
      <c r="G5705" s="25"/>
      <c r="H5705" s="24" t="str">
        <f>IF(G5705=0,"No Exp Date",(IF(I5705&lt;&gt;0,"No Exp Date",IF(G5705&lt;DATE(2013,3,1),DATE(2020,3,1),DATE(YEAR(G5705)+7,MONTH(G5705),DAY(G5705))))))</f>
        <v>No Exp Date</v>
      </c>
      <c r="I5705" s="24"/>
      <c r="J5705" s="24" t="str">
        <f>IF((H5705)="No Exp Date","N/A","")</f>
        <v>N/A</v>
      </c>
      <c r="K5705" s="27"/>
      <c r="L5705" s="69" t="str">
        <f>IF((K5705)="Amd",EDATE(J5705,18),"N/A")</f>
        <v>N/A</v>
      </c>
      <c r="M5705" s="18"/>
    </row>
    <row r="5706" spans="1:13" s="2" customFormat="1" ht="25.5" x14ac:dyDescent="0.3">
      <c r="A5706" s="23">
        <v>603</v>
      </c>
      <c r="B5706" s="23">
        <v>5</v>
      </c>
      <c r="C5706" s="34">
        <v>140</v>
      </c>
      <c r="D5706" s="6" t="s">
        <v>1</v>
      </c>
      <c r="E5706" s="18" t="s">
        <v>9029</v>
      </c>
      <c r="F5706" s="7" t="s">
        <v>9028</v>
      </c>
      <c r="G5706" s="25"/>
      <c r="H5706" s="24" t="str">
        <f>IF(G5706=0,"No Exp Date",(IF(I5706&lt;&gt;0,"No Exp Date",IF(G5706&lt;DATE(2013,3,1),DATE(2020,3,1),DATE(YEAR(G5706)+7,MONTH(G5706),DAY(G5706))))))</f>
        <v>No Exp Date</v>
      </c>
      <c r="I5706" s="24"/>
      <c r="J5706" s="24" t="str">
        <f>IF((H5706)="No Exp Date","N/A","")</f>
        <v>N/A</v>
      </c>
      <c r="K5706" s="27"/>
      <c r="L5706" s="69" t="str">
        <f>IF((K5706)="Amd",EDATE(J5706,18),"N/A")</f>
        <v>N/A</v>
      </c>
      <c r="M5706" s="18"/>
    </row>
    <row r="5707" spans="1:13" s="2" customFormat="1" x14ac:dyDescent="0.3">
      <c r="A5707" s="23">
        <v>603</v>
      </c>
      <c r="B5707" s="23">
        <v>5</v>
      </c>
      <c r="C5707" s="34">
        <v>150</v>
      </c>
      <c r="D5707" s="6" t="s">
        <v>3143</v>
      </c>
      <c r="E5707" s="7" t="s">
        <v>2883</v>
      </c>
      <c r="F5707" s="6"/>
      <c r="G5707" s="25">
        <v>43717</v>
      </c>
      <c r="H5707" s="24">
        <f>IF(G5707=0,"No Exp Date",(IF(I5707&lt;&gt;0,"No Exp Date",IF(G5707&lt;DATE(2013,3,1),DATE(2020,3,1),DATE(YEAR(G5707)+7,MONTH(G5707),DAY(G5707))))))</f>
        <v>46274</v>
      </c>
      <c r="I5707" s="24"/>
      <c r="J5707" s="24">
        <v>43556</v>
      </c>
      <c r="K5707" s="27" t="s">
        <v>7300</v>
      </c>
      <c r="L5707" s="69" t="str">
        <f>IF((K5707)="Amd",EDATE(J5707,18),"N/A")</f>
        <v>N/A</v>
      </c>
      <c r="M5707" s="18"/>
    </row>
    <row r="5708" spans="1:13" s="2" customFormat="1" x14ac:dyDescent="0.3">
      <c r="A5708" s="23">
        <v>603</v>
      </c>
      <c r="B5708" s="23">
        <v>5</v>
      </c>
      <c r="C5708" s="34">
        <v>151</v>
      </c>
      <c r="D5708" s="6" t="s">
        <v>1</v>
      </c>
      <c r="E5708" s="6"/>
      <c r="F5708" s="7" t="s">
        <v>2893</v>
      </c>
      <c r="G5708" s="25"/>
      <c r="H5708" s="24" t="str">
        <f>IF(G5708=0,"No Exp Date",(IF(I5708&lt;&gt;0,"No Exp Date",IF(G5708&lt;DATE(2013,3,1),DATE(2020,3,1),DATE(YEAR(G5708)+7,MONTH(G5708),DAY(G5708))))))</f>
        <v>No Exp Date</v>
      </c>
      <c r="I5708" s="24"/>
      <c r="J5708" s="24" t="str">
        <f>IF((H5708)="No Exp Date","N/A","")</f>
        <v>N/A</v>
      </c>
      <c r="K5708" s="27"/>
      <c r="L5708" s="69" t="str">
        <f>IF((K5708)="Amd",EDATE(J5708,18),"N/A")</f>
        <v>N/A</v>
      </c>
      <c r="M5708" s="18"/>
    </row>
    <row r="5709" spans="1:13" s="2" customFormat="1" x14ac:dyDescent="0.3">
      <c r="A5709" s="23">
        <v>603</v>
      </c>
      <c r="B5709" s="23">
        <v>5</v>
      </c>
      <c r="C5709" s="34">
        <v>155</v>
      </c>
      <c r="D5709" s="6" t="s">
        <v>3143</v>
      </c>
      <c r="E5709" s="8" t="s">
        <v>2884</v>
      </c>
      <c r="F5709" s="6"/>
      <c r="G5709" s="25">
        <v>42313</v>
      </c>
      <c r="H5709" s="24">
        <f>IF(G5709=0,"No Exp Date",(IF(I5709&lt;&gt;0,"No Exp Date",IF(G5709&lt;DATE(2013,3,1),DATE(2020,3,1),DATE(YEAR(G5709)+7,MONTH(G5709),DAY(G5709))))))</f>
        <v>44870</v>
      </c>
      <c r="I5709" s="24"/>
      <c r="J5709" s="24" t="str">
        <f>IF((H5709)="No Exp Date","N/A","")</f>
        <v/>
      </c>
      <c r="K5709" s="27"/>
      <c r="L5709" s="69" t="str">
        <f>IF((K5709)="Amd",EDATE(J5709,18),"N/A")</f>
        <v>N/A</v>
      </c>
      <c r="M5709" s="18"/>
    </row>
    <row r="5710" spans="1:13" s="2" customFormat="1" x14ac:dyDescent="0.3">
      <c r="A5710" s="23">
        <v>603</v>
      </c>
      <c r="B5710" s="23">
        <v>5</v>
      </c>
      <c r="C5710" s="34">
        <v>160</v>
      </c>
      <c r="D5710" s="6" t="s">
        <v>1</v>
      </c>
      <c r="E5710" s="18" t="s">
        <v>9031</v>
      </c>
      <c r="F5710" s="7" t="s">
        <v>9030</v>
      </c>
      <c r="G5710" s="25"/>
      <c r="H5710" s="24" t="str">
        <f>IF(G5710=0,"No Exp Date",(IF(I5710&lt;&gt;0,"No Exp Date",IF(G5710&lt;DATE(2013,3,1),DATE(2020,3,1),DATE(YEAR(G5710)+7,MONTH(G5710),DAY(G5710))))))</f>
        <v>No Exp Date</v>
      </c>
      <c r="I5710" s="24"/>
      <c r="J5710" s="24" t="str">
        <f>IF((H5710)="No Exp Date","N/A","")</f>
        <v>N/A</v>
      </c>
      <c r="K5710" s="27"/>
      <c r="L5710" s="69" t="str">
        <f>IF((K5710)="Amd",EDATE(J5710,18),"N/A")</f>
        <v>N/A</v>
      </c>
      <c r="M5710" s="18"/>
    </row>
    <row r="5711" spans="1:13" s="2" customFormat="1" x14ac:dyDescent="0.3">
      <c r="A5711" s="23">
        <v>603</v>
      </c>
      <c r="B5711" s="23">
        <v>5</v>
      </c>
      <c r="C5711" s="34">
        <v>190</v>
      </c>
      <c r="D5711" s="6" t="s">
        <v>1</v>
      </c>
      <c r="E5711" s="6"/>
      <c r="F5711" s="7" t="s">
        <v>10362</v>
      </c>
      <c r="G5711" s="25"/>
      <c r="H5711" s="24" t="str">
        <f>IF(G5711=0,"No Exp Date",(IF(I5711&lt;&gt;0,"No Exp Date",IF(G5711&lt;DATE(2013,3,1),DATE(2020,3,1),DATE(YEAR(G5711)+7,MONTH(G5711),DAY(G5711))))))</f>
        <v>No Exp Date</v>
      </c>
      <c r="I5711" s="24"/>
      <c r="J5711" s="24" t="str">
        <f>IF((H5711)="No Exp Date","N/A","")</f>
        <v>N/A</v>
      </c>
      <c r="K5711" s="27"/>
      <c r="L5711" s="69" t="str">
        <f>IF((K5711)="Amd",EDATE(J5711,18),"N/A")</f>
        <v>N/A</v>
      </c>
      <c r="M5711" s="18"/>
    </row>
    <row r="5712" spans="1:13" s="2" customFormat="1" x14ac:dyDescent="0.3">
      <c r="A5712" s="23">
        <v>603</v>
      </c>
      <c r="B5712" s="23">
        <v>5</v>
      </c>
      <c r="C5712" s="34">
        <v>191</v>
      </c>
      <c r="D5712" s="6" t="s">
        <v>1</v>
      </c>
      <c r="E5712" s="7" t="s">
        <v>2885</v>
      </c>
      <c r="F5712" s="6" t="s">
        <v>135</v>
      </c>
      <c r="G5712" s="25"/>
      <c r="H5712" s="24" t="str">
        <f>IF(G5712=0,"No Exp Date",(IF(I5712&lt;&gt;0,"No Exp Date",IF(G5712&lt;DATE(2013,3,1),DATE(2020,3,1),DATE(YEAR(G5712)+7,MONTH(G5712),DAY(G5712))))))</f>
        <v>No Exp Date</v>
      </c>
      <c r="I5712" s="24"/>
      <c r="J5712" s="24" t="str">
        <f>IF((H5712)="No Exp Date","N/A","")</f>
        <v>N/A</v>
      </c>
      <c r="K5712" s="27"/>
      <c r="L5712" s="69" t="str">
        <f>IF((K5712)="Amd",EDATE(J5712,18),"N/A")</f>
        <v>N/A</v>
      </c>
      <c r="M5712" s="18"/>
    </row>
    <row r="5713" spans="1:13" s="2" customFormat="1" x14ac:dyDescent="0.3">
      <c r="A5713" s="23">
        <v>603</v>
      </c>
      <c r="B5713" s="23">
        <v>5</v>
      </c>
      <c r="C5713" s="34">
        <v>200</v>
      </c>
      <c r="D5713" s="6" t="s">
        <v>1</v>
      </c>
      <c r="E5713" s="7" t="s">
        <v>6589</v>
      </c>
      <c r="F5713" s="6" t="s">
        <v>10363</v>
      </c>
      <c r="G5713" s="25"/>
      <c r="H5713" s="24" t="str">
        <f>IF(G5713=0,"No Exp Date",(IF(I5713&lt;&gt;0,"No Exp Date",IF(G5713&lt;DATE(2013,3,1),DATE(2020,3,1),DATE(YEAR(G5713)+7,MONTH(G5713),DAY(G5713))))))</f>
        <v>No Exp Date</v>
      </c>
      <c r="I5713" s="24"/>
      <c r="J5713" s="24" t="str">
        <f>IF((H5713)="No Exp Date","N/A","")</f>
        <v>N/A</v>
      </c>
      <c r="K5713" s="27"/>
      <c r="L5713" s="69" t="str">
        <f>IF((K5713)="Amd",EDATE(J5713,18),"N/A")</f>
        <v>N/A</v>
      </c>
      <c r="M5713" s="18"/>
    </row>
    <row r="5714" spans="1:13" s="2" customFormat="1" x14ac:dyDescent="0.3">
      <c r="A5714" s="23">
        <v>603</v>
      </c>
      <c r="B5714" s="23">
        <v>5</v>
      </c>
      <c r="C5714" s="34">
        <v>210</v>
      </c>
      <c r="D5714" s="6" t="s">
        <v>1</v>
      </c>
      <c r="E5714" s="6"/>
      <c r="F5714" s="7" t="s">
        <v>10364</v>
      </c>
      <c r="G5714" s="25"/>
      <c r="H5714" s="24" t="str">
        <f>IF(G5714=0,"No Exp Date",(IF(I5714&lt;&gt;0,"No Exp Date",IF(G5714&lt;DATE(2013,3,1),DATE(2020,3,1),DATE(YEAR(G5714)+7,MONTH(G5714),DAY(G5714))))))</f>
        <v>No Exp Date</v>
      </c>
      <c r="I5714" s="24"/>
      <c r="J5714" s="24" t="str">
        <f>IF((H5714)="No Exp Date","N/A","")</f>
        <v>N/A</v>
      </c>
      <c r="K5714" s="27"/>
      <c r="L5714" s="69" t="str">
        <f>IF((K5714)="Amd",EDATE(J5714,18),"N/A")</f>
        <v>N/A</v>
      </c>
      <c r="M5714" s="18"/>
    </row>
    <row r="5715" spans="1:13" s="2" customFormat="1" ht="25.5" x14ac:dyDescent="0.3">
      <c r="A5715" s="23">
        <v>603</v>
      </c>
      <c r="B5715" s="23">
        <v>5</v>
      </c>
      <c r="C5715" s="34">
        <v>220</v>
      </c>
      <c r="D5715" s="6" t="s">
        <v>3143</v>
      </c>
      <c r="E5715" s="7" t="s">
        <v>2886</v>
      </c>
      <c r="F5715" s="6"/>
      <c r="G5715" s="25">
        <v>43535</v>
      </c>
      <c r="H5715" s="24">
        <f>IF(G5715=0,"No Exp Date",(IF(I5715&lt;&gt;0,"No Exp Date",IF(G5715&lt;DATE(2013,3,1),DATE(2020,3,1),DATE(YEAR(G5715)+7,MONTH(G5715),DAY(G5715))))))</f>
        <v>46092</v>
      </c>
      <c r="I5715" s="24"/>
      <c r="J5715" s="24">
        <v>43535</v>
      </c>
      <c r="K5715" s="27" t="s">
        <v>7300</v>
      </c>
      <c r="L5715" s="69" t="str">
        <f>IF((K5715)="Amd",EDATE(J5715,18),"N/A")</f>
        <v>N/A</v>
      </c>
      <c r="M5715" s="18"/>
    </row>
    <row r="5716" spans="1:13" s="2" customFormat="1" ht="38.25" x14ac:dyDescent="0.3">
      <c r="A5716" s="23">
        <v>603</v>
      </c>
      <c r="B5716" s="23">
        <v>5</v>
      </c>
      <c r="C5716" s="34">
        <v>230</v>
      </c>
      <c r="D5716" s="6" t="s">
        <v>3143</v>
      </c>
      <c r="E5716" s="7" t="s">
        <v>2887</v>
      </c>
      <c r="F5716" s="6"/>
      <c r="G5716" s="25">
        <v>43535</v>
      </c>
      <c r="H5716" s="24">
        <f>IF(G5716=0,"No Exp Date",(IF(I5716&lt;&gt;0,"No Exp Date",IF(G5716&lt;DATE(2013,3,1),DATE(2020,3,1),DATE(YEAR(G5716)+7,MONTH(G5716),DAY(G5716))))))</f>
        <v>46092</v>
      </c>
      <c r="I5716" s="24"/>
      <c r="J5716" s="24">
        <v>43535</v>
      </c>
      <c r="K5716" s="27" t="s">
        <v>7300</v>
      </c>
      <c r="L5716" s="69" t="str">
        <f>IF((K5716)="Amd",EDATE(J5716,18),"N/A")</f>
        <v>N/A</v>
      </c>
      <c r="M5716" s="18"/>
    </row>
    <row r="5717" spans="1:13" s="2" customFormat="1" x14ac:dyDescent="0.3">
      <c r="A5717" s="23">
        <v>603</v>
      </c>
      <c r="B5717" s="23">
        <v>5</v>
      </c>
      <c r="C5717" s="34">
        <v>240</v>
      </c>
      <c r="D5717" s="6" t="s">
        <v>3143</v>
      </c>
      <c r="E5717" s="7" t="s">
        <v>2888</v>
      </c>
      <c r="F5717" s="6"/>
      <c r="G5717" s="25">
        <v>43529</v>
      </c>
      <c r="H5717" s="24">
        <f>IF(G5717=0,"No Exp Date",(IF(I5717&lt;&gt;0,"No Exp Date",IF(G5717&lt;DATE(2013,3,1),DATE(2020,3,1),DATE(YEAR(G5717)+7,MONTH(G5717),DAY(G5717))))))</f>
        <v>46086</v>
      </c>
      <c r="I5717" s="24"/>
      <c r="J5717" s="24">
        <v>43529</v>
      </c>
      <c r="K5717" s="27" t="s">
        <v>7300</v>
      </c>
      <c r="L5717" s="69" t="str">
        <f>IF((K5717)="Amd",EDATE(J5717,18),"N/A")</f>
        <v>N/A</v>
      </c>
      <c r="M5717" s="18"/>
    </row>
    <row r="5718" spans="1:13" s="2" customFormat="1" ht="38.25" x14ac:dyDescent="0.3">
      <c r="A5718" s="23">
        <v>603</v>
      </c>
      <c r="B5718" s="23">
        <v>5</v>
      </c>
      <c r="C5718" s="34">
        <v>250</v>
      </c>
      <c r="D5718" s="6" t="s">
        <v>3143</v>
      </c>
      <c r="E5718" s="7" t="s">
        <v>2889</v>
      </c>
      <c r="F5718" s="6"/>
      <c r="G5718" s="25">
        <v>43535</v>
      </c>
      <c r="H5718" s="24">
        <f>IF(G5718=0,"No Exp Date",(IF(I5718&lt;&gt;0,"No Exp Date",IF(G5718&lt;DATE(2013,3,1),DATE(2020,3,1),DATE(YEAR(G5718)+7,MONTH(G5718),DAY(G5718))))))</f>
        <v>46092</v>
      </c>
      <c r="I5718" s="24"/>
      <c r="J5718" s="24">
        <v>43535</v>
      </c>
      <c r="K5718" s="27" t="s">
        <v>7300</v>
      </c>
      <c r="L5718" s="69" t="str">
        <f>IF((K5718)="Amd",EDATE(J5718,18),"N/A")</f>
        <v>N/A</v>
      </c>
      <c r="M5718" s="18"/>
    </row>
    <row r="5719" spans="1:13" s="2" customFormat="1" x14ac:dyDescent="0.3">
      <c r="A5719" s="23">
        <v>603</v>
      </c>
      <c r="B5719" s="23">
        <v>5</v>
      </c>
      <c r="C5719" s="34">
        <v>251</v>
      </c>
      <c r="D5719" s="6" t="s">
        <v>1</v>
      </c>
      <c r="E5719" s="6"/>
      <c r="F5719" s="7" t="s">
        <v>2090</v>
      </c>
      <c r="G5719" s="25"/>
      <c r="H5719" s="24" t="str">
        <f>IF(G5719=0,"No Exp Date",(IF(I5719&lt;&gt;0,"No Exp Date",IF(G5719&lt;DATE(2013,3,1),DATE(2020,3,1),DATE(YEAR(G5719)+7,MONTH(G5719),DAY(G5719))))))</f>
        <v>No Exp Date</v>
      </c>
      <c r="I5719" s="24"/>
      <c r="J5719" s="24" t="str">
        <f>IF((H5719)="No Exp Date","N/A","")</f>
        <v>N/A</v>
      </c>
      <c r="K5719" s="27"/>
      <c r="L5719" s="69" t="str">
        <f>IF((K5719)="Amd",EDATE(J5719,18),"N/A")</f>
        <v>N/A</v>
      </c>
      <c r="M5719" s="18"/>
    </row>
    <row r="5720" spans="1:13" s="2" customFormat="1" x14ac:dyDescent="0.3">
      <c r="A5720" s="23">
        <v>603</v>
      </c>
      <c r="B5720" s="23">
        <v>5</v>
      </c>
      <c r="C5720" s="34">
        <v>260</v>
      </c>
      <c r="D5720" s="6" t="s">
        <v>1</v>
      </c>
      <c r="E5720" s="6"/>
      <c r="F5720" s="7" t="s">
        <v>10359</v>
      </c>
      <c r="G5720" s="25"/>
      <c r="H5720" s="24" t="str">
        <f>IF(G5720=0,"No Exp Date",(IF(I5720&lt;&gt;0,"No Exp Date",IF(G5720&lt;DATE(2013,3,1),DATE(2020,3,1),DATE(YEAR(G5720)+7,MONTH(G5720),DAY(G5720))))))</f>
        <v>No Exp Date</v>
      </c>
      <c r="I5720" s="24"/>
      <c r="J5720" s="24" t="str">
        <f>IF((H5720)="No Exp Date","N/A","")</f>
        <v>N/A</v>
      </c>
      <c r="K5720" s="27"/>
      <c r="L5720" s="69" t="str">
        <f>IF((K5720)="Amd",EDATE(J5720,18),"N/A")</f>
        <v>N/A</v>
      </c>
      <c r="M5720" s="18"/>
    </row>
    <row r="5721" spans="1:13" s="2" customFormat="1" x14ac:dyDescent="0.3">
      <c r="A5721" s="23">
        <v>603</v>
      </c>
      <c r="B5721" s="23">
        <v>5</v>
      </c>
      <c r="C5721" s="34">
        <v>270</v>
      </c>
      <c r="D5721" s="6" t="s">
        <v>1</v>
      </c>
      <c r="E5721" s="6"/>
      <c r="F5721" s="7" t="s">
        <v>10359</v>
      </c>
      <c r="G5721" s="25"/>
      <c r="H5721" s="24" t="str">
        <f>IF(G5721=0,"No Exp Date",(IF(I5721&lt;&gt;0,"No Exp Date",IF(G5721&lt;DATE(2013,3,1),DATE(2020,3,1),DATE(YEAR(G5721)+7,MONTH(G5721),DAY(G5721))))))</f>
        <v>No Exp Date</v>
      </c>
      <c r="I5721" s="24"/>
      <c r="J5721" s="24" t="str">
        <f>IF((H5721)="No Exp Date","N/A","")</f>
        <v>N/A</v>
      </c>
      <c r="K5721" s="27"/>
      <c r="L5721" s="69" t="str">
        <f>IF((K5721)="Amd",EDATE(J5721,18),"N/A")</f>
        <v>N/A</v>
      </c>
      <c r="M5721" s="18"/>
    </row>
    <row r="5722" spans="1:13" s="2" customFormat="1" x14ac:dyDescent="0.3">
      <c r="A5722" s="23">
        <v>603</v>
      </c>
      <c r="B5722" s="23">
        <v>5</v>
      </c>
      <c r="C5722" s="34">
        <v>300</v>
      </c>
      <c r="D5722" s="6" t="s">
        <v>1</v>
      </c>
      <c r="E5722" s="18" t="s">
        <v>8813</v>
      </c>
      <c r="F5722" s="7" t="s">
        <v>8817</v>
      </c>
      <c r="G5722" s="25"/>
      <c r="H5722" s="24" t="str">
        <f>IF(G5722=0,"No Exp Date",(IF(I5722&lt;&gt;0,"No Exp Date",IF(G5722&lt;DATE(2013,3,1),DATE(2020,3,1),DATE(YEAR(G5722)+7,MONTH(G5722),DAY(G5722))))))</f>
        <v>No Exp Date</v>
      </c>
      <c r="I5722" s="24"/>
      <c r="J5722" s="24" t="str">
        <f>IF((H5722)="No Exp Date","N/A","")</f>
        <v>N/A</v>
      </c>
      <c r="K5722" s="27"/>
      <c r="L5722" s="69" t="str">
        <f>IF((K5722)="Amd",EDATE(J5722,18),"N/A")</f>
        <v>N/A</v>
      </c>
      <c r="M5722" s="18"/>
    </row>
    <row r="5723" spans="1:13" s="2" customFormat="1" ht="25.5" x14ac:dyDescent="0.3">
      <c r="A5723" s="23">
        <v>603</v>
      </c>
      <c r="B5723" s="23">
        <v>5</v>
      </c>
      <c r="C5723" s="34">
        <v>301</v>
      </c>
      <c r="D5723" s="6" t="s">
        <v>1</v>
      </c>
      <c r="E5723" s="7" t="s">
        <v>6643</v>
      </c>
      <c r="F5723" s="6" t="s">
        <v>7161</v>
      </c>
      <c r="G5723" s="25">
        <v>37679</v>
      </c>
      <c r="H5723" s="24" t="str">
        <f>IF(G5723=0,"No Exp Date",(IF(I5723&lt;&gt;0,"No Exp Date",IF(G5723&lt;DATE(2013,3,1),DATE(2020,3,1),DATE(YEAR(G5723)+7,MONTH(G5723),DAY(G5723))))))</f>
        <v>No Exp Date</v>
      </c>
      <c r="I5723" s="24">
        <v>42706</v>
      </c>
      <c r="J5723" s="24" t="str">
        <f>IF((H5723)="No Exp Date","N/A","")</f>
        <v>N/A</v>
      </c>
      <c r="K5723" s="27"/>
      <c r="L5723" s="69" t="str">
        <f>IF((K5723)="Amd",EDATE(J5723,18),"N/A")</f>
        <v>N/A</v>
      </c>
      <c r="M5723" s="18"/>
    </row>
    <row r="5724" spans="1:13" s="2" customFormat="1" ht="25.5" x14ac:dyDescent="0.3">
      <c r="A5724" s="23">
        <v>603</v>
      </c>
      <c r="B5724" s="23">
        <v>5</v>
      </c>
      <c r="C5724" s="34">
        <v>311</v>
      </c>
      <c r="D5724" s="6" t="s">
        <v>1</v>
      </c>
      <c r="E5724" s="7" t="s">
        <v>2894</v>
      </c>
      <c r="F5724" s="6" t="s">
        <v>135</v>
      </c>
      <c r="G5724" s="25">
        <v>42706</v>
      </c>
      <c r="H5724" s="24" t="str">
        <f>IF(G5724=0,"No Exp Date",(IF(I5724&lt;&gt;0,"No Exp Date",IF(G5724&lt;DATE(2013,3,1),DATE(2020,3,1),DATE(YEAR(G5724)+7,MONTH(G5724),DAY(G5724))))))</f>
        <v>No Exp Date</v>
      </c>
      <c r="I5724" s="24">
        <v>42706</v>
      </c>
      <c r="J5724" s="24" t="str">
        <f>IF((H5724)="No Exp Date","N/A","")</f>
        <v>N/A</v>
      </c>
      <c r="K5724" s="27"/>
      <c r="L5724" s="69" t="str">
        <f>IF((K5724)="Amd",EDATE(J5724,18),"N/A")</f>
        <v>N/A</v>
      </c>
      <c r="M5724" s="18"/>
    </row>
    <row r="5725" spans="1:13" s="2" customFormat="1" x14ac:dyDescent="0.3">
      <c r="A5725" s="23">
        <v>603</v>
      </c>
      <c r="B5725" s="23">
        <v>5</v>
      </c>
      <c r="C5725" s="34">
        <v>315</v>
      </c>
      <c r="D5725" s="6" t="s">
        <v>1</v>
      </c>
      <c r="E5725" s="6"/>
      <c r="F5725" s="7" t="s">
        <v>2180</v>
      </c>
      <c r="G5725" s="25"/>
      <c r="H5725" s="24" t="str">
        <f>IF(G5725=0,"No Exp Date",(IF(I5725&lt;&gt;0,"No Exp Date",IF(G5725&lt;DATE(2013,3,1),DATE(2020,3,1),DATE(YEAR(G5725)+7,MONTH(G5725),DAY(G5725))))))</f>
        <v>No Exp Date</v>
      </c>
      <c r="I5725" s="24"/>
      <c r="J5725" s="24" t="str">
        <f>IF((H5725)="No Exp Date","N/A","")</f>
        <v>N/A</v>
      </c>
      <c r="K5725" s="27"/>
      <c r="L5725" s="69" t="str">
        <f>IF((K5725)="Amd",EDATE(J5725,18),"N/A")</f>
        <v>N/A</v>
      </c>
      <c r="M5725" s="18"/>
    </row>
    <row r="5726" spans="1:13" s="2" customFormat="1" x14ac:dyDescent="0.3">
      <c r="A5726" s="23">
        <v>603</v>
      </c>
      <c r="B5726" s="23">
        <v>5</v>
      </c>
      <c r="C5726" s="34">
        <v>320</v>
      </c>
      <c r="D5726" s="6" t="s">
        <v>3143</v>
      </c>
      <c r="E5726" s="7" t="s">
        <v>2890</v>
      </c>
      <c r="F5726" s="6"/>
      <c r="G5726" s="25">
        <v>43798</v>
      </c>
      <c r="H5726" s="24">
        <f>IF(G5726=0,"No Exp Date",(IF(I5726&lt;&gt;0,"No Exp Date",IF(G5726&lt;DATE(2013,3,1),DATE(2020,3,1),DATE(YEAR(G5726)+7,MONTH(G5726),DAY(G5726))))))</f>
        <v>46355</v>
      </c>
      <c r="I5726" s="24"/>
      <c r="J5726" s="24">
        <v>43798</v>
      </c>
      <c r="K5726" s="27" t="s">
        <v>7300</v>
      </c>
      <c r="L5726" s="69" t="str">
        <f>IF((K5726)="Amd",EDATE(J5726,18),"N/A")</f>
        <v>N/A</v>
      </c>
      <c r="M5726" s="18"/>
    </row>
    <row r="5727" spans="1:13" s="2" customFormat="1" x14ac:dyDescent="0.3">
      <c r="A5727" s="23">
        <v>603</v>
      </c>
      <c r="B5727" s="23">
        <v>5</v>
      </c>
      <c r="C5727" s="34">
        <v>330</v>
      </c>
      <c r="D5727" s="6" t="s">
        <v>1</v>
      </c>
      <c r="E5727" s="6"/>
      <c r="F5727" s="7" t="s">
        <v>10359</v>
      </c>
      <c r="G5727" s="25"/>
      <c r="H5727" s="24" t="str">
        <f>IF(G5727=0,"No Exp Date",(IF(I5727&lt;&gt;0,"No Exp Date",IF(G5727&lt;DATE(2013,3,1),DATE(2020,3,1),DATE(YEAR(G5727)+7,MONTH(G5727),DAY(G5727))))))</f>
        <v>No Exp Date</v>
      </c>
      <c r="I5727" s="24"/>
      <c r="J5727" s="24" t="str">
        <f>IF((H5727)="No Exp Date","N/A","")</f>
        <v>N/A</v>
      </c>
      <c r="K5727" s="27"/>
      <c r="L5727" s="69" t="str">
        <f>IF((K5727)="Amd",EDATE(J5727,18),"N/A")</f>
        <v>N/A</v>
      </c>
      <c r="M5727" s="18"/>
    </row>
    <row r="5728" spans="1:13" s="2" customFormat="1" x14ac:dyDescent="0.3">
      <c r="A5728" s="23">
        <v>603</v>
      </c>
      <c r="B5728" s="23">
        <v>5</v>
      </c>
      <c r="C5728" s="34">
        <v>340</v>
      </c>
      <c r="D5728" s="6" t="s">
        <v>1</v>
      </c>
      <c r="E5728" s="6"/>
      <c r="F5728" s="7" t="s">
        <v>2180</v>
      </c>
      <c r="G5728" s="25"/>
      <c r="H5728" s="24" t="str">
        <f>IF(G5728=0,"No Exp Date",(IF(I5728&lt;&gt;0,"No Exp Date",IF(G5728&lt;DATE(2013,3,1),DATE(2020,3,1),DATE(YEAR(G5728)+7,MONTH(G5728),DAY(G5728))))))</f>
        <v>No Exp Date</v>
      </c>
      <c r="I5728" s="24"/>
      <c r="J5728" s="24" t="str">
        <f>IF((H5728)="No Exp Date","N/A","")</f>
        <v>N/A</v>
      </c>
      <c r="K5728" s="27"/>
      <c r="L5728" s="69" t="str">
        <f>IF((K5728)="Amd",EDATE(J5728,18),"N/A")</f>
        <v>N/A</v>
      </c>
      <c r="M5728" s="18"/>
    </row>
    <row r="5729" spans="1:13" s="2" customFormat="1" ht="25.5" x14ac:dyDescent="0.3">
      <c r="A5729" s="23">
        <v>603</v>
      </c>
      <c r="B5729" s="23">
        <v>5</v>
      </c>
      <c r="C5729" s="34">
        <v>350</v>
      </c>
      <c r="D5729" s="23" t="s">
        <v>16</v>
      </c>
      <c r="E5729" s="6" t="s">
        <v>8869</v>
      </c>
      <c r="F5729" s="6" t="s">
        <v>8868</v>
      </c>
      <c r="G5729" s="25"/>
      <c r="H5729" s="24"/>
      <c r="I5729" s="24"/>
      <c r="J5729" s="24" t="str">
        <f>IF((H5729)="No Exp Date","N/A","")</f>
        <v/>
      </c>
      <c r="K5729" s="27"/>
      <c r="L5729" s="69" t="str">
        <f>IF((K5729)="Amd",EDATE(J5729,18),"N/A")</f>
        <v>N/A</v>
      </c>
      <c r="M5729" s="18"/>
    </row>
    <row r="5730" spans="1:13" s="2" customFormat="1" ht="25.5" x14ac:dyDescent="0.3">
      <c r="A5730" s="23">
        <v>603</v>
      </c>
      <c r="B5730" s="23">
        <v>5</v>
      </c>
      <c r="C5730" s="34">
        <v>360</v>
      </c>
      <c r="D5730" s="23" t="s">
        <v>3143</v>
      </c>
      <c r="E5730" s="6" t="s">
        <v>9271</v>
      </c>
      <c r="F5730" s="6"/>
      <c r="G5730" s="25">
        <v>44586</v>
      </c>
      <c r="H5730" s="24">
        <v>47143</v>
      </c>
      <c r="I5730" s="24"/>
      <c r="J5730" s="24" t="s">
        <v>7890</v>
      </c>
      <c r="K5730" s="27"/>
      <c r="L5730" s="69" t="str">
        <f>IF((K5730)="Amd",EDATE(J5730,18),"N/A")</f>
        <v>N/A</v>
      </c>
      <c r="M5730" s="18"/>
    </row>
    <row r="5731" spans="1:13" s="2" customFormat="1" x14ac:dyDescent="0.3">
      <c r="A5731" s="23">
        <v>603</v>
      </c>
      <c r="B5731" s="23">
        <v>6</v>
      </c>
      <c r="C5731" s="34">
        <v>10</v>
      </c>
      <c r="D5731" s="6" t="s">
        <v>1</v>
      </c>
      <c r="E5731" s="18"/>
      <c r="F5731" s="7" t="s">
        <v>2774</v>
      </c>
      <c r="G5731" s="25"/>
      <c r="H5731" s="24" t="str">
        <f>IF(G5731=0,"No Exp Date",(IF(I5731&lt;&gt;0,"No Exp Date",IF(G5731&lt;DATE(2013,3,1),DATE(2020,3,1),DATE(YEAR(G5731)+7,MONTH(G5731),DAY(G5731))))))</f>
        <v>No Exp Date</v>
      </c>
      <c r="I5731" s="24"/>
      <c r="J5731" s="24" t="str">
        <f>IF((H5731)="No Exp Date","N/A","")</f>
        <v>N/A</v>
      </c>
      <c r="K5731" s="27"/>
      <c r="L5731" s="69" t="str">
        <f>IF((K5731)="Amd",EDATE(J5731,18),"N/A")</f>
        <v>N/A</v>
      </c>
      <c r="M5731" s="18"/>
    </row>
    <row r="5732" spans="1:13" s="2" customFormat="1" x14ac:dyDescent="0.3">
      <c r="A5732" s="23">
        <v>603</v>
      </c>
      <c r="B5732" s="23">
        <v>6</v>
      </c>
      <c r="C5732" s="34">
        <v>11</v>
      </c>
      <c r="D5732" s="6" t="s">
        <v>1</v>
      </c>
      <c r="E5732" s="18"/>
      <c r="F5732" s="7" t="s">
        <v>2774</v>
      </c>
      <c r="G5732" s="25"/>
      <c r="H5732" s="24" t="str">
        <f>IF(G5732=0,"No Exp Date",(IF(I5732&lt;&gt;0,"No Exp Date",IF(G5732&lt;DATE(2013,3,1),DATE(2020,3,1),DATE(YEAR(G5732)+7,MONTH(G5732),DAY(G5732))))))</f>
        <v>No Exp Date</v>
      </c>
      <c r="I5732" s="24"/>
      <c r="J5732" s="24" t="str">
        <f>IF((H5732)="No Exp Date","N/A","")</f>
        <v>N/A</v>
      </c>
      <c r="K5732" s="27"/>
      <c r="L5732" s="69" t="str">
        <f>IF((K5732)="Amd",EDATE(J5732,18),"N/A")</f>
        <v>N/A</v>
      </c>
      <c r="M5732" s="18"/>
    </row>
    <row r="5733" spans="1:13" s="2" customFormat="1" x14ac:dyDescent="0.3">
      <c r="A5733" s="23">
        <v>603</v>
      </c>
      <c r="B5733" s="23">
        <v>6</v>
      </c>
      <c r="C5733" s="34">
        <v>12</v>
      </c>
      <c r="D5733" s="6" t="s">
        <v>1</v>
      </c>
      <c r="E5733" s="18"/>
      <c r="F5733" s="7" t="s">
        <v>2774</v>
      </c>
      <c r="G5733" s="25"/>
      <c r="H5733" s="24" t="str">
        <f>IF(G5733=0,"No Exp Date",(IF(I5733&lt;&gt;0,"No Exp Date",IF(G5733&lt;DATE(2013,3,1),DATE(2020,3,1),DATE(YEAR(G5733)+7,MONTH(G5733),DAY(G5733))))))</f>
        <v>No Exp Date</v>
      </c>
      <c r="I5733" s="24"/>
      <c r="J5733" s="24" t="str">
        <f>IF((H5733)="No Exp Date","N/A","")</f>
        <v>N/A</v>
      </c>
      <c r="K5733" s="27"/>
      <c r="L5733" s="69" t="str">
        <f>IF((K5733)="Amd",EDATE(J5733,18),"N/A")</f>
        <v>N/A</v>
      </c>
      <c r="M5733" s="18"/>
    </row>
    <row r="5734" spans="1:13" s="2" customFormat="1" x14ac:dyDescent="0.3">
      <c r="A5734" s="23">
        <v>603</v>
      </c>
      <c r="B5734" s="23">
        <v>6</v>
      </c>
      <c r="C5734" s="34">
        <v>13</v>
      </c>
      <c r="D5734" s="6" t="s">
        <v>1</v>
      </c>
      <c r="E5734" s="18"/>
      <c r="F5734" s="7" t="s">
        <v>2774</v>
      </c>
      <c r="G5734" s="25"/>
      <c r="H5734" s="24" t="str">
        <f>IF(G5734=0,"No Exp Date",(IF(I5734&lt;&gt;0,"No Exp Date",IF(G5734&lt;DATE(2013,3,1),DATE(2020,3,1),DATE(YEAR(G5734)+7,MONTH(G5734),DAY(G5734))))))</f>
        <v>No Exp Date</v>
      </c>
      <c r="I5734" s="24"/>
      <c r="J5734" s="24" t="str">
        <f>IF((H5734)="No Exp Date","N/A","")</f>
        <v>N/A</v>
      </c>
      <c r="K5734" s="27"/>
      <c r="L5734" s="69" t="str">
        <f>IF((K5734)="Amd",EDATE(J5734,18),"N/A")</f>
        <v>N/A</v>
      </c>
      <c r="M5734" s="18"/>
    </row>
    <row r="5735" spans="1:13" s="2" customFormat="1" x14ac:dyDescent="0.3">
      <c r="A5735" s="23">
        <v>603</v>
      </c>
      <c r="B5735" s="23">
        <v>6</v>
      </c>
      <c r="C5735" s="34">
        <v>14</v>
      </c>
      <c r="D5735" s="6" t="s">
        <v>1</v>
      </c>
      <c r="E5735" s="18"/>
      <c r="F5735" s="7" t="s">
        <v>2774</v>
      </c>
      <c r="G5735" s="25"/>
      <c r="H5735" s="24" t="str">
        <f>IF(G5735=0,"No Exp Date",(IF(I5735&lt;&gt;0,"No Exp Date",IF(G5735&lt;DATE(2013,3,1),DATE(2020,3,1),DATE(YEAR(G5735)+7,MONTH(G5735),DAY(G5735))))))</f>
        <v>No Exp Date</v>
      </c>
      <c r="I5735" s="24"/>
      <c r="J5735" s="24" t="str">
        <f>IF((H5735)="No Exp Date","N/A","")</f>
        <v>N/A</v>
      </c>
      <c r="K5735" s="27"/>
      <c r="L5735" s="69" t="str">
        <f>IF((K5735)="Amd",EDATE(J5735,18),"N/A")</f>
        <v>N/A</v>
      </c>
      <c r="M5735" s="18"/>
    </row>
    <row r="5736" spans="1:13" s="2" customFormat="1" x14ac:dyDescent="0.3">
      <c r="A5736" s="23">
        <v>603</v>
      </c>
      <c r="B5736" s="23">
        <v>6</v>
      </c>
      <c r="C5736" s="34">
        <v>15</v>
      </c>
      <c r="D5736" s="6" t="s">
        <v>1</v>
      </c>
      <c r="E5736" s="18"/>
      <c r="F5736" s="7" t="s">
        <v>2774</v>
      </c>
      <c r="G5736" s="25"/>
      <c r="H5736" s="24" t="str">
        <f>IF(G5736=0,"No Exp Date",(IF(I5736&lt;&gt;0,"No Exp Date",IF(G5736&lt;DATE(2013,3,1),DATE(2020,3,1),DATE(YEAR(G5736)+7,MONTH(G5736),DAY(G5736))))))</f>
        <v>No Exp Date</v>
      </c>
      <c r="I5736" s="24"/>
      <c r="J5736" s="24" t="str">
        <f>IF((H5736)="No Exp Date","N/A","")</f>
        <v>N/A</v>
      </c>
      <c r="K5736" s="27"/>
      <c r="L5736" s="69" t="str">
        <f>IF((K5736)="Amd",EDATE(J5736,18),"N/A")</f>
        <v>N/A</v>
      </c>
      <c r="M5736" s="18"/>
    </row>
    <row r="5737" spans="1:13" s="2" customFormat="1" x14ac:dyDescent="0.3">
      <c r="A5737" s="23">
        <v>603</v>
      </c>
      <c r="B5737" s="23">
        <v>6</v>
      </c>
      <c r="C5737" s="34">
        <v>16</v>
      </c>
      <c r="D5737" s="6" t="s">
        <v>1</v>
      </c>
      <c r="E5737" s="18"/>
      <c r="F5737" s="7" t="s">
        <v>2774</v>
      </c>
      <c r="G5737" s="25"/>
      <c r="H5737" s="24" t="str">
        <f>IF(G5737=0,"No Exp Date",(IF(I5737&lt;&gt;0,"No Exp Date",IF(G5737&lt;DATE(2013,3,1),DATE(2020,3,1),DATE(YEAR(G5737)+7,MONTH(G5737),DAY(G5737))))))</f>
        <v>No Exp Date</v>
      </c>
      <c r="I5737" s="24"/>
      <c r="J5737" s="24" t="str">
        <f>IF((H5737)="No Exp Date","N/A","")</f>
        <v>N/A</v>
      </c>
      <c r="K5737" s="27"/>
      <c r="L5737" s="69" t="str">
        <f>IF((K5737)="Amd",EDATE(J5737,18),"N/A")</f>
        <v>N/A</v>
      </c>
      <c r="M5737" s="18"/>
    </row>
    <row r="5738" spans="1:13" s="2" customFormat="1" x14ac:dyDescent="0.3">
      <c r="A5738" s="23">
        <v>603</v>
      </c>
      <c r="B5738" s="23">
        <v>6</v>
      </c>
      <c r="C5738" s="34">
        <v>17</v>
      </c>
      <c r="D5738" s="6" t="s">
        <v>1</v>
      </c>
      <c r="E5738" s="18"/>
      <c r="F5738" s="7" t="s">
        <v>2774</v>
      </c>
      <c r="G5738" s="25"/>
      <c r="H5738" s="24" t="str">
        <f>IF(G5738=0,"No Exp Date",(IF(I5738&lt;&gt;0,"No Exp Date",IF(G5738&lt;DATE(2013,3,1),DATE(2020,3,1),DATE(YEAR(G5738)+7,MONTH(G5738),DAY(G5738))))))</f>
        <v>No Exp Date</v>
      </c>
      <c r="I5738" s="24"/>
      <c r="J5738" s="24" t="str">
        <f>IF((H5738)="No Exp Date","N/A","")</f>
        <v>N/A</v>
      </c>
      <c r="K5738" s="27"/>
      <c r="L5738" s="69" t="str">
        <f>IF((K5738)="Amd",EDATE(J5738,18),"N/A")</f>
        <v>N/A</v>
      </c>
      <c r="M5738" s="18"/>
    </row>
    <row r="5739" spans="1:13" s="2" customFormat="1" x14ac:dyDescent="0.3">
      <c r="A5739" s="23">
        <v>603</v>
      </c>
      <c r="B5739" s="23">
        <v>6</v>
      </c>
      <c r="C5739" s="34">
        <v>18</v>
      </c>
      <c r="D5739" s="6" t="s">
        <v>1</v>
      </c>
      <c r="E5739" s="18"/>
      <c r="F5739" s="7" t="s">
        <v>2774</v>
      </c>
      <c r="G5739" s="25"/>
      <c r="H5739" s="24" t="str">
        <f>IF(G5739=0,"No Exp Date",(IF(I5739&lt;&gt;0,"No Exp Date",IF(G5739&lt;DATE(2013,3,1),DATE(2020,3,1),DATE(YEAR(G5739)+7,MONTH(G5739),DAY(G5739))))))</f>
        <v>No Exp Date</v>
      </c>
      <c r="I5739" s="24"/>
      <c r="J5739" s="24" t="str">
        <f>IF((H5739)="No Exp Date","N/A","")</f>
        <v>N/A</v>
      </c>
      <c r="K5739" s="27"/>
      <c r="L5739" s="69" t="str">
        <f>IF((K5739)="Amd",EDATE(J5739,18),"N/A")</f>
        <v>N/A</v>
      </c>
      <c r="M5739" s="18"/>
    </row>
    <row r="5740" spans="1:13" s="2" customFormat="1" x14ac:dyDescent="0.3">
      <c r="A5740" s="23">
        <v>603</v>
      </c>
      <c r="B5740" s="23">
        <v>6</v>
      </c>
      <c r="C5740" s="34">
        <v>19</v>
      </c>
      <c r="D5740" s="6" t="s">
        <v>1</v>
      </c>
      <c r="E5740" s="18"/>
      <c r="F5740" s="7" t="s">
        <v>2774</v>
      </c>
      <c r="G5740" s="25"/>
      <c r="H5740" s="24" t="str">
        <f>IF(G5740=0,"No Exp Date",(IF(I5740&lt;&gt;0,"No Exp Date",IF(G5740&lt;DATE(2013,3,1),DATE(2020,3,1),DATE(YEAR(G5740)+7,MONTH(G5740),DAY(G5740))))))</f>
        <v>No Exp Date</v>
      </c>
      <c r="I5740" s="24"/>
      <c r="J5740" s="24" t="str">
        <f>IF((H5740)="No Exp Date","N/A","")</f>
        <v>N/A</v>
      </c>
      <c r="K5740" s="27"/>
      <c r="L5740" s="69" t="str">
        <f>IF((K5740)="Amd",EDATE(J5740,18),"N/A")</f>
        <v>N/A</v>
      </c>
      <c r="M5740" s="18"/>
    </row>
    <row r="5741" spans="1:13" s="2" customFormat="1" x14ac:dyDescent="0.3">
      <c r="A5741" s="23">
        <v>603</v>
      </c>
      <c r="B5741" s="23">
        <v>6</v>
      </c>
      <c r="C5741" s="34">
        <v>20</v>
      </c>
      <c r="D5741" s="6" t="s">
        <v>1</v>
      </c>
      <c r="E5741" s="18"/>
      <c r="F5741" s="7" t="s">
        <v>2774</v>
      </c>
      <c r="G5741" s="25"/>
      <c r="H5741" s="24" t="str">
        <f>IF(G5741=0,"No Exp Date",(IF(I5741&lt;&gt;0,"No Exp Date",IF(G5741&lt;DATE(2013,3,1),DATE(2020,3,1),DATE(YEAR(G5741)+7,MONTH(G5741),DAY(G5741))))))</f>
        <v>No Exp Date</v>
      </c>
      <c r="I5741" s="24"/>
      <c r="J5741" s="24" t="str">
        <f>IF((H5741)="No Exp Date","N/A","")</f>
        <v>N/A</v>
      </c>
      <c r="K5741" s="27"/>
      <c r="L5741" s="69" t="str">
        <f>IF((K5741)="Amd",EDATE(J5741,18),"N/A")</f>
        <v>N/A</v>
      </c>
      <c r="M5741" s="18"/>
    </row>
    <row r="5742" spans="1:13" s="2" customFormat="1" x14ac:dyDescent="0.3">
      <c r="A5742" s="23">
        <v>603</v>
      </c>
      <c r="B5742" s="23">
        <v>6</v>
      </c>
      <c r="C5742" s="34">
        <v>21</v>
      </c>
      <c r="D5742" s="6" t="s">
        <v>1</v>
      </c>
      <c r="E5742" s="18"/>
      <c r="F5742" s="7" t="s">
        <v>2774</v>
      </c>
      <c r="G5742" s="25"/>
      <c r="H5742" s="24" t="str">
        <f>IF(G5742=0,"No Exp Date",(IF(I5742&lt;&gt;0,"No Exp Date",IF(G5742&lt;DATE(2013,3,1),DATE(2020,3,1),DATE(YEAR(G5742)+7,MONTH(G5742),DAY(G5742))))))</f>
        <v>No Exp Date</v>
      </c>
      <c r="I5742" s="24"/>
      <c r="J5742" s="24" t="str">
        <f>IF((H5742)="No Exp Date","N/A","")</f>
        <v>N/A</v>
      </c>
      <c r="K5742" s="27"/>
      <c r="L5742" s="69" t="str">
        <f>IF((K5742)="Amd",EDATE(J5742,18),"N/A")</f>
        <v>N/A</v>
      </c>
      <c r="M5742" s="18"/>
    </row>
    <row r="5743" spans="1:13" s="2" customFormat="1" x14ac:dyDescent="0.3">
      <c r="A5743" s="23">
        <v>603</v>
      </c>
      <c r="B5743" s="23">
        <v>6</v>
      </c>
      <c r="C5743" s="34">
        <v>22</v>
      </c>
      <c r="D5743" s="6" t="s">
        <v>1</v>
      </c>
      <c r="E5743" s="18"/>
      <c r="F5743" s="7" t="s">
        <v>2774</v>
      </c>
      <c r="G5743" s="25"/>
      <c r="H5743" s="24" t="str">
        <f>IF(G5743=0,"No Exp Date",(IF(I5743&lt;&gt;0,"No Exp Date",IF(G5743&lt;DATE(2013,3,1),DATE(2020,3,1),DATE(YEAR(G5743)+7,MONTH(G5743),DAY(G5743))))))</f>
        <v>No Exp Date</v>
      </c>
      <c r="I5743" s="24"/>
      <c r="J5743" s="24" t="str">
        <f>IF((H5743)="No Exp Date","N/A","")</f>
        <v>N/A</v>
      </c>
      <c r="K5743" s="27"/>
      <c r="L5743" s="69" t="str">
        <f>IF((K5743)="Amd",EDATE(J5743,18),"N/A")</f>
        <v>N/A</v>
      </c>
      <c r="M5743" s="18"/>
    </row>
    <row r="5744" spans="1:13" s="2" customFormat="1" x14ac:dyDescent="0.3">
      <c r="A5744" s="23">
        <v>603</v>
      </c>
      <c r="B5744" s="23">
        <v>6</v>
      </c>
      <c r="C5744" s="34">
        <v>23</v>
      </c>
      <c r="D5744" s="6" t="s">
        <v>1</v>
      </c>
      <c r="E5744" s="18"/>
      <c r="F5744" s="7" t="s">
        <v>2774</v>
      </c>
      <c r="G5744" s="25"/>
      <c r="H5744" s="24" t="str">
        <f>IF(G5744=0,"No Exp Date",(IF(I5744&lt;&gt;0,"No Exp Date",IF(G5744&lt;DATE(2013,3,1),DATE(2020,3,1),DATE(YEAR(G5744)+7,MONTH(G5744),DAY(G5744))))))</f>
        <v>No Exp Date</v>
      </c>
      <c r="I5744" s="24"/>
      <c r="J5744" s="24" t="str">
        <f>IF((H5744)="No Exp Date","N/A","")</f>
        <v>N/A</v>
      </c>
      <c r="K5744" s="27"/>
      <c r="L5744" s="69" t="str">
        <f>IF((K5744)="Amd",EDATE(J5744,18),"N/A")</f>
        <v>N/A</v>
      </c>
      <c r="M5744" s="18"/>
    </row>
    <row r="5745" spans="1:13" s="2" customFormat="1" x14ac:dyDescent="0.3">
      <c r="A5745" s="23">
        <v>603</v>
      </c>
      <c r="B5745" s="23">
        <v>6</v>
      </c>
      <c r="C5745" s="34">
        <v>24</v>
      </c>
      <c r="D5745" s="6" t="s">
        <v>1</v>
      </c>
      <c r="E5745" s="18"/>
      <c r="F5745" s="7" t="s">
        <v>2774</v>
      </c>
      <c r="G5745" s="25"/>
      <c r="H5745" s="24" t="str">
        <f>IF(G5745=0,"No Exp Date",(IF(I5745&lt;&gt;0,"No Exp Date",IF(G5745&lt;DATE(2013,3,1),DATE(2020,3,1),DATE(YEAR(G5745)+7,MONTH(G5745),DAY(G5745))))))</f>
        <v>No Exp Date</v>
      </c>
      <c r="I5745" s="24"/>
      <c r="J5745" s="24" t="str">
        <f>IF((H5745)="No Exp Date","N/A","")</f>
        <v>N/A</v>
      </c>
      <c r="K5745" s="27"/>
      <c r="L5745" s="69" t="str">
        <f>IF((K5745)="Amd",EDATE(J5745,18),"N/A")</f>
        <v>N/A</v>
      </c>
      <c r="M5745" s="18"/>
    </row>
    <row r="5746" spans="1:13" s="2" customFormat="1" x14ac:dyDescent="0.3">
      <c r="A5746" s="23">
        <v>603</v>
      </c>
      <c r="B5746" s="23">
        <v>6</v>
      </c>
      <c r="C5746" s="34">
        <v>25</v>
      </c>
      <c r="D5746" s="6" t="s">
        <v>1</v>
      </c>
      <c r="E5746" s="18"/>
      <c r="F5746" s="7" t="s">
        <v>2774</v>
      </c>
      <c r="G5746" s="25"/>
      <c r="H5746" s="24" t="str">
        <f>IF(G5746=0,"No Exp Date",(IF(I5746&lt;&gt;0,"No Exp Date",IF(G5746&lt;DATE(2013,3,1),DATE(2020,3,1),DATE(YEAR(G5746)+7,MONTH(G5746),DAY(G5746))))))</f>
        <v>No Exp Date</v>
      </c>
      <c r="I5746" s="24"/>
      <c r="J5746" s="24" t="str">
        <f>IF((H5746)="No Exp Date","N/A","")</f>
        <v>N/A</v>
      </c>
      <c r="K5746" s="27"/>
      <c r="L5746" s="69" t="str">
        <f>IF((K5746)="Amd",EDATE(J5746,18),"N/A")</f>
        <v>N/A</v>
      </c>
      <c r="M5746" s="18"/>
    </row>
    <row r="5747" spans="1:13" s="2" customFormat="1" x14ac:dyDescent="0.3">
      <c r="A5747" s="23">
        <v>603</v>
      </c>
      <c r="B5747" s="23">
        <v>6</v>
      </c>
      <c r="C5747" s="34">
        <v>26</v>
      </c>
      <c r="D5747" s="6" t="s">
        <v>1</v>
      </c>
      <c r="E5747" s="18"/>
      <c r="F5747" s="7" t="s">
        <v>2774</v>
      </c>
      <c r="G5747" s="25"/>
      <c r="H5747" s="24" t="str">
        <f>IF(G5747=0,"No Exp Date",(IF(I5747&lt;&gt;0,"No Exp Date",IF(G5747&lt;DATE(2013,3,1),DATE(2020,3,1),DATE(YEAR(G5747)+7,MONTH(G5747),DAY(G5747))))))</f>
        <v>No Exp Date</v>
      </c>
      <c r="I5747" s="24"/>
      <c r="J5747" s="24" t="str">
        <f>IF((H5747)="No Exp Date","N/A","")</f>
        <v>N/A</v>
      </c>
      <c r="K5747" s="27"/>
      <c r="L5747" s="69" t="str">
        <f>IF((K5747)="Amd",EDATE(J5747,18),"N/A")</f>
        <v>N/A</v>
      </c>
      <c r="M5747" s="18"/>
    </row>
    <row r="5748" spans="1:13" s="2" customFormat="1" x14ac:dyDescent="0.3">
      <c r="A5748" s="23">
        <v>603</v>
      </c>
      <c r="B5748" s="23">
        <v>6</v>
      </c>
      <c r="C5748" s="34">
        <v>27</v>
      </c>
      <c r="D5748" s="6" t="s">
        <v>1</v>
      </c>
      <c r="E5748" s="18"/>
      <c r="F5748" s="7" t="s">
        <v>2774</v>
      </c>
      <c r="G5748" s="25"/>
      <c r="H5748" s="24" t="str">
        <f>IF(G5748=0,"No Exp Date",(IF(I5748&lt;&gt;0,"No Exp Date",IF(G5748&lt;DATE(2013,3,1),DATE(2020,3,1),DATE(YEAR(G5748)+7,MONTH(G5748),DAY(G5748))))))</f>
        <v>No Exp Date</v>
      </c>
      <c r="I5748" s="24"/>
      <c r="J5748" s="24" t="str">
        <f>IF((H5748)="No Exp Date","N/A","")</f>
        <v>N/A</v>
      </c>
      <c r="K5748" s="27"/>
      <c r="L5748" s="69" t="str">
        <f>IF((K5748)="Amd",EDATE(J5748,18),"N/A")</f>
        <v>N/A</v>
      </c>
      <c r="M5748" s="18"/>
    </row>
    <row r="5749" spans="1:13" s="2" customFormat="1" x14ac:dyDescent="0.3">
      <c r="A5749" s="23">
        <v>603</v>
      </c>
      <c r="B5749" s="23">
        <v>6</v>
      </c>
      <c r="C5749" s="34">
        <v>28</v>
      </c>
      <c r="D5749" s="6" t="s">
        <v>1</v>
      </c>
      <c r="E5749" s="18"/>
      <c r="F5749" s="7" t="s">
        <v>2774</v>
      </c>
      <c r="G5749" s="25"/>
      <c r="H5749" s="24" t="str">
        <f>IF(G5749=0,"No Exp Date",(IF(I5749&lt;&gt;0,"No Exp Date",IF(G5749&lt;DATE(2013,3,1),DATE(2020,3,1),DATE(YEAR(G5749)+7,MONTH(G5749),DAY(G5749))))))</f>
        <v>No Exp Date</v>
      </c>
      <c r="I5749" s="24"/>
      <c r="J5749" s="24" t="str">
        <f>IF((H5749)="No Exp Date","N/A","")</f>
        <v>N/A</v>
      </c>
      <c r="K5749" s="27"/>
      <c r="L5749" s="69" t="str">
        <f>IF((K5749)="Amd",EDATE(J5749,18),"N/A")</f>
        <v>N/A</v>
      </c>
      <c r="M5749" s="18"/>
    </row>
    <row r="5750" spans="1:13" s="2" customFormat="1" x14ac:dyDescent="0.3">
      <c r="A5750" s="23">
        <v>603</v>
      </c>
      <c r="B5750" s="23">
        <v>6</v>
      </c>
      <c r="C5750" s="34">
        <v>29</v>
      </c>
      <c r="D5750" s="6" t="s">
        <v>1</v>
      </c>
      <c r="E5750" s="18"/>
      <c r="F5750" s="7" t="s">
        <v>2774</v>
      </c>
      <c r="G5750" s="25"/>
      <c r="H5750" s="24" t="str">
        <f>IF(G5750=0,"No Exp Date",(IF(I5750&lt;&gt;0,"No Exp Date",IF(G5750&lt;DATE(2013,3,1),DATE(2020,3,1),DATE(YEAR(G5750)+7,MONTH(G5750),DAY(G5750))))))</f>
        <v>No Exp Date</v>
      </c>
      <c r="I5750" s="24"/>
      <c r="J5750" s="24" t="str">
        <f>IF((H5750)="No Exp Date","N/A","")</f>
        <v>N/A</v>
      </c>
      <c r="K5750" s="27"/>
      <c r="L5750" s="69" t="str">
        <f>IF((K5750)="Amd",EDATE(J5750,18),"N/A")</f>
        <v>N/A</v>
      </c>
      <c r="M5750" s="18"/>
    </row>
    <row r="5751" spans="1:13" s="2" customFormat="1" x14ac:dyDescent="0.3">
      <c r="A5751" s="23">
        <v>603</v>
      </c>
      <c r="B5751" s="23">
        <v>6</v>
      </c>
      <c r="C5751" s="34">
        <v>30</v>
      </c>
      <c r="D5751" s="6" t="s">
        <v>1</v>
      </c>
      <c r="E5751" s="18"/>
      <c r="F5751" s="7" t="s">
        <v>2774</v>
      </c>
      <c r="G5751" s="25"/>
      <c r="H5751" s="24" t="str">
        <f>IF(G5751=0,"No Exp Date",(IF(I5751&lt;&gt;0,"No Exp Date",IF(G5751&lt;DATE(2013,3,1),DATE(2020,3,1),DATE(YEAR(G5751)+7,MONTH(G5751),DAY(G5751))))))</f>
        <v>No Exp Date</v>
      </c>
      <c r="I5751" s="24"/>
      <c r="J5751" s="24" t="str">
        <f>IF((H5751)="No Exp Date","N/A","")</f>
        <v>N/A</v>
      </c>
      <c r="K5751" s="27"/>
      <c r="L5751" s="69" t="str">
        <f>IF((K5751)="Amd",EDATE(J5751,18),"N/A")</f>
        <v>N/A</v>
      </c>
      <c r="M5751" s="18"/>
    </row>
    <row r="5752" spans="1:13" s="2" customFormat="1" ht="38.25" x14ac:dyDescent="0.3">
      <c r="A5752" s="23">
        <v>603</v>
      </c>
      <c r="B5752" s="23">
        <v>7</v>
      </c>
      <c r="C5752" s="34">
        <v>10</v>
      </c>
      <c r="D5752" s="6" t="s">
        <v>1</v>
      </c>
      <c r="E5752" s="7" t="s">
        <v>1787</v>
      </c>
      <c r="F5752" s="6" t="s">
        <v>10365</v>
      </c>
      <c r="G5752" s="25">
        <v>31960</v>
      </c>
      <c r="H5752" s="24" t="str">
        <f>IF(G5752=0,"No Exp Date",(IF(I5752&lt;&gt;0,"No Exp Date",IF(G5752&lt;DATE(2013,3,1),DATE(2020,3,1),DATE(YEAR(G5752)+7,MONTH(G5752),DAY(G5752))))))</f>
        <v>No Exp Date</v>
      </c>
      <c r="I5752" s="24">
        <v>42706</v>
      </c>
      <c r="J5752" s="24" t="str">
        <f>IF((H5752)="No Exp Date","N/A","")</f>
        <v>N/A</v>
      </c>
      <c r="K5752" s="27"/>
      <c r="L5752" s="69" t="str">
        <f>IF((K5752)="Amd",EDATE(J5752,18),"N/A")</f>
        <v>N/A</v>
      </c>
      <c r="M5752" s="18"/>
    </row>
    <row r="5753" spans="1:13" s="2" customFormat="1" ht="38.25" x14ac:dyDescent="0.3">
      <c r="A5753" s="23">
        <v>603</v>
      </c>
      <c r="B5753" s="23">
        <v>7</v>
      </c>
      <c r="C5753" s="34">
        <v>20</v>
      </c>
      <c r="D5753" s="6" t="s">
        <v>3143</v>
      </c>
      <c r="E5753" s="7" t="s">
        <v>2895</v>
      </c>
      <c r="F5753" s="6"/>
      <c r="G5753" s="25">
        <v>43795</v>
      </c>
      <c r="H5753" s="24">
        <f>IF(G5753=0,"No Exp Date",(IF(I5753&lt;&gt;0,"No Exp Date",IF(G5753&lt;DATE(2013,3,1),DATE(2020,3,1),DATE(YEAR(G5753)+7,MONTH(G5753),DAY(G5753))))))</f>
        <v>46352</v>
      </c>
      <c r="I5753" s="24"/>
      <c r="J5753" s="24">
        <v>43795</v>
      </c>
      <c r="K5753" s="27" t="s">
        <v>7300</v>
      </c>
      <c r="L5753" s="69" t="str">
        <f>IF((K5753)="Amd",EDATE(J5753,18),"N/A")</f>
        <v>N/A</v>
      </c>
      <c r="M5753" s="18"/>
    </row>
    <row r="5754" spans="1:13" s="2" customFormat="1" x14ac:dyDescent="0.3">
      <c r="A5754" s="23">
        <v>603</v>
      </c>
      <c r="B5754" s="23">
        <v>7</v>
      </c>
      <c r="C5754" s="34">
        <v>30</v>
      </c>
      <c r="D5754" s="6" t="s">
        <v>1</v>
      </c>
      <c r="E5754" s="6"/>
      <c r="F5754" s="7" t="s">
        <v>10366</v>
      </c>
      <c r="G5754" s="25"/>
      <c r="H5754" s="24" t="str">
        <f>IF(G5754=0,"No Exp Date",(IF(I5754&lt;&gt;0,"No Exp Date",IF(G5754&lt;DATE(2013,3,1),DATE(2020,3,1),DATE(YEAR(G5754)+7,MONTH(G5754),DAY(G5754))))))</f>
        <v>No Exp Date</v>
      </c>
      <c r="I5754" s="24"/>
      <c r="J5754" s="24" t="str">
        <f>IF((H5754)="No Exp Date","N/A","")</f>
        <v>N/A</v>
      </c>
      <c r="K5754" s="27"/>
      <c r="L5754" s="69" t="str">
        <f>IF((K5754)="Amd",EDATE(J5754,18),"N/A")</f>
        <v>N/A</v>
      </c>
      <c r="M5754" s="18"/>
    </row>
    <row r="5755" spans="1:13" s="2" customFormat="1" ht="25.5" x14ac:dyDescent="0.3">
      <c r="A5755" s="23">
        <v>603</v>
      </c>
      <c r="B5755" s="23">
        <v>7</v>
      </c>
      <c r="C5755" s="34">
        <v>40</v>
      </c>
      <c r="D5755" s="6" t="s">
        <v>1</v>
      </c>
      <c r="E5755" s="7" t="s">
        <v>6646</v>
      </c>
      <c r="F5755" s="6" t="s">
        <v>7162</v>
      </c>
      <c r="G5755" s="25">
        <v>31272</v>
      </c>
      <c r="H5755" s="24" t="str">
        <f>IF(G5755=0,"No Exp Date",(IF(I5755&lt;&gt;0,"No Exp Date",IF(G5755&lt;DATE(2013,3,1),DATE(2020,3,1),DATE(YEAR(G5755)+7,MONTH(G5755),DAY(G5755))))))</f>
        <v>No Exp Date</v>
      </c>
      <c r="I5755" s="24">
        <v>42706</v>
      </c>
      <c r="J5755" s="24" t="str">
        <f>IF((H5755)="No Exp Date","N/A","")</f>
        <v>N/A</v>
      </c>
      <c r="K5755" s="27"/>
      <c r="L5755" s="69" t="str">
        <f>IF((K5755)="Amd",EDATE(J5755,18),"N/A")</f>
        <v>N/A</v>
      </c>
      <c r="M5755" s="18"/>
    </row>
    <row r="5756" spans="1:13" s="2" customFormat="1" ht="25.5" x14ac:dyDescent="0.3">
      <c r="A5756" s="23">
        <v>603</v>
      </c>
      <c r="B5756" s="23">
        <v>7</v>
      </c>
      <c r="C5756" s="34">
        <v>50</v>
      </c>
      <c r="D5756" s="6" t="s">
        <v>1</v>
      </c>
      <c r="E5756" s="7" t="s">
        <v>6645</v>
      </c>
      <c r="F5756" s="6" t="s">
        <v>7162</v>
      </c>
      <c r="G5756" s="25">
        <v>30936</v>
      </c>
      <c r="H5756" s="24" t="str">
        <f>IF(G5756=0,"No Exp Date",(IF(I5756&lt;&gt;0,"No Exp Date",IF(G5756&lt;DATE(2013,3,1),DATE(2020,3,1),DATE(YEAR(G5756)+7,MONTH(G5756),DAY(G5756))))))</f>
        <v>No Exp Date</v>
      </c>
      <c r="I5756" s="24">
        <v>42706</v>
      </c>
      <c r="J5756" s="24" t="str">
        <f>IF((H5756)="No Exp Date","N/A","")</f>
        <v>N/A</v>
      </c>
      <c r="K5756" s="27"/>
      <c r="L5756" s="69" t="str">
        <f>IF((K5756)="Amd",EDATE(J5756,18),"N/A")</f>
        <v>N/A</v>
      </c>
      <c r="M5756" s="18"/>
    </row>
    <row r="5757" spans="1:13" s="2" customFormat="1" ht="25.5" x14ac:dyDescent="0.3">
      <c r="A5757" s="23">
        <v>603</v>
      </c>
      <c r="B5757" s="23">
        <v>7</v>
      </c>
      <c r="C5757" s="34">
        <v>60</v>
      </c>
      <c r="D5757" s="6" t="s">
        <v>1</v>
      </c>
      <c r="E5757" s="7" t="s">
        <v>6653</v>
      </c>
      <c r="F5757" s="6" t="s">
        <v>7162</v>
      </c>
      <c r="G5757" s="25">
        <v>30936</v>
      </c>
      <c r="H5757" s="24" t="str">
        <f>IF(G5757=0,"No Exp Date",(IF(I5757&lt;&gt;0,"No Exp Date",IF(G5757&lt;DATE(2013,3,1),DATE(2020,3,1),DATE(YEAR(G5757)+7,MONTH(G5757),DAY(G5757))))))</f>
        <v>No Exp Date</v>
      </c>
      <c r="I5757" s="24">
        <v>42706</v>
      </c>
      <c r="J5757" s="24" t="str">
        <f>IF((H5757)="No Exp Date","N/A","")</f>
        <v>N/A</v>
      </c>
      <c r="K5757" s="27"/>
      <c r="L5757" s="69" t="str">
        <f>IF((K5757)="Amd",EDATE(J5757,18),"N/A")</f>
        <v>N/A</v>
      </c>
      <c r="M5757" s="18"/>
    </row>
    <row r="5758" spans="1:13" s="2" customFormat="1" x14ac:dyDescent="0.3">
      <c r="A5758" s="23">
        <v>603</v>
      </c>
      <c r="B5758" s="23">
        <v>7</v>
      </c>
      <c r="C5758" s="34">
        <v>70</v>
      </c>
      <c r="D5758" s="6" t="s">
        <v>1</v>
      </c>
      <c r="E5758" s="7" t="s">
        <v>6644</v>
      </c>
      <c r="F5758" s="6" t="s">
        <v>7162</v>
      </c>
      <c r="G5758" s="25">
        <v>30936</v>
      </c>
      <c r="H5758" s="24" t="str">
        <f>IF(G5758=0,"No Exp Date",(IF(I5758&lt;&gt;0,"No Exp Date",IF(G5758&lt;DATE(2013,3,1),DATE(2020,3,1),DATE(YEAR(G5758)+7,MONTH(G5758),DAY(G5758))))))</f>
        <v>No Exp Date</v>
      </c>
      <c r="I5758" s="24">
        <v>42706</v>
      </c>
      <c r="J5758" s="24" t="str">
        <f>IF((H5758)="No Exp Date","N/A","")</f>
        <v>N/A</v>
      </c>
      <c r="K5758" s="27"/>
      <c r="L5758" s="69" t="str">
        <f>IF((K5758)="Amd",EDATE(J5758,18),"N/A")</f>
        <v>N/A</v>
      </c>
      <c r="M5758" s="18"/>
    </row>
    <row r="5759" spans="1:13" s="2" customFormat="1" ht="25.5" x14ac:dyDescent="0.3">
      <c r="A5759" s="23">
        <v>603</v>
      </c>
      <c r="B5759" s="23">
        <v>7</v>
      </c>
      <c r="C5759" s="34">
        <v>71</v>
      </c>
      <c r="D5759" s="6" t="s">
        <v>1</v>
      </c>
      <c r="E5759" s="7" t="s">
        <v>2902</v>
      </c>
      <c r="F5759" s="6" t="s">
        <v>135</v>
      </c>
      <c r="G5759" s="25">
        <v>42706</v>
      </c>
      <c r="H5759" s="24" t="str">
        <f>IF(G5759=0,"No Exp Date",(IF(I5759&lt;&gt;0,"No Exp Date",IF(G5759&lt;DATE(2013,3,1),DATE(2020,3,1),DATE(YEAR(G5759)+7,MONTH(G5759),DAY(G5759))))))</f>
        <v>No Exp Date</v>
      </c>
      <c r="I5759" s="24">
        <v>42706</v>
      </c>
      <c r="J5759" s="24" t="str">
        <f>IF((H5759)="No Exp Date","N/A","")</f>
        <v>N/A</v>
      </c>
      <c r="K5759" s="27"/>
      <c r="L5759" s="69" t="str">
        <f>IF((K5759)="Amd",EDATE(J5759,18),"N/A")</f>
        <v>N/A</v>
      </c>
      <c r="M5759" s="18"/>
    </row>
    <row r="5760" spans="1:13" s="2" customFormat="1" x14ac:dyDescent="0.3">
      <c r="A5760" s="23">
        <v>603</v>
      </c>
      <c r="B5760" s="23">
        <v>7</v>
      </c>
      <c r="C5760" s="34">
        <v>80</v>
      </c>
      <c r="D5760" s="6" t="s">
        <v>3143</v>
      </c>
      <c r="E5760" s="7" t="s">
        <v>2896</v>
      </c>
      <c r="F5760" s="6"/>
      <c r="G5760" s="104">
        <v>43381</v>
      </c>
      <c r="H5760" s="24">
        <f>IF(G5760=0,"No Exp Date",(IF(I5760&lt;&gt;0,"No Exp Date",IF(G5760&lt;DATE(2013,3,1),DATE(2020,3,1),DATE(YEAR(G5760)+7,MONTH(G5760),DAY(G5760))))))</f>
        <v>45938</v>
      </c>
      <c r="I5760" s="24"/>
      <c r="J5760" s="24">
        <v>43381</v>
      </c>
      <c r="K5760" s="27" t="s">
        <v>7300</v>
      </c>
      <c r="L5760" s="69" t="str">
        <f>IF((K5760)="Amd",EDATE(J5760,18),"N/A")</f>
        <v>N/A</v>
      </c>
      <c r="M5760" s="18"/>
    </row>
    <row r="5761" spans="1:13" s="2" customFormat="1" x14ac:dyDescent="0.3">
      <c r="A5761" s="23">
        <v>603</v>
      </c>
      <c r="B5761" s="23">
        <v>7</v>
      </c>
      <c r="C5761" s="34">
        <v>90</v>
      </c>
      <c r="D5761" s="6" t="s">
        <v>3143</v>
      </c>
      <c r="E5761" s="7" t="s">
        <v>2897</v>
      </c>
      <c r="F5761" s="6"/>
      <c r="G5761" s="25">
        <v>43535</v>
      </c>
      <c r="H5761" s="24">
        <f>IF(G5761=0,"No Exp Date",(IF(I5761&lt;&gt;0,"No Exp Date",IF(G5761&lt;DATE(2013,3,1),DATE(2020,3,1),DATE(YEAR(G5761)+7,MONTH(G5761),DAY(G5761))))))</f>
        <v>46092</v>
      </c>
      <c r="I5761" s="24"/>
      <c r="J5761" s="24">
        <v>43535</v>
      </c>
      <c r="K5761" s="27" t="s">
        <v>7300</v>
      </c>
      <c r="L5761" s="69" t="str">
        <f>IF((K5761)="Amd",EDATE(J5761,18),"N/A")</f>
        <v>N/A</v>
      </c>
      <c r="M5761" s="18"/>
    </row>
    <row r="5762" spans="1:13" s="2" customFormat="1" x14ac:dyDescent="0.3">
      <c r="A5762" s="23">
        <v>603</v>
      </c>
      <c r="B5762" s="23">
        <v>8</v>
      </c>
      <c r="C5762" s="34">
        <v>10</v>
      </c>
      <c r="D5762" s="6" t="s">
        <v>3143</v>
      </c>
      <c r="E5762" s="7" t="s">
        <v>2861</v>
      </c>
      <c r="F5762" s="6"/>
      <c r="G5762" s="25">
        <v>43542</v>
      </c>
      <c r="H5762" s="24">
        <f>IF(G5762=0,"No Exp Date",(IF(I5762&lt;&gt;0,"No Exp Date",IF(G5762&lt;DATE(2013,3,1),DATE(2020,3,1),DATE(YEAR(G5762)+7,MONTH(G5762),DAY(G5762))))))</f>
        <v>46099</v>
      </c>
      <c r="I5762" s="24"/>
      <c r="J5762" s="24">
        <v>43542</v>
      </c>
      <c r="K5762" s="27" t="s">
        <v>7300</v>
      </c>
      <c r="L5762" s="69" t="str">
        <f>IF((K5762)="Amd",EDATE(J5762,18),"N/A")</f>
        <v>N/A</v>
      </c>
      <c r="M5762" s="18"/>
    </row>
    <row r="5763" spans="1:13" s="2" customFormat="1" x14ac:dyDescent="0.3">
      <c r="A5763" s="23">
        <v>603</v>
      </c>
      <c r="B5763" s="23">
        <v>8</v>
      </c>
      <c r="C5763" s="34">
        <v>11</v>
      </c>
      <c r="D5763" s="6" t="s">
        <v>1</v>
      </c>
      <c r="E5763" s="7" t="s">
        <v>4877</v>
      </c>
      <c r="F5763" s="6" t="s">
        <v>7191</v>
      </c>
      <c r="G5763" s="25"/>
      <c r="H5763" s="24" t="str">
        <f>IF(G5763=0,"No Exp Date",(IF(I5763&lt;&gt;0,"No Exp Date",IF(G5763&lt;DATE(2013,3,1),DATE(2020,3,1),DATE(YEAR(G5763)+7,MONTH(G5763),DAY(G5763))))))</f>
        <v>No Exp Date</v>
      </c>
      <c r="I5763" s="24"/>
      <c r="J5763" s="24" t="str">
        <f>IF((H5763)="No Exp Date","N/A","")</f>
        <v>N/A</v>
      </c>
      <c r="K5763" s="27"/>
      <c r="L5763" s="69" t="str">
        <f>IF((K5763)="Amd",EDATE(J5763,18),"N/A")</f>
        <v>N/A</v>
      </c>
      <c r="M5763" s="18"/>
    </row>
    <row r="5764" spans="1:13" s="2" customFormat="1" x14ac:dyDescent="0.3">
      <c r="A5764" s="23">
        <v>603</v>
      </c>
      <c r="B5764" s="23">
        <v>9</v>
      </c>
      <c r="C5764" s="34">
        <v>10</v>
      </c>
      <c r="D5764" s="6" t="s">
        <v>3143</v>
      </c>
      <c r="E5764" s="7" t="s">
        <v>2898</v>
      </c>
      <c r="F5764" s="6"/>
      <c r="G5764" s="25">
        <v>43535</v>
      </c>
      <c r="H5764" s="24">
        <f>IF(G5764=0,"No Exp Date",(IF(I5764&lt;&gt;0,"No Exp Date",IF(G5764&lt;DATE(2013,3,1),DATE(2020,3,1),DATE(YEAR(G5764)+7,MONTH(G5764),DAY(G5764))))))</f>
        <v>46092</v>
      </c>
      <c r="I5764" s="24"/>
      <c r="J5764" s="24">
        <v>43535</v>
      </c>
      <c r="K5764" s="27" t="s">
        <v>7300</v>
      </c>
      <c r="L5764" s="69" t="str">
        <f>IF((K5764)="Amd",EDATE(J5764,18),"N/A")</f>
        <v>N/A</v>
      </c>
      <c r="M5764" s="18"/>
    </row>
    <row r="5765" spans="1:13" s="2" customFormat="1" ht="25.5" x14ac:dyDescent="0.3">
      <c r="A5765" s="23">
        <v>603</v>
      </c>
      <c r="B5765" s="23">
        <v>9</v>
      </c>
      <c r="C5765" s="34">
        <v>20</v>
      </c>
      <c r="D5765" s="6" t="s">
        <v>3143</v>
      </c>
      <c r="E5765" s="7" t="s">
        <v>2899</v>
      </c>
      <c r="F5765" s="6"/>
      <c r="G5765" s="25">
        <v>43535</v>
      </c>
      <c r="H5765" s="24">
        <f>IF(G5765=0,"No Exp Date",(IF(I5765&lt;&gt;0,"No Exp Date",IF(G5765&lt;DATE(2013,3,1),DATE(2020,3,1),DATE(YEAR(G5765)+7,MONTH(G5765),DAY(G5765))))))</f>
        <v>46092</v>
      </c>
      <c r="I5765" s="24"/>
      <c r="J5765" s="24">
        <v>43535</v>
      </c>
      <c r="K5765" s="27" t="s">
        <v>7300</v>
      </c>
      <c r="L5765" s="69" t="str">
        <f>IF((K5765)="Amd",EDATE(J5765,18),"N/A")</f>
        <v>N/A</v>
      </c>
      <c r="M5765" s="18"/>
    </row>
    <row r="5766" spans="1:13" s="2" customFormat="1" x14ac:dyDescent="0.3">
      <c r="A5766" s="23">
        <v>603</v>
      </c>
      <c r="B5766" s="23">
        <v>9</v>
      </c>
      <c r="C5766" s="34">
        <v>21</v>
      </c>
      <c r="D5766" s="6" t="s">
        <v>1</v>
      </c>
      <c r="E5766" s="7" t="s">
        <v>4888</v>
      </c>
      <c r="F5766" s="6" t="s">
        <v>4887</v>
      </c>
      <c r="G5766" s="25"/>
      <c r="H5766" s="24" t="str">
        <f>IF(G5766=0,"No Exp Date",(IF(I5766&lt;&gt;0,"No Exp Date",IF(G5766&lt;DATE(2013,3,1),DATE(2020,3,1),DATE(YEAR(G5766)+7,MONTH(G5766),DAY(G5766))))))</f>
        <v>No Exp Date</v>
      </c>
      <c r="I5766" s="24"/>
      <c r="J5766" s="24" t="str">
        <f>IF((H5766)="No Exp Date","N/A","")</f>
        <v>N/A</v>
      </c>
      <c r="K5766" s="27"/>
      <c r="L5766" s="69" t="str">
        <f>IF((K5766)="Amd",EDATE(J5766,18),"N/A")</f>
        <v>N/A</v>
      </c>
      <c r="M5766" s="18"/>
    </row>
    <row r="5767" spans="1:13" s="2" customFormat="1" x14ac:dyDescent="0.3">
      <c r="A5767" s="23">
        <v>603</v>
      </c>
      <c r="B5767" s="23">
        <v>10</v>
      </c>
      <c r="C5767" s="34">
        <v>1</v>
      </c>
      <c r="D5767" s="6" t="s">
        <v>1</v>
      </c>
      <c r="E5767" s="7" t="s">
        <v>31</v>
      </c>
      <c r="F5767" s="6" t="s">
        <v>8870</v>
      </c>
      <c r="G5767" s="25"/>
      <c r="H5767" s="24" t="str">
        <f>IF(G5767=0,"No Exp Date",(IF(I5767&lt;&gt;0,"No Exp Date",IF(G5767&lt;DATE(2013,3,1),DATE(2020,3,1),DATE(YEAR(G5767)+7,MONTH(G5767),DAY(G5767))))))</f>
        <v>No Exp Date</v>
      </c>
      <c r="I5767" s="24"/>
      <c r="J5767" s="24" t="str">
        <f>IF((H5767)="No Exp Date","N/A","")</f>
        <v>N/A</v>
      </c>
      <c r="K5767" s="27"/>
      <c r="L5767" s="69" t="str">
        <f>IF((K5767)="Amd",EDATE(J5767,18),"N/A")</f>
        <v>N/A</v>
      </c>
      <c r="M5767" s="18"/>
    </row>
    <row r="5768" spans="1:13" s="2" customFormat="1" x14ac:dyDescent="0.3">
      <c r="A5768" s="23">
        <v>603</v>
      </c>
      <c r="B5768" s="23">
        <v>10</v>
      </c>
      <c r="C5768" s="34">
        <v>2</v>
      </c>
      <c r="D5768" s="6" t="s">
        <v>3143</v>
      </c>
      <c r="E5768" s="7" t="s">
        <v>2900</v>
      </c>
      <c r="F5768" s="6"/>
      <c r="G5768" s="25">
        <v>42313</v>
      </c>
      <c r="H5768" s="24">
        <f>IF(G5768=0,"No Exp Date",(IF(I5768&lt;&gt;0,"No Exp Date",IF(G5768&lt;DATE(2013,3,1),DATE(2020,3,1),DATE(YEAR(G5768)+7,MONTH(G5768),DAY(G5768))))))</f>
        <v>44870</v>
      </c>
      <c r="I5768" s="24"/>
      <c r="J5768" s="24" t="str">
        <f>IF((H5768)="No Exp Date","N/A","")</f>
        <v/>
      </c>
      <c r="K5768" s="27"/>
      <c r="L5768" s="69" t="str">
        <f>IF((K5768)="Amd",EDATE(J5768,18),"N/A")</f>
        <v>N/A</v>
      </c>
      <c r="M5768" s="18"/>
    </row>
    <row r="5769" spans="1:13" s="2" customFormat="1" x14ac:dyDescent="0.3">
      <c r="A5769" s="23">
        <v>603</v>
      </c>
      <c r="B5769" s="23">
        <v>10</v>
      </c>
      <c r="C5769" s="34">
        <v>10</v>
      </c>
      <c r="D5769" s="6" t="s">
        <v>3143</v>
      </c>
      <c r="E5769" s="7" t="s">
        <v>4915</v>
      </c>
      <c r="F5769" s="6" t="s">
        <v>5321</v>
      </c>
      <c r="G5769" s="25">
        <v>42313</v>
      </c>
      <c r="H5769" s="24">
        <f>IF(G5769=0,"No Exp Date",(IF(I5769&lt;&gt;0,"No Exp Date",IF(G5769&lt;DATE(2013,3,1),DATE(2020,3,1),DATE(YEAR(G5769)+7,MONTH(G5769),DAY(G5769))))))</f>
        <v>44870</v>
      </c>
      <c r="I5769" s="24"/>
      <c r="J5769" s="24" t="str">
        <f>IF((H5769)="No Exp Date","N/A","")</f>
        <v/>
      </c>
      <c r="K5769" s="27"/>
      <c r="L5769" s="69" t="str">
        <f>IF((K5769)="Amd",EDATE(J5769,18),"N/A")</f>
        <v>N/A</v>
      </c>
      <c r="M5769" s="18"/>
    </row>
    <row r="5770" spans="1:13" s="2" customFormat="1" x14ac:dyDescent="0.3">
      <c r="A5770" s="23">
        <v>603</v>
      </c>
      <c r="B5770" s="23">
        <v>10</v>
      </c>
      <c r="C5770" s="34">
        <v>20</v>
      </c>
      <c r="D5770" s="6" t="s">
        <v>1</v>
      </c>
      <c r="E5770" s="7" t="s">
        <v>2901</v>
      </c>
      <c r="F5770" s="6" t="s">
        <v>8870</v>
      </c>
      <c r="G5770" s="25"/>
      <c r="H5770" s="24" t="str">
        <f>IF(G5770=0,"No Exp Date",(IF(I5770&lt;&gt;0,"No Exp Date",IF(G5770&lt;DATE(2013,3,1),DATE(2020,3,1),DATE(YEAR(G5770)+7,MONTH(G5770),DAY(G5770))))))</f>
        <v>No Exp Date</v>
      </c>
      <c r="I5770" s="24"/>
      <c r="J5770" s="24" t="str">
        <f>IF((H5770)="No Exp Date","N/A","")</f>
        <v>N/A</v>
      </c>
      <c r="K5770" s="27"/>
      <c r="L5770" s="69" t="str">
        <f>IF((K5770)="Amd",EDATE(J5770,18),"N/A")</f>
        <v>N/A</v>
      </c>
      <c r="M5770" s="18"/>
    </row>
    <row r="5771" spans="1:13" s="2" customFormat="1" x14ac:dyDescent="0.3">
      <c r="A5771" s="23">
        <v>603</v>
      </c>
      <c r="B5771" s="23">
        <v>10</v>
      </c>
      <c r="C5771" s="34">
        <v>21</v>
      </c>
      <c r="D5771" s="6" t="s">
        <v>3143</v>
      </c>
      <c r="E5771" s="7" t="s">
        <v>2901</v>
      </c>
      <c r="F5771" s="6"/>
      <c r="G5771" s="25">
        <v>42313</v>
      </c>
      <c r="H5771" s="24">
        <f>IF(G5771=0,"No Exp Date",(IF(I5771&lt;&gt;0,"No Exp Date",IF(G5771&lt;DATE(2013,3,1),DATE(2020,3,1),DATE(YEAR(G5771)+7,MONTH(G5771),DAY(G5771))))))</f>
        <v>44870</v>
      </c>
      <c r="I5771" s="24"/>
      <c r="J5771" s="24" t="str">
        <f>IF((H5771)="No Exp Date","N/A","")</f>
        <v/>
      </c>
      <c r="K5771" s="27"/>
      <c r="L5771" s="69" t="str">
        <f>IF((K5771)="Amd",EDATE(J5771,18),"N/A")</f>
        <v>N/A</v>
      </c>
      <c r="M5771" s="18"/>
    </row>
    <row r="5772" spans="1:13" s="2" customFormat="1" ht="25.5" x14ac:dyDescent="0.3">
      <c r="A5772" s="23">
        <v>603</v>
      </c>
      <c r="B5772" s="23">
        <v>10</v>
      </c>
      <c r="C5772" s="34">
        <v>30</v>
      </c>
      <c r="D5772" s="6" t="s">
        <v>1</v>
      </c>
      <c r="E5772" s="7" t="s">
        <v>4895</v>
      </c>
      <c r="F5772" s="6" t="s">
        <v>4894</v>
      </c>
      <c r="G5772" s="25"/>
      <c r="H5772" s="24" t="str">
        <f>IF(G5772=0,"No Exp Date",(IF(I5772&lt;&gt;0,"No Exp Date",IF(G5772&lt;DATE(2013,3,1),DATE(2020,3,1),DATE(YEAR(G5772)+7,MONTH(G5772),DAY(G5772))))))</f>
        <v>No Exp Date</v>
      </c>
      <c r="I5772" s="24"/>
      <c r="J5772" s="24" t="str">
        <f>IF((H5772)="No Exp Date","N/A","")</f>
        <v>N/A</v>
      </c>
      <c r="K5772" s="27"/>
      <c r="L5772" s="69" t="str">
        <f>IF((K5772)="Amd",EDATE(J5772,18),"N/A")</f>
        <v>N/A</v>
      </c>
      <c r="M5772" s="18"/>
    </row>
    <row r="5773" spans="1:13" s="2" customFormat="1" x14ac:dyDescent="0.3">
      <c r="A5773" s="23">
        <v>603</v>
      </c>
      <c r="B5773" s="23">
        <v>10</v>
      </c>
      <c r="C5773" s="34">
        <v>40</v>
      </c>
      <c r="D5773" s="23" t="s">
        <v>3143</v>
      </c>
      <c r="E5773" s="6" t="s">
        <v>5422</v>
      </c>
      <c r="F5773" s="6"/>
      <c r="G5773" s="25">
        <v>44586</v>
      </c>
      <c r="H5773" s="24">
        <v>47143</v>
      </c>
      <c r="I5773" s="24"/>
      <c r="J5773" s="24" t="s">
        <v>7890</v>
      </c>
      <c r="K5773" s="27"/>
      <c r="L5773" s="69" t="str">
        <f>IF((K5773)="Amd",EDATE(J5773,18),"N/A")</f>
        <v>N/A</v>
      </c>
      <c r="M5773" s="18"/>
    </row>
    <row r="5774" spans="1:13" s="2" customFormat="1" x14ac:dyDescent="0.3">
      <c r="A5774" s="23">
        <v>604</v>
      </c>
      <c r="B5774" s="23">
        <v>1</v>
      </c>
      <c r="C5774" s="34">
        <v>10</v>
      </c>
      <c r="D5774" s="6" t="s">
        <v>1</v>
      </c>
      <c r="E5774" s="6"/>
      <c r="F5774" s="7" t="s">
        <v>10367</v>
      </c>
      <c r="G5774" s="25"/>
      <c r="H5774" s="24" t="str">
        <f>IF(G5774=0,"No Exp Date",(IF(I5774&lt;&gt;0,"No Exp Date",IF(G5774&lt;DATE(2013,3,1),DATE(2020,3,1),DATE(YEAR(G5774)+7,MONTH(G5774),DAY(G5774))))))</f>
        <v>No Exp Date</v>
      </c>
      <c r="I5774" s="24"/>
      <c r="J5774" s="24" t="str">
        <f>IF((H5774)="No Exp Date","N/A","")</f>
        <v>N/A</v>
      </c>
      <c r="K5774" s="27"/>
      <c r="L5774" s="69" t="str">
        <f>IF((K5774)="Amd",EDATE(J5774,18),"N/A")</f>
        <v>N/A</v>
      </c>
      <c r="M5774" s="18"/>
    </row>
    <row r="5775" spans="1:13" s="2" customFormat="1" ht="38.25" x14ac:dyDescent="0.3">
      <c r="A5775" s="23">
        <v>605</v>
      </c>
      <c r="B5775" s="23">
        <v>1</v>
      </c>
      <c r="C5775" s="34">
        <v>10</v>
      </c>
      <c r="D5775" s="6" t="s">
        <v>1</v>
      </c>
      <c r="E5775" s="7" t="s">
        <v>6654</v>
      </c>
      <c r="F5775" s="6" t="s">
        <v>10368</v>
      </c>
      <c r="G5775" s="25">
        <v>33512</v>
      </c>
      <c r="H5775" s="24" t="str">
        <f>IF(G5775=0,"No Exp Date",(IF(I5775&lt;&gt;0,"No Exp Date",IF(G5775&lt;DATE(2013,3,1),DATE(2020,3,1),DATE(YEAR(G5775)+7,MONTH(G5775),DAY(G5775))))))</f>
        <v>No Exp Date</v>
      </c>
      <c r="I5775" s="24">
        <v>42706</v>
      </c>
      <c r="J5775" s="24" t="str">
        <f>IF((H5775)="No Exp Date","N/A","")</f>
        <v>N/A</v>
      </c>
      <c r="K5775" s="27"/>
      <c r="L5775" s="69" t="str">
        <f>IF((K5775)="Amd",EDATE(J5775,18),"N/A")</f>
        <v>N/A</v>
      </c>
      <c r="M5775" s="18"/>
    </row>
    <row r="5776" spans="1:13" s="2" customFormat="1" x14ac:dyDescent="0.3">
      <c r="A5776" s="23">
        <v>605</v>
      </c>
      <c r="B5776" s="23">
        <v>1</v>
      </c>
      <c r="C5776" s="34">
        <v>11</v>
      </c>
      <c r="D5776" s="6" t="s">
        <v>1</v>
      </c>
      <c r="E5776" s="7" t="s">
        <v>2903</v>
      </c>
      <c r="F5776" s="6" t="s">
        <v>135</v>
      </c>
      <c r="G5776" s="25"/>
      <c r="H5776" s="24" t="str">
        <f>IF(G5776=0,"No Exp Date",(IF(I5776&lt;&gt;0,"No Exp Date",IF(G5776&lt;DATE(2013,3,1),DATE(2020,3,1),DATE(YEAR(G5776)+7,MONTH(G5776),DAY(G5776))))))</f>
        <v>No Exp Date</v>
      </c>
      <c r="I5776" s="24">
        <v>42706</v>
      </c>
      <c r="J5776" s="24" t="str">
        <f>IF((H5776)="No Exp Date","N/A","")</f>
        <v>N/A</v>
      </c>
      <c r="K5776" s="27"/>
      <c r="L5776" s="69" t="str">
        <f>IF((K5776)="Amd",EDATE(J5776,18),"N/A")</f>
        <v>N/A</v>
      </c>
      <c r="M5776" s="18"/>
    </row>
    <row r="5777" spans="1:13" s="2" customFormat="1" ht="25.5" x14ac:dyDescent="0.3">
      <c r="A5777" s="23">
        <v>605</v>
      </c>
      <c r="B5777" s="23">
        <v>1</v>
      </c>
      <c r="C5777" s="34">
        <v>20</v>
      </c>
      <c r="D5777" s="6" t="s">
        <v>3143</v>
      </c>
      <c r="E5777" s="7" t="s">
        <v>2904</v>
      </c>
      <c r="F5777" s="6"/>
      <c r="G5777" s="25">
        <v>43529</v>
      </c>
      <c r="H5777" s="24">
        <f>IF(G5777=0,"No Exp Date",(IF(I5777&lt;&gt;0,"No Exp Date",IF(G5777&lt;DATE(2013,3,1),DATE(2020,3,1),DATE(YEAR(G5777)+7,MONTH(G5777),DAY(G5777))))))</f>
        <v>46086</v>
      </c>
      <c r="I5777" s="24"/>
      <c r="J5777" s="24">
        <v>43529</v>
      </c>
      <c r="K5777" s="27" t="s">
        <v>7300</v>
      </c>
      <c r="L5777" s="69" t="str">
        <f>IF((K5777)="Amd",EDATE(J5777,18),"N/A")</f>
        <v>N/A</v>
      </c>
      <c r="M5777" s="18"/>
    </row>
    <row r="5778" spans="1:13" s="2" customFormat="1" x14ac:dyDescent="0.3">
      <c r="A5778" s="23">
        <v>605</v>
      </c>
      <c r="B5778" s="23">
        <v>1</v>
      </c>
      <c r="C5778" s="34">
        <v>30</v>
      </c>
      <c r="D5778" s="6" t="s">
        <v>3143</v>
      </c>
      <c r="E5778" s="7" t="s">
        <v>1071</v>
      </c>
      <c r="F5778" s="6" t="s">
        <v>5112</v>
      </c>
      <c r="G5778" s="25">
        <v>43529</v>
      </c>
      <c r="H5778" s="24">
        <f>IF(G5778=0,"No Exp Date",(IF(I5778&lt;&gt;0,"No Exp Date",IF(G5778&lt;DATE(2013,3,1),DATE(2020,3,1),DATE(YEAR(G5778)+7,MONTH(G5778),DAY(G5778))))))</f>
        <v>46086</v>
      </c>
      <c r="I5778" s="24"/>
      <c r="J5778" s="24">
        <v>43529</v>
      </c>
      <c r="K5778" s="27" t="s">
        <v>7300</v>
      </c>
      <c r="L5778" s="69" t="str">
        <f>IF((K5778)="Amd",EDATE(J5778,18),"N/A")</f>
        <v>N/A</v>
      </c>
      <c r="M5778" s="18"/>
    </row>
    <row r="5779" spans="1:13" s="2" customFormat="1" ht="25.5" x14ac:dyDescent="0.3">
      <c r="A5779" s="23">
        <v>605</v>
      </c>
      <c r="B5779" s="23">
        <v>1</v>
      </c>
      <c r="C5779" s="34">
        <v>31</v>
      </c>
      <c r="D5779" s="6" t="s">
        <v>3143</v>
      </c>
      <c r="E5779" s="7" t="s">
        <v>2905</v>
      </c>
      <c r="F5779" s="6"/>
      <c r="G5779" s="25">
        <v>43529</v>
      </c>
      <c r="H5779" s="24">
        <f>IF(G5779=0,"No Exp Date",(IF(I5779&lt;&gt;0,"No Exp Date",IF(G5779&lt;DATE(2013,3,1),DATE(2020,3,1),DATE(YEAR(G5779)+7,MONTH(G5779),DAY(G5779))))))</f>
        <v>46086</v>
      </c>
      <c r="I5779" s="24"/>
      <c r="J5779" s="24">
        <v>43529</v>
      </c>
      <c r="K5779" s="27" t="s">
        <v>7300</v>
      </c>
      <c r="L5779" s="69" t="str">
        <f>IF((K5779)="Amd",EDATE(J5779,18),"N/A")</f>
        <v>N/A</v>
      </c>
      <c r="M5779" s="18"/>
    </row>
    <row r="5780" spans="1:13" s="2" customFormat="1" ht="25.5" x14ac:dyDescent="0.3">
      <c r="A5780" s="23">
        <v>605</v>
      </c>
      <c r="B5780" s="23">
        <v>1</v>
      </c>
      <c r="C5780" s="34">
        <v>35</v>
      </c>
      <c r="D5780" s="23" t="s">
        <v>3143</v>
      </c>
      <c r="E5780" s="6" t="s">
        <v>8626</v>
      </c>
      <c r="F5780" s="6" t="s">
        <v>10369</v>
      </c>
      <c r="G5780" s="25"/>
      <c r="H5780" s="24" t="str">
        <f>IF(G5780=0,"No Exp Date",(IF(I5780&lt;&gt;0,"No Exp Date",IF(G5780&lt;DATE(2013,3,1),DATE(2020,3,1),DATE(YEAR(G5780)+7,MONTH(G5780),DAY(G5780))))))</f>
        <v>No Exp Date</v>
      </c>
      <c r="I5780" s="24"/>
      <c r="J5780" s="24" t="str">
        <f>IF((H5780)="No Exp Date","N/A","")</f>
        <v>N/A</v>
      </c>
      <c r="K5780" s="27"/>
      <c r="L5780" s="69" t="str">
        <f>IF((K5780)="Amd",EDATE(J5780,18),"N/A")</f>
        <v>N/A</v>
      </c>
      <c r="M5780" s="18"/>
    </row>
    <row r="5781" spans="1:13" s="2" customFormat="1" x14ac:dyDescent="0.3">
      <c r="A5781" s="23">
        <v>605</v>
      </c>
      <c r="B5781" s="23">
        <v>1</v>
      </c>
      <c r="C5781" s="34">
        <v>40</v>
      </c>
      <c r="D5781" s="6" t="s">
        <v>1</v>
      </c>
      <c r="E5781" s="18"/>
      <c r="F5781" s="7" t="s">
        <v>10370</v>
      </c>
      <c r="G5781" s="25"/>
      <c r="H5781" s="24" t="str">
        <f>IF(G5781=0,"No Exp Date",(IF(I5781&lt;&gt;0,"No Exp Date",IF(G5781&lt;DATE(2013,3,1),DATE(2020,3,1),DATE(YEAR(G5781)+7,MONTH(G5781),DAY(G5781))))))</f>
        <v>No Exp Date</v>
      </c>
      <c r="I5781" s="24"/>
      <c r="J5781" s="24" t="str">
        <f>IF((H5781)="No Exp Date","N/A","")</f>
        <v>N/A</v>
      </c>
      <c r="K5781" s="27"/>
      <c r="L5781" s="69" t="str">
        <f>IF((K5781)="Amd",EDATE(J5781,18),"N/A")</f>
        <v>N/A</v>
      </c>
      <c r="M5781" s="18"/>
    </row>
    <row r="5782" spans="1:13" s="2" customFormat="1" ht="25.5" x14ac:dyDescent="0.3">
      <c r="A5782" s="23">
        <v>605</v>
      </c>
      <c r="B5782" s="23">
        <v>1</v>
      </c>
      <c r="C5782" s="34">
        <v>50</v>
      </c>
      <c r="D5782" s="92" t="s">
        <v>1</v>
      </c>
      <c r="E5782" s="7" t="s">
        <v>5156</v>
      </c>
      <c r="F5782" s="6" t="s">
        <v>5157</v>
      </c>
      <c r="G5782" s="25">
        <v>41642</v>
      </c>
      <c r="H5782" s="24" t="str">
        <f>IF(G5782=0,"No Exp Date",(IF(I5782&lt;&gt;0,"No Exp Date",IF(G5782&lt;DATE(2013,3,1),DATE(2020,3,1),DATE(YEAR(G5782)+7,MONTH(G5782),DAY(G5782))))))</f>
        <v>No Exp Date</v>
      </c>
      <c r="I5782" s="24">
        <v>44199</v>
      </c>
      <c r="J5782" s="24" t="str">
        <f>IF((H5782)="No Exp Date","N/A","")</f>
        <v>N/A</v>
      </c>
      <c r="K5782" s="27"/>
      <c r="L5782" s="69" t="str">
        <f>IF((K5782)="Amd",EDATE(J5782,18),"N/A")</f>
        <v>N/A</v>
      </c>
      <c r="M5782" s="18"/>
    </row>
    <row r="5783" spans="1:13" s="2" customFormat="1" x14ac:dyDescent="0.3">
      <c r="A5783" s="23">
        <v>605</v>
      </c>
      <c r="B5783" s="23">
        <v>1</v>
      </c>
      <c r="C5783" s="34">
        <v>51</v>
      </c>
      <c r="D5783" s="78" t="s">
        <v>3143</v>
      </c>
      <c r="E5783" s="7" t="s">
        <v>5156</v>
      </c>
      <c r="F5783" s="6"/>
      <c r="G5783" s="25">
        <v>44608</v>
      </c>
      <c r="H5783" s="24">
        <v>47165</v>
      </c>
      <c r="I5783" s="24"/>
      <c r="J5783" s="24" t="str">
        <f>IF((H5783)="No Exp Date","N/A","")</f>
        <v/>
      </c>
      <c r="K5783" s="27"/>
      <c r="L5783" s="69" t="str">
        <f>IF((K5783)="Amd",EDATE(J5783,18),"N/A")</f>
        <v>N/A</v>
      </c>
      <c r="M5783" s="18"/>
    </row>
    <row r="5784" spans="1:13" s="2" customFormat="1" ht="25.5" x14ac:dyDescent="0.3">
      <c r="A5784" s="23">
        <v>605</v>
      </c>
      <c r="B5784" s="23">
        <v>1</v>
      </c>
      <c r="C5784" s="34">
        <v>60</v>
      </c>
      <c r="D5784" s="6" t="s">
        <v>3143</v>
      </c>
      <c r="E5784" s="7" t="s">
        <v>2906</v>
      </c>
      <c r="F5784" s="6"/>
      <c r="G5784" s="25">
        <v>43529</v>
      </c>
      <c r="H5784" s="24">
        <f>IF(G5784=0,"No Exp Date",(IF(I5784&lt;&gt;0,"No Exp Date",IF(G5784&lt;DATE(2013,3,1),DATE(2020,3,1),DATE(YEAR(G5784)+7,MONTH(G5784),DAY(G5784))))))</f>
        <v>46086</v>
      </c>
      <c r="I5784" s="24"/>
      <c r="J5784" s="24">
        <v>43529</v>
      </c>
      <c r="K5784" s="27" t="s">
        <v>7300</v>
      </c>
      <c r="L5784" s="69" t="str">
        <f>IF((K5784)="Amd",EDATE(J5784,18),"N/A")</f>
        <v>N/A</v>
      </c>
      <c r="M5784" s="18"/>
    </row>
    <row r="5785" spans="1:13" s="2" customFormat="1" ht="25.5" x14ac:dyDescent="0.3">
      <c r="A5785" s="23">
        <v>605</v>
      </c>
      <c r="B5785" s="23">
        <v>1</v>
      </c>
      <c r="C5785" s="34">
        <v>70</v>
      </c>
      <c r="D5785" s="92" t="s">
        <v>1</v>
      </c>
      <c r="E5785" s="7" t="s">
        <v>5131</v>
      </c>
      <c r="F5785" s="6" t="s">
        <v>5132</v>
      </c>
      <c r="G5785" s="25">
        <v>41642</v>
      </c>
      <c r="H5785" s="24" t="str">
        <f>IF(G5785=0,"No Exp Date",(IF(I5785&lt;&gt;0,"No Exp Date",IF(G5785&lt;DATE(2013,3,1),DATE(2020,3,1),DATE(YEAR(G5785)+7,MONTH(G5785),DAY(G5785))))))</f>
        <v>No Exp Date</v>
      </c>
      <c r="I5785" s="24">
        <v>44199</v>
      </c>
      <c r="J5785" s="24" t="str">
        <f>IF((H5785)="No Exp Date","N/A","")</f>
        <v>N/A</v>
      </c>
      <c r="K5785" s="27"/>
      <c r="L5785" s="69" t="str">
        <f>IF((K5785)="Amd",EDATE(J5785,18),"N/A")</f>
        <v>N/A</v>
      </c>
      <c r="M5785" s="18"/>
    </row>
    <row r="5786" spans="1:13" s="2" customFormat="1" x14ac:dyDescent="0.3">
      <c r="A5786" s="23">
        <v>605</v>
      </c>
      <c r="B5786" s="23">
        <v>1</v>
      </c>
      <c r="C5786" s="34">
        <v>71</v>
      </c>
      <c r="D5786" s="78" t="s">
        <v>3143</v>
      </c>
      <c r="E5786" s="7" t="s">
        <v>5131</v>
      </c>
      <c r="F5786" s="6"/>
      <c r="G5786" s="25">
        <v>44608</v>
      </c>
      <c r="H5786" s="24">
        <v>47165</v>
      </c>
      <c r="I5786" s="24"/>
      <c r="J5786" s="24" t="str">
        <f>IF((H5786)="No Exp Date","N/A","")</f>
        <v/>
      </c>
      <c r="K5786" s="27"/>
      <c r="L5786" s="69" t="str">
        <f>IF((K5786)="Amd",EDATE(J5786,18),"N/A")</f>
        <v>N/A</v>
      </c>
      <c r="M5786" s="18"/>
    </row>
    <row r="5787" spans="1:13" s="2" customFormat="1" ht="25.5" x14ac:dyDescent="0.3">
      <c r="A5787" s="23">
        <v>605</v>
      </c>
      <c r="B5787" s="23">
        <v>1</v>
      </c>
      <c r="C5787" s="34">
        <v>90</v>
      </c>
      <c r="D5787" s="92" t="s">
        <v>1</v>
      </c>
      <c r="E5787" s="7" t="s">
        <v>5118</v>
      </c>
      <c r="F5787" s="6" t="s">
        <v>5119</v>
      </c>
      <c r="G5787" s="25">
        <v>41642</v>
      </c>
      <c r="H5787" s="24" t="str">
        <f>IF(G5787=0,"No Exp Date",(IF(I5787&lt;&gt;0,"No Exp Date",IF(G5787&lt;DATE(2013,3,1),DATE(2020,3,1),DATE(YEAR(G5787)+7,MONTH(G5787),DAY(G5787))))))</f>
        <v>No Exp Date</v>
      </c>
      <c r="I5787" s="24">
        <v>44199</v>
      </c>
      <c r="J5787" s="24" t="str">
        <f>IF((H5787)="No Exp Date","N/A","")</f>
        <v>N/A</v>
      </c>
      <c r="K5787" s="27"/>
      <c r="L5787" s="69" t="str">
        <f>IF((K5787)="Amd",EDATE(J5787,18),"N/A")</f>
        <v>N/A</v>
      </c>
      <c r="M5787" s="18"/>
    </row>
    <row r="5788" spans="1:13" s="2" customFormat="1" x14ac:dyDescent="0.3">
      <c r="A5788" s="23">
        <v>605</v>
      </c>
      <c r="B5788" s="23">
        <v>1</v>
      </c>
      <c r="C5788" s="34">
        <v>91</v>
      </c>
      <c r="D5788" s="78" t="s">
        <v>3143</v>
      </c>
      <c r="E5788" s="7" t="s">
        <v>5118</v>
      </c>
      <c r="F5788" s="6"/>
      <c r="G5788" s="25">
        <v>44608</v>
      </c>
      <c r="H5788" s="24">
        <v>47165</v>
      </c>
      <c r="I5788" s="24"/>
      <c r="J5788" s="24" t="str">
        <f>IF((H5788)="No Exp Date","N/A","")</f>
        <v/>
      </c>
      <c r="K5788" s="27"/>
      <c r="L5788" s="69" t="str">
        <f>IF((K5788)="Amd",EDATE(J5788,18),"N/A")</f>
        <v>N/A</v>
      </c>
      <c r="M5788" s="18"/>
    </row>
    <row r="5789" spans="1:13" s="2" customFormat="1" x14ac:dyDescent="0.3">
      <c r="A5789" s="23">
        <v>605</v>
      </c>
      <c r="B5789" s="23">
        <v>1</v>
      </c>
      <c r="C5789" s="34">
        <v>110</v>
      </c>
      <c r="D5789" s="6" t="s">
        <v>1</v>
      </c>
      <c r="E5789" s="6"/>
      <c r="F5789" s="7" t="s">
        <v>10371</v>
      </c>
      <c r="G5789" s="25"/>
      <c r="H5789" s="24" t="str">
        <f>IF(G5789=0,"No Exp Date",(IF(I5789&lt;&gt;0,"No Exp Date",IF(G5789&lt;DATE(2013,3,1),DATE(2020,3,1),DATE(YEAR(G5789)+7,MONTH(G5789),DAY(G5789))))))</f>
        <v>No Exp Date</v>
      </c>
      <c r="I5789" s="24"/>
      <c r="J5789" s="24" t="str">
        <f>IF((H5789)="No Exp Date","N/A","")</f>
        <v>N/A</v>
      </c>
      <c r="K5789" s="27"/>
      <c r="L5789" s="69" t="str">
        <f>IF((K5789)="Amd",EDATE(J5789,18),"N/A")</f>
        <v>N/A</v>
      </c>
      <c r="M5789" s="18"/>
    </row>
    <row r="5790" spans="1:13" s="2" customFormat="1" ht="25.5" x14ac:dyDescent="0.3">
      <c r="A5790" s="23">
        <v>605</v>
      </c>
      <c r="B5790" s="23">
        <v>1</v>
      </c>
      <c r="C5790" s="34">
        <v>130</v>
      </c>
      <c r="D5790" s="92" t="s">
        <v>1</v>
      </c>
      <c r="E5790" s="7" t="s">
        <v>691</v>
      </c>
      <c r="F5790" s="6" t="s">
        <v>5278</v>
      </c>
      <c r="G5790" s="25">
        <v>41642</v>
      </c>
      <c r="H5790" s="24" t="str">
        <f>IF(G5790=0,"No Exp Date",(IF(I5790&lt;&gt;0,"No Exp Date",IF(G5790&lt;DATE(2013,3,1),DATE(2020,3,1),DATE(YEAR(G5790)+7,MONTH(G5790),DAY(G5790))))))</f>
        <v>No Exp Date</v>
      </c>
      <c r="I5790" s="24">
        <v>44199</v>
      </c>
      <c r="J5790" s="24" t="str">
        <f>IF((H5790)="No Exp Date","N/A","")</f>
        <v>N/A</v>
      </c>
      <c r="K5790" s="27"/>
      <c r="L5790" s="69" t="str">
        <f>IF((K5790)="Amd",EDATE(J5790,18),"N/A")</f>
        <v>N/A</v>
      </c>
      <c r="M5790" s="18"/>
    </row>
    <row r="5791" spans="1:13" s="2" customFormat="1" x14ac:dyDescent="0.3">
      <c r="A5791" s="23">
        <v>605</v>
      </c>
      <c r="B5791" s="23">
        <v>1</v>
      </c>
      <c r="C5791" s="34">
        <v>131</v>
      </c>
      <c r="D5791" s="78" t="s">
        <v>3143</v>
      </c>
      <c r="E5791" s="7" t="s">
        <v>691</v>
      </c>
      <c r="F5791" s="6"/>
      <c r="G5791" s="25">
        <v>44608</v>
      </c>
      <c r="H5791" s="24">
        <v>47165</v>
      </c>
      <c r="I5791" s="24"/>
      <c r="J5791" s="24" t="str">
        <f>IF((H5791)="No Exp Date","N/A","")</f>
        <v/>
      </c>
      <c r="K5791" s="27"/>
      <c r="L5791" s="69" t="str">
        <f>IF((K5791)="Amd",EDATE(J5791,18),"N/A")</f>
        <v>N/A</v>
      </c>
      <c r="M5791" s="18"/>
    </row>
    <row r="5792" spans="1:13" s="2" customFormat="1" ht="25.5" x14ac:dyDescent="0.3">
      <c r="A5792" s="23">
        <v>605</v>
      </c>
      <c r="B5792" s="23">
        <v>1</v>
      </c>
      <c r="C5792" s="34">
        <v>140</v>
      </c>
      <c r="D5792" s="6" t="s">
        <v>1</v>
      </c>
      <c r="E5792" s="10"/>
      <c r="F5792" s="6" t="s">
        <v>6208</v>
      </c>
      <c r="G5792" s="25"/>
      <c r="H5792" s="24" t="str">
        <f>IF(G5792=0,"No Exp Date",(IF(I5792&lt;&gt;0,"No Exp Date",IF(G5792&lt;DATE(2013,3,1),DATE(2020,3,1),DATE(YEAR(G5792)+7,MONTH(G5792),DAY(G5792))))))</f>
        <v>No Exp Date</v>
      </c>
      <c r="I5792" s="24"/>
      <c r="J5792" s="24" t="str">
        <f>IF((H5792)="No Exp Date","N/A","")</f>
        <v>N/A</v>
      </c>
      <c r="K5792" s="27"/>
      <c r="L5792" s="69" t="str">
        <f>IF((K5792)="Amd",EDATE(J5792,18),"N/A")</f>
        <v>N/A</v>
      </c>
      <c r="M5792" s="18"/>
    </row>
    <row r="5793" spans="1:13" s="2" customFormat="1" ht="25.5" x14ac:dyDescent="0.3">
      <c r="A5793" s="23">
        <v>605</v>
      </c>
      <c r="B5793" s="23">
        <v>1</v>
      </c>
      <c r="C5793" s="34">
        <v>150</v>
      </c>
      <c r="D5793" s="6" t="s">
        <v>1</v>
      </c>
      <c r="E5793" s="18"/>
      <c r="F5793" s="7" t="s">
        <v>10349</v>
      </c>
      <c r="G5793" s="25"/>
      <c r="H5793" s="24" t="str">
        <f>IF(G5793=0,"No Exp Date",(IF(I5793&lt;&gt;0,"No Exp Date",IF(G5793&lt;DATE(2013,3,1),DATE(2020,3,1),DATE(YEAR(G5793)+7,MONTH(G5793),DAY(G5793))))))</f>
        <v>No Exp Date</v>
      </c>
      <c r="I5793" s="24"/>
      <c r="J5793" s="24" t="str">
        <f>IF((H5793)="No Exp Date","N/A","")</f>
        <v>N/A</v>
      </c>
      <c r="K5793" s="27"/>
      <c r="L5793" s="69" t="str">
        <f>IF((K5793)="Amd",EDATE(J5793,18),"N/A")</f>
        <v>N/A</v>
      </c>
      <c r="M5793" s="18"/>
    </row>
    <row r="5794" spans="1:13" s="2" customFormat="1" ht="25.5" x14ac:dyDescent="0.3">
      <c r="A5794" s="23">
        <v>605</v>
      </c>
      <c r="B5794" s="23">
        <v>1</v>
      </c>
      <c r="C5794" s="34">
        <v>160</v>
      </c>
      <c r="D5794" s="6" t="s">
        <v>3143</v>
      </c>
      <c r="E5794" s="7" t="s">
        <v>2907</v>
      </c>
      <c r="F5794" s="6"/>
      <c r="G5794" s="25">
        <v>43529</v>
      </c>
      <c r="H5794" s="24">
        <f>IF(G5794=0,"No Exp Date",(IF(I5794&lt;&gt;0,"No Exp Date",IF(G5794&lt;DATE(2013,3,1),DATE(2020,3,1),DATE(YEAR(G5794)+7,MONTH(G5794),DAY(G5794))))))</f>
        <v>46086</v>
      </c>
      <c r="I5794" s="24"/>
      <c r="J5794" s="24">
        <v>43529</v>
      </c>
      <c r="K5794" s="27" t="s">
        <v>7300</v>
      </c>
      <c r="L5794" s="69" t="str">
        <f>IF((K5794)="Amd",EDATE(J5794,18),"N/A")</f>
        <v>N/A</v>
      </c>
      <c r="M5794" s="18"/>
    </row>
    <row r="5795" spans="1:13" s="2" customFormat="1" ht="38.25" x14ac:dyDescent="0.3">
      <c r="A5795" s="23">
        <v>605</v>
      </c>
      <c r="B5795" s="23">
        <v>1</v>
      </c>
      <c r="C5795" s="34">
        <v>170</v>
      </c>
      <c r="D5795" s="6" t="s">
        <v>3143</v>
      </c>
      <c r="E5795" s="7" t="s">
        <v>2908</v>
      </c>
      <c r="F5795" s="6"/>
      <c r="G5795" s="25">
        <v>43529</v>
      </c>
      <c r="H5795" s="24">
        <f>IF(G5795=0,"No Exp Date",(IF(I5795&lt;&gt;0,"No Exp Date",IF(G5795&lt;DATE(2013,3,1),DATE(2020,3,1),DATE(YEAR(G5795)+7,MONTH(G5795),DAY(G5795))))))</f>
        <v>46086</v>
      </c>
      <c r="I5795" s="24"/>
      <c r="J5795" s="24">
        <v>43529</v>
      </c>
      <c r="K5795" s="27" t="s">
        <v>7300</v>
      </c>
      <c r="L5795" s="69" t="str">
        <f>IF((K5795)="Amd",EDATE(J5795,18),"N/A")</f>
        <v>N/A</v>
      </c>
      <c r="M5795" s="18"/>
    </row>
    <row r="5796" spans="1:13" s="2" customFormat="1" x14ac:dyDescent="0.3">
      <c r="A5796" s="23">
        <v>605</v>
      </c>
      <c r="B5796" s="23">
        <v>1</v>
      </c>
      <c r="C5796" s="34">
        <v>180</v>
      </c>
      <c r="D5796" s="6" t="s">
        <v>1</v>
      </c>
      <c r="E5796" s="18"/>
      <c r="F5796" s="7" t="s">
        <v>10372</v>
      </c>
      <c r="G5796" s="25"/>
      <c r="H5796" s="24" t="str">
        <f>IF(G5796=0,"No Exp Date",(IF(I5796&lt;&gt;0,"No Exp Date",IF(G5796&lt;DATE(2013,3,1),DATE(2020,3,1),DATE(YEAR(G5796)+7,MONTH(G5796),DAY(G5796))))))</f>
        <v>No Exp Date</v>
      </c>
      <c r="I5796" s="24"/>
      <c r="J5796" s="24" t="str">
        <f>IF((H5796)="No Exp Date","N/A","")</f>
        <v>N/A</v>
      </c>
      <c r="K5796" s="27"/>
      <c r="L5796" s="69" t="str">
        <f>IF((K5796)="Amd",EDATE(J5796,18),"N/A")</f>
        <v>N/A</v>
      </c>
      <c r="M5796" s="18"/>
    </row>
    <row r="5797" spans="1:13" s="2" customFormat="1" x14ac:dyDescent="0.3">
      <c r="A5797" s="23">
        <v>605</v>
      </c>
      <c r="B5797" s="23">
        <v>1</v>
      </c>
      <c r="C5797" s="34">
        <v>190</v>
      </c>
      <c r="D5797" s="92" t="s">
        <v>1</v>
      </c>
      <c r="E5797" s="7" t="s">
        <v>2909</v>
      </c>
      <c r="F5797" s="6"/>
      <c r="G5797" s="25">
        <v>41642</v>
      </c>
      <c r="H5797" s="24" t="str">
        <f>IF(G5797=0,"No Exp Date",(IF(I5797&lt;&gt;0,"No Exp Date",IF(G5797&lt;DATE(2013,3,1),DATE(2020,3,1),DATE(YEAR(G5797)+7,MONTH(G5797),DAY(G5797))))))</f>
        <v>No Exp Date</v>
      </c>
      <c r="I5797" s="24">
        <v>44199</v>
      </c>
      <c r="J5797" s="24" t="str">
        <f>IF((H5797)="No Exp Date","N/A","")</f>
        <v>N/A</v>
      </c>
      <c r="K5797" s="27"/>
      <c r="L5797" s="69" t="str">
        <f>IF((K5797)="Amd",EDATE(J5797,18),"N/A")</f>
        <v>N/A</v>
      </c>
      <c r="M5797" s="18"/>
    </row>
    <row r="5798" spans="1:13" s="2" customFormat="1" x14ac:dyDescent="0.3">
      <c r="A5798" s="23">
        <v>605</v>
      </c>
      <c r="B5798" s="23">
        <v>1</v>
      </c>
      <c r="C5798" s="34">
        <v>191</v>
      </c>
      <c r="D5798" s="78" t="s">
        <v>3143</v>
      </c>
      <c r="E5798" s="7" t="s">
        <v>2909</v>
      </c>
      <c r="F5798" s="6"/>
      <c r="G5798" s="25">
        <v>44608</v>
      </c>
      <c r="H5798" s="24">
        <v>47165</v>
      </c>
      <c r="I5798" s="24"/>
      <c r="J5798" s="24" t="str">
        <f>IF((H5798)="No Exp Date","N/A","")</f>
        <v/>
      </c>
      <c r="K5798" s="27"/>
      <c r="L5798" s="69" t="str">
        <f>IF((K5798)="Amd",EDATE(J5798,18),"N/A")</f>
        <v>N/A</v>
      </c>
      <c r="M5798" s="18"/>
    </row>
    <row r="5799" spans="1:13" s="2" customFormat="1" ht="25.5" x14ac:dyDescent="0.3">
      <c r="A5799" s="23">
        <v>605</v>
      </c>
      <c r="B5799" s="23">
        <v>1</v>
      </c>
      <c r="C5799" s="34">
        <v>200</v>
      </c>
      <c r="D5799" s="6" t="s">
        <v>1</v>
      </c>
      <c r="E5799" s="7" t="s">
        <v>2910</v>
      </c>
      <c r="F5799" s="6" t="s">
        <v>8670</v>
      </c>
      <c r="G5799" s="25">
        <v>34494</v>
      </c>
      <c r="H5799" s="24" t="str">
        <f>IF(G5799=0,"No Exp Date",(IF(I5799&lt;&gt;0,"No Exp Date",IF(G5799&lt;DATE(2013,3,1),DATE(2020,3,1),DATE(YEAR(G5799)+7,MONTH(G5799),DAY(G5799))))))</f>
        <v>No Exp Date</v>
      </c>
      <c r="I5799" s="24">
        <v>43891</v>
      </c>
      <c r="J5799" s="24" t="str">
        <f>IF((H5799)="No Exp Date","N/A","")</f>
        <v>N/A</v>
      </c>
      <c r="K5799" s="27"/>
      <c r="L5799" s="69" t="str">
        <f>IF((K5799)="Amd",EDATE(J5799,18),"N/A")</f>
        <v>N/A</v>
      </c>
      <c r="M5799" s="18"/>
    </row>
    <row r="5800" spans="1:13" s="2" customFormat="1" ht="25.5" x14ac:dyDescent="0.3">
      <c r="A5800" s="23">
        <v>605</v>
      </c>
      <c r="B5800" s="23">
        <v>1</v>
      </c>
      <c r="C5800" s="34">
        <v>210</v>
      </c>
      <c r="D5800" s="92" t="s">
        <v>1</v>
      </c>
      <c r="E5800" s="7" t="s">
        <v>2911</v>
      </c>
      <c r="F5800" s="6"/>
      <c r="G5800" s="25">
        <v>41642</v>
      </c>
      <c r="H5800" s="24" t="str">
        <f>IF(G5800=0,"No Exp Date",(IF(I5800&lt;&gt;0,"No Exp Date",IF(G5800&lt;DATE(2013,3,1),DATE(2020,3,1),DATE(YEAR(G5800)+7,MONTH(G5800),DAY(G5800))))))</f>
        <v>No Exp Date</v>
      </c>
      <c r="I5800" s="24">
        <v>44199</v>
      </c>
      <c r="J5800" s="24" t="str">
        <f>IF((H5800)="No Exp Date","N/A","")</f>
        <v>N/A</v>
      </c>
      <c r="K5800" s="27"/>
      <c r="L5800" s="69" t="str">
        <f>IF((K5800)="Amd",EDATE(J5800,18),"N/A")</f>
        <v>N/A</v>
      </c>
      <c r="M5800" s="18"/>
    </row>
    <row r="5801" spans="1:13" s="2" customFormat="1" ht="25.5" x14ac:dyDescent="0.3">
      <c r="A5801" s="23">
        <v>605</v>
      </c>
      <c r="B5801" s="23">
        <v>1</v>
      </c>
      <c r="C5801" s="34">
        <v>211</v>
      </c>
      <c r="D5801" s="78" t="s">
        <v>3143</v>
      </c>
      <c r="E5801" s="7" t="s">
        <v>2911</v>
      </c>
      <c r="F5801" s="6"/>
      <c r="G5801" s="25">
        <v>44608</v>
      </c>
      <c r="H5801" s="24">
        <v>47165</v>
      </c>
      <c r="I5801" s="24"/>
      <c r="J5801" s="24" t="str">
        <f>IF((H5801)="No Exp Date","N/A","")</f>
        <v/>
      </c>
      <c r="K5801" s="27"/>
      <c r="L5801" s="69" t="str">
        <f>IF((K5801)="Amd",EDATE(J5801,18),"N/A")</f>
        <v>N/A</v>
      </c>
      <c r="M5801" s="18"/>
    </row>
    <row r="5802" spans="1:13" s="2" customFormat="1" x14ac:dyDescent="0.3">
      <c r="A5802" s="210">
        <v>605</v>
      </c>
      <c r="B5802" s="210">
        <v>1</v>
      </c>
      <c r="C5802" s="211">
        <v>215</v>
      </c>
      <c r="D5802" s="23" t="s">
        <v>3143</v>
      </c>
      <c r="E5802" s="60" t="s">
        <v>8631</v>
      </c>
      <c r="F5802" s="6" t="s">
        <v>8784</v>
      </c>
      <c r="G5802" s="212"/>
      <c r="H5802" s="24" t="str">
        <f>IF(G5802=0,"No Exp Date",(IF(I5802&lt;&gt;0,"No Exp Date",IF(G5802&lt;DATE(2013,3,1),DATE(2020,3,1),DATE(YEAR(G5802)+7,MONTH(G5802),DAY(G5802))))))</f>
        <v>No Exp Date</v>
      </c>
      <c r="I5802" s="213"/>
      <c r="J5802" s="213" t="str">
        <f>IF((H5802)="No Exp Date","N/A","")</f>
        <v>N/A</v>
      </c>
      <c r="K5802" s="214"/>
      <c r="L5802" s="215" t="str">
        <f>IF((K5802)="Amd",EDATE(J5802,18),"N/A")</f>
        <v>N/A</v>
      </c>
      <c r="M5802" s="18"/>
    </row>
    <row r="5803" spans="1:13" s="2" customFormat="1" ht="25.5" x14ac:dyDescent="0.3">
      <c r="A5803" s="23">
        <v>700</v>
      </c>
      <c r="B5803" s="23">
        <v>1</v>
      </c>
      <c r="C5803" s="34">
        <v>10</v>
      </c>
      <c r="D5803" s="6" t="s">
        <v>1</v>
      </c>
      <c r="E5803" s="7" t="s">
        <v>2912</v>
      </c>
      <c r="F5803" s="6" t="s">
        <v>8670</v>
      </c>
      <c r="G5803" s="25">
        <v>31818</v>
      </c>
      <c r="H5803" s="24" t="str">
        <f>IF(G5803=0,"No Exp Date",(IF(I5803&lt;&gt;0,"No Exp Date",IF(G5803&lt;DATE(2013,3,1),DATE(2020,3,1),DATE(YEAR(G5803)+7,MONTH(G5803),DAY(G5803))))))</f>
        <v>No Exp Date</v>
      </c>
      <c r="I5803" s="24">
        <v>43891</v>
      </c>
      <c r="J5803" s="24" t="str">
        <f>IF((H5803)="No Exp Date","N/A","")</f>
        <v>N/A</v>
      </c>
      <c r="K5803" s="27"/>
      <c r="L5803" s="69" t="str">
        <f>IF((K5803)="Amd",EDATE(J5803,18),"N/A")</f>
        <v>N/A</v>
      </c>
      <c r="M5803" s="18"/>
    </row>
    <row r="5804" spans="1:13" s="2" customFormat="1" ht="25.5" x14ac:dyDescent="0.3">
      <c r="A5804" s="23">
        <v>700</v>
      </c>
      <c r="B5804" s="23">
        <v>1</v>
      </c>
      <c r="C5804" s="34">
        <v>20</v>
      </c>
      <c r="D5804" s="6" t="s">
        <v>1</v>
      </c>
      <c r="E5804" s="7" t="s">
        <v>2913</v>
      </c>
      <c r="F5804" s="6" t="s">
        <v>8670</v>
      </c>
      <c r="G5804" s="25">
        <v>31447</v>
      </c>
      <c r="H5804" s="24" t="str">
        <f>IF(G5804=0,"No Exp Date",(IF(I5804&lt;&gt;0,"No Exp Date",IF(G5804&lt;DATE(2013,3,1),DATE(2020,3,1),DATE(YEAR(G5804)+7,MONTH(G5804),DAY(G5804))))))</f>
        <v>No Exp Date</v>
      </c>
      <c r="I5804" s="24">
        <v>43891</v>
      </c>
      <c r="J5804" s="24" t="str">
        <f>IF((H5804)="No Exp Date","N/A","")</f>
        <v>N/A</v>
      </c>
      <c r="K5804" s="27"/>
      <c r="L5804" s="69" t="str">
        <f>IF((K5804)="Amd",EDATE(J5804,18),"N/A")</f>
        <v>N/A</v>
      </c>
      <c r="M5804" s="18"/>
    </row>
    <row r="5805" spans="1:13" s="2" customFormat="1" ht="25.5" x14ac:dyDescent="0.3">
      <c r="A5805" s="23">
        <v>700</v>
      </c>
      <c r="B5805" s="23">
        <v>2</v>
      </c>
      <c r="C5805" s="34">
        <v>10</v>
      </c>
      <c r="D5805" s="6" t="s">
        <v>1</v>
      </c>
      <c r="E5805" s="7" t="s">
        <v>2914</v>
      </c>
      <c r="F5805" s="6" t="s">
        <v>8670</v>
      </c>
      <c r="G5805" s="25">
        <v>34738</v>
      </c>
      <c r="H5805" s="24" t="str">
        <f>IF(G5805=0,"No Exp Date",(IF(I5805&lt;&gt;0,"No Exp Date",IF(G5805&lt;DATE(2013,3,1),DATE(2020,3,1),DATE(YEAR(G5805)+7,MONTH(G5805),DAY(G5805))))))</f>
        <v>No Exp Date</v>
      </c>
      <c r="I5805" s="24">
        <v>43891</v>
      </c>
      <c r="J5805" s="24" t="str">
        <f>IF((H5805)="No Exp Date","N/A","")</f>
        <v>N/A</v>
      </c>
      <c r="K5805" s="27"/>
      <c r="L5805" s="69" t="str">
        <f>IF((K5805)="Amd",EDATE(J5805,18),"N/A")</f>
        <v>N/A</v>
      </c>
      <c r="M5805" s="18"/>
    </row>
    <row r="5806" spans="1:13" s="2" customFormat="1" ht="38.25" x14ac:dyDescent="0.3">
      <c r="A5806" s="23">
        <v>701</v>
      </c>
      <c r="B5806" s="23">
        <v>1</v>
      </c>
      <c r="C5806" s="34">
        <v>1</v>
      </c>
      <c r="D5806" s="6" t="s">
        <v>1</v>
      </c>
      <c r="E5806" s="7" t="s">
        <v>2915</v>
      </c>
      <c r="F5806" s="6" t="s">
        <v>135</v>
      </c>
      <c r="G5806" s="25"/>
      <c r="H5806" s="24" t="str">
        <f>IF(G5806=0,"No Exp Date",(IF(I5806&lt;&gt;0,"No Exp Date",IF(G5806&lt;DATE(2013,3,1),DATE(2020,3,1),DATE(YEAR(G5806)+7,MONTH(G5806),DAY(G5806))))))</f>
        <v>No Exp Date</v>
      </c>
      <c r="I5806" s="24"/>
      <c r="J5806" s="24" t="str">
        <f>IF((H5806)="No Exp Date","N/A","")</f>
        <v>N/A</v>
      </c>
      <c r="K5806" s="27"/>
      <c r="L5806" s="69" t="str">
        <f>IF((K5806)="Amd",EDATE(J5806,18),"N/A")</f>
        <v>N/A</v>
      </c>
      <c r="M5806" s="18"/>
    </row>
    <row r="5807" spans="1:13" s="2" customFormat="1" x14ac:dyDescent="0.3">
      <c r="A5807" s="23">
        <v>701</v>
      </c>
      <c r="B5807" s="23">
        <v>1</v>
      </c>
      <c r="C5807" s="34">
        <v>10</v>
      </c>
      <c r="D5807" s="6" t="s">
        <v>1</v>
      </c>
      <c r="E5807" s="6"/>
      <c r="F5807" s="7" t="s">
        <v>10373</v>
      </c>
      <c r="G5807" s="25"/>
      <c r="H5807" s="24" t="str">
        <f>IF(G5807=0,"No Exp Date",(IF(I5807&lt;&gt;0,"No Exp Date",IF(G5807&lt;DATE(2013,3,1),DATE(2020,3,1),DATE(YEAR(G5807)+7,MONTH(G5807),DAY(G5807))))))</f>
        <v>No Exp Date</v>
      </c>
      <c r="I5807" s="24"/>
      <c r="J5807" s="24" t="str">
        <f>IF((H5807)="No Exp Date","N/A","")</f>
        <v>N/A</v>
      </c>
      <c r="K5807" s="27"/>
      <c r="L5807" s="69" t="str">
        <f>IF((K5807)="Amd",EDATE(J5807,18),"N/A")</f>
        <v>N/A</v>
      </c>
      <c r="M5807" s="18"/>
    </row>
    <row r="5808" spans="1:13" s="2" customFormat="1" x14ac:dyDescent="0.3">
      <c r="A5808" s="23">
        <v>701</v>
      </c>
      <c r="B5808" s="23">
        <v>1</v>
      </c>
      <c r="C5808" s="34">
        <v>20</v>
      </c>
      <c r="D5808" s="6" t="s">
        <v>1</v>
      </c>
      <c r="E5808" s="6"/>
      <c r="F5808" s="7" t="s">
        <v>10375</v>
      </c>
      <c r="G5808" s="25"/>
      <c r="H5808" s="24" t="str">
        <f>IF(G5808=0,"No Exp Date",(IF(I5808&lt;&gt;0,"No Exp Date",IF(G5808&lt;DATE(2013,3,1),DATE(2020,3,1),DATE(YEAR(G5808)+7,MONTH(G5808),DAY(G5808))))))</f>
        <v>No Exp Date</v>
      </c>
      <c r="I5808" s="24"/>
      <c r="J5808" s="24" t="str">
        <f>IF((H5808)="No Exp Date","N/A","")</f>
        <v>N/A</v>
      </c>
      <c r="K5808" s="27"/>
      <c r="L5808" s="69" t="str">
        <f>IF((K5808)="Amd",EDATE(J5808,18),"N/A")</f>
        <v>N/A</v>
      </c>
      <c r="M5808" s="18"/>
    </row>
    <row r="5809" spans="1:13" s="2" customFormat="1" x14ac:dyDescent="0.3">
      <c r="A5809" s="23">
        <v>701</v>
      </c>
      <c r="B5809" s="23">
        <v>5</v>
      </c>
      <c r="C5809" s="34">
        <v>10</v>
      </c>
      <c r="D5809" s="6" t="s">
        <v>1</v>
      </c>
      <c r="E5809" s="18"/>
      <c r="F5809" s="7" t="s">
        <v>103</v>
      </c>
      <c r="G5809" s="25"/>
      <c r="H5809" s="24" t="str">
        <f>IF(G5809=0,"No Exp Date",(IF(I5809&lt;&gt;0,"No Exp Date",IF(G5809&lt;DATE(2013,3,1),DATE(2020,3,1),DATE(YEAR(G5809)+7,MONTH(G5809),DAY(G5809))))))</f>
        <v>No Exp Date</v>
      </c>
      <c r="I5809" s="24"/>
      <c r="J5809" s="24" t="str">
        <f>IF((H5809)="No Exp Date","N/A","")</f>
        <v>N/A</v>
      </c>
      <c r="K5809" s="27"/>
      <c r="L5809" s="69" t="str">
        <f>IF((K5809)="Amd",EDATE(J5809,18),"N/A")</f>
        <v>N/A</v>
      </c>
      <c r="M5809" s="18"/>
    </row>
    <row r="5810" spans="1:13" s="2" customFormat="1" x14ac:dyDescent="0.3">
      <c r="A5810" s="23">
        <v>701</v>
      </c>
      <c r="B5810" s="23">
        <v>5</v>
      </c>
      <c r="C5810" s="34">
        <v>20</v>
      </c>
      <c r="D5810" s="6" t="s">
        <v>1</v>
      </c>
      <c r="E5810" s="6"/>
      <c r="F5810" s="7" t="s">
        <v>10374</v>
      </c>
      <c r="G5810" s="25"/>
      <c r="H5810" s="24" t="str">
        <f>IF(G5810=0,"No Exp Date",(IF(I5810&lt;&gt;0,"No Exp Date",IF(G5810&lt;DATE(2013,3,1),DATE(2020,3,1),DATE(YEAR(G5810)+7,MONTH(G5810),DAY(G5810))))))</f>
        <v>No Exp Date</v>
      </c>
      <c r="I5810" s="24"/>
      <c r="J5810" s="24" t="str">
        <f>IF((H5810)="No Exp Date","N/A","")</f>
        <v>N/A</v>
      </c>
      <c r="K5810" s="27"/>
      <c r="L5810" s="69" t="str">
        <f>IF((K5810)="Amd",EDATE(J5810,18),"N/A")</f>
        <v>N/A</v>
      </c>
      <c r="M5810" s="18"/>
    </row>
    <row r="5811" spans="1:13" s="2" customFormat="1" x14ac:dyDescent="0.3">
      <c r="A5811" s="23">
        <v>701</v>
      </c>
      <c r="B5811" s="23">
        <v>5</v>
      </c>
      <c r="C5811" s="34">
        <v>21</v>
      </c>
      <c r="D5811" s="6" t="s">
        <v>1</v>
      </c>
      <c r="E5811" s="7" t="s">
        <v>2916</v>
      </c>
      <c r="F5811" s="6" t="s">
        <v>135</v>
      </c>
      <c r="G5811" s="25"/>
      <c r="H5811" s="24" t="str">
        <f>IF(G5811=0,"No Exp Date",(IF(I5811&lt;&gt;0,"No Exp Date",IF(G5811&lt;DATE(2013,3,1),DATE(2020,3,1),DATE(YEAR(G5811)+7,MONTH(G5811),DAY(G5811))))))</f>
        <v>No Exp Date</v>
      </c>
      <c r="I5811" s="24"/>
      <c r="J5811" s="24" t="str">
        <f>IF((H5811)="No Exp Date","N/A","")</f>
        <v>N/A</v>
      </c>
      <c r="K5811" s="27"/>
      <c r="L5811" s="69" t="str">
        <f>IF((K5811)="Amd",EDATE(J5811,18),"N/A")</f>
        <v>N/A</v>
      </c>
      <c r="M5811" s="18"/>
    </row>
    <row r="5812" spans="1:13" s="2" customFormat="1" x14ac:dyDescent="0.3">
      <c r="A5812" s="23">
        <v>701</v>
      </c>
      <c r="B5812" s="23">
        <v>5</v>
      </c>
      <c r="C5812" s="34">
        <v>30</v>
      </c>
      <c r="D5812" s="6" t="s">
        <v>1</v>
      </c>
      <c r="E5812" s="18"/>
      <c r="F5812" s="7" t="s">
        <v>9518</v>
      </c>
      <c r="G5812" s="25"/>
      <c r="H5812" s="24" t="str">
        <f>IF(G5812=0,"No Exp Date",(IF(I5812&lt;&gt;0,"No Exp Date",IF(G5812&lt;DATE(2013,3,1),DATE(2020,3,1),DATE(YEAR(G5812)+7,MONTH(G5812),DAY(G5812))))))</f>
        <v>No Exp Date</v>
      </c>
      <c r="I5812" s="24"/>
      <c r="J5812" s="24" t="str">
        <f>IF((H5812)="No Exp Date","N/A","")</f>
        <v>N/A</v>
      </c>
      <c r="K5812" s="27"/>
      <c r="L5812" s="69" t="str">
        <f>IF((K5812)="Amd",EDATE(J5812,18),"N/A")</f>
        <v>N/A</v>
      </c>
      <c r="M5812" s="18"/>
    </row>
    <row r="5813" spans="1:13" s="2" customFormat="1" x14ac:dyDescent="0.3">
      <c r="A5813" s="23">
        <v>701</v>
      </c>
      <c r="B5813" s="23">
        <v>5</v>
      </c>
      <c r="C5813" s="34">
        <v>31</v>
      </c>
      <c r="D5813" s="6" t="s">
        <v>1</v>
      </c>
      <c r="E5813" s="7" t="s">
        <v>2917</v>
      </c>
      <c r="F5813" s="6" t="s">
        <v>135</v>
      </c>
      <c r="G5813" s="25"/>
      <c r="H5813" s="24" t="str">
        <f>IF(G5813=0,"No Exp Date",(IF(I5813&lt;&gt;0,"No Exp Date",IF(G5813&lt;DATE(2013,3,1),DATE(2020,3,1),DATE(YEAR(G5813)+7,MONTH(G5813),DAY(G5813))))))</f>
        <v>No Exp Date</v>
      </c>
      <c r="I5813" s="24"/>
      <c r="J5813" s="24" t="str">
        <f>IF((H5813)="No Exp Date","N/A","")</f>
        <v>N/A</v>
      </c>
      <c r="K5813" s="27"/>
      <c r="L5813" s="69" t="str">
        <f>IF((K5813)="Amd",EDATE(J5813,18),"N/A")</f>
        <v>N/A</v>
      </c>
      <c r="M5813" s="18"/>
    </row>
    <row r="5814" spans="1:13" s="2" customFormat="1" x14ac:dyDescent="0.3">
      <c r="A5814" s="23">
        <v>701</v>
      </c>
      <c r="B5814" s="23">
        <v>5</v>
      </c>
      <c r="C5814" s="34">
        <v>35</v>
      </c>
      <c r="D5814" s="6" t="s">
        <v>1</v>
      </c>
      <c r="E5814" s="7" t="s">
        <v>6655</v>
      </c>
      <c r="F5814" s="6" t="s">
        <v>6647</v>
      </c>
      <c r="G5814" s="25"/>
      <c r="H5814" s="24" t="str">
        <f>IF(G5814=0,"No Exp Date",(IF(I5814&lt;&gt;0,"No Exp Date",IF(G5814&lt;DATE(2013,3,1),DATE(2020,3,1),DATE(YEAR(G5814)+7,MONTH(G5814),DAY(G5814))))))</f>
        <v>No Exp Date</v>
      </c>
      <c r="I5814" s="24"/>
      <c r="J5814" s="24" t="str">
        <f>IF((H5814)="No Exp Date","N/A","")</f>
        <v>N/A</v>
      </c>
      <c r="K5814" s="27"/>
      <c r="L5814" s="69" t="str">
        <f>IF((K5814)="Amd",EDATE(J5814,18),"N/A")</f>
        <v>N/A</v>
      </c>
      <c r="M5814" s="18"/>
    </row>
    <row r="5815" spans="1:13" s="2" customFormat="1" x14ac:dyDescent="0.3">
      <c r="A5815" s="23">
        <v>701</v>
      </c>
      <c r="B5815" s="23">
        <v>5</v>
      </c>
      <c r="C5815" s="34">
        <v>40</v>
      </c>
      <c r="D5815" s="6" t="s">
        <v>1</v>
      </c>
      <c r="E5815" s="18"/>
      <c r="F5815" s="7" t="s">
        <v>9518</v>
      </c>
      <c r="G5815" s="25"/>
      <c r="H5815" s="24" t="str">
        <f>IF(G5815=0,"No Exp Date",(IF(I5815&lt;&gt;0,"No Exp Date",IF(G5815&lt;DATE(2013,3,1),DATE(2020,3,1),DATE(YEAR(G5815)+7,MONTH(G5815),DAY(G5815))))))</f>
        <v>No Exp Date</v>
      </c>
      <c r="I5815" s="24"/>
      <c r="J5815" s="24" t="str">
        <f>IF((H5815)="No Exp Date","N/A","")</f>
        <v>N/A</v>
      </c>
      <c r="K5815" s="27"/>
      <c r="L5815" s="69" t="str">
        <f>IF((K5815)="Amd",EDATE(J5815,18),"N/A")</f>
        <v>N/A</v>
      </c>
      <c r="M5815" s="18"/>
    </row>
    <row r="5816" spans="1:13" s="2" customFormat="1" x14ac:dyDescent="0.3">
      <c r="A5816" s="23">
        <v>701</v>
      </c>
      <c r="B5816" s="23">
        <v>5</v>
      </c>
      <c r="C5816" s="34">
        <v>50</v>
      </c>
      <c r="D5816" s="6" t="s">
        <v>1</v>
      </c>
      <c r="E5816" s="6"/>
      <c r="F5816" s="7" t="s">
        <v>10376</v>
      </c>
      <c r="G5816" s="25"/>
      <c r="H5816" s="24" t="str">
        <f>IF(G5816=0,"No Exp Date",(IF(I5816&lt;&gt;0,"No Exp Date",IF(G5816&lt;DATE(2013,3,1),DATE(2020,3,1),DATE(YEAR(G5816)+7,MONTH(G5816),DAY(G5816))))))</f>
        <v>No Exp Date</v>
      </c>
      <c r="I5816" s="24"/>
      <c r="J5816" s="24" t="str">
        <f>IF((H5816)="No Exp Date","N/A","")</f>
        <v>N/A</v>
      </c>
      <c r="K5816" s="27"/>
      <c r="L5816" s="69" t="str">
        <f>IF((K5816)="Amd",EDATE(J5816,18),"N/A")</f>
        <v>N/A</v>
      </c>
      <c r="M5816" s="18"/>
    </row>
    <row r="5817" spans="1:13" s="2" customFormat="1" x14ac:dyDescent="0.3">
      <c r="A5817" s="23">
        <v>701</v>
      </c>
      <c r="B5817" s="23">
        <v>5</v>
      </c>
      <c r="C5817" s="34">
        <v>51</v>
      </c>
      <c r="D5817" s="6" t="s">
        <v>1</v>
      </c>
      <c r="E5817" s="7" t="s">
        <v>2918</v>
      </c>
      <c r="F5817" s="6" t="s">
        <v>135</v>
      </c>
      <c r="G5817" s="25"/>
      <c r="H5817" s="24" t="str">
        <f>IF(G5817=0,"No Exp Date",(IF(I5817&lt;&gt;0,"No Exp Date",IF(G5817&lt;DATE(2013,3,1),DATE(2020,3,1),DATE(YEAR(G5817)+7,MONTH(G5817),DAY(G5817))))))</f>
        <v>No Exp Date</v>
      </c>
      <c r="I5817" s="24"/>
      <c r="J5817" s="24" t="str">
        <f>IF((H5817)="No Exp Date","N/A","")</f>
        <v>N/A</v>
      </c>
      <c r="K5817" s="27"/>
      <c r="L5817" s="69" t="str">
        <f>IF((K5817)="Amd",EDATE(J5817,18),"N/A")</f>
        <v>N/A</v>
      </c>
      <c r="M5817" s="18"/>
    </row>
    <row r="5818" spans="1:13" s="2" customFormat="1" x14ac:dyDescent="0.3">
      <c r="A5818" s="23">
        <v>701</v>
      </c>
      <c r="B5818" s="23">
        <v>5</v>
      </c>
      <c r="C5818" s="34">
        <v>55</v>
      </c>
      <c r="D5818" s="6" t="s">
        <v>3143</v>
      </c>
      <c r="E5818" s="7" t="s">
        <v>2919</v>
      </c>
      <c r="F5818" s="6"/>
      <c r="G5818" s="80">
        <v>43420</v>
      </c>
      <c r="H5818" s="24">
        <f>IF(G5818=0,"No Exp Date",(IF(I5818&lt;&gt;0,"No Exp Date",IF(G5818&lt;DATE(2013,3,1),DATE(2020,3,1),DATE(YEAR(G5818)+7,MONTH(G5818),DAY(G5818))))))</f>
        <v>45977</v>
      </c>
      <c r="I5818" s="24"/>
      <c r="J5818" s="24">
        <v>43420</v>
      </c>
      <c r="K5818" s="27" t="s">
        <v>7300</v>
      </c>
      <c r="L5818" s="69" t="str">
        <f>IF((K5818)="Amd",EDATE(J5818,18),"N/A")</f>
        <v>N/A</v>
      </c>
      <c r="M5818" s="18"/>
    </row>
    <row r="5819" spans="1:13" s="2" customFormat="1" ht="25.5" x14ac:dyDescent="0.3">
      <c r="A5819" s="23">
        <v>701</v>
      </c>
      <c r="B5819" s="23">
        <v>5</v>
      </c>
      <c r="C5819" s="34">
        <v>60</v>
      </c>
      <c r="D5819" s="6" t="s">
        <v>1</v>
      </c>
      <c r="E5819" s="6" t="s">
        <v>9219</v>
      </c>
      <c r="F5819" s="7" t="s">
        <v>9218</v>
      </c>
      <c r="G5819" s="25"/>
      <c r="H5819" s="24" t="str">
        <f>IF(G5819=0,"No Exp Date",(IF(I5819&lt;&gt;0,"No Exp Date",IF(G5819&lt;DATE(2013,3,1),DATE(2020,3,1),DATE(YEAR(G5819)+7,MONTH(G5819),DAY(G5819))))))</f>
        <v>No Exp Date</v>
      </c>
      <c r="I5819" s="24">
        <v>35439</v>
      </c>
      <c r="J5819" s="24" t="str">
        <f>IF((H5819)="No Exp Date","N/A","")</f>
        <v>N/A</v>
      </c>
      <c r="K5819" s="27"/>
      <c r="L5819" s="69" t="str">
        <f>IF((K5819)="Amd",EDATE(J5819,18),"N/A")</f>
        <v>N/A</v>
      </c>
      <c r="M5819" s="18"/>
    </row>
    <row r="5820" spans="1:13" s="2" customFormat="1" x14ac:dyDescent="0.3">
      <c r="A5820" s="23">
        <v>701</v>
      </c>
      <c r="B5820" s="23">
        <v>5</v>
      </c>
      <c r="C5820" s="34">
        <v>65</v>
      </c>
      <c r="D5820" s="6" t="s">
        <v>1</v>
      </c>
      <c r="E5820" s="7" t="s">
        <v>4742</v>
      </c>
      <c r="F5820" s="6" t="s">
        <v>135</v>
      </c>
      <c r="G5820" s="25"/>
      <c r="H5820" s="24" t="str">
        <f>IF(G5820=0,"No Exp Date",(IF(I5820&lt;&gt;0,"No Exp Date",IF(G5820&lt;DATE(2013,3,1),DATE(2020,3,1),DATE(YEAR(G5820)+7,MONTH(G5820),DAY(G5820))))))</f>
        <v>No Exp Date</v>
      </c>
      <c r="I5820" s="24">
        <v>35439</v>
      </c>
      <c r="J5820" s="24" t="str">
        <f>IF((H5820)="No Exp Date","N/A","")</f>
        <v>N/A</v>
      </c>
      <c r="K5820" s="27"/>
      <c r="L5820" s="69" t="str">
        <f>IF((K5820)="Amd",EDATE(J5820,18),"N/A")</f>
        <v>N/A</v>
      </c>
      <c r="M5820" s="18"/>
    </row>
    <row r="5821" spans="1:13" s="2" customFormat="1" ht="25.5" x14ac:dyDescent="0.3">
      <c r="A5821" s="23">
        <v>701</v>
      </c>
      <c r="B5821" s="23">
        <v>5</v>
      </c>
      <c r="C5821" s="34">
        <v>70</v>
      </c>
      <c r="D5821" s="6" t="s">
        <v>1</v>
      </c>
      <c r="E5821" s="7" t="s">
        <v>2920</v>
      </c>
      <c r="F5821" s="6" t="s">
        <v>8670</v>
      </c>
      <c r="G5821" s="25">
        <v>34151</v>
      </c>
      <c r="H5821" s="24" t="str">
        <f>IF(G5821=0,"No Exp Date",(IF(I5821&lt;&gt;0,"No Exp Date",IF(G5821&lt;DATE(2013,3,1),DATE(2020,3,1),DATE(YEAR(G5821)+7,MONTH(G5821),DAY(G5821))))))</f>
        <v>No Exp Date</v>
      </c>
      <c r="I5821" s="24">
        <v>43891</v>
      </c>
      <c r="J5821" s="24" t="str">
        <f>IF((H5821)="No Exp Date","N/A","")</f>
        <v>N/A</v>
      </c>
      <c r="K5821" s="27"/>
      <c r="L5821" s="69" t="str">
        <f>IF((K5821)="Amd",EDATE(J5821,18),"N/A")</f>
        <v>N/A</v>
      </c>
      <c r="M5821" s="18"/>
    </row>
    <row r="5822" spans="1:13" s="2" customFormat="1" ht="25.5" x14ac:dyDescent="0.3">
      <c r="A5822" s="23">
        <v>701</v>
      </c>
      <c r="B5822" s="23">
        <v>5</v>
      </c>
      <c r="C5822" s="34">
        <v>75</v>
      </c>
      <c r="D5822" s="6" t="s">
        <v>1</v>
      </c>
      <c r="E5822" s="6" t="s">
        <v>9220</v>
      </c>
      <c r="F5822" s="7" t="s">
        <v>9221</v>
      </c>
      <c r="G5822" s="25">
        <v>33947</v>
      </c>
      <c r="H5822" s="24" t="str">
        <f>IF(G5822=0,"No Exp Date",(IF(I5822&lt;&gt;0,"No Exp Date",IF(G5822&lt;DATE(2013,3,1),DATE(2020,3,1),DATE(YEAR(G5822)+7,MONTH(G5822),DAY(G5822))))))</f>
        <v>No Exp Date</v>
      </c>
      <c r="I5822" s="24">
        <v>35201</v>
      </c>
      <c r="J5822" s="24" t="str">
        <f>IF((H5822)="No Exp Date","N/A","")</f>
        <v>N/A</v>
      </c>
      <c r="K5822" s="27"/>
      <c r="L5822" s="69" t="str">
        <f>IF((K5822)="Amd",EDATE(J5822,18),"N/A")</f>
        <v>N/A</v>
      </c>
      <c r="M5822" s="18"/>
    </row>
    <row r="5823" spans="1:13" s="2" customFormat="1" x14ac:dyDescent="0.3">
      <c r="A5823" s="23">
        <v>701</v>
      </c>
      <c r="B5823" s="23">
        <v>5</v>
      </c>
      <c r="C5823" s="34">
        <v>76</v>
      </c>
      <c r="D5823" s="6" t="s">
        <v>1</v>
      </c>
      <c r="E5823" s="7" t="s">
        <v>2921</v>
      </c>
      <c r="F5823" s="6" t="s">
        <v>135</v>
      </c>
      <c r="G5823" s="25">
        <v>35201</v>
      </c>
      <c r="H5823" s="24" t="str">
        <f>IF(G5823=0,"No Exp Date",(IF(I5823&lt;&gt;0,"No Exp Date",IF(G5823&lt;DATE(2013,3,1),DATE(2020,3,1),DATE(YEAR(G5823)+7,MONTH(G5823),DAY(G5823))))))</f>
        <v>No Exp Date</v>
      </c>
      <c r="I5823" s="24">
        <v>35201</v>
      </c>
      <c r="J5823" s="24" t="str">
        <f>IF((H5823)="No Exp Date","N/A","")</f>
        <v>N/A</v>
      </c>
      <c r="K5823" s="27"/>
      <c r="L5823" s="69" t="str">
        <f>IF((K5823)="Amd",EDATE(J5823,18),"N/A")</f>
        <v>N/A</v>
      </c>
      <c r="M5823" s="18"/>
    </row>
    <row r="5824" spans="1:13" s="2" customFormat="1" ht="25.5" x14ac:dyDescent="0.3">
      <c r="A5824" s="23">
        <v>701</v>
      </c>
      <c r="B5824" s="23">
        <v>5</v>
      </c>
      <c r="C5824" s="34">
        <v>80</v>
      </c>
      <c r="D5824" s="6" t="s">
        <v>3143</v>
      </c>
      <c r="E5824" s="7" t="s">
        <v>2922</v>
      </c>
      <c r="F5824" s="6"/>
      <c r="G5824" s="80">
        <v>43420</v>
      </c>
      <c r="H5824" s="24">
        <f>IF(G5824=0,"No Exp Date",(IF(I5824&lt;&gt;0,"No Exp Date",IF(G5824&lt;DATE(2013,3,1),DATE(2020,3,1),DATE(YEAR(G5824)+7,MONTH(G5824),DAY(G5824))))))</f>
        <v>45977</v>
      </c>
      <c r="I5824" s="24"/>
      <c r="J5824" s="24">
        <v>43420</v>
      </c>
      <c r="K5824" s="27" t="s">
        <v>7300</v>
      </c>
      <c r="L5824" s="69" t="str">
        <f>IF((K5824)="Amd",EDATE(J5824,18),"N/A")</f>
        <v>N/A</v>
      </c>
      <c r="M5824" s="18"/>
    </row>
    <row r="5825" spans="1:13" s="2" customFormat="1" ht="25.5" x14ac:dyDescent="0.3">
      <c r="A5825" s="23">
        <v>701</v>
      </c>
      <c r="B5825" s="23">
        <v>5</v>
      </c>
      <c r="C5825" s="34">
        <v>81</v>
      </c>
      <c r="D5825" s="151" t="s">
        <v>16</v>
      </c>
      <c r="E5825" s="6" t="s">
        <v>8687</v>
      </c>
      <c r="F5825" s="6"/>
      <c r="G5825" s="104"/>
      <c r="H5825" s="24" t="str">
        <f>IF(G5825=0,"No Exp Date",(IF(I5825&lt;&gt;0,"No Exp Date",IF(G5825&lt;DATE(2013,3,1),DATE(2020,3,1),DATE(YEAR(G5825)+7,MONTH(G5825),DAY(G5825))))))</f>
        <v>No Exp Date</v>
      </c>
      <c r="I5825" s="24"/>
      <c r="J5825" s="24" t="str">
        <f>IF((H5825)="No Exp Date","N/A","")</f>
        <v>N/A</v>
      </c>
      <c r="K5825" s="27"/>
      <c r="L5825" s="69" t="str">
        <f>IF((K5825)="Amd",EDATE(J5825,18),"N/A")</f>
        <v>N/A</v>
      </c>
      <c r="M5825" s="18"/>
    </row>
    <row r="5826" spans="1:13" s="2" customFormat="1" ht="25.5" x14ac:dyDescent="0.3">
      <c r="A5826" s="23">
        <v>701</v>
      </c>
      <c r="B5826" s="23">
        <v>5</v>
      </c>
      <c r="C5826" s="34">
        <v>85</v>
      </c>
      <c r="D5826" s="6" t="s">
        <v>1</v>
      </c>
      <c r="E5826" s="6" t="s">
        <v>9223</v>
      </c>
      <c r="F5826" s="7" t="s">
        <v>9222</v>
      </c>
      <c r="G5826" s="25"/>
      <c r="H5826" s="24" t="str">
        <f>IF(G5826=0,"No Exp Date",(IF(I5826&lt;&gt;0,"No Exp Date",IF(G5826&lt;DATE(2013,3,1),DATE(2020,3,1),DATE(YEAR(G5826)+7,MONTH(G5826),DAY(G5826))))))</f>
        <v>No Exp Date</v>
      </c>
      <c r="I5826" s="24">
        <v>35230</v>
      </c>
      <c r="J5826" s="24" t="str">
        <f>IF((H5826)="No Exp Date","N/A","")</f>
        <v>N/A</v>
      </c>
      <c r="K5826" s="27"/>
      <c r="L5826" s="69" t="str">
        <f>IF((K5826)="Amd",EDATE(J5826,18),"N/A")</f>
        <v>N/A</v>
      </c>
      <c r="M5826" s="18"/>
    </row>
    <row r="5827" spans="1:13" s="2" customFormat="1" x14ac:dyDescent="0.3">
      <c r="A5827" s="23">
        <v>701</v>
      </c>
      <c r="B5827" s="23">
        <v>5</v>
      </c>
      <c r="C5827" s="34">
        <v>90</v>
      </c>
      <c r="D5827" s="6" t="s">
        <v>3143</v>
      </c>
      <c r="E5827" s="7" t="s">
        <v>2923</v>
      </c>
      <c r="F5827" s="6" t="s">
        <v>9225</v>
      </c>
      <c r="G5827" s="80">
        <v>43770</v>
      </c>
      <c r="H5827" s="24">
        <f>IF(G5827=0,"No Exp Date",(IF(I5827&lt;&gt;0,"No Exp Date",IF(G5827&lt;DATE(2013,3,1),DATE(2020,3,1),DATE(YEAR(G5827)+7,MONTH(G5827),DAY(G5827))))))</f>
        <v>46327</v>
      </c>
      <c r="I5827" s="24"/>
      <c r="J5827" s="24">
        <v>43420</v>
      </c>
      <c r="K5827" s="27" t="s">
        <v>7300</v>
      </c>
      <c r="L5827" s="69" t="str">
        <f>IF((K5827)="Amd",EDATE(J5827,18),"N/A")</f>
        <v>N/A</v>
      </c>
      <c r="M5827" s="18"/>
    </row>
    <row r="5828" spans="1:13" s="2" customFormat="1" ht="25.5" x14ac:dyDescent="0.3">
      <c r="A5828" s="23">
        <v>701</v>
      </c>
      <c r="B5828" s="23">
        <v>5</v>
      </c>
      <c r="C5828" s="34">
        <v>100</v>
      </c>
      <c r="D5828" s="6" t="s">
        <v>3143</v>
      </c>
      <c r="E5828" s="7" t="s">
        <v>8740</v>
      </c>
      <c r="F5828" s="6"/>
      <c r="G5828" s="80">
        <v>43420</v>
      </c>
      <c r="H5828" s="24">
        <f>IF(G5828=0,"No Exp Date",(IF(I5828&lt;&gt;0,"No Exp Date",IF(G5828&lt;DATE(2013,3,1),DATE(2020,3,1),DATE(YEAR(G5828)+7,MONTH(G5828),DAY(G5828))))))</f>
        <v>45977</v>
      </c>
      <c r="I5828" s="24"/>
      <c r="J5828" s="24">
        <v>43420</v>
      </c>
      <c r="K5828" s="27" t="s">
        <v>7300</v>
      </c>
      <c r="L5828" s="69" t="str">
        <f>IF((K5828)="Amd",EDATE(J5828,18),"N/A")</f>
        <v>N/A</v>
      </c>
      <c r="M5828" s="18"/>
    </row>
    <row r="5829" spans="1:13" s="2" customFormat="1" ht="25.5" x14ac:dyDescent="0.3">
      <c r="A5829" s="23">
        <v>701</v>
      </c>
      <c r="B5829" s="23">
        <v>5</v>
      </c>
      <c r="C5829" s="34">
        <v>110</v>
      </c>
      <c r="D5829" s="6" t="s">
        <v>3143</v>
      </c>
      <c r="E5829" s="7" t="s">
        <v>2924</v>
      </c>
      <c r="F5829" s="6"/>
      <c r="G5829" s="25">
        <v>43252</v>
      </c>
      <c r="H5829" s="24">
        <f>IF(G5829=0,"No Exp Date",(IF(I5829&lt;&gt;0,"No Exp Date",IF(G5829&lt;DATE(2013,3,1),DATE(2020,3,1),DATE(YEAR(G5829)+7,MONTH(G5829),DAY(G5829))))))</f>
        <v>45809</v>
      </c>
      <c r="I5829" s="24"/>
      <c r="J5829" s="24" t="str">
        <f>IF((H5829)="No Exp Date","N/A","")</f>
        <v/>
      </c>
      <c r="K5829" s="27"/>
      <c r="L5829" s="69" t="str">
        <f>IF((K5829)="Amd",EDATE(J5829,18),"N/A")</f>
        <v>N/A</v>
      </c>
      <c r="M5829" s="18"/>
    </row>
    <row r="5830" spans="1:13" s="2" customFormat="1" ht="38.25" x14ac:dyDescent="0.3">
      <c r="A5830" s="23">
        <v>701</v>
      </c>
      <c r="B5830" s="23">
        <v>5</v>
      </c>
      <c r="C5830" s="34">
        <v>120</v>
      </c>
      <c r="D5830" s="6" t="s">
        <v>3143</v>
      </c>
      <c r="E5830" s="7" t="s">
        <v>2925</v>
      </c>
      <c r="F5830" s="6"/>
      <c r="G5830" s="80">
        <v>43420</v>
      </c>
      <c r="H5830" s="24">
        <f>IF(G5830=0,"No Exp Date",(IF(I5830&lt;&gt;0,"No Exp Date",IF(G5830&lt;DATE(2013,3,1),DATE(2020,3,1),DATE(YEAR(G5830)+7,MONTH(G5830),DAY(G5830))))))</f>
        <v>45977</v>
      </c>
      <c r="I5830" s="24"/>
      <c r="J5830" s="24">
        <v>43420</v>
      </c>
      <c r="K5830" s="27" t="s">
        <v>7300</v>
      </c>
      <c r="L5830" s="69" t="str">
        <f>IF((K5830)="Amd",EDATE(J5830,18),"N/A")</f>
        <v>N/A</v>
      </c>
      <c r="M5830" s="18"/>
    </row>
    <row r="5831" spans="1:13" s="2" customFormat="1" ht="25.5" x14ac:dyDescent="0.3">
      <c r="A5831" s="23">
        <v>701</v>
      </c>
      <c r="B5831" s="23">
        <v>5</v>
      </c>
      <c r="C5831" s="34">
        <v>130</v>
      </c>
      <c r="D5831" s="6" t="s">
        <v>3143</v>
      </c>
      <c r="E5831" s="7" t="s">
        <v>2926</v>
      </c>
      <c r="F5831" s="6"/>
      <c r="G5831" s="80">
        <v>43420</v>
      </c>
      <c r="H5831" s="24">
        <f>IF(G5831=0,"No Exp Date",(IF(I5831&lt;&gt;0,"No Exp Date",IF(G5831&lt;DATE(2013,3,1),DATE(2020,3,1),DATE(YEAR(G5831)+7,MONTH(G5831),DAY(G5831))))))</f>
        <v>45977</v>
      </c>
      <c r="I5831" s="24"/>
      <c r="J5831" s="24">
        <v>43420</v>
      </c>
      <c r="K5831" s="27" t="s">
        <v>7300</v>
      </c>
      <c r="L5831" s="69" t="str">
        <f>IF((K5831)="Amd",EDATE(J5831,18),"N/A")</f>
        <v>N/A</v>
      </c>
      <c r="M5831" s="18"/>
    </row>
    <row r="5832" spans="1:13" s="2" customFormat="1" x14ac:dyDescent="0.3">
      <c r="A5832" s="23">
        <v>701</v>
      </c>
      <c r="B5832" s="23">
        <v>5</v>
      </c>
      <c r="C5832" s="34">
        <v>140</v>
      </c>
      <c r="D5832" s="6" t="s">
        <v>3143</v>
      </c>
      <c r="E5832" s="7" t="s">
        <v>7724</v>
      </c>
      <c r="F5832" s="6"/>
      <c r="G5832" s="25">
        <v>43469</v>
      </c>
      <c r="H5832" s="24">
        <f>IF(G5832=0,"No Exp Date",(IF(I5832&lt;&gt;0,"No Exp Date",IF(G5832&lt;DATE(2013,3,1),DATE(2020,3,1),DATE(YEAR(G5832)+7,MONTH(G5832),DAY(G5832))))))</f>
        <v>46026</v>
      </c>
      <c r="I5832" s="24"/>
      <c r="J5832" s="24" t="str">
        <f>IF((H5832)="No Exp Date","N/A","")</f>
        <v/>
      </c>
      <c r="K5832" s="27"/>
      <c r="L5832" s="69" t="str">
        <f>IF((K5832)="Amd",EDATE(J5832,18),"N/A")</f>
        <v>N/A</v>
      </c>
      <c r="M5832" s="18"/>
    </row>
    <row r="5833" spans="1:13" s="2" customFormat="1" x14ac:dyDescent="0.2">
      <c r="A5833" s="23">
        <v>701</v>
      </c>
      <c r="B5833" s="23">
        <v>5</v>
      </c>
      <c r="C5833" s="34">
        <v>150</v>
      </c>
      <c r="D5833" s="23" t="s">
        <v>3143</v>
      </c>
      <c r="E5833" s="36" t="s">
        <v>7808</v>
      </c>
      <c r="F5833" s="6"/>
      <c r="G5833" s="25">
        <v>44320</v>
      </c>
      <c r="H5833" s="24">
        <f>IF(G5833=0,"No Exp Date",(IF(I5833&lt;&gt;0,"No Exp Date",IF(G5833&lt;DATE(2013,3,1),DATE(2020,3,1),DATE(YEAR(G5833)+7,MONTH(G5833),DAY(G5833))))))</f>
        <v>46877</v>
      </c>
      <c r="I5833" s="24"/>
      <c r="J5833" s="24" t="str">
        <f>IF((H5833)="No Exp Date","N/A","")</f>
        <v/>
      </c>
      <c r="K5833" s="27"/>
      <c r="L5833" s="69" t="str">
        <f>IF((K5833)="Amd",EDATE(J5833,18),"N/A")</f>
        <v>N/A</v>
      </c>
      <c r="M5833" s="18"/>
    </row>
    <row r="5834" spans="1:13" s="2" customFormat="1" ht="38.25" x14ac:dyDescent="0.2">
      <c r="A5834" s="23">
        <v>701</v>
      </c>
      <c r="B5834" s="23">
        <v>5</v>
      </c>
      <c r="C5834" s="34">
        <v>160</v>
      </c>
      <c r="D5834" s="23" t="s">
        <v>4634</v>
      </c>
      <c r="E5834" s="36" t="s">
        <v>9287</v>
      </c>
      <c r="F5834" s="6" t="s">
        <v>9288</v>
      </c>
      <c r="G5834" s="25"/>
      <c r="H5834" s="24"/>
      <c r="I5834" s="24"/>
      <c r="J5834" s="24" t="str">
        <f>IF((H5834)="No Exp Date","N/A","")</f>
        <v/>
      </c>
      <c r="K5834" s="27"/>
      <c r="L5834" s="69" t="str">
        <f>IF((K5834)="Amd",EDATE(J5834,18),"N/A")</f>
        <v>N/A</v>
      </c>
      <c r="M5834" s="18"/>
    </row>
    <row r="5835" spans="1:13" s="2" customFormat="1" ht="25.5" x14ac:dyDescent="0.3">
      <c r="A5835" s="23">
        <v>701</v>
      </c>
      <c r="B5835" s="23">
        <v>5</v>
      </c>
      <c r="C5835" s="34" t="s">
        <v>4333</v>
      </c>
      <c r="D5835" s="6" t="s">
        <v>1</v>
      </c>
      <c r="E5835" s="7" t="s">
        <v>5484</v>
      </c>
      <c r="F5835" s="6" t="s">
        <v>9224</v>
      </c>
      <c r="G5835" s="25"/>
      <c r="H5835" s="24" t="str">
        <f>IF(G5835=0,"No Exp Date",(IF(I5835&lt;&gt;0,"No Exp Date",IF(G5835&lt;DATE(2013,3,1),DATE(2020,3,1),DATE(YEAR(G5835)+7,MONTH(G5835),DAY(G5835))))))</f>
        <v>No Exp Date</v>
      </c>
      <c r="I5835" s="24">
        <v>35353</v>
      </c>
      <c r="J5835" s="24" t="str">
        <f>IF((H5835)="No Exp Date","N/A","")</f>
        <v>N/A</v>
      </c>
      <c r="K5835" s="27"/>
      <c r="L5835" s="69" t="str">
        <f>IF((K5835)="Amd",EDATE(J5835,18),"N/A")</f>
        <v>N/A</v>
      </c>
      <c r="M5835" s="18"/>
    </row>
    <row r="5836" spans="1:13" s="2" customFormat="1" x14ac:dyDescent="0.3">
      <c r="A5836" s="23">
        <v>701</v>
      </c>
      <c r="B5836" s="23">
        <v>6</v>
      </c>
      <c r="C5836" s="34">
        <v>10</v>
      </c>
      <c r="D5836" s="6" t="s">
        <v>1</v>
      </c>
      <c r="E5836" s="18" t="s">
        <v>9032</v>
      </c>
      <c r="F5836" s="7" t="s">
        <v>9033</v>
      </c>
      <c r="G5836" s="25"/>
      <c r="H5836" s="24" t="str">
        <f>IF(G5836=0,"No Exp Date",(IF(I5836&lt;&gt;0,"No Exp Date",IF(G5836&lt;DATE(2013,3,1),DATE(2020,3,1),DATE(YEAR(G5836)+7,MONTH(G5836),DAY(G5836))))))</f>
        <v>No Exp Date</v>
      </c>
      <c r="I5836" s="24"/>
      <c r="J5836" s="24" t="str">
        <f>IF((H5836)="No Exp Date","N/A","")</f>
        <v>N/A</v>
      </c>
      <c r="K5836" s="27"/>
      <c r="L5836" s="69" t="str">
        <f>IF((K5836)="Amd",EDATE(J5836,18),"N/A")</f>
        <v>N/A</v>
      </c>
      <c r="M5836" s="18"/>
    </row>
    <row r="5837" spans="1:13" s="2" customFormat="1" ht="25.5" x14ac:dyDescent="0.3">
      <c r="A5837" s="23">
        <v>701</v>
      </c>
      <c r="B5837" s="23">
        <v>7</v>
      </c>
      <c r="C5837" s="34">
        <v>10</v>
      </c>
      <c r="D5837" s="6" t="s">
        <v>1</v>
      </c>
      <c r="E5837" s="6" t="s">
        <v>9226</v>
      </c>
      <c r="F5837" s="7" t="s">
        <v>9227</v>
      </c>
      <c r="G5837" s="25"/>
      <c r="H5837" s="24" t="str">
        <f>IF(G5837=0,"No Exp Date",(IF(I5837&lt;&gt;0,"No Exp Date",IF(G5837&lt;DATE(2013,3,1),DATE(2020,3,1),DATE(YEAR(G5837)+7,MONTH(G5837),DAY(G5837))))))</f>
        <v>No Exp Date</v>
      </c>
      <c r="I5837" s="24">
        <v>33517</v>
      </c>
      <c r="J5837" s="24" t="str">
        <f>IF((H5837)="No Exp Date","N/A","")</f>
        <v>N/A</v>
      </c>
      <c r="K5837" s="27"/>
      <c r="L5837" s="69" t="str">
        <f>IF((K5837)="Amd",EDATE(J5837,18),"N/A")</f>
        <v>N/A</v>
      </c>
      <c r="M5837" s="18"/>
    </row>
    <row r="5838" spans="1:13" s="2" customFormat="1" x14ac:dyDescent="0.3">
      <c r="A5838" s="23">
        <v>701</v>
      </c>
      <c r="B5838" s="23">
        <v>7</v>
      </c>
      <c r="C5838" s="34">
        <v>11</v>
      </c>
      <c r="D5838" s="6" t="s">
        <v>1</v>
      </c>
      <c r="E5838" s="7" t="s">
        <v>2927</v>
      </c>
      <c r="F5838" s="6" t="s">
        <v>135</v>
      </c>
      <c r="G5838" s="24">
        <v>33517</v>
      </c>
      <c r="H5838" s="24" t="str">
        <f>IF(G5838=0,"No Exp Date",(IF(I5838&lt;&gt;0,"No Exp Date",IF(G5838&lt;DATE(2013,3,1),DATE(2020,3,1),DATE(YEAR(G5838)+7,MONTH(G5838),DAY(G5838))))))</f>
        <v>No Exp Date</v>
      </c>
      <c r="I5838" s="24">
        <v>33517</v>
      </c>
      <c r="J5838" s="24" t="str">
        <f>IF((H5838)="No Exp Date","N/A","")</f>
        <v>N/A</v>
      </c>
      <c r="K5838" s="27"/>
      <c r="L5838" s="69" t="str">
        <f>IF((K5838)="Amd",EDATE(J5838,18),"N/A")</f>
        <v>N/A</v>
      </c>
      <c r="M5838" s="18"/>
    </row>
    <row r="5839" spans="1:13" s="2" customFormat="1" ht="25.5" x14ac:dyDescent="0.3">
      <c r="A5839" s="23">
        <v>701</v>
      </c>
      <c r="B5839" s="23">
        <v>8</v>
      </c>
      <c r="C5839" s="34">
        <v>10</v>
      </c>
      <c r="D5839" s="23" t="s">
        <v>3143</v>
      </c>
      <c r="E5839" s="6" t="s">
        <v>8741</v>
      </c>
      <c r="F5839" s="6"/>
      <c r="G5839" s="24">
        <v>43168</v>
      </c>
      <c r="H5839" s="24">
        <f>IF(G5839=0,"No Exp Date",(IF(I5839&lt;&gt;0,"No Exp Date",IF(G5839&lt;DATE(2013,3,1),DATE(2020,3,1),DATE(YEAR(G5839)+7,MONTH(G5839),DAY(G5839))))))</f>
        <v>45725</v>
      </c>
      <c r="I5839" s="24"/>
      <c r="J5839" s="24" t="str">
        <f>IF((H5839)="No Exp Date","N/A","")</f>
        <v/>
      </c>
      <c r="K5839" s="27"/>
      <c r="L5839" s="69" t="str">
        <f>IF((K5839)="Amd",EDATE(J5839,18),"N/A")</f>
        <v>N/A</v>
      </c>
      <c r="M5839" s="18"/>
    </row>
    <row r="5840" spans="1:13" s="2" customFormat="1" ht="25.5" x14ac:dyDescent="0.3">
      <c r="A5840" s="23">
        <v>701</v>
      </c>
      <c r="B5840" s="23">
        <v>8</v>
      </c>
      <c r="C5840" s="34">
        <v>20</v>
      </c>
      <c r="D5840" s="23" t="s">
        <v>3143</v>
      </c>
      <c r="E5840" s="6" t="s">
        <v>7323</v>
      </c>
      <c r="F5840" s="6"/>
      <c r="G5840" s="24">
        <v>44201</v>
      </c>
      <c r="H5840" s="24">
        <f>IF(G5840=0,"No Exp Date",(IF(I5840&lt;&gt;0,"No Exp Date",IF(G5840&lt;DATE(2013,3,1),DATE(2020,3,1),DATE(YEAR(G5840)+7,MONTH(G5840),DAY(G5840))))))</f>
        <v>46757</v>
      </c>
      <c r="I5840" s="24"/>
      <c r="J5840" s="24" t="str">
        <f>IF((H5840)="No Exp Date","N/A","")</f>
        <v/>
      </c>
      <c r="K5840" s="27"/>
      <c r="L5840" s="69" t="str">
        <f>IF((K5840)="Amd",EDATE(J5840,18),"N/A")</f>
        <v>N/A</v>
      </c>
      <c r="M5840" s="18"/>
    </row>
    <row r="5841" spans="1:13" s="2" customFormat="1" x14ac:dyDescent="0.3">
      <c r="A5841" s="23">
        <v>701</v>
      </c>
      <c r="B5841" s="23">
        <v>8</v>
      </c>
      <c r="C5841" s="34">
        <v>30</v>
      </c>
      <c r="D5841" s="23" t="s">
        <v>3143</v>
      </c>
      <c r="E5841" s="6" t="s">
        <v>7324</v>
      </c>
      <c r="F5841" s="6"/>
      <c r="G5841" s="24">
        <v>43168</v>
      </c>
      <c r="H5841" s="24">
        <f>IF(G5841=0,"No Exp Date",(IF(I5841&lt;&gt;0,"No Exp Date",IF(G5841&lt;DATE(2013,3,1),DATE(2020,3,1),DATE(YEAR(G5841)+7,MONTH(G5841),DAY(G5841))))))</f>
        <v>45725</v>
      </c>
      <c r="I5841" s="24"/>
      <c r="J5841" s="24" t="str">
        <f>IF((H5841)="No Exp Date","N/A","")</f>
        <v/>
      </c>
      <c r="K5841" s="27"/>
      <c r="L5841" s="69" t="str">
        <f>IF((K5841)="Amd",EDATE(J5841,18),"N/A")</f>
        <v>N/A</v>
      </c>
      <c r="M5841" s="18"/>
    </row>
    <row r="5842" spans="1:13" s="2" customFormat="1" ht="25.5" x14ac:dyDescent="0.3">
      <c r="A5842" s="23">
        <v>701</v>
      </c>
      <c r="B5842" s="23">
        <v>8</v>
      </c>
      <c r="C5842" s="34">
        <v>40</v>
      </c>
      <c r="D5842" s="23" t="s">
        <v>3143</v>
      </c>
      <c r="E5842" s="6" t="s">
        <v>7325</v>
      </c>
      <c r="F5842" s="6"/>
      <c r="G5842" s="24">
        <v>43168</v>
      </c>
      <c r="H5842" s="24">
        <f>IF(G5842=0,"No Exp Date",(IF(I5842&lt;&gt;0,"No Exp Date",IF(G5842&lt;DATE(2013,3,1),DATE(2020,3,1),DATE(YEAR(G5842)+7,MONTH(G5842),DAY(G5842))))))</f>
        <v>45725</v>
      </c>
      <c r="I5842" s="24"/>
      <c r="J5842" s="24" t="str">
        <f>IF((H5842)="No Exp Date","N/A","")</f>
        <v/>
      </c>
      <c r="K5842" s="27"/>
      <c r="L5842" s="69" t="str">
        <f>IF((K5842)="Amd",EDATE(J5842,18),"N/A")</f>
        <v>N/A</v>
      </c>
      <c r="M5842" s="18"/>
    </row>
    <row r="5843" spans="1:13" s="2" customFormat="1" ht="38.25" x14ac:dyDescent="0.3">
      <c r="A5843" s="23">
        <v>702</v>
      </c>
      <c r="B5843" s="23">
        <v>1</v>
      </c>
      <c r="C5843" s="34">
        <v>1</v>
      </c>
      <c r="D5843" s="6" t="s">
        <v>1</v>
      </c>
      <c r="E5843" s="6"/>
      <c r="F5843" s="7" t="s">
        <v>9228</v>
      </c>
      <c r="G5843" s="25"/>
      <c r="H5843" s="24" t="str">
        <f>IF(G5843=0,"No Exp Date",(IF(I5843&lt;&gt;0,"No Exp Date",IF(G5843&lt;DATE(2013,3,1),DATE(2020,3,1),DATE(YEAR(G5843)+7,MONTH(G5843),DAY(G5843))))))</f>
        <v>No Exp Date</v>
      </c>
      <c r="I5843" s="24">
        <v>39546</v>
      </c>
      <c r="J5843" s="24" t="str">
        <f>IF((H5843)="No Exp Date","N/A","")</f>
        <v>N/A</v>
      </c>
      <c r="K5843" s="27"/>
      <c r="L5843" s="69" t="str">
        <f>IF((K5843)="Amd",EDATE(J5843,18),"N/A")</f>
        <v>N/A</v>
      </c>
      <c r="M5843" s="18"/>
    </row>
    <row r="5844" spans="1:13" s="2" customFormat="1" ht="25.5" x14ac:dyDescent="0.3">
      <c r="A5844" s="23">
        <v>702</v>
      </c>
      <c r="B5844" s="23">
        <v>1</v>
      </c>
      <c r="C5844" s="34">
        <v>5</v>
      </c>
      <c r="D5844" s="6" t="s">
        <v>1</v>
      </c>
      <c r="E5844" s="6"/>
      <c r="F5844" s="7" t="s">
        <v>10377</v>
      </c>
      <c r="G5844" s="25"/>
      <c r="H5844" s="24" t="str">
        <f>IF(G5844=0,"No Exp Date",(IF(I5844&lt;&gt;0,"No Exp Date",IF(G5844&lt;DATE(2013,3,1),DATE(2020,3,1),DATE(YEAR(G5844)+7,MONTH(G5844),DAY(G5844))))))</f>
        <v>No Exp Date</v>
      </c>
      <c r="I5844" s="24">
        <v>33835</v>
      </c>
      <c r="J5844" s="24" t="str">
        <f>IF((H5844)="No Exp Date","N/A","")</f>
        <v>N/A</v>
      </c>
      <c r="K5844" s="27"/>
      <c r="L5844" s="69" t="str">
        <f>IF((K5844)="Amd",EDATE(J5844,18),"N/A")</f>
        <v>N/A</v>
      </c>
      <c r="M5844" s="18"/>
    </row>
    <row r="5845" spans="1:13" s="2" customFormat="1" x14ac:dyDescent="0.3">
      <c r="A5845" s="23">
        <v>702</v>
      </c>
      <c r="B5845" s="23">
        <v>1</v>
      </c>
      <c r="C5845" s="34">
        <v>10</v>
      </c>
      <c r="D5845" s="6" t="s">
        <v>1</v>
      </c>
      <c r="E5845" s="6"/>
      <c r="F5845" s="7" t="s">
        <v>9229</v>
      </c>
      <c r="G5845" s="25"/>
      <c r="H5845" s="24" t="str">
        <f>IF(G5845=0,"No Exp Date",(IF(I5845&lt;&gt;0,"No Exp Date",IF(G5845&lt;DATE(2013,3,1),DATE(2020,3,1),DATE(YEAR(G5845)+7,MONTH(G5845),DAY(G5845))))))</f>
        <v>No Exp Date</v>
      </c>
      <c r="I5845" s="24">
        <v>33430</v>
      </c>
      <c r="J5845" s="24" t="str">
        <f>IF((H5845)="No Exp Date","N/A","")</f>
        <v>N/A</v>
      </c>
      <c r="K5845" s="27"/>
      <c r="L5845" s="69" t="str">
        <f>IF((K5845)="Amd",EDATE(J5845,18),"N/A")</f>
        <v>N/A</v>
      </c>
      <c r="M5845" s="18"/>
    </row>
    <row r="5846" spans="1:13" s="2" customFormat="1" x14ac:dyDescent="0.3">
      <c r="A5846" s="23">
        <v>702</v>
      </c>
      <c r="B5846" s="23">
        <v>1</v>
      </c>
      <c r="C5846" s="34">
        <v>20</v>
      </c>
      <c r="D5846" s="6" t="s">
        <v>1</v>
      </c>
      <c r="E5846" s="6"/>
      <c r="F5846" s="7" t="s">
        <v>9230</v>
      </c>
      <c r="G5846" s="25"/>
      <c r="H5846" s="24" t="str">
        <f>IF(G5846=0,"No Exp Date",(IF(I5846&lt;&gt;0,"No Exp Date",IF(G5846&lt;DATE(2013,3,1),DATE(2020,3,1),DATE(YEAR(G5846)+7,MONTH(G5846),DAY(G5846))))))</f>
        <v>No Exp Date</v>
      </c>
      <c r="I5846" s="24">
        <v>30497</v>
      </c>
      <c r="J5846" s="24" t="str">
        <f>IF((H5846)="No Exp Date","N/A","")</f>
        <v>N/A</v>
      </c>
      <c r="K5846" s="27"/>
      <c r="L5846" s="69" t="str">
        <f>IF((K5846)="Amd",EDATE(J5846,18),"N/A")</f>
        <v>N/A</v>
      </c>
      <c r="M5846" s="18"/>
    </row>
    <row r="5847" spans="1:13" s="2" customFormat="1" x14ac:dyDescent="0.3">
      <c r="A5847" s="23">
        <v>702</v>
      </c>
      <c r="B5847" s="23">
        <v>1</v>
      </c>
      <c r="C5847" s="34">
        <v>25</v>
      </c>
      <c r="D5847" s="6" t="s">
        <v>1</v>
      </c>
      <c r="E5847" s="6"/>
      <c r="F5847" s="7" t="s">
        <v>9231</v>
      </c>
      <c r="G5847" s="25"/>
      <c r="H5847" s="24" t="str">
        <f>IF(G5847=0,"No Exp Date",(IF(I5847&lt;&gt;0,"No Exp Date",IF(G5847&lt;DATE(2013,3,1),DATE(2020,3,1),DATE(YEAR(G5847)+7,MONTH(G5847),DAY(G5847))))))</f>
        <v>No Exp Date</v>
      </c>
      <c r="I5847" s="24">
        <v>33129</v>
      </c>
      <c r="J5847" s="24" t="str">
        <f>IF((H5847)="No Exp Date","N/A","")</f>
        <v>N/A</v>
      </c>
      <c r="K5847" s="27"/>
      <c r="L5847" s="69" t="str">
        <f>IF((K5847)="Amd",EDATE(J5847,18),"N/A")</f>
        <v>N/A</v>
      </c>
      <c r="M5847" s="18"/>
    </row>
    <row r="5848" spans="1:13" s="2" customFormat="1" x14ac:dyDescent="0.3">
      <c r="A5848" s="23">
        <v>702</v>
      </c>
      <c r="B5848" s="23">
        <v>1</v>
      </c>
      <c r="C5848" s="34">
        <v>26</v>
      </c>
      <c r="D5848" s="6" t="s">
        <v>1</v>
      </c>
      <c r="E5848" s="7" t="s">
        <v>2928</v>
      </c>
      <c r="F5848" s="6" t="s">
        <v>135</v>
      </c>
      <c r="G5848" s="24">
        <v>33129</v>
      </c>
      <c r="H5848" s="24" t="str">
        <f>IF(G5848=0,"No Exp Date",(IF(I5848&lt;&gt;0,"No Exp Date",IF(G5848&lt;DATE(2013,3,1),DATE(2020,3,1),DATE(YEAR(G5848)+7,MONTH(G5848),DAY(G5848))))))</f>
        <v>No Exp Date</v>
      </c>
      <c r="I5848" s="24">
        <v>33129</v>
      </c>
      <c r="J5848" s="24" t="str">
        <f>IF((H5848)="No Exp Date","N/A","")</f>
        <v>N/A</v>
      </c>
      <c r="K5848" s="27"/>
      <c r="L5848" s="69" t="str">
        <f>IF((K5848)="Amd",EDATE(J5848,18),"N/A")</f>
        <v>N/A</v>
      </c>
      <c r="M5848" s="18"/>
    </row>
    <row r="5849" spans="1:13" s="2" customFormat="1" x14ac:dyDescent="0.3">
      <c r="A5849" s="23">
        <v>702</v>
      </c>
      <c r="B5849" s="23">
        <v>1</v>
      </c>
      <c r="C5849" s="34">
        <v>30</v>
      </c>
      <c r="D5849" s="6" t="s">
        <v>1</v>
      </c>
      <c r="E5849" s="6"/>
      <c r="F5849" s="7" t="s">
        <v>9232</v>
      </c>
      <c r="G5849" s="25"/>
      <c r="H5849" s="24" t="str">
        <f>IF(G5849=0,"No Exp Date",(IF(I5849&lt;&gt;0,"No Exp Date",IF(G5849&lt;DATE(2013,3,1),DATE(2020,3,1),DATE(YEAR(G5849)+7,MONTH(G5849),DAY(G5849))))))</f>
        <v>No Exp Date</v>
      </c>
      <c r="I5849" s="24">
        <v>28277</v>
      </c>
      <c r="J5849" s="24" t="str">
        <f>IF((H5849)="No Exp Date","N/A","")</f>
        <v>N/A</v>
      </c>
      <c r="K5849" s="27"/>
      <c r="L5849" s="69" t="str">
        <f>IF((K5849)="Amd",EDATE(J5849,18),"N/A")</f>
        <v>N/A</v>
      </c>
      <c r="M5849" s="18"/>
    </row>
    <row r="5850" spans="1:13" s="2" customFormat="1" x14ac:dyDescent="0.3">
      <c r="A5850" s="23">
        <v>702</v>
      </c>
      <c r="B5850" s="23">
        <v>1</v>
      </c>
      <c r="C5850" s="34">
        <v>31</v>
      </c>
      <c r="D5850" s="6" t="s">
        <v>1</v>
      </c>
      <c r="E5850" s="7" t="s">
        <v>4743</v>
      </c>
      <c r="F5850" s="6" t="s">
        <v>135</v>
      </c>
      <c r="G5850" s="25">
        <v>28277</v>
      </c>
      <c r="H5850" s="24" t="str">
        <f>IF(G5850=0,"No Exp Date",(IF(I5850&lt;&gt;0,"No Exp Date",IF(G5850&lt;DATE(2013,3,1),DATE(2020,3,1),DATE(YEAR(G5850)+7,MONTH(G5850),DAY(G5850))))))</f>
        <v>No Exp Date</v>
      </c>
      <c r="I5850" s="24">
        <v>28277</v>
      </c>
      <c r="J5850" s="24" t="str">
        <f>IF((H5850)="No Exp Date","N/A","")</f>
        <v>N/A</v>
      </c>
      <c r="K5850" s="27"/>
      <c r="L5850" s="69" t="str">
        <f>IF((K5850)="Amd",EDATE(J5850,18),"N/A")</f>
        <v>N/A</v>
      </c>
      <c r="M5850" s="18"/>
    </row>
    <row r="5851" spans="1:13" s="2" customFormat="1" x14ac:dyDescent="0.3">
      <c r="A5851" s="23">
        <v>702</v>
      </c>
      <c r="B5851" s="23">
        <v>1</v>
      </c>
      <c r="C5851" s="34">
        <v>35</v>
      </c>
      <c r="D5851" s="6" t="s">
        <v>3143</v>
      </c>
      <c r="E5851" s="7" t="s">
        <v>2929</v>
      </c>
      <c r="F5851" s="6"/>
      <c r="G5851" s="80">
        <v>43420</v>
      </c>
      <c r="H5851" s="24">
        <f>IF(G5851=0,"No Exp Date",(IF(I5851&lt;&gt;0,"No Exp Date",IF(G5851&lt;DATE(2013,3,1),DATE(2020,3,1),DATE(YEAR(G5851)+7,MONTH(G5851),DAY(G5851))))))</f>
        <v>45977</v>
      </c>
      <c r="I5851" s="24"/>
      <c r="J5851" s="24">
        <v>43420</v>
      </c>
      <c r="K5851" s="27" t="s">
        <v>7300</v>
      </c>
      <c r="L5851" s="69" t="str">
        <f>IF((K5851)="Amd",EDATE(J5851,18),"N/A")</f>
        <v>N/A</v>
      </c>
      <c r="M5851" s="18"/>
    </row>
    <row r="5852" spans="1:13" s="2" customFormat="1" x14ac:dyDescent="0.3">
      <c r="A5852" s="23">
        <v>702</v>
      </c>
      <c r="B5852" s="23">
        <v>1</v>
      </c>
      <c r="C5852" s="34">
        <v>40</v>
      </c>
      <c r="D5852" s="6" t="s">
        <v>1</v>
      </c>
      <c r="E5852" s="6"/>
      <c r="F5852" s="7" t="s">
        <v>9233</v>
      </c>
      <c r="G5852" s="25"/>
      <c r="H5852" s="24" t="str">
        <f>IF(G5852=0,"No Exp Date",(IF(I5852&lt;&gt;0,"No Exp Date",IF(G5852&lt;DATE(2013,3,1),DATE(2020,3,1),DATE(YEAR(G5852)+7,MONTH(G5852),DAY(G5852))))))</f>
        <v>No Exp Date</v>
      </c>
      <c r="I5852" s="24">
        <v>34066</v>
      </c>
      <c r="J5852" s="24" t="str">
        <f>IF((H5852)="No Exp Date","N/A","")</f>
        <v>N/A</v>
      </c>
      <c r="K5852" s="27"/>
      <c r="L5852" s="69" t="str">
        <f>IF((K5852)="Amd",EDATE(J5852,18),"N/A")</f>
        <v>N/A</v>
      </c>
      <c r="M5852" s="18"/>
    </row>
    <row r="5853" spans="1:13" s="2" customFormat="1" x14ac:dyDescent="0.3">
      <c r="A5853" s="23">
        <v>702</v>
      </c>
      <c r="B5853" s="23">
        <v>1</v>
      </c>
      <c r="C5853" s="34">
        <v>50</v>
      </c>
      <c r="D5853" s="6" t="s">
        <v>1</v>
      </c>
      <c r="E5853" s="18"/>
      <c r="F5853" s="7" t="s">
        <v>10378</v>
      </c>
      <c r="G5853" s="25"/>
      <c r="H5853" s="24" t="str">
        <f>IF(G5853=0,"No Exp Date",(IF(I5853&lt;&gt;0,"No Exp Date",IF(G5853&lt;DATE(2013,3,1),DATE(2020,3,1),DATE(YEAR(G5853)+7,MONTH(G5853),DAY(G5853))))))</f>
        <v>No Exp Date</v>
      </c>
      <c r="I5853" s="24"/>
      <c r="J5853" s="24" t="str">
        <f>IF((H5853)="No Exp Date","N/A","")</f>
        <v>N/A</v>
      </c>
      <c r="K5853" s="27"/>
      <c r="L5853" s="69" t="str">
        <f>IF((K5853)="Amd",EDATE(J5853,18),"N/A")</f>
        <v>N/A</v>
      </c>
      <c r="M5853" s="18"/>
    </row>
    <row r="5854" spans="1:13" s="2" customFormat="1" x14ac:dyDescent="0.3">
      <c r="A5854" s="23">
        <v>702</v>
      </c>
      <c r="B5854" s="23">
        <v>1</v>
      </c>
      <c r="C5854" s="34">
        <v>60</v>
      </c>
      <c r="D5854" s="6" t="s">
        <v>1</v>
      </c>
      <c r="E5854" s="6"/>
      <c r="F5854" s="7" t="s">
        <v>9234</v>
      </c>
      <c r="G5854" s="25"/>
      <c r="H5854" s="24" t="str">
        <f>IF(G5854=0,"No Exp Date",(IF(I5854&lt;&gt;0,"No Exp Date",IF(G5854&lt;DATE(2013,3,1),DATE(2020,3,1),DATE(YEAR(G5854)+7,MONTH(G5854),DAY(G5854))))))</f>
        <v>No Exp Date</v>
      </c>
      <c r="I5854" s="24">
        <v>33697</v>
      </c>
      <c r="J5854" s="24" t="str">
        <f>IF((H5854)="No Exp Date","N/A","")</f>
        <v>N/A</v>
      </c>
      <c r="K5854" s="27"/>
      <c r="L5854" s="69" t="str">
        <f>IF((K5854)="Amd",EDATE(J5854,18),"N/A")</f>
        <v>N/A</v>
      </c>
      <c r="M5854" s="18"/>
    </row>
    <row r="5855" spans="1:13" s="2" customFormat="1" x14ac:dyDescent="0.3">
      <c r="A5855" s="23">
        <v>702</v>
      </c>
      <c r="B5855" s="23">
        <v>1</v>
      </c>
      <c r="C5855" s="34">
        <v>70</v>
      </c>
      <c r="D5855" s="6" t="s">
        <v>1</v>
      </c>
      <c r="E5855" s="6"/>
      <c r="F5855" s="7" t="s">
        <v>9235</v>
      </c>
      <c r="G5855" s="25"/>
      <c r="H5855" s="24" t="str">
        <f>IF(G5855=0,"No Exp Date",(IF(I5855&lt;&gt;0,"No Exp Date",IF(G5855&lt;DATE(2013,3,1),DATE(2020,3,1),DATE(YEAR(G5855)+7,MONTH(G5855),DAY(G5855))))))</f>
        <v>No Exp Date</v>
      </c>
      <c r="I5855" s="24">
        <v>33424</v>
      </c>
      <c r="J5855" s="24" t="str">
        <f>IF((H5855)="No Exp Date","N/A","")</f>
        <v>N/A</v>
      </c>
      <c r="K5855" s="27"/>
      <c r="L5855" s="69" t="str">
        <f>IF((K5855)="Amd",EDATE(J5855,18),"N/A")</f>
        <v>N/A</v>
      </c>
      <c r="M5855" s="18"/>
    </row>
    <row r="5856" spans="1:13" s="2" customFormat="1" x14ac:dyDescent="0.3">
      <c r="A5856" s="23">
        <v>702</v>
      </c>
      <c r="B5856" s="23">
        <v>1</v>
      </c>
      <c r="C5856" s="34">
        <v>71</v>
      </c>
      <c r="D5856" s="6" t="s">
        <v>1</v>
      </c>
      <c r="E5856" s="7" t="s">
        <v>2930</v>
      </c>
      <c r="F5856" s="6" t="s">
        <v>135</v>
      </c>
      <c r="G5856" s="24">
        <v>33424</v>
      </c>
      <c r="H5856" s="24" t="str">
        <f>IF(G5856=0,"No Exp Date",(IF(I5856&lt;&gt;0,"No Exp Date",IF(G5856&lt;DATE(2013,3,1),DATE(2020,3,1),DATE(YEAR(G5856)+7,MONTH(G5856),DAY(G5856))))))</f>
        <v>No Exp Date</v>
      </c>
      <c r="I5856" s="24">
        <v>33424</v>
      </c>
      <c r="J5856" s="24" t="str">
        <f>IF((H5856)="No Exp Date","N/A","")</f>
        <v>N/A</v>
      </c>
      <c r="K5856" s="27"/>
      <c r="L5856" s="69" t="str">
        <f>IF((K5856)="Amd",EDATE(J5856,18),"N/A")</f>
        <v>N/A</v>
      </c>
      <c r="M5856" s="18"/>
    </row>
    <row r="5857" spans="1:13" s="2" customFormat="1" x14ac:dyDescent="0.3">
      <c r="A5857" s="23">
        <v>702</v>
      </c>
      <c r="B5857" s="23">
        <v>1</v>
      </c>
      <c r="C5857" s="34">
        <v>80</v>
      </c>
      <c r="D5857" s="6" t="s">
        <v>3143</v>
      </c>
      <c r="E5857" s="7" t="s">
        <v>2931</v>
      </c>
      <c r="F5857" s="6"/>
      <c r="G5857" s="25">
        <v>43420</v>
      </c>
      <c r="H5857" s="24">
        <f>IF(G5857=0,"No Exp Date",(IF(I5857&lt;&gt;0,"No Exp Date",IF(G5857&lt;DATE(2013,3,1),DATE(2020,3,1),DATE(YEAR(G5857)+7,MONTH(G5857),DAY(G5857))))))</f>
        <v>45977</v>
      </c>
      <c r="I5857" s="24"/>
      <c r="J5857" s="24">
        <v>43420</v>
      </c>
      <c r="K5857" s="27" t="s">
        <v>7300</v>
      </c>
      <c r="L5857" s="69" t="str">
        <f>IF((K5857)="Amd",EDATE(J5857,18),"N/A")</f>
        <v>N/A</v>
      </c>
      <c r="M5857" s="18"/>
    </row>
    <row r="5858" spans="1:13" s="2" customFormat="1" x14ac:dyDescent="0.3">
      <c r="A5858" s="23">
        <v>702</v>
      </c>
      <c r="B5858" s="23">
        <v>1</v>
      </c>
      <c r="C5858" s="34">
        <v>90</v>
      </c>
      <c r="D5858" s="6" t="s">
        <v>1</v>
      </c>
      <c r="E5858" s="18"/>
      <c r="F5858" s="7" t="s">
        <v>9518</v>
      </c>
      <c r="G5858" s="25"/>
      <c r="H5858" s="24" t="str">
        <f>IF(G5858=0,"No Exp Date",(IF(I5858&lt;&gt;0,"No Exp Date",IF(G5858&lt;DATE(2013,3,1),DATE(2020,3,1),DATE(YEAR(G5858)+7,MONTH(G5858),DAY(G5858))))))</f>
        <v>No Exp Date</v>
      </c>
      <c r="I5858" s="24">
        <v>31229</v>
      </c>
      <c r="J5858" s="24" t="str">
        <f>IF((H5858)="No Exp Date","N/A","")</f>
        <v>N/A</v>
      </c>
      <c r="K5858" s="27"/>
      <c r="L5858" s="69" t="str">
        <f>IF((K5858)="Amd",EDATE(J5858,18),"N/A")</f>
        <v>N/A</v>
      </c>
      <c r="M5858" s="18"/>
    </row>
    <row r="5859" spans="1:13" s="2" customFormat="1" ht="25.5" x14ac:dyDescent="0.3">
      <c r="A5859" s="23">
        <v>702</v>
      </c>
      <c r="B5859" s="23">
        <v>1</v>
      </c>
      <c r="C5859" s="34">
        <v>100</v>
      </c>
      <c r="D5859" s="6" t="s">
        <v>3143</v>
      </c>
      <c r="E5859" s="7" t="s">
        <v>2932</v>
      </c>
      <c r="F5859" s="6"/>
      <c r="G5859" s="104">
        <v>43420</v>
      </c>
      <c r="H5859" s="24" t="str">
        <f>IF(G5859=0,"No Exp Date",(IF(I5860&lt;&gt;0,"No Exp Date",IF(G5859&lt;DATE(2013,3,1),DATE(2020,3,1),DATE(YEAR(G5859)+7,MONTH(G5859),DAY(G5859))))))</f>
        <v>No Exp Date</v>
      </c>
      <c r="I5859" s="216"/>
      <c r="J5859" s="24">
        <v>43420</v>
      </c>
      <c r="K5859" s="27" t="s">
        <v>7300</v>
      </c>
      <c r="L5859" s="69" t="str">
        <f>IF((K5859)="Amd",EDATE(J5859,18),"N/A")</f>
        <v>N/A</v>
      </c>
      <c r="M5859" s="18"/>
    </row>
    <row r="5860" spans="1:13" s="2" customFormat="1" x14ac:dyDescent="0.3">
      <c r="A5860" s="23">
        <v>702</v>
      </c>
      <c r="B5860" s="23">
        <v>1</v>
      </c>
      <c r="C5860" s="34">
        <v>110</v>
      </c>
      <c r="D5860" s="6" t="s">
        <v>1</v>
      </c>
      <c r="E5860" s="18"/>
      <c r="F5860" s="7" t="s">
        <v>9518</v>
      </c>
      <c r="G5860" s="25"/>
      <c r="H5860" s="24" t="str">
        <f>IF(G5860=0,"No Exp Date",(IF(#REF!&lt;&gt;0,"No Exp Date",IF(G5860&lt;DATE(2013,3,1),DATE(2020,3,1),DATE(YEAR(G5860)+7,MONTH(G5860),DAY(G5860))))))</f>
        <v>No Exp Date</v>
      </c>
      <c r="I5860" s="24">
        <v>31229</v>
      </c>
      <c r="J5860" s="24" t="str">
        <f>IF((H5860)="No Exp Date","N/A","")</f>
        <v>N/A</v>
      </c>
      <c r="K5860" s="27"/>
      <c r="L5860" s="69" t="str">
        <f>IF((K5860)="Amd",EDATE(J5860,18),"N/A")</f>
        <v>N/A</v>
      </c>
      <c r="M5860" s="18"/>
    </row>
    <row r="5861" spans="1:13" s="2" customFormat="1" ht="25.5" x14ac:dyDescent="0.2">
      <c r="A5861" s="23">
        <v>702</v>
      </c>
      <c r="B5861" s="23">
        <v>1</v>
      </c>
      <c r="C5861" s="34">
        <v>115</v>
      </c>
      <c r="D5861" s="6" t="s">
        <v>1</v>
      </c>
      <c r="E5861" s="7" t="s">
        <v>2933</v>
      </c>
      <c r="F5861" s="81" t="s">
        <v>10561</v>
      </c>
      <c r="G5861" s="25">
        <v>41642</v>
      </c>
      <c r="H5861" s="24" t="str">
        <f>IF(G5861=0,"No Exp Date",(IF(I5861&lt;&gt;0,"No Exp Date",IF(G5861&lt;DATE(2013,3,1),DATE(2020,3,1),DATE(YEAR(G5861)+7,MONTH(G5861),DAY(G5861))))))</f>
        <v>No Exp Date</v>
      </c>
      <c r="I5861" s="24">
        <v>44199</v>
      </c>
      <c r="J5861" s="24" t="str">
        <f>IF((H5861)="No Exp Date","N/A","")</f>
        <v>N/A</v>
      </c>
      <c r="K5861" s="27"/>
      <c r="L5861" s="69" t="str">
        <f>IF((K5861)="Amd",EDATE(J5861,18),"N/A")</f>
        <v>N/A</v>
      </c>
      <c r="M5861" s="18"/>
    </row>
    <row r="5862" spans="1:13" s="2" customFormat="1" ht="25.5" x14ac:dyDescent="0.3">
      <c r="A5862" s="23">
        <v>702</v>
      </c>
      <c r="B5862" s="23">
        <v>1</v>
      </c>
      <c r="C5862" s="34">
        <v>116</v>
      </c>
      <c r="D5862" s="6" t="s">
        <v>4634</v>
      </c>
      <c r="E5862" s="7" t="s">
        <v>2933</v>
      </c>
      <c r="F5862" s="6"/>
      <c r="G5862" s="25"/>
      <c r="H5862" s="24"/>
      <c r="I5862" s="24"/>
      <c r="J5862" s="24" t="str">
        <f>IF((H5862)="No Exp Date","N/A","")</f>
        <v/>
      </c>
      <c r="K5862" s="27"/>
      <c r="L5862" s="69" t="str">
        <f>IF((K5862)="Amd",EDATE(J5862,18),"N/A")</f>
        <v>N/A</v>
      </c>
      <c r="M5862" s="18"/>
    </row>
    <row r="5863" spans="1:13" s="2" customFormat="1" ht="38.25" x14ac:dyDescent="0.3">
      <c r="A5863" s="23">
        <v>702</v>
      </c>
      <c r="B5863" s="23">
        <v>1</v>
      </c>
      <c r="C5863" s="34">
        <v>120</v>
      </c>
      <c r="D5863" s="6" t="s">
        <v>1</v>
      </c>
      <c r="E5863" s="6"/>
      <c r="F5863" s="7" t="s">
        <v>9236</v>
      </c>
      <c r="G5863" s="25"/>
      <c r="H5863" s="24" t="str">
        <f>IF(G5863=0,"No Exp Date",(IF(I5863&lt;&gt;0,"No Exp Date",IF(G5863&lt;DATE(2013,3,1),DATE(2020,3,1),DATE(YEAR(G5863)+7,MONTH(G5863),DAY(G5863))))))</f>
        <v>No Exp Date</v>
      </c>
      <c r="I5863" s="24">
        <v>33276</v>
      </c>
      <c r="J5863" s="24" t="str">
        <f>IF((H5863)="No Exp Date","N/A","")</f>
        <v>N/A</v>
      </c>
      <c r="K5863" s="27"/>
      <c r="L5863" s="69" t="str">
        <f>IF((K5863)="Amd",EDATE(J5863,18),"N/A")</f>
        <v>N/A</v>
      </c>
      <c r="M5863" s="18"/>
    </row>
    <row r="5864" spans="1:13" s="2" customFormat="1" x14ac:dyDescent="0.3">
      <c r="A5864" s="23">
        <v>702</v>
      </c>
      <c r="B5864" s="23">
        <v>1</v>
      </c>
      <c r="C5864" s="34">
        <v>121</v>
      </c>
      <c r="D5864" s="6" t="s">
        <v>1</v>
      </c>
      <c r="E5864" s="7" t="s">
        <v>2934</v>
      </c>
      <c r="F5864" s="6" t="s">
        <v>135</v>
      </c>
      <c r="G5864" s="25">
        <v>33276</v>
      </c>
      <c r="H5864" s="24" t="str">
        <f>IF(G5864=0,"No Exp Date",(IF(I5864&lt;&gt;0,"No Exp Date",IF(G5864&lt;DATE(2013,3,1),DATE(2020,3,1),DATE(YEAR(G5864)+7,MONTH(G5864),DAY(G5864))))))</f>
        <v>No Exp Date</v>
      </c>
      <c r="I5864" s="24">
        <v>33276</v>
      </c>
      <c r="J5864" s="24" t="str">
        <f>IF((H5864)="No Exp Date","N/A","")</f>
        <v>N/A</v>
      </c>
      <c r="K5864" s="27"/>
      <c r="L5864" s="69" t="str">
        <f>IF((K5864)="Amd",EDATE(J5864,18),"N/A")</f>
        <v>N/A</v>
      </c>
      <c r="M5864" s="18"/>
    </row>
    <row r="5865" spans="1:13" s="2" customFormat="1" ht="25.5" x14ac:dyDescent="0.3">
      <c r="A5865" s="23">
        <v>702</v>
      </c>
      <c r="B5865" s="23">
        <v>1</v>
      </c>
      <c r="C5865" s="34">
        <v>130</v>
      </c>
      <c r="D5865" s="6" t="s">
        <v>1</v>
      </c>
      <c r="E5865" s="7" t="s">
        <v>2935</v>
      </c>
      <c r="F5865" s="6" t="s">
        <v>8670</v>
      </c>
      <c r="G5865" s="25">
        <v>33160</v>
      </c>
      <c r="H5865" s="24" t="str">
        <f>IF(G5865=0,"No Exp Date",(IF(I5865&lt;&gt;0,"No Exp Date",IF(G5865&lt;DATE(2013,3,1),DATE(2020,3,1),DATE(YEAR(G5865)+7,MONTH(G5865),DAY(G5865))))))</f>
        <v>No Exp Date</v>
      </c>
      <c r="I5865" s="24">
        <v>43891</v>
      </c>
      <c r="J5865" s="24" t="str">
        <f>IF((H5865)="No Exp Date","N/A","")</f>
        <v>N/A</v>
      </c>
      <c r="K5865" s="27"/>
      <c r="L5865" s="69" t="str">
        <f>IF((K5865)="Amd",EDATE(J5865,18),"N/A")</f>
        <v>N/A</v>
      </c>
      <c r="M5865" s="18"/>
    </row>
    <row r="5866" spans="1:13" s="2" customFormat="1" x14ac:dyDescent="0.3">
      <c r="A5866" s="23">
        <v>702</v>
      </c>
      <c r="B5866" s="23">
        <v>1</v>
      </c>
      <c r="C5866" s="34">
        <v>140</v>
      </c>
      <c r="D5866" s="6" t="s">
        <v>3143</v>
      </c>
      <c r="E5866" s="7" t="s">
        <v>2936</v>
      </c>
      <c r="F5866" s="6"/>
      <c r="G5866" s="104">
        <v>43420</v>
      </c>
      <c r="H5866" s="24">
        <f>IF(G5866=0,"No Exp Date",(IF(I5866&lt;&gt;0,"No Exp Date",IF(G5866&lt;DATE(2013,3,1),DATE(2020,3,1),DATE(YEAR(G5866)+7,MONTH(G5866),DAY(G5866))))))</f>
        <v>45977</v>
      </c>
      <c r="I5866" s="24"/>
      <c r="J5866" s="24">
        <v>43420</v>
      </c>
      <c r="K5866" s="27" t="s">
        <v>7300</v>
      </c>
      <c r="L5866" s="69" t="str">
        <f>IF((K5866)="Amd",EDATE(J5866,18),"N/A")</f>
        <v>N/A</v>
      </c>
      <c r="M5866" s="18"/>
    </row>
    <row r="5867" spans="1:13" s="2" customFormat="1" ht="25.5" x14ac:dyDescent="0.3">
      <c r="A5867" s="23">
        <v>702</v>
      </c>
      <c r="B5867" s="23">
        <v>1</v>
      </c>
      <c r="C5867" s="34">
        <v>150</v>
      </c>
      <c r="D5867" s="6" t="s">
        <v>3143</v>
      </c>
      <c r="E5867" s="7" t="s">
        <v>2937</v>
      </c>
      <c r="F5867" s="6"/>
      <c r="G5867" s="104">
        <v>43420</v>
      </c>
      <c r="H5867" s="24">
        <f>IF(G5867=0,"No Exp Date",(IF(I5867&lt;&gt;0,"No Exp Date",IF(G5867&lt;DATE(2013,3,1),DATE(2020,3,1),DATE(YEAR(G5867)+7,MONTH(G5867),DAY(G5867))))))</f>
        <v>45977</v>
      </c>
      <c r="I5867" s="24"/>
      <c r="J5867" s="24">
        <v>43420</v>
      </c>
      <c r="K5867" s="27" t="s">
        <v>7300</v>
      </c>
      <c r="L5867" s="69" t="str">
        <f>IF((K5867)="Amd",EDATE(J5867,18),"N/A")</f>
        <v>N/A</v>
      </c>
      <c r="M5867" s="18"/>
    </row>
    <row r="5868" spans="1:13" s="2" customFormat="1" x14ac:dyDescent="0.3">
      <c r="A5868" s="23">
        <v>702</v>
      </c>
      <c r="B5868" s="23">
        <v>1</v>
      </c>
      <c r="C5868" s="34">
        <v>160</v>
      </c>
      <c r="D5868" s="6" t="s">
        <v>3143</v>
      </c>
      <c r="E5868" s="7" t="s">
        <v>4933</v>
      </c>
      <c r="F5868" s="6" t="s">
        <v>10379</v>
      </c>
      <c r="G5868" s="25">
        <v>43616</v>
      </c>
      <c r="H5868" s="24">
        <f>IF(G5868=0,"No Exp Date",(IF(I5868&lt;&gt;0,"No Exp Date",IF(G5868&lt;DATE(2013,3,1),DATE(2020,3,1),DATE(YEAR(G5868)+7,MONTH(G5868),DAY(G5868))))))</f>
        <v>46173</v>
      </c>
      <c r="I5868" s="24"/>
      <c r="J5868" s="24" t="str">
        <f>IF((H5868)="No Exp Date","N/A","")</f>
        <v/>
      </c>
      <c r="K5868" s="27"/>
      <c r="L5868" s="69" t="str">
        <f>IF((K5868)="Amd",EDATE(J5868,18),"N/A")</f>
        <v>N/A</v>
      </c>
      <c r="M5868" s="18"/>
    </row>
    <row r="5869" spans="1:13" s="2" customFormat="1" ht="25.5" x14ac:dyDescent="0.3">
      <c r="A5869" s="23">
        <v>702</v>
      </c>
      <c r="B5869" s="23">
        <v>1</v>
      </c>
      <c r="C5869" s="34">
        <v>170</v>
      </c>
      <c r="D5869" s="6" t="s">
        <v>3143</v>
      </c>
      <c r="E5869" s="7" t="s">
        <v>2938</v>
      </c>
      <c r="F5869" s="6"/>
      <c r="G5869" s="25">
        <v>42373</v>
      </c>
      <c r="H5869" s="24">
        <f>IF(G5869=0,"No Exp Date",(IF(I5869&lt;&gt;0,"No Exp Date",IF(G5869&lt;DATE(2013,3,1),DATE(2020,3,1),DATE(YEAR(G5869)+7,MONTH(G5869),DAY(G5869))))))</f>
        <v>44930</v>
      </c>
      <c r="I5869" s="24"/>
      <c r="J5869" s="24" t="str">
        <f>IF((H5869)="No Exp Date","N/A","")</f>
        <v/>
      </c>
      <c r="K5869" s="27"/>
      <c r="L5869" s="69" t="str">
        <f>IF((K5869)="Amd",EDATE(J5869,18),"N/A")</f>
        <v>N/A</v>
      </c>
      <c r="M5869" s="18"/>
    </row>
    <row r="5870" spans="1:13" s="2" customFormat="1" x14ac:dyDescent="0.3">
      <c r="A5870" s="23">
        <v>702</v>
      </c>
      <c r="B5870" s="23">
        <v>1</v>
      </c>
      <c r="C5870" s="34">
        <v>180</v>
      </c>
      <c r="D5870" s="6" t="s">
        <v>3143</v>
      </c>
      <c r="E5870" s="7" t="s">
        <v>8388</v>
      </c>
      <c r="F5870" s="6"/>
      <c r="G5870" s="25">
        <v>44201</v>
      </c>
      <c r="H5870" s="24">
        <f>IF(G5870=0,"No Exp Date",(IF(I5870&lt;&gt;0,"No Exp Date",IF(G5870&lt;DATE(2013,3,1),DATE(2020,3,1),DATE(YEAR(G5870)+7,MONTH(G5870),DAY(G5870))))))</f>
        <v>46757</v>
      </c>
      <c r="I5870" s="24"/>
      <c r="J5870" s="24" t="str">
        <f>IF((H5870)="No Exp Date","N/A","")</f>
        <v/>
      </c>
      <c r="K5870" s="27"/>
      <c r="L5870" s="69" t="str">
        <f>IF((K5870)="Amd",EDATE(J5870,18),"N/A")</f>
        <v>N/A</v>
      </c>
      <c r="M5870" s="18"/>
    </row>
    <row r="5871" spans="1:13" s="2" customFormat="1" ht="25.5" x14ac:dyDescent="0.3">
      <c r="A5871" s="23">
        <v>702</v>
      </c>
      <c r="B5871" s="23">
        <v>1</v>
      </c>
      <c r="C5871" s="34">
        <v>191</v>
      </c>
      <c r="D5871" s="23" t="s">
        <v>4634</v>
      </c>
      <c r="E5871" s="6" t="s">
        <v>10657</v>
      </c>
      <c r="F5871" s="6" t="s">
        <v>10659</v>
      </c>
      <c r="G5871" s="25"/>
      <c r="H5871" s="24"/>
      <c r="I5871" s="24"/>
      <c r="J5871" s="24" t="str">
        <f>IF((H5871)="No Exp Date","N/A","")</f>
        <v/>
      </c>
      <c r="K5871" s="27"/>
      <c r="L5871" s="69" t="str">
        <f>IF((K5871)="Amd",EDATE(J5871,18),"N/A")</f>
        <v>N/A</v>
      </c>
      <c r="M5871" s="18"/>
    </row>
    <row r="5872" spans="1:13" s="2" customFormat="1" x14ac:dyDescent="0.3">
      <c r="A5872" s="171">
        <v>702</v>
      </c>
      <c r="B5872" s="171">
        <v>1</v>
      </c>
      <c r="C5872" s="172" t="s">
        <v>8480</v>
      </c>
      <c r="D5872" s="23" t="s">
        <v>1</v>
      </c>
      <c r="E5872" s="6" t="s">
        <v>8584</v>
      </c>
      <c r="F5872" s="17" t="s">
        <v>8789</v>
      </c>
      <c r="G5872" s="173"/>
      <c r="H5872" s="24" t="str">
        <f>IF(G5872=0,"No Exp Date",(IF(I5872&lt;&gt;0,"No Exp Date",IF(G5872&lt;DATE(2013,3,1),DATE(2020,3,1),DATE(YEAR(G5872)+7,MONTH(G5872),DAY(G5872))))))</f>
        <v>No Exp Date</v>
      </c>
      <c r="I5872" s="174">
        <v>44357</v>
      </c>
      <c r="J5872" s="174" t="str">
        <f>IF((H5872)="No Exp Date","N/A","")</f>
        <v>N/A</v>
      </c>
      <c r="K5872" s="175"/>
      <c r="L5872" s="176" t="str">
        <f>IF((K5872)="Amd",EDATE(J5872,18),"N/A")</f>
        <v>N/A</v>
      </c>
      <c r="M5872" s="18"/>
    </row>
    <row r="5873" spans="1:13" s="2" customFormat="1" ht="25.5" x14ac:dyDescent="0.3">
      <c r="A5873" s="23">
        <v>702</v>
      </c>
      <c r="B5873" s="23">
        <v>1</v>
      </c>
      <c r="C5873" s="34" t="s">
        <v>10656</v>
      </c>
      <c r="D5873" s="23" t="s">
        <v>1</v>
      </c>
      <c r="E5873" s="6" t="s">
        <v>10657</v>
      </c>
      <c r="F5873" s="6" t="s">
        <v>10658</v>
      </c>
      <c r="G5873" s="25"/>
      <c r="H5873" s="24"/>
      <c r="I5873" s="24">
        <v>44538</v>
      </c>
      <c r="J5873" s="24" t="str">
        <f>IF((H5873)="No Exp Date","N/A","")</f>
        <v/>
      </c>
      <c r="K5873" s="27"/>
      <c r="L5873" s="69" t="str">
        <f>IF((K5873)="Amd",EDATE(J5873,18),"N/A")</f>
        <v>N/A</v>
      </c>
      <c r="M5873" s="18"/>
    </row>
    <row r="5874" spans="1:13" s="2" customFormat="1" x14ac:dyDescent="0.3">
      <c r="A5874" s="217">
        <v>702</v>
      </c>
      <c r="B5874" s="217">
        <v>1</v>
      </c>
      <c r="C5874" s="218" t="s">
        <v>8498</v>
      </c>
      <c r="D5874" s="217" t="s">
        <v>4634</v>
      </c>
      <c r="E5874" s="64" t="s">
        <v>10664</v>
      </c>
      <c r="F5874" s="64" t="s">
        <v>10665</v>
      </c>
      <c r="G5874" s="219"/>
      <c r="H5874" s="220"/>
      <c r="I5874" s="220"/>
      <c r="J5874" s="220" t="str">
        <f>IF((H5874)="No Exp Date","N/A","")</f>
        <v/>
      </c>
      <c r="K5874" s="221"/>
      <c r="L5874" s="222" t="str">
        <f>IF((K5874)="Amd",EDATE(J5874,18),"N/A")</f>
        <v>N/A</v>
      </c>
      <c r="M5874" s="18"/>
    </row>
    <row r="5875" spans="1:13" s="2" customFormat="1" x14ac:dyDescent="0.3">
      <c r="A5875" s="23">
        <v>702</v>
      </c>
      <c r="B5875" s="23">
        <v>2</v>
      </c>
      <c r="C5875" s="34">
        <v>10</v>
      </c>
      <c r="D5875" s="6" t="s">
        <v>1</v>
      </c>
      <c r="E5875" s="6"/>
      <c r="F5875" s="7" t="s">
        <v>9237</v>
      </c>
      <c r="G5875" s="25"/>
      <c r="H5875" s="24" t="str">
        <f>IF(G5875=0,"No Exp Date",(IF(I5875&lt;&gt;0,"No Exp Date",IF(G5875&lt;DATE(2013,3,1),DATE(2020,3,1),DATE(YEAR(G5875)+7,MONTH(G5875),DAY(G5875))))))</f>
        <v>No Exp Date</v>
      </c>
      <c r="I5875" s="24">
        <v>30960</v>
      </c>
      <c r="J5875" s="24" t="str">
        <f>IF((H5875)="No Exp Date","N/A","")</f>
        <v>N/A</v>
      </c>
      <c r="K5875" s="27"/>
      <c r="L5875" s="69" t="str">
        <f>IF((K5875)="Amd",EDATE(J5875,18),"N/A")</f>
        <v>N/A</v>
      </c>
      <c r="M5875" s="18"/>
    </row>
    <row r="5876" spans="1:13" s="2" customFormat="1" x14ac:dyDescent="0.3">
      <c r="A5876" s="23">
        <v>702</v>
      </c>
      <c r="B5876" s="23">
        <v>2</v>
      </c>
      <c r="C5876" s="34">
        <v>20</v>
      </c>
      <c r="D5876" s="6" t="s">
        <v>1</v>
      </c>
      <c r="E5876" s="6"/>
      <c r="F5876" s="7" t="s">
        <v>9238</v>
      </c>
      <c r="G5876" s="25"/>
      <c r="H5876" s="24" t="str">
        <f>IF(G5876=0,"No Exp Date",(IF(I5876&lt;&gt;0,"No Exp Date",IF(G5876&lt;DATE(2013,3,1),DATE(2020,3,1),DATE(YEAR(G5876)+7,MONTH(G5876),DAY(G5876))))))</f>
        <v>No Exp Date</v>
      </c>
      <c r="I5876" s="24">
        <v>30960</v>
      </c>
      <c r="J5876" s="24" t="str">
        <f>IF((H5876)="No Exp Date","N/A","")</f>
        <v>N/A</v>
      </c>
      <c r="K5876" s="27"/>
      <c r="L5876" s="69" t="str">
        <f>IF((K5876)="Amd",EDATE(J5876,18),"N/A")</f>
        <v>N/A</v>
      </c>
      <c r="M5876" s="18"/>
    </row>
    <row r="5877" spans="1:13" s="2" customFormat="1" x14ac:dyDescent="0.3">
      <c r="A5877" s="23">
        <v>702</v>
      </c>
      <c r="B5877" s="23">
        <v>2</v>
      </c>
      <c r="C5877" s="34">
        <v>30</v>
      </c>
      <c r="D5877" s="6" t="s">
        <v>1</v>
      </c>
      <c r="E5877" s="6"/>
      <c r="F5877" s="7" t="s">
        <v>9239</v>
      </c>
      <c r="G5877" s="25"/>
      <c r="H5877" s="24" t="str">
        <f>IF(G5877=0,"No Exp Date",(IF(I5877&lt;&gt;0,"No Exp Date",IF(G5877&lt;DATE(2013,3,1),DATE(2020,3,1),DATE(YEAR(G5877)+7,MONTH(G5877),DAY(G5877))))))</f>
        <v>No Exp Date</v>
      </c>
      <c r="I5877" s="24">
        <v>30960</v>
      </c>
      <c r="J5877" s="24" t="str">
        <f>IF((H5877)="No Exp Date","N/A","")</f>
        <v>N/A</v>
      </c>
      <c r="K5877" s="27"/>
      <c r="L5877" s="69" t="str">
        <f>IF((K5877)="Amd",EDATE(J5877,18),"N/A")</f>
        <v>N/A</v>
      </c>
      <c r="M5877" s="18"/>
    </row>
    <row r="5878" spans="1:13" s="2" customFormat="1" x14ac:dyDescent="0.3">
      <c r="A5878" s="23">
        <v>702</v>
      </c>
      <c r="B5878" s="23">
        <v>2</v>
      </c>
      <c r="C5878" s="34">
        <v>40</v>
      </c>
      <c r="D5878" s="6" t="s">
        <v>1</v>
      </c>
      <c r="E5878" s="6"/>
      <c r="F5878" s="7" t="s">
        <v>9240</v>
      </c>
      <c r="G5878" s="25"/>
      <c r="H5878" s="24" t="str">
        <f>IF(G5878=0,"No Exp Date",(IF(I5878&lt;&gt;0,"No Exp Date",IF(G5878&lt;DATE(2013,3,1),DATE(2020,3,1),DATE(YEAR(G5878)+7,MONTH(G5878),DAY(G5878))))))</f>
        <v>No Exp Date</v>
      </c>
      <c r="I5878" s="24">
        <v>30960</v>
      </c>
      <c r="J5878" s="24" t="str">
        <f>IF((H5878)="No Exp Date","N/A","")</f>
        <v>N/A</v>
      </c>
      <c r="K5878" s="27"/>
      <c r="L5878" s="69" t="str">
        <f>IF((K5878)="Amd",EDATE(J5878,18),"N/A")</f>
        <v>N/A</v>
      </c>
      <c r="M5878" s="18"/>
    </row>
    <row r="5879" spans="1:13" s="2" customFormat="1" x14ac:dyDescent="0.3">
      <c r="A5879" s="23">
        <v>702</v>
      </c>
      <c r="B5879" s="23">
        <v>2</v>
      </c>
      <c r="C5879" s="34">
        <v>50</v>
      </c>
      <c r="D5879" s="6" t="s">
        <v>1</v>
      </c>
      <c r="E5879" s="6"/>
      <c r="F5879" s="7" t="s">
        <v>9241</v>
      </c>
      <c r="G5879" s="25"/>
      <c r="H5879" s="24" t="str">
        <f>IF(G5879=0,"No Exp Date",(IF(I5879&lt;&gt;0,"No Exp Date",IF(G5879&lt;DATE(2013,3,1),DATE(2020,3,1),DATE(YEAR(G5879)+7,MONTH(G5879),DAY(G5879))))))</f>
        <v>No Exp Date</v>
      </c>
      <c r="I5879" s="24">
        <v>30960</v>
      </c>
      <c r="J5879" s="24" t="str">
        <f>IF((H5879)="No Exp Date","N/A","")</f>
        <v>N/A</v>
      </c>
      <c r="K5879" s="27"/>
      <c r="L5879" s="69" t="str">
        <f>IF((K5879)="Amd",EDATE(J5879,18),"N/A")</f>
        <v>N/A</v>
      </c>
      <c r="M5879" s="18"/>
    </row>
    <row r="5880" spans="1:13" s="2" customFormat="1" x14ac:dyDescent="0.3">
      <c r="A5880" s="23">
        <v>702</v>
      </c>
      <c r="B5880" s="23">
        <v>2</v>
      </c>
      <c r="C5880" s="34">
        <v>60</v>
      </c>
      <c r="D5880" s="6" t="s">
        <v>1</v>
      </c>
      <c r="E5880" s="6"/>
      <c r="F5880" s="7" t="s">
        <v>9242</v>
      </c>
      <c r="G5880" s="25"/>
      <c r="H5880" s="24" t="str">
        <f>IF(G5880=0,"No Exp Date",(IF(I5880&lt;&gt;0,"No Exp Date",IF(G5880&lt;DATE(2013,3,1),DATE(2020,3,1),DATE(YEAR(G5880)+7,MONTH(G5880),DAY(G5880))))))</f>
        <v>No Exp Date</v>
      </c>
      <c r="I5880" s="24">
        <v>30960</v>
      </c>
      <c r="J5880" s="24" t="str">
        <f>IF((H5880)="No Exp Date","N/A","")</f>
        <v>N/A</v>
      </c>
      <c r="K5880" s="27"/>
      <c r="L5880" s="69" t="str">
        <f>IF((K5880)="Amd",EDATE(J5880,18),"N/A")</f>
        <v>N/A</v>
      </c>
      <c r="M5880" s="18"/>
    </row>
    <row r="5881" spans="1:13" s="2" customFormat="1" x14ac:dyDescent="0.3">
      <c r="A5881" s="23">
        <v>702</v>
      </c>
      <c r="B5881" s="23">
        <v>2</v>
      </c>
      <c r="C5881" s="34">
        <v>70</v>
      </c>
      <c r="D5881" s="6" t="s">
        <v>1</v>
      </c>
      <c r="E5881" s="6"/>
      <c r="F5881" s="7" t="s">
        <v>9243</v>
      </c>
      <c r="G5881" s="25"/>
      <c r="H5881" s="24" t="str">
        <f>IF(G5881=0,"No Exp Date",(IF(I5881&lt;&gt;0,"No Exp Date",IF(G5881&lt;DATE(2013,3,1),DATE(2020,3,1),DATE(YEAR(G5881)+7,MONTH(G5881),DAY(G5881))))))</f>
        <v>No Exp Date</v>
      </c>
      <c r="I5881" s="24">
        <v>30960</v>
      </c>
      <c r="J5881" s="24" t="str">
        <f>IF((H5881)="No Exp Date","N/A","")</f>
        <v>N/A</v>
      </c>
      <c r="K5881" s="27"/>
      <c r="L5881" s="69" t="str">
        <f>IF((K5881)="Amd",EDATE(J5881,18),"N/A")</f>
        <v>N/A</v>
      </c>
      <c r="M5881" s="18"/>
    </row>
    <row r="5882" spans="1:13" s="2" customFormat="1" x14ac:dyDescent="0.3">
      <c r="A5882" s="23">
        <v>702</v>
      </c>
      <c r="B5882" s="23">
        <v>2</v>
      </c>
      <c r="C5882" s="34">
        <v>80</v>
      </c>
      <c r="D5882" s="6" t="s">
        <v>1</v>
      </c>
      <c r="E5882" s="6"/>
      <c r="F5882" s="7" t="s">
        <v>9244</v>
      </c>
      <c r="G5882" s="25"/>
      <c r="H5882" s="24" t="str">
        <f>IF(G5882=0,"No Exp Date",(IF(I5882&lt;&gt;0,"No Exp Date",IF(G5882&lt;DATE(2013,3,1),DATE(2020,3,1),DATE(YEAR(G5882)+7,MONTH(G5882),DAY(G5882))))))</f>
        <v>No Exp Date</v>
      </c>
      <c r="I5882" s="24">
        <v>30960</v>
      </c>
      <c r="J5882" s="24" t="str">
        <f>IF((H5882)="No Exp Date","N/A","")</f>
        <v>N/A</v>
      </c>
      <c r="K5882" s="27"/>
      <c r="L5882" s="69" t="str">
        <f>IF((K5882)="Amd",EDATE(J5882,18),"N/A")</f>
        <v>N/A</v>
      </c>
      <c r="M5882" s="18"/>
    </row>
    <row r="5883" spans="1:13" s="2" customFormat="1" x14ac:dyDescent="0.3">
      <c r="A5883" s="23">
        <v>702</v>
      </c>
      <c r="B5883" s="23">
        <v>2</v>
      </c>
      <c r="C5883" s="34">
        <v>90</v>
      </c>
      <c r="D5883" s="6" t="s">
        <v>1</v>
      </c>
      <c r="E5883" s="6"/>
      <c r="F5883" s="7" t="s">
        <v>9245</v>
      </c>
      <c r="G5883" s="25"/>
      <c r="H5883" s="24" t="str">
        <f>IF(G5883=0,"No Exp Date",(IF(I5883&lt;&gt;0,"No Exp Date",IF(G5883&lt;DATE(2013,3,1),DATE(2020,3,1),DATE(YEAR(G5883)+7,MONTH(G5883),DAY(G5883))))))</f>
        <v>No Exp Date</v>
      </c>
      <c r="I5883" s="24">
        <v>30960</v>
      </c>
      <c r="J5883" s="24" t="str">
        <f>IF((H5883)="No Exp Date","N/A","")</f>
        <v>N/A</v>
      </c>
      <c r="K5883" s="27"/>
      <c r="L5883" s="69" t="str">
        <f>IF((K5883)="Amd",EDATE(J5883,18),"N/A")</f>
        <v>N/A</v>
      </c>
      <c r="M5883" s="18"/>
    </row>
    <row r="5884" spans="1:13" s="2" customFormat="1" x14ac:dyDescent="0.3">
      <c r="A5884" s="23">
        <v>702</v>
      </c>
      <c r="B5884" s="23">
        <v>2</v>
      </c>
      <c r="C5884" s="34">
        <v>100</v>
      </c>
      <c r="D5884" s="6" t="s">
        <v>1</v>
      </c>
      <c r="E5884" s="6"/>
      <c r="F5884" s="7" t="s">
        <v>9246</v>
      </c>
      <c r="G5884" s="25"/>
      <c r="H5884" s="24" t="str">
        <f>IF(G5884=0,"No Exp Date",(IF(I5884&lt;&gt;0,"No Exp Date",IF(G5884&lt;DATE(2013,3,1),DATE(2020,3,1),DATE(YEAR(G5884)+7,MONTH(G5884),DAY(G5884))))))</f>
        <v>No Exp Date</v>
      </c>
      <c r="I5884" s="24">
        <v>30960</v>
      </c>
      <c r="J5884" s="24" t="str">
        <f>IF((H5884)="No Exp Date","N/A","")</f>
        <v>N/A</v>
      </c>
      <c r="K5884" s="27"/>
      <c r="L5884" s="69" t="str">
        <f>IF((K5884)="Amd",EDATE(J5884,18),"N/A")</f>
        <v>N/A</v>
      </c>
      <c r="M5884" s="18"/>
    </row>
    <row r="5885" spans="1:13" s="2" customFormat="1" x14ac:dyDescent="0.3">
      <c r="A5885" s="23">
        <v>702</v>
      </c>
      <c r="B5885" s="23">
        <v>2</v>
      </c>
      <c r="C5885" s="34">
        <v>110</v>
      </c>
      <c r="D5885" s="6" t="s">
        <v>1</v>
      </c>
      <c r="E5885" s="6"/>
      <c r="F5885" s="7" t="s">
        <v>9247</v>
      </c>
      <c r="G5885" s="25"/>
      <c r="H5885" s="24" t="str">
        <f>IF(G5885=0,"No Exp Date",(IF(I5885&lt;&gt;0,"No Exp Date",IF(G5885&lt;DATE(2013,3,1),DATE(2020,3,1),DATE(YEAR(G5885)+7,MONTH(G5885),DAY(G5885))))))</f>
        <v>No Exp Date</v>
      </c>
      <c r="I5885" s="24"/>
      <c r="J5885" s="24" t="str">
        <f>IF((H5885)="No Exp Date","N/A","")</f>
        <v>N/A</v>
      </c>
      <c r="K5885" s="27"/>
      <c r="L5885" s="69" t="str">
        <f>IF((K5885)="Amd",EDATE(J5885,18),"N/A")</f>
        <v>N/A</v>
      </c>
      <c r="M5885" s="18"/>
    </row>
    <row r="5886" spans="1:13" s="2" customFormat="1" x14ac:dyDescent="0.3">
      <c r="A5886" s="23">
        <v>702</v>
      </c>
      <c r="B5886" s="23">
        <v>3</v>
      </c>
      <c r="C5886" s="34">
        <v>10</v>
      </c>
      <c r="D5886" s="6" t="s">
        <v>1</v>
      </c>
      <c r="E5886" s="6"/>
      <c r="F5886" s="7" t="s">
        <v>9259</v>
      </c>
      <c r="G5886" s="25"/>
      <c r="H5886" s="24" t="str">
        <f>IF(G5886=0,"No Exp Date",(IF(I5886&lt;&gt;0,"No Exp Date",IF(G5886&lt;DATE(2013,3,1),DATE(2020,3,1),DATE(YEAR(G5886)+7,MONTH(G5886),DAY(G5886))))))</f>
        <v>No Exp Date</v>
      </c>
      <c r="I5886" s="24">
        <v>37270</v>
      </c>
      <c r="J5886" s="24" t="str">
        <f>IF((H5886)="No Exp Date","N/A","")</f>
        <v>N/A</v>
      </c>
      <c r="K5886" s="27"/>
      <c r="L5886" s="69" t="str">
        <f>IF((K5886)="Amd",EDATE(J5886,18),"N/A")</f>
        <v>N/A</v>
      </c>
      <c r="M5886" s="18"/>
    </row>
    <row r="5887" spans="1:13" s="2" customFormat="1" x14ac:dyDescent="0.3">
      <c r="A5887" s="23">
        <v>702</v>
      </c>
      <c r="B5887" s="23">
        <v>3</v>
      </c>
      <c r="C5887" s="34">
        <v>11</v>
      </c>
      <c r="D5887" s="6" t="s">
        <v>1</v>
      </c>
      <c r="E5887" s="7" t="s">
        <v>2939</v>
      </c>
      <c r="F5887" s="6" t="s">
        <v>135</v>
      </c>
      <c r="G5887" s="25">
        <v>37270</v>
      </c>
      <c r="H5887" s="24" t="str">
        <f>IF(G5887=0,"No Exp Date",(IF(I5887&lt;&gt;0,"No Exp Date",IF(G5887&lt;DATE(2013,3,1),DATE(2020,3,1),DATE(YEAR(G5887)+7,MONTH(G5887),DAY(G5887))))))</f>
        <v>No Exp Date</v>
      </c>
      <c r="I5887" s="24">
        <v>37270</v>
      </c>
      <c r="J5887" s="24" t="str">
        <f>IF((H5887)="No Exp Date","N/A","")</f>
        <v>N/A</v>
      </c>
      <c r="K5887" s="27"/>
      <c r="L5887" s="69" t="str">
        <f>IF((K5887)="Amd",EDATE(J5887,18),"N/A")</f>
        <v>N/A</v>
      </c>
      <c r="M5887" s="18"/>
    </row>
    <row r="5888" spans="1:13" s="2" customFormat="1" x14ac:dyDescent="0.3">
      <c r="A5888" s="23">
        <v>702</v>
      </c>
      <c r="B5888" s="23">
        <v>3</v>
      </c>
      <c r="C5888" s="34">
        <v>20</v>
      </c>
      <c r="D5888" s="6" t="s">
        <v>3143</v>
      </c>
      <c r="E5888" s="7" t="s">
        <v>2940</v>
      </c>
      <c r="F5888" s="6"/>
      <c r="G5888" s="104">
        <v>43420</v>
      </c>
      <c r="H5888" s="24">
        <f>IF(G5888=0,"No Exp Date",(IF(I5888&lt;&gt;0,"No Exp Date",IF(G5888&lt;DATE(2013,3,1),DATE(2020,3,1),DATE(YEAR(G5888)+7,MONTH(G5888),DAY(G5888))))))</f>
        <v>45977</v>
      </c>
      <c r="I5888" s="24"/>
      <c r="J5888" s="24">
        <v>43420</v>
      </c>
      <c r="K5888" s="27" t="s">
        <v>7300</v>
      </c>
      <c r="L5888" s="69" t="str">
        <f>IF((K5888)="Amd",EDATE(J5888,18),"N/A")</f>
        <v>N/A</v>
      </c>
      <c r="M5888" s="18"/>
    </row>
    <row r="5889" spans="1:13" s="2" customFormat="1" x14ac:dyDescent="0.3">
      <c r="A5889" s="23">
        <v>702</v>
      </c>
      <c r="B5889" s="23">
        <v>3</v>
      </c>
      <c r="C5889" s="34">
        <v>30</v>
      </c>
      <c r="D5889" s="6" t="s">
        <v>3143</v>
      </c>
      <c r="E5889" s="7" t="s">
        <v>2941</v>
      </c>
      <c r="F5889" s="6"/>
      <c r="G5889" s="104">
        <v>43420</v>
      </c>
      <c r="H5889" s="24">
        <f>IF(G5889=0,"No Exp Date",(IF(I5889&lt;&gt;0,"No Exp Date",IF(G5889&lt;DATE(2013,3,1),DATE(2020,3,1),DATE(YEAR(G5889)+7,MONTH(G5889),DAY(G5889))))))</f>
        <v>45977</v>
      </c>
      <c r="I5889" s="24"/>
      <c r="J5889" s="24">
        <v>43420</v>
      </c>
      <c r="K5889" s="27" t="s">
        <v>7300</v>
      </c>
      <c r="L5889" s="69" t="str">
        <f>IF((K5889)="Amd",EDATE(J5889,18),"N/A")</f>
        <v>N/A</v>
      </c>
      <c r="M5889" s="18"/>
    </row>
    <row r="5890" spans="1:13" s="2" customFormat="1" x14ac:dyDescent="0.3">
      <c r="A5890" s="23">
        <v>702</v>
      </c>
      <c r="B5890" s="23">
        <v>3</v>
      </c>
      <c r="C5890" s="34">
        <v>35</v>
      </c>
      <c r="D5890" s="6" t="s">
        <v>1</v>
      </c>
      <c r="E5890" s="18"/>
      <c r="F5890" s="7" t="s">
        <v>2942</v>
      </c>
      <c r="G5890" s="25"/>
      <c r="H5890" s="24" t="str">
        <f>IF(G5890=0,"No Exp Date",(IF(I5890&lt;&gt;0,"No Exp Date",IF(G5890&lt;DATE(2013,3,1),DATE(2020,3,1),DATE(YEAR(G5890)+7,MONTH(G5890),DAY(G5890))))))</f>
        <v>No Exp Date</v>
      </c>
      <c r="I5890" s="24"/>
      <c r="J5890" s="24" t="str">
        <f>IF((H5890)="No Exp Date","N/A","")</f>
        <v>N/A</v>
      </c>
      <c r="K5890" s="27"/>
      <c r="L5890" s="69" t="str">
        <f>IF((K5890)="Amd",EDATE(J5890,18),"N/A")</f>
        <v>N/A</v>
      </c>
      <c r="M5890" s="18"/>
    </row>
    <row r="5891" spans="1:13" s="2" customFormat="1" x14ac:dyDescent="0.3">
      <c r="A5891" s="23">
        <v>702</v>
      </c>
      <c r="B5891" s="23">
        <v>3</v>
      </c>
      <c r="C5891" s="34">
        <v>40</v>
      </c>
      <c r="D5891" s="6" t="s">
        <v>1</v>
      </c>
      <c r="E5891" s="6"/>
      <c r="F5891" s="7" t="s">
        <v>9260</v>
      </c>
      <c r="G5891" s="25"/>
      <c r="H5891" s="24" t="str">
        <f>IF(G5891=0,"No Exp Date",(IF(I5891&lt;&gt;0,"No Exp Date",IF(G5891&lt;DATE(2013,3,1),DATE(2020,3,1),DATE(YEAR(G5891)+7,MONTH(G5891),DAY(G5891))))))</f>
        <v>No Exp Date</v>
      </c>
      <c r="I5891" s="24">
        <v>35251</v>
      </c>
      <c r="J5891" s="24" t="str">
        <f>IF((H5891)="No Exp Date","N/A","")</f>
        <v>N/A</v>
      </c>
      <c r="K5891" s="27"/>
      <c r="L5891" s="69" t="str">
        <f>IF((K5891)="Amd",EDATE(J5891,18),"N/A")</f>
        <v>N/A</v>
      </c>
      <c r="M5891" s="18"/>
    </row>
    <row r="5892" spans="1:13" s="2" customFormat="1" x14ac:dyDescent="0.3">
      <c r="A5892" s="23">
        <v>702</v>
      </c>
      <c r="B5892" s="23">
        <v>3</v>
      </c>
      <c r="C5892" s="34">
        <v>41</v>
      </c>
      <c r="D5892" s="6" t="s">
        <v>1</v>
      </c>
      <c r="E5892" s="7" t="s">
        <v>2943</v>
      </c>
      <c r="F5892" s="6" t="s">
        <v>135</v>
      </c>
      <c r="G5892" s="24">
        <v>35251</v>
      </c>
      <c r="H5892" s="24" t="str">
        <f>IF(G5892=0,"No Exp Date",(IF(I5892&lt;&gt;0,"No Exp Date",IF(G5892&lt;DATE(2013,3,1),DATE(2020,3,1),DATE(YEAR(G5892)+7,MONTH(G5892),DAY(G5892))))))</f>
        <v>No Exp Date</v>
      </c>
      <c r="I5892" s="24">
        <v>35251</v>
      </c>
      <c r="J5892" s="24" t="str">
        <f>IF((H5892)="No Exp Date","N/A","")</f>
        <v>N/A</v>
      </c>
      <c r="K5892" s="27"/>
      <c r="L5892" s="69" t="str">
        <f>IF((K5892)="Amd",EDATE(J5892,18),"N/A")</f>
        <v>N/A</v>
      </c>
      <c r="M5892" s="18"/>
    </row>
    <row r="5893" spans="1:13" s="2" customFormat="1" x14ac:dyDescent="0.3">
      <c r="A5893" s="23">
        <v>702</v>
      </c>
      <c r="B5893" s="23">
        <v>3</v>
      </c>
      <c r="C5893" s="34">
        <v>45</v>
      </c>
      <c r="D5893" s="6" t="s">
        <v>3143</v>
      </c>
      <c r="E5893" s="7" t="s">
        <v>2944</v>
      </c>
      <c r="F5893" s="6"/>
      <c r="G5893" s="25">
        <v>43420</v>
      </c>
      <c r="H5893" s="24">
        <f>IF(G5893=0,"No Exp Date",(IF(I5893&lt;&gt;0,"No Exp Date",IF(G5893&lt;DATE(2013,3,1),DATE(2020,3,1),DATE(YEAR(G5893)+7,MONTH(G5893),DAY(G5893))))))</f>
        <v>45977</v>
      </c>
      <c r="I5893" s="24"/>
      <c r="J5893" s="25">
        <v>43420</v>
      </c>
      <c r="K5893" s="27" t="s">
        <v>7300</v>
      </c>
      <c r="L5893" s="69" t="str">
        <f>IF((K5893)="Amd",EDATE(J5893,18),"N/A")</f>
        <v>N/A</v>
      </c>
      <c r="M5893" s="18"/>
    </row>
    <row r="5894" spans="1:13" s="2" customFormat="1" x14ac:dyDescent="0.3">
      <c r="A5894" s="23">
        <v>702</v>
      </c>
      <c r="B5894" s="23">
        <v>3</v>
      </c>
      <c r="C5894" s="34">
        <v>50</v>
      </c>
      <c r="D5894" s="6" t="s">
        <v>3143</v>
      </c>
      <c r="E5894" s="7" t="s">
        <v>2945</v>
      </c>
      <c r="F5894" s="6"/>
      <c r="G5894" s="25">
        <v>43420</v>
      </c>
      <c r="H5894" s="24">
        <f>IF(G5894=0,"No Exp Date",(IF(I5894&lt;&gt;0,"No Exp Date",IF(G5894&lt;DATE(2013,3,1),DATE(2020,3,1),DATE(YEAR(G5894)+7,MONTH(G5894),DAY(G5894))))))</f>
        <v>45977</v>
      </c>
      <c r="I5894" s="24"/>
      <c r="J5894" s="25">
        <v>43420</v>
      </c>
      <c r="K5894" s="27" t="s">
        <v>7300</v>
      </c>
      <c r="L5894" s="69" t="str">
        <f>IF((K5894)="Amd",EDATE(J5894,18),"N/A")</f>
        <v>N/A</v>
      </c>
      <c r="M5894" s="18"/>
    </row>
    <row r="5895" spans="1:13" s="2" customFormat="1" x14ac:dyDescent="0.3">
      <c r="A5895" s="23">
        <v>702</v>
      </c>
      <c r="B5895" s="23">
        <v>3</v>
      </c>
      <c r="C5895" s="34">
        <v>60</v>
      </c>
      <c r="D5895" s="6" t="s">
        <v>3143</v>
      </c>
      <c r="E5895" s="7" t="s">
        <v>2946</v>
      </c>
      <c r="F5895" s="6"/>
      <c r="G5895" s="25">
        <v>43420</v>
      </c>
      <c r="H5895" s="24">
        <f>IF(G5895=0,"No Exp Date",(IF(I5895&lt;&gt;0,"No Exp Date",IF(G5895&lt;DATE(2013,3,1),DATE(2020,3,1),DATE(YEAR(G5895)+7,MONTH(G5895),DAY(G5895))))))</f>
        <v>45977</v>
      </c>
      <c r="I5895" s="24"/>
      <c r="J5895" s="25">
        <v>43420</v>
      </c>
      <c r="K5895" s="27" t="s">
        <v>7300</v>
      </c>
      <c r="L5895" s="69" t="str">
        <f>IF((K5895)="Amd",EDATE(J5895,18),"N/A")</f>
        <v>N/A</v>
      </c>
      <c r="M5895" s="18"/>
    </row>
    <row r="5896" spans="1:13" s="2" customFormat="1" x14ac:dyDescent="0.3">
      <c r="A5896" s="23">
        <v>702</v>
      </c>
      <c r="B5896" s="23">
        <v>3</v>
      </c>
      <c r="C5896" s="34">
        <v>70</v>
      </c>
      <c r="D5896" s="6" t="s">
        <v>3143</v>
      </c>
      <c r="E5896" s="7" t="s">
        <v>2947</v>
      </c>
      <c r="F5896" s="6"/>
      <c r="G5896" s="25">
        <v>43420</v>
      </c>
      <c r="H5896" s="24">
        <f>IF(G5896=0,"No Exp Date",(IF(I5896&lt;&gt;0,"No Exp Date",IF(G5896&lt;DATE(2013,3,1),DATE(2020,3,1),DATE(YEAR(G5896)+7,MONTH(G5896),DAY(G5896))))))</f>
        <v>45977</v>
      </c>
      <c r="I5896" s="24"/>
      <c r="J5896" s="25">
        <v>43420</v>
      </c>
      <c r="K5896" s="27" t="s">
        <v>7300</v>
      </c>
      <c r="L5896" s="69" t="str">
        <f>IF((K5896)="Amd",EDATE(J5896,18),"N/A")</f>
        <v>N/A</v>
      </c>
      <c r="M5896" s="18"/>
    </row>
    <row r="5897" spans="1:13" s="2" customFormat="1" ht="25.5" x14ac:dyDescent="0.3">
      <c r="A5897" s="23">
        <v>702</v>
      </c>
      <c r="B5897" s="23">
        <v>3</v>
      </c>
      <c r="C5897" s="34">
        <v>75</v>
      </c>
      <c r="D5897" s="6" t="s">
        <v>3143</v>
      </c>
      <c r="E5897" s="7" t="s">
        <v>2948</v>
      </c>
      <c r="F5897" s="6"/>
      <c r="G5897" s="25">
        <v>43420</v>
      </c>
      <c r="H5897" s="24">
        <f>IF(G5897=0,"No Exp Date",(IF(I5897&lt;&gt;0,"No Exp Date",IF(G5897&lt;DATE(2013,3,1),DATE(2020,3,1),DATE(YEAR(G5897)+7,MONTH(G5897),DAY(G5897))))))</f>
        <v>45977</v>
      </c>
      <c r="I5897" s="24"/>
      <c r="J5897" s="25">
        <v>43420</v>
      </c>
      <c r="K5897" s="27" t="s">
        <v>7300</v>
      </c>
      <c r="L5897" s="69" t="str">
        <f>IF((K5897)="Amd",EDATE(J5897,18),"N/A")</f>
        <v>N/A</v>
      </c>
      <c r="M5897" s="18"/>
    </row>
    <row r="5898" spans="1:13" s="2" customFormat="1" ht="25.5" x14ac:dyDescent="0.3">
      <c r="A5898" s="23">
        <v>702</v>
      </c>
      <c r="B5898" s="23">
        <v>3</v>
      </c>
      <c r="C5898" s="34">
        <v>80</v>
      </c>
      <c r="D5898" s="6" t="s">
        <v>3143</v>
      </c>
      <c r="E5898" s="7" t="s">
        <v>2949</v>
      </c>
      <c r="F5898" s="6"/>
      <c r="G5898" s="25">
        <v>43420</v>
      </c>
      <c r="H5898" s="24">
        <f>IF(G5898=0,"No Exp Date",(IF(I5898&lt;&gt;0,"No Exp Date",IF(G5898&lt;DATE(2013,3,1),DATE(2020,3,1),DATE(YEAR(G5898)+7,MONTH(G5898),DAY(G5898))))))</f>
        <v>45977</v>
      </c>
      <c r="I5898" s="24"/>
      <c r="J5898" s="25">
        <v>43420</v>
      </c>
      <c r="K5898" s="27" t="s">
        <v>7300</v>
      </c>
      <c r="L5898" s="69" t="str">
        <f>IF((K5898)="Amd",EDATE(J5898,18),"N/A")</f>
        <v>N/A</v>
      </c>
      <c r="M5898" s="18"/>
    </row>
    <row r="5899" spans="1:13" s="2" customFormat="1" x14ac:dyDescent="0.3">
      <c r="A5899" s="23">
        <v>702</v>
      </c>
      <c r="B5899" s="23">
        <v>3</v>
      </c>
      <c r="C5899" s="34">
        <v>90</v>
      </c>
      <c r="D5899" s="6" t="s">
        <v>3143</v>
      </c>
      <c r="E5899" s="7" t="s">
        <v>10706</v>
      </c>
      <c r="F5899" s="6"/>
      <c r="G5899" s="25">
        <v>43420</v>
      </c>
      <c r="H5899" s="24">
        <f>IF(G5899=0,"No Exp Date",(IF(I5899&lt;&gt;0,"No Exp Date",IF(G5899&lt;DATE(2013,3,1),DATE(2020,3,1),DATE(YEAR(G5899)+7,MONTH(G5899),DAY(G5899))))))</f>
        <v>45977</v>
      </c>
      <c r="I5899" s="24"/>
      <c r="J5899" s="25">
        <v>43420</v>
      </c>
      <c r="K5899" s="27" t="s">
        <v>7300</v>
      </c>
      <c r="L5899" s="69" t="str">
        <f>IF((K5899)="Amd",EDATE(J5899,18),"N/A")</f>
        <v>N/A</v>
      </c>
      <c r="M5899" s="18"/>
    </row>
    <row r="5900" spans="1:13" s="2" customFormat="1" x14ac:dyDescent="0.3">
      <c r="A5900" s="23">
        <v>702</v>
      </c>
      <c r="B5900" s="23">
        <v>3</v>
      </c>
      <c r="C5900" s="34">
        <v>100</v>
      </c>
      <c r="D5900" s="6" t="s">
        <v>3143</v>
      </c>
      <c r="E5900" s="7" t="s">
        <v>2950</v>
      </c>
      <c r="F5900" s="6"/>
      <c r="G5900" s="25">
        <v>43644</v>
      </c>
      <c r="H5900" s="24">
        <f>IF(G5900=0,"No Exp Date",(IF(I5900&lt;&gt;0,"No Exp Date",IF(G5900&lt;DATE(2013,3,1),DATE(2020,3,1),DATE(YEAR(G5900)+7,MONTH(G5900),DAY(G5900))))))</f>
        <v>46201</v>
      </c>
      <c r="I5900" s="24"/>
      <c r="J5900" s="24">
        <v>43644</v>
      </c>
      <c r="K5900" s="27" t="s">
        <v>7300</v>
      </c>
      <c r="L5900" s="69" t="str">
        <f>IF((K5900)="Amd",EDATE(J5900,18),"N/A")</f>
        <v>N/A</v>
      </c>
      <c r="M5900" s="18"/>
    </row>
    <row r="5901" spans="1:13" s="2" customFormat="1" x14ac:dyDescent="0.3">
      <c r="A5901" s="23">
        <v>702</v>
      </c>
      <c r="B5901" s="23">
        <v>3</v>
      </c>
      <c r="C5901" s="34">
        <v>110</v>
      </c>
      <c r="D5901" s="6" t="s">
        <v>3143</v>
      </c>
      <c r="E5901" s="7" t="s">
        <v>2951</v>
      </c>
      <c r="F5901" s="6"/>
      <c r="G5901" s="25">
        <v>43644</v>
      </c>
      <c r="H5901" s="24">
        <f>IF(G5901=0,"No Exp Date",(IF(I5901&lt;&gt;0,"No Exp Date",IF(G5901&lt;DATE(2013,3,1),DATE(2020,3,1),DATE(YEAR(G5901)+7,MONTH(G5901),DAY(G5901))))))</f>
        <v>46201</v>
      </c>
      <c r="I5901" s="24"/>
      <c r="J5901" s="24">
        <v>43644</v>
      </c>
      <c r="K5901" s="27" t="s">
        <v>7300</v>
      </c>
      <c r="L5901" s="69" t="str">
        <f>IF((K5901)="Amd",EDATE(J5901,18),"N/A")</f>
        <v>N/A</v>
      </c>
      <c r="M5901" s="18"/>
    </row>
    <row r="5902" spans="1:13" s="2" customFormat="1" ht="25.5" x14ac:dyDescent="0.3">
      <c r="A5902" s="23">
        <v>702</v>
      </c>
      <c r="B5902" s="23">
        <v>3</v>
      </c>
      <c r="C5902" s="34">
        <v>120</v>
      </c>
      <c r="D5902" s="6" t="s">
        <v>3143</v>
      </c>
      <c r="E5902" s="7" t="s">
        <v>2952</v>
      </c>
      <c r="F5902" s="6"/>
      <c r="G5902" s="25">
        <v>43644</v>
      </c>
      <c r="H5902" s="24">
        <f>IF(G5902=0,"No Exp Date",(IF(I5902&lt;&gt;0,"No Exp Date",IF(G5902&lt;DATE(2013,3,1),DATE(2020,3,1),DATE(YEAR(G5902)+7,MONTH(G5902),DAY(G5902))))))</f>
        <v>46201</v>
      </c>
      <c r="I5902" s="24"/>
      <c r="J5902" s="24">
        <v>43644</v>
      </c>
      <c r="K5902" s="27" t="s">
        <v>7300</v>
      </c>
      <c r="L5902" s="69" t="str">
        <f>IF((K5902)="Amd",EDATE(J5902,18),"N/A")</f>
        <v>N/A</v>
      </c>
      <c r="M5902" s="18"/>
    </row>
    <row r="5903" spans="1:13" s="2" customFormat="1" x14ac:dyDescent="0.3">
      <c r="A5903" s="23">
        <v>702</v>
      </c>
      <c r="B5903" s="23">
        <v>3</v>
      </c>
      <c r="C5903" s="34">
        <v>130</v>
      </c>
      <c r="D5903" s="6" t="s">
        <v>3143</v>
      </c>
      <c r="E5903" s="7" t="s">
        <v>2953</v>
      </c>
      <c r="F5903" s="6"/>
      <c r="G5903" s="25">
        <v>43770</v>
      </c>
      <c r="H5903" s="24">
        <f>IF(G5903=0,"No Exp Date",(IF(I5903&lt;&gt;0,"No Exp Date",IF(G5903&lt;DATE(2013,3,1),DATE(2020,3,1),DATE(YEAR(G5903)+7,MONTH(G5903),DAY(G5903))))))</f>
        <v>46327</v>
      </c>
      <c r="I5903" s="24"/>
      <c r="J5903" s="24" t="str">
        <f>IF((H5903)="No Exp Date","N/A","")</f>
        <v/>
      </c>
      <c r="K5903" s="27"/>
      <c r="L5903" s="69" t="str">
        <f>IF((K5903)="Amd",EDATE(J5903,18),"N/A")</f>
        <v>N/A</v>
      </c>
      <c r="M5903" s="18"/>
    </row>
    <row r="5904" spans="1:13" s="2" customFormat="1" x14ac:dyDescent="0.3">
      <c r="A5904" s="23">
        <v>702</v>
      </c>
      <c r="B5904" s="23">
        <v>3</v>
      </c>
      <c r="C5904" s="34">
        <v>135</v>
      </c>
      <c r="D5904" s="6" t="s">
        <v>3143</v>
      </c>
      <c r="E5904" s="7" t="s">
        <v>2954</v>
      </c>
      <c r="F5904" s="6"/>
      <c r="G5904" s="104">
        <v>43420</v>
      </c>
      <c r="H5904" s="24">
        <f>IF(G5904=0,"No Exp Date",(IF(I5904&lt;&gt;0,"No Exp Date",IF(G5904&lt;DATE(2013,3,1),DATE(2020,3,1),DATE(YEAR(G5904)+7,MONTH(G5904),DAY(G5904))))))</f>
        <v>45977</v>
      </c>
      <c r="I5904" s="24"/>
      <c r="J5904" s="24">
        <v>43420</v>
      </c>
      <c r="K5904" s="27" t="s">
        <v>7300</v>
      </c>
      <c r="L5904" s="69" t="str">
        <f>IF((K5904)="Amd",EDATE(J5904,18),"N/A")</f>
        <v>N/A</v>
      </c>
      <c r="M5904" s="18"/>
    </row>
    <row r="5905" spans="1:13" s="2" customFormat="1" x14ac:dyDescent="0.3">
      <c r="A5905" s="23">
        <v>702</v>
      </c>
      <c r="B5905" s="23">
        <v>3</v>
      </c>
      <c r="C5905" s="34">
        <v>140</v>
      </c>
      <c r="D5905" s="6" t="s">
        <v>1</v>
      </c>
      <c r="E5905" s="6"/>
      <c r="F5905" s="7" t="s">
        <v>9261</v>
      </c>
      <c r="G5905" s="25"/>
      <c r="H5905" s="24" t="str">
        <f>IF(G5905=0,"No Exp Date",(IF(I5905&lt;&gt;0,"No Exp Date",IF(G5905&lt;DATE(2013,3,1),DATE(2020,3,1),DATE(YEAR(G5905)+7,MONTH(G5905),DAY(G5905))))))</f>
        <v>No Exp Date</v>
      </c>
      <c r="I5905" s="24">
        <v>29312</v>
      </c>
      <c r="J5905" s="24" t="str">
        <f>IF((H5905)="No Exp Date","N/A","")</f>
        <v>N/A</v>
      </c>
      <c r="K5905" s="27"/>
      <c r="L5905" s="69" t="str">
        <f>IF((K5905)="Amd",EDATE(J5905,18),"N/A")</f>
        <v>N/A</v>
      </c>
      <c r="M5905" s="18"/>
    </row>
    <row r="5906" spans="1:13" s="2" customFormat="1" x14ac:dyDescent="0.3">
      <c r="A5906" s="23">
        <v>702</v>
      </c>
      <c r="B5906" s="23">
        <v>3</v>
      </c>
      <c r="C5906" s="34">
        <v>141</v>
      </c>
      <c r="D5906" s="6" t="s">
        <v>1</v>
      </c>
      <c r="E5906" s="7" t="s">
        <v>4744</v>
      </c>
      <c r="F5906" s="6" t="s">
        <v>135</v>
      </c>
      <c r="G5906" s="24">
        <v>29312</v>
      </c>
      <c r="H5906" s="24" t="str">
        <f>IF(G5906=0,"No Exp Date",(IF(I5906&lt;&gt;0,"No Exp Date",IF(G5906&lt;DATE(2013,3,1),DATE(2020,3,1),DATE(YEAR(G5906)+7,MONTH(G5906),DAY(G5906))))))</f>
        <v>No Exp Date</v>
      </c>
      <c r="I5906" s="24">
        <v>29312</v>
      </c>
      <c r="J5906" s="24" t="str">
        <f>IF((H5906)="No Exp Date","N/A","")</f>
        <v>N/A</v>
      </c>
      <c r="K5906" s="27"/>
      <c r="L5906" s="69" t="str">
        <f>IF((K5906)="Amd",EDATE(J5906,18),"N/A")</f>
        <v>N/A</v>
      </c>
      <c r="M5906" s="18"/>
    </row>
    <row r="5907" spans="1:13" s="2" customFormat="1" x14ac:dyDescent="0.3">
      <c r="A5907" s="23">
        <v>702</v>
      </c>
      <c r="B5907" s="23">
        <v>3</v>
      </c>
      <c r="C5907" s="34">
        <v>150</v>
      </c>
      <c r="D5907" s="6" t="s">
        <v>3143</v>
      </c>
      <c r="E5907" s="7" t="s">
        <v>2955</v>
      </c>
      <c r="F5907" s="6"/>
      <c r="G5907" s="104">
        <v>43420</v>
      </c>
      <c r="H5907" s="24">
        <f>IF(G5907=0,"No Exp Date",(IF(I5907&lt;&gt;0,"No Exp Date",IF(G5907&lt;DATE(2013,3,1),DATE(2020,3,1),DATE(YEAR(G5907)+7,MONTH(G5907),DAY(G5907))))))</f>
        <v>45977</v>
      </c>
      <c r="I5907" s="24"/>
      <c r="J5907" s="24">
        <v>43420</v>
      </c>
      <c r="K5907" s="27" t="s">
        <v>7300</v>
      </c>
      <c r="L5907" s="69" t="str">
        <f>IF((K5907)="Amd",EDATE(J5907,18),"N/A")</f>
        <v>N/A</v>
      </c>
      <c r="M5907" s="18"/>
    </row>
    <row r="5908" spans="1:13" s="2" customFormat="1" x14ac:dyDescent="0.3">
      <c r="A5908" s="23">
        <v>702</v>
      </c>
      <c r="B5908" s="23">
        <v>3</v>
      </c>
      <c r="C5908" s="34">
        <v>160</v>
      </c>
      <c r="D5908" s="6" t="s">
        <v>1</v>
      </c>
      <c r="E5908" s="6"/>
      <c r="F5908" s="7" t="s">
        <v>9263</v>
      </c>
      <c r="G5908" s="25"/>
      <c r="H5908" s="24" t="str">
        <f>IF(G5908=0,"No Exp Date",(IF(I5908&lt;&gt;0,"No Exp Date",IF(G5908&lt;DATE(2013,3,1),DATE(2020,3,1),DATE(YEAR(G5908)+7,MONTH(G5908),DAY(G5908))))))</f>
        <v>No Exp Date</v>
      </c>
      <c r="I5908" s="24">
        <v>29376</v>
      </c>
      <c r="J5908" s="24" t="str">
        <f>IF((H5908)="No Exp Date","N/A","")</f>
        <v>N/A</v>
      </c>
      <c r="K5908" s="27"/>
      <c r="L5908" s="69" t="str">
        <f>IF((K5908)="Amd",EDATE(J5908,18),"N/A")</f>
        <v>N/A</v>
      </c>
      <c r="M5908" s="18"/>
    </row>
    <row r="5909" spans="1:13" s="2" customFormat="1" x14ac:dyDescent="0.3">
      <c r="A5909" s="23">
        <v>702</v>
      </c>
      <c r="B5909" s="23">
        <v>3</v>
      </c>
      <c r="C5909" s="34">
        <v>161</v>
      </c>
      <c r="D5909" s="6" t="s">
        <v>1</v>
      </c>
      <c r="E5909" s="7" t="s">
        <v>4745</v>
      </c>
      <c r="F5909" s="6" t="s">
        <v>135</v>
      </c>
      <c r="G5909" s="24">
        <v>29376</v>
      </c>
      <c r="H5909" s="24" t="str">
        <f>IF(G5909=0,"No Exp Date",(IF(I5909&lt;&gt;0,"No Exp Date",IF(G5909&lt;DATE(2013,3,1),DATE(2020,3,1),DATE(YEAR(G5909)+7,MONTH(G5909),DAY(G5909))))))</f>
        <v>No Exp Date</v>
      </c>
      <c r="I5909" s="24">
        <v>29376</v>
      </c>
      <c r="J5909" s="24" t="str">
        <f>IF((H5909)="No Exp Date","N/A","")</f>
        <v>N/A</v>
      </c>
      <c r="K5909" s="27"/>
      <c r="L5909" s="69" t="str">
        <f>IF((K5909)="Amd",EDATE(J5909,18),"N/A")</f>
        <v>N/A</v>
      </c>
      <c r="M5909" s="18"/>
    </row>
    <row r="5910" spans="1:13" s="2" customFormat="1" ht="25.5" x14ac:dyDescent="0.3">
      <c r="A5910" s="23">
        <v>702</v>
      </c>
      <c r="B5910" s="23">
        <v>3</v>
      </c>
      <c r="C5910" s="34">
        <v>170</v>
      </c>
      <c r="D5910" s="6" t="s">
        <v>1</v>
      </c>
      <c r="E5910" s="7" t="s">
        <v>5365</v>
      </c>
      <c r="F5910" s="6" t="s">
        <v>5366</v>
      </c>
      <c r="G5910" s="25">
        <v>33216</v>
      </c>
      <c r="H5910" s="24" t="str">
        <f>IF(G5910=0,"No Exp Date",(IF(I5910&lt;&gt;0,"No Exp Date",IF(G5910&lt;DATE(2013,3,1),DATE(2020,3,1),DATE(YEAR(G5910)+7,MONTH(G5910),DAY(G5910))))))</f>
        <v>No Exp Date</v>
      </c>
      <c r="I5910" s="24">
        <v>42765</v>
      </c>
      <c r="J5910" s="24" t="str">
        <f>IF((H5910)="No Exp Date","N/A","")</f>
        <v>N/A</v>
      </c>
      <c r="K5910" s="27"/>
      <c r="L5910" s="69" t="str">
        <f>IF((K5910)="Amd",EDATE(J5910,18),"N/A")</f>
        <v>N/A</v>
      </c>
      <c r="M5910" s="18"/>
    </row>
    <row r="5911" spans="1:13" s="2" customFormat="1" x14ac:dyDescent="0.3">
      <c r="A5911" s="23">
        <v>702</v>
      </c>
      <c r="B5911" s="23">
        <v>3</v>
      </c>
      <c r="C5911" s="34">
        <v>171</v>
      </c>
      <c r="D5911" s="6" t="s">
        <v>1</v>
      </c>
      <c r="E5911" s="7" t="s">
        <v>2957</v>
      </c>
      <c r="F5911" s="6" t="s">
        <v>135</v>
      </c>
      <c r="G5911" s="25">
        <v>42765</v>
      </c>
      <c r="H5911" s="24" t="str">
        <f>IF(G5911=0,"No Exp Date",(IF(I5911&lt;&gt;0,"No Exp Date",IF(G5911&lt;DATE(2013,3,1),DATE(2020,3,1),DATE(YEAR(G5911)+7,MONTH(G5911),DAY(G5911))))))</f>
        <v>No Exp Date</v>
      </c>
      <c r="I5911" s="24">
        <v>42765</v>
      </c>
      <c r="J5911" s="24" t="str">
        <f>IF((H5911)="No Exp Date","N/A","")</f>
        <v>N/A</v>
      </c>
      <c r="K5911" s="27"/>
      <c r="L5911" s="69" t="str">
        <f>IF((K5911)="Amd",EDATE(J5911,18),"N/A")</f>
        <v>N/A</v>
      </c>
      <c r="M5911" s="18"/>
    </row>
    <row r="5912" spans="1:13" s="2" customFormat="1" x14ac:dyDescent="0.3">
      <c r="A5912" s="23">
        <v>702</v>
      </c>
      <c r="B5912" s="23">
        <v>3</v>
      </c>
      <c r="C5912" s="34">
        <v>180</v>
      </c>
      <c r="D5912" s="6" t="s">
        <v>1</v>
      </c>
      <c r="E5912" s="6"/>
      <c r="F5912" s="7" t="s">
        <v>9264</v>
      </c>
      <c r="G5912" s="25"/>
      <c r="H5912" s="24" t="str">
        <f>IF(G5912=0,"No Exp Date",(IF(I5912&lt;&gt;0,"No Exp Date",IF(G5912&lt;DATE(2013,3,1),DATE(2020,3,1),DATE(YEAR(G5912)+7,MONTH(G5912),DAY(G5912))))))</f>
        <v>No Exp Date</v>
      </c>
      <c r="I5912" s="24">
        <v>29012</v>
      </c>
      <c r="J5912" s="24" t="str">
        <f>IF((H5912)="No Exp Date","N/A","")</f>
        <v>N/A</v>
      </c>
      <c r="K5912" s="27"/>
      <c r="L5912" s="69" t="str">
        <f>IF((K5912)="Amd",EDATE(J5912,18),"N/A")</f>
        <v>N/A</v>
      </c>
      <c r="M5912" s="18"/>
    </row>
    <row r="5913" spans="1:13" s="2" customFormat="1" x14ac:dyDescent="0.3">
      <c r="A5913" s="23">
        <v>702</v>
      </c>
      <c r="B5913" s="23">
        <v>3</v>
      </c>
      <c r="C5913" s="34">
        <v>185</v>
      </c>
      <c r="D5913" s="6" t="s">
        <v>1</v>
      </c>
      <c r="E5913" s="6"/>
      <c r="F5913" s="7" t="s">
        <v>9264</v>
      </c>
      <c r="G5913" s="25"/>
      <c r="H5913" s="24" t="str">
        <f>IF(G5913=0,"No Exp Date",(IF(I5913&lt;&gt;0,"No Exp Date",IF(G5913&lt;DATE(2013,3,1),DATE(2020,3,1),DATE(YEAR(G5913)+7,MONTH(G5913),DAY(G5913))))))</f>
        <v>No Exp Date</v>
      </c>
      <c r="I5913" s="24">
        <v>29012</v>
      </c>
      <c r="J5913" s="24" t="str">
        <f>IF((H5913)="No Exp Date","N/A","")</f>
        <v>N/A</v>
      </c>
      <c r="K5913" s="27"/>
      <c r="L5913" s="69" t="str">
        <f>IF((K5913)="Amd",EDATE(J5913,18),"N/A")</f>
        <v>N/A</v>
      </c>
      <c r="M5913" s="18"/>
    </row>
    <row r="5914" spans="1:13" s="2" customFormat="1" x14ac:dyDescent="0.3">
      <c r="A5914" s="23">
        <v>702</v>
      </c>
      <c r="B5914" s="23">
        <v>3</v>
      </c>
      <c r="C5914" s="34">
        <v>190</v>
      </c>
      <c r="D5914" s="6" t="s">
        <v>3143</v>
      </c>
      <c r="E5914" s="7" t="s">
        <v>2958</v>
      </c>
      <c r="F5914" s="6"/>
      <c r="G5914" s="104">
        <v>43420</v>
      </c>
      <c r="H5914" s="24">
        <f>IF(G5914=0,"No Exp Date",(IF(I5914&lt;&gt;0,"No Exp Date",IF(G5914&lt;DATE(2013,3,1),DATE(2020,3,1),DATE(YEAR(G5914)+7,MONTH(G5914),DAY(G5914))))))</f>
        <v>45977</v>
      </c>
      <c r="I5914" s="24"/>
      <c r="J5914" s="24">
        <v>43420</v>
      </c>
      <c r="K5914" s="27" t="s">
        <v>7300</v>
      </c>
      <c r="L5914" s="69" t="str">
        <f>IF((K5914)="Amd",EDATE(J5914,18),"N/A")</f>
        <v>N/A</v>
      </c>
      <c r="M5914" s="18"/>
    </row>
    <row r="5915" spans="1:13" s="2" customFormat="1" ht="38.25" x14ac:dyDescent="0.3">
      <c r="A5915" s="23">
        <v>702</v>
      </c>
      <c r="B5915" s="23">
        <v>3</v>
      </c>
      <c r="C5915" s="34">
        <v>200</v>
      </c>
      <c r="D5915" s="6" t="s">
        <v>1</v>
      </c>
      <c r="E5915" s="6"/>
      <c r="F5915" s="7" t="s">
        <v>9265</v>
      </c>
      <c r="G5915" s="25"/>
      <c r="H5915" s="24" t="str">
        <f>IF(G5915=0,"No Exp Date",(IF(I5915&lt;&gt;0,"No Exp Date",IF(G5915&lt;DATE(2013,3,1),DATE(2020,3,1),DATE(YEAR(G5915)+7,MONTH(G5915),DAY(G5915))))))</f>
        <v>No Exp Date</v>
      </c>
      <c r="I5915" s="24">
        <v>33697</v>
      </c>
      <c r="J5915" s="24" t="str">
        <f>IF((H5915)="No Exp Date","N/A","")</f>
        <v>N/A</v>
      </c>
      <c r="K5915" s="27"/>
      <c r="L5915" s="69" t="str">
        <f>IF((K5915)="Amd",EDATE(J5915,18),"N/A")</f>
        <v>N/A</v>
      </c>
      <c r="M5915" s="18"/>
    </row>
    <row r="5916" spans="1:13" s="2" customFormat="1" x14ac:dyDescent="0.3">
      <c r="A5916" s="23">
        <v>702</v>
      </c>
      <c r="B5916" s="23">
        <v>3</v>
      </c>
      <c r="C5916" s="34">
        <v>201</v>
      </c>
      <c r="D5916" s="6" t="s">
        <v>1</v>
      </c>
      <c r="E5916" s="6"/>
      <c r="F5916" s="7" t="s">
        <v>9266</v>
      </c>
      <c r="G5916" s="25"/>
      <c r="H5916" s="24" t="str">
        <f>IF(G5916=0,"No Exp Date",(IF(I5916&lt;&gt;0,"No Exp Date",IF(G5916&lt;DATE(2013,3,1),DATE(2020,3,1),DATE(YEAR(G5916)+7,MONTH(G5916),DAY(G5916))))))</f>
        <v>No Exp Date</v>
      </c>
      <c r="I5916" s="24">
        <v>34214</v>
      </c>
      <c r="J5916" s="24" t="str">
        <f>IF((H5916)="No Exp Date","N/A","")</f>
        <v>N/A</v>
      </c>
      <c r="K5916" s="27"/>
      <c r="L5916" s="69" t="str">
        <f>IF((K5916)="Amd",EDATE(J5916,18),"N/A")</f>
        <v>N/A</v>
      </c>
      <c r="M5916" s="18"/>
    </row>
    <row r="5917" spans="1:13" s="2" customFormat="1" x14ac:dyDescent="0.3">
      <c r="A5917" s="23">
        <v>702</v>
      </c>
      <c r="B5917" s="23">
        <v>3</v>
      </c>
      <c r="C5917" s="34">
        <v>210</v>
      </c>
      <c r="D5917" s="6" t="s">
        <v>1</v>
      </c>
      <c r="E5917" s="6"/>
      <c r="F5917" s="7" t="s">
        <v>9267</v>
      </c>
      <c r="G5917" s="25"/>
      <c r="H5917" s="24" t="str">
        <f>IF(G5917=0,"No Exp Date",(IF(I5917&lt;&gt;0,"No Exp Date",IF(G5917&lt;DATE(2013,3,1),DATE(2020,3,1),DATE(YEAR(G5917)+7,MONTH(G5917),DAY(G5917))))))</f>
        <v>No Exp Date</v>
      </c>
      <c r="I5917" s="24">
        <v>33129</v>
      </c>
      <c r="J5917" s="24" t="str">
        <f>IF((H5917)="No Exp Date","N/A","")</f>
        <v>N/A</v>
      </c>
      <c r="K5917" s="27"/>
      <c r="L5917" s="69" t="str">
        <f>IF((K5917)="Amd",EDATE(J5917,18),"N/A")</f>
        <v>N/A</v>
      </c>
      <c r="M5917" s="18"/>
    </row>
    <row r="5918" spans="1:13" s="2" customFormat="1" x14ac:dyDescent="0.3">
      <c r="A5918" s="23">
        <v>702</v>
      </c>
      <c r="B5918" s="23">
        <v>3</v>
      </c>
      <c r="C5918" s="34">
        <v>211</v>
      </c>
      <c r="D5918" s="6" t="s">
        <v>1</v>
      </c>
      <c r="E5918" s="7" t="s">
        <v>2959</v>
      </c>
      <c r="F5918" s="6" t="s">
        <v>135</v>
      </c>
      <c r="G5918" s="25"/>
      <c r="H5918" s="24" t="str">
        <f>IF(G5918=0,"No Exp Date",(IF(I5918&lt;&gt;0,"No Exp Date",IF(G5918&lt;DATE(2013,3,1),DATE(2020,3,1),DATE(YEAR(G5918)+7,MONTH(G5918),DAY(G5918))))))</f>
        <v>No Exp Date</v>
      </c>
      <c r="I5918" s="24">
        <v>33129</v>
      </c>
      <c r="J5918" s="24" t="str">
        <f>IF((H5918)="No Exp Date","N/A","")</f>
        <v>N/A</v>
      </c>
      <c r="K5918" s="27"/>
      <c r="L5918" s="69" t="str">
        <f>IF((K5918)="Amd",EDATE(J5918,18),"N/A")</f>
        <v>N/A</v>
      </c>
      <c r="M5918" s="18"/>
    </row>
    <row r="5919" spans="1:13" s="2" customFormat="1" x14ac:dyDescent="0.3">
      <c r="A5919" s="23">
        <v>702</v>
      </c>
      <c r="B5919" s="23">
        <v>3</v>
      </c>
      <c r="C5919" s="34">
        <v>220</v>
      </c>
      <c r="D5919" s="6" t="s">
        <v>3143</v>
      </c>
      <c r="E5919" s="7" t="s">
        <v>2960</v>
      </c>
      <c r="F5919" s="6"/>
      <c r="G5919" s="25">
        <v>43644</v>
      </c>
      <c r="H5919" s="24">
        <f>IF(G5919=0,"No Exp Date",(IF(I5919&lt;&gt;0,"No Exp Date",IF(G5919&lt;DATE(2013,3,1),DATE(2020,3,1),DATE(YEAR(G5919)+7,MONTH(G5919),DAY(G5919))))))</f>
        <v>46201</v>
      </c>
      <c r="I5919" s="24"/>
      <c r="J5919" s="24">
        <v>43644</v>
      </c>
      <c r="K5919" s="27" t="s">
        <v>7300</v>
      </c>
      <c r="L5919" s="69" t="str">
        <f>IF((K5919)="Amd",EDATE(J5919,18),"N/A")</f>
        <v>N/A</v>
      </c>
      <c r="M5919" s="18"/>
    </row>
    <row r="5920" spans="1:13" s="2" customFormat="1" x14ac:dyDescent="0.3">
      <c r="A5920" s="23">
        <v>702</v>
      </c>
      <c r="B5920" s="23">
        <v>3</v>
      </c>
      <c r="C5920" s="34">
        <v>230</v>
      </c>
      <c r="D5920" s="6" t="s">
        <v>1</v>
      </c>
      <c r="E5920" s="6"/>
      <c r="F5920" s="7" t="s">
        <v>9268</v>
      </c>
      <c r="G5920" s="25"/>
      <c r="H5920" s="24" t="str">
        <f>IF(G5920=0,"No Exp Date",(IF(I5920&lt;&gt;0,"No Exp Date",IF(G5920&lt;DATE(2013,3,1),DATE(2020,3,1),DATE(YEAR(G5920)+7,MONTH(G5920),DAY(G5920))))))</f>
        <v>No Exp Date</v>
      </c>
      <c r="I5920" s="24">
        <v>34487</v>
      </c>
      <c r="J5920" s="24" t="str">
        <f>IF((H5920)="No Exp Date","N/A","")</f>
        <v>N/A</v>
      </c>
      <c r="K5920" s="27"/>
      <c r="L5920" s="69" t="str">
        <f>IF((K5920)="Amd",EDATE(J5920,18),"N/A")</f>
        <v>N/A</v>
      </c>
      <c r="M5920" s="18"/>
    </row>
    <row r="5921" spans="1:13" s="2" customFormat="1" x14ac:dyDescent="0.3">
      <c r="A5921" s="23">
        <v>702</v>
      </c>
      <c r="B5921" s="23">
        <v>3</v>
      </c>
      <c r="C5921" s="34">
        <v>240</v>
      </c>
      <c r="D5921" s="6" t="s">
        <v>1</v>
      </c>
      <c r="E5921" s="6"/>
      <c r="F5921" s="7" t="s">
        <v>9269</v>
      </c>
      <c r="G5921" s="25"/>
      <c r="H5921" s="24" t="str">
        <f>IF(G5921=0,"No Exp Date",(IF(I5921&lt;&gt;0,"No Exp Date",IF(G5921&lt;DATE(2013,3,1),DATE(2020,3,1),DATE(YEAR(G5921)+7,MONTH(G5921),DAY(G5921))))))</f>
        <v>No Exp Date</v>
      </c>
      <c r="I5921" s="24">
        <v>33948</v>
      </c>
      <c r="J5921" s="24" t="str">
        <f>IF((H5921)="No Exp Date","N/A","")</f>
        <v>N/A</v>
      </c>
      <c r="K5921" s="27"/>
      <c r="L5921" s="69" t="str">
        <f>IF((K5921)="Amd",EDATE(J5921,18),"N/A")</f>
        <v>N/A</v>
      </c>
      <c r="M5921" s="18"/>
    </row>
    <row r="5922" spans="1:13" s="2" customFormat="1" x14ac:dyDescent="0.3">
      <c r="A5922" s="23">
        <v>702</v>
      </c>
      <c r="B5922" s="23">
        <v>3</v>
      </c>
      <c r="C5922" s="34">
        <v>244</v>
      </c>
      <c r="D5922" s="6" t="s">
        <v>1</v>
      </c>
      <c r="E5922" s="7" t="s">
        <v>2961</v>
      </c>
      <c r="F5922" s="6" t="s">
        <v>135</v>
      </c>
      <c r="G5922" s="25"/>
      <c r="H5922" s="24" t="str">
        <f>IF(G5922=0,"No Exp Date",(IF(I5922&lt;&gt;0,"No Exp Date",IF(G5922&lt;DATE(2013,3,1),DATE(2020,3,1),DATE(YEAR(G5922)+7,MONTH(G5922),DAY(G5922))))))</f>
        <v>No Exp Date</v>
      </c>
      <c r="I5922" s="24"/>
      <c r="J5922" s="24" t="str">
        <f>IF((H5922)="No Exp Date","N/A","")</f>
        <v>N/A</v>
      </c>
      <c r="K5922" s="27"/>
      <c r="L5922" s="69" t="str">
        <f>IF((K5922)="Amd",EDATE(J5922,18),"N/A")</f>
        <v>N/A</v>
      </c>
      <c r="M5922" s="18"/>
    </row>
    <row r="5923" spans="1:13" s="2" customFormat="1" ht="38.25" x14ac:dyDescent="0.3">
      <c r="A5923" s="23">
        <v>702</v>
      </c>
      <c r="B5923" s="23">
        <v>3</v>
      </c>
      <c r="C5923" s="34">
        <v>245</v>
      </c>
      <c r="D5923" s="6" t="s">
        <v>1</v>
      </c>
      <c r="E5923" s="6"/>
      <c r="F5923" s="7" t="s">
        <v>9270</v>
      </c>
      <c r="G5923" s="25"/>
      <c r="H5923" s="24" t="str">
        <f>IF(G5923=0,"No Exp Date",(IF(I5923&lt;&gt;0,"No Exp Date",IF(G5923&lt;DATE(2013,3,1),DATE(2020,3,1),DATE(YEAR(G5923)+7,MONTH(G5923),DAY(G5923))))))</f>
        <v>No Exp Date</v>
      </c>
      <c r="I5923" s="24">
        <v>36465</v>
      </c>
      <c r="J5923" s="24" t="str">
        <f>IF((H5923)="No Exp Date","N/A","")</f>
        <v>N/A</v>
      </c>
      <c r="K5923" s="27"/>
      <c r="L5923" s="69" t="str">
        <f>IF((K5923)="Amd",EDATE(J5923,18),"N/A")</f>
        <v>N/A</v>
      </c>
      <c r="M5923" s="18"/>
    </row>
    <row r="5924" spans="1:13" s="2" customFormat="1" ht="38.25" x14ac:dyDescent="0.3">
      <c r="A5924" s="23">
        <v>702</v>
      </c>
      <c r="B5924" s="23">
        <v>3</v>
      </c>
      <c r="C5924" s="34">
        <v>246</v>
      </c>
      <c r="D5924" s="6" t="s">
        <v>3143</v>
      </c>
      <c r="E5924" s="7" t="s">
        <v>2962</v>
      </c>
      <c r="F5924" s="6"/>
      <c r="G5924" s="104">
        <v>43420</v>
      </c>
      <c r="H5924" s="24">
        <f>IF(G5924=0,"No Exp Date",(IF(I5924&lt;&gt;0,"No Exp Date",IF(G5924&lt;DATE(2013,3,1),DATE(2020,3,1),DATE(YEAR(G5924)+7,MONTH(G5924),DAY(G5924))))))</f>
        <v>45977</v>
      </c>
      <c r="I5924" s="24"/>
      <c r="J5924" s="24">
        <v>43420</v>
      </c>
      <c r="K5924" s="27" t="s">
        <v>7300</v>
      </c>
      <c r="L5924" s="69" t="str">
        <f>IF((K5924)="Amd",EDATE(J5924,18),"N/A")</f>
        <v>N/A</v>
      </c>
      <c r="M5924" s="18"/>
    </row>
    <row r="5925" spans="1:13" s="2" customFormat="1" x14ac:dyDescent="0.3">
      <c r="A5925" s="23">
        <v>702</v>
      </c>
      <c r="B5925" s="23">
        <v>3</v>
      </c>
      <c r="C5925" s="34">
        <v>250</v>
      </c>
      <c r="D5925" s="6" t="s">
        <v>3143</v>
      </c>
      <c r="E5925" s="7" t="s">
        <v>2963</v>
      </c>
      <c r="F5925" s="6"/>
      <c r="G5925" s="104">
        <v>43420</v>
      </c>
      <c r="H5925" s="24">
        <f>IF(G5925=0,"No Exp Date",(IF(I5925&lt;&gt;0,"No Exp Date",IF(G5925&lt;DATE(2013,3,1),DATE(2020,3,1),DATE(YEAR(G5925)+7,MONTH(G5925),DAY(G5925))))))</f>
        <v>45977</v>
      </c>
      <c r="I5925" s="24"/>
      <c r="J5925" s="24">
        <v>43420</v>
      </c>
      <c r="K5925" s="27" t="s">
        <v>7300</v>
      </c>
      <c r="L5925" s="69" t="str">
        <f>IF((K5925)="Amd",EDATE(J5925,18),"N/A")</f>
        <v>N/A</v>
      </c>
      <c r="M5925" s="18"/>
    </row>
    <row r="5926" spans="1:13" s="2" customFormat="1" ht="25.5" x14ac:dyDescent="0.3">
      <c r="A5926" s="23">
        <v>702</v>
      </c>
      <c r="B5926" s="23">
        <v>3</v>
      </c>
      <c r="C5926" s="34">
        <v>260</v>
      </c>
      <c r="D5926" s="6" t="s">
        <v>1</v>
      </c>
      <c r="E5926" s="7" t="s">
        <v>2964</v>
      </c>
      <c r="F5926" s="6" t="s">
        <v>8670</v>
      </c>
      <c r="G5926" s="25">
        <v>33947</v>
      </c>
      <c r="H5926" s="24" t="str">
        <f>IF(G5926=0,"No Exp Date",(IF(I5926&lt;&gt;0,"No Exp Date",IF(G5926&lt;DATE(2013,3,1),DATE(2020,3,1),DATE(YEAR(G5926)+7,MONTH(G5926),DAY(G5926))))))</f>
        <v>No Exp Date</v>
      </c>
      <c r="I5926" s="24">
        <v>43891</v>
      </c>
      <c r="J5926" s="24"/>
      <c r="K5926" s="27"/>
      <c r="L5926" s="69" t="str">
        <f>IF((K5926)="Amd",EDATE(J5926,18),"N/A")</f>
        <v>N/A</v>
      </c>
      <c r="M5926" s="18"/>
    </row>
    <row r="5927" spans="1:13" s="2" customFormat="1" x14ac:dyDescent="0.3">
      <c r="A5927" s="23">
        <v>702</v>
      </c>
      <c r="B5927" s="23">
        <v>3</v>
      </c>
      <c r="C5927" s="34">
        <v>265</v>
      </c>
      <c r="D5927" s="6" t="s">
        <v>1</v>
      </c>
      <c r="E5927" s="7" t="s">
        <v>2965</v>
      </c>
      <c r="F5927" s="6" t="s">
        <v>135</v>
      </c>
      <c r="G5927" s="25">
        <v>34487</v>
      </c>
      <c r="H5927" s="24" t="str">
        <f>IF(G5927=0,"No Exp Date",(IF(I5927&lt;&gt;0,"No Exp Date",IF(G5927&lt;DATE(2013,3,1),DATE(2020,3,1),DATE(YEAR(G5927)+7,MONTH(G5927),DAY(G5927))))))</f>
        <v>No Exp Date</v>
      </c>
      <c r="I5927" s="24">
        <v>34487</v>
      </c>
      <c r="J5927" s="24" t="str">
        <f>IF((H5927)="No Exp Date","N/A","")</f>
        <v>N/A</v>
      </c>
      <c r="K5927" s="27"/>
      <c r="L5927" s="69" t="str">
        <f>IF((K5927)="Amd",EDATE(J5927,18),"N/A")</f>
        <v>N/A</v>
      </c>
      <c r="M5927" s="18"/>
    </row>
    <row r="5928" spans="1:13" s="2" customFormat="1" x14ac:dyDescent="0.3">
      <c r="A5928" s="23">
        <v>702</v>
      </c>
      <c r="B5928" s="23">
        <v>3</v>
      </c>
      <c r="C5928" s="34">
        <v>270</v>
      </c>
      <c r="D5928" s="6" t="s">
        <v>3143</v>
      </c>
      <c r="E5928" s="7" t="s">
        <v>2966</v>
      </c>
      <c r="F5928" s="58"/>
      <c r="G5928" s="104">
        <v>43420</v>
      </c>
      <c r="H5928" s="24">
        <f>IF(G5928=0,"No Exp Date",(IF(I5928&lt;&gt;0,"No Exp Date",IF(G5928&lt;DATE(2013,3,1),DATE(2020,3,1),DATE(YEAR(G5928)+7,MONTH(G5928),DAY(G5928))))))</f>
        <v>45977</v>
      </c>
      <c r="I5928" s="24"/>
      <c r="J5928" s="24">
        <v>43420</v>
      </c>
      <c r="K5928" s="27" t="s">
        <v>7300</v>
      </c>
      <c r="L5928" s="69" t="str">
        <f>IF((K5928)="Amd",EDATE(J5928,18),"N/A")</f>
        <v>N/A</v>
      </c>
      <c r="M5928" s="18"/>
    </row>
    <row r="5929" spans="1:13" s="2" customFormat="1" x14ac:dyDescent="0.3">
      <c r="A5929" s="23">
        <v>702</v>
      </c>
      <c r="B5929" s="23">
        <v>3</v>
      </c>
      <c r="C5929" s="34">
        <v>275</v>
      </c>
      <c r="D5929" s="6" t="s">
        <v>3143</v>
      </c>
      <c r="E5929" s="7" t="s">
        <v>2967</v>
      </c>
      <c r="F5929" s="6"/>
      <c r="G5929" s="104">
        <v>43420</v>
      </c>
      <c r="H5929" s="24">
        <f>IF(G5929=0,"No Exp Date",(IF(I5929&lt;&gt;0,"No Exp Date",IF(G5929&lt;DATE(2013,3,1),DATE(2020,3,1),DATE(YEAR(G5929)+7,MONTH(G5929),DAY(G5929))))))</f>
        <v>45977</v>
      </c>
      <c r="I5929" s="24"/>
      <c r="J5929" s="24">
        <v>43420</v>
      </c>
      <c r="K5929" s="27" t="s">
        <v>7300</v>
      </c>
      <c r="L5929" s="69" t="str">
        <f>IF((K5929)="Amd",EDATE(J5929,18),"N/A")</f>
        <v>N/A</v>
      </c>
      <c r="M5929" s="18"/>
    </row>
    <row r="5930" spans="1:13" s="2" customFormat="1" x14ac:dyDescent="0.3">
      <c r="A5930" s="23">
        <v>702</v>
      </c>
      <c r="B5930" s="23">
        <v>3</v>
      </c>
      <c r="C5930" s="34">
        <v>280</v>
      </c>
      <c r="D5930" s="6" t="s">
        <v>1</v>
      </c>
      <c r="E5930" s="18"/>
      <c r="F5930" s="7" t="s">
        <v>103</v>
      </c>
      <c r="G5930" s="25"/>
      <c r="H5930" s="24" t="str">
        <f>IF(G5930=0,"No Exp Date",(IF(I5930&lt;&gt;0,"No Exp Date",IF(G5930&lt;DATE(2013,3,1),DATE(2020,3,1),DATE(YEAR(G5930)+7,MONTH(G5930),DAY(G5930))))))</f>
        <v>No Exp Date</v>
      </c>
      <c r="I5930" s="24"/>
      <c r="J5930" s="24" t="str">
        <f>IF((H5930)="No Exp Date","N/A","")</f>
        <v>N/A</v>
      </c>
      <c r="K5930" s="27"/>
      <c r="L5930" s="69" t="str">
        <f>IF((K5930)="Amd",EDATE(J5930,18),"N/A")</f>
        <v>N/A</v>
      </c>
      <c r="M5930" s="18"/>
    </row>
    <row r="5931" spans="1:13" s="2" customFormat="1" ht="25.5" x14ac:dyDescent="0.3">
      <c r="A5931" s="23">
        <v>702</v>
      </c>
      <c r="B5931" s="23">
        <v>3</v>
      </c>
      <c r="C5931" s="34">
        <v>285</v>
      </c>
      <c r="D5931" s="6" t="s">
        <v>3143</v>
      </c>
      <c r="E5931" s="7" t="s">
        <v>2968</v>
      </c>
      <c r="F5931" s="6" t="s">
        <v>9294</v>
      </c>
      <c r="G5931" s="104">
        <v>43420</v>
      </c>
      <c r="H5931" s="24">
        <f>IF(G5931=0,"No Exp Date",(IF(I5931&lt;&gt;0,"No Exp Date",IF(G5931&lt;DATE(2013,3,1),DATE(2020,3,1),DATE(YEAR(G5931)+7,MONTH(G5931),DAY(G5931))))))</f>
        <v>45977</v>
      </c>
      <c r="I5931" s="24"/>
      <c r="J5931" s="24">
        <v>43420</v>
      </c>
      <c r="K5931" s="27" t="s">
        <v>7300</v>
      </c>
      <c r="L5931" s="69" t="str">
        <f>IF((K5931)="Amd",EDATE(J5931,18),"N/A")</f>
        <v>N/A</v>
      </c>
      <c r="M5931" s="18"/>
    </row>
    <row r="5932" spans="1:13" s="2" customFormat="1" ht="38.25" x14ac:dyDescent="0.3">
      <c r="A5932" s="23">
        <v>702</v>
      </c>
      <c r="B5932" s="23">
        <v>3</v>
      </c>
      <c r="C5932" s="34">
        <v>300</v>
      </c>
      <c r="D5932" s="92" t="s">
        <v>1</v>
      </c>
      <c r="E5932" s="7" t="s">
        <v>2969</v>
      </c>
      <c r="F5932" s="6"/>
      <c r="G5932" s="25">
        <v>41796</v>
      </c>
      <c r="H5932" s="24" t="str">
        <f>IF(G5932=0,"No Exp Date",(IF(I5932&lt;&gt;0,"No Exp Date",IF(G5932&lt;DATE(2013,3,1),DATE(2020,3,1),DATE(YEAR(G5932)+7,MONTH(G5932),DAY(G5932))))))</f>
        <v>No Exp Date</v>
      </c>
      <c r="I5932" s="24">
        <v>44353</v>
      </c>
      <c r="J5932" s="24" t="str">
        <f>IF((H5932)="No Exp Date","N/A","")</f>
        <v>N/A</v>
      </c>
      <c r="K5932" s="27"/>
      <c r="L5932" s="69" t="str">
        <f>IF((K5932)="Amd",EDATE(J5932,18),"N/A")</f>
        <v>N/A</v>
      </c>
      <c r="M5932" s="18"/>
    </row>
    <row r="5933" spans="1:13" s="2" customFormat="1" x14ac:dyDescent="0.3">
      <c r="A5933" s="23">
        <v>702</v>
      </c>
      <c r="B5933" s="23">
        <v>3</v>
      </c>
      <c r="C5933" s="34">
        <v>310</v>
      </c>
      <c r="D5933" s="6" t="s">
        <v>3143</v>
      </c>
      <c r="E5933" s="7" t="s">
        <v>2970</v>
      </c>
      <c r="F5933" s="6"/>
      <c r="G5933" s="104">
        <v>43420</v>
      </c>
      <c r="H5933" s="24">
        <f>IF(G5933=0,"No Exp Date",(IF(I5933&lt;&gt;0,"No Exp Date",IF(G5933&lt;DATE(2013,3,1),DATE(2020,3,1),DATE(YEAR(G5933)+7,MONTH(G5933),DAY(G5933))))))</f>
        <v>45977</v>
      </c>
      <c r="I5933" s="24"/>
      <c r="J5933" s="24">
        <v>43420</v>
      </c>
      <c r="K5933" s="27" t="s">
        <v>7300</v>
      </c>
      <c r="L5933" s="69" t="str">
        <f>IF((K5933)="Amd",EDATE(J5933,18),"N/A")</f>
        <v>N/A</v>
      </c>
      <c r="M5933" s="18"/>
    </row>
    <row r="5934" spans="1:13" s="2" customFormat="1" ht="25.5" x14ac:dyDescent="0.3">
      <c r="A5934" s="23">
        <v>702</v>
      </c>
      <c r="B5934" s="23">
        <v>3</v>
      </c>
      <c r="C5934" s="34">
        <v>320</v>
      </c>
      <c r="D5934" s="6" t="s">
        <v>3143</v>
      </c>
      <c r="E5934" s="7" t="s">
        <v>2971</v>
      </c>
      <c r="F5934" s="6"/>
      <c r="G5934" s="25">
        <v>43419</v>
      </c>
      <c r="H5934" s="24">
        <f>IF(G5934=0,"No Exp Date",(IF(I5934&lt;&gt;0,"No Exp Date",IF(G5934&lt;DATE(2013,3,1),DATE(2020,3,1),DATE(YEAR(G5934)+7,MONTH(G5934),DAY(G5934))))))</f>
        <v>45976</v>
      </c>
      <c r="I5934" s="24"/>
      <c r="J5934" s="24">
        <v>43420</v>
      </c>
      <c r="K5934" s="27" t="s">
        <v>7300</v>
      </c>
      <c r="L5934" s="69" t="str">
        <f>IF((K5934)="Amd",EDATE(J5934,18),"N/A")</f>
        <v>N/A</v>
      </c>
      <c r="M5934" s="18"/>
    </row>
    <row r="5935" spans="1:13" s="2" customFormat="1" x14ac:dyDescent="0.3">
      <c r="A5935" s="23">
        <v>702</v>
      </c>
      <c r="B5935" s="23">
        <v>3</v>
      </c>
      <c r="C5935" s="34" t="s">
        <v>1736</v>
      </c>
      <c r="D5935" s="6" t="s">
        <v>1</v>
      </c>
      <c r="E5935" s="18"/>
      <c r="F5935" s="7" t="s">
        <v>292</v>
      </c>
      <c r="G5935" s="25"/>
      <c r="H5935" s="24" t="str">
        <f>IF(G5935=0,"No Exp Date",(IF(I5935&lt;&gt;0,"No Exp Date",IF(G5935&lt;DATE(2013,3,1),DATE(2020,3,1),DATE(YEAR(G5935)+7,MONTH(G5935),DAY(G5935))))))</f>
        <v>No Exp Date</v>
      </c>
      <c r="I5935" s="24"/>
      <c r="J5935" s="24" t="str">
        <f>IF((H5935)="No Exp Date","N/A","")</f>
        <v>N/A</v>
      </c>
      <c r="K5935" s="27"/>
      <c r="L5935" s="69" t="str">
        <f>IF((K5935)="Amd",EDATE(J5935,18),"N/A")</f>
        <v>N/A</v>
      </c>
      <c r="M5935" s="18"/>
    </row>
    <row r="5936" spans="1:13" s="2" customFormat="1" ht="25.5" x14ac:dyDescent="0.3">
      <c r="A5936" s="23">
        <v>702</v>
      </c>
      <c r="B5936" s="23">
        <v>3</v>
      </c>
      <c r="C5936" s="34" t="s">
        <v>2956</v>
      </c>
      <c r="D5936" s="6" t="s">
        <v>1</v>
      </c>
      <c r="E5936" s="18"/>
      <c r="F5936" s="7" t="s">
        <v>9262</v>
      </c>
      <c r="G5936" s="25"/>
      <c r="H5936" s="24" t="str">
        <f>IF(G5936=0,"No Exp Date",(IF(I5936&lt;&gt;0,"No Exp Date",IF(G5936&lt;DATE(2013,3,1),DATE(2020,3,1),DATE(YEAR(G5936)+7,MONTH(G5936),DAY(G5936))))))</f>
        <v>No Exp Date</v>
      </c>
      <c r="I5936" s="24">
        <v>28677</v>
      </c>
      <c r="J5936" s="24" t="str">
        <f>IF((H5936)="No Exp Date","N/A","")</f>
        <v>N/A</v>
      </c>
      <c r="K5936" s="27"/>
      <c r="L5936" s="69" t="str">
        <f>IF((K5936)="Amd",EDATE(J5936,18),"N/A")</f>
        <v>N/A</v>
      </c>
      <c r="M5936" s="18"/>
    </row>
    <row r="5937" spans="1:13" s="2" customFormat="1" ht="25.5" x14ac:dyDescent="0.3">
      <c r="A5937" s="23">
        <v>702</v>
      </c>
      <c r="B5937" s="23">
        <v>4</v>
      </c>
      <c r="C5937" s="34">
        <v>5</v>
      </c>
      <c r="D5937" s="6" t="s">
        <v>3143</v>
      </c>
      <c r="E5937" s="7" t="s">
        <v>2972</v>
      </c>
      <c r="F5937" s="6"/>
      <c r="G5937" s="104">
        <v>43420</v>
      </c>
      <c r="H5937" s="24">
        <f>IF(G5937=0,"No Exp Date",(IF(I5937&lt;&gt;0,"No Exp Date",IF(G5937&lt;DATE(2013,3,1),DATE(2020,3,1),DATE(YEAR(G5937)+7,MONTH(G5937),DAY(G5937))))))</f>
        <v>45977</v>
      </c>
      <c r="I5937" s="24"/>
      <c r="J5937" s="24">
        <v>43420</v>
      </c>
      <c r="K5937" s="27" t="s">
        <v>7300</v>
      </c>
      <c r="L5937" s="69" t="str">
        <f>IF((K5937)="Amd",EDATE(J5937,18),"N/A")</f>
        <v>N/A</v>
      </c>
      <c r="M5937" s="18"/>
    </row>
    <row r="5938" spans="1:13" s="2" customFormat="1" x14ac:dyDescent="0.3">
      <c r="A5938" s="23">
        <v>702</v>
      </c>
      <c r="B5938" s="23">
        <v>4</v>
      </c>
      <c r="C5938" s="34">
        <v>10</v>
      </c>
      <c r="D5938" s="6" t="s">
        <v>1</v>
      </c>
      <c r="E5938" s="6"/>
      <c r="F5938" s="7" t="s">
        <v>10380</v>
      </c>
      <c r="G5938" s="25">
        <v>33310</v>
      </c>
      <c r="H5938" s="24" t="str">
        <f>IF(G5938=0,"No Exp Date",(IF(I5938&lt;&gt;0,"No Exp Date",IF(G5938&lt;DATE(2013,3,1),DATE(2020,3,1),DATE(YEAR(G5938)+7,MONTH(G5938),DAY(G5938))))))</f>
        <v>No Exp Date</v>
      </c>
      <c r="I5938" s="24">
        <v>34402</v>
      </c>
      <c r="J5938" s="24" t="str">
        <f>IF((H5938)="No Exp Date","N/A","")</f>
        <v>N/A</v>
      </c>
      <c r="K5938" s="27"/>
      <c r="L5938" s="69" t="str">
        <f>IF((K5938)="Amd",EDATE(J5938,18),"N/A")</f>
        <v>N/A</v>
      </c>
      <c r="M5938" s="18"/>
    </row>
    <row r="5939" spans="1:13" s="2" customFormat="1" x14ac:dyDescent="0.3">
      <c r="A5939" s="23">
        <v>702</v>
      </c>
      <c r="B5939" s="23">
        <v>4</v>
      </c>
      <c r="C5939" s="34">
        <v>20</v>
      </c>
      <c r="D5939" s="6" t="s">
        <v>1</v>
      </c>
      <c r="E5939" s="6"/>
      <c r="F5939" s="7" t="s">
        <v>10380</v>
      </c>
      <c r="G5939" s="25">
        <v>34406</v>
      </c>
      <c r="H5939" s="24" t="str">
        <f>IF(G5939=0,"No Exp Date",(IF(I5939&lt;&gt;0,"No Exp Date",IF(G5939&lt;DATE(2013,3,1),DATE(2020,3,1),DATE(YEAR(G5939)+7,MONTH(G5939),DAY(G5939))))))</f>
        <v>No Exp Date</v>
      </c>
      <c r="I5939" s="24">
        <v>34402</v>
      </c>
      <c r="J5939" s="24" t="str">
        <f>IF((H5939)="No Exp Date","N/A","")</f>
        <v>N/A</v>
      </c>
      <c r="K5939" s="27"/>
      <c r="L5939" s="69" t="str">
        <f>IF((K5939)="Amd",EDATE(J5939,18),"N/A")</f>
        <v>N/A</v>
      </c>
      <c r="M5939" s="18"/>
    </row>
    <row r="5940" spans="1:13" s="2" customFormat="1" x14ac:dyDescent="0.3">
      <c r="A5940" s="23">
        <v>702</v>
      </c>
      <c r="B5940" s="23">
        <v>4</v>
      </c>
      <c r="C5940" s="34">
        <v>30</v>
      </c>
      <c r="D5940" s="6" t="s">
        <v>1</v>
      </c>
      <c r="E5940" s="6"/>
      <c r="F5940" s="7" t="s">
        <v>10380</v>
      </c>
      <c r="G5940" s="25">
        <v>33310</v>
      </c>
      <c r="H5940" s="24" t="str">
        <f>IF(G5940=0,"No Exp Date",(IF(I5940&lt;&gt;0,"No Exp Date",IF(G5940&lt;DATE(2013,3,1),DATE(2020,3,1),DATE(YEAR(G5940)+7,MONTH(G5940),DAY(G5940))))))</f>
        <v>No Exp Date</v>
      </c>
      <c r="I5940" s="24">
        <v>34402</v>
      </c>
      <c r="J5940" s="24" t="str">
        <f>IF((H5940)="No Exp Date","N/A","")</f>
        <v>N/A</v>
      </c>
      <c r="K5940" s="27"/>
      <c r="L5940" s="69" t="str">
        <f>IF((K5940)="Amd",EDATE(J5940,18),"N/A")</f>
        <v>N/A</v>
      </c>
      <c r="M5940" s="18"/>
    </row>
    <row r="5941" spans="1:13" s="2" customFormat="1" x14ac:dyDescent="0.3">
      <c r="A5941" s="23">
        <v>702</v>
      </c>
      <c r="B5941" s="23">
        <v>4</v>
      </c>
      <c r="C5941" s="34">
        <v>40</v>
      </c>
      <c r="D5941" s="6" t="s">
        <v>1</v>
      </c>
      <c r="E5941" s="6"/>
      <c r="F5941" s="7" t="s">
        <v>10380</v>
      </c>
      <c r="G5941" s="25">
        <v>33328</v>
      </c>
      <c r="H5941" s="24" t="str">
        <f>IF(G5941=0,"No Exp Date",(IF(I5941&lt;&gt;0,"No Exp Date",IF(G5941&lt;DATE(2013,3,1),DATE(2020,3,1),DATE(YEAR(G5941)+7,MONTH(G5941),DAY(G5941))))))</f>
        <v>No Exp Date</v>
      </c>
      <c r="I5941" s="24">
        <v>34402</v>
      </c>
      <c r="J5941" s="24" t="str">
        <f>IF((H5941)="No Exp Date","N/A","")</f>
        <v>N/A</v>
      </c>
      <c r="K5941" s="27"/>
      <c r="L5941" s="69" t="str">
        <f>IF((K5941)="Amd",EDATE(J5941,18),"N/A")</f>
        <v>N/A</v>
      </c>
      <c r="M5941" s="18"/>
    </row>
    <row r="5942" spans="1:13" s="2" customFormat="1" x14ac:dyDescent="0.3">
      <c r="A5942" s="23">
        <v>702</v>
      </c>
      <c r="B5942" s="23">
        <v>4</v>
      </c>
      <c r="C5942" s="34">
        <v>50</v>
      </c>
      <c r="D5942" s="6" t="s">
        <v>3143</v>
      </c>
      <c r="E5942" s="7" t="s">
        <v>2973</v>
      </c>
      <c r="F5942" s="6"/>
      <c r="G5942" s="104">
        <v>43420</v>
      </c>
      <c r="H5942" s="24">
        <f>IF(G5942=0,"No Exp Date",(IF(I5942&lt;&gt;0,"No Exp Date",IF(G5942&lt;DATE(2013,3,1),DATE(2020,3,1),DATE(YEAR(G5942)+7,MONTH(G5942),DAY(G5942))))))</f>
        <v>45977</v>
      </c>
      <c r="I5942" s="24"/>
      <c r="J5942" s="24">
        <v>43420</v>
      </c>
      <c r="K5942" s="27" t="s">
        <v>7300</v>
      </c>
      <c r="L5942" s="69" t="str">
        <f>IF((K5942)="Amd",EDATE(J5942,18),"N/A")</f>
        <v>N/A</v>
      </c>
      <c r="M5942" s="18"/>
    </row>
    <row r="5943" spans="1:13" s="2" customFormat="1" x14ac:dyDescent="0.3">
      <c r="A5943" s="23">
        <v>702</v>
      </c>
      <c r="B5943" s="23">
        <v>4</v>
      </c>
      <c r="C5943" s="34">
        <v>60</v>
      </c>
      <c r="D5943" s="6" t="s">
        <v>1</v>
      </c>
      <c r="E5943" s="6" t="s">
        <v>3026</v>
      </c>
      <c r="F5943" s="7" t="s">
        <v>10381</v>
      </c>
      <c r="G5943" s="25">
        <v>33276</v>
      </c>
      <c r="H5943" s="24" t="str">
        <f>IF(G5943=0,"No Exp Date",(IF(I5943&lt;&gt;0,"No Exp Date",IF(G5943&lt;DATE(2013,3,1),DATE(2020,3,1),DATE(YEAR(G5943)+7,MONTH(G5943),DAY(G5943))))))</f>
        <v>No Exp Date</v>
      </c>
      <c r="I5943" s="24">
        <v>34760</v>
      </c>
      <c r="J5943" s="24" t="str">
        <f>IF((H5943)="No Exp Date","N/A","")</f>
        <v>N/A</v>
      </c>
      <c r="K5943" s="27"/>
      <c r="L5943" s="69" t="str">
        <f>IF((K5943)="Amd",EDATE(J5943,18),"N/A")</f>
        <v>N/A</v>
      </c>
      <c r="M5943" s="18"/>
    </row>
    <row r="5944" spans="1:13" s="2" customFormat="1" x14ac:dyDescent="0.3">
      <c r="A5944" s="23">
        <v>702</v>
      </c>
      <c r="B5944" s="23">
        <v>4</v>
      </c>
      <c r="C5944" s="34">
        <v>70</v>
      </c>
      <c r="D5944" s="6" t="s">
        <v>1</v>
      </c>
      <c r="E5944" s="6"/>
      <c r="F5944" s="7" t="s">
        <v>10381</v>
      </c>
      <c r="G5944" s="25">
        <v>33276</v>
      </c>
      <c r="H5944" s="24" t="str">
        <f>IF(G5944=0,"No Exp Date",(IF(I5944&lt;&gt;0,"No Exp Date",IF(G5944&lt;DATE(2013,3,1),DATE(2020,3,1),DATE(YEAR(G5944)+7,MONTH(G5944),DAY(G5944))))))</f>
        <v>No Exp Date</v>
      </c>
      <c r="I5944" s="24">
        <v>34760</v>
      </c>
      <c r="J5944" s="24" t="str">
        <f>IF((H5944)="No Exp Date","N/A","")</f>
        <v>N/A</v>
      </c>
      <c r="K5944" s="27"/>
      <c r="L5944" s="69" t="str">
        <f>IF((K5944)="Amd",EDATE(J5944,18),"N/A")</f>
        <v>N/A</v>
      </c>
      <c r="M5944" s="18"/>
    </row>
    <row r="5945" spans="1:13" s="2" customFormat="1" x14ac:dyDescent="0.3">
      <c r="A5945" s="23">
        <v>702</v>
      </c>
      <c r="B5945" s="23">
        <v>4</v>
      </c>
      <c r="C5945" s="34">
        <v>80</v>
      </c>
      <c r="D5945" s="6" t="s">
        <v>1</v>
      </c>
      <c r="E5945" s="6"/>
      <c r="F5945" s="7" t="s">
        <v>10381</v>
      </c>
      <c r="G5945" s="25">
        <v>33276</v>
      </c>
      <c r="H5945" s="24" t="str">
        <f>IF(G5945=0,"No Exp Date",(IF(I5945&lt;&gt;0,"No Exp Date",IF(G5945&lt;DATE(2013,3,1),DATE(2020,3,1),DATE(YEAR(G5945)+7,MONTH(G5945),DAY(G5945))))))</f>
        <v>No Exp Date</v>
      </c>
      <c r="I5945" s="24">
        <v>34760</v>
      </c>
      <c r="J5945" s="24" t="str">
        <f>IF((H5945)="No Exp Date","N/A","")</f>
        <v>N/A</v>
      </c>
      <c r="K5945" s="27"/>
      <c r="L5945" s="69" t="str">
        <f>IF((K5945)="Amd",EDATE(J5945,18),"N/A")</f>
        <v>N/A</v>
      </c>
      <c r="M5945" s="18"/>
    </row>
    <row r="5946" spans="1:13" s="2" customFormat="1" x14ac:dyDescent="0.3">
      <c r="A5946" s="23">
        <v>702</v>
      </c>
      <c r="B5946" s="23">
        <v>4</v>
      </c>
      <c r="C5946" s="34">
        <v>90</v>
      </c>
      <c r="D5946" s="6" t="s">
        <v>3143</v>
      </c>
      <c r="E5946" s="7" t="s">
        <v>2974</v>
      </c>
      <c r="F5946" s="6"/>
      <c r="G5946" s="104">
        <v>44320</v>
      </c>
      <c r="H5946" s="24">
        <f>IF(G5946=0,"No Exp Date",(IF(I5946&lt;&gt;0,"No Exp Date",IF(G5946&lt;DATE(2013,3,1),DATE(2020,3,1),DATE(YEAR(G5946)+7,MONTH(G5946),DAY(G5946))))))</f>
        <v>46877</v>
      </c>
      <c r="I5946" s="24"/>
      <c r="J5946" s="24">
        <v>43420</v>
      </c>
      <c r="K5946" s="27" t="s">
        <v>7300</v>
      </c>
      <c r="L5946" s="69" t="str">
        <f>IF((K5946)="Amd",EDATE(J5946,18),"N/A")</f>
        <v>N/A</v>
      </c>
      <c r="M5946" s="18"/>
    </row>
    <row r="5947" spans="1:13" s="2" customFormat="1" ht="25.5" x14ac:dyDescent="0.3">
      <c r="A5947" s="23">
        <v>702</v>
      </c>
      <c r="B5947" s="23">
        <v>4</v>
      </c>
      <c r="C5947" s="34">
        <v>100</v>
      </c>
      <c r="D5947" s="6" t="s">
        <v>3143</v>
      </c>
      <c r="E5947" s="7" t="s">
        <v>2975</v>
      </c>
      <c r="F5947" s="6"/>
      <c r="G5947" s="104">
        <v>43420</v>
      </c>
      <c r="H5947" s="24">
        <f>IF(G5947=0,"No Exp Date",(IF(I5947&lt;&gt;0,"No Exp Date",IF(G5947&lt;DATE(2013,3,1),DATE(2020,3,1),DATE(YEAR(G5947)+7,MONTH(G5947),DAY(G5947))))))</f>
        <v>45977</v>
      </c>
      <c r="I5947" s="24"/>
      <c r="J5947" s="24">
        <v>43420</v>
      </c>
      <c r="K5947" s="27" t="s">
        <v>7300</v>
      </c>
      <c r="L5947" s="69" t="str">
        <f>IF((K5947)="Amd",EDATE(J5947,18),"N/A")</f>
        <v>N/A</v>
      </c>
      <c r="M5947" s="18"/>
    </row>
    <row r="5948" spans="1:13" s="2" customFormat="1" x14ac:dyDescent="0.3">
      <c r="A5948" s="23">
        <v>702</v>
      </c>
      <c r="B5948" s="23">
        <v>4</v>
      </c>
      <c r="C5948" s="34">
        <v>110</v>
      </c>
      <c r="D5948" s="6" t="s">
        <v>1</v>
      </c>
      <c r="E5948" s="6"/>
      <c r="F5948" s="7" t="s">
        <v>10382</v>
      </c>
      <c r="G5948" s="25">
        <v>33276</v>
      </c>
      <c r="H5948" s="24" t="str">
        <f>IF(G5948=0,"No Exp Date",(IF(I5948&lt;&gt;0,"No Exp Date",IF(G5948&lt;DATE(2013,3,1),DATE(2020,3,1),DATE(YEAR(G5948)+7,MONTH(G5948),DAY(G5948))))))</f>
        <v>No Exp Date</v>
      </c>
      <c r="I5948" s="24">
        <v>33430</v>
      </c>
      <c r="J5948" s="24" t="str">
        <f>IF((H5948)="No Exp Date","N/A","")</f>
        <v>N/A</v>
      </c>
      <c r="K5948" s="27"/>
      <c r="L5948" s="69" t="str">
        <f>IF((K5948)="Amd",EDATE(J5948,18),"N/A")</f>
        <v>N/A</v>
      </c>
      <c r="M5948" s="18"/>
    </row>
    <row r="5949" spans="1:13" s="2" customFormat="1" x14ac:dyDescent="0.3">
      <c r="A5949" s="23">
        <v>702</v>
      </c>
      <c r="B5949" s="23">
        <v>4</v>
      </c>
      <c r="C5949" s="34">
        <v>120</v>
      </c>
      <c r="D5949" s="6" t="s">
        <v>1</v>
      </c>
      <c r="E5949" s="6"/>
      <c r="F5949" s="7" t="s">
        <v>10382</v>
      </c>
      <c r="G5949" s="25">
        <v>33276</v>
      </c>
      <c r="H5949" s="24" t="str">
        <f>IF(G5949=0,"No Exp Date",(IF(I5949&lt;&gt;0,"No Exp Date",IF(G5949&lt;DATE(2013,3,1),DATE(2020,3,1),DATE(YEAR(G5949)+7,MONTH(G5949),DAY(G5949))))))</f>
        <v>No Exp Date</v>
      </c>
      <c r="I5949" s="24">
        <v>33430</v>
      </c>
      <c r="J5949" s="24" t="str">
        <f>IF((H5949)="No Exp Date","N/A","")</f>
        <v>N/A</v>
      </c>
      <c r="K5949" s="27"/>
      <c r="L5949" s="69" t="str">
        <f>IF((K5949)="Amd",EDATE(J5949,18),"N/A")</f>
        <v>N/A</v>
      </c>
      <c r="M5949" s="18"/>
    </row>
    <row r="5950" spans="1:13" s="2" customFormat="1" x14ac:dyDescent="0.3">
      <c r="A5950" s="23">
        <v>702</v>
      </c>
      <c r="B5950" s="23">
        <v>4</v>
      </c>
      <c r="C5950" s="34">
        <v>130</v>
      </c>
      <c r="D5950" s="6" t="s">
        <v>1</v>
      </c>
      <c r="E5950" s="6"/>
      <c r="F5950" s="7" t="s">
        <v>10382</v>
      </c>
      <c r="G5950" s="25">
        <v>33276</v>
      </c>
      <c r="H5950" s="24" t="str">
        <f>IF(G5950=0,"No Exp Date",(IF(I5950&lt;&gt;0,"No Exp Date",IF(G5950&lt;DATE(2013,3,1),DATE(2020,3,1),DATE(YEAR(G5950)+7,MONTH(G5950),DAY(G5950))))))</f>
        <v>No Exp Date</v>
      </c>
      <c r="I5950" s="24">
        <v>33430</v>
      </c>
      <c r="J5950" s="24" t="str">
        <f>IF((H5950)="No Exp Date","N/A","")</f>
        <v>N/A</v>
      </c>
      <c r="K5950" s="27"/>
      <c r="L5950" s="69" t="str">
        <f>IF((K5950)="Amd",EDATE(J5950,18),"N/A")</f>
        <v>N/A</v>
      </c>
      <c r="M5950" s="18"/>
    </row>
    <row r="5951" spans="1:13" s="2" customFormat="1" x14ac:dyDescent="0.3">
      <c r="A5951" s="23">
        <v>702</v>
      </c>
      <c r="B5951" s="23">
        <v>4</v>
      </c>
      <c r="C5951" s="34">
        <v>150</v>
      </c>
      <c r="D5951" s="6" t="s">
        <v>1</v>
      </c>
      <c r="E5951" s="6"/>
      <c r="F5951" s="7" t="s">
        <v>10383</v>
      </c>
      <c r="G5951" s="25"/>
      <c r="H5951" s="24" t="str">
        <f>IF(G5951=0,"No Exp Date",(IF(I5951&lt;&gt;0,"No Exp Date",IF(G5951&lt;DATE(2013,3,1),DATE(2020,3,1),DATE(YEAR(G5951)+7,MONTH(G5951),DAY(G5951))))))</f>
        <v>No Exp Date</v>
      </c>
      <c r="I5951" s="24"/>
      <c r="J5951" s="24" t="str">
        <f>IF((H5951)="No Exp Date","N/A","")</f>
        <v>N/A</v>
      </c>
      <c r="K5951" s="27"/>
      <c r="L5951" s="69" t="str">
        <f>IF((K5951)="Amd",EDATE(J5951,18),"N/A")</f>
        <v>N/A</v>
      </c>
      <c r="M5951" s="18"/>
    </row>
    <row r="5952" spans="1:13" x14ac:dyDescent="0.3">
      <c r="A5952" s="23">
        <v>702</v>
      </c>
      <c r="B5952" s="23">
        <v>4</v>
      </c>
      <c r="C5952" s="34">
        <v>151</v>
      </c>
      <c r="D5952" s="6" t="s">
        <v>1</v>
      </c>
      <c r="E5952" s="7" t="s">
        <v>2976</v>
      </c>
      <c r="F5952" s="6" t="s">
        <v>135</v>
      </c>
      <c r="G5952" s="25">
        <v>35467</v>
      </c>
      <c r="H5952" s="24" t="str">
        <f>IF(G5952=0,"No Exp Date",(IF(I5952&lt;&gt;0,"No Exp Date",IF(G5952&lt;DATE(2013,3,1),DATE(2020,3,1),DATE(YEAR(G5952)+7,MONTH(G5952),DAY(G5952))))))</f>
        <v>No Exp Date</v>
      </c>
      <c r="I5952" s="24">
        <v>36179</v>
      </c>
      <c r="J5952" s="24" t="str">
        <f>IF((H5952)="No Exp Date","N/A","")</f>
        <v>N/A</v>
      </c>
      <c r="K5952" s="27"/>
      <c r="L5952" s="69" t="str">
        <f>IF((K5952)="Amd",EDATE(J5952,18),"N/A")</f>
        <v>N/A</v>
      </c>
    </row>
    <row r="5953" spans="1:13" s="2" customFormat="1" x14ac:dyDescent="0.3">
      <c r="A5953" s="23">
        <v>702</v>
      </c>
      <c r="B5953" s="23">
        <v>4</v>
      </c>
      <c r="C5953" s="34">
        <v>160</v>
      </c>
      <c r="D5953" s="79" t="s">
        <v>1</v>
      </c>
      <c r="E5953" s="7" t="s">
        <v>2977</v>
      </c>
      <c r="F5953" s="6"/>
      <c r="G5953" s="25">
        <v>41523</v>
      </c>
      <c r="H5953" s="24" t="str">
        <f>IF(G5953=0,"No Exp Date",(IF(I5953&lt;&gt;0,"No Exp Date",IF(G5953&lt;DATE(2013,3,1),DATE(2020,3,1),DATE(YEAR(G5953)+7,MONTH(G5953),DAY(G5953))))))</f>
        <v>No Exp Date</v>
      </c>
      <c r="I5953" s="24">
        <v>44419</v>
      </c>
      <c r="J5953" s="24">
        <v>43872</v>
      </c>
      <c r="K5953" s="27" t="s">
        <v>7301</v>
      </c>
      <c r="L5953" s="69">
        <f>IF((K5953)="Amd",EDATE(J5953,18),"N/A")</f>
        <v>44419</v>
      </c>
      <c r="M5953" s="18"/>
    </row>
    <row r="5954" spans="1:13" s="2" customFormat="1" ht="25.5" x14ac:dyDescent="0.3">
      <c r="A5954" s="23">
        <v>702</v>
      </c>
      <c r="B5954" s="23">
        <v>4</v>
      </c>
      <c r="C5954" s="34">
        <v>170</v>
      </c>
      <c r="D5954" s="6" t="s">
        <v>3143</v>
      </c>
      <c r="E5954" s="7" t="s">
        <v>2978</v>
      </c>
      <c r="F5954" s="6"/>
      <c r="G5954" s="104">
        <v>43420</v>
      </c>
      <c r="H5954" s="24">
        <f>IF(G5954=0,"No Exp Date",(IF(I5954&lt;&gt;0,"No Exp Date",IF(G5954&lt;DATE(2013,3,1),DATE(2020,3,1),DATE(YEAR(G5954)+7,MONTH(G5954),DAY(G5954))))))</f>
        <v>45977</v>
      </c>
      <c r="I5954" s="24"/>
      <c r="J5954" s="24">
        <v>43420</v>
      </c>
      <c r="K5954" s="27" t="s">
        <v>7300</v>
      </c>
      <c r="L5954" s="69" t="str">
        <f>IF((K5954)="Amd",EDATE(J5954,18),"N/A")</f>
        <v>N/A</v>
      </c>
      <c r="M5954" s="18"/>
    </row>
    <row r="5955" spans="1:13" s="2" customFormat="1" ht="38.25" x14ac:dyDescent="0.3">
      <c r="A5955" s="23">
        <v>702</v>
      </c>
      <c r="B5955" s="23">
        <v>4</v>
      </c>
      <c r="C5955" s="34">
        <v>180</v>
      </c>
      <c r="D5955" s="6" t="s">
        <v>3143</v>
      </c>
      <c r="E5955" s="7" t="s">
        <v>2979</v>
      </c>
      <c r="F5955" s="6" t="s">
        <v>7907</v>
      </c>
      <c r="G5955" s="25">
        <v>43420</v>
      </c>
      <c r="H5955" s="24">
        <f>IF(G5955=0,"No Exp Date",(IF(I5955&lt;&gt;0,"No Exp Date",IF(G5955&lt;DATE(2013,3,1),DATE(2020,3,1),DATE(YEAR(G5955)+7,MONTH(G5955),DAY(G5955))))))</f>
        <v>45977</v>
      </c>
      <c r="I5955" s="24"/>
      <c r="J5955" s="24">
        <v>43420</v>
      </c>
      <c r="K5955" s="27" t="s">
        <v>7300</v>
      </c>
      <c r="L5955" s="69" t="str">
        <f>IF((K5955)="Amd",EDATE(J5955,18),"N/A")</f>
        <v>N/A</v>
      </c>
      <c r="M5955" s="18"/>
    </row>
    <row r="5956" spans="1:13" s="2" customFormat="1" ht="25.5" x14ac:dyDescent="0.3">
      <c r="A5956" s="23">
        <v>702</v>
      </c>
      <c r="B5956" s="23">
        <v>5</v>
      </c>
      <c r="C5956" s="34">
        <v>10</v>
      </c>
      <c r="D5956" s="6" t="s">
        <v>3143</v>
      </c>
      <c r="E5956" s="7" t="s">
        <v>2980</v>
      </c>
      <c r="F5956" s="6"/>
      <c r="G5956" s="25">
        <v>43420</v>
      </c>
      <c r="H5956" s="24">
        <f>IF(G5956=0,"No Exp Date",(IF(I5956&lt;&gt;0,"No Exp Date",IF(G5956&lt;DATE(2013,3,1),DATE(2020,3,1),DATE(YEAR(G5956)+7,MONTH(G5956),DAY(G5956))))))</f>
        <v>45977</v>
      </c>
      <c r="I5956" s="24"/>
      <c r="J5956" s="24">
        <v>43420</v>
      </c>
      <c r="K5956" s="27" t="s">
        <v>7300</v>
      </c>
      <c r="L5956" s="69" t="str">
        <f>IF((K5956)="Amd",EDATE(J5956,18),"N/A")</f>
        <v>N/A</v>
      </c>
      <c r="M5956" s="18"/>
    </row>
    <row r="5957" spans="1:13" s="2" customFormat="1" x14ac:dyDescent="0.3">
      <c r="A5957" s="23">
        <v>702</v>
      </c>
      <c r="B5957" s="23">
        <v>5</v>
      </c>
      <c r="C5957" s="34">
        <v>20</v>
      </c>
      <c r="D5957" s="6" t="s">
        <v>3143</v>
      </c>
      <c r="E5957" s="7" t="s">
        <v>2981</v>
      </c>
      <c r="F5957" s="6"/>
      <c r="G5957" s="25">
        <v>43420</v>
      </c>
      <c r="H5957" s="24">
        <f>IF(G5957=0,"No Exp Date",(IF(I5957&lt;&gt;0,"No Exp Date",IF(G5957&lt;DATE(2013,3,1),DATE(2020,3,1),DATE(YEAR(G5957)+7,MONTH(G5957),DAY(G5957))))))</f>
        <v>45977</v>
      </c>
      <c r="I5957" s="24"/>
      <c r="J5957" s="24">
        <v>43420</v>
      </c>
      <c r="K5957" s="27" t="s">
        <v>7300</v>
      </c>
      <c r="L5957" s="69" t="str">
        <f>IF((K5957)="Amd",EDATE(J5957,18),"N/A")</f>
        <v>N/A</v>
      </c>
      <c r="M5957" s="18"/>
    </row>
    <row r="5958" spans="1:13" s="2" customFormat="1" x14ac:dyDescent="0.3">
      <c r="A5958" s="23">
        <v>702</v>
      </c>
      <c r="B5958" s="23">
        <v>5</v>
      </c>
      <c r="C5958" s="34">
        <v>30</v>
      </c>
      <c r="D5958" s="6" t="s">
        <v>3143</v>
      </c>
      <c r="E5958" s="7" t="s">
        <v>2982</v>
      </c>
      <c r="F5958" s="6"/>
      <c r="G5958" s="25">
        <v>43644</v>
      </c>
      <c r="H5958" s="24">
        <f>IF(G5958=0,"No Exp Date",(IF(I5958&lt;&gt;0,"No Exp Date",IF(G5958&lt;DATE(2013,3,1),DATE(2020,3,1),DATE(YEAR(G5958)+7,MONTH(G5958),DAY(G5958))))))</f>
        <v>46201</v>
      </c>
      <c r="I5958" s="24"/>
      <c r="J5958" s="24">
        <v>43644</v>
      </c>
      <c r="K5958" s="27" t="s">
        <v>7300</v>
      </c>
      <c r="L5958" s="69" t="str">
        <f>IF((K5958)="Amd",EDATE(J5958,18),"N/A")</f>
        <v>N/A</v>
      </c>
      <c r="M5958" s="18"/>
    </row>
    <row r="5959" spans="1:13" s="2" customFormat="1" x14ac:dyDescent="0.3">
      <c r="A5959" s="23">
        <v>702</v>
      </c>
      <c r="B5959" s="23">
        <v>5</v>
      </c>
      <c r="C5959" s="34">
        <v>40</v>
      </c>
      <c r="D5959" s="6" t="s">
        <v>1</v>
      </c>
      <c r="E5959" s="6"/>
      <c r="F5959" s="7" t="s">
        <v>10384</v>
      </c>
      <c r="G5959" s="25">
        <v>34795</v>
      </c>
      <c r="H5959" s="24" t="str">
        <f>IF(G5959=0,"No Exp Date",(IF(I5959&lt;&gt;0,"No Exp Date",IF(G5959&lt;DATE(2013,3,1),DATE(2020,3,1),DATE(YEAR(G5959)+7,MONTH(G5959),DAY(G5959))))))</f>
        <v>No Exp Date</v>
      </c>
      <c r="I5959" s="24">
        <v>37637</v>
      </c>
      <c r="J5959" s="24" t="str">
        <f>IF((H5959)="No Exp Date","N/A","")</f>
        <v>N/A</v>
      </c>
      <c r="K5959" s="27"/>
      <c r="L5959" s="69" t="str">
        <f>IF((K5959)="Amd",EDATE(J5959,18),"N/A")</f>
        <v>N/A</v>
      </c>
      <c r="M5959" s="18"/>
    </row>
    <row r="5960" spans="1:13" s="2" customFormat="1" ht="25.5" x14ac:dyDescent="0.3">
      <c r="A5960" s="23">
        <v>702</v>
      </c>
      <c r="B5960" s="23">
        <v>5</v>
      </c>
      <c r="C5960" s="34">
        <v>41</v>
      </c>
      <c r="D5960" s="6" t="s">
        <v>1</v>
      </c>
      <c r="E5960" s="7" t="s">
        <v>2983</v>
      </c>
      <c r="F5960" s="6" t="s">
        <v>135</v>
      </c>
      <c r="G5960" s="25">
        <v>37637</v>
      </c>
      <c r="H5960" s="24" t="str">
        <f>IF(G5960=0,"No Exp Date",(IF(I5960&lt;&gt;0,"No Exp Date",IF(G5960&lt;DATE(2013,3,1),DATE(2020,3,1),DATE(YEAR(G5960)+7,MONTH(G5960),DAY(G5960))))))</f>
        <v>No Exp Date</v>
      </c>
      <c r="I5960" s="24">
        <v>37637</v>
      </c>
      <c r="J5960" s="24" t="str">
        <f>IF((H5960)="No Exp Date","N/A","")</f>
        <v>N/A</v>
      </c>
      <c r="K5960" s="27"/>
      <c r="L5960" s="69" t="str">
        <f>IF((K5960)="Amd",EDATE(J5960,18),"N/A")</f>
        <v>N/A</v>
      </c>
      <c r="M5960" s="18"/>
    </row>
    <row r="5961" spans="1:13" s="2" customFormat="1" x14ac:dyDescent="0.3">
      <c r="A5961" s="23">
        <v>702</v>
      </c>
      <c r="B5961" s="23">
        <v>5</v>
      </c>
      <c r="C5961" s="34">
        <v>50</v>
      </c>
      <c r="D5961" s="6" t="s">
        <v>1</v>
      </c>
      <c r="E5961" s="6"/>
      <c r="F5961" s="7" t="s">
        <v>10384</v>
      </c>
      <c r="G5961" s="25">
        <v>33276</v>
      </c>
      <c r="H5961" s="24" t="str">
        <f>IF(G5961=0,"No Exp Date",(IF(I5961&lt;&gt;0,"No Exp Date",IF(G5961&lt;DATE(2013,3,1),DATE(2020,3,1),DATE(YEAR(G5961)+7,MONTH(G5961),DAY(G5961))))))</f>
        <v>No Exp Date</v>
      </c>
      <c r="I5961" s="24">
        <v>37637</v>
      </c>
      <c r="J5961" s="24" t="str">
        <f>IF((H5961)="No Exp Date","N/A","")</f>
        <v>N/A</v>
      </c>
      <c r="K5961" s="27"/>
      <c r="L5961" s="69" t="str">
        <f>IF((K5961)="Amd",EDATE(J5961,18),"N/A")</f>
        <v>N/A</v>
      </c>
      <c r="M5961" s="18"/>
    </row>
    <row r="5962" spans="1:13" s="2" customFormat="1" x14ac:dyDescent="0.3">
      <c r="A5962" s="23">
        <v>702</v>
      </c>
      <c r="B5962" s="23">
        <v>5</v>
      </c>
      <c r="C5962" s="34">
        <v>60</v>
      </c>
      <c r="D5962" s="6" t="s">
        <v>3143</v>
      </c>
      <c r="E5962" s="7" t="s">
        <v>2984</v>
      </c>
      <c r="F5962" s="6"/>
      <c r="G5962" s="25">
        <v>43420</v>
      </c>
      <c r="H5962" s="24">
        <f>IF(G5962=0,"No Exp Date",(IF(I5962&lt;&gt;0,"No Exp Date",IF(G5962&lt;DATE(2013,3,1),DATE(2020,3,1),DATE(YEAR(G5962)+7,MONTH(G5962),DAY(G5962))))))</f>
        <v>45977</v>
      </c>
      <c r="I5962" s="24"/>
      <c r="J5962" s="24">
        <v>43420</v>
      </c>
      <c r="K5962" s="27" t="s">
        <v>7300</v>
      </c>
      <c r="L5962" s="69" t="str">
        <f>IF((K5962)="Amd",EDATE(J5962,18),"N/A")</f>
        <v>N/A</v>
      </c>
      <c r="M5962" s="18"/>
    </row>
    <row r="5963" spans="1:13" s="2" customFormat="1" x14ac:dyDescent="0.3">
      <c r="A5963" s="23">
        <v>702</v>
      </c>
      <c r="B5963" s="23">
        <v>5</v>
      </c>
      <c r="C5963" s="34">
        <v>70</v>
      </c>
      <c r="D5963" s="6" t="s">
        <v>1</v>
      </c>
      <c r="E5963" s="6"/>
      <c r="F5963" s="7" t="s">
        <v>10384</v>
      </c>
      <c r="G5963" s="25">
        <v>34795</v>
      </c>
      <c r="H5963" s="24" t="str">
        <f>IF(G5963=0,"No Exp Date",(IF(I5963&lt;&gt;0,"No Exp Date",IF(G5963&lt;DATE(2013,3,1),DATE(2020,3,1),DATE(YEAR(G5963)+7,MONTH(G5963),DAY(G5963))))))</f>
        <v>No Exp Date</v>
      </c>
      <c r="I5963" s="24">
        <v>37637</v>
      </c>
      <c r="J5963" s="24" t="str">
        <f>IF((H5963)="No Exp Date","N/A","")</f>
        <v>N/A</v>
      </c>
      <c r="K5963" s="27"/>
      <c r="L5963" s="69" t="str">
        <f>IF((K5963)="Amd",EDATE(J5963,18),"N/A")</f>
        <v>N/A</v>
      </c>
      <c r="M5963" s="18"/>
    </row>
    <row r="5964" spans="1:13" s="2" customFormat="1" ht="25.5" x14ac:dyDescent="0.3">
      <c r="A5964" s="23">
        <v>702</v>
      </c>
      <c r="B5964" s="23">
        <v>5</v>
      </c>
      <c r="C5964" s="34">
        <v>80</v>
      </c>
      <c r="D5964" s="6" t="s">
        <v>3143</v>
      </c>
      <c r="E5964" s="7" t="s">
        <v>2985</v>
      </c>
      <c r="F5964" s="6"/>
      <c r="G5964" s="25">
        <v>44383</v>
      </c>
      <c r="H5964" s="24">
        <f>IF(G5964=0,"No Exp Date",(IF(I5964&lt;&gt;0,"No Exp Date",IF(G5964&lt;DATE(2013,3,1),DATE(2020,3,1),DATE(YEAR(G5964)+7,MONTH(G5964),DAY(G5964))))))</f>
        <v>46940</v>
      </c>
      <c r="I5964" s="24"/>
      <c r="J5964" s="24">
        <v>43420</v>
      </c>
      <c r="K5964" s="27" t="s">
        <v>7300</v>
      </c>
      <c r="L5964" s="69" t="str">
        <f>IF((K5964)="Amd",EDATE(J5964,18),"N/A")</f>
        <v>N/A</v>
      </c>
      <c r="M5964" s="18"/>
    </row>
    <row r="5965" spans="1:13" s="2" customFormat="1" x14ac:dyDescent="0.3">
      <c r="A5965" s="23">
        <v>702</v>
      </c>
      <c r="B5965" s="23">
        <v>5</v>
      </c>
      <c r="C5965" s="34">
        <v>90</v>
      </c>
      <c r="D5965" s="6" t="s">
        <v>1</v>
      </c>
      <c r="E5965" s="6"/>
      <c r="F5965" s="7" t="s">
        <v>10384</v>
      </c>
      <c r="G5965" s="25">
        <v>33150</v>
      </c>
      <c r="H5965" s="24" t="str">
        <f>IF(G5965=0,"No Exp Date",(IF(I5965&lt;&gt;0,"No Exp Date",IF(G5965&lt;DATE(2013,3,1),DATE(2020,3,1),DATE(YEAR(G5965)+7,MONTH(G5965),DAY(G5965))))))</f>
        <v>No Exp Date</v>
      </c>
      <c r="I5965" s="24">
        <v>37637</v>
      </c>
      <c r="J5965" s="24" t="str">
        <f>IF((H5965)="No Exp Date","N/A","")</f>
        <v>N/A</v>
      </c>
      <c r="K5965" s="27"/>
      <c r="L5965" s="69" t="str">
        <f>IF((K5965)="Amd",EDATE(J5965,18),"N/A")</f>
        <v>N/A</v>
      </c>
      <c r="M5965" s="18"/>
    </row>
    <row r="5966" spans="1:13" s="2" customFormat="1" x14ac:dyDescent="0.3">
      <c r="A5966" s="23">
        <v>702</v>
      </c>
      <c r="B5966" s="23">
        <v>5</v>
      </c>
      <c r="C5966" s="34">
        <v>100</v>
      </c>
      <c r="D5966" s="6" t="s">
        <v>3143</v>
      </c>
      <c r="E5966" s="7" t="s">
        <v>2986</v>
      </c>
      <c r="F5966" s="6"/>
      <c r="G5966" s="25">
        <v>43420</v>
      </c>
      <c r="H5966" s="24">
        <f>IF(G5966=0,"No Exp Date",(IF(I5966&lt;&gt;0,"No Exp Date",IF(G5966&lt;DATE(2013,3,1),DATE(2020,3,1),DATE(YEAR(G5966)+7,MONTH(G5966),DAY(G5966))))))</f>
        <v>45977</v>
      </c>
      <c r="I5966" s="24"/>
      <c r="J5966" s="24">
        <v>43420</v>
      </c>
      <c r="K5966" s="27" t="s">
        <v>7300</v>
      </c>
      <c r="L5966" s="69" t="str">
        <f>IF((K5966)="Amd",EDATE(J5966,18),"N/A")</f>
        <v>N/A</v>
      </c>
      <c r="M5966" s="18"/>
    </row>
    <row r="5967" spans="1:13" s="2" customFormat="1" x14ac:dyDescent="0.3">
      <c r="A5967" s="23">
        <v>702</v>
      </c>
      <c r="B5967" s="23">
        <v>5</v>
      </c>
      <c r="C5967" s="34">
        <v>110</v>
      </c>
      <c r="D5967" s="6" t="s">
        <v>3143</v>
      </c>
      <c r="E5967" s="7" t="s">
        <v>2987</v>
      </c>
      <c r="F5967" s="6"/>
      <c r="G5967" s="25">
        <v>43644</v>
      </c>
      <c r="H5967" s="24">
        <f>IF(G5967=0,"No Exp Date",(IF(I5967&lt;&gt;0,"No Exp Date",IF(G5967&lt;DATE(2013,3,1),DATE(2020,3,1),DATE(YEAR(G5967)+7,MONTH(G5967),DAY(G5967))))))</f>
        <v>46201</v>
      </c>
      <c r="I5967" s="24"/>
      <c r="J5967" s="24">
        <v>43644</v>
      </c>
      <c r="K5967" s="27" t="s">
        <v>7300</v>
      </c>
      <c r="L5967" s="69" t="str">
        <f>IF((K5967)="Amd",EDATE(J5967,18),"N/A")</f>
        <v>N/A</v>
      </c>
      <c r="M5967" s="18"/>
    </row>
    <row r="5968" spans="1:13" s="2" customFormat="1" ht="25.5" x14ac:dyDescent="0.3">
      <c r="A5968" s="23">
        <v>702</v>
      </c>
      <c r="B5968" s="23">
        <v>5</v>
      </c>
      <c r="C5968" s="34">
        <v>120</v>
      </c>
      <c r="D5968" s="6" t="s">
        <v>3143</v>
      </c>
      <c r="E5968" s="7" t="s">
        <v>2988</v>
      </c>
      <c r="F5968" s="6"/>
      <c r="G5968" s="25">
        <v>43420</v>
      </c>
      <c r="H5968" s="24">
        <f>IF(G5968=0,"No Exp Date",(IF(I5968&lt;&gt;0,"No Exp Date",IF(G5968&lt;DATE(2013,3,1),DATE(2020,3,1),DATE(YEAR(G5968)+7,MONTH(G5968),DAY(G5968))))))</f>
        <v>45977</v>
      </c>
      <c r="I5968" s="24"/>
      <c r="J5968" s="24">
        <v>43420</v>
      </c>
      <c r="K5968" s="27" t="s">
        <v>7300</v>
      </c>
      <c r="L5968" s="69" t="str">
        <f>IF((K5968)="Amd",EDATE(J5968,18),"N/A")</f>
        <v>N/A</v>
      </c>
      <c r="M5968" s="18"/>
    </row>
    <row r="5969" spans="1:13" s="2" customFormat="1" ht="25.5" x14ac:dyDescent="0.3">
      <c r="A5969" s="23">
        <v>702</v>
      </c>
      <c r="B5969" s="23">
        <v>5</v>
      </c>
      <c r="C5969" s="34">
        <v>130</v>
      </c>
      <c r="D5969" s="6" t="s">
        <v>3143</v>
      </c>
      <c r="E5969" s="7" t="s">
        <v>2989</v>
      </c>
      <c r="F5969" s="6"/>
      <c r="G5969" s="25">
        <v>43420</v>
      </c>
      <c r="H5969" s="24">
        <f>IF(G5969=0,"No Exp Date",(IF(I5969&lt;&gt;0,"No Exp Date",IF(G5969&lt;DATE(2013,3,1),DATE(2020,3,1),DATE(YEAR(G5969)+7,MONTH(G5969),DAY(G5969))))))</f>
        <v>45977</v>
      </c>
      <c r="I5969" s="24"/>
      <c r="J5969" s="24">
        <v>43420</v>
      </c>
      <c r="K5969" s="27" t="s">
        <v>7300</v>
      </c>
      <c r="L5969" s="69" t="str">
        <f>IF((K5969)="Amd",EDATE(J5969,18),"N/A")</f>
        <v>N/A</v>
      </c>
      <c r="M5969" s="18"/>
    </row>
    <row r="5970" spans="1:13" s="2" customFormat="1" x14ac:dyDescent="0.3">
      <c r="A5970" s="23">
        <v>702</v>
      </c>
      <c r="B5970" s="23">
        <v>5</v>
      </c>
      <c r="C5970" s="34">
        <v>140</v>
      </c>
      <c r="D5970" s="6" t="s">
        <v>1</v>
      </c>
      <c r="E5970" s="6"/>
      <c r="F5970" s="7" t="s">
        <v>10385</v>
      </c>
      <c r="G5970" s="25">
        <v>33160</v>
      </c>
      <c r="H5970" s="24" t="str">
        <f>IF(G5970=0,"No Exp Date",(IF(I5970&lt;&gt;0,"No Exp Date",IF(G5970&lt;DATE(2013,3,1),DATE(2020,3,1),DATE(YEAR(G5970)+7,MONTH(G5970),DAY(G5970))))))</f>
        <v>No Exp Date</v>
      </c>
      <c r="I5970" s="24">
        <v>33517</v>
      </c>
      <c r="J5970" s="24" t="str">
        <f>IF((H5970)="No Exp Date","N/A","")</f>
        <v>N/A</v>
      </c>
      <c r="K5970" s="27"/>
      <c r="L5970" s="69" t="str">
        <f>IF((K5970)="Amd",EDATE(J5970,18),"N/A")</f>
        <v>N/A</v>
      </c>
      <c r="M5970" s="18"/>
    </row>
    <row r="5971" spans="1:13" s="2" customFormat="1" x14ac:dyDescent="0.3">
      <c r="A5971" s="23">
        <v>702</v>
      </c>
      <c r="B5971" s="23">
        <v>5</v>
      </c>
      <c r="C5971" s="34">
        <v>141</v>
      </c>
      <c r="D5971" s="6" t="s">
        <v>1</v>
      </c>
      <c r="E5971" s="7" t="s">
        <v>2990</v>
      </c>
      <c r="F5971" s="6" t="s">
        <v>135</v>
      </c>
      <c r="G5971" s="25">
        <v>33517</v>
      </c>
      <c r="H5971" s="24" t="str">
        <f>IF(G5971=0,"No Exp Date",(IF(I5971&lt;&gt;0,"No Exp Date",IF(G5971&lt;DATE(2013,3,1),DATE(2020,3,1),DATE(YEAR(G5971)+7,MONTH(G5971),DAY(G5971))))))</f>
        <v>No Exp Date</v>
      </c>
      <c r="I5971" s="24">
        <v>33517</v>
      </c>
      <c r="J5971" s="24" t="str">
        <f>IF((H5971)="No Exp Date","N/A","")</f>
        <v>N/A</v>
      </c>
      <c r="K5971" s="27"/>
      <c r="L5971" s="69" t="str">
        <f>IF((K5971)="Amd",EDATE(J5971,18),"N/A")</f>
        <v>N/A</v>
      </c>
      <c r="M5971" s="18"/>
    </row>
    <row r="5972" spans="1:13" s="2" customFormat="1" x14ac:dyDescent="0.3">
      <c r="A5972" s="23">
        <v>702</v>
      </c>
      <c r="B5972" s="23">
        <v>5</v>
      </c>
      <c r="C5972" s="34">
        <v>150</v>
      </c>
      <c r="D5972" s="6" t="s">
        <v>3143</v>
      </c>
      <c r="E5972" s="7" t="s">
        <v>2991</v>
      </c>
      <c r="F5972" s="6"/>
      <c r="G5972" s="25">
        <v>43420</v>
      </c>
      <c r="H5972" s="24">
        <f>IF(G5972=0,"No Exp Date",(IF(I5972&lt;&gt;0,"No Exp Date",IF(G5972&lt;DATE(2013,3,1),DATE(2020,3,1),DATE(YEAR(G5972)+7,MONTH(G5972),DAY(G5972))))))</f>
        <v>45977</v>
      </c>
      <c r="I5972" s="24"/>
      <c r="J5972" s="24">
        <v>43420</v>
      </c>
      <c r="K5972" s="27" t="s">
        <v>7300</v>
      </c>
      <c r="L5972" s="69" t="str">
        <f>IF((K5972)="Amd",EDATE(J5972,18),"N/A")</f>
        <v>N/A</v>
      </c>
      <c r="M5972" s="18"/>
    </row>
    <row r="5973" spans="1:13" s="2" customFormat="1" x14ac:dyDescent="0.3">
      <c r="A5973" s="23">
        <v>702</v>
      </c>
      <c r="B5973" s="23">
        <v>6</v>
      </c>
      <c r="C5973" s="34">
        <v>10</v>
      </c>
      <c r="D5973" s="6" t="s">
        <v>3143</v>
      </c>
      <c r="E5973" s="7" t="s">
        <v>2992</v>
      </c>
      <c r="F5973" s="6" t="s">
        <v>9295</v>
      </c>
      <c r="G5973" s="80">
        <v>43420</v>
      </c>
      <c r="H5973" s="24">
        <f>IF(G5973=0,"No Exp Date",(IF(I5973&lt;&gt;0,"No Exp Date",IF(G5973&lt;DATE(2013,3,1),DATE(2020,3,1),DATE(YEAR(G5973)+7,MONTH(G5973),DAY(G5973))))))</f>
        <v>45977</v>
      </c>
      <c r="I5973" s="24"/>
      <c r="J5973" s="24">
        <v>43420</v>
      </c>
      <c r="K5973" s="27" t="s">
        <v>7300</v>
      </c>
      <c r="L5973" s="69" t="str">
        <f>IF((K5973)="Amd",EDATE(J5973,18),"N/A")</f>
        <v>N/A</v>
      </c>
      <c r="M5973" s="18"/>
    </row>
    <row r="5974" spans="1:13" s="2" customFormat="1" x14ac:dyDescent="0.3">
      <c r="A5974" s="23">
        <v>702</v>
      </c>
      <c r="B5974" s="23">
        <v>6</v>
      </c>
      <c r="C5974" s="34">
        <v>20</v>
      </c>
      <c r="D5974" s="6" t="s">
        <v>3143</v>
      </c>
      <c r="E5974" s="7" t="s">
        <v>2993</v>
      </c>
      <c r="F5974" s="6" t="s">
        <v>9296</v>
      </c>
      <c r="G5974" s="25">
        <v>43420</v>
      </c>
      <c r="H5974" s="24">
        <f>IF(G5974=0,"No Exp Date",(IF(I5974&lt;&gt;0,"No Exp Date",IF(G5974&lt;DATE(2013,3,1),DATE(2020,3,1),DATE(YEAR(G5974)+7,MONTH(G5974),DAY(G5974))))))</f>
        <v>45977</v>
      </c>
      <c r="I5974" s="24"/>
      <c r="J5974" s="24">
        <v>43420</v>
      </c>
      <c r="K5974" s="27" t="s">
        <v>7300</v>
      </c>
      <c r="L5974" s="69" t="str">
        <f>IF((K5974)="Amd",EDATE(J5974,18),"N/A")</f>
        <v>N/A</v>
      </c>
      <c r="M5974" s="18"/>
    </row>
    <row r="5975" spans="1:13" s="2" customFormat="1" ht="38.25" x14ac:dyDescent="0.3">
      <c r="A5975" s="23">
        <v>702</v>
      </c>
      <c r="B5975" s="23">
        <v>6</v>
      </c>
      <c r="C5975" s="34">
        <v>30</v>
      </c>
      <c r="D5975" s="6" t="s">
        <v>1</v>
      </c>
      <c r="E5975" s="7" t="s">
        <v>6656</v>
      </c>
      <c r="F5975" s="6" t="s">
        <v>10386</v>
      </c>
      <c r="G5975" s="25">
        <v>33276</v>
      </c>
      <c r="H5975" s="24" t="str">
        <f>IF(G5975=0,"No Exp Date",(IF(I5975&lt;&gt;0,"No Exp Date",IF(G5975&lt;DATE(2013,3,1),DATE(2020,3,1),DATE(YEAR(G5975)+7,MONTH(G5975),DAY(G5975))))))</f>
        <v>No Exp Date</v>
      </c>
      <c r="I5975" s="24">
        <v>40182</v>
      </c>
      <c r="J5975" s="24" t="str">
        <f>IF((H5975)="No Exp Date","N/A","")</f>
        <v>N/A</v>
      </c>
      <c r="K5975" s="27"/>
      <c r="L5975" s="69" t="str">
        <f>IF((K5975)="Amd",EDATE(J5975,18),"N/A")</f>
        <v>N/A</v>
      </c>
      <c r="M5975" s="18"/>
    </row>
    <row r="5976" spans="1:13" s="2" customFormat="1" x14ac:dyDescent="0.3">
      <c r="A5976" s="23">
        <v>702</v>
      </c>
      <c r="B5976" s="23">
        <v>6</v>
      </c>
      <c r="C5976" s="34">
        <v>31</v>
      </c>
      <c r="D5976" s="6" t="s">
        <v>1</v>
      </c>
      <c r="E5976" s="7" t="s">
        <v>2994</v>
      </c>
      <c r="F5976" s="6" t="s">
        <v>135</v>
      </c>
      <c r="G5976" s="25">
        <v>40182</v>
      </c>
      <c r="H5976" s="24" t="str">
        <f>IF(G5976=0,"No Exp Date",(IF(I5976&lt;&gt;0,"No Exp Date",IF(G5976&lt;DATE(2013,3,1),DATE(2020,3,1),DATE(YEAR(G5976)+7,MONTH(G5976),DAY(G5976))))))</f>
        <v>No Exp Date</v>
      </c>
      <c r="I5976" s="24">
        <v>40182</v>
      </c>
      <c r="J5976" s="24" t="str">
        <f>IF((H5976)="No Exp Date","N/A","")</f>
        <v>N/A</v>
      </c>
      <c r="K5976" s="27"/>
      <c r="L5976" s="69" t="str">
        <f>IF((K5976)="Amd",EDATE(J5976,18),"N/A")</f>
        <v>N/A</v>
      </c>
      <c r="M5976" s="18"/>
    </row>
    <row r="5977" spans="1:13" s="2" customFormat="1" x14ac:dyDescent="0.3">
      <c r="A5977" s="23">
        <v>702</v>
      </c>
      <c r="B5977" s="23">
        <v>6</v>
      </c>
      <c r="C5977" s="34">
        <v>40</v>
      </c>
      <c r="D5977" s="6" t="s">
        <v>3143</v>
      </c>
      <c r="E5977" s="7" t="s">
        <v>2995</v>
      </c>
      <c r="F5977" s="6" t="s">
        <v>9297</v>
      </c>
      <c r="G5977" s="25">
        <v>44139</v>
      </c>
      <c r="H5977" s="24">
        <f>IF(G5977=0,"No Exp Date",(IF(I5977&lt;&gt;0,"No Exp Date",IF(G5977&lt;DATE(2013,3,1),DATE(2020,3,1),DATE(YEAR(G5977)+7,MONTH(G5977),DAY(G5977))))))</f>
        <v>46695</v>
      </c>
      <c r="I5977" s="24"/>
      <c r="J5977" s="24">
        <v>43420</v>
      </c>
      <c r="K5977" s="27" t="s">
        <v>7300</v>
      </c>
      <c r="L5977" s="69" t="str">
        <f>IF((K5977)="Amd",EDATE(J5977,18),"N/A")</f>
        <v>N/A</v>
      </c>
      <c r="M5977" s="18"/>
    </row>
    <row r="5978" spans="1:13" s="2" customFormat="1" ht="51" x14ac:dyDescent="0.3">
      <c r="A5978" s="23">
        <v>702</v>
      </c>
      <c r="B5978" s="23">
        <v>6</v>
      </c>
      <c r="C5978" s="34">
        <v>45</v>
      </c>
      <c r="D5978" s="6" t="s">
        <v>1</v>
      </c>
      <c r="E5978" s="7" t="s">
        <v>2996</v>
      </c>
      <c r="F5978" s="6" t="s">
        <v>9298</v>
      </c>
      <c r="G5978" s="25">
        <v>43420</v>
      </c>
      <c r="H5978" s="24" t="str">
        <f>IF(G5978=0,"No Exp Date",(IF(I5978&lt;&gt;0,"No Exp Date",IF(G5978&lt;DATE(2013,3,1),DATE(2020,3,1),DATE(YEAR(G5978)+7,MONTH(G5978),DAY(G5978))))))</f>
        <v>No Exp Date</v>
      </c>
      <c r="I5978" s="24">
        <v>44139</v>
      </c>
      <c r="J5978" s="24">
        <v>43420</v>
      </c>
      <c r="K5978" s="27" t="s">
        <v>7300</v>
      </c>
      <c r="L5978" s="69" t="str">
        <f>IF((K5978)="Amd",EDATE(J5978,18),"N/A")</f>
        <v>N/A</v>
      </c>
      <c r="M5978" s="18"/>
    </row>
    <row r="5979" spans="1:13" s="2" customFormat="1" x14ac:dyDescent="0.3">
      <c r="A5979" s="23">
        <v>702</v>
      </c>
      <c r="B5979" s="23">
        <v>6</v>
      </c>
      <c r="C5979" s="34">
        <v>46</v>
      </c>
      <c r="D5979" s="23" t="s">
        <v>1</v>
      </c>
      <c r="E5979" s="6" t="s">
        <v>8386</v>
      </c>
      <c r="F5979" s="6" t="s">
        <v>135</v>
      </c>
      <c r="G5979" s="25"/>
      <c r="H5979" s="24" t="str">
        <f>IF(G5979=0,"No Exp Date",(IF(I5979&lt;&gt;0,"No Exp Date",IF(G5979&lt;DATE(2013,3,1),DATE(2020,3,1),DATE(YEAR(G5979)+7,MONTH(G5979),DAY(G5979))))))</f>
        <v>No Exp Date</v>
      </c>
      <c r="I5979" s="24">
        <v>44139</v>
      </c>
      <c r="J5979" s="24" t="str">
        <f>IF((H5979)="No Exp Date","N/A","")</f>
        <v>N/A</v>
      </c>
      <c r="K5979" s="27"/>
      <c r="L5979" s="69" t="str">
        <f>IF((K5979)="Amd",EDATE(J5979,18),"N/A")</f>
        <v>N/A</v>
      </c>
      <c r="M5979" s="18"/>
    </row>
    <row r="5980" spans="1:13" s="2" customFormat="1" x14ac:dyDescent="0.3">
      <c r="A5980" s="23">
        <v>702</v>
      </c>
      <c r="B5980" s="23">
        <v>6</v>
      </c>
      <c r="C5980" s="34">
        <v>50</v>
      </c>
      <c r="D5980" s="6" t="s">
        <v>3143</v>
      </c>
      <c r="E5980" s="7" t="s">
        <v>2997</v>
      </c>
      <c r="F5980" s="6" t="s">
        <v>9299</v>
      </c>
      <c r="G5980" s="25">
        <v>43420</v>
      </c>
      <c r="H5980" s="24">
        <f>IF(G5980=0,"No Exp Date",(IF(I5980&lt;&gt;0,"No Exp Date",IF(G5980&lt;DATE(2013,3,1),DATE(2020,3,1),DATE(YEAR(G5980)+7,MONTH(G5980),DAY(G5980))))))</f>
        <v>45977</v>
      </c>
      <c r="I5980" s="24"/>
      <c r="J5980" s="24">
        <v>43420</v>
      </c>
      <c r="K5980" s="27" t="s">
        <v>7300</v>
      </c>
      <c r="L5980" s="69" t="str">
        <f>IF((K5980)="Amd",EDATE(J5980,18),"N/A")</f>
        <v>N/A</v>
      </c>
      <c r="M5980" s="18"/>
    </row>
    <row r="5981" spans="1:13" s="2" customFormat="1" x14ac:dyDescent="0.3">
      <c r="A5981" s="23">
        <v>702</v>
      </c>
      <c r="B5981" s="23">
        <v>6</v>
      </c>
      <c r="C5981" s="34">
        <v>60</v>
      </c>
      <c r="D5981" s="6" t="s">
        <v>3143</v>
      </c>
      <c r="E5981" s="7" t="s">
        <v>2998</v>
      </c>
      <c r="F5981" s="6" t="s">
        <v>9300</v>
      </c>
      <c r="G5981" s="25">
        <v>43420</v>
      </c>
      <c r="H5981" s="24">
        <f>IF(G5981=0,"No Exp Date",(IF(I5981&lt;&gt;0,"No Exp Date",IF(G5981&lt;DATE(2013,3,1),DATE(2020,3,1),DATE(YEAR(G5981)+7,MONTH(G5981),DAY(G5981))))))</f>
        <v>45977</v>
      </c>
      <c r="I5981" s="24"/>
      <c r="J5981" s="24">
        <v>43420</v>
      </c>
      <c r="K5981" s="27" t="s">
        <v>7300</v>
      </c>
      <c r="L5981" s="69" t="str">
        <f>IF((K5981)="Amd",EDATE(J5981,18),"N/A")</f>
        <v>N/A</v>
      </c>
      <c r="M5981" s="18"/>
    </row>
    <row r="5982" spans="1:13" s="2" customFormat="1" ht="38.25" x14ac:dyDescent="0.3">
      <c r="A5982" s="23">
        <v>702</v>
      </c>
      <c r="B5982" s="23">
        <v>6</v>
      </c>
      <c r="C5982" s="34">
        <v>70</v>
      </c>
      <c r="D5982" s="6" t="s">
        <v>1</v>
      </c>
      <c r="E5982" s="18"/>
      <c r="F5982" s="7" t="s">
        <v>10387</v>
      </c>
      <c r="G5982" s="25"/>
      <c r="H5982" s="24" t="str">
        <f>IF(G5982=0,"No Exp Date",(IF(I5982&lt;&gt;0,"No Exp Date",IF(G5982&lt;DATE(2013,3,1),DATE(2020,3,1),DATE(YEAR(G5982)+7,MONTH(G5982),DAY(G5982))))))</f>
        <v>No Exp Date</v>
      </c>
      <c r="I5982" s="24">
        <v>33067</v>
      </c>
      <c r="J5982" s="24" t="str">
        <f>IF((H5982)="No Exp Date","N/A","")</f>
        <v>N/A</v>
      </c>
      <c r="K5982" s="27"/>
      <c r="L5982" s="69" t="str">
        <f>IF((K5982)="Amd",EDATE(J5982,18),"N/A")</f>
        <v>N/A</v>
      </c>
      <c r="M5982" s="18"/>
    </row>
    <row r="5983" spans="1:13" s="2" customFormat="1" x14ac:dyDescent="0.3">
      <c r="A5983" s="23">
        <v>702</v>
      </c>
      <c r="B5983" s="23">
        <v>6</v>
      </c>
      <c r="C5983" s="34">
        <v>75</v>
      </c>
      <c r="D5983" s="6" t="s">
        <v>3143</v>
      </c>
      <c r="E5983" s="7" t="s">
        <v>2999</v>
      </c>
      <c r="F5983" s="6"/>
      <c r="G5983" s="25">
        <v>43420</v>
      </c>
      <c r="H5983" s="24">
        <f>IF(G5983=0,"No Exp Date",(IF(I5983&lt;&gt;0,"No Exp Date",IF(G5983&lt;DATE(2013,3,1),DATE(2020,3,1),DATE(YEAR(G5983)+7,MONTH(G5983),DAY(G5983))))))</f>
        <v>45977</v>
      </c>
      <c r="I5983" s="24"/>
      <c r="J5983" s="24">
        <v>43420</v>
      </c>
      <c r="K5983" s="27" t="s">
        <v>7300</v>
      </c>
      <c r="L5983" s="69" t="str">
        <f>IF((K5983)="Amd",EDATE(J5983,18),"N/A")</f>
        <v>N/A</v>
      </c>
      <c r="M5983" s="18"/>
    </row>
    <row r="5984" spans="1:13" s="2" customFormat="1" ht="38.25" x14ac:dyDescent="0.3">
      <c r="A5984" s="23">
        <v>702</v>
      </c>
      <c r="B5984" s="23">
        <v>6</v>
      </c>
      <c r="C5984" s="34">
        <v>80</v>
      </c>
      <c r="D5984" s="6" t="s">
        <v>1</v>
      </c>
      <c r="E5984" s="6"/>
      <c r="F5984" s="7" t="s">
        <v>10388</v>
      </c>
      <c r="G5984" s="25"/>
      <c r="H5984" s="24" t="str">
        <f>IF(G5984=0,"No Exp Date",(IF(I5984&lt;&gt;0,"No Exp Date",IF(G5984&lt;DATE(2013,3,1),DATE(2020,3,1),DATE(YEAR(G5984)+7,MONTH(G5984),DAY(G5984))))))</f>
        <v>No Exp Date</v>
      </c>
      <c r="I5984" s="24">
        <v>32907</v>
      </c>
      <c r="J5984" s="24" t="str">
        <f>IF((H5984)="No Exp Date","N/A","")</f>
        <v>N/A</v>
      </c>
      <c r="K5984" s="27"/>
      <c r="L5984" s="69" t="str">
        <f>IF((K5984)="Amd",EDATE(J5984,18),"N/A")</f>
        <v>N/A</v>
      </c>
      <c r="M5984" s="18"/>
    </row>
    <row r="5985" spans="1:13" s="2" customFormat="1" x14ac:dyDescent="0.3">
      <c r="A5985" s="23">
        <v>702</v>
      </c>
      <c r="B5985" s="23">
        <v>6</v>
      </c>
      <c r="C5985" s="34">
        <v>81</v>
      </c>
      <c r="D5985" s="6" t="s">
        <v>1</v>
      </c>
      <c r="E5985" s="7" t="s">
        <v>3000</v>
      </c>
      <c r="F5985" s="6" t="s">
        <v>135</v>
      </c>
      <c r="G5985" s="25">
        <v>32907</v>
      </c>
      <c r="H5985" s="24" t="str">
        <f>IF(G5985=0,"No Exp Date",(IF(I5985&lt;&gt;0,"No Exp Date",IF(G5985&lt;DATE(2013,3,1),DATE(2020,3,1),DATE(YEAR(G5985)+7,MONTH(G5985),DAY(G5985))))))</f>
        <v>No Exp Date</v>
      </c>
      <c r="I5985" s="24">
        <v>32907</v>
      </c>
      <c r="J5985" s="24" t="str">
        <f>IF((H5985)="No Exp Date","N/A","")</f>
        <v>N/A</v>
      </c>
      <c r="K5985" s="27"/>
      <c r="L5985" s="69" t="str">
        <f>IF((K5985)="Amd",EDATE(J5985,18),"N/A")</f>
        <v>N/A</v>
      </c>
      <c r="M5985" s="18"/>
    </row>
    <row r="5986" spans="1:13" s="2" customFormat="1" ht="63.75" x14ac:dyDescent="0.3">
      <c r="A5986" s="23">
        <v>702</v>
      </c>
      <c r="B5986" s="23">
        <v>6</v>
      </c>
      <c r="C5986" s="34">
        <v>90</v>
      </c>
      <c r="D5986" s="6" t="s">
        <v>3143</v>
      </c>
      <c r="E5986" s="7" t="s">
        <v>3001</v>
      </c>
      <c r="F5986" s="6"/>
      <c r="G5986" s="25">
        <v>42888</v>
      </c>
      <c r="H5986" s="24">
        <f>IF(G5986=0,"No Exp Date",(IF(I5986&lt;&gt;0,"No Exp Date",IF(G5986&lt;DATE(2013,3,1),DATE(2020,3,1),DATE(YEAR(G5986)+7,MONTH(G5986),DAY(G5986))))))</f>
        <v>45445</v>
      </c>
      <c r="I5986" s="24"/>
      <c r="J5986" s="24" t="str">
        <f>IF((H5986)="No Exp Date","N/A","")</f>
        <v/>
      </c>
      <c r="K5986" s="27"/>
      <c r="L5986" s="69" t="str">
        <f>IF((K5986)="Amd",EDATE(J5986,18),"N/A")</f>
        <v>N/A</v>
      </c>
      <c r="M5986" s="18"/>
    </row>
    <row r="5987" spans="1:13" s="2" customFormat="1" ht="25.5" x14ac:dyDescent="0.3">
      <c r="A5987" s="23">
        <v>702</v>
      </c>
      <c r="B5987" s="23">
        <v>6</v>
      </c>
      <c r="C5987" s="34">
        <v>100</v>
      </c>
      <c r="D5987" s="6" t="s">
        <v>1</v>
      </c>
      <c r="E5987" s="7" t="s">
        <v>6657</v>
      </c>
      <c r="F5987" s="6" t="s">
        <v>10389</v>
      </c>
      <c r="G5987" s="25"/>
      <c r="H5987" s="24" t="str">
        <f>IF(G5987=0,"No Exp Date",(IF(I5987&lt;&gt;0,"No Exp Date",IF(G5987&lt;DATE(2013,3,1),DATE(2020,3,1),DATE(YEAR(G5987)+7,MONTH(G5987),DAY(G5987))))))</f>
        <v>No Exp Date</v>
      </c>
      <c r="I5987" s="24">
        <v>41667</v>
      </c>
      <c r="J5987" s="24" t="str">
        <f>IF((H5987)="No Exp Date","N/A","")</f>
        <v>N/A</v>
      </c>
      <c r="K5987" s="27"/>
      <c r="L5987" s="69" t="str">
        <f>IF((K5987)="Amd",EDATE(J5987,18),"N/A")</f>
        <v>N/A</v>
      </c>
      <c r="M5987" s="18"/>
    </row>
    <row r="5988" spans="1:13" s="2" customFormat="1" x14ac:dyDescent="0.3">
      <c r="A5988" s="23">
        <v>702</v>
      </c>
      <c r="B5988" s="23">
        <v>6</v>
      </c>
      <c r="C5988" s="34">
        <v>101</v>
      </c>
      <c r="D5988" s="6" t="s">
        <v>1</v>
      </c>
      <c r="E5988" s="7" t="s">
        <v>3002</v>
      </c>
      <c r="F5988" s="6" t="s">
        <v>135</v>
      </c>
      <c r="G5988" s="25"/>
      <c r="H5988" s="24" t="str">
        <f>IF(G5988=0,"No Exp Date",(IF(I5988&lt;&gt;0,"No Exp Date",IF(G5988&lt;DATE(2013,3,1),DATE(2020,3,1),DATE(YEAR(G5988)+7,MONTH(G5988),DAY(G5988))))))</f>
        <v>No Exp Date</v>
      </c>
      <c r="I5988" s="24"/>
      <c r="J5988" s="24" t="str">
        <f>IF((H5988)="No Exp Date","N/A","")</f>
        <v>N/A</v>
      </c>
      <c r="K5988" s="27"/>
      <c r="L5988" s="69" t="str">
        <f>IF((K5988)="Amd",EDATE(J5988,18),"N/A")</f>
        <v>N/A</v>
      </c>
      <c r="M5988" s="18"/>
    </row>
    <row r="5989" spans="1:13" s="2" customFormat="1" ht="25.5" x14ac:dyDescent="0.3">
      <c r="A5989" s="23">
        <v>702</v>
      </c>
      <c r="B5989" s="23">
        <v>6</v>
      </c>
      <c r="C5989" s="34">
        <v>110</v>
      </c>
      <c r="D5989" s="6" t="s">
        <v>3143</v>
      </c>
      <c r="E5989" s="7" t="s">
        <v>3003</v>
      </c>
      <c r="F5989" s="6"/>
      <c r="G5989" s="25">
        <v>43644</v>
      </c>
      <c r="H5989" s="24">
        <f>IF(G5989=0,"No Exp Date",(IF(I5989&lt;&gt;0,"No Exp Date",IF(G5989&lt;DATE(2013,3,1),DATE(2020,3,1),DATE(YEAR(G5989)+7,MONTH(G5989),DAY(G5989))))))</f>
        <v>46201</v>
      </c>
      <c r="I5989" s="24"/>
      <c r="J5989" s="24">
        <v>43644</v>
      </c>
      <c r="K5989" s="27" t="s">
        <v>7300</v>
      </c>
      <c r="L5989" s="69" t="str">
        <f>IF((K5989)="Amd",EDATE(J5989,18),"N/A")</f>
        <v>N/A</v>
      </c>
      <c r="M5989" s="18"/>
    </row>
    <row r="5990" spans="1:13" s="2" customFormat="1" ht="38.25" x14ac:dyDescent="0.3">
      <c r="A5990" s="23">
        <v>702</v>
      </c>
      <c r="B5990" s="23">
        <v>7</v>
      </c>
      <c r="C5990" s="34">
        <v>10</v>
      </c>
      <c r="D5990" s="6" t="s">
        <v>1</v>
      </c>
      <c r="E5990" s="6"/>
      <c r="F5990" s="7" t="s">
        <v>10390</v>
      </c>
      <c r="G5990" s="25"/>
      <c r="H5990" s="24" t="str">
        <f>IF(G5990=0,"No Exp Date",(IF(I5990&lt;&gt;0,"No Exp Date",IF(G5990&lt;DATE(2013,3,1),DATE(2020,3,1),DATE(YEAR(G5990)+7,MONTH(G5990),DAY(G5990))))))</f>
        <v>No Exp Date</v>
      </c>
      <c r="I5990" s="24">
        <v>35289</v>
      </c>
      <c r="J5990" s="24" t="str">
        <f>IF((H5990)="No Exp Date","N/A","")</f>
        <v>N/A</v>
      </c>
      <c r="K5990" s="27"/>
      <c r="L5990" s="69" t="str">
        <f>IF((K5990)="Amd",EDATE(J5990,18),"N/A")</f>
        <v>N/A</v>
      </c>
      <c r="M5990" s="18"/>
    </row>
    <row r="5991" spans="1:13" s="2" customFormat="1" ht="38.25" x14ac:dyDescent="0.3">
      <c r="A5991" s="23">
        <v>702</v>
      </c>
      <c r="B5991" s="23">
        <v>7</v>
      </c>
      <c r="C5991" s="34">
        <v>20</v>
      </c>
      <c r="D5991" s="6" t="s">
        <v>1</v>
      </c>
      <c r="E5991" s="6"/>
      <c r="F5991" s="7" t="s">
        <v>10391</v>
      </c>
      <c r="G5991" s="25"/>
      <c r="H5991" s="24" t="str">
        <f>IF(G5991=0,"No Exp Date",(IF(I5991&lt;&gt;0,"No Exp Date",IF(G5991&lt;DATE(2013,3,1),DATE(2020,3,1),DATE(YEAR(G5991)+7,MONTH(G5991),DAY(G5991))))))</f>
        <v>No Exp Date</v>
      </c>
      <c r="I5991" s="24">
        <v>35289</v>
      </c>
      <c r="J5991" s="24" t="str">
        <f>IF((H5991)="No Exp Date","N/A","")</f>
        <v>N/A</v>
      </c>
      <c r="K5991" s="27"/>
      <c r="L5991" s="69" t="str">
        <f>IF((K5991)="Amd",EDATE(J5991,18),"N/A")</f>
        <v>N/A</v>
      </c>
      <c r="M5991" s="18"/>
    </row>
    <row r="5992" spans="1:13" s="2" customFormat="1" ht="38.25" x14ac:dyDescent="0.3">
      <c r="A5992" s="23">
        <v>702</v>
      </c>
      <c r="B5992" s="23">
        <v>7</v>
      </c>
      <c r="C5992" s="34">
        <v>30</v>
      </c>
      <c r="D5992" s="6" t="s">
        <v>1</v>
      </c>
      <c r="E5992" s="6"/>
      <c r="F5992" s="7" t="s">
        <v>10392</v>
      </c>
      <c r="G5992" s="25"/>
      <c r="H5992" s="24" t="str">
        <f>IF(G5992=0,"No Exp Date",(IF(I5992&lt;&gt;0,"No Exp Date",IF(G5992&lt;DATE(2013,3,1),DATE(2020,3,1),DATE(YEAR(G5992)+7,MONTH(G5992),DAY(G5992))))))</f>
        <v>No Exp Date</v>
      </c>
      <c r="I5992" s="24">
        <v>34886</v>
      </c>
      <c r="J5992" s="24" t="str">
        <f>IF((H5992)="No Exp Date","N/A","")</f>
        <v>N/A</v>
      </c>
      <c r="K5992" s="27"/>
      <c r="L5992" s="69" t="str">
        <f>IF((K5992)="Amd",EDATE(J5992,18),"N/A")</f>
        <v>N/A</v>
      </c>
      <c r="M5992" s="18"/>
    </row>
    <row r="5993" spans="1:13" s="2" customFormat="1" x14ac:dyDescent="0.3">
      <c r="A5993" s="23">
        <v>702</v>
      </c>
      <c r="B5993" s="23">
        <v>7</v>
      </c>
      <c r="C5993" s="34">
        <v>31</v>
      </c>
      <c r="D5993" s="6" t="s">
        <v>1</v>
      </c>
      <c r="E5993" s="7" t="s">
        <v>3004</v>
      </c>
      <c r="F5993" s="6" t="s">
        <v>135</v>
      </c>
      <c r="G5993" s="25">
        <v>34886</v>
      </c>
      <c r="H5993" s="24" t="str">
        <f>IF(G5993=0,"No Exp Date",(IF(I5993&lt;&gt;0,"No Exp Date",IF(G5993&lt;DATE(2013,3,1),DATE(2020,3,1),DATE(YEAR(G5993)+7,MONTH(G5993),DAY(G5993))))))</f>
        <v>No Exp Date</v>
      </c>
      <c r="I5993" s="24">
        <v>34886</v>
      </c>
      <c r="J5993" s="24" t="str">
        <f>IF((H5993)="No Exp Date","N/A","")</f>
        <v>N/A</v>
      </c>
      <c r="K5993" s="27"/>
      <c r="L5993" s="69" t="str">
        <f>IF((K5993)="Amd",EDATE(J5993,18),"N/A")</f>
        <v>N/A</v>
      </c>
      <c r="M5993" s="18"/>
    </row>
    <row r="5994" spans="1:13" s="2" customFormat="1" ht="38.25" x14ac:dyDescent="0.3">
      <c r="A5994" s="23">
        <v>702</v>
      </c>
      <c r="B5994" s="23">
        <v>7</v>
      </c>
      <c r="C5994" s="34">
        <v>40</v>
      </c>
      <c r="D5994" s="6" t="s">
        <v>1</v>
      </c>
      <c r="E5994" s="6"/>
      <c r="F5994" s="7" t="s">
        <v>10393</v>
      </c>
      <c r="G5994" s="25">
        <v>33160</v>
      </c>
      <c r="H5994" s="24" t="str">
        <f>IF(G5994=0,"No Exp Date",(IF(I5994&lt;&gt;0,"No Exp Date",IF(G5994&lt;DATE(2013,3,1),DATE(2020,3,1),DATE(YEAR(G5994)+7,MONTH(G5994),DAY(G5994))))))</f>
        <v>No Exp Date</v>
      </c>
      <c r="I5994" s="24">
        <v>34886</v>
      </c>
      <c r="J5994" s="24" t="str">
        <f>IF((H5994)="No Exp Date","N/A","")</f>
        <v>N/A</v>
      </c>
      <c r="K5994" s="27"/>
      <c r="L5994" s="69" t="str">
        <f>IF((K5994)="Amd",EDATE(J5994,18),"N/A")</f>
        <v>N/A</v>
      </c>
      <c r="M5994" s="18"/>
    </row>
    <row r="5995" spans="1:13" s="2" customFormat="1" x14ac:dyDescent="0.3">
      <c r="A5995" s="23">
        <v>702</v>
      </c>
      <c r="B5995" s="23">
        <v>7</v>
      </c>
      <c r="C5995" s="34">
        <v>41</v>
      </c>
      <c r="D5995" s="6" t="s">
        <v>1</v>
      </c>
      <c r="E5995" s="7" t="s">
        <v>3005</v>
      </c>
      <c r="F5995" s="6" t="s">
        <v>135</v>
      </c>
      <c r="G5995" s="25">
        <v>34886</v>
      </c>
      <c r="H5995" s="24" t="str">
        <f>IF(G5995=0,"No Exp Date",(IF(I5995&lt;&gt;0,"No Exp Date",IF(G5995&lt;DATE(2013,3,1),DATE(2020,3,1),DATE(YEAR(G5995)+7,MONTH(G5995),DAY(G5995))))))</f>
        <v>No Exp Date</v>
      </c>
      <c r="I5995" s="24">
        <v>34886</v>
      </c>
      <c r="J5995" s="24" t="str">
        <f>IF((H5995)="No Exp Date","N/A","")</f>
        <v>N/A</v>
      </c>
      <c r="K5995" s="27"/>
      <c r="L5995" s="69" t="str">
        <f>IF((K5995)="Amd",EDATE(J5995,18),"N/A")</f>
        <v>N/A</v>
      </c>
      <c r="M5995" s="18"/>
    </row>
    <row r="5996" spans="1:13" s="2" customFormat="1" ht="38.25" x14ac:dyDescent="0.3">
      <c r="A5996" s="23">
        <v>702</v>
      </c>
      <c r="B5996" s="23">
        <v>7</v>
      </c>
      <c r="C5996" s="34">
        <v>50</v>
      </c>
      <c r="D5996" s="6" t="s">
        <v>1</v>
      </c>
      <c r="E5996" s="6"/>
      <c r="F5996" s="7" t="s">
        <v>10394</v>
      </c>
      <c r="G5996" s="25">
        <v>7</v>
      </c>
      <c r="H5996" s="24" t="str">
        <f>IF(G5996=0,"No Exp Date",(IF(I5996&lt;&gt;0,"No Exp Date",IF(G5996&lt;DATE(2013,3,1),DATE(2020,3,1),DATE(YEAR(G5996)+7,MONTH(G5996),DAY(G5996))))))</f>
        <v>No Exp Date</v>
      </c>
      <c r="I5996" s="24">
        <v>35289</v>
      </c>
      <c r="J5996" s="24" t="str">
        <f>IF((H5996)="No Exp Date","N/A","")</f>
        <v>N/A</v>
      </c>
      <c r="K5996" s="27"/>
      <c r="L5996" s="69" t="str">
        <f>IF((K5996)="Amd",EDATE(J5996,18),"N/A")</f>
        <v>N/A</v>
      </c>
      <c r="M5996" s="18"/>
    </row>
    <row r="5997" spans="1:13" s="2" customFormat="1" ht="38.25" x14ac:dyDescent="0.3">
      <c r="A5997" s="23">
        <v>702</v>
      </c>
      <c r="B5997" s="23">
        <v>7</v>
      </c>
      <c r="C5997" s="34">
        <v>60</v>
      </c>
      <c r="D5997" s="6" t="s">
        <v>1</v>
      </c>
      <c r="E5997" s="6" t="s">
        <v>7284</v>
      </c>
      <c r="F5997" s="7" t="s">
        <v>10396</v>
      </c>
      <c r="G5997" s="25">
        <v>33160</v>
      </c>
      <c r="H5997" s="24" t="str">
        <f>IF(G5997=0,"No Exp Date",(IF(I5997&lt;&gt;0,"No Exp Date",IF(G5997&lt;DATE(2013,3,1),DATE(2020,3,1),DATE(YEAR(G5997)+7,MONTH(G5997),DAY(G5997))))))</f>
        <v>No Exp Date</v>
      </c>
      <c r="I5997" s="24">
        <v>33160</v>
      </c>
      <c r="J5997" s="24" t="str">
        <f>IF((H5997)="No Exp Date","N/A","")</f>
        <v>N/A</v>
      </c>
      <c r="K5997" s="27"/>
      <c r="L5997" s="69" t="str">
        <f>IF((K5997)="Amd",EDATE(J5997,18),"N/A")</f>
        <v>N/A</v>
      </c>
      <c r="M5997" s="18"/>
    </row>
    <row r="5998" spans="1:13" s="2" customFormat="1" x14ac:dyDescent="0.3">
      <c r="A5998" s="23">
        <v>702</v>
      </c>
      <c r="B5998" s="23">
        <v>7</v>
      </c>
      <c r="C5998" s="34">
        <v>61</v>
      </c>
      <c r="D5998" s="6" t="s">
        <v>1</v>
      </c>
      <c r="E5998" s="7" t="s">
        <v>3007</v>
      </c>
      <c r="F5998" s="6" t="s">
        <v>135</v>
      </c>
      <c r="G5998" s="24">
        <v>33160</v>
      </c>
      <c r="H5998" s="24" t="str">
        <f>IF(G5998=0,"No Exp Date",(IF(I5998&lt;&gt;0,"No Exp Date",IF(G5998&lt;DATE(2013,3,1),DATE(2020,3,1),DATE(YEAR(G5998)+7,MONTH(G5998),DAY(G5998))))))</f>
        <v>No Exp Date</v>
      </c>
      <c r="I5998" s="24">
        <v>33160</v>
      </c>
      <c r="J5998" s="24" t="str">
        <f>IF((H5998)="No Exp Date","N/A","")</f>
        <v>N/A</v>
      </c>
      <c r="K5998" s="27"/>
      <c r="L5998" s="69" t="str">
        <f>IF((K5998)="Amd",EDATE(J5998,18),"N/A")</f>
        <v>N/A</v>
      </c>
      <c r="M5998" s="18"/>
    </row>
    <row r="5999" spans="1:13" s="2" customFormat="1" ht="38.25" x14ac:dyDescent="0.3">
      <c r="A5999" s="23">
        <v>702</v>
      </c>
      <c r="B5999" s="23">
        <v>7</v>
      </c>
      <c r="C5999" s="34">
        <v>65</v>
      </c>
      <c r="D5999" s="6" t="s">
        <v>3143</v>
      </c>
      <c r="E5999" s="7" t="s">
        <v>3008</v>
      </c>
      <c r="F5999" s="6" t="s">
        <v>9301</v>
      </c>
      <c r="G5999" s="25">
        <v>44257</v>
      </c>
      <c r="H5999" s="24">
        <f>IF(G5999=0,"No Exp Date",(IF(I5999&lt;&gt;0,"No Exp Date",IF(G5999&lt;DATE(2013,3,1),DATE(2020,3,1),DATE(YEAR(G5999)+7,MONTH(G5999),DAY(G5999))))))</f>
        <v>46814</v>
      </c>
      <c r="I5999" s="24"/>
      <c r="J5999" s="24" t="str">
        <f>IF((H5999)="No Exp Date","N/A","")</f>
        <v/>
      </c>
      <c r="K5999" s="27"/>
      <c r="L5999" s="69" t="str">
        <f>IF((K5999)="Amd",EDATE(J5999,18),"N/A")</f>
        <v>N/A</v>
      </c>
      <c r="M5999" s="18"/>
    </row>
    <row r="6000" spans="1:13" s="2" customFormat="1" ht="38.25" x14ac:dyDescent="0.3">
      <c r="A6000" s="23">
        <v>702</v>
      </c>
      <c r="B6000" s="23">
        <v>7</v>
      </c>
      <c r="C6000" s="34">
        <v>70</v>
      </c>
      <c r="D6000" s="6" t="s">
        <v>1</v>
      </c>
      <c r="E6000" s="18"/>
      <c r="F6000" s="7" t="s">
        <v>10397</v>
      </c>
      <c r="G6000" s="25"/>
      <c r="H6000" s="24" t="str">
        <f>IF(G6000=0,"No Exp Date",(IF(I6000&lt;&gt;0,"No Exp Date",IF(G6000&lt;DATE(2013,3,1),DATE(2020,3,1),DATE(YEAR(G6000)+7,MONTH(G6000),DAY(G6000))))))</f>
        <v>No Exp Date</v>
      </c>
      <c r="I6000" s="24"/>
      <c r="J6000" s="24" t="str">
        <f>IF((H6000)="No Exp Date","N/A","")</f>
        <v>N/A</v>
      </c>
      <c r="K6000" s="27"/>
      <c r="L6000" s="69" t="str">
        <f>IF((K6000)="Amd",EDATE(J6000,18),"N/A")</f>
        <v>N/A</v>
      </c>
      <c r="M6000" s="18"/>
    </row>
    <row r="6001" spans="1:13" s="2" customFormat="1" x14ac:dyDescent="0.3">
      <c r="A6001" s="23">
        <v>702</v>
      </c>
      <c r="B6001" s="23">
        <v>7</v>
      </c>
      <c r="C6001" s="34">
        <v>80</v>
      </c>
      <c r="D6001" s="6" t="s">
        <v>1</v>
      </c>
      <c r="E6001" s="6"/>
      <c r="F6001" s="7" t="s">
        <v>10398</v>
      </c>
      <c r="G6001" s="25">
        <v>33160</v>
      </c>
      <c r="H6001" s="24" t="str">
        <f>IF(G6001=0,"No Exp Date",(IF(I6001&lt;&gt;0,"No Exp Date",IF(G6001&lt;DATE(2013,3,1),DATE(2020,3,1),DATE(YEAR(G6001)+7,MONTH(G6001),DAY(G6001))))))</f>
        <v>No Exp Date</v>
      </c>
      <c r="I6001" s="24">
        <v>34949</v>
      </c>
      <c r="J6001" s="24" t="str">
        <f>IF((H6001)="No Exp Date","N/A","")</f>
        <v>N/A</v>
      </c>
      <c r="K6001" s="27"/>
      <c r="L6001" s="69" t="str">
        <f>IF((K6001)="Amd",EDATE(J6001,18),"N/A")</f>
        <v>N/A</v>
      </c>
      <c r="M6001" s="18"/>
    </row>
    <row r="6002" spans="1:13" s="2" customFormat="1" x14ac:dyDescent="0.3">
      <c r="A6002" s="23">
        <v>702</v>
      </c>
      <c r="B6002" s="23">
        <v>7</v>
      </c>
      <c r="C6002" s="34">
        <v>81</v>
      </c>
      <c r="D6002" s="6" t="s">
        <v>1</v>
      </c>
      <c r="E6002" s="7" t="s">
        <v>3009</v>
      </c>
      <c r="F6002" s="6" t="s">
        <v>135</v>
      </c>
      <c r="G6002" s="25">
        <v>34949</v>
      </c>
      <c r="H6002" s="24" t="str">
        <f>IF(G6002=0,"No Exp Date",(IF(I6002&lt;&gt;0,"No Exp Date",IF(G6002&lt;DATE(2013,3,1),DATE(2020,3,1),DATE(YEAR(G6002)+7,MONTH(G6002),DAY(G6002))))))</f>
        <v>No Exp Date</v>
      </c>
      <c r="I6002" s="24">
        <v>34949</v>
      </c>
      <c r="J6002" s="24" t="str">
        <f>IF((H6002)="No Exp Date","N/A","")</f>
        <v>N/A</v>
      </c>
      <c r="K6002" s="27"/>
      <c r="L6002" s="69" t="str">
        <f>IF((K6002)="Amd",EDATE(J6002,18),"N/A")</f>
        <v>N/A</v>
      </c>
      <c r="M6002" s="18"/>
    </row>
    <row r="6003" spans="1:13" s="2" customFormat="1" x14ac:dyDescent="0.3">
      <c r="A6003" s="23">
        <v>702</v>
      </c>
      <c r="B6003" s="23">
        <v>7</v>
      </c>
      <c r="C6003" s="34">
        <v>90</v>
      </c>
      <c r="D6003" s="6" t="s">
        <v>1</v>
      </c>
      <c r="E6003" s="6"/>
      <c r="F6003" s="7" t="s">
        <v>10399</v>
      </c>
      <c r="G6003" s="25">
        <v>33160</v>
      </c>
      <c r="H6003" s="24" t="str">
        <f>IF(G6003=0,"No Exp Date",(IF(I6003&lt;&gt;0,"No Exp Date",IF(G6003&lt;DATE(2013,3,1),DATE(2020,3,1),DATE(YEAR(G6003)+7,MONTH(G6003),DAY(G6003))))))</f>
        <v>No Exp Date</v>
      </c>
      <c r="I6003" s="24">
        <v>34949</v>
      </c>
      <c r="J6003" s="24" t="str">
        <f>IF((H6003)="No Exp Date","N/A","")</f>
        <v>N/A</v>
      </c>
      <c r="K6003" s="27"/>
      <c r="L6003" s="69" t="str">
        <f>IF((K6003)="Amd",EDATE(J6003,18),"N/A")</f>
        <v>N/A</v>
      </c>
      <c r="M6003" s="18"/>
    </row>
    <row r="6004" spans="1:13" s="2" customFormat="1" x14ac:dyDescent="0.3">
      <c r="A6004" s="23">
        <v>702</v>
      </c>
      <c r="B6004" s="23">
        <v>7</v>
      </c>
      <c r="C6004" s="34">
        <v>91</v>
      </c>
      <c r="D6004" s="6" t="s">
        <v>1</v>
      </c>
      <c r="E6004" s="7" t="s">
        <v>3010</v>
      </c>
      <c r="F6004" s="6" t="s">
        <v>135</v>
      </c>
      <c r="G6004" s="25">
        <v>34949</v>
      </c>
      <c r="H6004" s="24" t="str">
        <f>IF(G6004=0,"No Exp Date",(IF(I6004&lt;&gt;0,"No Exp Date",IF(G6004&lt;DATE(2013,3,1),DATE(2020,3,1),DATE(YEAR(G6004)+7,MONTH(G6004),DAY(G6004))))))</f>
        <v>No Exp Date</v>
      </c>
      <c r="I6004" s="24">
        <v>34949</v>
      </c>
      <c r="J6004" s="24" t="str">
        <f>IF((H6004)="No Exp Date","N/A","")</f>
        <v>N/A</v>
      </c>
      <c r="K6004" s="27"/>
      <c r="L6004" s="69" t="str">
        <f>IF((K6004)="Amd",EDATE(J6004,18),"N/A")</f>
        <v>N/A</v>
      </c>
      <c r="M6004" s="18"/>
    </row>
    <row r="6005" spans="1:13" s="2" customFormat="1" ht="25.5" x14ac:dyDescent="0.3">
      <c r="A6005" s="23">
        <v>702</v>
      </c>
      <c r="B6005" s="23">
        <v>7</v>
      </c>
      <c r="C6005" s="34">
        <v>100</v>
      </c>
      <c r="D6005" s="6" t="s">
        <v>1</v>
      </c>
      <c r="E6005" s="18"/>
      <c r="F6005" s="7" t="s">
        <v>10243</v>
      </c>
      <c r="G6005" s="25"/>
      <c r="H6005" s="24" t="str">
        <f>IF(G6005=0,"No Exp Date",(IF(I6005&lt;&gt;0,"No Exp Date",IF(G6005&lt;DATE(2013,3,1),DATE(2020,3,1),DATE(YEAR(G6005)+7,MONTH(G6005),DAY(G6005))))))</f>
        <v>No Exp Date</v>
      </c>
      <c r="I6005" s="24">
        <v>33708</v>
      </c>
      <c r="J6005" s="24" t="str">
        <f>IF((H6005)="No Exp Date","N/A","")</f>
        <v>N/A</v>
      </c>
      <c r="K6005" s="27"/>
      <c r="L6005" s="69" t="str">
        <f>IF((K6005)="Amd",EDATE(J6005,18),"N/A")</f>
        <v>N/A</v>
      </c>
      <c r="M6005" s="18"/>
    </row>
    <row r="6006" spans="1:13" s="2" customFormat="1" ht="25.5" x14ac:dyDescent="0.3">
      <c r="A6006" s="23">
        <v>702</v>
      </c>
      <c r="B6006" s="23">
        <v>7</v>
      </c>
      <c r="C6006" s="34">
        <v>125</v>
      </c>
      <c r="D6006" s="6" t="s">
        <v>3143</v>
      </c>
      <c r="E6006" s="7" t="s">
        <v>3011</v>
      </c>
      <c r="F6006" s="17" t="s">
        <v>9302</v>
      </c>
      <c r="G6006" s="25">
        <v>44012</v>
      </c>
      <c r="H6006" s="24">
        <f>IF(G6006=0,"No Exp Date",(IF(I6006&lt;&gt;0,"No Exp Date",IF(G6006&lt;DATE(2013,3,1),DATE(2020,3,1),DATE(YEAR(G6006)+7,MONTH(G6006),DAY(G6006))))))</f>
        <v>46568</v>
      </c>
      <c r="I6006" s="24"/>
      <c r="J6006" s="24" t="str">
        <f>IF((H6006)="No Exp Date","N/A","")</f>
        <v/>
      </c>
      <c r="K6006" s="27"/>
      <c r="L6006" s="69" t="str">
        <f>IF((K6006)="Amd",EDATE(J6006,18),"N/A")</f>
        <v>N/A</v>
      </c>
      <c r="M6006" s="18"/>
    </row>
    <row r="6007" spans="1:13" s="2" customFormat="1" ht="25.5" x14ac:dyDescent="0.3">
      <c r="A6007" s="23">
        <v>702</v>
      </c>
      <c r="B6007" s="23">
        <v>7</v>
      </c>
      <c r="C6007" s="34">
        <v>130</v>
      </c>
      <c r="D6007" s="6" t="s">
        <v>3143</v>
      </c>
      <c r="E6007" s="7" t="s">
        <v>3012</v>
      </c>
      <c r="F6007" s="6"/>
      <c r="G6007" s="80">
        <v>43420</v>
      </c>
      <c r="H6007" s="24">
        <f>IF(G6007=0,"No Exp Date",(IF(I6007&lt;&gt;0,"No Exp Date",IF(G6007&lt;DATE(2013,3,1),DATE(2020,3,1),DATE(YEAR(G6007)+7,MONTH(G6007),DAY(G6007))))))</f>
        <v>45977</v>
      </c>
      <c r="I6007" s="24"/>
      <c r="J6007" s="24">
        <v>43420</v>
      </c>
      <c r="K6007" s="27" t="s">
        <v>7300</v>
      </c>
      <c r="L6007" s="69" t="str">
        <f>IF((K6007)="Amd",EDATE(J6007,18),"N/A")</f>
        <v>N/A</v>
      </c>
      <c r="M6007" s="18"/>
    </row>
    <row r="6008" spans="1:13" s="2" customFormat="1" x14ac:dyDescent="0.3">
      <c r="A6008" s="23">
        <v>702</v>
      </c>
      <c r="B6008" s="23">
        <v>7</v>
      </c>
      <c r="C6008" s="34">
        <v>140</v>
      </c>
      <c r="D6008" s="6" t="s">
        <v>3143</v>
      </c>
      <c r="E6008" s="7" t="s">
        <v>3013</v>
      </c>
      <c r="F6008" s="58"/>
      <c r="G6008" s="25">
        <v>44531</v>
      </c>
      <c r="H6008" s="24">
        <f>IF(G6008=0,"No Exp Date",(IF(I6008&lt;&gt;0,"No Exp Date",IF(G6008&lt;DATE(2013,3,1),DATE(2020,3,1),DATE(YEAR(G6008)+7,MONTH(G6008),DAY(G6008))))))</f>
        <v>47088</v>
      </c>
      <c r="I6008" s="24"/>
      <c r="J6008" s="24">
        <v>44531</v>
      </c>
      <c r="K6008" s="27" t="s">
        <v>7300</v>
      </c>
      <c r="L6008" s="69" t="str">
        <f>IF((K6008)="Amd",EDATE(J6008,18),"N/A")</f>
        <v>N/A</v>
      </c>
      <c r="M6008" s="18"/>
    </row>
    <row r="6009" spans="1:13" s="2" customFormat="1" ht="25.5" x14ac:dyDescent="0.3">
      <c r="A6009" s="23">
        <v>702</v>
      </c>
      <c r="B6009" s="23">
        <v>7</v>
      </c>
      <c r="C6009" s="34">
        <v>150</v>
      </c>
      <c r="D6009" s="23" t="s">
        <v>4634</v>
      </c>
      <c r="E6009" s="6" t="s">
        <v>8658</v>
      </c>
      <c r="F6009" s="6" t="s">
        <v>8664</v>
      </c>
      <c r="G6009" s="25"/>
      <c r="H6009" s="24" t="str">
        <f>IF(G6009=0,"No Exp Date",(IF(I6009&lt;&gt;0,"No Exp Date",IF(G6009&lt;DATE(2013,3,1),DATE(2020,3,1),DATE(YEAR(G6009)+7,MONTH(G6009),DAY(G6009))))))</f>
        <v>No Exp Date</v>
      </c>
      <c r="I6009" s="24"/>
      <c r="J6009" s="24" t="str">
        <f>IF((H6009)="No Exp Date","N/A","")</f>
        <v>N/A</v>
      </c>
      <c r="K6009" s="27"/>
      <c r="L6009" s="69" t="str">
        <f>IF((K6009)="Amd",EDATE(J6009,18),"N/A")</f>
        <v>N/A</v>
      </c>
      <c r="M6009" s="18"/>
    </row>
    <row r="6010" spans="1:13" s="2" customFormat="1" ht="25.5" x14ac:dyDescent="0.3">
      <c r="A6010" s="23">
        <v>702</v>
      </c>
      <c r="B6010" s="23">
        <v>7</v>
      </c>
      <c r="C6010" s="34" t="s">
        <v>1319</v>
      </c>
      <c r="D6010" s="6" t="s">
        <v>1</v>
      </c>
      <c r="E6010" s="7" t="s">
        <v>3006</v>
      </c>
      <c r="F6010" s="6" t="s">
        <v>10395</v>
      </c>
      <c r="G6010" s="25">
        <v>35289</v>
      </c>
      <c r="H6010" s="24" t="str">
        <f>IF(G6010=0,"No Exp Date",(IF(I6010&lt;&gt;0,"No Exp Date",IF(G6010&lt;DATE(2013,3,1),DATE(2020,3,1),DATE(YEAR(G6010)+7,MONTH(G6010),DAY(G6010))))))</f>
        <v>No Exp Date</v>
      </c>
      <c r="I6010" s="24">
        <v>35479</v>
      </c>
      <c r="J6010" s="24" t="str">
        <f>IF((H6010)="No Exp Date","N/A","")</f>
        <v>N/A</v>
      </c>
      <c r="K6010" s="27"/>
      <c r="L6010" s="69" t="str">
        <f>IF((K6010)="Amd",EDATE(J6010,18),"N/A")</f>
        <v>N/A</v>
      </c>
      <c r="M6010" s="18"/>
    </row>
    <row r="6011" spans="1:13" s="2" customFormat="1" x14ac:dyDescent="0.3">
      <c r="A6011" s="23">
        <v>703</v>
      </c>
      <c r="B6011" s="23">
        <v>1</v>
      </c>
      <c r="C6011" s="34">
        <v>10</v>
      </c>
      <c r="D6011" s="6" t="s">
        <v>1</v>
      </c>
      <c r="E6011" s="6" t="s">
        <v>2992</v>
      </c>
      <c r="F6011" s="7" t="s">
        <v>10400</v>
      </c>
      <c r="G6011" s="24">
        <v>27304</v>
      </c>
      <c r="H6011" s="24" t="str">
        <f>IF(G6011=0,"No Exp Date",(IF(I6011&lt;&gt;0,"No Exp Date",IF(G6011&lt;DATE(2013,3,1),DATE(2020,3,1),DATE(YEAR(G6011)+7,MONTH(G6011),DAY(G6011))))))</f>
        <v>No Exp Date</v>
      </c>
      <c r="I6011" s="24">
        <v>30960</v>
      </c>
      <c r="J6011" s="24" t="str">
        <f>IF((H6011)="No Exp Date","N/A","")</f>
        <v>N/A</v>
      </c>
      <c r="K6011" s="27"/>
      <c r="L6011" s="69" t="str">
        <f>IF((K6011)="Amd",EDATE(J6011,18),"N/A")</f>
        <v>N/A</v>
      </c>
      <c r="M6011" s="18"/>
    </row>
    <row r="6012" spans="1:13" s="2" customFormat="1" x14ac:dyDescent="0.3">
      <c r="A6012" s="23">
        <v>703</v>
      </c>
      <c r="B6012" s="23">
        <v>1</v>
      </c>
      <c r="C6012" s="34">
        <v>20</v>
      </c>
      <c r="D6012" s="6" t="s">
        <v>1</v>
      </c>
      <c r="E6012" s="6" t="s">
        <v>7285</v>
      </c>
      <c r="F6012" s="7" t="s">
        <v>10401</v>
      </c>
      <c r="G6012" s="24">
        <v>27465</v>
      </c>
      <c r="H6012" s="24" t="str">
        <f>IF(G6012=0,"No Exp Date",(IF(I6012&lt;&gt;0,"No Exp Date",IF(G6012&lt;DATE(2013,3,1),DATE(2020,3,1),DATE(YEAR(G6012)+7,MONTH(G6012),DAY(G6012))))))</f>
        <v>No Exp Date</v>
      </c>
      <c r="I6012" s="24">
        <v>30960</v>
      </c>
      <c r="J6012" s="24" t="str">
        <f>IF((H6012)="No Exp Date","N/A","")</f>
        <v>N/A</v>
      </c>
      <c r="K6012" s="27"/>
      <c r="L6012" s="69" t="str">
        <f>IF((K6012)="Amd",EDATE(J6012,18),"N/A")</f>
        <v>N/A</v>
      </c>
      <c r="M6012" s="18"/>
    </row>
    <row r="6013" spans="1:13" s="2" customFormat="1" x14ac:dyDescent="0.3">
      <c r="A6013" s="23">
        <v>703</v>
      </c>
      <c r="B6013" s="23">
        <v>1</v>
      </c>
      <c r="C6013" s="34">
        <v>30</v>
      </c>
      <c r="D6013" s="6" t="s">
        <v>1</v>
      </c>
      <c r="E6013" s="6" t="s">
        <v>6656</v>
      </c>
      <c r="F6013" s="7" t="s">
        <v>10402</v>
      </c>
      <c r="G6013" s="24">
        <v>27465</v>
      </c>
      <c r="H6013" s="24" t="str">
        <f>IF(G6013=0,"No Exp Date",(IF(I6013&lt;&gt;0,"No Exp Date",IF(G6013&lt;DATE(2013,3,1),DATE(2020,3,1),DATE(YEAR(G6013)+7,MONTH(G6013),DAY(G6013))))))</f>
        <v>No Exp Date</v>
      </c>
      <c r="I6013" s="24">
        <v>30960</v>
      </c>
      <c r="J6013" s="24" t="str">
        <f>IF((H6013)="No Exp Date","N/A","")</f>
        <v>N/A</v>
      </c>
      <c r="K6013" s="27"/>
      <c r="L6013" s="69" t="str">
        <f>IF((K6013)="Amd",EDATE(J6013,18),"N/A")</f>
        <v>N/A</v>
      </c>
      <c r="M6013" s="18"/>
    </row>
    <row r="6014" spans="1:13" s="2" customFormat="1" x14ac:dyDescent="0.3">
      <c r="A6014" s="23">
        <v>703</v>
      </c>
      <c r="B6014" s="23">
        <v>1</v>
      </c>
      <c r="C6014" s="34">
        <v>40</v>
      </c>
      <c r="D6014" s="6" t="s">
        <v>1</v>
      </c>
      <c r="E6014" s="6" t="s">
        <v>2995</v>
      </c>
      <c r="F6014" s="7" t="s">
        <v>10403</v>
      </c>
      <c r="G6014" s="25">
        <v>27465</v>
      </c>
      <c r="H6014" s="24" t="str">
        <f>IF(G6014=0,"No Exp Date",(IF(I6014&lt;&gt;0,"No Exp Date",IF(G6014&lt;DATE(2013,3,1),DATE(2020,3,1),DATE(YEAR(G6014)+7,MONTH(G6014),DAY(G6014))))))</f>
        <v>No Exp Date</v>
      </c>
      <c r="I6014" s="24">
        <v>30960</v>
      </c>
      <c r="J6014" s="24" t="str">
        <f>IF((H6014)="No Exp Date","N/A","")</f>
        <v>N/A</v>
      </c>
      <c r="K6014" s="27"/>
      <c r="L6014" s="69" t="str">
        <f>IF((K6014)="Amd",EDATE(J6014,18),"N/A")</f>
        <v>N/A</v>
      </c>
      <c r="M6014" s="18"/>
    </row>
    <row r="6015" spans="1:13" s="2" customFormat="1" x14ac:dyDescent="0.3">
      <c r="A6015" s="23">
        <v>703</v>
      </c>
      <c r="B6015" s="23">
        <v>1</v>
      </c>
      <c r="C6015" s="34">
        <v>50</v>
      </c>
      <c r="D6015" s="6" t="s">
        <v>1</v>
      </c>
      <c r="E6015" s="6" t="s">
        <v>2997</v>
      </c>
      <c r="F6015" s="7" t="s">
        <v>10404</v>
      </c>
      <c r="G6015" s="25">
        <v>27304</v>
      </c>
      <c r="H6015" s="24" t="str">
        <f>IF(G6015=0,"No Exp Date",(IF(I6015&lt;&gt;0,"No Exp Date",IF(G6015&lt;DATE(2013,3,1),DATE(2020,3,1),DATE(YEAR(G6015)+7,MONTH(G6015),DAY(G6015))))))</f>
        <v>No Exp Date</v>
      </c>
      <c r="I6015" s="24">
        <v>30960</v>
      </c>
      <c r="J6015" s="24" t="str">
        <f>IF((H6015)="No Exp Date","N/A","")</f>
        <v>N/A</v>
      </c>
      <c r="K6015" s="27"/>
      <c r="L6015" s="69" t="str">
        <f>IF((K6015)="Amd",EDATE(J6015,18),"N/A")</f>
        <v>N/A</v>
      </c>
      <c r="M6015" s="18"/>
    </row>
    <row r="6016" spans="1:13" s="2" customFormat="1" x14ac:dyDescent="0.3">
      <c r="A6016" s="23">
        <v>703</v>
      </c>
      <c r="B6016" s="23">
        <v>1</v>
      </c>
      <c r="C6016" s="34">
        <v>60</v>
      </c>
      <c r="D6016" s="6" t="s">
        <v>1</v>
      </c>
      <c r="E6016" s="6" t="s">
        <v>2998</v>
      </c>
      <c r="F6016" s="7" t="s">
        <v>10405</v>
      </c>
      <c r="G6016" s="25">
        <v>27465</v>
      </c>
      <c r="H6016" s="24" t="str">
        <f>IF(G6016=0,"No Exp Date",(IF(I6016&lt;&gt;0,"No Exp Date",IF(G6016&lt;DATE(2013,3,1),DATE(2020,3,1),DATE(YEAR(G6016)+7,MONTH(G6016),DAY(G6016))))))</f>
        <v>No Exp Date</v>
      </c>
      <c r="I6016" s="24">
        <v>30960</v>
      </c>
      <c r="J6016" s="24" t="str">
        <f>IF((H6016)="No Exp Date","N/A","")</f>
        <v>N/A</v>
      </c>
      <c r="K6016" s="27"/>
      <c r="L6016" s="69" t="str">
        <f>IF((K6016)="Amd",EDATE(J6016,18),"N/A")</f>
        <v>N/A</v>
      </c>
      <c r="M6016" s="18"/>
    </row>
    <row r="6017" spans="1:13" s="2" customFormat="1" x14ac:dyDescent="0.3">
      <c r="A6017" s="23">
        <v>703</v>
      </c>
      <c r="B6017" s="23">
        <v>1</v>
      </c>
      <c r="C6017" s="34">
        <v>70</v>
      </c>
      <c r="D6017" s="6" t="s">
        <v>1</v>
      </c>
      <c r="E6017" s="6" t="s">
        <v>7286</v>
      </c>
      <c r="F6017" s="7" t="s">
        <v>10406</v>
      </c>
      <c r="G6017" s="25">
        <v>27465</v>
      </c>
      <c r="H6017" s="24" t="str">
        <f>IF(G6017=0,"No Exp Date",(IF(I6017&lt;&gt;0,"No Exp Date",IF(G6017&lt;DATE(2013,3,1),DATE(2020,3,1),DATE(YEAR(G6017)+7,MONTH(G6017),DAY(G6017))))))</f>
        <v>No Exp Date</v>
      </c>
      <c r="I6017" s="24">
        <v>30960</v>
      </c>
      <c r="J6017" s="24" t="str">
        <f>IF((H6017)="No Exp Date","N/A","")</f>
        <v>N/A</v>
      </c>
      <c r="K6017" s="27"/>
      <c r="L6017" s="69" t="str">
        <f>IF((K6017)="Amd",EDATE(J6017,18),"N/A")</f>
        <v>N/A</v>
      </c>
      <c r="M6017" s="18"/>
    </row>
    <row r="6018" spans="1:13" s="2" customFormat="1" x14ac:dyDescent="0.3">
      <c r="A6018" s="23">
        <v>703</v>
      </c>
      <c r="B6018" s="23">
        <v>1</v>
      </c>
      <c r="C6018" s="34">
        <v>80</v>
      </c>
      <c r="D6018" s="6" t="s">
        <v>1</v>
      </c>
      <c r="E6018" s="6" t="s">
        <v>7287</v>
      </c>
      <c r="F6018" s="7" t="s">
        <v>10407</v>
      </c>
      <c r="G6018" s="25">
        <v>27465</v>
      </c>
      <c r="H6018" s="24" t="str">
        <f>IF(G6018=0,"No Exp Date",(IF(I6018&lt;&gt;0,"No Exp Date",IF(G6018&lt;DATE(2013,3,1),DATE(2020,3,1),DATE(YEAR(G6018)+7,MONTH(G6018),DAY(G6018))))))</f>
        <v>No Exp Date</v>
      </c>
      <c r="I6018" s="24">
        <v>30960</v>
      </c>
      <c r="J6018" s="24" t="str">
        <f>IF((H6018)="No Exp Date","N/A","")</f>
        <v>N/A</v>
      </c>
      <c r="K6018" s="27"/>
      <c r="L6018" s="69" t="str">
        <f>IF((K6018)="Amd",EDATE(J6018,18),"N/A")</f>
        <v>N/A</v>
      </c>
      <c r="M6018" s="18"/>
    </row>
    <row r="6019" spans="1:13" s="2" customFormat="1" x14ac:dyDescent="0.3">
      <c r="A6019" s="23">
        <v>703</v>
      </c>
      <c r="B6019" s="23">
        <v>1</v>
      </c>
      <c r="C6019" s="34">
        <v>90</v>
      </c>
      <c r="D6019" s="6" t="s">
        <v>1</v>
      </c>
      <c r="E6019" s="18" t="s">
        <v>7288</v>
      </c>
      <c r="F6019" s="7" t="s">
        <v>10408</v>
      </c>
      <c r="G6019" s="25"/>
      <c r="H6019" s="24" t="str">
        <f>IF(G6019=0,"No Exp Date",(IF(I6019&lt;&gt;0,"No Exp Date",IF(G6019&lt;DATE(2013,3,1),DATE(2020,3,1),DATE(YEAR(G6019)+7,MONTH(G6019),DAY(G6019))))))</f>
        <v>No Exp Date</v>
      </c>
      <c r="I6019" s="24"/>
      <c r="J6019" s="24" t="str">
        <f>IF((H6019)="No Exp Date","N/A","")</f>
        <v>N/A</v>
      </c>
      <c r="K6019" s="27"/>
      <c r="L6019" s="69" t="str">
        <f>IF((K6019)="Amd",EDATE(J6019,18),"N/A")</f>
        <v>N/A</v>
      </c>
      <c r="M6019" s="18"/>
    </row>
    <row r="6020" spans="1:13" s="2" customFormat="1" x14ac:dyDescent="0.3">
      <c r="A6020" s="23">
        <v>703</v>
      </c>
      <c r="B6020" s="23">
        <v>2</v>
      </c>
      <c r="C6020" s="34">
        <v>10</v>
      </c>
      <c r="D6020" s="6" t="s">
        <v>1</v>
      </c>
      <c r="E6020" s="6" t="s">
        <v>7289</v>
      </c>
      <c r="F6020" s="7" t="s">
        <v>10409</v>
      </c>
      <c r="G6020" s="25"/>
      <c r="H6020" s="24" t="str">
        <f>IF(G6020=0,"No Exp Date",(IF(I6020&lt;&gt;0,"No Exp Date",IF(G6020&lt;DATE(2013,3,1),DATE(2020,3,1),DATE(YEAR(G6020)+7,MONTH(G6020),DAY(G6020))))))</f>
        <v>No Exp Date</v>
      </c>
      <c r="I6020" s="24"/>
      <c r="J6020" s="24" t="str">
        <f>IF((H6020)="No Exp Date","N/A","")</f>
        <v>N/A</v>
      </c>
      <c r="K6020" s="27"/>
      <c r="L6020" s="69" t="str">
        <f>IF((K6020)="Amd",EDATE(J6020,18),"N/A")</f>
        <v>N/A</v>
      </c>
      <c r="M6020" s="18"/>
    </row>
    <row r="6021" spans="1:13" s="2" customFormat="1" x14ac:dyDescent="0.3">
      <c r="A6021" s="23">
        <v>703</v>
      </c>
      <c r="B6021" s="23">
        <v>2</v>
      </c>
      <c r="C6021" s="34">
        <v>15</v>
      </c>
      <c r="D6021" s="6" t="s">
        <v>1</v>
      </c>
      <c r="E6021" s="6" t="s">
        <v>7290</v>
      </c>
      <c r="F6021" s="7" t="s">
        <v>10410</v>
      </c>
      <c r="G6021" s="25"/>
      <c r="H6021" s="24" t="str">
        <f>IF(G6021=0,"No Exp Date",(IF(I6021&lt;&gt;0,"No Exp Date",IF(G6021&lt;DATE(2013,3,1),DATE(2020,3,1),DATE(YEAR(G6021)+7,MONTH(G6021),DAY(G6021))))))</f>
        <v>No Exp Date</v>
      </c>
      <c r="I6021" s="24">
        <v>29404</v>
      </c>
      <c r="J6021" s="24" t="str">
        <f>IF((H6021)="No Exp Date","N/A","")</f>
        <v>N/A</v>
      </c>
      <c r="K6021" s="27"/>
      <c r="L6021" s="69" t="str">
        <f>IF((K6021)="Amd",EDATE(J6021,18),"N/A")</f>
        <v>N/A</v>
      </c>
      <c r="M6021" s="18"/>
    </row>
    <row r="6022" spans="1:13" s="2" customFormat="1" x14ac:dyDescent="0.3">
      <c r="A6022" s="23">
        <v>703</v>
      </c>
      <c r="B6022" s="23">
        <v>2</v>
      </c>
      <c r="C6022" s="34">
        <v>16</v>
      </c>
      <c r="D6022" s="6" t="s">
        <v>1</v>
      </c>
      <c r="E6022" s="7" t="s">
        <v>4746</v>
      </c>
      <c r="F6022" s="6" t="s">
        <v>135</v>
      </c>
      <c r="G6022" s="25">
        <v>29404</v>
      </c>
      <c r="H6022" s="24" t="str">
        <f>IF(G6022=0,"No Exp Date",(IF(I6022&lt;&gt;0,"No Exp Date",IF(G6022&lt;DATE(2013,3,1),DATE(2020,3,1),DATE(YEAR(G6022)+7,MONTH(G6022),DAY(G6022))))))</f>
        <v>No Exp Date</v>
      </c>
      <c r="I6022" s="24">
        <v>29404</v>
      </c>
      <c r="J6022" s="24" t="str">
        <f>IF((H6022)="No Exp Date","N/A","")</f>
        <v>N/A</v>
      </c>
      <c r="K6022" s="27"/>
      <c r="L6022" s="69" t="str">
        <f>IF((K6022)="Amd",EDATE(J6022,18),"N/A")</f>
        <v>N/A</v>
      </c>
      <c r="M6022" s="18"/>
    </row>
    <row r="6023" spans="1:13" s="2" customFormat="1" x14ac:dyDescent="0.3">
      <c r="A6023" s="23">
        <v>703</v>
      </c>
      <c r="B6023" s="23">
        <v>2</v>
      </c>
      <c r="C6023" s="34">
        <v>20</v>
      </c>
      <c r="D6023" s="6" t="s">
        <v>1</v>
      </c>
      <c r="E6023" s="6" t="s">
        <v>7291</v>
      </c>
      <c r="F6023" s="7" t="s">
        <v>10411</v>
      </c>
      <c r="G6023" s="25"/>
      <c r="H6023" s="24" t="str">
        <f>IF(G6023=0,"No Exp Date",(IF(I6023&lt;&gt;0,"No Exp Date",IF(G6023&lt;DATE(2013,3,1),DATE(2020,3,1),DATE(YEAR(G6023)+7,MONTH(G6023),DAY(G6023))))))</f>
        <v>No Exp Date</v>
      </c>
      <c r="I6023" s="24"/>
      <c r="J6023" s="24" t="str">
        <f>IF((H6023)="No Exp Date","N/A","")</f>
        <v>N/A</v>
      </c>
      <c r="K6023" s="27"/>
      <c r="L6023" s="69" t="str">
        <f>IF((K6023)="Amd",EDATE(J6023,18),"N/A")</f>
        <v>N/A</v>
      </c>
      <c r="M6023" s="18"/>
    </row>
    <row r="6024" spans="1:13" s="2" customFormat="1" x14ac:dyDescent="0.3">
      <c r="A6024" s="23">
        <v>703</v>
      </c>
      <c r="B6024" s="23">
        <v>2</v>
      </c>
      <c r="C6024" s="34">
        <v>30</v>
      </c>
      <c r="D6024" s="6" t="s">
        <v>1</v>
      </c>
      <c r="E6024" s="6"/>
      <c r="F6024" s="7" t="s">
        <v>10412</v>
      </c>
      <c r="G6024" s="25"/>
      <c r="H6024" s="24" t="str">
        <f>IF(G6024=0,"No Exp Date",(IF(I6024&lt;&gt;0,"No Exp Date",IF(G6024&lt;DATE(2013,3,1),DATE(2020,3,1),DATE(YEAR(G6024)+7,MONTH(G6024),DAY(G6024))))))</f>
        <v>No Exp Date</v>
      </c>
      <c r="I6024" s="24"/>
      <c r="J6024" s="24" t="str">
        <f>IF((H6024)="No Exp Date","N/A","")</f>
        <v>N/A</v>
      </c>
      <c r="K6024" s="27"/>
      <c r="L6024" s="69" t="str">
        <f>IF((K6024)="Amd",EDATE(J6024,18),"N/A")</f>
        <v>N/A</v>
      </c>
      <c r="M6024" s="18"/>
    </row>
    <row r="6025" spans="1:13" s="2" customFormat="1" x14ac:dyDescent="0.3">
      <c r="A6025" s="23">
        <v>703</v>
      </c>
      <c r="B6025" s="23">
        <v>2</v>
      </c>
      <c r="C6025" s="34">
        <v>40</v>
      </c>
      <c r="D6025" s="6" t="s">
        <v>1</v>
      </c>
      <c r="E6025" s="6"/>
      <c r="F6025" s="7" t="s">
        <v>10413</v>
      </c>
      <c r="G6025" s="25"/>
      <c r="H6025" s="24" t="str">
        <f>IF(G6025=0,"No Exp Date",(IF(I6025&lt;&gt;0,"No Exp Date",IF(G6025&lt;DATE(2013,3,1),DATE(2020,3,1),DATE(YEAR(G6025)+7,MONTH(G6025),DAY(G6025))))))</f>
        <v>No Exp Date</v>
      </c>
      <c r="I6025" s="24"/>
      <c r="J6025" s="24" t="str">
        <f>IF((H6025)="No Exp Date","N/A","")</f>
        <v>N/A</v>
      </c>
      <c r="K6025" s="27"/>
      <c r="L6025" s="69" t="str">
        <f>IF((K6025)="Amd",EDATE(J6025,18),"N/A")</f>
        <v>N/A</v>
      </c>
      <c r="M6025" s="18"/>
    </row>
    <row r="6026" spans="1:13" s="2" customFormat="1" x14ac:dyDescent="0.3">
      <c r="A6026" s="23">
        <v>703</v>
      </c>
      <c r="B6026" s="23">
        <v>2</v>
      </c>
      <c r="C6026" s="34">
        <v>50</v>
      </c>
      <c r="D6026" s="6" t="s">
        <v>1</v>
      </c>
      <c r="E6026" s="6" t="s">
        <v>7292</v>
      </c>
      <c r="F6026" s="7" t="s">
        <v>10414</v>
      </c>
      <c r="G6026" s="25"/>
      <c r="H6026" s="24" t="str">
        <f>IF(G6026=0,"No Exp Date",(IF(I6026&lt;&gt;0,"No Exp Date",IF(G6026&lt;DATE(2013,3,1),DATE(2020,3,1),DATE(YEAR(G6026)+7,MONTH(G6026),DAY(G6026))))))</f>
        <v>No Exp Date</v>
      </c>
      <c r="I6026" s="24"/>
      <c r="J6026" s="24" t="str">
        <f>IF((H6026)="No Exp Date","N/A","")</f>
        <v>N/A</v>
      </c>
      <c r="K6026" s="27"/>
      <c r="L6026" s="69" t="str">
        <f>IF((K6026)="Amd",EDATE(J6026,18),"N/A")</f>
        <v>N/A</v>
      </c>
      <c r="M6026" s="18"/>
    </row>
    <row r="6027" spans="1:13" s="2" customFormat="1" x14ac:dyDescent="0.3">
      <c r="A6027" s="23">
        <v>703</v>
      </c>
      <c r="B6027" s="23">
        <v>2</v>
      </c>
      <c r="C6027" s="34">
        <v>60</v>
      </c>
      <c r="D6027" s="6" t="s">
        <v>1</v>
      </c>
      <c r="E6027" s="6"/>
      <c r="F6027" s="7" t="s">
        <v>10415</v>
      </c>
      <c r="G6027" s="25"/>
      <c r="H6027" s="24" t="str">
        <f>IF(G6027=0,"No Exp Date",(IF(I6027&lt;&gt;0,"No Exp Date",IF(G6027&lt;DATE(2013,3,1),DATE(2020,3,1),DATE(YEAR(G6027)+7,MONTH(G6027),DAY(G6027))))))</f>
        <v>No Exp Date</v>
      </c>
      <c r="I6027" s="24"/>
      <c r="J6027" s="24" t="str">
        <f>IF((H6027)="No Exp Date","N/A","")</f>
        <v>N/A</v>
      </c>
      <c r="K6027" s="27"/>
      <c r="L6027" s="69" t="str">
        <f>IF((K6027)="Amd",EDATE(J6027,18),"N/A")</f>
        <v>N/A</v>
      </c>
      <c r="M6027" s="18"/>
    </row>
    <row r="6028" spans="1:13" s="2" customFormat="1" x14ac:dyDescent="0.3">
      <c r="A6028" s="23">
        <v>703</v>
      </c>
      <c r="B6028" s="23">
        <v>2</v>
      </c>
      <c r="C6028" s="34">
        <v>70</v>
      </c>
      <c r="D6028" s="6" t="s">
        <v>1</v>
      </c>
      <c r="E6028" s="6" t="s">
        <v>7293</v>
      </c>
      <c r="F6028" s="7" t="s">
        <v>10416</v>
      </c>
      <c r="G6028" s="25"/>
      <c r="H6028" s="24" t="str">
        <f>IF(G6028=0,"No Exp Date",(IF(I6028&lt;&gt;0,"No Exp Date",IF(G6028&lt;DATE(2013,3,1),DATE(2020,3,1),DATE(YEAR(G6028)+7,MONTH(G6028),DAY(G6028))))))</f>
        <v>No Exp Date</v>
      </c>
      <c r="I6028" s="24"/>
      <c r="J6028" s="24" t="str">
        <f>IF((H6028)="No Exp Date","N/A","")</f>
        <v>N/A</v>
      </c>
      <c r="K6028" s="27"/>
      <c r="L6028" s="69" t="str">
        <f>IF((K6028)="Amd",EDATE(J6028,18),"N/A")</f>
        <v>N/A</v>
      </c>
      <c r="M6028" s="18"/>
    </row>
    <row r="6029" spans="1:13" s="2" customFormat="1" x14ac:dyDescent="0.3">
      <c r="A6029" s="23">
        <v>703</v>
      </c>
      <c r="B6029" s="23">
        <v>3</v>
      </c>
      <c r="C6029" s="34">
        <v>10</v>
      </c>
      <c r="D6029" s="6" t="s">
        <v>1</v>
      </c>
      <c r="E6029" s="6"/>
      <c r="F6029" s="7" t="s">
        <v>10417</v>
      </c>
      <c r="G6029" s="25"/>
      <c r="H6029" s="24" t="str">
        <f>IF(G6029=0,"No Exp Date",(IF(I6029&lt;&gt;0,"No Exp Date",IF(G6029&lt;DATE(2013,3,1),DATE(2020,3,1),DATE(YEAR(G6029)+7,MONTH(G6029),DAY(G6029))))))</f>
        <v>No Exp Date</v>
      </c>
      <c r="I6029" s="24"/>
      <c r="J6029" s="24" t="str">
        <f>IF((H6029)="No Exp Date","N/A","")</f>
        <v>N/A</v>
      </c>
      <c r="K6029" s="27"/>
      <c r="L6029" s="69" t="str">
        <f>IF((K6029)="Amd",EDATE(J6029,18),"N/A")</f>
        <v>N/A</v>
      </c>
      <c r="M6029" s="18"/>
    </row>
    <row r="6030" spans="1:13" s="2" customFormat="1" x14ac:dyDescent="0.3">
      <c r="A6030" s="23">
        <v>703</v>
      </c>
      <c r="B6030" s="23">
        <v>3</v>
      </c>
      <c r="C6030" s="34">
        <v>20</v>
      </c>
      <c r="D6030" s="6" t="s">
        <v>1</v>
      </c>
      <c r="E6030" s="6"/>
      <c r="F6030" s="7" t="s">
        <v>10418</v>
      </c>
      <c r="G6030" s="25"/>
      <c r="H6030" s="24" t="str">
        <f>IF(G6030=0,"No Exp Date",(IF(I6030&lt;&gt;0,"No Exp Date",IF(G6030&lt;DATE(2013,3,1),DATE(2020,3,1),DATE(YEAR(G6030)+7,MONTH(G6030),DAY(G6030))))))</f>
        <v>No Exp Date</v>
      </c>
      <c r="I6030" s="24"/>
      <c r="J6030" s="24" t="str">
        <f>IF((H6030)="No Exp Date","N/A","")</f>
        <v>N/A</v>
      </c>
      <c r="K6030" s="27"/>
      <c r="L6030" s="69" t="str">
        <f>IF((K6030)="Amd",EDATE(J6030,18),"N/A")</f>
        <v>N/A</v>
      </c>
      <c r="M6030" s="18"/>
    </row>
    <row r="6031" spans="1:13" s="2" customFormat="1" x14ac:dyDescent="0.3">
      <c r="A6031" s="23">
        <v>703</v>
      </c>
      <c r="B6031" s="23">
        <v>3</v>
      </c>
      <c r="C6031" s="34">
        <v>30</v>
      </c>
      <c r="D6031" s="6" t="s">
        <v>1</v>
      </c>
      <c r="E6031" s="6"/>
      <c r="F6031" s="7" t="s">
        <v>10419</v>
      </c>
      <c r="G6031" s="25"/>
      <c r="H6031" s="24" t="str">
        <f>IF(G6031=0,"No Exp Date",(IF(I6031&lt;&gt;0,"No Exp Date",IF(G6031&lt;DATE(2013,3,1),DATE(2020,3,1),DATE(YEAR(G6031)+7,MONTH(G6031),DAY(G6031))))))</f>
        <v>No Exp Date</v>
      </c>
      <c r="I6031" s="24"/>
      <c r="J6031" s="24" t="str">
        <f>IF((H6031)="No Exp Date","N/A","")</f>
        <v>N/A</v>
      </c>
      <c r="K6031" s="27"/>
      <c r="L6031" s="69" t="str">
        <f>IF((K6031)="Amd",EDATE(J6031,18),"N/A")</f>
        <v>N/A</v>
      </c>
      <c r="M6031" s="18"/>
    </row>
    <row r="6032" spans="1:13" s="2" customFormat="1" x14ac:dyDescent="0.3">
      <c r="A6032" s="23">
        <v>703</v>
      </c>
      <c r="B6032" s="23">
        <v>3</v>
      </c>
      <c r="C6032" s="34">
        <v>40</v>
      </c>
      <c r="D6032" s="6" t="s">
        <v>1</v>
      </c>
      <c r="E6032" s="6"/>
      <c r="F6032" s="7" t="s">
        <v>10420</v>
      </c>
      <c r="G6032" s="25"/>
      <c r="H6032" s="24" t="str">
        <f>IF(G6032=0,"No Exp Date",(IF(I6032&lt;&gt;0,"No Exp Date",IF(G6032&lt;DATE(2013,3,1),DATE(2020,3,1),DATE(YEAR(G6032)+7,MONTH(G6032),DAY(G6032))))))</f>
        <v>No Exp Date</v>
      </c>
      <c r="I6032" s="24"/>
      <c r="J6032" s="24" t="str">
        <f>IF((H6032)="No Exp Date","N/A","")</f>
        <v>N/A</v>
      </c>
      <c r="K6032" s="27"/>
      <c r="L6032" s="69" t="str">
        <f>IF((K6032)="Amd",EDATE(J6032,18),"N/A")</f>
        <v>N/A</v>
      </c>
      <c r="M6032" s="18"/>
    </row>
    <row r="6033" spans="1:13" s="2" customFormat="1" x14ac:dyDescent="0.3">
      <c r="A6033" s="23">
        <v>703</v>
      </c>
      <c r="B6033" s="23">
        <v>3</v>
      </c>
      <c r="C6033" s="34">
        <v>60</v>
      </c>
      <c r="D6033" s="6" t="s">
        <v>1</v>
      </c>
      <c r="E6033" s="6" t="s">
        <v>7284</v>
      </c>
      <c r="F6033" s="7" t="s">
        <v>10421</v>
      </c>
      <c r="G6033" s="25"/>
      <c r="H6033" s="24" t="str">
        <f>IF(G6033=0,"No Exp Date",(IF(I6033&lt;&gt;0,"No Exp Date",IF(G6033&lt;DATE(2013,3,1),DATE(2020,3,1),DATE(YEAR(G6033)+7,MONTH(G6033),DAY(G6033))))))</f>
        <v>No Exp Date</v>
      </c>
      <c r="I6033" s="24"/>
      <c r="J6033" s="24" t="str">
        <f>IF((H6033)="No Exp Date","N/A","")</f>
        <v>N/A</v>
      </c>
      <c r="K6033" s="27"/>
      <c r="L6033" s="69" t="str">
        <f>IF((K6033)="Amd",EDATE(J6033,18),"N/A")</f>
        <v>N/A</v>
      </c>
      <c r="M6033" s="18"/>
    </row>
    <row r="6034" spans="1:13" s="2" customFormat="1" x14ac:dyDescent="0.3">
      <c r="A6034" s="23">
        <v>703</v>
      </c>
      <c r="B6034" s="23">
        <v>3</v>
      </c>
      <c r="C6034" s="34">
        <v>205</v>
      </c>
      <c r="D6034" s="6" t="s">
        <v>3143</v>
      </c>
      <c r="E6034" s="7" t="s">
        <v>3024</v>
      </c>
      <c r="F6034" s="6"/>
      <c r="G6034" s="80">
        <v>43420</v>
      </c>
      <c r="H6034" s="24">
        <f>IF(G6034=0,"No Exp Date",(IF(I6034&lt;&gt;0,"No Exp Date",IF(G6034&lt;DATE(2013,3,1),DATE(2020,3,1),DATE(YEAR(G6034)+7,MONTH(G6034),DAY(G6034))))))</f>
        <v>45977</v>
      </c>
      <c r="I6034" s="24"/>
      <c r="J6034" s="24">
        <v>43420</v>
      </c>
      <c r="K6034" s="27" t="s">
        <v>7300</v>
      </c>
      <c r="L6034" s="69" t="str">
        <f>IF((K6034)="Amd",EDATE(J6034,18),"N/A")</f>
        <v>N/A</v>
      </c>
      <c r="M6034" s="18"/>
    </row>
    <row r="6035" spans="1:13" s="2" customFormat="1" x14ac:dyDescent="0.3">
      <c r="A6035" s="23">
        <v>703</v>
      </c>
      <c r="B6035" s="23">
        <v>4</v>
      </c>
      <c r="C6035" s="34">
        <v>10</v>
      </c>
      <c r="D6035" s="6" t="s">
        <v>1</v>
      </c>
      <c r="E6035" s="6"/>
      <c r="F6035" s="7" t="s">
        <v>10421</v>
      </c>
      <c r="G6035" s="25"/>
      <c r="H6035" s="24" t="str">
        <f>IF(G6035=0,"No Exp Date",(IF(I6035&lt;&gt;0,"No Exp Date",IF(G6035&lt;DATE(2013,3,1),DATE(2020,3,1),DATE(YEAR(G6035)+7,MONTH(G6035),DAY(G6035))))))</f>
        <v>No Exp Date</v>
      </c>
      <c r="I6035" s="24"/>
      <c r="J6035" s="24" t="str">
        <f>IF((H6035)="No Exp Date","N/A","")</f>
        <v>N/A</v>
      </c>
      <c r="K6035" s="27"/>
      <c r="L6035" s="69" t="str">
        <f>IF((K6035)="Amd",EDATE(J6035,18),"N/A")</f>
        <v>N/A</v>
      </c>
      <c r="M6035" s="18"/>
    </row>
    <row r="6036" spans="1:13" s="2" customFormat="1" ht="38.25" x14ac:dyDescent="0.3">
      <c r="A6036" s="23">
        <v>703</v>
      </c>
      <c r="B6036" s="23">
        <v>4</v>
      </c>
      <c r="C6036" s="34">
        <v>20</v>
      </c>
      <c r="D6036" s="6" t="s">
        <v>1</v>
      </c>
      <c r="E6036" s="6"/>
      <c r="F6036" s="7" t="s">
        <v>10423</v>
      </c>
      <c r="G6036" s="25"/>
      <c r="H6036" s="24" t="str">
        <f>IF(G6036=0,"No Exp Date",(IF(I6036&lt;&gt;0,"No Exp Date",IF(G6036&lt;DATE(2013,3,1),DATE(2020,3,1),DATE(YEAR(G6036)+7,MONTH(G6036),DAY(G6036))))))</f>
        <v>No Exp Date</v>
      </c>
      <c r="I6036" s="24"/>
      <c r="J6036" s="24" t="str">
        <f>IF((H6036)="No Exp Date","N/A","")</f>
        <v>N/A</v>
      </c>
      <c r="K6036" s="27"/>
      <c r="L6036" s="69" t="str">
        <f>IF((K6036)="Amd",EDATE(J6036,18),"N/A")</f>
        <v>N/A</v>
      </c>
      <c r="M6036" s="18"/>
    </row>
    <row r="6037" spans="1:13" s="2" customFormat="1" x14ac:dyDescent="0.3">
      <c r="A6037" s="23">
        <v>703</v>
      </c>
      <c r="B6037" s="23">
        <v>4</v>
      </c>
      <c r="C6037" s="34">
        <v>21</v>
      </c>
      <c r="D6037" s="6" t="s">
        <v>1</v>
      </c>
      <c r="E6037" s="6" t="s">
        <v>10422</v>
      </c>
      <c r="F6037" s="7" t="s">
        <v>135</v>
      </c>
      <c r="G6037" s="25"/>
      <c r="H6037" s="24"/>
      <c r="I6037" s="24"/>
      <c r="J6037" s="24" t="str">
        <f>IF((H6037)="No Exp Date","N/A","")</f>
        <v/>
      </c>
      <c r="K6037" s="27"/>
      <c r="L6037" s="69" t="str">
        <f>IF((K6037)="Amd",EDATE(J6037,18),"N/A")</f>
        <v>N/A</v>
      </c>
      <c r="M6037" s="18"/>
    </row>
    <row r="6038" spans="1:13" s="2" customFormat="1" ht="63.75" x14ac:dyDescent="0.3">
      <c r="A6038" s="23">
        <v>703</v>
      </c>
      <c r="B6038" s="23">
        <v>4</v>
      </c>
      <c r="C6038" s="34">
        <v>30</v>
      </c>
      <c r="D6038" s="6" t="s">
        <v>1</v>
      </c>
      <c r="E6038" s="6"/>
      <c r="F6038" s="7" t="s">
        <v>10424</v>
      </c>
      <c r="G6038" s="25"/>
      <c r="H6038" s="24" t="str">
        <f>IF(G6038=0,"No Exp Date",(IF(I6038&lt;&gt;0,"No Exp Date",IF(G6038&lt;DATE(2013,3,1),DATE(2020,3,1),DATE(YEAR(G6038)+7,MONTH(G6038),DAY(G6038))))))</f>
        <v>No Exp Date</v>
      </c>
      <c r="I6038" s="24"/>
      <c r="J6038" s="24" t="str">
        <f>IF((H6038)="No Exp Date","N/A","")</f>
        <v>N/A</v>
      </c>
      <c r="K6038" s="27"/>
      <c r="L6038" s="69" t="str">
        <f>IF((K6038)="Amd",EDATE(J6038,18),"N/A")</f>
        <v>N/A</v>
      </c>
      <c r="M6038" s="18"/>
    </row>
    <row r="6039" spans="1:13" s="2" customFormat="1" ht="38.25" x14ac:dyDescent="0.3">
      <c r="A6039" s="23">
        <v>703</v>
      </c>
      <c r="B6039" s="23">
        <v>4</v>
      </c>
      <c r="C6039" s="34">
        <v>40</v>
      </c>
      <c r="D6039" s="6" t="s">
        <v>1</v>
      </c>
      <c r="E6039" s="7" t="s">
        <v>6658</v>
      </c>
      <c r="F6039" s="6" t="s">
        <v>6648</v>
      </c>
      <c r="G6039" s="25">
        <v>34032</v>
      </c>
      <c r="H6039" s="24" t="str">
        <f>IF(G6039=0,"No Exp Date",(IF(I6039&lt;&gt;0,"No Exp Date",IF(G6039&lt;DATE(2013,3,1),DATE(2020,3,1),DATE(YEAR(G6039)+7,MONTH(G6039),DAY(G6039))))))</f>
        <v>No Exp Date</v>
      </c>
      <c r="I6039" s="24">
        <v>42678</v>
      </c>
      <c r="J6039" s="24" t="str">
        <f>IF((H6039)="No Exp Date","N/A","")</f>
        <v>N/A</v>
      </c>
      <c r="K6039" s="27"/>
      <c r="L6039" s="69" t="str">
        <f>IF((K6039)="Amd",EDATE(J6039,18),"N/A")</f>
        <v>N/A</v>
      </c>
      <c r="M6039" s="18"/>
    </row>
    <row r="6040" spans="1:13" s="2" customFormat="1" x14ac:dyDescent="0.3">
      <c r="A6040" s="23">
        <v>703</v>
      </c>
      <c r="B6040" s="23">
        <v>4</v>
      </c>
      <c r="C6040" s="34">
        <v>41</v>
      </c>
      <c r="D6040" s="6" t="s">
        <v>1</v>
      </c>
      <c r="E6040" s="7" t="s">
        <v>3025</v>
      </c>
      <c r="F6040" s="6" t="s">
        <v>135</v>
      </c>
      <c r="G6040" s="25">
        <v>42678</v>
      </c>
      <c r="H6040" s="24" t="str">
        <f>IF(G6040=0,"No Exp Date",(IF(I6040&lt;&gt;0,"No Exp Date",IF(G6040&lt;DATE(2013,3,1),DATE(2020,3,1),DATE(YEAR(G6040)+7,MONTH(G6040),DAY(G6040))))))</f>
        <v>No Exp Date</v>
      </c>
      <c r="I6040" s="24">
        <v>42678</v>
      </c>
      <c r="J6040" s="24" t="str">
        <f>IF((H6040)="No Exp Date","N/A","")</f>
        <v>N/A</v>
      </c>
      <c r="K6040" s="27"/>
      <c r="L6040" s="69" t="str">
        <f>IF((K6040)="Amd",EDATE(J6040,18),"N/A")</f>
        <v>N/A</v>
      </c>
      <c r="M6040" s="18"/>
    </row>
    <row r="6041" spans="1:13" s="2" customFormat="1" x14ac:dyDescent="0.3">
      <c r="A6041" s="23">
        <v>703</v>
      </c>
      <c r="B6041" s="23">
        <v>4</v>
      </c>
      <c r="C6041" s="34">
        <v>50</v>
      </c>
      <c r="D6041" s="6" t="s">
        <v>1</v>
      </c>
      <c r="E6041" s="6"/>
      <c r="F6041" s="7" t="s">
        <v>10425</v>
      </c>
      <c r="G6041" s="25"/>
      <c r="H6041" s="24" t="str">
        <f>IF(G6041=0,"No Exp Date",(IF(I6041&lt;&gt;0,"No Exp Date",IF(G6041&lt;DATE(2013,3,1),DATE(2020,3,1),DATE(YEAR(G6041)+7,MONTH(G6041),DAY(G6041))))))</f>
        <v>No Exp Date</v>
      </c>
      <c r="I6041" s="24"/>
      <c r="J6041" s="24" t="str">
        <f>IF((H6041)="No Exp Date","N/A","")</f>
        <v>N/A</v>
      </c>
      <c r="K6041" s="27"/>
      <c r="L6041" s="69" t="str">
        <f>IF((K6041)="Amd",EDATE(J6041,18),"N/A")</f>
        <v>N/A</v>
      </c>
      <c r="M6041" s="18"/>
    </row>
    <row r="6042" spans="1:13" s="2" customFormat="1" ht="25.5" x14ac:dyDescent="0.3">
      <c r="A6042" s="23">
        <v>703</v>
      </c>
      <c r="B6042" s="23">
        <v>4</v>
      </c>
      <c r="C6042" s="34">
        <v>60</v>
      </c>
      <c r="D6042" s="6" t="s">
        <v>1</v>
      </c>
      <c r="E6042" s="7" t="s">
        <v>3026</v>
      </c>
      <c r="F6042" s="6" t="s">
        <v>8670</v>
      </c>
      <c r="G6042" s="25">
        <v>34669</v>
      </c>
      <c r="H6042" s="24" t="str">
        <f>IF(G6042=0,"No Exp Date",(IF(I6042&lt;&gt;0,"No Exp Date",IF(G6042&lt;DATE(2013,3,1),DATE(2020,3,1),DATE(YEAR(G6042)+7,MONTH(G6042),DAY(G6042))))))</f>
        <v>No Exp Date</v>
      </c>
      <c r="I6042" s="24">
        <v>43891</v>
      </c>
      <c r="J6042" s="24" t="str">
        <f>IF((H6042)="No Exp Date","N/A","")</f>
        <v>N/A</v>
      </c>
      <c r="K6042" s="27"/>
      <c r="L6042" s="69" t="str">
        <f>IF((K6042)="Amd",EDATE(J6042,18),"N/A")</f>
        <v>N/A</v>
      </c>
      <c r="M6042" s="18"/>
    </row>
    <row r="6043" spans="1:13" s="2" customFormat="1" ht="38.25" x14ac:dyDescent="0.3">
      <c r="A6043" s="23">
        <v>703</v>
      </c>
      <c r="B6043" s="23">
        <v>4</v>
      </c>
      <c r="C6043" s="34">
        <v>70</v>
      </c>
      <c r="D6043" s="6" t="s">
        <v>1</v>
      </c>
      <c r="E6043" s="18" t="s">
        <v>7739</v>
      </c>
      <c r="F6043" s="7" t="s">
        <v>10426</v>
      </c>
      <c r="G6043" s="25"/>
      <c r="H6043" s="24" t="str">
        <f>IF(G6043=0,"No Exp Date",(IF(I6043&lt;&gt;0,"No Exp Date",IF(G6043&lt;DATE(2013,3,1),DATE(2020,3,1),DATE(YEAR(G6043)+7,MONTH(G6043),DAY(G6043))))))</f>
        <v>No Exp Date</v>
      </c>
      <c r="I6043" s="24"/>
      <c r="J6043" s="24" t="str">
        <f>IF((H6043)="No Exp Date","N/A","")</f>
        <v>N/A</v>
      </c>
      <c r="K6043" s="27"/>
      <c r="L6043" s="69" t="str">
        <f>IF((K6043)="Amd",EDATE(J6043,18),"N/A")</f>
        <v>N/A</v>
      </c>
      <c r="M6043" s="18"/>
    </row>
    <row r="6044" spans="1:13" s="2" customFormat="1" x14ac:dyDescent="0.3">
      <c r="A6044" s="23">
        <v>703</v>
      </c>
      <c r="B6044" s="23">
        <v>4</v>
      </c>
      <c r="C6044" s="34">
        <v>80</v>
      </c>
      <c r="D6044" s="6" t="s">
        <v>1</v>
      </c>
      <c r="E6044" s="6"/>
      <c r="F6044" s="7" t="s">
        <v>10421</v>
      </c>
      <c r="G6044" s="25"/>
      <c r="H6044" s="24" t="str">
        <f>IF(G6044=0,"No Exp Date",(IF(I6044&lt;&gt;0,"No Exp Date",IF(G6044&lt;DATE(2013,3,1),DATE(2020,3,1),DATE(YEAR(G6044)+7,MONTH(G6044),DAY(G6044))))))</f>
        <v>No Exp Date</v>
      </c>
      <c r="I6044" s="24"/>
      <c r="J6044" s="24" t="str">
        <f>IF((H6044)="No Exp Date","N/A","")</f>
        <v>N/A</v>
      </c>
      <c r="K6044" s="27"/>
      <c r="L6044" s="69" t="str">
        <f>IF((K6044)="Amd",EDATE(J6044,18),"N/A")</f>
        <v>N/A</v>
      </c>
      <c r="M6044" s="18"/>
    </row>
    <row r="6045" spans="1:13" s="2" customFormat="1" x14ac:dyDescent="0.3">
      <c r="A6045" s="23">
        <v>703</v>
      </c>
      <c r="B6045" s="23">
        <v>4</v>
      </c>
      <c r="C6045" s="34">
        <v>90</v>
      </c>
      <c r="D6045" s="6" t="s">
        <v>1</v>
      </c>
      <c r="E6045" s="6"/>
      <c r="F6045" s="7" t="s">
        <v>10421</v>
      </c>
      <c r="G6045" s="25"/>
      <c r="H6045" s="24" t="str">
        <f>IF(G6045=0,"No Exp Date",(IF(I6045&lt;&gt;0,"No Exp Date",IF(G6045&lt;DATE(2013,3,1),DATE(2020,3,1),DATE(YEAR(G6045)+7,MONTH(G6045),DAY(G6045))))))</f>
        <v>No Exp Date</v>
      </c>
      <c r="I6045" s="24"/>
      <c r="J6045" s="24" t="str">
        <f>IF((H6045)="No Exp Date","N/A","")</f>
        <v>N/A</v>
      </c>
      <c r="K6045" s="27"/>
      <c r="L6045" s="69" t="str">
        <f>IF((K6045)="Amd",EDATE(J6045,18),"N/A")</f>
        <v>N/A</v>
      </c>
      <c r="M6045" s="18"/>
    </row>
    <row r="6046" spans="1:13" s="2" customFormat="1" x14ac:dyDescent="0.3">
      <c r="A6046" s="23">
        <v>703</v>
      </c>
      <c r="B6046" s="23">
        <v>4</v>
      </c>
      <c r="C6046" s="34">
        <v>100</v>
      </c>
      <c r="D6046" s="6" t="s">
        <v>1</v>
      </c>
      <c r="E6046" s="6"/>
      <c r="F6046" s="7" t="s">
        <v>10421</v>
      </c>
      <c r="G6046" s="25"/>
      <c r="H6046" s="24" t="str">
        <f>IF(G6046=0,"No Exp Date",(IF(I6046&lt;&gt;0,"No Exp Date",IF(G6046&lt;DATE(2013,3,1),DATE(2020,3,1),DATE(YEAR(G6046)+7,MONTH(G6046),DAY(G6046))))))</f>
        <v>No Exp Date</v>
      </c>
      <c r="I6046" s="24"/>
      <c r="J6046" s="24" t="str">
        <f>IF((H6046)="No Exp Date","N/A","")</f>
        <v>N/A</v>
      </c>
      <c r="K6046" s="27"/>
      <c r="L6046" s="69" t="str">
        <f>IF((K6046)="Amd",EDATE(J6046,18),"N/A")</f>
        <v>N/A</v>
      </c>
      <c r="M6046" s="18"/>
    </row>
    <row r="6047" spans="1:13" s="2" customFormat="1" x14ac:dyDescent="0.3">
      <c r="A6047" s="23">
        <v>703</v>
      </c>
      <c r="B6047" s="23">
        <v>4</v>
      </c>
      <c r="C6047" s="34">
        <v>110</v>
      </c>
      <c r="D6047" s="6" t="s">
        <v>1</v>
      </c>
      <c r="E6047" s="6"/>
      <c r="F6047" s="7" t="s">
        <v>10427</v>
      </c>
      <c r="G6047" s="25"/>
      <c r="H6047" s="24" t="str">
        <f>IF(G6047=0,"No Exp Date",(IF(I6047&lt;&gt;0,"No Exp Date",IF(G6047&lt;DATE(2013,3,1),DATE(2020,3,1),DATE(YEAR(G6047)+7,MONTH(G6047),DAY(G6047))))))</f>
        <v>No Exp Date</v>
      </c>
      <c r="I6047" s="24"/>
      <c r="J6047" s="24" t="str">
        <f>IF((H6047)="No Exp Date","N/A","")</f>
        <v>N/A</v>
      </c>
      <c r="K6047" s="27"/>
      <c r="L6047" s="69" t="str">
        <f>IF((K6047)="Amd",EDATE(J6047,18),"N/A")</f>
        <v>N/A</v>
      </c>
      <c r="M6047" s="18"/>
    </row>
    <row r="6048" spans="1:13" s="2" customFormat="1" ht="25.5" x14ac:dyDescent="0.3">
      <c r="A6048" s="23">
        <v>703</v>
      </c>
      <c r="B6048" s="23">
        <v>5</v>
      </c>
      <c r="C6048" s="34">
        <v>1</v>
      </c>
      <c r="D6048" s="6" t="s">
        <v>1</v>
      </c>
      <c r="E6048" s="7" t="s">
        <v>6322</v>
      </c>
      <c r="F6048" s="6" t="s">
        <v>6323</v>
      </c>
      <c r="G6048" s="25"/>
      <c r="H6048" s="24" t="str">
        <f>IF(G6048=0,"No Exp Date",(IF(I6048&lt;&gt;0,"No Exp Date",IF(G6048&lt;DATE(2013,3,1),DATE(2020,3,1),DATE(YEAR(G6048)+7,MONTH(G6048),DAY(G6048))))))</f>
        <v>No Exp Date</v>
      </c>
      <c r="I6048" s="24"/>
      <c r="J6048" s="24" t="str">
        <f>IF((H6048)="No Exp Date","N/A","")</f>
        <v>N/A</v>
      </c>
      <c r="K6048" s="27"/>
      <c r="L6048" s="69" t="str">
        <f>IF((K6048)="Amd",EDATE(J6048,18),"N/A")</f>
        <v>N/A</v>
      </c>
      <c r="M6048" s="18"/>
    </row>
    <row r="6049" spans="1:13" s="2" customFormat="1" ht="25.5" x14ac:dyDescent="0.3">
      <c r="A6049" s="23">
        <v>703</v>
      </c>
      <c r="B6049" s="23">
        <v>5</v>
      </c>
      <c r="C6049" s="34">
        <v>2</v>
      </c>
      <c r="D6049" s="6" t="s">
        <v>1</v>
      </c>
      <c r="E6049" s="7" t="s">
        <v>3027</v>
      </c>
      <c r="F6049" s="6" t="s">
        <v>135</v>
      </c>
      <c r="G6049" s="25"/>
      <c r="H6049" s="24" t="str">
        <f>IF(G6049=0,"No Exp Date",(IF(I6049&lt;&gt;0,"No Exp Date",IF(G6049&lt;DATE(2013,3,1),DATE(2020,3,1),DATE(YEAR(G6049)+7,MONTH(G6049),DAY(G6049))))))</f>
        <v>No Exp Date</v>
      </c>
      <c r="I6049" s="24"/>
      <c r="J6049" s="24" t="str">
        <f>IF((H6049)="No Exp Date","N/A","")</f>
        <v>N/A</v>
      </c>
      <c r="K6049" s="27"/>
      <c r="L6049" s="69" t="str">
        <f>IF((K6049)="Amd",EDATE(J6049,18),"N/A")</f>
        <v>N/A</v>
      </c>
      <c r="M6049" s="18"/>
    </row>
    <row r="6050" spans="1:13" s="2" customFormat="1" ht="25.5" x14ac:dyDescent="0.3">
      <c r="A6050" s="23">
        <v>703</v>
      </c>
      <c r="B6050" s="23">
        <v>5</v>
      </c>
      <c r="C6050" s="34">
        <v>10</v>
      </c>
      <c r="D6050" s="6" t="s">
        <v>1</v>
      </c>
      <c r="E6050" s="7" t="s">
        <v>3028</v>
      </c>
      <c r="F6050" s="6" t="s">
        <v>8670</v>
      </c>
      <c r="G6050" s="25">
        <v>38936</v>
      </c>
      <c r="H6050" s="24" t="str">
        <f>IF(G6050=0,"No Exp Date",(IF(I6050&lt;&gt;0,"No Exp Date",IF(G6050&lt;DATE(2013,3,1),DATE(2020,3,1),DATE(YEAR(G6050)+7,MONTH(G6050),DAY(G6050))))))</f>
        <v>No Exp Date</v>
      </c>
      <c r="I6050" s="24">
        <v>43891</v>
      </c>
      <c r="J6050" s="24" t="str">
        <f>IF((H6050)="No Exp Date","N/A","")</f>
        <v>N/A</v>
      </c>
      <c r="K6050" s="27"/>
      <c r="L6050" s="69" t="str">
        <f>IF((K6050)="Amd",EDATE(J6050,18),"N/A")</f>
        <v>N/A</v>
      </c>
      <c r="M6050" s="18"/>
    </row>
    <row r="6051" spans="1:13" s="2" customFormat="1" ht="25.5" x14ac:dyDescent="0.3">
      <c r="A6051" s="23">
        <v>703</v>
      </c>
      <c r="B6051" s="23">
        <v>5</v>
      </c>
      <c r="C6051" s="34">
        <v>20</v>
      </c>
      <c r="D6051" s="6" t="s">
        <v>1</v>
      </c>
      <c r="E6051" s="7" t="s">
        <v>6329</v>
      </c>
      <c r="F6051" s="6" t="s">
        <v>10428</v>
      </c>
      <c r="G6051" s="25">
        <v>39605</v>
      </c>
      <c r="H6051" s="24" t="str">
        <f>IF(G6051=0,"No Exp Date",(IF(I6051&lt;&gt;0,"No Exp Date",IF(G6051&lt;DATE(2013,3,1),DATE(2020,3,1),DATE(YEAR(G6051)+7,MONTH(G6051),DAY(G6051))))))</f>
        <v>No Exp Date</v>
      </c>
      <c r="I6051" s="24">
        <v>41103</v>
      </c>
      <c r="J6051" s="24" t="str">
        <f>IF((H6051)="No Exp Date","N/A","")</f>
        <v>N/A</v>
      </c>
      <c r="K6051" s="27"/>
      <c r="L6051" s="69" t="str">
        <f>IF((K6051)="Amd",EDATE(J6051,18),"N/A")</f>
        <v>N/A</v>
      </c>
      <c r="M6051" s="18"/>
    </row>
    <row r="6052" spans="1:13" s="2" customFormat="1" ht="51" x14ac:dyDescent="0.3">
      <c r="A6052" s="23">
        <v>703</v>
      </c>
      <c r="B6052" s="23">
        <v>5</v>
      </c>
      <c r="C6052" s="34">
        <v>40</v>
      </c>
      <c r="D6052" s="6" t="s">
        <v>1</v>
      </c>
      <c r="E6052" s="7" t="s">
        <v>6327</v>
      </c>
      <c r="F6052" s="6" t="s">
        <v>10428</v>
      </c>
      <c r="G6052" s="25"/>
      <c r="H6052" s="24" t="str">
        <f>IF(G6052=0,"No Exp Date",(IF(I6052&lt;&gt;0,"No Exp Date",IF(G6052&lt;DATE(2013,3,1),DATE(2020,3,1),DATE(YEAR(G6052)+7,MONTH(G6052),DAY(G6052))))))</f>
        <v>No Exp Date</v>
      </c>
      <c r="I6052" s="24">
        <v>41103</v>
      </c>
      <c r="J6052" s="24" t="str">
        <f>IF((H6052)="No Exp Date","N/A","")</f>
        <v>N/A</v>
      </c>
      <c r="K6052" s="27"/>
      <c r="L6052" s="69" t="str">
        <f>IF((K6052)="Amd",EDATE(J6052,18),"N/A")</f>
        <v>N/A</v>
      </c>
      <c r="M6052" s="18"/>
    </row>
    <row r="6053" spans="1:13" s="2" customFormat="1" ht="51" x14ac:dyDescent="0.3">
      <c r="A6053" s="23">
        <v>703</v>
      </c>
      <c r="B6053" s="23">
        <v>5</v>
      </c>
      <c r="C6053" s="34">
        <v>50</v>
      </c>
      <c r="D6053" s="6" t="s">
        <v>1</v>
      </c>
      <c r="E6053" s="7" t="s">
        <v>6328</v>
      </c>
      <c r="F6053" s="6" t="s">
        <v>10428</v>
      </c>
      <c r="G6053" s="25"/>
      <c r="H6053" s="24" t="str">
        <f>IF(G6053=0,"No Exp Date",(IF(I6053&lt;&gt;0,"No Exp Date",IF(G6053&lt;DATE(2013,3,1),DATE(2020,3,1),DATE(YEAR(G6053)+7,MONTH(G6053),DAY(G6053))))))</f>
        <v>No Exp Date</v>
      </c>
      <c r="I6053" s="24">
        <v>41103</v>
      </c>
      <c r="J6053" s="24" t="str">
        <f>IF((H6053)="No Exp Date","N/A","")</f>
        <v>N/A</v>
      </c>
      <c r="K6053" s="27"/>
      <c r="L6053" s="69" t="str">
        <f>IF((K6053)="Amd",EDATE(J6053,18),"N/A")</f>
        <v>N/A</v>
      </c>
      <c r="M6053" s="18"/>
    </row>
    <row r="6054" spans="1:13" s="2" customFormat="1" ht="25.5" x14ac:dyDescent="0.3">
      <c r="A6054" s="23">
        <v>703</v>
      </c>
      <c r="B6054" s="23">
        <v>5</v>
      </c>
      <c r="C6054" s="34">
        <v>60</v>
      </c>
      <c r="D6054" s="6" t="s">
        <v>1</v>
      </c>
      <c r="E6054" s="7" t="s">
        <v>6325</v>
      </c>
      <c r="F6054" s="6" t="s">
        <v>10428</v>
      </c>
      <c r="G6054" s="25"/>
      <c r="H6054" s="24" t="str">
        <f>IF(G6054=0,"No Exp Date",(IF(I6054&lt;&gt;0,"No Exp Date",IF(G6054&lt;DATE(2013,3,1),DATE(2020,3,1),DATE(YEAR(G6054)+7,MONTH(G6054),DAY(G6054))))))</f>
        <v>No Exp Date</v>
      </c>
      <c r="I6054" s="24">
        <v>41103</v>
      </c>
      <c r="J6054" s="24" t="str">
        <f>IF((H6054)="No Exp Date","N/A","")</f>
        <v>N/A</v>
      </c>
      <c r="K6054" s="27"/>
      <c r="L6054" s="69" t="str">
        <f>IF((K6054)="Amd",EDATE(J6054,18),"N/A")</f>
        <v>N/A</v>
      </c>
      <c r="M6054" s="18"/>
    </row>
    <row r="6055" spans="1:13" s="2" customFormat="1" ht="51" x14ac:dyDescent="0.3">
      <c r="A6055" s="23">
        <v>703</v>
      </c>
      <c r="B6055" s="23">
        <v>5</v>
      </c>
      <c r="C6055" s="34">
        <v>70</v>
      </c>
      <c r="D6055" s="6" t="s">
        <v>3143</v>
      </c>
      <c r="E6055" s="7" t="s">
        <v>3029</v>
      </c>
      <c r="F6055" s="6"/>
      <c r="G6055" s="25">
        <v>42825</v>
      </c>
      <c r="H6055" s="24">
        <f>IF(G6055=0,"No Exp Date",(IF(I6055&lt;&gt;0,"No Exp Date",IF(G6055&lt;DATE(2013,3,1),DATE(2020,3,1),DATE(YEAR(G6055)+7,MONTH(G6055),DAY(G6055))))))</f>
        <v>45382</v>
      </c>
      <c r="I6055" s="24"/>
      <c r="J6055" s="24" t="str">
        <f>IF((H6055)="No Exp Date","N/A","")</f>
        <v/>
      </c>
      <c r="K6055" s="27"/>
      <c r="L6055" s="69" t="str">
        <f>IF((K6055)="Amd",EDATE(J6055,18),"N/A")</f>
        <v>N/A</v>
      </c>
      <c r="M6055" s="18"/>
    </row>
    <row r="6056" spans="1:13" s="2" customFormat="1" ht="25.5" x14ac:dyDescent="0.3">
      <c r="A6056" s="23">
        <v>703</v>
      </c>
      <c r="B6056" s="23">
        <v>5</v>
      </c>
      <c r="C6056" s="34">
        <v>80</v>
      </c>
      <c r="D6056" s="6" t="s">
        <v>3143</v>
      </c>
      <c r="E6056" s="7" t="s">
        <v>3030</v>
      </c>
      <c r="F6056" s="6"/>
      <c r="G6056" s="25">
        <v>44127</v>
      </c>
      <c r="H6056" s="24">
        <f>IF(G6056=0,"No Exp Date",(IF(I6056&lt;&gt;0,"No Exp Date",IF(G6056&lt;DATE(2013,3,1),DATE(2020,3,1),DATE(YEAR(G6056)+7,MONTH(G6056),DAY(G6056))))))</f>
        <v>46683</v>
      </c>
      <c r="I6056" s="24"/>
      <c r="J6056" s="24">
        <v>44127</v>
      </c>
      <c r="K6056" s="27" t="s">
        <v>7300</v>
      </c>
      <c r="L6056" s="69" t="str">
        <f>IF((K6056)="Amd",EDATE(J6056,18),"N/A")</f>
        <v>N/A</v>
      </c>
      <c r="M6056" s="18"/>
    </row>
    <row r="6057" spans="1:13" s="2" customFormat="1" ht="38.25" x14ac:dyDescent="0.3">
      <c r="A6057" s="23">
        <v>703</v>
      </c>
      <c r="B6057" s="23">
        <v>5</v>
      </c>
      <c r="C6057" s="34">
        <v>111</v>
      </c>
      <c r="D6057" s="6" t="s">
        <v>1</v>
      </c>
      <c r="E6057" s="7" t="s">
        <v>3031</v>
      </c>
      <c r="F6057" s="6" t="s">
        <v>135</v>
      </c>
      <c r="G6057" s="25"/>
      <c r="H6057" s="24" t="str">
        <f>IF(G6057=0,"No Exp Date",(IF(I6057&lt;&gt;0,"No Exp Date",IF(G6057&lt;DATE(2013,3,1),DATE(2020,3,1),DATE(YEAR(G6057)+7,MONTH(G6057),DAY(G6057))))))</f>
        <v>No Exp Date</v>
      </c>
      <c r="I6057" s="24"/>
      <c r="J6057" s="24" t="str">
        <f>IF((H6057)="No Exp Date","N/A","")</f>
        <v>N/A</v>
      </c>
      <c r="K6057" s="27"/>
      <c r="L6057" s="69" t="str">
        <f>IF((K6057)="Amd",EDATE(J6057,18),"N/A")</f>
        <v>N/A</v>
      </c>
      <c r="M6057" s="18"/>
    </row>
    <row r="6058" spans="1:13" s="2" customFormat="1" x14ac:dyDescent="0.3">
      <c r="A6058" s="23">
        <v>703</v>
      </c>
      <c r="B6058" s="23">
        <v>5</v>
      </c>
      <c r="C6058" s="34">
        <v>112</v>
      </c>
      <c r="D6058" s="6" t="s">
        <v>1</v>
      </c>
      <c r="E6058" s="7" t="s">
        <v>3032</v>
      </c>
      <c r="F6058" s="6" t="s">
        <v>135</v>
      </c>
      <c r="G6058" s="25"/>
      <c r="H6058" s="24" t="str">
        <f>IF(G6058=0,"No Exp Date",(IF(I6058&lt;&gt;0,"No Exp Date",IF(G6058&lt;DATE(2013,3,1),DATE(2020,3,1),DATE(YEAR(G6058)+7,MONTH(G6058),DAY(G6058))))))</f>
        <v>No Exp Date</v>
      </c>
      <c r="I6058" s="24"/>
      <c r="J6058" s="24" t="str">
        <f>IF((H6058)="No Exp Date","N/A","")</f>
        <v>N/A</v>
      </c>
      <c r="K6058" s="27"/>
      <c r="L6058" s="69" t="str">
        <f>IF((K6058)="Amd",EDATE(J6058,18),"N/A")</f>
        <v>N/A</v>
      </c>
      <c r="M6058" s="18"/>
    </row>
    <row r="6059" spans="1:13" s="2" customFormat="1" ht="25.5" x14ac:dyDescent="0.3">
      <c r="A6059" s="23">
        <v>703</v>
      </c>
      <c r="B6059" s="23">
        <v>5</v>
      </c>
      <c r="C6059" s="34">
        <v>120</v>
      </c>
      <c r="D6059" s="6" t="s">
        <v>1</v>
      </c>
      <c r="E6059" s="7" t="s">
        <v>6659</v>
      </c>
      <c r="F6059" s="6" t="s">
        <v>6649</v>
      </c>
      <c r="G6059" s="25">
        <v>38094</v>
      </c>
      <c r="H6059" s="24" t="str">
        <f>IF(G6059=0,"No Exp Date",(IF(I6059&lt;&gt;0,"No Exp Date",IF(G6059&lt;DATE(2013,3,1),DATE(2020,3,1),DATE(YEAR(G6059)+7,MONTH(G6059),DAY(G6059))))))</f>
        <v>No Exp Date</v>
      </c>
      <c r="I6059" s="24">
        <v>42041</v>
      </c>
      <c r="J6059" s="24" t="str">
        <f>IF((H6059)="No Exp Date","N/A","")</f>
        <v>N/A</v>
      </c>
      <c r="K6059" s="27"/>
      <c r="L6059" s="69" t="str">
        <f>IF((K6059)="Amd",EDATE(J6059,18),"N/A")</f>
        <v>N/A</v>
      </c>
      <c r="M6059" s="18"/>
    </row>
    <row r="6060" spans="1:13" s="2" customFormat="1" x14ac:dyDescent="0.3">
      <c r="A6060" s="23">
        <v>703</v>
      </c>
      <c r="B6060" s="23">
        <v>5</v>
      </c>
      <c r="C6060" s="34">
        <v>121</v>
      </c>
      <c r="D6060" s="6" t="s">
        <v>1</v>
      </c>
      <c r="E6060" s="18"/>
      <c r="F6060" s="7" t="s">
        <v>103</v>
      </c>
      <c r="G6060" s="25"/>
      <c r="H6060" s="24" t="str">
        <f>IF(G6060=0,"No Exp Date",(IF(I6060&lt;&gt;0,"No Exp Date",IF(G6060&lt;DATE(2013,3,1),DATE(2020,3,1),DATE(YEAR(G6060)+7,MONTH(G6060),DAY(G6060))))))</f>
        <v>No Exp Date</v>
      </c>
      <c r="I6060" s="24"/>
      <c r="J6060" s="24" t="str">
        <f>IF((H6060)="No Exp Date","N/A","")</f>
        <v>N/A</v>
      </c>
      <c r="K6060" s="27"/>
      <c r="L6060" s="69" t="str">
        <f>IF((K6060)="Amd",EDATE(J6060,18),"N/A")</f>
        <v>N/A</v>
      </c>
      <c r="M6060" s="18"/>
    </row>
    <row r="6061" spans="1:13" s="2" customFormat="1" ht="25.5" x14ac:dyDescent="0.3">
      <c r="A6061" s="23">
        <v>703</v>
      </c>
      <c r="B6061" s="23">
        <v>5</v>
      </c>
      <c r="C6061" s="34">
        <v>122</v>
      </c>
      <c r="D6061" s="6" t="s">
        <v>1</v>
      </c>
      <c r="E6061" s="7" t="s">
        <v>3033</v>
      </c>
      <c r="F6061" s="6" t="s">
        <v>135</v>
      </c>
      <c r="G6061" s="25">
        <v>42041</v>
      </c>
      <c r="H6061" s="24" t="str">
        <f>IF(G6061=0,"No Exp Date",(IF(I6061&lt;&gt;0,"No Exp Date",IF(G6061&lt;DATE(2013,3,1),DATE(2020,3,1),DATE(YEAR(G6061)+7,MONTH(G6061),DAY(G6061))))))</f>
        <v>No Exp Date</v>
      </c>
      <c r="I6061" s="24">
        <v>42041</v>
      </c>
      <c r="J6061" s="24" t="str">
        <f>IF((H6061)="No Exp Date","N/A","")</f>
        <v>N/A</v>
      </c>
      <c r="K6061" s="27"/>
      <c r="L6061" s="69" t="str">
        <f>IF((K6061)="Amd",EDATE(J6061,18),"N/A")</f>
        <v>N/A</v>
      </c>
      <c r="M6061" s="18"/>
    </row>
    <row r="6062" spans="1:13" s="2" customFormat="1" x14ac:dyDescent="0.3">
      <c r="A6062" s="23">
        <v>703</v>
      </c>
      <c r="B6062" s="23">
        <v>5</v>
      </c>
      <c r="C6062" s="34">
        <v>130</v>
      </c>
      <c r="D6062" s="6" t="s">
        <v>1</v>
      </c>
      <c r="E6062" s="7" t="s">
        <v>6326</v>
      </c>
      <c r="F6062" s="6" t="s">
        <v>6323</v>
      </c>
      <c r="G6062" s="25"/>
      <c r="H6062" s="24" t="str">
        <f>IF(G6062=0,"No Exp Date",(IF(I6062&lt;&gt;0,"No Exp Date",IF(G6062&lt;DATE(2013,3,1),DATE(2020,3,1),DATE(YEAR(G6062)+7,MONTH(G6062),DAY(G6062))))))</f>
        <v>No Exp Date</v>
      </c>
      <c r="I6062" s="24">
        <v>41103</v>
      </c>
      <c r="J6062" s="24" t="str">
        <f>IF((H6062)="No Exp Date","N/A","")</f>
        <v>N/A</v>
      </c>
      <c r="K6062" s="27"/>
      <c r="L6062" s="69" t="str">
        <f>IF((K6062)="Amd",EDATE(J6062,18),"N/A")</f>
        <v>N/A</v>
      </c>
      <c r="M6062" s="18"/>
    </row>
    <row r="6063" spans="1:13" s="2" customFormat="1" ht="25.5" x14ac:dyDescent="0.3">
      <c r="A6063" s="23">
        <v>703</v>
      </c>
      <c r="B6063" s="23">
        <v>5</v>
      </c>
      <c r="C6063" s="34">
        <v>140</v>
      </c>
      <c r="D6063" s="6" t="s">
        <v>3143</v>
      </c>
      <c r="E6063" s="7" t="s">
        <v>3034</v>
      </c>
      <c r="F6063" s="6"/>
      <c r="G6063" s="25">
        <v>44043</v>
      </c>
      <c r="H6063" s="24">
        <f>IF(G6063=0,"No Exp Date",(IF(I6063&lt;&gt;0,"No Exp Date",IF(G6063&lt;DATE(2013,3,1),DATE(2020,3,1),DATE(YEAR(G6063)+7,MONTH(G6063),DAY(G6063))))))</f>
        <v>46599</v>
      </c>
      <c r="I6063" s="24"/>
      <c r="J6063" s="24">
        <v>43644</v>
      </c>
      <c r="K6063" s="27" t="s">
        <v>7300</v>
      </c>
      <c r="L6063" s="69" t="str">
        <f>IF((K6063)="Amd",EDATE(J6063,18),"N/A")</f>
        <v>N/A</v>
      </c>
      <c r="M6063" s="18"/>
    </row>
    <row r="6064" spans="1:13" s="2" customFormat="1" ht="38.25" x14ac:dyDescent="0.3">
      <c r="A6064" s="23">
        <v>703</v>
      </c>
      <c r="B6064" s="23">
        <v>5</v>
      </c>
      <c r="C6064" s="34">
        <v>160</v>
      </c>
      <c r="D6064" s="6" t="s">
        <v>1</v>
      </c>
      <c r="E6064" s="7" t="s">
        <v>6324</v>
      </c>
      <c r="F6064" s="6" t="s">
        <v>6323</v>
      </c>
      <c r="G6064" s="25"/>
      <c r="H6064" s="24" t="str">
        <f>IF(G6064=0,"No Exp Date",(IF(I6064&lt;&gt;0,"No Exp Date",IF(G6064&lt;DATE(2013,3,1),DATE(2020,3,1),DATE(YEAR(G6064)+7,MONTH(G6064),DAY(G6064))))))</f>
        <v>No Exp Date</v>
      </c>
      <c r="I6064" s="24">
        <v>41103</v>
      </c>
      <c r="J6064" s="24" t="str">
        <f>IF((H6064)="No Exp Date","N/A","")</f>
        <v>N/A</v>
      </c>
      <c r="K6064" s="27"/>
      <c r="L6064" s="69" t="str">
        <f>IF((K6064)="Amd",EDATE(J6064,18),"N/A")</f>
        <v>N/A</v>
      </c>
      <c r="M6064" s="18"/>
    </row>
    <row r="6065" spans="1:13" s="2" customFormat="1" ht="63.75" x14ac:dyDescent="0.3">
      <c r="A6065" s="23">
        <v>703</v>
      </c>
      <c r="B6065" s="23">
        <v>5</v>
      </c>
      <c r="C6065" s="34">
        <v>170</v>
      </c>
      <c r="D6065" s="6" t="s">
        <v>1</v>
      </c>
      <c r="E6065" s="7" t="s">
        <v>6661</v>
      </c>
      <c r="F6065" s="7" t="s">
        <v>10424</v>
      </c>
      <c r="G6065" s="25"/>
      <c r="H6065" s="24" t="str">
        <f>IF(G6065=0,"No Exp Date",(IF(I6065&lt;&gt;0,"No Exp Date",IF(G6065&lt;DATE(2013,3,1),DATE(2020,3,1),DATE(YEAR(G6065)+7,MONTH(G6065),DAY(G6065))))))</f>
        <v>No Exp Date</v>
      </c>
      <c r="I6065" s="24">
        <v>41103</v>
      </c>
      <c r="J6065" s="24" t="str">
        <f>IF((H6065)="No Exp Date","N/A","")</f>
        <v>N/A</v>
      </c>
      <c r="K6065" s="27"/>
      <c r="L6065" s="69" t="str">
        <f>IF((K6065)="Amd",EDATE(J6065,18),"N/A")</f>
        <v>N/A</v>
      </c>
      <c r="M6065" s="18"/>
    </row>
    <row r="6066" spans="1:13" s="2" customFormat="1" x14ac:dyDescent="0.3">
      <c r="A6066" s="23">
        <v>703</v>
      </c>
      <c r="B6066" s="23">
        <v>5</v>
      </c>
      <c r="C6066" s="34">
        <v>171</v>
      </c>
      <c r="D6066" s="6" t="s">
        <v>1</v>
      </c>
      <c r="E6066" s="7" t="s">
        <v>3035</v>
      </c>
      <c r="F6066" s="6" t="s">
        <v>135</v>
      </c>
      <c r="G6066" s="25">
        <v>41103</v>
      </c>
      <c r="H6066" s="24" t="str">
        <f>IF(G6066=0,"No Exp Date",(IF(I6066&lt;&gt;0,"No Exp Date",IF(G6066&lt;DATE(2013,3,1),DATE(2020,3,1),DATE(YEAR(G6066)+7,MONTH(G6066),DAY(G6066))))))</f>
        <v>No Exp Date</v>
      </c>
      <c r="I6066" s="24">
        <v>41103</v>
      </c>
      <c r="J6066" s="24" t="str">
        <f>IF((H6066)="No Exp Date","N/A","")</f>
        <v>N/A</v>
      </c>
      <c r="K6066" s="27"/>
      <c r="L6066" s="69" t="str">
        <f>IF((K6066)="Amd",EDATE(J6066,18),"N/A")</f>
        <v>N/A</v>
      </c>
      <c r="M6066" s="18"/>
    </row>
    <row r="6067" spans="1:13" s="2" customFormat="1" ht="25.5" x14ac:dyDescent="0.3">
      <c r="A6067" s="23">
        <v>703</v>
      </c>
      <c r="B6067" s="23">
        <v>5</v>
      </c>
      <c r="C6067" s="34">
        <v>180</v>
      </c>
      <c r="D6067" s="6" t="s">
        <v>1</v>
      </c>
      <c r="E6067" s="7" t="s">
        <v>6660</v>
      </c>
      <c r="F6067" s="6" t="s">
        <v>6649</v>
      </c>
      <c r="G6067" s="25">
        <v>40396</v>
      </c>
      <c r="H6067" s="24" t="str">
        <f>IF(G6067=0,"No Exp Date",(IF(I6067&lt;&gt;0,"No Exp Date",IF(G6067&lt;DATE(2013,3,1),DATE(2020,3,1),DATE(YEAR(G6067)+7,MONTH(G6067),DAY(G6067))))))</f>
        <v>No Exp Date</v>
      </c>
      <c r="I6067" s="24">
        <v>42041</v>
      </c>
      <c r="J6067" s="24" t="str">
        <f>IF((H6067)="No Exp Date","N/A","")</f>
        <v>N/A</v>
      </c>
      <c r="K6067" s="27"/>
      <c r="L6067" s="69" t="str">
        <f>IF((K6067)="Amd",EDATE(J6067,18),"N/A")</f>
        <v>N/A</v>
      </c>
      <c r="M6067" s="18"/>
    </row>
    <row r="6068" spans="1:13" s="2" customFormat="1" x14ac:dyDescent="0.3">
      <c r="A6068" s="23">
        <v>703</v>
      </c>
      <c r="B6068" s="23">
        <v>5</v>
      </c>
      <c r="C6068" s="34">
        <v>190</v>
      </c>
      <c r="D6068" s="6" t="s">
        <v>1</v>
      </c>
      <c r="E6068" s="7" t="s">
        <v>4640</v>
      </c>
      <c r="F6068" s="6" t="s">
        <v>10429</v>
      </c>
      <c r="G6068" s="25">
        <v>40578</v>
      </c>
      <c r="H6068" s="24" t="str">
        <f>IF(G6068=0,"No Exp Date",(IF(I6068&lt;&gt;0,"No Exp Date",IF(G6068&lt;DATE(2013,3,1),DATE(2020,3,1),DATE(YEAR(G6068)+7,MONTH(G6068),DAY(G6068))))))</f>
        <v>No Exp Date</v>
      </c>
      <c r="I6068" s="24">
        <v>43318</v>
      </c>
      <c r="J6068" s="24" t="str">
        <f>IF((H6068)="No Exp Date","N/A","")</f>
        <v>N/A</v>
      </c>
      <c r="K6068" s="27"/>
      <c r="L6068" s="69" t="str">
        <f>IF((K6068)="Amd",EDATE(J6068,18),"N/A")</f>
        <v>N/A</v>
      </c>
      <c r="M6068" s="18"/>
    </row>
    <row r="6069" spans="1:13" s="2" customFormat="1" ht="25.5" x14ac:dyDescent="0.3">
      <c r="A6069" s="23">
        <v>703</v>
      </c>
      <c r="B6069" s="23">
        <v>5</v>
      </c>
      <c r="C6069" s="34">
        <v>191</v>
      </c>
      <c r="D6069" s="23" t="s">
        <v>1</v>
      </c>
      <c r="E6069" s="6" t="s">
        <v>7629</v>
      </c>
      <c r="F6069" s="6" t="s">
        <v>10430</v>
      </c>
      <c r="G6069" s="25">
        <v>43318</v>
      </c>
      <c r="H6069" s="24" t="str">
        <f>IF(G6069=0,"No Exp Date",(IF(I6069&lt;&gt;0,"No Exp Date",IF(G6069&lt;DATE(2013,3,1),DATE(2020,3,1),DATE(YEAR(G6069)+7,MONTH(G6069),DAY(G6069))))))</f>
        <v>No Exp Date</v>
      </c>
      <c r="I6069" s="24">
        <v>43318</v>
      </c>
      <c r="J6069" s="24" t="str">
        <f>IF((H6069)="No Exp Date","N/A","")</f>
        <v>N/A</v>
      </c>
      <c r="K6069" s="27"/>
      <c r="L6069" s="69" t="str">
        <f>IF((K6069)="Amd",EDATE(J6069,18),"N/A")</f>
        <v>N/A</v>
      </c>
      <c r="M6069" s="18"/>
    </row>
    <row r="6070" spans="1:13" s="2" customFormat="1" ht="25.5" x14ac:dyDescent="0.3">
      <c r="A6070" s="23">
        <v>703</v>
      </c>
      <c r="B6070" s="23">
        <v>5</v>
      </c>
      <c r="C6070" s="34">
        <v>200</v>
      </c>
      <c r="D6070" s="6" t="s">
        <v>1</v>
      </c>
      <c r="E6070" s="7" t="s">
        <v>3036</v>
      </c>
      <c r="F6070" s="6" t="s">
        <v>8796</v>
      </c>
      <c r="G6070" s="25">
        <v>42163</v>
      </c>
      <c r="H6070" s="24" t="str">
        <f>IF(G6070=0,"No Exp Date",(IF(I6070&lt;&gt;0,"No Exp Date",IF(G6070&lt;DATE(2013,3,1),DATE(2020,3,1),DATE(YEAR(G6070)+7,MONTH(G6070),DAY(G6070))))))</f>
        <v>No Exp Date</v>
      </c>
      <c r="I6070" s="24">
        <v>43616</v>
      </c>
      <c r="J6070" s="24" t="str">
        <f>IF((H6070)="No Exp Date","N/A","")</f>
        <v>N/A</v>
      </c>
      <c r="K6070" s="27"/>
      <c r="L6070" s="69" t="str">
        <f>IF((K6070)="Amd",EDATE(J6070,18),"N/A")</f>
        <v>N/A</v>
      </c>
      <c r="M6070" s="18"/>
    </row>
    <row r="6071" spans="1:13" s="2" customFormat="1" x14ac:dyDescent="0.3">
      <c r="A6071" s="23">
        <v>703</v>
      </c>
      <c r="B6071" s="23">
        <v>5</v>
      </c>
      <c r="C6071" s="34">
        <v>211</v>
      </c>
      <c r="D6071" s="23" t="s">
        <v>1</v>
      </c>
      <c r="E6071" s="6" t="s">
        <v>7904</v>
      </c>
      <c r="F6071" s="6"/>
      <c r="G6071" s="25">
        <v>43616</v>
      </c>
      <c r="H6071" s="24" t="str">
        <f>IF(G6071=0,"No Exp Date",(IF(I6071&lt;&gt;0,"No Exp Date",IF(G6071&lt;DATE(2013,3,1),DATE(2020,3,1),DATE(YEAR(G6071)+7,MONTH(G6071),DAY(G6071))))))</f>
        <v>No Exp Date</v>
      </c>
      <c r="I6071" s="24">
        <v>43616</v>
      </c>
      <c r="J6071" s="24" t="str">
        <f>IF((H6071)="No Exp Date","N/A","")</f>
        <v>N/A</v>
      </c>
      <c r="K6071" s="27"/>
      <c r="L6071" s="69" t="str">
        <f>IF((K6071)="Amd",EDATE(J6071,18),"N/A")</f>
        <v>N/A</v>
      </c>
      <c r="M6071" s="18"/>
    </row>
    <row r="6072" spans="1:13" s="2" customFormat="1" x14ac:dyDescent="0.3">
      <c r="A6072" s="23">
        <v>703</v>
      </c>
      <c r="B6072" s="23">
        <v>5</v>
      </c>
      <c r="C6072" s="34">
        <v>220</v>
      </c>
      <c r="D6072" s="6" t="s">
        <v>1</v>
      </c>
      <c r="E6072" s="7"/>
      <c r="F6072" s="6" t="s">
        <v>518</v>
      </c>
      <c r="G6072" s="25"/>
      <c r="H6072" s="24" t="str">
        <f>IF(G6072=0,"No Exp Date",(IF(I6072&lt;&gt;0,"No Exp Date",IF(G6072&lt;DATE(2013,3,1),DATE(2020,3,1),DATE(YEAR(G6072)+7,MONTH(G6072),DAY(G6072))))))</f>
        <v>No Exp Date</v>
      </c>
      <c r="I6072" s="24"/>
      <c r="J6072" s="24" t="str">
        <f>IF((H6072)="No Exp Date","N/A","")</f>
        <v>N/A</v>
      </c>
      <c r="K6072" s="27"/>
      <c r="L6072" s="69" t="str">
        <f>IF((K6072)="Amd",EDATE(J6072,18),"N/A")</f>
        <v>N/A</v>
      </c>
      <c r="M6072" s="18"/>
    </row>
    <row r="6073" spans="1:13" s="2" customFormat="1" x14ac:dyDescent="0.3">
      <c r="A6073" s="23">
        <v>703</v>
      </c>
      <c r="B6073" s="23">
        <v>5</v>
      </c>
      <c r="C6073" s="34">
        <v>222</v>
      </c>
      <c r="D6073" s="6" t="s">
        <v>1</v>
      </c>
      <c r="E6073" s="7"/>
      <c r="F6073" s="6" t="s">
        <v>518</v>
      </c>
      <c r="G6073" s="25"/>
      <c r="H6073" s="24" t="str">
        <f>IF(G6073=0,"No Exp Date",(IF(I6073&lt;&gt;0,"No Exp Date",IF(G6073&lt;DATE(2013,3,1),DATE(2020,3,1),DATE(YEAR(G6073)+7,MONTH(G6073),DAY(G6073))))))</f>
        <v>No Exp Date</v>
      </c>
      <c r="I6073" s="24"/>
      <c r="J6073" s="24" t="str">
        <f>IF((H6073)="No Exp Date","N/A","")</f>
        <v>N/A</v>
      </c>
      <c r="K6073" s="27"/>
      <c r="L6073" s="69" t="str">
        <f>IF((K6073)="Amd",EDATE(J6073,18),"N/A")</f>
        <v>N/A</v>
      </c>
      <c r="M6073" s="18"/>
    </row>
    <row r="6074" spans="1:13" s="2" customFormat="1" ht="25.5" x14ac:dyDescent="0.3">
      <c r="A6074" s="23">
        <v>703</v>
      </c>
      <c r="B6074" s="23">
        <v>5</v>
      </c>
      <c r="C6074" s="34">
        <v>225</v>
      </c>
      <c r="D6074" s="6" t="s">
        <v>3143</v>
      </c>
      <c r="E6074" s="7" t="s">
        <v>7764</v>
      </c>
      <c r="F6074" s="6" t="s">
        <v>7359</v>
      </c>
      <c r="G6074" s="25">
        <v>43318</v>
      </c>
      <c r="H6074" s="24">
        <f>IF(G6074=0,"No Exp Date",(IF(I6074&lt;&gt;0,"No Exp Date",IF(G6074&lt;DATE(2013,3,1),DATE(2020,3,1),DATE(YEAR(G6074)+7,MONTH(G6074),DAY(G6074))))))</f>
        <v>45875</v>
      </c>
      <c r="I6074" s="24"/>
      <c r="J6074" s="24" t="str">
        <f>IF((H6074)="No Exp Date","N/A","")</f>
        <v/>
      </c>
      <c r="K6074" s="27"/>
      <c r="L6074" s="69" t="str">
        <f>IF((K6074)="Amd",EDATE(J6074,18),"N/A")</f>
        <v>N/A</v>
      </c>
      <c r="M6074" s="18"/>
    </row>
    <row r="6075" spans="1:13" s="2" customFormat="1" ht="25.5" x14ac:dyDescent="0.3">
      <c r="A6075" s="23">
        <v>703</v>
      </c>
      <c r="B6075" s="23">
        <v>5</v>
      </c>
      <c r="C6075" s="34">
        <v>230</v>
      </c>
      <c r="D6075" s="6" t="s">
        <v>1</v>
      </c>
      <c r="E6075" s="7" t="s">
        <v>3037</v>
      </c>
      <c r="F6075" s="6" t="s">
        <v>8670</v>
      </c>
      <c r="G6075" s="25">
        <v>40942</v>
      </c>
      <c r="H6075" s="24" t="str">
        <f>IF(G6075=0,"No Exp Date",(IF(I6075&lt;&gt;0,"No Exp Date",IF(G6075&lt;DATE(2013,3,1),DATE(2020,3,1),DATE(YEAR(G6075)+7,MONTH(G6075),DAY(G6075))))))</f>
        <v>No Exp Date</v>
      </c>
      <c r="I6075" s="24">
        <v>43891</v>
      </c>
      <c r="J6075" s="24" t="str">
        <f>IF((H6075)="No Exp Date","N/A","")</f>
        <v>N/A</v>
      </c>
      <c r="K6075" s="27"/>
      <c r="L6075" s="69" t="str">
        <f>IF((K6075)="Amd",EDATE(J6075,18),"N/A")</f>
        <v>N/A</v>
      </c>
      <c r="M6075" s="18"/>
    </row>
    <row r="6076" spans="1:13" s="2" customFormat="1" ht="25.5" x14ac:dyDescent="0.3">
      <c r="A6076" s="23">
        <v>703</v>
      </c>
      <c r="B6076" s="23">
        <v>5</v>
      </c>
      <c r="C6076" s="34">
        <v>240</v>
      </c>
      <c r="D6076" s="6" t="s">
        <v>3143</v>
      </c>
      <c r="E6076" s="7" t="s">
        <v>3038</v>
      </c>
      <c r="F6076" s="6"/>
      <c r="G6076" s="25">
        <v>43924</v>
      </c>
      <c r="H6076" s="24">
        <f>IF(G6076=0,"No Exp Date",(IF(I6076&lt;&gt;0,"No Exp Date",IF(G6076&lt;DATE(2013,3,1),DATE(2020,3,1),DATE(YEAR(G6076)+7,MONTH(G6076),DAY(G6076))))))</f>
        <v>46480</v>
      </c>
      <c r="I6076" s="24"/>
      <c r="J6076" s="24" t="str">
        <f>IF((H6076)="No Exp Date","N/A","")</f>
        <v/>
      </c>
      <c r="K6076" s="27"/>
      <c r="L6076" s="69" t="str">
        <f>IF((K6076)="Amd",EDATE(J6076,18),"N/A")</f>
        <v>N/A</v>
      </c>
      <c r="M6076" s="18"/>
    </row>
    <row r="6077" spans="1:13" s="2" customFormat="1" x14ac:dyDescent="0.3">
      <c r="A6077" s="23">
        <v>703</v>
      </c>
      <c r="B6077" s="23">
        <v>5</v>
      </c>
      <c r="C6077" s="34">
        <v>250</v>
      </c>
      <c r="D6077" s="6" t="s">
        <v>1</v>
      </c>
      <c r="E6077" s="18"/>
      <c r="F6077" s="7" t="s">
        <v>381</v>
      </c>
      <c r="G6077" s="25"/>
      <c r="H6077" s="24" t="str">
        <f>IF(G6077=0,"No Exp Date",(IF(I6077&lt;&gt;0,"No Exp Date",IF(G6077&lt;DATE(2013,3,1),DATE(2020,3,1),DATE(YEAR(G6077)+7,MONTH(G6077),DAY(G6077))))))</f>
        <v>No Exp Date</v>
      </c>
      <c r="I6077" s="24"/>
      <c r="J6077" s="24" t="str">
        <f>IF((H6077)="No Exp Date","N/A","")</f>
        <v>N/A</v>
      </c>
      <c r="K6077" s="27"/>
      <c r="L6077" s="69" t="str">
        <f>IF((K6077)="Amd",EDATE(J6077,18),"N/A")</f>
        <v>N/A</v>
      </c>
      <c r="M6077" s="18"/>
    </row>
    <row r="6078" spans="1:13" s="2" customFormat="1" ht="25.5" x14ac:dyDescent="0.3">
      <c r="A6078" s="23">
        <v>703</v>
      </c>
      <c r="B6078" s="23">
        <v>5</v>
      </c>
      <c r="C6078" s="34">
        <v>260</v>
      </c>
      <c r="D6078" s="6" t="s">
        <v>3143</v>
      </c>
      <c r="E6078" s="7" t="s">
        <v>3039</v>
      </c>
      <c r="F6078" s="6"/>
      <c r="G6078" s="25">
        <v>42041</v>
      </c>
      <c r="H6078" s="24">
        <f>IF(G6078=0,"No Exp Date",(IF(I6078&lt;&gt;0,"No Exp Date",IF(G6078&lt;DATE(2013,3,1),DATE(2020,3,1),DATE(YEAR(G6078)+7,MONTH(G6078),DAY(G6078))))))</f>
        <v>44598</v>
      </c>
      <c r="I6078" s="24"/>
      <c r="J6078" s="24" t="str">
        <f>IF((H6078)="No Exp Date","N/A","")</f>
        <v/>
      </c>
      <c r="K6078" s="27"/>
      <c r="L6078" s="69" t="str">
        <f>IF((K6078)="Amd",EDATE(J6078,18),"N/A")</f>
        <v>N/A</v>
      </c>
      <c r="M6078" s="18"/>
    </row>
    <row r="6079" spans="1:13" s="2" customFormat="1" x14ac:dyDescent="0.3">
      <c r="A6079" s="23">
        <v>703</v>
      </c>
      <c r="B6079" s="23">
        <v>5</v>
      </c>
      <c r="C6079" s="34">
        <v>270</v>
      </c>
      <c r="D6079" s="6" t="s">
        <v>3143</v>
      </c>
      <c r="E6079" s="7" t="s">
        <v>7886</v>
      </c>
      <c r="F6079" s="6"/>
      <c r="G6079" s="25">
        <v>44043</v>
      </c>
      <c r="H6079" s="24">
        <f>IF(G6079=0,"No Exp Date",(IF(I6079&lt;&gt;0,"No Exp Date",IF(G6079&lt;DATE(2013,3,1),DATE(2020,3,1),DATE(YEAR(G6079)+7,MONTH(G6079),DAY(G6079))))))</f>
        <v>46599</v>
      </c>
      <c r="I6079" s="24"/>
      <c r="J6079" s="24" t="str">
        <f>IF((H6079)="No Exp Date","N/A","")</f>
        <v/>
      </c>
      <c r="K6079" s="27"/>
      <c r="L6079" s="69" t="str">
        <f>IF((K6079)="Amd",EDATE(J6079,18),"N/A")</f>
        <v>N/A</v>
      </c>
      <c r="M6079" s="18"/>
    </row>
    <row r="6080" spans="1:13" s="2" customFormat="1" x14ac:dyDescent="0.3">
      <c r="A6080" s="23">
        <v>703</v>
      </c>
      <c r="B6080" s="23">
        <v>5</v>
      </c>
      <c r="C6080" s="34">
        <v>280</v>
      </c>
      <c r="D6080" s="6" t="s">
        <v>3143</v>
      </c>
      <c r="E6080" s="7" t="s">
        <v>7628</v>
      </c>
      <c r="F6080" s="6"/>
      <c r="G6080" s="25">
        <v>43924</v>
      </c>
      <c r="H6080" s="24">
        <f>IF(G6080=0,"No Exp Date",(IF(I6080&lt;&gt;0,"No Exp Date",IF(G6080&lt;DATE(2013,3,1),DATE(2020,3,1),DATE(YEAR(G6080)+7,MONTH(G6080),DAY(G6080))))))</f>
        <v>46480</v>
      </c>
      <c r="I6080" s="24"/>
      <c r="J6080" s="24" t="str">
        <f>IF((H6080)="No Exp Date","N/A","")</f>
        <v/>
      </c>
      <c r="K6080" s="27"/>
      <c r="L6080" s="69" t="str">
        <f>IF((K6080)="Amd",EDATE(J6080,18),"N/A")</f>
        <v>N/A</v>
      </c>
      <c r="M6080" s="18"/>
    </row>
    <row r="6081" spans="1:13" s="2" customFormat="1" ht="25.5" x14ac:dyDescent="0.3">
      <c r="A6081" s="23">
        <v>704</v>
      </c>
      <c r="B6081" s="23">
        <v>1</v>
      </c>
      <c r="C6081" s="34">
        <v>10</v>
      </c>
      <c r="D6081" s="6" t="s">
        <v>1</v>
      </c>
      <c r="E6081" s="6"/>
      <c r="F6081" s="7" t="s">
        <v>9303</v>
      </c>
      <c r="G6081" s="25"/>
      <c r="H6081" s="24" t="str">
        <f>IF(G6081=0,"No Exp Date",(IF(I6081&lt;&gt;0,"No Exp Date",IF(G6081&lt;DATE(2013,3,1),DATE(2020,3,1),DATE(YEAR(G6081)+7,MONTH(G6081),DAY(G6081))))))</f>
        <v>No Exp Date</v>
      </c>
      <c r="I6081" s="24"/>
      <c r="J6081" s="24" t="str">
        <f>IF((H6081)="No Exp Date","N/A","")</f>
        <v>N/A</v>
      </c>
      <c r="K6081" s="27"/>
      <c r="L6081" s="69" t="str">
        <f>IF((K6081)="Amd",EDATE(J6081,18),"N/A")</f>
        <v>N/A</v>
      </c>
      <c r="M6081" s="18"/>
    </row>
    <row r="6082" spans="1:13" s="2" customFormat="1" ht="25.5" x14ac:dyDescent="0.3">
      <c r="A6082" s="23">
        <v>704</v>
      </c>
      <c r="B6082" s="23">
        <v>1</v>
      </c>
      <c r="C6082" s="34">
        <v>20</v>
      </c>
      <c r="D6082" s="6" t="s">
        <v>1</v>
      </c>
      <c r="E6082" s="6"/>
      <c r="F6082" s="7" t="s">
        <v>9304</v>
      </c>
      <c r="G6082" s="25"/>
      <c r="H6082" s="24" t="str">
        <f>IF(G6082=0,"No Exp Date",(IF(I6082&lt;&gt;0,"No Exp Date",IF(G6082&lt;DATE(2013,3,1),DATE(2020,3,1),DATE(YEAR(G6082)+7,MONTH(G6082),DAY(G6082))))))</f>
        <v>No Exp Date</v>
      </c>
      <c r="I6082" s="24"/>
      <c r="J6082" s="24" t="str">
        <f>IF((H6082)="No Exp Date","N/A","")</f>
        <v>N/A</v>
      </c>
      <c r="K6082" s="27"/>
      <c r="L6082" s="69" t="str">
        <f>IF((K6082)="Amd",EDATE(J6082,18),"N/A")</f>
        <v>N/A</v>
      </c>
      <c r="M6082" s="18"/>
    </row>
    <row r="6083" spans="1:13" s="2" customFormat="1" x14ac:dyDescent="0.3">
      <c r="A6083" s="23">
        <v>704</v>
      </c>
      <c r="B6083" s="23">
        <v>2</v>
      </c>
      <c r="C6083" s="34">
        <v>10</v>
      </c>
      <c r="D6083" s="6" t="s">
        <v>1</v>
      </c>
      <c r="E6083" s="6"/>
      <c r="F6083" s="7" t="s">
        <v>10431</v>
      </c>
      <c r="G6083" s="25">
        <v>27304</v>
      </c>
      <c r="H6083" s="24" t="str">
        <f>IF(G6083=0,"No Exp Date",(IF(I6083&lt;&gt;0,"No Exp Date",IF(G6083&lt;DATE(2013,3,1),DATE(2020,3,1),DATE(YEAR(G6083)+7,MONTH(G6083),DAY(G6083))))))</f>
        <v>No Exp Date</v>
      </c>
      <c r="I6083" s="24">
        <v>29103</v>
      </c>
      <c r="J6083" s="24" t="str">
        <f>IF((H6083)="No Exp Date","N/A","")</f>
        <v>N/A</v>
      </c>
      <c r="K6083" s="27"/>
      <c r="L6083" s="69" t="str">
        <f>IF((K6083)="Amd",EDATE(J6083,18),"N/A")</f>
        <v>N/A</v>
      </c>
      <c r="M6083" s="18"/>
    </row>
    <row r="6084" spans="1:13" s="2" customFormat="1" x14ac:dyDescent="0.3">
      <c r="A6084" s="23">
        <v>704</v>
      </c>
      <c r="B6084" s="23">
        <v>2</v>
      </c>
      <c r="C6084" s="34">
        <v>11</v>
      </c>
      <c r="D6084" s="6" t="s">
        <v>1</v>
      </c>
      <c r="E6084" s="7" t="s">
        <v>4747</v>
      </c>
      <c r="F6084" s="6" t="s">
        <v>135</v>
      </c>
      <c r="G6084" s="24">
        <v>29103</v>
      </c>
      <c r="H6084" s="24" t="str">
        <f>IF(G6084=0,"No Exp Date",(IF(I6084&lt;&gt;0,"No Exp Date",IF(G6084&lt;DATE(2013,3,1),DATE(2020,3,1),DATE(YEAR(G6084)+7,MONTH(G6084),DAY(G6084))))))</f>
        <v>No Exp Date</v>
      </c>
      <c r="I6084" s="24">
        <v>29103</v>
      </c>
      <c r="J6084" s="24" t="str">
        <f>IF((H6084)="No Exp Date","N/A","")</f>
        <v>N/A</v>
      </c>
      <c r="K6084" s="27"/>
      <c r="L6084" s="69" t="str">
        <f>IF((K6084)="Amd",EDATE(J6084,18),"N/A")</f>
        <v>N/A</v>
      </c>
      <c r="M6084" s="18"/>
    </row>
    <row r="6085" spans="1:13" s="2" customFormat="1" ht="25.5" x14ac:dyDescent="0.3">
      <c r="A6085" s="23">
        <v>704</v>
      </c>
      <c r="B6085" s="23">
        <v>2</v>
      </c>
      <c r="C6085" s="34">
        <v>20</v>
      </c>
      <c r="D6085" s="6" t="s">
        <v>1</v>
      </c>
      <c r="E6085" s="6"/>
      <c r="F6085" s="7" t="s">
        <v>9305</v>
      </c>
      <c r="G6085" s="25"/>
      <c r="H6085" s="24" t="str">
        <f>IF(G6085=0,"No Exp Date",(IF(I6085&lt;&gt;0,"No Exp Date",IF(G6085&lt;DATE(2013,3,1),DATE(2020,3,1),DATE(YEAR(G6085)+7,MONTH(G6085),DAY(G6085))))))</f>
        <v>No Exp Date</v>
      </c>
      <c r="I6085" s="24"/>
      <c r="J6085" s="24" t="str">
        <f>IF((H6085)="No Exp Date","N/A","")</f>
        <v>N/A</v>
      </c>
      <c r="K6085" s="27"/>
      <c r="L6085" s="69" t="str">
        <f>IF((K6085)="Amd",EDATE(J6085,18),"N/A")</f>
        <v>N/A</v>
      </c>
      <c r="M6085" s="18"/>
    </row>
    <row r="6086" spans="1:13" s="2" customFormat="1" x14ac:dyDescent="0.3">
      <c r="A6086" s="23">
        <v>704</v>
      </c>
      <c r="B6086" s="23">
        <v>3</v>
      </c>
      <c r="C6086" s="34">
        <v>5</v>
      </c>
      <c r="D6086" s="6" t="s">
        <v>1</v>
      </c>
      <c r="E6086" s="6"/>
      <c r="F6086" s="7" t="s">
        <v>10432</v>
      </c>
      <c r="G6086" s="25">
        <v>31687</v>
      </c>
      <c r="H6086" s="24" t="str">
        <f>IF(G6086=0,"No Exp Date",(IF(I6086&lt;&gt;0,"No Exp Date",IF(G6086&lt;DATE(2013,3,1),DATE(2020,3,1),DATE(YEAR(G6086)+7,MONTH(G6086),DAY(G6086))))))</f>
        <v>No Exp Date</v>
      </c>
      <c r="I6086" s="24">
        <v>33430</v>
      </c>
      <c r="J6086" s="24" t="str">
        <f>IF((H6086)="No Exp Date","N/A","")</f>
        <v>N/A</v>
      </c>
      <c r="K6086" s="27"/>
      <c r="L6086" s="69" t="str">
        <f>IF((K6086)="Amd",EDATE(J6086,18),"N/A")</f>
        <v>N/A</v>
      </c>
      <c r="M6086" s="18"/>
    </row>
    <row r="6087" spans="1:13" s="2" customFormat="1" ht="38.25" x14ac:dyDescent="0.3">
      <c r="A6087" s="23">
        <v>704</v>
      </c>
      <c r="B6087" s="23">
        <v>3</v>
      </c>
      <c r="C6087" s="34">
        <v>6</v>
      </c>
      <c r="D6087" s="6" t="s">
        <v>1</v>
      </c>
      <c r="E6087" s="6"/>
      <c r="F6087" s="7" t="s">
        <v>10433</v>
      </c>
      <c r="G6087" s="25"/>
      <c r="H6087" s="24" t="str">
        <f>IF(G6087=0,"No Exp Date",(IF(I6087&lt;&gt;0,"No Exp Date",IF(G6087&lt;DATE(2013,3,1),DATE(2020,3,1),DATE(YEAR(G6087)+7,MONTH(G6087),DAY(G6087))))))</f>
        <v>No Exp Date</v>
      </c>
      <c r="I6087" s="24"/>
      <c r="J6087" s="24" t="str">
        <f>IF((H6087)="No Exp Date","N/A","")</f>
        <v>N/A</v>
      </c>
      <c r="K6087" s="27"/>
      <c r="L6087" s="69" t="str">
        <f>IF((K6087)="Amd",EDATE(J6087,18),"N/A")</f>
        <v>N/A</v>
      </c>
      <c r="M6087" s="18"/>
    </row>
    <row r="6088" spans="1:13" s="2" customFormat="1" ht="63.75" x14ac:dyDescent="0.3">
      <c r="A6088" s="23">
        <v>704</v>
      </c>
      <c r="B6088" s="23">
        <v>3</v>
      </c>
      <c r="C6088" s="34">
        <v>7</v>
      </c>
      <c r="D6088" s="6" t="s">
        <v>1</v>
      </c>
      <c r="E6088" s="6"/>
      <c r="F6088" s="7" t="s">
        <v>10424</v>
      </c>
      <c r="G6088" s="25">
        <v>33725</v>
      </c>
      <c r="H6088" s="24" t="str">
        <f>IF(G6088=0,"No Exp Date",(IF(I6088&lt;&gt;0,"No Exp Date",IF(G6088&lt;DATE(2013,3,1),DATE(2020,3,1),DATE(YEAR(G6088)+7,MONTH(G6088),DAY(G6088))))))</f>
        <v>No Exp Date</v>
      </c>
      <c r="I6088" s="24">
        <v>33876</v>
      </c>
      <c r="J6088" s="24" t="str">
        <f>IF((H6088)="No Exp Date","N/A","")</f>
        <v>N/A</v>
      </c>
      <c r="K6088" s="27"/>
      <c r="L6088" s="69" t="str">
        <f>IF((K6088)="Amd",EDATE(J6088,18),"N/A")</f>
        <v>N/A</v>
      </c>
      <c r="M6088" s="18"/>
    </row>
    <row r="6089" spans="1:13" s="2" customFormat="1" x14ac:dyDescent="0.3">
      <c r="A6089" s="23">
        <v>704</v>
      </c>
      <c r="B6089" s="23">
        <v>3</v>
      </c>
      <c r="C6089" s="34">
        <v>10</v>
      </c>
      <c r="D6089" s="6" t="s">
        <v>1</v>
      </c>
      <c r="E6089" s="6"/>
      <c r="F6089" s="7" t="s">
        <v>9306</v>
      </c>
      <c r="G6089" s="25">
        <v>30202</v>
      </c>
      <c r="H6089" s="24" t="str">
        <f>IF(G6089=0,"No Exp Date",(IF(I6089&lt;&gt;0,"No Exp Date",IF(G6089&lt;DATE(2013,3,1),DATE(2020,3,1),DATE(YEAR(G6089)+7,MONTH(G6089),DAY(G6089))))))</f>
        <v>No Exp Date</v>
      </c>
      <c r="I6089" s="24">
        <v>33517</v>
      </c>
      <c r="J6089" s="24" t="str">
        <f>IF((H6089)="No Exp Date","N/A","")</f>
        <v>N/A</v>
      </c>
      <c r="K6089" s="27"/>
      <c r="L6089" s="69" t="str">
        <f>IF((K6089)="Amd",EDATE(J6089,18),"N/A")</f>
        <v>N/A</v>
      </c>
      <c r="M6089" s="18"/>
    </row>
    <row r="6090" spans="1:13" s="2" customFormat="1" ht="63.75" x14ac:dyDescent="0.3">
      <c r="A6090" s="23">
        <v>704</v>
      </c>
      <c r="B6090" s="23">
        <v>3</v>
      </c>
      <c r="C6090" s="34">
        <v>11</v>
      </c>
      <c r="D6090" s="6" t="s">
        <v>1</v>
      </c>
      <c r="E6090" s="7" t="s">
        <v>4748</v>
      </c>
      <c r="F6090" s="6" t="s">
        <v>135</v>
      </c>
      <c r="G6090" s="25"/>
      <c r="H6090" s="24" t="str">
        <f>IF(G6090=0,"No Exp Date",(IF(I6090&lt;&gt;0,"No Exp Date",IF(G6090&lt;DATE(2013,3,1),DATE(2020,3,1),DATE(YEAR(G6090)+7,MONTH(G6090),DAY(G6090))))))</f>
        <v>No Exp Date</v>
      </c>
      <c r="I6090" s="24"/>
      <c r="J6090" s="24" t="str">
        <f>IF((H6090)="No Exp Date","N/A","")</f>
        <v>N/A</v>
      </c>
      <c r="K6090" s="27"/>
      <c r="L6090" s="69" t="str">
        <f>IF((K6090)="Amd",EDATE(J6090,18),"N/A")</f>
        <v>N/A</v>
      </c>
      <c r="M6090" s="18"/>
    </row>
    <row r="6091" spans="1:13" s="2" customFormat="1" ht="25.5" x14ac:dyDescent="0.3">
      <c r="A6091" s="23">
        <v>704</v>
      </c>
      <c r="B6091" s="23">
        <v>3</v>
      </c>
      <c r="C6091" s="34">
        <v>12</v>
      </c>
      <c r="D6091" s="6" t="s">
        <v>1</v>
      </c>
      <c r="E6091" s="7" t="s">
        <v>4749</v>
      </c>
      <c r="F6091" s="6" t="s">
        <v>135</v>
      </c>
      <c r="G6091" s="25"/>
      <c r="H6091" s="24" t="str">
        <f>IF(G6091=0,"No Exp Date",(IF(I6091&lt;&gt;0,"No Exp Date",IF(G6091&lt;DATE(2013,3,1),DATE(2020,3,1),DATE(YEAR(G6091)+7,MONTH(G6091),DAY(G6091))))))</f>
        <v>No Exp Date</v>
      </c>
      <c r="I6091" s="24">
        <v>33517</v>
      </c>
      <c r="J6091" s="24" t="str">
        <f>IF((H6091)="No Exp Date","N/A","")</f>
        <v>N/A</v>
      </c>
      <c r="K6091" s="27"/>
      <c r="L6091" s="69" t="str">
        <f>IF((K6091)="Amd",EDATE(J6091,18),"N/A")</f>
        <v>N/A</v>
      </c>
      <c r="M6091" s="18"/>
    </row>
    <row r="6092" spans="1:13" s="2" customFormat="1" ht="25.5" x14ac:dyDescent="0.3">
      <c r="A6092" s="23">
        <v>704</v>
      </c>
      <c r="B6092" s="23">
        <v>3</v>
      </c>
      <c r="C6092" s="34">
        <v>15</v>
      </c>
      <c r="D6092" s="23" t="s">
        <v>3143</v>
      </c>
      <c r="E6092" s="6" t="s">
        <v>7664</v>
      </c>
      <c r="F6092" s="6"/>
      <c r="G6092" s="25">
        <v>43406</v>
      </c>
      <c r="H6092" s="24">
        <f>IF(G6092=0,"No Exp Date",(IF(I6092&lt;&gt;0,"No Exp Date",IF(G6092&lt;DATE(2013,3,1),DATE(2020,3,1),DATE(YEAR(G6092)+7,MONTH(G6092),DAY(G6092))))))</f>
        <v>45963</v>
      </c>
      <c r="I6092" s="24"/>
      <c r="J6092" s="24" t="str">
        <f>IF((H6092)="No Exp Date","N/A","")</f>
        <v/>
      </c>
      <c r="K6092" s="27"/>
      <c r="L6092" s="69" t="str">
        <f>IF((K6092)="Amd",EDATE(J6092,18),"N/A")</f>
        <v>N/A</v>
      </c>
      <c r="M6092" s="18"/>
    </row>
    <row r="6093" spans="1:13" s="2" customFormat="1" x14ac:dyDescent="0.3">
      <c r="A6093" s="23">
        <v>704</v>
      </c>
      <c r="B6093" s="23">
        <v>3</v>
      </c>
      <c r="C6093" s="34">
        <v>20</v>
      </c>
      <c r="D6093" s="6" t="s">
        <v>1</v>
      </c>
      <c r="E6093" s="18"/>
      <c r="F6093" s="7" t="s">
        <v>9307</v>
      </c>
      <c r="G6093" s="25"/>
      <c r="H6093" s="24" t="str">
        <f>IF(G6093=0,"No Exp Date",(IF(I6093&lt;&gt;0,"No Exp Date",IF(G6093&lt;DATE(2013,3,1),DATE(2020,3,1),DATE(YEAR(G6093)+7,MONTH(G6093),DAY(G6093))))))</f>
        <v>No Exp Date</v>
      </c>
      <c r="I6093" s="24"/>
      <c r="J6093" s="24" t="str">
        <f>IF((H6093)="No Exp Date","N/A","")</f>
        <v>N/A</v>
      </c>
      <c r="K6093" s="27"/>
      <c r="L6093" s="69" t="str">
        <f>IF((K6093)="Amd",EDATE(J6093,18),"N/A")</f>
        <v>N/A</v>
      </c>
      <c r="M6093" s="18"/>
    </row>
    <row r="6094" spans="1:13" s="2" customFormat="1" x14ac:dyDescent="0.3">
      <c r="A6094" s="23">
        <v>704</v>
      </c>
      <c r="B6094" s="23">
        <v>3</v>
      </c>
      <c r="C6094" s="34">
        <v>25</v>
      </c>
      <c r="D6094" s="6" t="s">
        <v>1</v>
      </c>
      <c r="E6094" s="6"/>
      <c r="F6094" s="7" t="s">
        <v>9306</v>
      </c>
      <c r="G6094" s="25">
        <v>31300</v>
      </c>
      <c r="H6094" s="24" t="str">
        <f>IF(G6094=0,"No Exp Date",(IF(I6094&lt;&gt;0,"No Exp Date",IF(G6094&lt;DATE(2013,3,1),DATE(2020,3,1),DATE(YEAR(G6094)+7,MONTH(G6094),DAY(G6094))))))</f>
        <v>No Exp Date</v>
      </c>
      <c r="I6094" s="24">
        <v>33517</v>
      </c>
      <c r="J6094" s="24" t="str">
        <f>IF((H6094)="No Exp Date","N/A","")</f>
        <v>N/A</v>
      </c>
      <c r="K6094" s="27"/>
      <c r="L6094" s="69" t="str">
        <f>IF((K6094)="Amd",EDATE(J6094,18),"N/A")</f>
        <v>N/A</v>
      </c>
      <c r="M6094" s="18"/>
    </row>
    <row r="6095" spans="1:13" s="2" customFormat="1" x14ac:dyDescent="0.3">
      <c r="A6095" s="23">
        <v>704</v>
      </c>
      <c r="B6095" s="23">
        <v>3</v>
      </c>
      <c r="C6095" s="34">
        <v>30</v>
      </c>
      <c r="D6095" s="6" t="s">
        <v>1</v>
      </c>
      <c r="E6095" s="6"/>
      <c r="F6095" s="7" t="s">
        <v>9306</v>
      </c>
      <c r="G6095" s="25">
        <v>32146</v>
      </c>
      <c r="H6095" s="24" t="str">
        <f>IF(G6095=0,"No Exp Date",(IF(I6095&lt;&gt;0,"No Exp Date",IF(G6095&lt;DATE(2013,3,1),DATE(2020,3,1),DATE(YEAR(G6095)+7,MONTH(G6095),DAY(G6095))))))</f>
        <v>No Exp Date</v>
      </c>
      <c r="I6095" s="24">
        <v>33517</v>
      </c>
      <c r="J6095" s="24" t="str">
        <f>IF((H6095)="No Exp Date","N/A","")</f>
        <v>N/A</v>
      </c>
      <c r="K6095" s="27"/>
      <c r="L6095" s="69" t="str">
        <f>IF((K6095)="Amd",EDATE(J6095,18),"N/A")</f>
        <v>N/A</v>
      </c>
      <c r="M6095" s="18"/>
    </row>
    <row r="6096" spans="1:13" s="2" customFormat="1" x14ac:dyDescent="0.3">
      <c r="A6096" s="23">
        <v>704</v>
      </c>
      <c r="B6096" s="23">
        <v>3</v>
      </c>
      <c r="C6096" s="34">
        <v>35</v>
      </c>
      <c r="D6096" s="6" t="s">
        <v>3143</v>
      </c>
      <c r="E6096" s="7" t="s">
        <v>3040</v>
      </c>
      <c r="F6096" s="6"/>
      <c r="G6096" s="25">
        <v>44320</v>
      </c>
      <c r="H6096" s="24">
        <f>IF(G6096=0,"No Exp Date",(IF(I6096&lt;&gt;0,"No Exp Date",IF(G6096&lt;DATE(2013,3,1),DATE(2020,3,1),DATE(YEAR(G6096)+7,MONTH(G6096),DAY(G6096))))))</f>
        <v>46877</v>
      </c>
      <c r="I6096" s="24"/>
      <c r="J6096" s="24" t="str">
        <f>IF((H6096)="No Exp Date","N/A","")</f>
        <v/>
      </c>
      <c r="K6096" s="27"/>
      <c r="L6096" s="69" t="str">
        <f>IF((K6096)="Amd",EDATE(J6096,18),"N/A")</f>
        <v>N/A</v>
      </c>
      <c r="M6096" s="18"/>
    </row>
    <row r="6097" spans="1:13" s="2" customFormat="1" ht="25.5" x14ac:dyDescent="0.3">
      <c r="A6097" s="23">
        <v>704</v>
      </c>
      <c r="B6097" s="23">
        <v>3</v>
      </c>
      <c r="C6097" s="34">
        <v>40</v>
      </c>
      <c r="D6097" s="6" t="s">
        <v>1</v>
      </c>
      <c r="E6097" s="6" t="s">
        <v>9177</v>
      </c>
      <c r="F6097" s="7" t="s">
        <v>9178</v>
      </c>
      <c r="G6097" s="25">
        <v>28739</v>
      </c>
      <c r="H6097" s="24" t="str">
        <f>IF(G6097=0,"No Exp Date",(IF(I6097&lt;&gt;0,"No Exp Date",IF(G6097&lt;DATE(2013,3,1),DATE(2020,3,1),DATE(YEAR(G6097)+7,MONTH(G6097),DAY(G6097))))))</f>
        <v>No Exp Date</v>
      </c>
      <c r="I6097" s="24">
        <v>29068</v>
      </c>
      <c r="J6097" s="24" t="str">
        <f>IF((H6097)="No Exp Date","N/A","")</f>
        <v>N/A</v>
      </c>
      <c r="K6097" s="27"/>
      <c r="L6097" s="69" t="str">
        <f>IF((K6097)="Amd",EDATE(J6097,18),"N/A")</f>
        <v>N/A</v>
      </c>
      <c r="M6097" s="18"/>
    </row>
    <row r="6098" spans="1:13" s="2" customFormat="1" x14ac:dyDescent="0.3">
      <c r="A6098" s="23">
        <v>704</v>
      </c>
      <c r="B6098" s="23">
        <v>3</v>
      </c>
      <c r="C6098" s="34">
        <v>50</v>
      </c>
      <c r="D6098" s="6" t="s">
        <v>1</v>
      </c>
      <c r="E6098" s="6" t="s">
        <v>9179</v>
      </c>
      <c r="F6098" s="7" t="s">
        <v>9178</v>
      </c>
      <c r="G6098" s="25"/>
      <c r="H6098" s="24" t="str">
        <f>IF(G6098=0,"No Exp Date",(IF(I6098&lt;&gt;0,"No Exp Date",IF(G6098&lt;DATE(2013,3,1),DATE(2020,3,1),DATE(YEAR(G6098)+7,MONTH(G6098),DAY(G6098))))))</f>
        <v>No Exp Date</v>
      </c>
      <c r="I6098" s="24">
        <v>29068</v>
      </c>
      <c r="J6098" s="24" t="str">
        <f>IF((H6098)="No Exp Date","N/A","")</f>
        <v>N/A</v>
      </c>
      <c r="K6098" s="27"/>
      <c r="L6098" s="69" t="str">
        <f>IF((K6098)="Amd",EDATE(J6098,18),"N/A")</f>
        <v>N/A</v>
      </c>
      <c r="M6098" s="18"/>
    </row>
    <row r="6099" spans="1:13" s="2" customFormat="1" x14ac:dyDescent="0.3">
      <c r="A6099" s="23">
        <v>704</v>
      </c>
      <c r="B6099" s="23">
        <v>3</v>
      </c>
      <c r="C6099" s="34">
        <v>52</v>
      </c>
      <c r="D6099" s="6" t="s">
        <v>1</v>
      </c>
      <c r="E6099" s="6" t="s">
        <v>9180</v>
      </c>
      <c r="F6099" s="7" t="s">
        <v>9181</v>
      </c>
      <c r="G6099" s="25">
        <v>29831</v>
      </c>
      <c r="H6099" s="24" t="str">
        <f>IF(G6099=0,"No Exp Date",(IF(I6099&lt;&gt;0,"No Exp Date",IF(G6099&lt;DATE(2013,3,1),DATE(2020,3,1),DATE(YEAR(G6099)+7,MONTH(G6099),DAY(G6099))))))</f>
        <v>No Exp Date</v>
      </c>
      <c r="I6099" s="24">
        <v>31181</v>
      </c>
      <c r="J6099" s="24" t="str">
        <f>IF((H6099)="No Exp Date","N/A","")</f>
        <v>N/A</v>
      </c>
      <c r="K6099" s="27"/>
      <c r="L6099" s="69" t="str">
        <f>IF((K6099)="Amd",EDATE(J6099,18),"N/A")</f>
        <v>N/A</v>
      </c>
      <c r="M6099" s="18"/>
    </row>
    <row r="6100" spans="1:13" s="2" customFormat="1" ht="25.5" x14ac:dyDescent="0.3">
      <c r="A6100" s="23">
        <v>704</v>
      </c>
      <c r="B6100" s="23">
        <v>3</v>
      </c>
      <c r="C6100" s="34">
        <v>55</v>
      </c>
      <c r="D6100" s="6" t="s">
        <v>1</v>
      </c>
      <c r="E6100" s="6" t="s">
        <v>9182</v>
      </c>
      <c r="F6100" s="7" t="s">
        <v>9178</v>
      </c>
      <c r="G6100" s="25">
        <v>28739</v>
      </c>
      <c r="H6100" s="24" t="str">
        <f>IF(G6100=0,"No Exp Date",(IF(I6100&lt;&gt;0,"No Exp Date",IF(G6100&lt;DATE(2013,3,1),DATE(2020,3,1),DATE(YEAR(G6100)+7,MONTH(G6100),DAY(G6100))))))</f>
        <v>No Exp Date</v>
      </c>
      <c r="I6100" s="24">
        <v>29068</v>
      </c>
      <c r="J6100" s="24" t="str">
        <f>IF((H6100)="No Exp Date","N/A","")</f>
        <v>N/A</v>
      </c>
      <c r="K6100" s="27"/>
      <c r="L6100" s="69" t="str">
        <f>IF((K6100)="Amd",EDATE(J6100,18),"N/A")</f>
        <v>N/A</v>
      </c>
      <c r="M6100" s="18"/>
    </row>
    <row r="6101" spans="1:13" s="2" customFormat="1" x14ac:dyDescent="0.3">
      <c r="A6101" s="23">
        <v>704</v>
      </c>
      <c r="B6101" s="23">
        <v>3</v>
      </c>
      <c r="C6101" s="34">
        <v>60</v>
      </c>
      <c r="D6101" s="6" t="s">
        <v>1</v>
      </c>
      <c r="E6101" s="6" t="s">
        <v>9183</v>
      </c>
      <c r="F6101" s="7" t="s">
        <v>9178</v>
      </c>
      <c r="G6101" s="25">
        <v>28739</v>
      </c>
      <c r="H6101" s="24" t="str">
        <f>IF(G6101=0,"No Exp Date",(IF(I6101&lt;&gt;0,"No Exp Date",IF(G6101&lt;DATE(2013,3,1),DATE(2020,3,1),DATE(YEAR(G6101)+7,MONTH(G6101),DAY(G6101))))))</f>
        <v>No Exp Date</v>
      </c>
      <c r="I6101" s="24">
        <v>29068</v>
      </c>
      <c r="J6101" s="24" t="str">
        <f>IF((H6101)="No Exp Date","N/A","")</f>
        <v>N/A</v>
      </c>
      <c r="K6101" s="27"/>
      <c r="L6101" s="69" t="str">
        <f>IF((K6101)="Amd",EDATE(J6101,18),"N/A")</f>
        <v>N/A</v>
      </c>
      <c r="M6101" s="18"/>
    </row>
    <row r="6102" spans="1:13" s="2" customFormat="1" ht="25.5" x14ac:dyDescent="0.3">
      <c r="A6102" s="23">
        <v>704</v>
      </c>
      <c r="B6102" s="23">
        <v>3</v>
      </c>
      <c r="C6102" s="34">
        <v>70</v>
      </c>
      <c r="D6102" s="6" t="s">
        <v>1</v>
      </c>
      <c r="E6102" s="6" t="s">
        <v>9184</v>
      </c>
      <c r="F6102" s="7" t="s">
        <v>9178</v>
      </c>
      <c r="G6102" s="25">
        <v>27346</v>
      </c>
      <c r="H6102" s="24" t="str">
        <f>IF(G6102=0,"No Exp Date",(IF(I6102&lt;&gt;0,"No Exp Date",IF(G6102&lt;DATE(2013,3,1),DATE(2020,3,1),DATE(YEAR(G6102)+7,MONTH(G6102),DAY(G6102))))))</f>
        <v>No Exp Date</v>
      </c>
      <c r="I6102" s="24">
        <v>29068</v>
      </c>
      <c r="J6102" s="24" t="str">
        <f>IF((H6102)="No Exp Date","N/A","")</f>
        <v>N/A</v>
      </c>
      <c r="K6102" s="27"/>
      <c r="L6102" s="69" t="str">
        <f>IF((K6102)="Amd",EDATE(J6102,18),"N/A")</f>
        <v>N/A</v>
      </c>
      <c r="M6102" s="18"/>
    </row>
    <row r="6103" spans="1:13" s="2" customFormat="1" ht="25.5" x14ac:dyDescent="0.3">
      <c r="A6103" s="23">
        <v>704</v>
      </c>
      <c r="B6103" s="23">
        <v>3</v>
      </c>
      <c r="C6103" s="34">
        <v>80</v>
      </c>
      <c r="D6103" s="6" t="s">
        <v>1</v>
      </c>
      <c r="E6103" s="6" t="s">
        <v>9185</v>
      </c>
      <c r="F6103" s="7" t="s">
        <v>9178</v>
      </c>
      <c r="G6103" s="25">
        <v>28739</v>
      </c>
      <c r="H6103" s="24" t="str">
        <f>IF(G6103=0,"No Exp Date",(IF(I6103&lt;&gt;0,"No Exp Date",IF(G6103&lt;DATE(2013,3,1),DATE(2020,3,1),DATE(YEAR(G6103)+7,MONTH(G6103),DAY(G6103))))))</f>
        <v>No Exp Date</v>
      </c>
      <c r="I6103" s="24">
        <v>29068</v>
      </c>
      <c r="J6103" s="24" t="str">
        <f>IF((H6103)="No Exp Date","N/A","")</f>
        <v>N/A</v>
      </c>
      <c r="K6103" s="27"/>
      <c r="L6103" s="69" t="str">
        <f>IF((K6103)="Amd",EDATE(J6103,18),"N/A")</f>
        <v>N/A</v>
      </c>
      <c r="M6103" s="18"/>
    </row>
    <row r="6104" spans="1:13" s="2" customFormat="1" ht="25.5" x14ac:dyDescent="0.3">
      <c r="A6104" s="23">
        <v>704</v>
      </c>
      <c r="B6104" s="23">
        <v>3</v>
      </c>
      <c r="C6104" s="34">
        <v>90</v>
      </c>
      <c r="D6104" s="6" t="s">
        <v>1</v>
      </c>
      <c r="E6104" s="6" t="s">
        <v>9186</v>
      </c>
      <c r="F6104" s="7" t="s">
        <v>9178</v>
      </c>
      <c r="G6104" s="25">
        <v>28739</v>
      </c>
      <c r="H6104" s="24" t="str">
        <f>IF(G6104=0,"No Exp Date",(IF(I6104&lt;&gt;0,"No Exp Date",IF(G6104&lt;DATE(2013,3,1),DATE(2020,3,1),DATE(YEAR(G6104)+7,MONTH(G6104),DAY(G6104))))))</f>
        <v>No Exp Date</v>
      </c>
      <c r="I6104" s="24">
        <v>29068</v>
      </c>
      <c r="J6104" s="24" t="str">
        <f>IF((H6104)="No Exp Date","N/A","")</f>
        <v>N/A</v>
      </c>
      <c r="K6104" s="27"/>
      <c r="L6104" s="69" t="str">
        <f>IF((K6104)="Amd",EDATE(J6104,18),"N/A")</f>
        <v>N/A</v>
      </c>
      <c r="M6104" s="18"/>
    </row>
    <row r="6105" spans="1:13" s="2" customFormat="1" ht="25.5" x14ac:dyDescent="0.3">
      <c r="A6105" s="23">
        <v>704</v>
      </c>
      <c r="B6105" s="23">
        <v>3</v>
      </c>
      <c r="C6105" s="34">
        <v>95</v>
      </c>
      <c r="D6105" s="6" t="s">
        <v>3143</v>
      </c>
      <c r="E6105" s="7" t="s">
        <v>9187</v>
      </c>
      <c r="F6105" s="6"/>
      <c r="G6105" s="25">
        <v>43808</v>
      </c>
      <c r="H6105" s="24">
        <f>IF(G6105=0,"No Exp Date",(IF(I6105&lt;&gt;0,"No Exp Date",IF(G6105&lt;DATE(2013,3,1),DATE(2020,3,1),DATE(YEAR(G6105)+7,MONTH(G6105),DAY(G6105))))))</f>
        <v>46365</v>
      </c>
      <c r="I6105" s="24"/>
      <c r="J6105" s="24">
        <v>43808</v>
      </c>
      <c r="K6105" s="27" t="s">
        <v>7300</v>
      </c>
      <c r="L6105" s="69" t="str">
        <f>IF((K6105)="Amd",EDATE(J6105,18),"N/A")</f>
        <v>N/A</v>
      </c>
      <c r="M6105" s="18"/>
    </row>
    <row r="6106" spans="1:13" s="2" customFormat="1" ht="38.25" x14ac:dyDescent="0.3">
      <c r="A6106" s="23">
        <v>704</v>
      </c>
      <c r="B6106" s="23">
        <v>3</v>
      </c>
      <c r="C6106" s="34">
        <v>100</v>
      </c>
      <c r="D6106" s="6" t="s">
        <v>1</v>
      </c>
      <c r="E6106" s="6" t="s">
        <v>9188</v>
      </c>
      <c r="F6106" s="7" t="s">
        <v>9178</v>
      </c>
      <c r="G6106" s="25">
        <v>28739</v>
      </c>
      <c r="H6106" s="24" t="str">
        <f>IF(G6106=0,"No Exp Date",(IF(I6106&lt;&gt;0,"No Exp Date",IF(G6106&lt;DATE(2013,3,1),DATE(2020,3,1),DATE(YEAR(G6106)+7,MONTH(G6106),DAY(G6106))))))</f>
        <v>No Exp Date</v>
      </c>
      <c r="I6106" s="24">
        <v>29068</v>
      </c>
      <c r="J6106" s="24" t="str">
        <f>IF((H6106)="No Exp Date","N/A","")</f>
        <v>N/A</v>
      </c>
      <c r="K6106" s="27"/>
      <c r="L6106" s="69" t="str">
        <f>IF((K6106)="Amd",EDATE(J6106,18),"N/A")</f>
        <v>N/A</v>
      </c>
      <c r="M6106" s="18"/>
    </row>
    <row r="6107" spans="1:13" s="2" customFormat="1" ht="25.5" x14ac:dyDescent="0.3">
      <c r="A6107" s="23">
        <v>704</v>
      </c>
      <c r="B6107" s="23">
        <v>3</v>
      </c>
      <c r="C6107" s="34">
        <v>110</v>
      </c>
      <c r="D6107" s="6" t="s">
        <v>1</v>
      </c>
      <c r="E6107" s="6" t="s">
        <v>9189</v>
      </c>
      <c r="F6107" s="7" t="s">
        <v>9178</v>
      </c>
      <c r="G6107" s="25">
        <v>28739</v>
      </c>
      <c r="H6107" s="24" t="str">
        <f>IF(G6107=0,"No Exp Date",(IF(I6108&lt;&gt;0,"No Exp Date",IF(G6107&lt;DATE(2013,3,1),DATE(2020,3,1),DATE(YEAR(G6107)+7,MONTH(G6107),DAY(G6107))))))</f>
        <v>No Exp Date</v>
      </c>
      <c r="I6107" s="24">
        <v>29068</v>
      </c>
      <c r="J6107" s="24" t="str">
        <f>IF((H6107)="No Exp Date","N/A","")</f>
        <v>N/A</v>
      </c>
      <c r="K6107" s="27"/>
      <c r="L6107" s="69" t="str">
        <f>IF((K6107)="Amd",EDATE(J6107,18),"N/A")</f>
        <v>N/A</v>
      </c>
      <c r="M6107" s="18"/>
    </row>
    <row r="6108" spans="1:13" s="2" customFormat="1" ht="25.5" x14ac:dyDescent="0.3">
      <c r="A6108" s="23">
        <v>704</v>
      </c>
      <c r="B6108" s="23">
        <v>3</v>
      </c>
      <c r="C6108" s="34">
        <v>120</v>
      </c>
      <c r="D6108" s="6" t="s">
        <v>1</v>
      </c>
      <c r="E6108" s="6" t="s">
        <v>9190</v>
      </c>
      <c r="F6108" s="7" t="s">
        <v>9178</v>
      </c>
      <c r="G6108" s="25"/>
      <c r="H6108" s="24" t="str">
        <f>IF(G6108=0,"No Exp Date",(IF(#REF!&lt;&gt;0,"No Exp Date",IF(G6108&lt;DATE(2013,3,1),DATE(2020,3,1),DATE(YEAR(G6108)+7,MONTH(G6108),DAY(G6108))))))</f>
        <v>No Exp Date</v>
      </c>
      <c r="I6108" s="24">
        <v>29068</v>
      </c>
      <c r="J6108" s="24" t="str">
        <f>IF((H6108)="No Exp Date","N/A","")</f>
        <v>N/A</v>
      </c>
      <c r="K6108" s="27"/>
      <c r="L6108" s="69" t="str">
        <f>IF((K6108)="Amd",EDATE(J6108,18),"N/A")</f>
        <v>N/A</v>
      </c>
      <c r="M6108" s="18"/>
    </row>
    <row r="6109" spans="1:13" s="2" customFormat="1" ht="25.5" x14ac:dyDescent="0.3">
      <c r="A6109" s="23">
        <v>704</v>
      </c>
      <c r="B6109" s="23">
        <v>3</v>
      </c>
      <c r="C6109" s="34">
        <v>130</v>
      </c>
      <c r="D6109" s="6" t="s">
        <v>1</v>
      </c>
      <c r="E6109" s="6" t="s">
        <v>9191</v>
      </c>
      <c r="F6109" s="7" t="s">
        <v>9178</v>
      </c>
      <c r="G6109" s="25">
        <v>27346</v>
      </c>
      <c r="H6109" s="24" t="str">
        <f>IF(G6109=0,"No Exp Date",(IF(I6109&lt;&gt;0,"No Exp Date",IF(G6109&lt;DATE(2013,3,1),DATE(2020,3,1),DATE(YEAR(G6109)+7,MONTH(G6109),DAY(G6109))))))</f>
        <v>No Exp Date</v>
      </c>
      <c r="I6109" s="24">
        <v>29068</v>
      </c>
      <c r="J6109" s="24" t="str">
        <f>IF((H6109)="No Exp Date","N/A","")</f>
        <v>N/A</v>
      </c>
      <c r="K6109" s="27"/>
      <c r="L6109" s="69" t="str">
        <f>IF((K6109)="Amd",EDATE(J6109,18),"N/A")</f>
        <v>N/A</v>
      </c>
      <c r="M6109" s="18"/>
    </row>
    <row r="6110" spans="1:13" s="2" customFormat="1" ht="25.5" x14ac:dyDescent="0.3">
      <c r="A6110" s="23">
        <v>704</v>
      </c>
      <c r="B6110" s="23">
        <v>3</v>
      </c>
      <c r="C6110" s="34">
        <v>140</v>
      </c>
      <c r="D6110" s="6" t="s">
        <v>1</v>
      </c>
      <c r="E6110" s="6" t="s">
        <v>9192</v>
      </c>
      <c r="F6110" s="7" t="s">
        <v>9178</v>
      </c>
      <c r="G6110" s="25">
        <v>27346</v>
      </c>
      <c r="H6110" s="24" t="str">
        <f>IF(G6110=0,"No Exp Date",(IF(I6110&lt;&gt;0,"No Exp Date",IF(G6110&lt;DATE(2013,3,1),DATE(2020,3,1),DATE(YEAR(G6110)+7,MONTH(G6110),DAY(G6110))))))</f>
        <v>No Exp Date</v>
      </c>
      <c r="I6110" s="24">
        <v>29068</v>
      </c>
      <c r="J6110" s="24" t="str">
        <f>IF((H6110)="No Exp Date","N/A","")</f>
        <v>N/A</v>
      </c>
      <c r="K6110" s="27"/>
      <c r="L6110" s="69" t="str">
        <f>IF((K6110)="Amd",EDATE(J6110,18),"N/A")</f>
        <v>N/A</v>
      </c>
      <c r="M6110" s="18"/>
    </row>
    <row r="6111" spans="1:13" s="2" customFormat="1" ht="25.5" x14ac:dyDescent="0.3">
      <c r="A6111" s="23">
        <v>704</v>
      </c>
      <c r="B6111" s="23">
        <v>3</v>
      </c>
      <c r="C6111" s="34">
        <v>150</v>
      </c>
      <c r="D6111" s="6" t="s">
        <v>1</v>
      </c>
      <c r="E6111" s="6" t="s">
        <v>9193</v>
      </c>
      <c r="F6111" s="7" t="s">
        <v>9178</v>
      </c>
      <c r="G6111" s="25">
        <v>27493</v>
      </c>
      <c r="H6111" s="24" t="str">
        <f>IF(G6111=0,"No Exp Date",(IF(I6111&lt;&gt;0,"No Exp Date",IF(G6111&lt;DATE(2013,3,1),DATE(2020,3,1),DATE(YEAR(G6111)+7,MONTH(G6111),DAY(G6111))))))</f>
        <v>No Exp Date</v>
      </c>
      <c r="I6111" s="24">
        <v>29068</v>
      </c>
      <c r="J6111" s="24" t="str">
        <f>IF((H6111)="No Exp Date","N/A","")</f>
        <v>N/A</v>
      </c>
      <c r="K6111" s="27"/>
      <c r="L6111" s="69" t="str">
        <f>IF((K6111)="Amd",EDATE(J6111,18),"N/A")</f>
        <v>N/A</v>
      </c>
      <c r="M6111" s="18"/>
    </row>
    <row r="6112" spans="1:13" s="2" customFormat="1" ht="25.5" x14ac:dyDescent="0.3">
      <c r="A6112" s="23">
        <v>704</v>
      </c>
      <c r="B6112" s="23">
        <v>3</v>
      </c>
      <c r="C6112" s="34">
        <v>160</v>
      </c>
      <c r="D6112" s="6" t="s">
        <v>1</v>
      </c>
      <c r="E6112" s="6" t="s">
        <v>9194</v>
      </c>
      <c r="F6112" s="7" t="s">
        <v>9178</v>
      </c>
      <c r="G6112" s="25">
        <v>28739</v>
      </c>
      <c r="H6112" s="24" t="str">
        <f>IF(G6112=0,"No Exp Date",(IF(I6112&lt;&gt;0,"No Exp Date",IF(G6112&lt;DATE(2013,3,1),DATE(2020,3,1),DATE(YEAR(G6112)+7,MONTH(G6112),DAY(G6112))))))</f>
        <v>No Exp Date</v>
      </c>
      <c r="I6112" s="24">
        <v>29068</v>
      </c>
      <c r="J6112" s="24" t="str">
        <f>IF((H6112)="No Exp Date","N/A","")</f>
        <v>N/A</v>
      </c>
      <c r="K6112" s="27"/>
      <c r="L6112" s="69" t="str">
        <f>IF((K6112)="Amd",EDATE(J6112,18),"N/A")</f>
        <v>N/A</v>
      </c>
      <c r="M6112" s="18"/>
    </row>
    <row r="6113" spans="1:13" s="2" customFormat="1" ht="25.5" x14ac:dyDescent="0.3">
      <c r="A6113" s="23">
        <v>704</v>
      </c>
      <c r="B6113" s="23">
        <v>3</v>
      </c>
      <c r="C6113" s="34">
        <v>170</v>
      </c>
      <c r="D6113" s="6" t="s">
        <v>1</v>
      </c>
      <c r="E6113" s="6" t="s">
        <v>9195</v>
      </c>
      <c r="F6113" s="7" t="s">
        <v>9178</v>
      </c>
      <c r="G6113" s="25">
        <v>28739</v>
      </c>
      <c r="H6113" s="24" t="str">
        <f>IF(G6113=0,"No Exp Date",(IF(I6113&lt;&gt;0,"No Exp Date",IF(G6113&lt;DATE(2013,3,1),DATE(2020,3,1),DATE(YEAR(G6113)+7,MONTH(G6113),DAY(G6113))))))</f>
        <v>No Exp Date</v>
      </c>
      <c r="I6113" s="24">
        <v>29068</v>
      </c>
      <c r="J6113" s="24" t="str">
        <f>IF((H6113)="No Exp Date","N/A","")</f>
        <v>N/A</v>
      </c>
      <c r="K6113" s="27"/>
      <c r="L6113" s="69" t="str">
        <f>IF((K6113)="Amd",EDATE(J6113,18),"N/A")</f>
        <v>N/A</v>
      </c>
      <c r="M6113" s="18"/>
    </row>
    <row r="6114" spans="1:13" s="2" customFormat="1" ht="25.5" x14ac:dyDescent="0.3">
      <c r="A6114" s="23">
        <v>704</v>
      </c>
      <c r="B6114" s="23">
        <v>3</v>
      </c>
      <c r="C6114" s="34">
        <v>175</v>
      </c>
      <c r="D6114" s="6" t="s">
        <v>1</v>
      </c>
      <c r="E6114" s="18" t="s">
        <v>9197</v>
      </c>
      <c r="F6114" s="7" t="s">
        <v>9196</v>
      </c>
      <c r="G6114" s="25">
        <v>31300</v>
      </c>
      <c r="H6114" s="24" t="str">
        <f>IF(G6114=0,"No Exp Date",(IF(I6114&lt;&gt;0,"No Exp Date",IF(G6114&lt;DATE(2013,3,1),DATE(2020,3,1),DATE(YEAR(G6114)+7,MONTH(G6114),DAY(G6114))))))</f>
        <v>No Exp Date</v>
      </c>
      <c r="I6114" s="24">
        <v>34530</v>
      </c>
      <c r="J6114" s="24" t="str">
        <f>IF((H6114)="No Exp Date","N/A","")</f>
        <v>N/A</v>
      </c>
      <c r="K6114" s="27"/>
      <c r="L6114" s="69" t="str">
        <f>IF((K6114)="Amd",EDATE(J6114,18),"N/A")</f>
        <v>N/A</v>
      </c>
      <c r="M6114" s="18"/>
    </row>
    <row r="6115" spans="1:13" s="2" customFormat="1" ht="25.5" x14ac:dyDescent="0.3">
      <c r="A6115" s="23">
        <v>704</v>
      </c>
      <c r="B6115" s="23">
        <v>3</v>
      </c>
      <c r="C6115" s="34">
        <v>180</v>
      </c>
      <c r="D6115" s="6" t="s">
        <v>1</v>
      </c>
      <c r="E6115" s="6" t="s">
        <v>9198</v>
      </c>
      <c r="F6115" s="7" t="s">
        <v>9178</v>
      </c>
      <c r="G6115" s="25">
        <v>28893</v>
      </c>
      <c r="H6115" s="24" t="str">
        <f>IF(G6115=0,"No Exp Date",(IF(I6115&lt;&gt;0,"No Exp Date",IF(G6115&lt;DATE(2013,3,1),DATE(2020,3,1),DATE(YEAR(G6115)+7,MONTH(G6115),DAY(G6115))))))</f>
        <v>No Exp Date</v>
      </c>
      <c r="I6115" s="24">
        <v>29068</v>
      </c>
      <c r="J6115" s="24" t="str">
        <f>IF((H6115)="No Exp Date","N/A","")</f>
        <v>N/A</v>
      </c>
      <c r="K6115" s="27"/>
      <c r="L6115" s="69" t="str">
        <f>IF((K6115)="Amd",EDATE(J6115,18),"N/A")</f>
        <v>N/A</v>
      </c>
      <c r="M6115" s="18"/>
    </row>
    <row r="6116" spans="1:13" s="2" customFormat="1" ht="25.5" x14ac:dyDescent="0.3">
      <c r="A6116" s="23">
        <v>704</v>
      </c>
      <c r="B6116" s="23">
        <v>3</v>
      </c>
      <c r="C6116" s="34">
        <v>190</v>
      </c>
      <c r="D6116" s="6" t="s">
        <v>1</v>
      </c>
      <c r="E6116" s="6" t="s">
        <v>9199</v>
      </c>
      <c r="F6116" s="7" t="s">
        <v>9178</v>
      </c>
      <c r="G6116" s="25">
        <v>27346</v>
      </c>
      <c r="H6116" s="24" t="str">
        <f>IF(G6116=0,"No Exp Date",(IF(I6116&lt;&gt;0,"No Exp Date",IF(G6116&lt;DATE(2013,3,1),DATE(2020,3,1),DATE(YEAR(G6116)+7,MONTH(G6116),DAY(G6116))))))</f>
        <v>No Exp Date</v>
      </c>
      <c r="I6116" s="24">
        <v>29068</v>
      </c>
      <c r="J6116" s="24" t="str">
        <f>IF((H6116)="No Exp Date","N/A","")</f>
        <v>N/A</v>
      </c>
      <c r="K6116" s="27"/>
      <c r="L6116" s="69" t="str">
        <f>IF((K6116)="Amd",EDATE(J6116,18),"N/A")</f>
        <v>N/A</v>
      </c>
      <c r="M6116" s="18"/>
    </row>
    <row r="6117" spans="1:13" s="2" customFormat="1" ht="25.5" x14ac:dyDescent="0.3">
      <c r="A6117" s="23">
        <v>704</v>
      </c>
      <c r="B6117" s="23">
        <v>3</v>
      </c>
      <c r="C6117" s="34">
        <v>200</v>
      </c>
      <c r="D6117" s="6" t="s">
        <v>1</v>
      </c>
      <c r="E6117" s="6" t="s">
        <v>9200</v>
      </c>
      <c r="F6117" s="7" t="s">
        <v>9178</v>
      </c>
      <c r="G6117" s="25">
        <v>28739</v>
      </c>
      <c r="H6117" s="24" t="str">
        <f>IF(G6117=0,"No Exp Date",(IF(I6117&lt;&gt;0,"No Exp Date",IF(G6117&lt;DATE(2013,3,1),DATE(2020,3,1),DATE(YEAR(G6117)+7,MONTH(G6117),DAY(G6117))))))</f>
        <v>No Exp Date</v>
      </c>
      <c r="I6117" s="24">
        <v>29068</v>
      </c>
      <c r="J6117" s="24" t="str">
        <f>IF((H6117)="No Exp Date","N/A","")</f>
        <v>N/A</v>
      </c>
      <c r="K6117" s="27"/>
      <c r="L6117" s="69" t="str">
        <f>IF((K6117)="Amd",EDATE(J6117,18),"N/A")</f>
        <v>N/A</v>
      </c>
      <c r="M6117" s="18"/>
    </row>
    <row r="6118" spans="1:13" s="2" customFormat="1" ht="25.5" x14ac:dyDescent="0.3">
      <c r="A6118" s="23">
        <v>704</v>
      </c>
      <c r="B6118" s="23">
        <v>3</v>
      </c>
      <c r="C6118" s="34">
        <v>210</v>
      </c>
      <c r="D6118" s="6" t="s">
        <v>1</v>
      </c>
      <c r="E6118" s="6" t="s">
        <v>9201</v>
      </c>
      <c r="F6118" s="7" t="s">
        <v>9178</v>
      </c>
      <c r="G6118" s="25">
        <v>27493</v>
      </c>
      <c r="H6118" s="24" t="str">
        <f>IF(G6118=0,"No Exp Date",(IF(I6118&lt;&gt;0,"No Exp Date",IF(G6118&lt;DATE(2013,3,1),DATE(2020,3,1),DATE(YEAR(G6118)+7,MONTH(G6118),DAY(G6118))))))</f>
        <v>No Exp Date</v>
      </c>
      <c r="I6118" s="24">
        <v>29068</v>
      </c>
      <c r="J6118" s="24" t="str">
        <f>IF((H6118)="No Exp Date","N/A","")</f>
        <v>N/A</v>
      </c>
      <c r="K6118" s="27"/>
      <c r="L6118" s="69" t="str">
        <f>IF((K6118)="Amd",EDATE(J6118,18),"N/A")</f>
        <v>N/A</v>
      </c>
      <c r="M6118" s="18"/>
    </row>
    <row r="6119" spans="1:13" s="2" customFormat="1" ht="25.5" x14ac:dyDescent="0.3">
      <c r="A6119" s="23">
        <v>704</v>
      </c>
      <c r="B6119" s="23">
        <v>3</v>
      </c>
      <c r="C6119" s="34">
        <v>220</v>
      </c>
      <c r="D6119" s="6" t="s">
        <v>1</v>
      </c>
      <c r="E6119" s="6" t="s">
        <v>9202</v>
      </c>
      <c r="F6119" s="7" t="s">
        <v>9178</v>
      </c>
      <c r="G6119" s="25">
        <v>28739</v>
      </c>
      <c r="H6119" s="24" t="str">
        <f>IF(G6119=0,"No Exp Date",(IF(I6119&lt;&gt;0,"No Exp Date",IF(G6119&lt;DATE(2013,3,1),DATE(2020,3,1),DATE(YEAR(G6119)+7,MONTH(G6119),DAY(G6119))))))</f>
        <v>No Exp Date</v>
      </c>
      <c r="I6119" s="24">
        <v>29068</v>
      </c>
      <c r="J6119" s="24" t="str">
        <f>IF((H6119)="No Exp Date","N/A","")</f>
        <v>N/A</v>
      </c>
      <c r="K6119" s="27"/>
      <c r="L6119" s="69" t="str">
        <f>IF((K6119)="Amd",EDATE(J6119,18),"N/A")</f>
        <v>N/A</v>
      </c>
      <c r="M6119" s="18"/>
    </row>
    <row r="6120" spans="1:13" s="2" customFormat="1" ht="25.5" x14ac:dyDescent="0.3">
      <c r="A6120" s="23">
        <v>704</v>
      </c>
      <c r="B6120" s="23">
        <v>3</v>
      </c>
      <c r="C6120" s="34">
        <v>230</v>
      </c>
      <c r="D6120" s="6" t="s">
        <v>1</v>
      </c>
      <c r="E6120" s="6" t="s">
        <v>9203</v>
      </c>
      <c r="F6120" s="7" t="s">
        <v>9178</v>
      </c>
      <c r="G6120" s="25">
        <v>28739</v>
      </c>
      <c r="H6120" s="24" t="str">
        <f>IF(G6120=0,"No Exp Date",(IF(I6120&lt;&gt;0,"No Exp Date",IF(G6120&lt;DATE(2013,3,1),DATE(2020,3,1),DATE(YEAR(G6120)+7,MONTH(G6120),DAY(G6120))))))</f>
        <v>No Exp Date</v>
      </c>
      <c r="I6120" s="24">
        <v>29068</v>
      </c>
      <c r="J6120" s="24" t="str">
        <f>IF((H6120)="No Exp Date","N/A","")</f>
        <v>N/A</v>
      </c>
      <c r="K6120" s="27"/>
      <c r="L6120" s="69" t="str">
        <f>IF((K6120)="Amd",EDATE(J6120,18),"N/A")</f>
        <v>N/A</v>
      </c>
      <c r="M6120" s="18"/>
    </row>
    <row r="6121" spans="1:13" s="2" customFormat="1" ht="25.5" x14ac:dyDescent="0.3">
      <c r="A6121" s="23">
        <v>704</v>
      </c>
      <c r="B6121" s="23">
        <v>3</v>
      </c>
      <c r="C6121" s="34">
        <v>240</v>
      </c>
      <c r="D6121" s="6" t="s">
        <v>1</v>
      </c>
      <c r="E6121" s="6" t="s">
        <v>9204</v>
      </c>
      <c r="F6121" s="7" t="s">
        <v>9178</v>
      </c>
      <c r="G6121" s="25">
        <v>27346</v>
      </c>
      <c r="H6121" s="24" t="str">
        <f>IF(G6121=0,"No Exp Date",(IF(I6121&lt;&gt;0,"No Exp Date",IF(G6121&lt;DATE(2013,3,1),DATE(2020,3,1),DATE(YEAR(G6121)+7,MONTH(G6121),DAY(G6121))))))</f>
        <v>No Exp Date</v>
      </c>
      <c r="I6121" s="24">
        <v>29068</v>
      </c>
      <c r="J6121" s="24" t="str">
        <f>IF((H6121)="No Exp Date","N/A","")</f>
        <v>N/A</v>
      </c>
      <c r="K6121" s="27"/>
      <c r="L6121" s="69" t="str">
        <f>IF((K6121)="Amd",EDATE(J6121,18),"N/A")</f>
        <v>N/A</v>
      </c>
      <c r="M6121" s="18"/>
    </row>
    <row r="6122" spans="1:13" s="2" customFormat="1" ht="38.25" x14ac:dyDescent="0.3">
      <c r="A6122" s="23">
        <v>704</v>
      </c>
      <c r="B6122" s="23">
        <v>3</v>
      </c>
      <c r="C6122" s="34">
        <v>250</v>
      </c>
      <c r="D6122" s="6" t="s">
        <v>1</v>
      </c>
      <c r="E6122" s="6" t="s">
        <v>9205</v>
      </c>
      <c r="F6122" s="7" t="s">
        <v>9178</v>
      </c>
      <c r="G6122" s="25">
        <v>27465</v>
      </c>
      <c r="H6122" s="24" t="str">
        <f>IF(G6122=0,"No Exp Date",(IF(I6122&lt;&gt;0,"No Exp Date",IF(G6122&lt;DATE(2013,3,1),DATE(2020,3,1),DATE(YEAR(G6122)+7,MONTH(G6122),DAY(G6122))))))</f>
        <v>No Exp Date</v>
      </c>
      <c r="I6122" s="24">
        <v>29068</v>
      </c>
      <c r="J6122" s="24" t="str">
        <f>IF((H6122)="No Exp Date","N/A","")</f>
        <v>N/A</v>
      </c>
      <c r="K6122" s="27"/>
      <c r="L6122" s="69" t="str">
        <f>IF((K6122)="Amd",EDATE(J6122,18),"N/A")</f>
        <v>N/A</v>
      </c>
      <c r="M6122" s="18"/>
    </row>
    <row r="6123" spans="1:13" s="2" customFormat="1" ht="25.5" x14ac:dyDescent="0.3">
      <c r="A6123" s="23">
        <v>704</v>
      </c>
      <c r="B6123" s="23">
        <v>3</v>
      </c>
      <c r="C6123" s="34">
        <v>260</v>
      </c>
      <c r="D6123" s="6" t="s">
        <v>1</v>
      </c>
      <c r="E6123" s="6" t="s">
        <v>9206</v>
      </c>
      <c r="F6123" s="7" t="s">
        <v>9178</v>
      </c>
      <c r="G6123" s="25">
        <v>27346</v>
      </c>
      <c r="H6123" s="24" t="str">
        <f>IF(G6123=0,"No Exp Date",(IF(I6123&lt;&gt;0,"No Exp Date",IF(G6123&lt;DATE(2013,3,1),DATE(2020,3,1),DATE(YEAR(G6123)+7,MONTH(G6123),DAY(G6123))))))</f>
        <v>No Exp Date</v>
      </c>
      <c r="I6123" s="24">
        <v>29068</v>
      </c>
      <c r="J6123" s="24" t="str">
        <f>IF((H6123)="No Exp Date","N/A","")</f>
        <v>N/A</v>
      </c>
      <c r="K6123" s="27"/>
      <c r="L6123" s="69" t="str">
        <f>IF((K6123)="Amd",EDATE(J6123,18),"N/A")</f>
        <v>N/A</v>
      </c>
      <c r="M6123" s="18"/>
    </row>
    <row r="6124" spans="1:13" s="2" customFormat="1" x14ac:dyDescent="0.3">
      <c r="A6124" s="23">
        <v>704</v>
      </c>
      <c r="B6124" s="23">
        <v>3</v>
      </c>
      <c r="C6124" s="34">
        <v>265</v>
      </c>
      <c r="D6124" s="6" t="s">
        <v>1</v>
      </c>
      <c r="E6124" s="6" t="s">
        <v>9207</v>
      </c>
      <c r="F6124" s="7" t="s">
        <v>9208</v>
      </c>
      <c r="G6124" s="25">
        <v>29194</v>
      </c>
      <c r="H6124" s="24" t="str">
        <f>IF(G6124=0,"No Exp Date",(IF(I6124&lt;&gt;0,"No Exp Date",IF(G6124&lt;DATE(2013,3,1),DATE(2020,3,1),DATE(YEAR(G6124)+7,MONTH(G6124),DAY(G6124))))))</f>
        <v>No Exp Date</v>
      </c>
      <c r="I6124" s="24">
        <v>33276</v>
      </c>
      <c r="J6124" s="24" t="str">
        <f>IF((H6124)="No Exp Date","N/A","")</f>
        <v>N/A</v>
      </c>
      <c r="K6124" s="27"/>
      <c r="L6124" s="69" t="str">
        <f>IF((K6124)="Amd",EDATE(J6124,18),"N/A")</f>
        <v>N/A</v>
      </c>
      <c r="M6124" s="18"/>
    </row>
    <row r="6125" spans="1:13" s="2" customFormat="1" x14ac:dyDescent="0.3">
      <c r="A6125" s="23">
        <v>704</v>
      </c>
      <c r="B6125" s="23">
        <v>3</v>
      </c>
      <c r="C6125" s="34">
        <v>266</v>
      </c>
      <c r="D6125" s="6" t="s">
        <v>1</v>
      </c>
      <c r="E6125" s="7" t="s">
        <v>3041</v>
      </c>
      <c r="F6125" s="6" t="s">
        <v>135</v>
      </c>
      <c r="G6125" s="25">
        <v>33276</v>
      </c>
      <c r="H6125" s="24" t="str">
        <f>IF(G6125=0,"No Exp Date",(IF(I6125&lt;&gt;0,"No Exp Date",IF(G6125&lt;DATE(2013,3,1),DATE(2020,3,1),DATE(YEAR(G6125)+7,MONTH(G6125),DAY(G6125))))))</f>
        <v>No Exp Date</v>
      </c>
      <c r="I6125" s="24">
        <v>33276</v>
      </c>
      <c r="J6125" s="24" t="str">
        <f>IF((H6125)="No Exp Date","N/A","")</f>
        <v>N/A</v>
      </c>
      <c r="K6125" s="27"/>
      <c r="L6125" s="69" t="str">
        <f>IF((K6125)="Amd",EDATE(J6125,18),"N/A")</f>
        <v>N/A</v>
      </c>
      <c r="M6125" s="18"/>
    </row>
    <row r="6126" spans="1:13" s="2" customFormat="1" ht="38.25" x14ac:dyDescent="0.3">
      <c r="A6126" s="23">
        <v>704</v>
      </c>
      <c r="B6126" s="23">
        <v>3</v>
      </c>
      <c r="C6126" s="34">
        <v>270</v>
      </c>
      <c r="D6126" s="6" t="s">
        <v>1</v>
      </c>
      <c r="E6126" s="6" t="s">
        <v>9209</v>
      </c>
      <c r="F6126" s="7" t="s">
        <v>9178</v>
      </c>
      <c r="G6126" s="25">
        <v>28739</v>
      </c>
      <c r="H6126" s="24" t="str">
        <f>IF(G6126=0,"No Exp Date",(IF(I6126&lt;&gt;0,"No Exp Date",IF(G6126&lt;DATE(2013,3,1),DATE(2020,3,1),DATE(YEAR(G6126)+7,MONTH(G6126),DAY(G6126))))))</f>
        <v>No Exp Date</v>
      </c>
      <c r="I6126" s="24">
        <v>29068</v>
      </c>
      <c r="J6126" s="24" t="str">
        <f>IF((H6126)="No Exp Date","N/A","")</f>
        <v>N/A</v>
      </c>
      <c r="K6126" s="27"/>
      <c r="L6126" s="69" t="str">
        <f>IF((K6126)="Amd",EDATE(J6126,18),"N/A")</f>
        <v>N/A</v>
      </c>
      <c r="M6126" s="18"/>
    </row>
    <row r="6127" spans="1:13" s="2" customFormat="1" ht="25.5" x14ac:dyDescent="0.3">
      <c r="A6127" s="23">
        <v>704</v>
      </c>
      <c r="B6127" s="23">
        <v>3</v>
      </c>
      <c r="C6127" s="34">
        <v>280</v>
      </c>
      <c r="D6127" s="6" t="s">
        <v>1</v>
      </c>
      <c r="E6127" s="6" t="s">
        <v>9210</v>
      </c>
      <c r="F6127" s="7" t="s">
        <v>9211</v>
      </c>
      <c r="G6127" s="25">
        <v>29068</v>
      </c>
      <c r="H6127" s="24" t="str">
        <f>IF(G6127=0,"No Exp Date",(IF(I6127&lt;&gt;0,"No Exp Date",IF(G6127&lt;DATE(2013,3,1),DATE(2020,3,1),DATE(YEAR(G6127)+7,MONTH(G6127),DAY(G6127))))))</f>
        <v>No Exp Date</v>
      </c>
      <c r="I6127" s="24">
        <v>29895</v>
      </c>
      <c r="J6127" s="24" t="str">
        <f>IF((H6127)="No Exp Date","N/A","")</f>
        <v>N/A</v>
      </c>
      <c r="K6127" s="27"/>
      <c r="L6127" s="69" t="str">
        <f>IF((K6127)="Amd",EDATE(J6127,18),"N/A")</f>
        <v>N/A</v>
      </c>
      <c r="M6127" s="18"/>
    </row>
    <row r="6128" spans="1:13" s="2" customFormat="1" x14ac:dyDescent="0.3">
      <c r="A6128" s="23">
        <v>704</v>
      </c>
      <c r="B6128" s="23">
        <v>3</v>
      </c>
      <c r="C6128" s="34">
        <v>281</v>
      </c>
      <c r="D6128" s="6" t="s">
        <v>1</v>
      </c>
      <c r="E6128" s="7" t="s">
        <v>4750</v>
      </c>
      <c r="F6128" s="6" t="s">
        <v>135</v>
      </c>
      <c r="G6128" s="25">
        <v>29895</v>
      </c>
      <c r="H6128" s="24" t="str">
        <f>IF(G6128=0,"No Exp Date",(IF(I6128&lt;&gt;0,"No Exp Date",IF(G6128&lt;DATE(2013,3,1),DATE(2020,3,1),DATE(YEAR(G6128)+7,MONTH(G6128),DAY(G6128))))))</f>
        <v>No Exp Date</v>
      </c>
      <c r="I6128" s="24">
        <v>29895</v>
      </c>
      <c r="J6128" s="24" t="str">
        <f>IF((H6128)="No Exp Date","N/A","")</f>
        <v>N/A</v>
      </c>
      <c r="K6128" s="27"/>
      <c r="L6128" s="69" t="str">
        <f>IF((K6128)="Amd",EDATE(J6128,18),"N/A")</f>
        <v>N/A</v>
      </c>
      <c r="M6128" s="18"/>
    </row>
    <row r="6129" spans="1:13" s="2" customFormat="1" x14ac:dyDescent="0.3">
      <c r="A6129" s="23">
        <v>704</v>
      </c>
      <c r="B6129" s="23">
        <v>3</v>
      </c>
      <c r="C6129" s="34">
        <v>285</v>
      </c>
      <c r="D6129" s="6" t="s">
        <v>3143</v>
      </c>
      <c r="E6129" s="7" t="s">
        <v>3042</v>
      </c>
      <c r="F6129" s="6"/>
      <c r="G6129" s="80">
        <v>43420</v>
      </c>
      <c r="H6129" s="24">
        <f>IF(G6129=0,"No Exp Date",(IF(I6129&lt;&gt;0,"No Exp Date",IF(G6129&lt;DATE(2013,3,1),DATE(2020,3,1),DATE(YEAR(G6129)+7,MONTH(G6129),DAY(G6129))))))</f>
        <v>45977</v>
      </c>
      <c r="I6129" s="24"/>
      <c r="J6129" s="24">
        <v>43420</v>
      </c>
      <c r="K6129" s="27" t="s">
        <v>7300</v>
      </c>
      <c r="L6129" s="69" t="str">
        <f>IF((K6129)="Amd",EDATE(J6129,18),"N/A")</f>
        <v>N/A</v>
      </c>
      <c r="M6129" s="18"/>
    </row>
    <row r="6130" spans="1:13" s="2" customFormat="1" x14ac:dyDescent="0.3">
      <c r="A6130" s="23">
        <v>704</v>
      </c>
      <c r="B6130" s="23">
        <v>3</v>
      </c>
      <c r="C6130" s="34">
        <v>290</v>
      </c>
      <c r="D6130" s="6" t="s">
        <v>1</v>
      </c>
      <c r="E6130" s="6"/>
      <c r="F6130" s="7" t="s">
        <v>9308</v>
      </c>
      <c r="G6130" s="25">
        <v>32345</v>
      </c>
      <c r="H6130" s="24" t="str">
        <f>IF(G6130=0,"No Exp Date",(IF(I6130&lt;&gt;0,"No Exp Date",IF(G6130&lt;DATE(2013,3,1),DATE(2020,3,1),DATE(YEAR(G6130)+7,MONTH(G6130),DAY(G6130))))))</f>
        <v>No Exp Date</v>
      </c>
      <c r="I6130" s="24">
        <v>32789</v>
      </c>
      <c r="J6130" s="24" t="str">
        <f>IF((H6130)="No Exp Date","N/A","")</f>
        <v>N/A</v>
      </c>
      <c r="K6130" s="27"/>
      <c r="L6130" s="69" t="str">
        <f>IF((K6130)="Amd",EDATE(J6130,18),"N/A")</f>
        <v>N/A</v>
      </c>
      <c r="M6130" s="18"/>
    </row>
    <row r="6131" spans="1:13" s="2" customFormat="1" x14ac:dyDescent="0.3">
      <c r="A6131" s="23">
        <v>704</v>
      </c>
      <c r="B6131" s="23">
        <v>3</v>
      </c>
      <c r="C6131" s="34">
        <v>291</v>
      </c>
      <c r="D6131" s="6" t="s">
        <v>1</v>
      </c>
      <c r="E6131" s="7" t="s">
        <v>3043</v>
      </c>
      <c r="F6131" s="6" t="s">
        <v>135</v>
      </c>
      <c r="G6131" s="25">
        <v>32789</v>
      </c>
      <c r="H6131" s="24" t="str">
        <f>IF(G6131=0,"No Exp Date",(IF(I6131&lt;&gt;0,"No Exp Date",IF(G6131&lt;DATE(2013,3,1),DATE(2020,3,1),DATE(YEAR(G6131)+7,MONTH(G6131),DAY(G6131))))))</f>
        <v>No Exp Date</v>
      </c>
      <c r="I6131" s="24">
        <v>32789</v>
      </c>
      <c r="J6131" s="24" t="str">
        <f>IF((H6131)="No Exp Date","N/A","")</f>
        <v>N/A</v>
      </c>
      <c r="K6131" s="27"/>
      <c r="L6131" s="69" t="str">
        <f>IF((K6131)="Amd",EDATE(J6131,18),"N/A")</f>
        <v>N/A</v>
      </c>
      <c r="M6131" s="18"/>
    </row>
    <row r="6132" spans="1:13" s="2" customFormat="1" x14ac:dyDescent="0.3">
      <c r="A6132" s="23">
        <v>704</v>
      </c>
      <c r="B6132" s="23">
        <v>3</v>
      </c>
      <c r="C6132" s="34">
        <v>292</v>
      </c>
      <c r="D6132" s="6" t="s">
        <v>3143</v>
      </c>
      <c r="E6132" s="7" t="s">
        <v>7809</v>
      </c>
      <c r="F6132" s="6"/>
      <c r="G6132" s="25">
        <v>43532</v>
      </c>
      <c r="H6132" s="24">
        <f>IF(G6132=0,"No Exp Date",(IF(I6132&lt;&gt;0,"No Exp Date",IF(G6132&lt;DATE(2013,3,1),DATE(2020,3,1),DATE(YEAR(G6132)+7,MONTH(G6132),DAY(G6132))))))</f>
        <v>46089</v>
      </c>
      <c r="I6132" s="24"/>
      <c r="J6132" s="24" t="str">
        <f>IF((H6132)="No Exp Date","N/A","")</f>
        <v/>
      </c>
      <c r="K6132" s="27"/>
      <c r="L6132" s="69" t="str">
        <f>IF((K6132)="Amd",EDATE(J6132,18),"N/A")</f>
        <v>N/A</v>
      </c>
      <c r="M6132" s="18"/>
    </row>
    <row r="6133" spans="1:13" s="2" customFormat="1" x14ac:dyDescent="0.3">
      <c r="A6133" s="23">
        <v>704</v>
      </c>
      <c r="B6133" s="23">
        <v>3</v>
      </c>
      <c r="C6133" s="34">
        <v>295</v>
      </c>
      <c r="D6133" s="6" t="s">
        <v>1</v>
      </c>
      <c r="E6133" s="6"/>
      <c r="F6133" s="7" t="s">
        <v>9181</v>
      </c>
      <c r="G6133" s="25">
        <v>28739</v>
      </c>
      <c r="H6133" s="24" t="str">
        <f>IF(G6133=0,"No Exp Date",(IF(I6133&lt;&gt;0,"No Exp Date",IF(G6133&lt;DATE(2013,3,1),DATE(2020,3,1),DATE(YEAR(G6133)+7,MONTH(G6133),DAY(G6133))))))</f>
        <v>No Exp Date</v>
      </c>
      <c r="I6133" s="24">
        <v>31181</v>
      </c>
      <c r="J6133" s="24" t="str">
        <f>IF((H6133)="No Exp Date","N/A","")</f>
        <v>N/A</v>
      </c>
      <c r="K6133" s="27"/>
      <c r="L6133" s="69" t="str">
        <f>IF((K6133)="Amd",EDATE(J6133,18),"N/A")</f>
        <v>N/A</v>
      </c>
      <c r="M6133" s="18"/>
    </row>
    <row r="6134" spans="1:13" s="2" customFormat="1" x14ac:dyDescent="0.3">
      <c r="A6134" s="23">
        <v>704</v>
      </c>
      <c r="B6134" s="23">
        <v>3</v>
      </c>
      <c r="C6134" s="34">
        <v>300</v>
      </c>
      <c r="D6134" s="6" t="s">
        <v>1</v>
      </c>
      <c r="E6134" s="6"/>
      <c r="F6134" s="7" t="s">
        <v>9309</v>
      </c>
      <c r="G6134" s="25">
        <v>28739</v>
      </c>
      <c r="H6134" s="24" t="str">
        <f>IF(G6134=0,"No Exp Date",(IF(I6134&lt;&gt;0,"No Exp Date",IF(G6134&lt;DATE(2013,3,1),DATE(2020,3,1),DATE(YEAR(G6134)+7,MONTH(G6134),DAY(G6134))))))</f>
        <v>No Exp Date</v>
      </c>
      <c r="I6134" s="24">
        <v>29831</v>
      </c>
      <c r="J6134" s="24" t="str">
        <f>IF((H6134)="No Exp Date","N/A","")</f>
        <v>N/A</v>
      </c>
      <c r="K6134" s="27"/>
      <c r="L6134" s="69" t="str">
        <f>IF((K6134)="Amd",EDATE(J6134,18),"N/A")</f>
        <v>N/A</v>
      </c>
      <c r="M6134" s="18"/>
    </row>
    <row r="6135" spans="1:13" s="2" customFormat="1" x14ac:dyDescent="0.3">
      <c r="A6135" s="23">
        <v>704</v>
      </c>
      <c r="B6135" s="23">
        <v>3</v>
      </c>
      <c r="C6135" s="34">
        <v>301</v>
      </c>
      <c r="D6135" s="6" t="s">
        <v>1</v>
      </c>
      <c r="E6135" s="7" t="s">
        <v>4751</v>
      </c>
      <c r="F6135" s="6" t="s">
        <v>135</v>
      </c>
      <c r="G6135" s="25">
        <v>29831</v>
      </c>
      <c r="H6135" s="24" t="str">
        <f>IF(G6135=0,"No Exp Date",(IF(I6135&lt;&gt;0,"No Exp Date",IF(G6135&lt;DATE(2013,3,1),DATE(2020,3,1),DATE(YEAR(G6135)+7,MONTH(G6135),DAY(G6135))))))</f>
        <v>No Exp Date</v>
      </c>
      <c r="I6135" s="24">
        <v>29831</v>
      </c>
      <c r="J6135" s="24" t="str">
        <f>IF((H6135)="No Exp Date","N/A","")</f>
        <v>N/A</v>
      </c>
      <c r="K6135" s="27"/>
      <c r="L6135" s="69" t="str">
        <f>IF((K6135)="Amd",EDATE(J6135,18),"N/A")</f>
        <v>N/A</v>
      </c>
      <c r="M6135" s="18"/>
    </row>
    <row r="6136" spans="1:13" s="2" customFormat="1" x14ac:dyDescent="0.3">
      <c r="A6136" s="23">
        <v>704</v>
      </c>
      <c r="B6136" s="23">
        <v>3</v>
      </c>
      <c r="C6136" s="34">
        <v>303</v>
      </c>
      <c r="D6136" s="6" t="s">
        <v>3143</v>
      </c>
      <c r="E6136" s="7" t="s">
        <v>3044</v>
      </c>
      <c r="F6136" s="6"/>
      <c r="G6136" s="25">
        <v>44257</v>
      </c>
      <c r="H6136" s="24">
        <f>IF(G6136=0,"No Exp Date",(IF(I6136&lt;&gt;0,"No Exp Date",IF(G6136&lt;DATE(2013,3,1),DATE(2020,3,1),DATE(YEAR(G6136)+7,MONTH(G6136),DAY(G6136))))))</f>
        <v>46814</v>
      </c>
      <c r="I6136" s="24"/>
      <c r="J6136" s="24" t="str">
        <f>IF((H6136)="No Exp Date","N/A","")</f>
        <v/>
      </c>
      <c r="K6136" s="27"/>
      <c r="L6136" s="69" t="str">
        <f>IF((K6136)="Amd",EDATE(J6136,18),"N/A")</f>
        <v>N/A</v>
      </c>
      <c r="M6136" s="18"/>
    </row>
    <row r="6137" spans="1:13" s="2" customFormat="1" ht="25.5" x14ac:dyDescent="0.3">
      <c r="A6137" s="23">
        <v>704</v>
      </c>
      <c r="B6137" s="23">
        <v>3</v>
      </c>
      <c r="C6137" s="34">
        <v>304</v>
      </c>
      <c r="D6137" s="6" t="s">
        <v>1</v>
      </c>
      <c r="E6137" s="18"/>
      <c r="F6137" s="7" t="s">
        <v>9310</v>
      </c>
      <c r="G6137" s="25">
        <v>33160</v>
      </c>
      <c r="H6137" s="24" t="str">
        <f>IF(G6137=0,"No Exp Date",(IF(I6137&lt;&gt;0,"No Exp Date",IF(G6137&lt;DATE(2013,3,1),DATE(2020,3,1),DATE(YEAR(G6137)+7,MONTH(G6137),DAY(G6137))))))</f>
        <v>No Exp Date</v>
      </c>
      <c r="I6137" s="24">
        <v>33708</v>
      </c>
      <c r="J6137" s="24" t="str">
        <f>IF((H6137)="No Exp Date","N/A","")</f>
        <v>N/A</v>
      </c>
      <c r="K6137" s="27"/>
      <c r="L6137" s="69" t="str">
        <f>IF((K6137)="Amd",EDATE(J6137,18),"N/A")</f>
        <v>N/A</v>
      </c>
      <c r="M6137" s="18"/>
    </row>
    <row r="6138" spans="1:13" s="2" customFormat="1" ht="25.5" x14ac:dyDescent="0.3">
      <c r="A6138" s="23">
        <v>704</v>
      </c>
      <c r="B6138" s="23">
        <v>3</v>
      </c>
      <c r="C6138" s="34">
        <v>305</v>
      </c>
      <c r="D6138" s="6" t="s">
        <v>3143</v>
      </c>
      <c r="E6138" s="7" t="s">
        <v>3045</v>
      </c>
      <c r="F6138" s="6"/>
      <c r="G6138" s="25">
        <v>44320</v>
      </c>
      <c r="H6138" s="24">
        <f>IF(G6138=0,"No Exp Date",(IF(I6138&lt;&gt;0,"No Exp Date",IF(G6138&lt;DATE(2013,3,1),DATE(2020,3,1),DATE(YEAR(G6138)+7,MONTH(G6138),DAY(G6138))))))</f>
        <v>46877</v>
      </c>
      <c r="I6138" s="24"/>
      <c r="J6138" s="24" t="str">
        <f>IF((H6138)="No Exp Date","N/A","")</f>
        <v/>
      </c>
      <c r="K6138" s="27"/>
      <c r="L6138" s="69" t="str">
        <f>IF((K6138)="Amd",EDATE(J6138,18),"N/A")</f>
        <v>N/A</v>
      </c>
      <c r="M6138" s="18"/>
    </row>
    <row r="6139" spans="1:13" s="2" customFormat="1" ht="51" x14ac:dyDescent="0.3">
      <c r="A6139" s="23">
        <v>704</v>
      </c>
      <c r="B6139" s="23">
        <v>3</v>
      </c>
      <c r="C6139" s="34">
        <v>306</v>
      </c>
      <c r="D6139" s="6" t="s">
        <v>1</v>
      </c>
      <c r="E6139" s="7" t="s">
        <v>7665</v>
      </c>
      <c r="F6139" s="6" t="s">
        <v>8013</v>
      </c>
      <c r="G6139" s="25">
        <v>43406</v>
      </c>
      <c r="H6139" s="24" t="str">
        <f>IF(G6139=0,"No Exp Date",(IF(I6139&lt;&gt;0,"No Exp Date",IF(G6139&lt;DATE(2013,3,1),DATE(2020,3,1),DATE(YEAR(G6139)+7,MONTH(G6139),DAY(G6139))))))</f>
        <v>No Exp Date</v>
      </c>
      <c r="I6139" s="24">
        <v>43475</v>
      </c>
      <c r="J6139" s="24" t="str">
        <f>IF((H6139)="No Exp Date","N/A","")</f>
        <v>N/A</v>
      </c>
      <c r="K6139" s="27"/>
      <c r="L6139" s="69" t="str">
        <f>IF((K6139)="Amd",EDATE(J6139,18),"N/A")</f>
        <v>N/A</v>
      </c>
      <c r="M6139" s="18"/>
    </row>
    <row r="6140" spans="1:13" s="2" customFormat="1" ht="25.5" x14ac:dyDescent="0.3">
      <c r="A6140" s="23">
        <v>704</v>
      </c>
      <c r="B6140" s="23">
        <v>3</v>
      </c>
      <c r="C6140" s="34">
        <v>307</v>
      </c>
      <c r="D6140" s="6" t="s">
        <v>3143</v>
      </c>
      <c r="E6140" s="7" t="s">
        <v>3046</v>
      </c>
      <c r="F6140" s="6"/>
      <c r="G6140" s="80">
        <v>43420</v>
      </c>
      <c r="H6140" s="24">
        <f>IF(G6140=0,"No Exp Date",(IF(I6140&lt;&gt;0,"No Exp Date",IF(G6140&lt;DATE(2013,3,1),DATE(2020,3,1),DATE(YEAR(G6140)+7,MONTH(G6140),DAY(G6140))))))</f>
        <v>45977</v>
      </c>
      <c r="I6140" s="24"/>
      <c r="J6140" s="24">
        <v>43420</v>
      </c>
      <c r="K6140" s="27" t="s">
        <v>7300</v>
      </c>
      <c r="L6140" s="69" t="str">
        <f>IF((K6140)="Amd",EDATE(J6140,18),"N/A")</f>
        <v>N/A</v>
      </c>
      <c r="M6140" s="18"/>
    </row>
    <row r="6141" spans="1:13" s="2" customFormat="1" x14ac:dyDescent="0.3">
      <c r="A6141" s="23">
        <v>704</v>
      </c>
      <c r="B6141" s="23">
        <v>3</v>
      </c>
      <c r="C6141" s="34">
        <v>310</v>
      </c>
      <c r="D6141" s="6" t="s">
        <v>1</v>
      </c>
      <c r="E6141" s="18"/>
      <c r="F6141" s="7" t="s">
        <v>7738</v>
      </c>
      <c r="G6141" s="25"/>
      <c r="H6141" s="24" t="str">
        <f>IF(G6141=0,"No Exp Date",(IF(I6141&lt;&gt;0,"No Exp Date",IF(G6141&lt;DATE(2013,3,1),DATE(2020,3,1),DATE(YEAR(G6141)+7,MONTH(G6141),DAY(G6141))))))</f>
        <v>No Exp Date</v>
      </c>
      <c r="I6141" s="24"/>
      <c r="J6141" s="24" t="str">
        <f>IF((H6141)="No Exp Date","N/A","")</f>
        <v>N/A</v>
      </c>
      <c r="K6141" s="27"/>
      <c r="L6141" s="69" t="str">
        <f>IF((K6141)="Amd",EDATE(J6141,18),"N/A")</f>
        <v>N/A</v>
      </c>
      <c r="M6141" s="18"/>
    </row>
    <row r="6142" spans="1:13" s="2" customFormat="1" x14ac:dyDescent="0.3">
      <c r="A6142" s="23">
        <v>704</v>
      </c>
      <c r="B6142" s="23">
        <v>3</v>
      </c>
      <c r="C6142" s="34">
        <v>312</v>
      </c>
      <c r="D6142" s="6" t="s">
        <v>1</v>
      </c>
      <c r="E6142" s="6"/>
      <c r="F6142" s="7" t="s">
        <v>9311</v>
      </c>
      <c r="G6142" s="25">
        <v>29376</v>
      </c>
      <c r="H6142" s="24" t="str">
        <f>IF(G6142=0,"No Exp Date",(IF(I6142&lt;&gt;0,"No Exp Date",IF(G6142&lt;DATE(2013,3,1),DATE(2020,3,1),DATE(YEAR(G6142)+7,MONTH(G6142),DAY(G6142))))))</f>
        <v>No Exp Date</v>
      </c>
      <c r="I6142" s="24">
        <v>30174</v>
      </c>
      <c r="J6142" s="24" t="str">
        <f>IF((H6142)="No Exp Date","N/A","")</f>
        <v>N/A</v>
      </c>
      <c r="K6142" s="27"/>
      <c r="L6142" s="69" t="str">
        <f>IF((K6142)="Amd",EDATE(J6142,18),"N/A")</f>
        <v>N/A</v>
      </c>
      <c r="M6142" s="18"/>
    </row>
    <row r="6143" spans="1:13" s="2" customFormat="1" x14ac:dyDescent="0.3">
      <c r="A6143" s="23">
        <v>704</v>
      </c>
      <c r="B6143" s="23">
        <v>3</v>
      </c>
      <c r="C6143" s="34">
        <v>314</v>
      </c>
      <c r="D6143" s="6" t="s">
        <v>1</v>
      </c>
      <c r="E6143" s="7" t="s">
        <v>4752</v>
      </c>
      <c r="F6143" s="6" t="s">
        <v>135</v>
      </c>
      <c r="G6143" s="25">
        <v>33827</v>
      </c>
      <c r="H6143" s="24" t="str">
        <f>IF(G6143=0,"No Exp Date",(IF(I6143&lt;&gt;0,"No Exp Date",IF(G6143&lt;DATE(2013,3,1),DATE(2020,3,1),DATE(YEAR(G6143)+7,MONTH(G6143),DAY(G6143))))))</f>
        <v>No Exp Date</v>
      </c>
      <c r="I6143" s="24">
        <v>33827</v>
      </c>
      <c r="J6143" s="24" t="str">
        <f>IF((H6143)="No Exp Date","N/A","")</f>
        <v>N/A</v>
      </c>
      <c r="K6143" s="27"/>
      <c r="L6143" s="69" t="str">
        <f>IF((K6143)="Amd",EDATE(J6143,18),"N/A")</f>
        <v>N/A</v>
      </c>
      <c r="M6143" s="18"/>
    </row>
    <row r="6144" spans="1:13" s="2" customFormat="1" x14ac:dyDescent="0.3">
      <c r="A6144" s="23">
        <v>704</v>
      </c>
      <c r="B6144" s="23">
        <v>3</v>
      </c>
      <c r="C6144" s="34">
        <v>320</v>
      </c>
      <c r="D6144" s="6" t="s">
        <v>1</v>
      </c>
      <c r="E6144" s="6"/>
      <c r="F6144" s="7" t="s">
        <v>10434</v>
      </c>
      <c r="G6144" s="25">
        <v>31595</v>
      </c>
      <c r="H6144" s="24" t="str">
        <f>IF(G6144=0,"No Exp Date",(IF(I6144&lt;&gt;0,"No Exp Date",IF(G6144&lt;DATE(2013,3,1),DATE(2020,3,1),DATE(YEAR(G6144)+7,MONTH(G6144),DAY(G6144))))))</f>
        <v>No Exp Date</v>
      </c>
      <c r="I6144" s="24">
        <v>33129</v>
      </c>
      <c r="J6144" s="24" t="str">
        <f>IF((H6144)="No Exp Date","N/A","")</f>
        <v>N/A</v>
      </c>
      <c r="K6144" s="27"/>
      <c r="L6144" s="69" t="str">
        <f>IF((K6144)="Amd",EDATE(J6144,18),"N/A")</f>
        <v>N/A</v>
      </c>
      <c r="M6144" s="18"/>
    </row>
    <row r="6145" spans="1:13" s="2" customFormat="1" x14ac:dyDescent="0.3">
      <c r="A6145" s="23">
        <v>704</v>
      </c>
      <c r="B6145" s="23">
        <v>3</v>
      </c>
      <c r="C6145" s="34">
        <v>321</v>
      </c>
      <c r="D6145" s="6" t="s">
        <v>1</v>
      </c>
      <c r="E6145" s="7" t="s">
        <v>3047</v>
      </c>
      <c r="F6145" s="6" t="s">
        <v>135</v>
      </c>
      <c r="G6145" s="25">
        <v>33129</v>
      </c>
      <c r="H6145" s="24" t="str">
        <f>IF(G6145=0,"No Exp Date",(IF(I6145&lt;&gt;0,"No Exp Date",IF(G6145&lt;DATE(2013,3,1),DATE(2020,3,1),DATE(YEAR(G6145)+7,MONTH(G6145),DAY(G6145))))))</f>
        <v>No Exp Date</v>
      </c>
      <c r="I6145" s="24">
        <v>33129</v>
      </c>
      <c r="J6145" s="24" t="str">
        <f>IF((H6145)="No Exp Date","N/A","")</f>
        <v>N/A</v>
      </c>
      <c r="K6145" s="27"/>
      <c r="L6145" s="69" t="str">
        <f>IF((K6145)="Amd",EDATE(J6145,18),"N/A")</f>
        <v>N/A</v>
      </c>
      <c r="M6145" s="18"/>
    </row>
    <row r="6146" spans="1:13" s="2" customFormat="1" x14ac:dyDescent="0.3">
      <c r="A6146" s="23">
        <v>704</v>
      </c>
      <c r="B6146" s="23">
        <v>3</v>
      </c>
      <c r="C6146" s="34">
        <v>325</v>
      </c>
      <c r="D6146" s="6" t="s">
        <v>3143</v>
      </c>
      <c r="E6146" s="7" t="s">
        <v>3048</v>
      </c>
      <c r="F6146" s="6"/>
      <c r="G6146" s="80">
        <v>44320</v>
      </c>
      <c r="H6146" s="24">
        <f>IF(G6146=0,"No Exp Date",(IF(I6146&lt;&gt;0,"No Exp Date",IF(G6146&lt;DATE(2013,3,1),DATE(2020,3,1),DATE(YEAR(G6146)+7,MONTH(G6146),DAY(G6146))))))</f>
        <v>46877</v>
      </c>
      <c r="I6146" s="24"/>
      <c r="J6146" s="24">
        <v>43420</v>
      </c>
      <c r="K6146" s="27" t="s">
        <v>7300</v>
      </c>
      <c r="L6146" s="69" t="str">
        <f>IF((K6146)="Amd",EDATE(J6146,18),"N/A")</f>
        <v>N/A</v>
      </c>
      <c r="M6146" s="18"/>
    </row>
    <row r="6147" spans="1:13" s="2" customFormat="1" ht="25.5" x14ac:dyDescent="0.3">
      <c r="A6147" s="23">
        <v>704</v>
      </c>
      <c r="B6147" s="23">
        <v>3</v>
      </c>
      <c r="C6147" s="34">
        <v>330</v>
      </c>
      <c r="D6147" s="6" t="s">
        <v>1</v>
      </c>
      <c r="E6147" s="18"/>
      <c r="F6147" s="7" t="s">
        <v>10435</v>
      </c>
      <c r="G6147" s="25"/>
      <c r="H6147" s="24" t="str">
        <f>IF(G6147=0,"No Exp Date",(IF(I6147&lt;&gt;0,"No Exp Date",IF(G6147&lt;DATE(2013,3,1),DATE(2020,3,1),DATE(YEAR(G6147)+7,MONTH(G6147),DAY(G6147))))))</f>
        <v>No Exp Date</v>
      </c>
      <c r="I6147" s="24">
        <v>31229</v>
      </c>
      <c r="J6147" s="24" t="str">
        <f>IF((H6147)="No Exp Date","N/A","")</f>
        <v>N/A</v>
      </c>
      <c r="K6147" s="27"/>
      <c r="L6147" s="69" t="str">
        <f>IF((K6147)="Amd",EDATE(J6147,18),"N/A")</f>
        <v>N/A</v>
      </c>
      <c r="M6147" s="18"/>
    </row>
    <row r="6148" spans="1:13" s="2" customFormat="1" ht="63.75" x14ac:dyDescent="0.3">
      <c r="A6148" s="23">
        <v>704</v>
      </c>
      <c r="B6148" s="23">
        <v>3</v>
      </c>
      <c r="C6148" s="34">
        <v>335</v>
      </c>
      <c r="D6148" s="6" t="s">
        <v>1</v>
      </c>
      <c r="E6148" s="7" t="s">
        <v>3049</v>
      </c>
      <c r="F6148" s="6" t="s">
        <v>8523</v>
      </c>
      <c r="G6148" s="25">
        <v>33276</v>
      </c>
      <c r="H6148" s="24" t="str">
        <f>IF(G6148=0,"No Exp Date",(IF(I6148&lt;&gt;0,"No Exp Date",IF(G6148&lt;DATE(2013,3,1),DATE(2020,3,1),DATE(YEAR(G6148)+7,MONTH(G6148),DAY(G6148))))))</f>
        <v>No Exp Date</v>
      </c>
      <c r="I6148" s="24">
        <v>43891</v>
      </c>
      <c r="J6148" s="24" t="str">
        <f>IF((H6148)="No Exp Date","N/A","")</f>
        <v>N/A</v>
      </c>
      <c r="K6148" s="27"/>
      <c r="L6148" s="69" t="str">
        <f>IF((K6148)="Amd",EDATE(J6148,18),"N/A")</f>
        <v>N/A</v>
      </c>
      <c r="M6148" s="18"/>
    </row>
    <row r="6149" spans="1:13" s="2" customFormat="1" x14ac:dyDescent="0.3">
      <c r="A6149" s="23">
        <v>704</v>
      </c>
      <c r="B6149" s="23">
        <v>3</v>
      </c>
      <c r="C6149" s="34">
        <v>340</v>
      </c>
      <c r="D6149" s="6" t="s">
        <v>1</v>
      </c>
      <c r="E6149" s="7" t="s">
        <v>6662</v>
      </c>
      <c r="F6149" s="6" t="s">
        <v>7163</v>
      </c>
      <c r="G6149" s="25">
        <v>41103</v>
      </c>
      <c r="H6149" s="24" t="str">
        <f>IF(G6149=0,"No Exp Date",(IF(I6149&lt;&gt;0,"No Exp Date",IF(G6149&lt;DATE(2013,3,1),DATE(2020,3,1),DATE(YEAR(G6149)+7,MONTH(G6149),DAY(G6149))))))</f>
        <v>No Exp Date</v>
      </c>
      <c r="I6149" s="24">
        <v>42678</v>
      </c>
      <c r="J6149" s="24" t="str">
        <f>IF((H6149)="No Exp Date","N/A","")</f>
        <v>N/A</v>
      </c>
      <c r="K6149" s="27"/>
      <c r="L6149" s="69" t="str">
        <f>IF((K6149)="Amd",EDATE(J6149,18),"N/A")</f>
        <v>N/A</v>
      </c>
      <c r="M6149" s="18"/>
    </row>
    <row r="6150" spans="1:13" s="2" customFormat="1" x14ac:dyDescent="0.3">
      <c r="A6150" s="23">
        <v>704</v>
      </c>
      <c r="B6150" s="23">
        <v>3</v>
      </c>
      <c r="C6150" s="34">
        <v>341</v>
      </c>
      <c r="D6150" s="6" t="s">
        <v>1</v>
      </c>
      <c r="E6150" s="7" t="s">
        <v>3050</v>
      </c>
      <c r="F6150" s="6" t="s">
        <v>9312</v>
      </c>
      <c r="G6150" s="25"/>
      <c r="H6150" s="24" t="str">
        <f>IF(G6150=0,"No Exp Date",(IF(I6150&lt;&gt;0,"No Exp Date",IF(G6150&lt;DATE(2013,3,1),DATE(2020,3,1),DATE(YEAR(G6150)+7,MONTH(G6150),DAY(G6150))))))</f>
        <v>No Exp Date</v>
      </c>
      <c r="I6150" s="24"/>
      <c r="J6150" s="24" t="str">
        <f>IF((H6150)="No Exp Date","N/A","")</f>
        <v>N/A</v>
      </c>
      <c r="K6150" s="27"/>
      <c r="L6150" s="69" t="str">
        <f>IF((K6150)="Amd",EDATE(J6150,18),"N/A")</f>
        <v>N/A</v>
      </c>
      <c r="M6150" s="18"/>
    </row>
    <row r="6151" spans="1:13" s="2" customFormat="1" x14ac:dyDescent="0.3">
      <c r="A6151" s="23">
        <v>704</v>
      </c>
      <c r="B6151" s="23">
        <v>3</v>
      </c>
      <c r="C6151" s="34">
        <v>342</v>
      </c>
      <c r="D6151" s="6" t="s">
        <v>1</v>
      </c>
      <c r="E6151" s="7" t="s">
        <v>3050</v>
      </c>
      <c r="F6151" s="6" t="s">
        <v>135</v>
      </c>
      <c r="G6151" s="25">
        <v>42678</v>
      </c>
      <c r="H6151" s="24" t="str">
        <f>IF(G6151=0,"No Exp Date",(IF(I6151&lt;&gt;0,"No Exp Date",IF(G6151&lt;DATE(2013,3,1),DATE(2020,3,1),DATE(YEAR(G6151)+7,MONTH(G6151),DAY(G6151))))))</f>
        <v>No Exp Date</v>
      </c>
      <c r="I6151" s="24">
        <v>42678</v>
      </c>
      <c r="J6151" s="24" t="str">
        <f>IF((H6151)="No Exp Date","N/A","")</f>
        <v>N/A</v>
      </c>
      <c r="K6151" s="27"/>
      <c r="L6151" s="69" t="str">
        <f>IF((K6151)="Amd",EDATE(J6151,18),"N/A")</f>
        <v>N/A</v>
      </c>
      <c r="M6151" s="18"/>
    </row>
    <row r="6152" spans="1:13" s="2" customFormat="1" x14ac:dyDescent="0.3">
      <c r="A6152" s="23">
        <v>704</v>
      </c>
      <c r="B6152" s="23">
        <v>3</v>
      </c>
      <c r="C6152" s="34">
        <v>345</v>
      </c>
      <c r="D6152" s="6" t="s">
        <v>1</v>
      </c>
      <c r="E6152" s="7" t="s">
        <v>6663</v>
      </c>
      <c r="F6152" s="6" t="s">
        <v>6650</v>
      </c>
      <c r="G6152" s="25">
        <v>36990</v>
      </c>
      <c r="H6152" s="24" t="str">
        <f>IF(G6152=0,"No Exp Date",(IF(I6152&lt;&gt;0,"No Exp Date",IF(G6152&lt;DATE(2013,3,1),DATE(2020,3,1),DATE(YEAR(G6152)+7,MONTH(G6152),DAY(G6152))))))</f>
        <v>No Exp Date</v>
      </c>
      <c r="I6152" s="24">
        <v>41887</v>
      </c>
      <c r="J6152" s="24" t="str">
        <f>IF((H6152)="No Exp Date","N/A","")</f>
        <v>N/A</v>
      </c>
      <c r="K6152" s="27"/>
      <c r="L6152" s="69" t="str">
        <f>IF((K6152)="Amd",EDATE(J6152,18),"N/A")</f>
        <v>N/A</v>
      </c>
      <c r="M6152" s="18"/>
    </row>
    <row r="6153" spans="1:13" s="2" customFormat="1" x14ac:dyDescent="0.3">
      <c r="A6153" s="23">
        <v>704</v>
      </c>
      <c r="B6153" s="23">
        <v>3</v>
      </c>
      <c r="C6153" s="34">
        <v>346</v>
      </c>
      <c r="D6153" s="6" t="s">
        <v>1</v>
      </c>
      <c r="E6153" s="7" t="s">
        <v>5485</v>
      </c>
      <c r="F6153" s="6" t="s">
        <v>135</v>
      </c>
      <c r="G6153" s="25">
        <v>41887</v>
      </c>
      <c r="H6153" s="24" t="str">
        <f>IF(G6153=0,"No Exp Date",(IF(I6153&lt;&gt;0,"No Exp Date",IF(G6153&lt;DATE(2013,3,1),DATE(2020,3,1),DATE(YEAR(G6153)+7,MONTH(G6153),DAY(G6153))))))</f>
        <v>No Exp Date</v>
      </c>
      <c r="I6153" s="24">
        <v>41887</v>
      </c>
      <c r="J6153" s="24" t="str">
        <f>IF((H6153)="No Exp Date","N/A","")</f>
        <v>N/A</v>
      </c>
      <c r="K6153" s="27"/>
      <c r="L6153" s="69" t="str">
        <f>IF((K6153)="Amd",EDATE(J6153,18),"N/A")</f>
        <v>N/A</v>
      </c>
      <c r="M6153" s="18"/>
    </row>
    <row r="6154" spans="1:13" s="2" customFormat="1" x14ac:dyDescent="0.3">
      <c r="A6154" s="23">
        <v>704</v>
      </c>
      <c r="B6154" s="23">
        <v>3</v>
      </c>
      <c r="C6154" s="34">
        <v>350</v>
      </c>
      <c r="D6154" s="6" t="s">
        <v>1</v>
      </c>
      <c r="E6154" s="7" t="s">
        <v>4753</v>
      </c>
      <c r="F6154" s="6" t="s">
        <v>135</v>
      </c>
      <c r="G6154" s="25"/>
      <c r="H6154" s="24" t="str">
        <f>IF(G6154=0,"No Exp Date",(IF(I6154&lt;&gt;0,"No Exp Date",IF(G6154&lt;DATE(2013,3,1),DATE(2020,3,1),DATE(YEAR(G6154)+7,MONTH(G6154),DAY(G6154))))))</f>
        <v>No Exp Date</v>
      </c>
      <c r="I6154" s="24"/>
      <c r="J6154" s="24" t="str">
        <f>IF((H6154)="No Exp Date","N/A","")</f>
        <v>N/A</v>
      </c>
      <c r="K6154" s="27"/>
      <c r="L6154" s="69" t="str">
        <f>IF((K6154)="Amd",EDATE(J6154,18),"N/A")</f>
        <v>N/A</v>
      </c>
      <c r="M6154" s="18"/>
    </row>
    <row r="6155" spans="1:13" s="2" customFormat="1" ht="25.5" x14ac:dyDescent="0.3">
      <c r="A6155" s="23">
        <v>704</v>
      </c>
      <c r="B6155" s="23">
        <v>3</v>
      </c>
      <c r="C6155" s="34">
        <v>355</v>
      </c>
      <c r="D6155" s="6" t="s">
        <v>1</v>
      </c>
      <c r="E6155" s="18"/>
      <c r="F6155" s="7" t="s">
        <v>9313</v>
      </c>
      <c r="G6155" s="25">
        <v>32599</v>
      </c>
      <c r="H6155" s="24" t="str">
        <f>IF(G6155=0,"No Exp Date",(IF(I6155&lt;&gt;0,"No Exp Date",IF(G6155&lt;DATE(2013,3,1),DATE(2020,3,1),DATE(YEAR(G6155)+7,MONTH(G6155),DAY(G6155))))))</f>
        <v>No Exp Date</v>
      </c>
      <c r="I6155" s="24">
        <v>33067</v>
      </c>
      <c r="J6155" s="24" t="str">
        <f>IF((H6155)="No Exp Date","N/A","")</f>
        <v>N/A</v>
      </c>
      <c r="K6155" s="27"/>
      <c r="L6155" s="69" t="str">
        <f>IF((K6155)="Amd",EDATE(J6155,18),"N/A")</f>
        <v>N/A</v>
      </c>
      <c r="M6155" s="18"/>
    </row>
    <row r="6156" spans="1:13" s="2" customFormat="1" ht="25.5" x14ac:dyDescent="0.3">
      <c r="A6156" s="23">
        <v>704</v>
      </c>
      <c r="B6156" s="23">
        <v>3</v>
      </c>
      <c r="C6156" s="34">
        <v>360</v>
      </c>
      <c r="D6156" s="6" t="s">
        <v>1</v>
      </c>
      <c r="E6156" s="18"/>
      <c r="F6156" s="7" t="s">
        <v>9314</v>
      </c>
      <c r="G6156" s="25">
        <v>29043</v>
      </c>
      <c r="H6156" s="24" t="str">
        <f>IF(G6156=0,"No Exp Date",(IF(I6156&lt;&gt;0,"No Exp Date",IF(G6156&lt;DATE(2013,3,1),DATE(2020,3,1),DATE(YEAR(G6156)+7,MONTH(G6156),DAY(G6156))))))</f>
        <v>No Exp Date</v>
      </c>
      <c r="I6156" s="24">
        <v>33067</v>
      </c>
      <c r="J6156" s="24" t="str">
        <f>IF((H6156)="No Exp Date","N/A","")</f>
        <v>N/A</v>
      </c>
      <c r="K6156" s="27"/>
      <c r="L6156" s="69" t="str">
        <f>IF((K6156)="Amd",EDATE(J6156,18),"N/A")</f>
        <v>N/A</v>
      </c>
      <c r="M6156" s="18"/>
    </row>
    <row r="6157" spans="1:13" s="2" customFormat="1" ht="38.25" x14ac:dyDescent="0.3">
      <c r="A6157" s="23">
        <v>704</v>
      </c>
      <c r="B6157" s="23">
        <v>3</v>
      </c>
      <c r="C6157" s="34">
        <v>365</v>
      </c>
      <c r="D6157" s="6" t="s">
        <v>3143</v>
      </c>
      <c r="E6157" s="7" t="s">
        <v>7810</v>
      </c>
      <c r="F6157" s="6"/>
      <c r="G6157" s="25">
        <v>43532</v>
      </c>
      <c r="H6157" s="24">
        <f>IF(G6157=0,"No Exp Date",(IF(I6157&lt;&gt;0,"No Exp Date",IF(G6157&lt;DATE(2013,3,1),DATE(2020,3,1),DATE(YEAR(G6157)+7,MONTH(G6157),DAY(G6157))))))</f>
        <v>46089</v>
      </c>
      <c r="I6157" s="24"/>
      <c r="J6157" s="24" t="str">
        <f>IF((H6157)="No Exp Date","N/A","")</f>
        <v/>
      </c>
      <c r="K6157" s="27"/>
      <c r="L6157" s="69" t="str">
        <f>IF((K6157)="Amd",EDATE(J6157,18),"N/A")</f>
        <v>N/A</v>
      </c>
      <c r="M6157" s="18"/>
    </row>
    <row r="6158" spans="1:13" s="2" customFormat="1" ht="25.5" x14ac:dyDescent="0.3">
      <c r="A6158" s="23">
        <v>704</v>
      </c>
      <c r="B6158" s="23">
        <v>3</v>
      </c>
      <c r="C6158" s="34">
        <v>370</v>
      </c>
      <c r="D6158" s="6" t="s">
        <v>3143</v>
      </c>
      <c r="E6158" s="7" t="s">
        <v>7326</v>
      </c>
      <c r="F6158" s="6"/>
      <c r="G6158" s="25">
        <v>44012</v>
      </c>
      <c r="H6158" s="24">
        <f>IF(G6158=0,"No Exp Date",(IF(I6158&lt;&gt;0,"No Exp Date",IF(G6158&lt;DATE(2013,3,1),DATE(2020,3,1),DATE(YEAR(G6158)+7,MONTH(G6158),DAY(G6158))))))</f>
        <v>46568</v>
      </c>
      <c r="I6158" s="24"/>
      <c r="J6158" s="24" t="str">
        <f>IF((H6158)="No Exp Date","N/A","")</f>
        <v/>
      </c>
      <c r="K6158" s="27"/>
      <c r="L6158" s="69" t="str">
        <f>IF((K6158)="Amd",EDATE(J6158,18),"N/A")</f>
        <v>N/A</v>
      </c>
      <c r="M6158" s="18"/>
    </row>
    <row r="6159" spans="1:13" s="2" customFormat="1" ht="25.5" x14ac:dyDescent="0.3">
      <c r="A6159" s="23">
        <v>704</v>
      </c>
      <c r="B6159" s="23">
        <v>3</v>
      </c>
      <c r="C6159" s="34">
        <v>380</v>
      </c>
      <c r="D6159" s="6" t="s">
        <v>1</v>
      </c>
      <c r="E6159" s="18"/>
      <c r="F6159" s="7" t="s">
        <v>9196</v>
      </c>
      <c r="G6159" s="25">
        <v>29477</v>
      </c>
      <c r="H6159" s="24" t="str">
        <f>IF(G6159=0,"No Exp Date",(IF(I6159&lt;&gt;0,"No Exp Date",IF(G6159&lt;DATE(2013,3,1),DATE(2020,3,1),DATE(YEAR(G6159)+7,MONTH(G6159),DAY(G6159))))))</f>
        <v>No Exp Date</v>
      </c>
      <c r="I6159" s="24">
        <v>34530</v>
      </c>
      <c r="J6159" s="24" t="str">
        <f>IF((H6159)="No Exp Date","N/A","")</f>
        <v>N/A</v>
      </c>
      <c r="K6159" s="27"/>
      <c r="L6159" s="69" t="str">
        <f>IF((K6159)="Amd",EDATE(J6159,18),"N/A")</f>
        <v>N/A</v>
      </c>
      <c r="M6159" s="18"/>
    </row>
    <row r="6160" spans="1:13" s="2" customFormat="1" x14ac:dyDescent="0.3">
      <c r="A6160" s="23">
        <v>704</v>
      </c>
      <c r="B6160" s="23">
        <v>3</v>
      </c>
      <c r="C6160" s="34">
        <v>390</v>
      </c>
      <c r="D6160" s="92" t="s">
        <v>3143</v>
      </c>
      <c r="E6160" s="7" t="s">
        <v>3051</v>
      </c>
      <c r="F6160" s="6"/>
      <c r="G6160" s="25">
        <v>41642</v>
      </c>
      <c r="H6160" s="24" t="str">
        <f>IF(G6160=0,"No Exp Date",(IF(I6160&lt;&gt;0,"No Exp Date",IF(G6160&lt;DATE(2013,3,1),DATE(2020,3,1),DATE(YEAR(G6160)+7,MONTH(G6160),DAY(G6160))))))</f>
        <v>No Exp Date</v>
      </c>
      <c r="I6160" s="24">
        <v>44199</v>
      </c>
      <c r="J6160" s="24" t="str">
        <f>IF((H6160)="No Exp Date","N/A","")</f>
        <v>N/A</v>
      </c>
      <c r="K6160" s="27"/>
      <c r="L6160" s="69" t="str">
        <f>IF((K6160)="Amd",EDATE(J6160,18),"N/A")</f>
        <v>N/A</v>
      </c>
      <c r="M6160" s="18"/>
    </row>
    <row r="6161" spans="1:13" s="2" customFormat="1" x14ac:dyDescent="0.3">
      <c r="A6161" s="118">
        <v>704</v>
      </c>
      <c r="B6161" s="118">
        <v>3</v>
      </c>
      <c r="C6161" s="119">
        <v>395</v>
      </c>
      <c r="D6161" s="223" t="s">
        <v>4634</v>
      </c>
      <c r="E6161" s="65" t="s">
        <v>3051</v>
      </c>
      <c r="F6161" s="65"/>
      <c r="G6161" s="120"/>
      <c r="H6161" s="121"/>
      <c r="I6161" s="121"/>
      <c r="J6161" s="121" t="str">
        <f>IF((H6161)="No Exp Date","N/A","")</f>
        <v/>
      </c>
      <c r="K6161" s="122"/>
      <c r="L6161" s="123" t="str">
        <f>IF((K6161)="Amd",EDATE(J6161,18),"N/A")</f>
        <v>N/A</v>
      </c>
      <c r="M6161" s="18"/>
    </row>
    <row r="6162" spans="1:13" s="2" customFormat="1" ht="25.5" x14ac:dyDescent="0.3">
      <c r="A6162" s="23">
        <v>704</v>
      </c>
      <c r="B6162" s="23">
        <v>3</v>
      </c>
      <c r="C6162" s="34">
        <v>400</v>
      </c>
      <c r="D6162" s="6" t="s">
        <v>1</v>
      </c>
      <c r="E6162" s="18"/>
      <c r="F6162" s="7" t="s">
        <v>9196</v>
      </c>
      <c r="G6162" s="25">
        <v>33160</v>
      </c>
      <c r="H6162" s="24" t="str">
        <f>IF(G6162=0,"No Exp Date",(IF(I6162&lt;&gt;0,"No Exp Date",IF(G6162&lt;DATE(2013,3,1),DATE(2020,3,1),DATE(YEAR(G6162)+7,MONTH(G6162),DAY(G6162))))))</f>
        <v>No Exp Date</v>
      </c>
      <c r="I6162" s="24">
        <v>34530</v>
      </c>
      <c r="J6162" s="24" t="str">
        <f>IF((H6162)="No Exp Date","N/A","")</f>
        <v>N/A</v>
      </c>
      <c r="K6162" s="27"/>
      <c r="L6162" s="69" t="str">
        <f>IF((K6162)="Amd",EDATE(J6162,18),"N/A")</f>
        <v>N/A</v>
      </c>
      <c r="M6162" s="18"/>
    </row>
    <row r="6163" spans="1:13" s="2" customFormat="1" x14ac:dyDescent="0.3">
      <c r="A6163" s="23">
        <v>704</v>
      </c>
      <c r="B6163" s="23">
        <v>3</v>
      </c>
      <c r="C6163" s="34">
        <v>401</v>
      </c>
      <c r="D6163" s="6" t="s">
        <v>1</v>
      </c>
      <c r="E6163" s="6"/>
      <c r="F6163" s="7" t="s">
        <v>9315</v>
      </c>
      <c r="G6163" s="25">
        <v>34550</v>
      </c>
      <c r="H6163" s="24" t="str">
        <f>IF(G6163=0,"No Exp Date",(IF(I6163&lt;&gt;0,"No Exp Date",IF(G6163&lt;DATE(2013,3,1),DATE(2020,3,1),DATE(YEAR(G6163)+7,MONTH(G6163),DAY(G6163))))))</f>
        <v>No Exp Date</v>
      </c>
      <c r="I6163" s="24">
        <v>38131</v>
      </c>
      <c r="J6163" s="24" t="str">
        <f>IF((H6163)="No Exp Date","N/A","")</f>
        <v>N/A</v>
      </c>
      <c r="K6163" s="27"/>
      <c r="L6163" s="69" t="str">
        <f>IF((K6163)="Amd",EDATE(J6163,18),"N/A")</f>
        <v>N/A</v>
      </c>
      <c r="M6163" s="18"/>
    </row>
    <row r="6164" spans="1:13" s="2" customFormat="1" x14ac:dyDescent="0.3">
      <c r="A6164" s="23">
        <v>704</v>
      </c>
      <c r="B6164" s="23">
        <v>3</v>
      </c>
      <c r="C6164" s="34">
        <v>402</v>
      </c>
      <c r="D6164" s="6" t="s">
        <v>1</v>
      </c>
      <c r="E6164" s="7" t="s">
        <v>6211</v>
      </c>
      <c r="F6164" s="6" t="s">
        <v>135</v>
      </c>
      <c r="G6164" s="25">
        <v>38131</v>
      </c>
      <c r="H6164" s="24" t="str">
        <f>IF(G6164=0,"No Exp Date",(IF(I6164&lt;&gt;0,"No Exp Date",IF(G6164&lt;DATE(2013,3,1),DATE(2020,3,1),DATE(YEAR(G6164)+7,MONTH(G6164),DAY(G6164))))))</f>
        <v>No Exp Date</v>
      </c>
      <c r="I6164" s="24">
        <v>38131</v>
      </c>
      <c r="J6164" s="24" t="str">
        <f>IF((H6164)="No Exp Date","N/A","")</f>
        <v>N/A</v>
      </c>
      <c r="K6164" s="27"/>
      <c r="L6164" s="69" t="str">
        <f>IF((K6164)="Amd",EDATE(J6164,18),"N/A")</f>
        <v>N/A</v>
      </c>
      <c r="M6164" s="18"/>
    </row>
    <row r="6165" spans="1:13" s="2" customFormat="1" ht="38.25" x14ac:dyDescent="0.3">
      <c r="A6165" s="23">
        <v>704</v>
      </c>
      <c r="B6165" s="23">
        <v>3</v>
      </c>
      <c r="C6165" s="34">
        <v>405</v>
      </c>
      <c r="D6165" s="6" t="s">
        <v>1</v>
      </c>
      <c r="E6165" s="6"/>
      <c r="F6165" s="7" t="s">
        <v>9316</v>
      </c>
      <c r="G6165" s="25">
        <v>34214</v>
      </c>
      <c r="H6165" s="24" t="str">
        <f>IF(G6165=0,"No Exp Date",(IF(I6165&lt;&gt;0,"No Exp Date",IF(G6165&lt;DATE(2013,3,1),DATE(2020,3,1),DATE(YEAR(G6165)+7,MONTH(G6165),DAY(G6165))))))</f>
        <v>No Exp Date</v>
      </c>
      <c r="I6165" s="24">
        <v>34550</v>
      </c>
      <c r="J6165" s="24" t="str">
        <f>IF((H6165)="No Exp Date","N/A","")</f>
        <v>N/A</v>
      </c>
      <c r="K6165" s="27"/>
      <c r="L6165" s="69" t="str">
        <f>IF((K6165)="Amd",EDATE(J6165,18),"N/A")</f>
        <v>N/A</v>
      </c>
      <c r="M6165" s="18"/>
    </row>
    <row r="6166" spans="1:13" s="2" customFormat="1" ht="25.5" x14ac:dyDescent="0.3">
      <c r="A6166" s="23">
        <v>704</v>
      </c>
      <c r="B6166" s="23">
        <v>3</v>
      </c>
      <c r="C6166" s="34">
        <v>406</v>
      </c>
      <c r="D6166" s="6" t="s">
        <v>3143</v>
      </c>
      <c r="E6166" s="7" t="s">
        <v>3052</v>
      </c>
      <c r="F6166" s="6"/>
      <c r="G6166" s="80">
        <v>43420</v>
      </c>
      <c r="H6166" s="24">
        <f>IF(G6166=0,"No Exp Date",(IF(I6166&lt;&gt;0,"No Exp Date",IF(G6166&lt;DATE(2013,3,1),DATE(2020,3,1),DATE(YEAR(G6166)+7,MONTH(G6166),DAY(G6166))))))</f>
        <v>45977</v>
      </c>
      <c r="I6166" s="24"/>
      <c r="J6166" s="24">
        <v>43420</v>
      </c>
      <c r="K6166" s="27" t="s">
        <v>7300</v>
      </c>
      <c r="L6166" s="69" t="str">
        <f>IF((K6166)="Amd",EDATE(J6166,18),"N/A")</f>
        <v>N/A</v>
      </c>
      <c r="M6166" s="18"/>
    </row>
    <row r="6167" spans="1:13" s="2" customFormat="1" ht="25.5" x14ac:dyDescent="0.3">
      <c r="A6167" s="23">
        <v>704</v>
      </c>
      <c r="B6167" s="23">
        <v>3</v>
      </c>
      <c r="C6167" s="34">
        <v>410</v>
      </c>
      <c r="D6167" s="6" t="s">
        <v>3143</v>
      </c>
      <c r="E6167" s="7" t="s">
        <v>3053</v>
      </c>
      <c r="F6167" s="6"/>
      <c r="G6167" s="80">
        <v>43420</v>
      </c>
      <c r="H6167" s="24">
        <f>IF(G6167=0,"No Exp Date",(IF(I6167&lt;&gt;0,"No Exp Date",IF(G6167&lt;DATE(2013,3,1),DATE(2020,3,1),DATE(YEAR(G6167)+7,MONTH(G6167),DAY(G6167))))))</f>
        <v>45977</v>
      </c>
      <c r="I6167" s="24"/>
      <c r="J6167" s="24">
        <v>43420</v>
      </c>
      <c r="K6167" s="27" t="s">
        <v>7300</v>
      </c>
      <c r="L6167" s="69" t="str">
        <f>IF((K6167)="Amd",EDATE(J6167,18),"N/A")</f>
        <v>N/A</v>
      </c>
      <c r="M6167" s="18"/>
    </row>
    <row r="6168" spans="1:13" s="2" customFormat="1" x14ac:dyDescent="0.3">
      <c r="A6168" s="23">
        <v>704</v>
      </c>
      <c r="B6168" s="23">
        <v>3</v>
      </c>
      <c r="C6168" s="34">
        <v>420</v>
      </c>
      <c r="D6168" s="6" t="s">
        <v>3143</v>
      </c>
      <c r="E6168" s="7" t="s">
        <v>3054</v>
      </c>
      <c r="F6168" s="6"/>
      <c r="G6168" s="80">
        <v>43420</v>
      </c>
      <c r="H6168" s="24">
        <f>IF(G6168=0,"No Exp Date",(IF(I6168&lt;&gt;0,"No Exp Date",IF(G6168&lt;DATE(2013,3,1),DATE(2020,3,1),DATE(YEAR(G6168)+7,MONTH(G6168),DAY(G6168))))))</f>
        <v>45977</v>
      </c>
      <c r="I6168" s="24"/>
      <c r="J6168" s="24">
        <v>43420</v>
      </c>
      <c r="K6168" s="27" t="s">
        <v>7300</v>
      </c>
      <c r="L6168" s="69" t="str">
        <f>IF((K6168)="Amd",EDATE(J6168,18),"N/A")</f>
        <v>N/A</v>
      </c>
      <c r="M6168" s="18"/>
    </row>
    <row r="6169" spans="1:13" s="2" customFormat="1" ht="25.5" x14ac:dyDescent="0.3">
      <c r="A6169" s="23">
        <v>704</v>
      </c>
      <c r="B6169" s="23">
        <v>3</v>
      </c>
      <c r="C6169" s="34">
        <v>440</v>
      </c>
      <c r="D6169" s="6" t="s">
        <v>3143</v>
      </c>
      <c r="E6169" s="7" t="s">
        <v>3055</v>
      </c>
      <c r="F6169" s="6" t="s">
        <v>9317</v>
      </c>
      <c r="G6169" s="80">
        <v>43420</v>
      </c>
      <c r="H6169" s="24">
        <f>IF(G6169=0,"No Exp Date",(IF(I6169&lt;&gt;0,"No Exp Date",IF(G6169&lt;DATE(2013,3,1),DATE(2020,3,1),DATE(YEAR(G6169)+7,MONTH(G6169),DAY(G6169))))))</f>
        <v>45977</v>
      </c>
      <c r="I6169" s="24"/>
      <c r="J6169" s="24">
        <v>43420</v>
      </c>
      <c r="K6169" s="27" t="s">
        <v>7300</v>
      </c>
      <c r="L6169" s="69" t="str">
        <f>IF((K6169)="Amd",EDATE(J6169,18),"N/A")</f>
        <v>N/A</v>
      </c>
      <c r="M6169" s="18"/>
    </row>
    <row r="6170" spans="1:13" s="2" customFormat="1" ht="38.25" x14ac:dyDescent="0.3">
      <c r="A6170" s="23">
        <v>704</v>
      </c>
      <c r="B6170" s="23">
        <v>3</v>
      </c>
      <c r="C6170" s="34">
        <v>450</v>
      </c>
      <c r="D6170" s="6" t="s">
        <v>1</v>
      </c>
      <c r="E6170" s="18"/>
      <c r="F6170" s="7" t="s">
        <v>9318</v>
      </c>
      <c r="G6170" s="25"/>
      <c r="H6170" s="24" t="str">
        <f>IF(G6170=0,"No Exp Date",(IF(I6170&lt;&gt;0,"No Exp Date",IF(G6170&lt;DATE(2013,3,1),DATE(2020,3,1),DATE(YEAR(G6170)+7,MONTH(G6170),DAY(G6170))))))</f>
        <v>No Exp Date</v>
      </c>
      <c r="I6170" s="24"/>
      <c r="J6170" s="24" t="str">
        <f>IF((H6170)="No Exp Date","N/A","")</f>
        <v>N/A</v>
      </c>
      <c r="K6170" s="27"/>
      <c r="L6170" s="69" t="str">
        <f>IF((K6170)="Amd",EDATE(J6170,18),"N/A")</f>
        <v>N/A</v>
      </c>
      <c r="M6170" s="18"/>
    </row>
    <row r="6171" spans="1:13" s="2" customFormat="1" ht="25.5" x14ac:dyDescent="0.3">
      <c r="A6171" s="23">
        <v>704</v>
      </c>
      <c r="B6171" s="23">
        <v>3</v>
      </c>
      <c r="C6171" s="34">
        <v>455</v>
      </c>
      <c r="D6171" s="6" t="s">
        <v>3143</v>
      </c>
      <c r="E6171" s="7" t="s">
        <v>3056</v>
      </c>
      <c r="F6171" s="6" t="s">
        <v>9319</v>
      </c>
      <c r="G6171" s="80">
        <v>43420</v>
      </c>
      <c r="H6171" s="24">
        <f>IF(G6171=0,"No Exp Date",(IF(I6171&lt;&gt;0,"No Exp Date",IF(G6171&lt;DATE(2013,3,1),DATE(2020,3,1),DATE(YEAR(G6171)+7,MONTH(G6171),DAY(G6171))))))</f>
        <v>45977</v>
      </c>
      <c r="I6171" s="24"/>
      <c r="J6171" s="24">
        <v>43420</v>
      </c>
      <c r="K6171" s="27" t="s">
        <v>7300</v>
      </c>
      <c r="L6171" s="69" t="str">
        <f>IF((K6171)="Amd",EDATE(J6171,18),"N/A")</f>
        <v>N/A</v>
      </c>
      <c r="M6171" s="18"/>
    </row>
    <row r="6172" spans="1:13" s="2" customFormat="1" x14ac:dyDescent="0.3">
      <c r="A6172" s="23">
        <v>704</v>
      </c>
      <c r="B6172" s="23">
        <v>3</v>
      </c>
      <c r="C6172" s="34">
        <v>470</v>
      </c>
      <c r="D6172" s="6" t="s">
        <v>1</v>
      </c>
      <c r="E6172" s="7" t="s">
        <v>6664</v>
      </c>
      <c r="F6172" s="6" t="s">
        <v>7164</v>
      </c>
      <c r="G6172" s="25">
        <v>34949</v>
      </c>
      <c r="H6172" s="24" t="str">
        <f>IF(G6172=0,"No Exp Date",(IF(I6172&lt;&gt;0,"No Exp Date",IF(G6172&lt;DATE(2013,3,1),DATE(2020,3,1),DATE(YEAR(G6172)+7,MONTH(G6172),DAY(G6172))))))</f>
        <v>No Exp Date</v>
      </c>
      <c r="I6172" s="24">
        <v>42615</v>
      </c>
      <c r="J6172" s="24" t="str">
        <f>IF((H6172)="No Exp Date","N/A","")</f>
        <v>N/A</v>
      </c>
      <c r="K6172" s="27"/>
      <c r="L6172" s="69" t="str">
        <f>IF((K6172)="Amd",EDATE(J6172,18),"N/A")</f>
        <v>N/A</v>
      </c>
      <c r="M6172" s="18"/>
    </row>
    <row r="6173" spans="1:13" s="2" customFormat="1" x14ac:dyDescent="0.3">
      <c r="A6173" s="23">
        <v>704</v>
      </c>
      <c r="B6173" s="23">
        <v>3</v>
      </c>
      <c r="C6173" s="34">
        <v>471</v>
      </c>
      <c r="D6173" s="6" t="s">
        <v>1</v>
      </c>
      <c r="E6173" s="7" t="s">
        <v>3057</v>
      </c>
      <c r="F6173" s="6" t="s">
        <v>135</v>
      </c>
      <c r="G6173" s="25">
        <v>42615</v>
      </c>
      <c r="H6173" s="24" t="str">
        <f>IF(G6173=0,"No Exp Date",(IF(I6173&lt;&gt;0,"No Exp Date",IF(G6173&lt;DATE(2013,3,1),DATE(2020,3,1),DATE(YEAR(G6173)+7,MONTH(G6173),DAY(G6173))))))</f>
        <v>No Exp Date</v>
      </c>
      <c r="I6173" s="24">
        <v>42615</v>
      </c>
      <c r="J6173" s="24" t="str">
        <f>IF((H6173)="No Exp Date","N/A","")</f>
        <v>N/A</v>
      </c>
      <c r="K6173" s="27"/>
      <c r="L6173" s="69" t="str">
        <f>IF((K6173)="Amd",EDATE(J6173,18),"N/A")</f>
        <v>N/A</v>
      </c>
      <c r="M6173" s="18"/>
    </row>
    <row r="6174" spans="1:13" s="2" customFormat="1" ht="25.5" x14ac:dyDescent="0.3">
      <c r="A6174" s="23">
        <v>704</v>
      </c>
      <c r="B6174" s="23">
        <v>3</v>
      </c>
      <c r="C6174" s="34">
        <v>480</v>
      </c>
      <c r="D6174" s="6" t="s">
        <v>3143</v>
      </c>
      <c r="E6174" s="7" t="s">
        <v>3058</v>
      </c>
      <c r="F6174" s="6" t="s">
        <v>9320</v>
      </c>
      <c r="G6174" s="80">
        <v>43420</v>
      </c>
      <c r="H6174" s="24">
        <f>IF(G6174=0,"No Exp Date",(IF(I6174&lt;&gt;0,"No Exp Date",IF(G6174&lt;DATE(2013,3,1),DATE(2020,3,1),DATE(YEAR(G6174)+7,MONTH(G6174),DAY(G6174))))))</f>
        <v>45977</v>
      </c>
      <c r="I6174" s="24"/>
      <c r="J6174" s="24">
        <v>43420</v>
      </c>
      <c r="K6174" s="27" t="s">
        <v>7300</v>
      </c>
      <c r="L6174" s="69" t="str">
        <f>IF((K6174)="Amd",EDATE(J6174,18),"N/A")</f>
        <v>N/A</v>
      </c>
      <c r="M6174" s="18"/>
    </row>
    <row r="6175" spans="1:13" s="2" customFormat="1" ht="25.5" x14ac:dyDescent="0.3">
      <c r="A6175" s="23">
        <v>704</v>
      </c>
      <c r="B6175" s="23">
        <v>3</v>
      </c>
      <c r="C6175" s="34">
        <v>490</v>
      </c>
      <c r="D6175" s="6" t="s">
        <v>3143</v>
      </c>
      <c r="E6175" s="7" t="s">
        <v>3059</v>
      </c>
      <c r="F6175" s="6" t="s">
        <v>9321</v>
      </c>
      <c r="G6175" s="80">
        <v>43420</v>
      </c>
      <c r="H6175" s="24">
        <f>IF(G6175=0,"No Exp Date",(IF(I6175&lt;&gt;0,"No Exp Date",IF(G6175&lt;DATE(2013,3,1),DATE(2020,3,1),DATE(YEAR(G6175)+7,MONTH(G6175),DAY(G6175))))))</f>
        <v>45977</v>
      </c>
      <c r="I6175" s="24"/>
      <c r="J6175" s="24">
        <v>43420</v>
      </c>
      <c r="K6175" s="27" t="s">
        <v>7300</v>
      </c>
      <c r="L6175" s="69" t="str">
        <f>IF((K6175)="Amd",EDATE(J6175,18),"N/A")</f>
        <v>N/A</v>
      </c>
      <c r="M6175" s="18"/>
    </row>
    <row r="6176" spans="1:13" s="2" customFormat="1" ht="38.25" x14ac:dyDescent="0.3">
      <c r="A6176" s="23">
        <v>704</v>
      </c>
      <c r="B6176" s="23">
        <v>3</v>
      </c>
      <c r="C6176" s="34">
        <v>500</v>
      </c>
      <c r="D6176" s="6" t="s">
        <v>3143</v>
      </c>
      <c r="E6176" s="7" t="s">
        <v>3060</v>
      </c>
      <c r="F6176" s="6" t="s">
        <v>9322</v>
      </c>
      <c r="G6176" s="25">
        <v>43420</v>
      </c>
      <c r="H6176" s="24">
        <f>IF(G6176=0,"No Exp Date",(IF(I6176&lt;&gt;0,"No Exp Date",IF(G6176&lt;DATE(2013,3,1),DATE(2020,3,1),DATE(YEAR(G6176)+7,MONTH(G6176),DAY(G6176))))))</f>
        <v>45977</v>
      </c>
      <c r="I6176" s="24"/>
      <c r="J6176" s="24">
        <v>43420</v>
      </c>
      <c r="K6176" s="27" t="s">
        <v>7300</v>
      </c>
      <c r="L6176" s="69" t="str">
        <f>IF((K6176)="Amd",EDATE(J6176,18),"N/A")</f>
        <v>N/A</v>
      </c>
      <c r="M6176" s="18"/>
    </row>
    <row r="6177" spans="1:13" s="2" customFormat="1" x14ac:dyDescent="0.3">
      <c r="A6177" s="23">
        <v>704</v>
      </c>
      <c r="B6177" s="23">
        <v>3</v>
      </c>
      <c r="C6177" s="34">
        <v>510</v>
      </c>
      <c r="D6177" s="6" t="s">
        <v>3143</v>
      </c>
      <c r="E6177" s="7" t="s">
        <v>3061</v>
      </c>
      <c r="F6177" s="6"/>
      <c r="G6177" s="80">
        <v>43420</v>
      </c>
      <c r="H6177" s="24">
        <f>IF(G6177=0,"No Exp Date",(IF(I6177&lt;&gt;0,"No Exp Date",IF(G6177&lt;DATE(2013,3,1),DATE(2020,3,1),DATE(YEAR(G6177)+7,MONTH(G6177),DAY(G6177))))))</f>
        <v>45977</v>
      </c>
      <c r="I6177" s="24"/>
      <c r="J6177" s="24">
        <v>43420</v>
      </c>
      <c r="K6177" s="27" t="s">
        <v>7300</v>
      </c>
      <c r="L6177" s="69" t="str">
        <f>IF((K6177)="Amd",EDATE(J6177,18),"N/A")</f>
        <v>N/A</v>
      </c>
      <c r="M6177" s="18"/>
    </row>
    <row r="6178" spans="1:13" s="2" customFormat="1" x14ac:dyDescent="0.3">
      <c r="A6178" s="23">
        <v>704</v>
      </c>
      <c r="B6178" s="23">
        <v>3</v>
      </c>
      <c r="C6178" s="34">
        <v>530</v>
      </c>
      <c r="D6178" s="6" t="s">
        <v>3143</v>
      </c>
      <c r="E6178" s="7" t="s">
        <v>3062</v>
      </c>
      <c r="F6178" s="6"/>
      <c r="G6178" s="80">
        <v>43420</v>
      </c>
      <c r="H6178" s="24">
        <f>IF(G6178=0,"No Exp Date",(IF(I6178&lt;&gt;0,"No Exp Date",IF(G6178&lt;DATE(2013,3,1),DATE(2020,3,1),DATE(YEAR(G6178)+7,MONTH(G6178),DAY(G6178))))))</f>
        <v>45977</v>
      </c>
      <c r="I6178" s="24"/>
      <c r="J6178" s="24">
        <v>43420</v>
      </c>
      <c r="K6178" s="27" t="s">
        <v>7300</v>
      </c>
      <c r="L6178" s="69" t="str">
        <f>IF((K6178)="Amd",EDATE(J6178,18),"N/A")</f>
        <v>N/A</v>
      </c>
      <c r="M6178" s="18"/>
    </row>
    <row r="6179" spans="1:13" s="2" customFormat="1" x14ac:dyDescent="0.3">
      <c r="A6179" s="23">
        <v>704</v>
      </c>
      <c r="B6179" s="23">
        <v>3</v>
      </c>
      <c r="C6179" s="34">
        <v>540</v>
      </c>
      <c r="D6179" s="6" t="s">
        <v>3143</v>
      </c>
      <c r="E6179" s="7" t="s">
        <v>3063</v>
      </c>
      <c r="F6179" s="6"/>
      <c r="G6179" s="25">
        <v>43196</v>
      </c>
      <c r="H6179" s="24">
        <f>IF(G6179=0,"No Exp Date",(IF(I6179&lt;&gt;0,"No Exp Date",IF(G6179&lt;DATE(2013,3,1),DATE(2020,3,1),DATE(YEAR(G6179)+7,MONTH(G6179),DAY(G6179))))))</f>
        <v>45753</v>
      </c>
      <c r="I6179" s="24"/>
      <c r="J6179" s="24" t="str">
        <f>IF((H6179)="No Exp Date","N/A","")</f>
        <v/>
      </c>
      <c r="K6179" s="27"/>
      <c r="L6179" s="69" t="str">
        <f>IF((K6179)="Amd",EDATE(J6179,18),"N/A")</f>
        <v>N/A</v>
      </c>
      <c r="M6179" s="18"/>
    </row>
    <row r="6180" spans="1:13" s="2" customFormat="1" x14ac:dyDescent="0.3">
      <c r="A6180" s="23">
        <v>704</v>
      </c>
      <c r="B6180" s="23">
        <v>4</v>
      </c>
      <c r="C6180" s="34">
        <v>10</v>
      </c>
      <c r="D6180" s="6" t="s">
        <v>3143</v>
      </c>
      <c r="E6180" s="7" t="s">
        <v>3064</v>
      </c>
      <c r="F6180" s="6"/>
      <c r="G6180" s="25">
        <v>43420</v>
      </c>
      <c r="H6180" s="24">
        <f>IF(G6180=0,"No Exp Date",(IF(I6180&lt;&gt;0,"No Exp Date",IF(G6180&lt;DATE(2013,3,1),DATE(2020,3,1),DATE(YEAR(G6180)+7,MONTH(G6180),DAY(G6180))))))</f>
        <v>45977</v>
      </c>
      <c r="I6180" s="24"/>
      <c r="J6180" s="24">
        <v>43420</v>
      </c>
      <c r="K6180" s="27" t="s">
        <v>7300</v>
      </c>
      <c r="L6180" s="69" t="str">
        <f>IF((K6180)="Amd",EDATE(J6180,18),"N/A")</f>
        <v>N/A</v>
      </c>
      <c r="M6180" s="18"/>
    </row>
    <row r="6181" spans="1:13" s="2" customFormat="1" x14ac:dyDescent="0.3">
      <c r="A6181" s="23">
        <v>704</v>
      </c>
      <c r="B6181" s="23">
        <v>4</v>
      </c>
      <c r="C6181" s="34">
        <v>15</v>
      </c>
      <c r="D6181" s="6" t="s">
        <v>1</v>
      </c>
      <c r="E6181" s="6"/>
      <c r="F6181" s="7" t="s">
        <v>10436</v>
      </c>
      <c r="G6181" s="25"/>
      <c r="H6181" s="24" t="str">
        <f>IF(G6181=0,"No Exp Date",(IF(I6181&lt;&gt;0,"No Exp Date",IF(G6181&lt;DATE(2013,3,1),DATE(2020,3,1),DATE(YEAR(G6181)+7,MONTH(G6181),DAY(G6181))))))</f>
        <v>No Exp Date</v>
      </c>
      <c r="I6181" s="24"/>
      <c r="J6181" s="24" t="str">
        <f>IF((H6181)="No Exp Date","N/A","")</f>
        <v>N/A</v>
      </c>
      <c r="K6181" s="27"/>
      <c r="L6181" s="69" t="str">
        <f>IF((K6181)="Amd",EDATE(J6181,18),"N/A")</f>
        <v>N/A</v>
      </c>
      <c r="M6181" s="18"/>
    </row>
    <row r="6182" spans="1:13" s="2" customFormat="1" x14ac:dyDescent="0.3">
      <c r="A6182" s="23">
        <v>704</v>
      </c>
      <c r="B6182" s="23">
        <v>4</v>
      </c>
      <c r="C6182" s="34">
        <v>20</v>
      </c>
      <c r="D6182" s="6" t="s">
        <v>1</v>
      </c>
      <c r="E6182" s="7" t="s">
        <v>4933</v>
      </c>
      <c r="F6182" s="6" t="s">
        <v>10437</v>
      </c>
      <c r="G6182" s="25"/>
      <c r="H6182" s="24" t="str">
        <f>IF(G6182=0,"No Exp Date",(IF(I6182&lt;&gt;0,"No Exp Date",IF(G6182&lt;DATE(2013,3,1),DATE(2020,3,1),DATE(YEAR(G6182)+7,MONTH(G6182),DAY(G6182))))))</f>
        <v>No Exp Date</v>
      </c>
      <c r="I6182" s="24"/>
      <c r="J6182" s="24" t="str">
        <f>IF((H6182)="No Exp Date","N/A","")</f>
        <v>N/A</v>
      </c>
      <c r="K6182" s="27"/>
      <c r="L6182" s="69" t="str">
        <f>IF((K6182)="Amd",EDATE(J6182,18),"N/A")</f>
        <v>N/A</v>
      </c>
      <c r="M6182" s="18"/>
    </row>
    <row r="6183" spans="1:13" s="2" customFormat="1" x14ac:dyDescent="0.3">
      <c r="A6183" s="23">
        <v>704</v>
      </c>
      <c r="B6183" s="23">
        <v>5</v>
      </c>
      <c r="C6183" s="34">
        <v>10</v>
      </c>
      <c r="D6183" s="6" t="s">
        <v>1</v>
      </c>
      <c r="E6183" s="6"/>
      <c r="F6183" s="7" t="s">
        <v>10438</v>
      </c>
      <c r="G6183" s="25"/>
      <c r="H6183" s="24" t="str">
        <f>IF(G6183=0,"No Exp Date",(IF(I6183&lt;&gt;0,"No Exp Date",IF(G6183&lt;DATE(2013,3,1),DATE(2020,3,1),DATE(YEAR(G6183)+7,MONTH(G6183),DAY(G6183))))))</f>
        <v>No Exp Date</v>
      </c>
      <c r="I6183" s="24"/>
      <c r="J6183" s="24" t="str">
        <f>IF((H6183)="No Exp Date","N/A","")</f>
        <v>N/A</v>
      </c>
      <c r="K6183" s="27"/>
      <c r="L6183" s="69" t="str">
        <f>IF((K6183)="Amd",EDATE(J6183,18),"N/A")</f>
        <v>N/A</v>
      </c>
      <c r="M6183" s="18"/>
    </row>
    <row r="6184" spans="1:13" s="2" customFormat="1" x14ac:dyDescent="0.3">
      <c r="A6184" s="23">
        <v>704</v>
      </c>
      <c r="B6184" s="23">
        <v>5</v>
      </c>
      <c r="C6184" s="34">
        <v>11</v>
      </c>
      <c r="D6184" s="6" t="s">
        <v>1</v>
      </c>
      <c r="E6184" s="7" t="s">
        <v>4754</v>
      </c>
      <c r="F6184" s="6" t="s">
        <v>135</v>
      </c>
      <c r="G6184" s="25"/>
      <c r="H6184" s="24" t="str">
        <f>IF(G6184=0,"No Exp Date",(IF(I6184&lt;&gt;0,"No Exp Date",IF(G6184&lt;DATE(2013,3,1),DATE(2020,3,1),DATE(YEAR(G6184)+7,MONTH(G6184),DAY(G6184))))))</f>
        <v>No Exp Date</v>
      </c>
      <c r="I6184" s="24"/>
      <c r="J6184" s="24" t="str">
        <f>IF((H6184)="No Exp Date","N/A","")</f>
        <v>N/A</v>
      </c>
      <c r="K6184" s="27"/>
      <c r="L6184" s="69" t="str">
        <f>IF((K6184)="Amd",EDATE(J6184,18),"N/A")</f>
        <v>N/A</v>
      </c>
      <c r="M6184" s="18"/>
    </row>
    <row r="6185" spans="1:13" s="2" customFormat="1" x14ac:dyDescent="0.3">
      <c r="A6185" s="23">
        <v>704</v>
      </c>
      <c r="B6185" s="23">
        <v>5</v>
      </c>
      <c r="C6185" s="34">
        <v>50</v>
      </c>
      <c r="D6185" s="6" t="s">
        <v>1</v>
      </c>
      <c r="E6185" s="6"/>
      <c r="F6185" s="7" t="s">
        <v>10439</v>
      </c>
      <c r="G6185" s="25"/>
      <c r="H6185" s="24" t="str">
        <f>IF(G6185=0,"No Exp Date",(IF(I6185&lt;&gt;0,"No Exp Date",IF(G6185&lt;DATE(2013,3,1),DATE(2020,3,1),DATE(YEAR(G6185)+7,MONTH(G6185),DAY(G6185))))))</f>
        <v>No Exp Date</v>
      </c>
      <c r="I6185" s="24"/>
      <c r="J6185" s="24" t="str">
        <f>IF((H6185)="No Exp Date","N/A","")</f>
        <v>N/A</v>
      </c>
      <c r="K6185" s="27"/>
      <c r="L6185" s="69" t="str">
        <f>IF((K6185)="Amd",EDATE(J6185,18),"N/A")</f>
        <v>N/A</v>
      </c>
      <c r="M6185" s="18"/>
    </row>
    <row r="6186" spans="1:13" s="2" customFormat="1" x14ac:dyDescent="0.3">
      <c r="A6186" s="23">
        <v>704</v>
      </c>
      <c r="B6186" s="23">
        <v>5</v>
      </c>
      <c r="C6186" s="34">
        <v>51</v>
      </c>
      <c r="D6186" s="6" t="s">
        <v>1</v>
      </c>
      <c r="E6186" s="7" t="s">
        <v>3065</v>
      </c>
      <c r="F6186" s="6" t="s">
        <v>135</v>
      </c>
      <c r="G6186" s="25"/>
      <c r="H6186" s="24" t="str">
        <f>IF(G6186=0,"No Exp Date",(IF(I6186&lt;&gt;0,"No Exp Date",IF(G6186&lt;DATE(2013,3,1),DATE(2020,3,1),DATE(YEAR(G6186)+7,MONTH(G6186),DAY(G6186))))))</f>
        <v>No Exp Date</v>
      </c>
      <c r="I6186" s="24"/>
      <c r="J6186" s="24" t="str">
        <f>IF((H6186)="No Exp Date","N/A","")</f>
        <v>N/A</v>
      </c>
      <c r="K6186" s="27"/>
      <c r="L6186" s="69" t="str">
        <f>IF((K6186)="Amd",EDATE(J6186,18),"N/A")</f>
        <v>N/A</v>
      </c>
      <c r="M6186" s="18"/>
    </row>
    <row r="6187" spans="1:13" s="2" customFormat="1" ht="38.25" x14ac:dyDescent="0.3">
      <c r="A6187" s="23">
        <v>704</v>
      </c>
      <c r="B6187" s="23">
        <v>5</v>
      </c>
      <c r="C6187" s="34">
        <v>60</v>
      </c>
      <c r="D6187" s="6" t="s">
        <v>3143</v>
      </c>
      <c r="E6187" s="7" t="s">
        <v>3066</v>
      </c>
      <c r="F6187" s="6"/>
      <c r="G6187" s="25">
        <v>43420</v>
      </c>
      <c r="H6187" s="24">
        <f>IF(G6187=0,"No Exp Date",(IF(I6187&lt;&gt;0,"No Exp Date",IF(G6187&lt;DATE(2013,3,1),DATE(2020,3,1),DATE(YEAR(G6187)+7,MONTH(G6187),DAY(G6187))))))</f>
        <v>45977</v>
      </c>
      <c r="I6187" s="24"/>
      <c r="J6187" s="24">
        <v>43420</v>
      </c>
      <c r="K6187" s="27" t="s">
        <v>7300</v>
      </c>
      <c r="L6187" s="69" t="str">
        <f>IF((K6187)="Amd",EDATE(J6187,18),"N/A")</f>
        <v>N/A</v>
      </c>
      <c r="M6187" s="18"/>
    </row>
    <row r="6188" spans="1:13" s="2" customFormat="1" x14ac:dyDescent="0.3">
      <c r="A6188" s="23">
        <v>704</v>
      </c>
      <c r="B6188" s="23">
        <v>5</v>
      </c>
      <c r="C6188" s="34">
        <v>70</v>
      </c>
      <c r="D6188" s="6" t="s">
        <v>3143</v>
      </c>
      <c r="E6188" s="7" t="s">
        <v>3067</v>
      </c>
      <c r="F6188" s="6"/>
      <c r="G6188" s="25">
        <v>42226</v>
      </c>
      <c r="H6188" s="24">
        <f>IF(G6188=0,"No Exp Date",(IF(I6188&lt;&gt;0,"No Exp Date",IF(G6188&lt;DATE(2013,3,1),DATE(2020,3,1),DATE(YEAR(G6188)+7,MONTH(G6188),DAY(G6188))))))</f>
        <v>44783</v>
      </c>
      <c r="I6188" s="24"/>
      <c r="J6188" s="24" t="str">
        <f>IF((H6188)="No Exp Date","N/A","")</f>
        <v/>
      </c>
      <c r="K6188" s="27"/>
      <c r="L6188" s="69" t="str">
        <f>IF((K6188)="Amd",EDATE(J6188,18),"N/A")</f>
        <v>N/A</v>
      </c>
      <c r="M6188" s="18"/>
    </row>
    <row r="6189" spans="1:13" s="2" customFormat="1" x14ac:dyDescent="0.3">
      <c r="A6189" s="23">
        <v>704</v>
      </c>
      <c r="B6189" s="23">
        <v>6</v>
      </c>
      <c r="C6189" s="34">
        <v>10</v>
      </c>
      <c r="D6189" s="6" t="s">
        <v>1</v>
      </c>
      <c r="E6189" s="6"/>
      <c r="F6189" s="7" t="s">
        <v>10440</v>
      </c>
      <c r="G6189" s="25"/>
      <c r="H6189" s="24" t="str">
        <f>IF(G6189=0,"No Exp Date",(IF(I6189&lt;&gt;0,"No Exp Date",IF(G6189&lt;DATE(2013,3,1),DATE(2020,3,1),DATE(YEAR(G6189)+7,MONTH(G6189),DAY(G6189))))))</f>
        <v>No Exp Date</v>
      </c>
      <c r="I6189" s="24"/>
      <c r="J6189" s="24" t="str">
        <f>IF((H6189)="No Exp Date","N/A","")</f>
        <v>N/A</v>
      </c>
      <c r="K6189" s="27"/>
      <c r="L6189" s="69" t="str">
        <f>IF((K6189)="Amd",EDATE(J6189,18),"N/A")</f>
        <v>N/A</v>
      </c>
      <c r="M6189" s="18"/>
    </row>
    <row r="6190" spans="1:13" s="2" customFormat="1" x14ac:dyDescent="0.3">
      <c r="A6190" s="23">
        <v>704</v>
      </c>
      <c r="B6190" s="23">
        <v>6</v>
      </c>
      <c r="C6190" s="34">
        <v>11</v>
      </c>
      <c r="D6190" s="6" t="s">
        <v>1</v>
      </c>
      <c r="E6190" s="7" t="s">
        <v>4755</v>
      </c>
      <c r="F6190" s="6" t="s">
        <v>135</v>
      </c>
      <c r="G6190" s="25"/>
      <c r="H6190" s="24" t="str">
        <f>IF(G6190=0,"No Exp Date",(IF(I6190&lt;&gt;0,"No Exp Date",IF(G6190&lt;DATE(2013,3,1),DATE(2020,3,1),DATE(YEAR(G6190)+7,MONTH(G6190),DAY(G6190))))))</f>
        <v>No Exp Date</v>
      </c>
      <c r="I6190" s="24"/>
      <c r="J6190" s="24" t="str">
        <f>IF((H6190)="No Exp Date","N/A","")</f>
        <v>N/A</v>
      </c>
      <c r="K6190" s="27"/>
      <c r="L6190" s="69" t="str">
        <f>IF((K6190)="Amd",EDATE(J6190,18),"N/A")</f>
        <v>N/A</v>
      </c>
      <c r="M6190" s="18"/>
    </row>
    <row r="6191" spans="1:13" s="2" customFormat="1" x14ac:dyDescent="0.3">
      <c r="A6191" s="23">
        <v>704</v>
      </c>
      <c r="B6191" s="23">
        <v>7</v>
      </c>
      <c r="C6191" s="34">
        <v>10</v>
      </c>
      <c r="D6191" s="6" t="s">
        <v>1</v>
      </c>
      <c r="E6191" s="6"/>
      <c r="F6191" s="7" t="s">
        <v>10440</v>
      </c>
      <c r="G6191" s="25"/>
      <c r="H6191" s="24" t="str">
        <f>IF(G6191=0,"No Exp Date",(IF(I6191&lt;&gt;0,"No Exp Date",IF(G6191&lt;DATE(2013,3,1),DATE(2020,3,1),DATE(YEAR(G6191)+7,MONTH(G6191),DAY(G6191))))))</f>
        <v>No Exp Date</v>
      </c>
      <c r="I6191" s="24"/>
      <c r="J6191" s="24" t="str">
        <f>IF((H6191)="No Exp Date","N/A","")</f>
        <v>N/A</v>
      </c>
      <c r="K6191" s="27"/>
      <c r="L6191" s="69" t="str">
        <f>IF((K6191)="Amd",EDATE(J6191,18),"N/A")</f>
        <v>N/A</v>
      </c>
      <c r="M6191" s="18"/>
    </row>
    <row r="6192" spans="1:13" s="2" customFormat="1" ht="25.5" x14ac:dyDescent="0.3">
      <c r="A6192" s="23">
        <v>704</v>
      </c>
      <c r="B6192" s="23">
        <v>7</v>
      </c>
      <c r="C6192" s="34">
        <v>11</v>
      </c>
      <c r="D6192" s="6" t="s">
        <v>1</v>
      </c>
      <c r="E6192" s="7" t="s">
        <v>3068</v>
      </c>
      <c r="F6192" s="6" t="s">
        <v>135</v>
      </c>
      <c r="G6192" s="25"/>
      <c r="H6192" s="24" t="str">
        <f>IF(G6192=0,"No Exp Date",(IF(I6192&lt;&gt;0,"No Exp Date",IF(G6192&lt;DATE(2013,3,1),DATE(2020,3,1),DATE(YEAR(G6192)+7,MONTH(G6192),DAY(G6192))))))</f>
        <v>No Exp Date</v>
      </c>
      <c r="I6192" s="24"/>
      <c r="J6192" s="24" t="str">
        <f>IF((H6192)="No Exp Date","N/A","")</f>
        <v>N/A</v>
      </c>
      <c r="K6192" s="27"/>
      <c r="L6192" s="69" t="str">
        <f>IF((K6192)="Amd",EDATE(J6192,18),"N/A")</f>
        <v>N/A</v>
      </c>
      <c r="M6192" s="18"/>
    </row>
    <row r="6193" spans="1:13" s="2" customFormat="1" ht="38.25" x14ac:dyDescent="0.3">
      <c r="A6193" s="23">
        <v>704</v>
      </c>
      <c r="B6193" s="23">
        <v>7</v>
      </c>
      <c r="C6193" s="34">
        <v>20</v>
      </c>
      <c r="D6193" s="6" t="s">
        <v>1</v>
      </c>
      <c r="E6193" s="6"/>
      <c r="F6193" s="7" t="s">
        <v>10441</v>
      </c>
      <c r="G6193" s="25"/>
      <c r="H6193" s="24" t="str">
        <f>IF(G6193=0,"No Exp Date",(IF(I6193&lt;&gt;0,"No Exp Date",IF(G6193&lt;DATE(2013,3,1),DATE(2020,3,1),DATE(YEAR(G6193)+7,MONTH(G6193),DAY(G6193))))))</f>
        <v>No Exp Date</v>
      </c>
      <c r="I6193" s="24"/>
      <c r="J6193" s="24" t="str">
        <f>IF((H6193)="No Exp Date","N/A","")</f>
        <v>N/A</v>
      </c>
      <c r="K6193" s="27"/>
      <c r="L6193" s="69" t="str">
        <f>IF((K6193)="Amd",EDATE(J6193,18),"N/A")</f>
        <v>N/A</v>
      </c>
      <c r="M6193" s="18"/>
    </row>
    <row r="6194" spans="1:13" s="3" customFormat="1" ht="38.25" x14ac:dyDescent="0.3">
      <c r="A6194" s="23">
        <v>704</v>
      </c>
      <c r="B6194" s="23">
        <v>7</v>
      </c>
      <c r="C6194" s="34">
        <v>30</v>
      </c>
      <c r="D6194" s="6" t="s">
        <v>1</v>
      </c>
      <c r="E6194" s="6"/>
      <c r="F6194" s="7" t="s">
        <v>10442</v>
      </c>
      <c r="G6194" s="25"/>
      <c r="H6194" s="24" t="str">
        <f>IF(G6194=0,"No Exp Date",(IF(I6194&lt;&gt;0,"No Exp Date",IF(G6194&lt;DATE(2013,3,1),DATE(2020,3,1),DATE(YEAR(G6194)+7,MONTH(G6194),DAY(G6194))))))</f>
        <v>No Exp Date</v>
      </c>
      <c r="I6194" s="24"/>
      <c r="J6194" s="24" t="str">
        <f>IF((H6194)="No Exp Date","N/A","")</f>
        <v>N/A</v>
      </c>
      <c r="K6194" s="27"/>
      <c r="L6194" s="69" t="str">
        <f>IF((K6194)="Amd",EDATE(J6194,18),"N/A")</f>
        <v>N/A</v>
      </c>
      <c r="M6194" s="62"/>
    </row>
    <row r="6195" spans="1:13" s="2" customFormat="1" ht="38.25" x14ac:dyDescent="0.3">
      <c r="A6195" s="23">
        <v>704</v>
      </c>
      <c r="B6195" s="23">
        <v>7</v>
      </c>
      <c r="C6195" s="34">
        <v>40</v>
      </c>
      <c r="D6195" s="6" t="s">
        <v>1</v>
      </c>
      <c r="E6195" s="6"/>
      <c r="F6195" s="7" t="s">
        <v>10443</v>
      </c>
      <c r="G6195" s="25"/>
      <c r="H6195" s="24" t="str">
        <f>IF(G6195=0,"No Exp Date",(IF(I6195&lt;&gt;0,"No Exp Date",IF(G6195&lt;DATE(2013,3,1),DATE(2020,3,1),DATE(YEAR(G6195)+7,MONTH(G6195),DAY(G6195))))))</f>
        <v>No Exp Date</v>
      </c>
      <c r="I6195" s="24"/>
      <c r="J6195" s="24" t="str">
        <f>IF((H6195)="No Exp Date","N/A","")</f>
        <v>N/A</v>
      </c>
      <c r="K6195" s="27"/>
      <c r="L6195" s="69" t="str">
        <f>IF((K6195)="Amd",EDATE(J6195,18),"N/A")</f>
        <v>N/A</v>
      </c>
      <c r="M6195" s="18"/>
    </row>
    <row r="6196" spans="1:13" s="2" customFormat="1" x14ac:dyDescent="0.3">
      <c r="A6196" s="23">
        <v>704</v>
      </c>
      <c r="B6196" s="23">
        <v>7</v>
      </c>
      <c r="C6196" s="34">
        <v>50</v>
      </c>
      <c r="D6196" s="6" t="s">
        <v>1</v>
      </c>
      <c r="E6196" s="7" t="s">
        <v>3069</v>
      </c>
      <c r="F6196" s="6" t="s">
        <v>7364</v>
      </c>
      <c r="G6196" s="25">
        <v>37925</v>
      </c>
      <c r="H6196" s="24" t="str">
        <f>IF(G6196=0,"No Exp Date",(IF(I6196&lt;&gt;0,"No Exp Date",IF(G6196&lt;DATE(2013,3,1),DATE(2020,3,1),DATE(YEAR(G6196)+7,MONTH(G6196),DAY(G6196))))))</f>
        <v>No Exp Date</v>
      </c>
      <c r="I6196" s="24">
        <v>43014</v>
      </c>
      <c r="J6196" s="24" t="str">
        <f>IF((H6196)="No Exp Date","N/A","")</f>
        <v>N/A</v>
      </c>
      <c r="K6196" s="27"/>
      <c r="L6196" s="69" t="str">
        <f>IF((K6196)="Amd",EDATE(J6196,18),"N/A")</f>
        <v>N/A</v>
      </c>
      <c r="M6196" s="18"/>
    </row>
    <row r="6197" spans="1:13" s="2" customFormat="1" x14ac:dyDescent="0.3">
      <c r="A6197" s="23">
        <v>704</v>
      </c>
      <c r="B6197" s="23">
        <v>7</v>
      </c>
      <c r="C6197" s="34">
        <v>51</v>
      </c>
      <c r="D6197" s="6" t="s">
        <v>1</v>
      </c>
      <c r="E6197" s="7" t="s">
        <v>4775</v>
      </c>
      <c r="F6197" s="6" t="s">
        <v>135</v>
      </c>
      <c r="G6197" s="25">
        <v>43014</v>
      </c>
      <c r="H6197" s="24" t="str">
        <f>IF(G6197=0,"No Exp Date",(IF(I6197&lt;&gt;0,"No Exp Date",IF(G6197&lt;DATE(2013,3,1),DATE(2020,3,1),DATE(YEAR(G6197)+7,MONTH(G6197),DAY(G6197))))))</f>
        <v>No Exp Date</v>
      </c>
      <c r="I6197" s="24">
        <v>43014</v>
      </c>
      <c r="J6197" s="24" t="str">
        <f>IF((H6197)="No Exp Date","N/A","")</f>
        <v>N/A</v>
      </c>
      <c r="K6197" s="27"/>
      <c r="L6197" s="69" t="str">
        <f>IF((K6197)="Amd",EDATE(J6197,18),"N/A")</f>
        <v>N/A</v>
      </c>
      <c r="M6197" s="18"/>
    </row>
    <row r="6198" spans="1:13" s="2" customFormat="1" ht="25.5" x14ac:dyDescent="0.3">
      <c r="A6198" s="23">
        <v>704</v>
      </c>
      <c r="B6198" s="23">
        <v>7</v>
      </c>
      <c r="C6198" s="34">
        <v>55</v>
      </c>
      <c r="D6198" s="6" t="s">
        <v>1</v>
      </c>
      <c r="E6198" s="18"/>
      <c r="F6198" s="7" t="s">
        <v>10448</v>
      </c>
      <c r="G6198" s="25"/>
      <c r="H6198" s="24" t="str">
        <f>IF(G6198=0,"No Exp Date",(IF(I6198&lt;&gt;0,"No Exp Date",IF(G6198&lt;DATE(2013,3,1),DATE(2020,3,1),DATE(YEAR(G6198)+7,MONTH(G6198),DAY(G6198))))))</f>
        <v>No Exp Date</v>
      </c>
      <c r="I6198" s="24"/>
      <c r="J6198" s="24" t="str">
        <f>IF((H6198)="No Exp Date","N/A","")</f>
        <v>N/A</v>
      </c>
      <c r="K6198" s="27"/>
      <c r="L6198" s="69" t="str">
        <f>IF((K6198)="Amd",EDATE(J6198,18),"N/A")</f>
        <v>N/A</v>
      </c>
      <c r="M6198" s="18"/>
    </row>
    <row r="6199" spans="1:13" s="2" customFormat="1" ht="25.5" x14ac:dyDescent="0.3">
      <c r="A6199" s="23">
        <v>704</v>
      </c>
      <c r="B6199" s="23">
        <v>7</v>
      </c>
      <c r="C6199" s="34">
        <v>56</v>
      </c>
      <c r="D6199" s="6" t="s">
        <v>1</v>
      </c>
      <c r="E6199" s="18"/>
      <c r="F6199" s="7" t="s">
        <v>10447</v>
      </c>
      <c r="G6199" s="25"/>
      <c r="H6199" s="24" t="str">
        <f>IF(G6199=0,"No Exp Date",(IF(I6199&lt;&gt;0,"No Exp Date",IF(G6199&lt;DATE(2013,3,1),DATE(2020,3,1),DATE(YEAR(G6199)+7,MONTH(G6199),DAY(G6199))))))</f>
        <v>No Exp Date</v>
      </c>
      <c r="I6199" s="24"/>
      <c r="J6199" s="24" t="str">
        <f>IF((H6199)="No Exp Date","N/A","")</f>
        <v>N/A</v>
      </c>
      <c r="K6199" s="27"/>
      <c r="L6199" s="69" t="str">
        <f>IF((K6199)="Amd",EDATE(J6199,18),"N/A")</f>
        <v>N/A</v>
      </c>
      <c r="M6199" s="18"/>
    </row>
    <row r="6200" spans="1:13" s="2" customFormat="1" x14ac:dyDescent="0.3">
      <c r="A6200" s="23">
        <v>704</v>
      </c>
      <c r="B6200" s="23">
        <v>7</v>
      </c>
      <c r="C6200" s="34">
        <v>60</v>
      </c>
      <c r="D6200" s="6" t="s">
        <v>1</v>
      </c>
      <c r="E6200" s="6"/>
      <c r="F6200" s="7" t="s">
        <v>10444</v>
      </c>
      <c r="G6200" s="25"/>
      <c r="H6200" s="24" t="str">
        <f>IF(G6200=0,"No Exp Date",(IF(I6200&lt;&gt;0,"No Exp Date",IF(G6200&lt;DATE(2013,3,1),DATE(2020,3,1),DATE(YEAR(G6200)+7,MONTH(G6200),DAY(G6200))))))</f>
        <v>No Exp Date</v>
      </c>
      <c r="I6200" s="24"/>
      <c r="J6200" s="24" t="str">
        <f>IF((H6200)="No Exp Date","N/A","")</f>
        <v>N/A</v>
      </c>
      <c r="K6200" s="27"/>
      <c r="L6200" s="69" t="str">
        <f>IF((K6200)="Amd",EDATE(J6200,18),"N/A")</f>
        <v>N/A</v>
      </c>
      <c r="M6200" s="18"/>
    </row>
    <row r="6201" spans="1:13" s="2" customFormat="1" x14ac:dyDescent="0.3">
      <c r="A6201" s="23">
        <v>704</v>
      </c>
      <c r="B6201" s="23">
        <v>7</v>
      </c>
      <c r="C6201" s="34">
        <v>61</v>
      </c>
      <c r="D6201" s="6" t="s">
        <v>1</v>
      </c>
      <c r="E6201" s="7" t="s">
        <v>3070</v>
      </c>
      <c r="F6201" s="6" t="s">
        <v>135</v>
      </c>
      <c r="G6201" s="25"/>
      <c r="H6201" s="24" t="str">
        <f>IF(G6201=0,"No Exp Date",(IF(I6201&lt;&gt;0,"No Exp Date",IF(G6201&lt;DATE(2013,3,1),DATE(2020,3,1),DATE(YEAR(G6201)+7,MONTH(G6201),DAY(G6201))))))</f>
        <v>No Exp Date</v>
      </c>
      <c r="I6201" s="24"/>
      <c r="J6201" s="24" t="str">
        <f>IF((H6201)="No Exp Date","N/A","")</f>
        <v>N/A</v>
      </c>
      <c r="K6201" s="27"/>
      <c r="L6201" s="69" t="str">
        <f>IF((K6201)="Amd",EDATE(J6201,18),"N/A")</f>
        <v>N/A</v>
      </c>
      <c r="M6201" s="18"/>
    </row>
    <row r="6202" spans="1:13" s="2" customFormat="1" ht="25.5" x14ac:dyDescent="0.3">
      <c r="A6202" s="23">
        <v>704</v>
      </c>
      <c r="B6202" s="23">
        <v>7</v>
      </c>
      <c r="C6202" s="34">
        <v>70</v>
      </c>
      <c r="D6202" s="6" t="s">
        <v>3143</v>
      </c>
      <c r="E6202" s="7" t="s">
        <v>3071</v>
      </c>
      <c r="F6202" s="6"/>
      <c r="G6202" s="25">
        <v>43420</v>
      </c>
      <c r="H6202" s="24">
        <f>IF(G6202=0,"No Exp Date",(IF(I6202&lt;&gt;0,"No Exp Date",IF(G6202&lt;DATE(2013,3,1),DATE(2020,3,1),DATE(YEAR(G6202)+7,MONTH(G6202),DAY(G6202))))))</f>
        <v>45977</v>
      </c>
      <c r="I6202" s="24"/>
      <c r="J6202" s="24">
        <v>43420</v>
      </c>
      <c r="K6202" s="27" t="s">
        <v>7300</v>
      </c>
      <c r="L6202" s="69" t="str">
        <f>IF((K6202)="Amd",EDATE(J6202,18),"N/A")</f>
        <v>N/A</v>
      </c>
      <c r="M6202" s="18"/>
    </row>
    <row r="6203" spans="1:13" s="2" customFormat="1" ht="25.5" x14ac:dyDescent="0.3">
      <c r="A6203" s="23">
        <v>704</v>
      </c>
      <c r="B6203" s="23">
        <v>7</v>
      </c>
      <c r="C6203" s="34">
        <v>80</v>
      </c>
      <c r="D6203" s="6" t="s">
        <v>1</v>
      </c>
      <c r="E6203" s="7" t="s">
        <v>3072</v>
      </c>
      <c r="F6203" s="6" t="s">
        <v>8188</v>
      </c>
      <c r="G6203" s="25">
        <v>33310</v>
      </c>
      <c r="H6203" s="24" t="str">
        <f>IF(G6203=0,"No Exp Date",(IF(I6203&lt;&gt;0,"No Exp Date",IF(G6203&lt;DATE(2013,3,1),DATE(2020,3,1),DATE(YEAR(G6203)+7,MONTH(G6203),DAY(G6203))))))</f>
        <v>No Exp Date</v>
      </c>
      <c r="I6203" s="24">
        <v>43616</v>
      </c>
      <c r="J6203" s="24" t="str">
        <f>IF((H6203)="No Exp Date","N/A","")</f>
        <v>N/A</v>
      </c>
      <c r="K6203" s="27"/>
      <c r="L6203" s="69" t="str">
        <f>IF((K6203)="Amd",EDATE(J6203,18),"N/A")</f>
        <v>N/A</v>
      </c>
      <c r="M6203" s="18"/>
    </row>
    <row r="6204" spans="1:13" s="2" customFormat="1" x14ac:dyDescent="0.3">
      <c r="A6204" s="140">
        <v>704</v>
      </c>
      <c r="B6204" s="140">
        <v>7</v>
      </c>
      <c r="C6204" s="141">
        <v>81</v>
      </c>
      <c r="D6204" s="140" t="s">
        <v>1</v>
      </c>
      <c r="E6204" s="15" t="s">
        <v>7834</v>
      </c>
      <c r="F6204" s="15"/>
      <c r="G6204" s="142">
        <v>43616</v>
      </c>
      <c r="H6204" s="24" t="str">
        <f>IF(G6204=0,"No Exp Date",(IF(I6204&lt;&gt;0,"No Exp Date",IF(G6204&lt;DATE(2013,3,1),DATE(2020,3,1),DATE(YEAR(G6204)+7,MONTH(G6204),DAY(G6204))))))</f>
        <v>No Exp Date</v>
      </c>
      <c r="I6204" s="143">
        <v>43616</v>
      </c>
      <c r="J6204" s="143" t="str">
        <f>IF((H6204)="No Exp Date","N/A","")</f>
        <v>N/A</v>
      </c>
      <c r="K6204" s="144"/>
      <c r="L6204" s="145" t="str">
        <f>IF((K6204)="Amd",EDATE(J6204,18),"N/A")</f>
        <v>N/A</v>
      </c>
      <c r="M6204" s="18"/>
    </row>
    <row r="6205" spans="1:13" s="2" customFormat="1" ht="25.5" x14ac:dyDescent="0.3">
      <c r="A6205" s="23">
        <v>704</v>
      </c>
      <c r="B6205" s="23">
        <v>7</v>
      </c>
      <c r="C6205" s="34">
        <v>90</v>
      </c>
      <c r="D6205" s="6" t="s">
        <v>3143</v>
      </c>
      <c r="E6205" s="7" t="s">
        <v>7327</v>
      </c>
      <c r="F6205" s="6"/>
      <c r="G6205" s="25">
        <v>43196</v>
      </c>
      <c r="H6205" s="24">
        <f>IF(G6205=0,"No Exp Date",(IF(I6205&lt;&gt;0,"No Exp Date",IF(G6205&lt;DATE(2013,3,1),DATE(2020,3,1),DATE(YEAR(G6205)+7,MONTH(G6205),DAY(G6205))))))</f>
        <v>45753</v>
      </c>
      <c r="I6205" s="24"/>
      <c r="J6205" s="24" t="str">
        <f>IF((H6205)="No Exp Date","N/A","")</f>
        <v/>
      </c>
      <c r="K6205" s="27"/>
      <c r="L6205" s="69" t="str">
        <f>IF((K6205)="Amd",EDATE(J6205,18),"N/A")</f>
        <v>N/A</v>
      </c>
      <c r="M6205" s="18"/>
    </row>
    <row r="6206" spans="1:13" s="2" customFormat="1" ht="38.25" x14ac:dyDescent="0.3">
      <c r="A6206" s="23">
        <v>704</v>
      </c>
      <c r="B6206" s="23">
        <v>7</v>
      </c>
      <c r="C6206" s="34">
        <v>100</v>
      </c>
      <c r="D6206" s="6" t="s">
        <v>1</v>
      </c>
      <c r="E6206" s="7" t="s">
        <v>6665</v>
      </c>
      <c r="F6206" s="6" t="s">
        <v>10445</v>
      </c>
      <c r="G6206" s="25">
        <v>33160</v>
      </c>
      <c r="H6206" s="24" t="str">
        <f>IF(G6206=0,"No Exp Date",(IF(I6206&lt;&gt;0,"No Exp Date",IF(G6206&lt;DATE(2013,3,1),DATE(2020,3,1),DATE(YEAR(G6206)+7,MONTH(G6206),DAY(G6206))))))</f>
        <v>No Exp Date</v>
      </c>
      <c r="I6206" s="24">
        <v>39451</v>
      </c>
      <c r="J6206" s="24" t="str">
        <f>IF((H6206)="No Exp Date","N/A","")</f>
        <v>N/A</v>
      </c>
      <c r="K6206" s="27"/>
      <c r="L6206" s="69" t="str">
        <f>IF((K6206)="Amd",EDATE(J6206,18),"N/A")</f>
        <v>N/A</v>
      </c>
      <c r="M6206" s="18"/>
    </row>
    <row r="6207" spans="1:13" s="2" customFormat="1" x14ac:dyDescent="0.3">
      <c r="A6207" s="23">
        <v>704</v>
      </c>
      <c r="B6207" s="23">
        <v>7</v>
      </c>
      <c r="C6207" s="34">
        <v>101</v>
      </c>
      <c r="D6207" s="6" t="s">
        <v>1</v>
      </c>
      <c r="E6207" s="7" t="s">
        <v>3073</v>
      </c>
      <c r="F6207" s="6" t="s">
        <v>135</v>
      </c>
      <c r="G6207" s="25"/>
      <c r="H6207" s="24" t="str">
        <f>IF(G6207=0,"No Exp Date",(IF(I6207&lt;&gt;0,"No Exp Date",IF(G6207&lt;DATE(2013,3,1),DATE(2020,3,1),DATE(YEAR(G6207)+7,MONTH(G6207),DAY(G6207))))))</f>
        <v>No Exp Date</v>
      </c>
      <c r="I6207" s="24"/>
      <c r="J6207" s="24" t="str">
        <f>IF((H6207)="No Exp Date","N/A","")</f>
        <v>N/A</v>
      </c>
      <c r="K6207" s="27"/>
      <c r="L6207" s="69" t="str">
        <f>IF((K6207)="Amd",EDATE(J6207,18),"N/A")</f>
        <v>N/A</v>
      </c>
      <c r="M6207" s="18"/>
    </row>
    <row r="6208" spans="1:13" s="2" customFormat="1" ht="25.5" x14ac:dyDescent="0.3">
      <c r="A6208" s="23">
        <v>704</v>
      </c>
      <c r="B6208" s="23">
        <v>7</v>
      </c>
      <c r="C6208" s="34">
        <v>110</v>
      </c>
      <c r="D6208" s="6" t="s">
        <v>1</v>
      </c>
      <c r="E6208" s="18"/>
      <c r="F6208" s="7" t="s">
        <v>10446</v>
      </c>
      <c r="G6208" s="25"/>
      <c r="H6208" s="24" t="str">
        <f>IF(G6208=0,"No Exp Date",(IF(I6208&lt;&gt;0,"No Exp Date",IF(G6208&lt;DATE(2013,3,1),DATE(2020,3,1),DATE(YEAR(G6208)+7,MONTH(G6208),DAY(G6208))))))</f>
        <v>No Exp Date</v>
      </c>
      <c r="I6208" s="24"/>
      <c r="J6208" s="24" t="str">
        <f>IF((H6208)="No Exp Date","N/A","")</f>
        <v>N/A</v>
      </c>
      <c r="K6208" s="27"/>
      <c r="L6208" s="69" t="str">
        <f>IF((K6208)="Amd",EDATE(J6208,18),"N/A")</f>
        <v>N/A</v>
      </c>
      <c r="M6208" s="18"/>
    </row>
    <row r="6209" spans="1:13" s="2" customFormat="1" ht="38.25" x14ac:dyDescent="0.3">
      <c r="A6209" s="23">
        <v>704</v>
      </c>
      <c r="B6209" s="23">
        <v>7</v>
      </c>
      <c r="C6209" s="34">
        <v>120</v>
      </c>
      <c r="D6209" s="6" t="s">
        <v>3143</v>
      </c>
      <c r="E6209" s="7" t="s">
        <v>3074</v>
      </c>
      <c r="F6209" s="6" t="s">
        <v>8663</v>
      </c>
      <c r="G6209" s="25">
        <v>43420</v>
      </c>
      <c r="H6209" s="24">
        <f>IF(G6209=0,"No Exp Date",(IF(I6209&lt;&gt;0,"No Exp Date",IF(G6209&lt;DATE(2013,3,1),DATE(2020,3,1),DATE(YEAR(G6209)+7,MONTH(G6209),DAY(G6209))))))</f>
        <v>45977</v>
      </c>
      <c r="I6209" s="24"/>
      <c r="J6209" s="24">
        <v>43420</v>
      </c>
      <c r="K6209" s="27" t="s">
        <v>7300</v>
      </c>
      <c r="L6209" s="69" t="str">
        <f>IF((K6209)="Amd",EDATE(J6209,18),"N/A")</f>
        <v>N/A</v>
      </c>
      <c r="M6209" s="18"/>
    </row>
    <row r="6210" spans="1:13" s="2" customFormat="1" x14ac:dyDescent="0.3">
      <c r="A6210" s="23">
        <v>704</v>
      </c>
      <c r="B6210" s="23">
        <v>7</v>
      </c>
      <c r="C6210" s="34">
        <v>121</v>
      </c>
      <c r="D6210" s="23" t="s">
        <v>4634</v>
      </c>
      <c r="E6210" s="6" t="s">
        <v>8659</v>
      </c>
      <c r="F6210" s="6"/>
      <c r="G6210" s="25"/>
      <c r="H6210" s="24" t="str">
        <f>IF(G6210=0,"No Exp Date",(IF(I6210&lt;&gt;0,"No Exp Date",IF(G6210&lt;DATE(2013,3,1),DATE(2020,3,1),DATE(YEAR(G6210)+7,MONTH(G6210),DAY(G6210))))))</f>
        <v>No Exp Date</v>
      </c>
      <c r="I6210" s="24"/>
      <c r="J6210" s="24" t="str">
        <f>IF((H6210)="No Exp Date","N/A","")</f>
        <v>N/A</v>
      </c>
      <c r="K6210" s="27"/>
      <c r="L6210" s="69" t="str">
        <f>IF((K6210)="Amd",EDATE(J6210,18),"N/A")</f>
        <v>N/A</v>
      </c>
      <c r="M6210" s="18"/>
    </row>
    <row r="6211" spans="1:13" s="2" customFormat="1" x14ac:dyDescent="0.3">
      <c r="A6211" s="23">
        <v>704</v>
      </c>
      <c r="B6211" s="23">
        <v>7</v>
      </c>
      <c r="C6211" s="34">
        <v>130</v>
      </c>
      <c r="D6211" s="6" t="s">
        <v>3143</v>
      </c>
      <c r="E6211" s="7" t="s">
        <v>3075</v>
      </c>
      <c r="F6211" s="6"/>
      <c r="G6211" s="25">
        <v>43420</v>
      </c>
      <c r="H6211" s="24">
        <f>IF(G6211=0,"No Exp Date",(IF(I6211&lt;&gt;0,"No Exp Date",IF(G6211&lt;DATE(2013,3,1),DATE(2020,3,1),DATE(YEAR(G6211)+7,MONTH(G6211),DAY(G6211))))))</f>
        <v>45977</v>
      </c>
      <c r="I6211" s="24"/>
      <c r="J6211" s="24">
        <v>43420</v>
      </c>
      <c r="K6211" s="27" t="s">
        <v>7300</v>
      </c>
      <c r="L6211" s="69" t="str">
        <f>IF((K6211)="Amd",EDATE(J6211,18),"N/A")</f>
        <v>N/A</v>
      </c>
      <c r="M6211" s="18"/>
    </row>
    <row r="6212" spans="1:13" s="2" customFormat="1" x14ac:dyDescent="0.3">
      <c r="A6212" s="23">
        <v>704</v>
      </c>
      <c r="B6212" s="23">
        <v>7</v>
      </c>
      <c r="C6212" s="34">
        <v>140</v>
      </c>
      <c r="D6212" s="6" t="s">
        <v>3143</v>
      </c>
      <c r="E6212" s="7" t="s">
        <v>3076</v>
      </c>
      <c r="F6212" s="6"/>
      <c r="G6212" s="25">
        <v>43420</v>
      </c>
      <c r="H6212" s="24">
        <f>IF(G6212=0,"No Exp Date",(IF(I6212&lt;&gt;0,"No Exp Date",IF(G6212&lt;DATE(2013,3,1),DATE(2020,3,1),DATE(YEAR(G6212)+7,MONTH(G6212),DAY(G6212))))))</f>
        <v>45977</v>
      </c>
      <c r="I6212" s="24"/>
      <c r="J6212" s="24">
        <v>43420</v>
      </c>
      <c r="K6212" s="27" t="s">
        <v>7300</v>
      </c>
      <c r="L6212" s="69" t="str">
        <f>IF((K6212)="Amd",EDATE(J6212,18),"N/A")</f>
        <v>N/A</v>
      </c>
      <c r="M6212" s="18"/>
    </row>
    <row r="6213" spans="1:13" s="2" customFormat="1" x14ac:dyDescent="0.3">
      <c r="A6213" s="78">
        <v>704</v>
      </c>
      <c r="B6213" s="78">
        <v>7</v>
      </c>
      <c r="C6213" s="117">
        <v>150</v>
      </c>
      <c r="D6213" s="11" t="s">
        <v>1</v>
      </c>
      <c r="E6213" s="12" t="s">
        <v>6666</v>
      </c>
      <c r="F6213" s="11" t="s">
        <v>7165</v>
      </c>
      <c r="G6213" s="25"/>
      <c r="H6213" s="24" t="str">
        <f>IF(G6213=0,"No Exp Date",(IF(I6213&lt;&gt;0,"No Exp Date",IF(G6213&lt;DATE(2013,3,1),DATE(2020,3,1),DATE(YEAR(G6213)+7,MONTH(G6213),DAY(G6213))))))</f>
        <v>No Exp Date</v>
      </c>
      <c r="I6213" s="25">
        <v>41796</v>
      </c>
      <c r="J6213" s="25" t="str">
        <f>IF((H6213)="No Exp Date","N/A","")</f>
        <v>N/A</v>
      </c>
      <c r="K6213" s="69"/>
      <c r="L6213" s="69" t="str">
        <f>IF((K6213)="Amd",EDATE(J6213,18),"N/A")</f>
        <v>N/A</v>
      </c>
      <c r="M6213" s="18"/>
    </row>
    <row r="6214" spans="1:13" s="2" customFormat="1" x14ac:dyDescent="0.3">
      <c r="A6214" s="78">
        <v>704</v>
      </c>
      <c r="B6214" s="78">
        <v>7</v>
      </c>
      <c r="C6214" s="117">
        <v>151</v>
      </c>
      <c r="D6214" s="11" t="s">
        <v>1</v>
      </c>
      <c r="E6214" s="12" t="s">
        <v>3077</v>
      </c>
      <c r="F6214" s="6" t="s">
        <v>135</v>
      </c>
      <c r="G6214" s="25">
        <v>41796</v>
      </c>
      <c r="H6214" s="24" t="str">
        <f>IF(G6214=0,"No Exp Date",(IF(I6214&lt;&gt;0,"No Exp Date",IF(G6214&lt;DATE(2013,3,1),DATE(2020,3,1),DATE(YEAR(G6214)+7,MONTH(G6214),DAY(G6214))))))</f>
        <v>No Exp Date</v>
      </c>
      <c r="I6214" s="25">
        <v>41796</v>
      </c>
      <c r="J6214" s="25" t="str">
        <f>IF((H6214)="No Exp Date","N/A","")</f>
        <v>N/A</v>
      </c>
      <c r="K6214" s="69"/>
      <c r="L6214" s="69" t="str">
        <f>IF((K6214)="Amd",EDATE(J6214,18),"N/A")</f>
        <v>N/A</v>
      </c>
      <c r="M6214" s="18"/>
    </row>
    <row r="6215" spans="1:13" s="2" customFormat="1" ht="25.5" x14ac:dyDescent="0.3">
      <c r="A6215" s="23">
        <v>704</v>
      </c>
      <c r="B6215" s="23">
        <v>7</v>
      </c>
      <c r="C6215" s="34">
        <v>160</v>
      </c>
      <c r="D6215" s="6" t="s">
        <v>3143</v>
      </c>
      <c r="E6215" s="7" t="s">
        <v>3078</v>
      </c>
      <c r="F6215" s="6"/>
      <c r="G6215" s="25">
        <v>43808</v>
      </c>
      <c r="H6215" s="24">
        <f>IF(G6215=0,"No Exp Date",(IF(I6215&lt;&gt;0,"No Exp Date",IF(G6215&lt;DATE(2013,3,1),DATE(2020,3,1),DATE(YEAR(G6215)+7,MONTH(G6215),DAY(G6215))))))</f>
        <v>46365</v>
      </c>
      <c r="I6215" s="24"/>
      <c r="J6215" s="24">
        <v>43808</v>
      </c>
      <c r="K6215" s="27" t="s">
        <v>7300</v>
      </c>
      <c r="L6215" s="69" t="str">
        <f>IF((K6215)="Amd",EDATE(J6215,18),"N/A")</f>
        <v>N/A</v>
      </c>
      <c r="M6215" s="18"/>
    </row>
    <row r="6216" spans="1:13" s="2" customFormat="1" x14ac:dyDescent="0.3">
      <c r="A6216" s="118">
        <v>704</v>
      </c>
      <c r="B6216" s="118">
        <v>7</v>
      </c>
      <c r="C6216" s="119">
        <v>170</v>
      </c>
      <c r="D6216" s="118" t="s">
        <v>4634</v>
      </c>
      <c r="E6216" s="65" t="s">
        <v>10668</v>
      </c>
      <c r="F6216" s="65"/>
      <c r="G6216" s="120"/>
      <c r="H6216" s="121"/>
      <c r="I6216" s="121"/>
      <c r="J6216" s="121" t="str">
        <f>IF((H6216)="No Exp Date","N/A","")</f>
        <v/>
      </c>
      <c r="K6216" s="122"/>
      <c r="L6216" s="123" t="str">
        <f>IF((K6216)="Amd",EDATE(J6216,18),"N/A")</f>
        <v>N/A</v>
      </c>
      <c r="M6216" s="18"/>
    </row>
    <row r="6217" spans="1:13" s="2" customFormat="1" ht="25.5" x14ac:dyDescent="0.3">
      <c r="A6217" s="23">
        <v>704</v>
      </c>
      <c r="B6217" s="23">
        <v>8</v>
      </c>
      <c r="C6217" s="34">
        <v>10</v>
      </c>
      <c r="D6217" s="23" t="s">
        <v>3143</v>
      </c>
      <c r="E6217" s="6" t="s">
        <v>7811</v>
      </c>
      <c r="F6217" s="6"/>
      <c r="G6217" s="25">
        <v>43497</v>
      </c>
      <c r="H6217" s="24">
        <f>IF(G6217=0,"No Exp Date",(IF(I6217&lt;&gt;0,"No Exp Date",IF(G6217&lt;DATE(2013,3,1),DATE(2020,3,1),DATE(YEAR(G6217)+7,MONTH(G6217),DAY(G6217))))))</f>
        <v>46054</v>
      </c>
      <c r="I6217" s="24"/>
      <c r="J6217" s="24" t="str">
        <f>IF((H6217)="No Exp Date","N/A","")</f>
        <v/>
      </c>
      <c r="K6217" s="27"/>
      <c r="L6217" s="69" t="str">
        <f>IF((K6217)="Amd",EDATE(J6217,18),"N/A")</f>
        <v>N/A</v>
      </c>
      <c r="M6217" s="18"/>
    </row>
    <row r="6218" spans="1:13" s="2" customFormat="1" ht="25.5" x14ac:dyDescent="0.3">
      <c r="A6218" s="23">
        <v>704</v>
      </c>
      <c r="B6218" s="23">
        <v>8</v>
      </c>
      <c r="C6218" s="34">
        <v>20</v>
      </c>
      <c r="D6218" s="23" t="s">
        <v>3143</v>
      </c>
      <c r="E6218" s="6" t="s">
        <v>7812</v>
      </c>
      <c r="F6218" s="6"/>
      <c r="G6218" s="25">
        <v>43532</v>
      </c>
      <c r="H6218" s="24">
        <f>IF(G6218=0,"No Exp Date",(IF(I6218&lt;&gt;0,"No Exp Date",IF(G6218&lt;DATE(2013,3,1),DATE(2020,3,1),DATE(YEAR(G6218)+7,MONTH(G6218),DAY(G6218))))))</f>
        <v>46089</v>
      </c>
      <c r="I6218" s="24"/>
      <c r="J6218" s="24" t="str">
        <f>IF((H6218)="No Exp Date","N/A","")</f>
        <v/>
      </c>
      <c r="K6218" s="27"/>
      <c r="L6218" s="69" t="str">
        <f>IF((K6218)="Amd",EDATE(J6218,18),"N/A")</f>
        <v>N/A</v>
      </c>
      <c r="M6218" s="18"/>
    </row>
    <row r="6219" spans="1:13" s="2" customFormat="1" ht="25.5" x14ac:dyDescent="0.3">
      <c r="A6219" s="23">
        <v>704</v>
      </c>
      <c r="B6219" s="23">
        <v>8</v>
      </c>
      <c r="C6219" s="34">
        <v>30</v>
      </c>
      <c r="D6219" s="23" t="s">
        <v>3143</v>
      </c>
      <c r="E6219" s="6" t="s">
        <v>7813</v>
      </c>
      <c r="F6219" s="6"/>
      <c r="G6219" s="25">
        <v>43497</v>
      </c>
      <c r="H6219" s="24">
        <f>IF(G6219=0,"No Exp Date",(IF(I6219&lt;&gt;0,"No Exp Date",IF(G6219&lt;DATE(2013,3,1),DATE(2020,3,1),DATE(YEAR(G6219)+7,MONTH(G6219),DAY(G6219))))))</f>
        <v>46054</v>
      </c>
      <c r="I6219" s="24"/>
      <c r="J6219" s="24" t="str">
        <f>IF((H6219)="No Exp Date","N/A","")</f>
        <v/>
      </c>
      <c r="K6219" s="27"/>
      <c r="L6219" s="69" t="str">
        <f>IF((K6219)="Amd",EDATE(J6219,18),"N/A")</f>
        <v>N/A</v>
      </c>
      <c r="M6219" s="18"/>
    </row>
    <row r="6220" spans="1:13" s="2" customFormat="1" ht="25.5" x14ac:dyDescent="0.3">
      <c r="A6220" s="23">
        <v>704</v>
      </c>
      <c r="B6220" s="23">
        <v>8</v>
      </c>
      <c r="C6220" s="34">
        <v>40</v>
      </c>
      <c r="D6220" s="23" t="s">
        <v>3143</v>
      </c>
      <c r="E6220" s="6" t="s">
        <v>7814</v>
      </c>
      <c r="F6220" s="6"/>
      <c r="G6220" s="25">
        <v>43532</v>
      </c>
      <c r="H6220" s="24">
        <f>IF(G6220=0,"No Exp Date",(IF(I6220&lt;&gt;0,"No Exp Date",IF(G6220&lt;DATE(2013,3,1),DATE(2020,3,1),DATE(YEAR(G6220)+7,MONTH(G6220),DAY(G6220))))))</f>
        <v>46089</v>
      </c>
      <c r="I6220" s="24"/>
      <c r="J6220" s="24" t="str">
        <f>IF((H6220)="No Exp Date","N/A","")</f>
        <v/>
      </c>
      <c r="K6220" s="27"/>
      <c r="L6220" s="69" t="str">
        <f>IF((K6220)="Amd",EDATE(J6220,18),"N/A")</f>
        <v>N/A</v>
      </c>
      <c r="M6220" s="18"/>
    </row>
    <row r="6221" spans="1:13" s="2" customFormat="1" ht="25.5" x14ac:dyDescent="0.3">
      <c r="A6221" s="23">
        <v>704</v>
      </c>
      <c r="B6221" s="23">
        <v>8</v>
      </c>
      <c r="C6221" s="34">
        <v>50</v>
      </c>
      <c r="D6221" s="23" t="s">
        <v>3143</v>
      </c>
      <c r="E6221" s="6" t="s">
        <v>7815</v>
      </c>
      <c r="F6221" s="6"/>
      <c r="G6221" s="25">
        <v>43497</v>
      </c>
      <c r="H6221" s="24">
        <f>IF(G6221=0,"No Exp Date",(IF(I6221&lt;&gt;0,"No Exp Date",IF(G6221&lt;DATE(2013,3,1),DATE(2020,3,1),DATE(YEAR(G6221)+7,MONTH(G6221),DAY(G6221))))))</f>
        <v>46054</v>
      </c>
      <c r="I6221" s="24"/>
      <c r="J6221" s="24" t="str">
        <f>IF((H6221)="No Exp Date","N/A","")</f>
        <v/>
      </c>
      <c r="K6221" s="27"/>
      <c r="L6221" s="69" t="str">
        <f>IF((K6221)="Amd",EDATE(J6221,18),"N/A")</f>
        <v>N/A</v>
      </c>
      <c r="M6221" s="18"/>
    </row>
    <row r="6222" spans="1:13" s="2" customFormat="1" ht="25.5" x14ac:dyDescent="0.3">
      <c r="A6222" s="23">
        <v>704</v>
      </c>
      <c r="B6222" s="23">
        <v>8</v>
      </c>
      <c r="C6222" s="34">
        <v>60</v>
      </c>
      <c r="D6222" s="23" t="s">
        <v>3143</v>
      </c>
      <c r="E6222" s="6" t="s">
        <v>7909</v>
      </c>
      <c r="F6222" s="6"/>
      <c r="G6222" s="25">
        <v>43651</v>
      </c>
      <c r="H6222" s="24">
        <f>IF(G6222=0,"No Exp Date",(IF(I6222&lt;&gt;0,"No Exp Date",IF(G6222&lt;DATE(2013,3,1),DATE(2020,3,1),DATE(YEAR(G6222)+7,MONTH(G6222),DAY(G6222))))))</f>
        <v>46208</v>
      </c>
      <c r="I6222" s="24"/>
      <c r="J6222" s="24" t="str">
        <f>IF((H6222)="No Exp Date","N/A","")</f>
        <v/>
      </c>
      <c r="K6222" s="27"/>
      <c r="L6222" s="69" t="str">
        <f>IF((K6222)="Amd",EDATE(J6222,18),"N/A")</f>
        <v>N/A</v>
      </c>
      <c r="M6222" s="18"/>
    </row>
    <row r="6223" spans="1:13" s="2" customFormat="1" ht="51" x14ac:dyDescent="0.3">
      <c r="A6223" s="23">
        <v>704</v>
      </c>
      <c r="B6223" s="23">
        <v>8</v>
      </c>
      <c r="C6223" s="34">
        <v>70</v>
      </c>
      <c r="D6223" s="23" t="s">
        <v>3143</v>
      </c>
      <c r="E6223" s="6" t="s">
        <v>7665</v>
      </c>
      <c r="F6223" s="6" t="s">
        <v>8012</v>
      </c>
      <c r="G6223" s="24">
        <v>43406</v>
      </c>
      <c r="H6223" s="24">
        <f>IF(G6223=0,"No Exp Date",(IF(I6223&lt;&gt;0,"No Exp Date",IF(G6223&lt;DATE(2013,3,1),DATE(2020,3,1),DATE(YEAR(G6223)+7,MONTH(G6223),DAY(G6223))))))</f>
        <v>45963</v>
      </c>
      <c r="I6223" s="24"/>
      <c r="J6223" s="24" t="str">
        <f>IF((H6223)="No Exp Date","N/A","")</f>
        <v/>
      </c>
      <c r="K6223" s="27"/>
      <c r="L6223" s="69" t="str">
        <f>IF((K6223)="Amd",EDATE(J6223,18),"N/A")</f>
        <v>N/A</v>
      </c>
      <c r="M6223" s="18"/>
    </row>
    <row r="6224" spans="1:13" s="2" customFormat="1" ht="25.5" x14ac:dyDescent="0.3">
      <c r="A6224" s="23">
        <v>704</v>
      </c>
      <c r="B6224" s="23">
        <v>8</v>
      </c>
      <c r="C6224" s="34">
        <v>80</v>
      </c>
      <c r="D6224" s="23" t="s">
        <v>3143</v>
      </c>
      <c r="E6224" s="6" t="s">
        <v>8181</v>
      </c>
      <c r="F6224" s="6"/>
      <c r="G6224" s="25">
        <v>43956</v>
      </c>
      <c r="H6224" s="24">
        <f>IF(G6224=0,"No Exp Date",(IF(I6224&lt;&gt;0,"No Exp Date",IF(G6224&lt;DATE(2013,3,1),DATE(2020,3,1),DATE(YEAR(G6224)+7,MONTH(G6224),DAY(G6224))))))</f>
        <v>46512</v>
      </c>
      <c r="I6224" s="24"/>
      <c r="J6224" s="24" t="str">
        <f>IF((H6224)="No Exp Date","N/A","")</f>
        <v/>
      </c>
      <c r="K6224" s="27"/>
      <c r="L6224" s="69" t="str">
        <f>IF((K6224)="Amd",EDATE(J6224,18),"N/A")</f>
        <v>N/A</v>
      </c>
      <c r="M6224" s="18"/>
    </row>
    <row r="6225" spans="1:13" s="2" customFormat="1" ht="25.5" x14ac:dyDescent="0.3">
      <c r="A6225" s="23">
        <v>704</v>
      </c>
      <c r="B6225" s="23">
        <v>8</v>
      </c>
      <c r="C6225" s="34">
        <v>90</v>
      </c>
      <c r="D6225" s="23" t="s">
        <v>3143</v>
      </c>
      <c r="E6225" s="6" t="s">
        <v>8385</v>
      </c>
      <c r="F6225" s="6"/>
      <c r="G6225" s="25">
        <v>44257</v>
      </c>
      <c r="H6225" s="24">
        <f>IF(G6225=0,"No Exp Date",(IF(I6225&lt;&gt;0,"No Exp Date",IF(G6225&lt;DATE(2013,3,1),DATE(2020,3,1),DATE(YEAR(G6225)+7,MONTH(G6225),DAY(G6225))))))</f>
        <v>46814</v>
      </c>
      <c r="I6225" s="24"/>
      <c r="J6225" s="24" t="str">
        <f>IF((H6225)="No Exp Date","N/A","")</f>
        <v/>
      </c>
      <c r="K6225" s="27"/>
      <c r="L6225" s="69" t="str">
        <f>IF((K6225)="Amd",EDATE(J6225,18),"N/A")</f>
        <v>N/A</v>
      </c>
      <c r="M6225" s="18"/>
    </row>
    <row r="6226" spans="1:13" s="2" customFormat="1" ht="25.5" x14ac:dyDescent="0.3">
      <c r="A6226" s="23">
        <v>704</v>
      </c>
      <c r="B6226" s="23">
        <v>8</v>
      </c>
      <c r="C6226" s="34">
        <v>100</v>
      </c>
      <c r="D6226" s="23" t="s">
        <v>3143</v>
      </c>
      <c r="E6226" s="6" t="s">
        <v>8526</v>
      </c>
      <c r="F6226" s="6"/>
      <c r="G6226" s="25">
        <v>44320</v>
      </c>
      <c r="H6226" s="24">
        <f>IF(G6226=0,"No Exp Date",(IF(I6226&lt;&gt;0,"No Exp Date",IF(G6226&lt;DATE(2013,3,1),DATE(2020,3,1),DATE(YEAR(G6226)+7,MONTH(G6226),DAY(G6226))))))</f>
        <v>46877</v>
      </c>
      <c r="I6226" s="24"/>
      <c r="J6226" s="24" t="str">
        <f>IF((H6226)="No Exp Date","N/A","")</f>
        <v/>
      </c>
      <c r="K6226" s="27"/>
      <c r="L6226" s="69" t="str">
        <f>IF((K6226)="Amd",EDATE(J6226,18),"N/A")</f>
        <v>N/A</v>
      </c>
      <c r="M6226" s="18"/>
    </row>
    <row r="6227" spans="1:13" s="2" customFormat="1" ht="25.5" x14ac:dyDescent="0.3">
      <c r="A6227" s="23">
        <v>704</v>
      </c>
      <c r="B6227" s="23">
        <v>8</v>
      </c>
      <c r="C6227" s="34">
        <v>110</v>
      </c>
      <c r="D6227" s="23" t="s">
        <v>3143</v>
      </c>
      <c r="E6227" s="6" t="s">
        <v>8506</v>
      </c>
      <c r="F6227" s="6"/>
      <c r="G6227" s="25">
        <v>44383</v>
      </c>
      <c r="H6227" s="24">
        <f>IF(G6227=0,"No Exp Date",(IF(I6227&lt;&gt;0,"No Exp Date",IF(G6227&lt;DATE(2013,3,1),DATE(2020,3,1),DATE(YEAR(G6227)+7,MONTH(G6227),DAY(G6227))))))</f>
        <v>46940</v>
      </c>
      <c r="I6227" s="24"/>
      <c r="J6227" s="24" t="str">
        <f>IF((H6227)="No Exp Date","N/A","")</f>
        <v/>
      </c>
      <c r="K6227" s="27"/>
      <c r="L6227" s="69" t="str">
        <f>IF((K6227)="Amd",EDATE(J6227,18),"N/A")</f>
        <v>N/A</v>
      </c>
      <c r="M6227" s="18"/>
    </row>
    <row r="6228" spans="1:13" s="2" customFormat="1" ht="25.5" x14ac:dyDescent="0.3">
      <c r="A6228" s="23">
        <v>704</v>
      </c>
      <c r="B6228" s="23">
        <v>8</v>
      </c>
      <c r="C6228" s="34">
        <v>120</v>
      </c>
      <c r="D6228" s="23" t="s">
        <v>16</v>
      </c>
      <c r="E6228" s="6" t="s">
        <v>8633</v>
      </c>
      <c r="F6228" s="6" t="s">
        <v>8688</v>
      </c>
      <c r="G6228" s="25"/>
      <c r="H6228" s="24" t="str">
        <f>IF(G6228=0,"No Exp Date",(IF(I6228&lt;&gt;0,"No Exp Date",IF(G6228&lt;DATE(2013,3,1),DATE(2020,3,1),DATE(YEAR(G6228)+7,MONTH(G6228),DAY(G6228))))))</f>
        <v>No Exp Date</v>
      </c>
      <c r="I6228" s="24"/>
      <c r="J6228" s="24" t="str">
        <f>IF((H6228)="No Exp Date","N/A","")</f>
        <v>N/A</v>
      </c>
      <c r="K6228" s="27"/>
      <c r="L6228" s="69" t="str">
        <f>IF((K6228)="Amd",EDATE(J6228,18),"N/A")</f>
        <v>N/A</v>
      </c>
      <c r="M6228" s="18"/>
    </row>
    <row r="6229" spans="1:13" s="2" customFormat="1" ht="38.25" x14ac:dyDescent="0.3">
      <c r="A6229" s="23">
        <v>704</v>
      </c>
      <c r="B6229" s="23">
        <v>10</v>
      </c>
      <c r="C6229" s="34">
        <v>5</v>
      </c>
      <c r="D6229" s="6" t="s">
        <v>1</v>
      </c>
      <c r="E6229" s="18"/>
      <c r="F6229" s="7" t="s">
        <v>10449</v>
      </c>
      <c r="G6229" s="25"/>
      <c r="H6229" s="24" t="str">
        <f>IF(G6229=0,"No Exp Date",(IF(I6229&lt;&gt;0,"No Exp Date",IF(G6229&lt;DATE(2013,3,1),DATE(2020,3,1),DATE(YEAR(G6229)+7,MONTH(G6229),DAY(G6229))))))</f>
        <v>No Exp Date</v>
      </c>
      <c r="I6229" s="24"/>
      <c r="J6229" s="24" t="str">
        <f>IF((H6229)="No Exp Date","N/A","")</f>
        <v>N/A</v>
      </c>
      <c r="K6229" s="27"/>
      <c r="L6229" s="69" t="str">
        <f>IF((K6229)="Amd",EDATE(J6229,18),"N/A")</f>
        <v>N/A</v>
      </c>
      <c r="M6229" s="18"/>
    </row>
    <row r="6230" spans="1:13" s="2" customFormat="1" x14ac:dyDescent="0.3">
      <c r="A6230" s="23">
        <v>704</v>
      </c>
      <c r="B6230" s="23">
        <v>10</v>
      </c>
      <c r="C6230" s="34">
        <v>10</v>
      </c>
      <c r="D6230" s="6" t="s">
        <v>1</v>
      </c>
      <c r="E6230" s="6"/>
      <c r="F6230" s="7" t="s">
        <v>10450</v>
      </c>
      <c r="G6230" s="25"/>
      <c r="H6230" s="24" t="str">
        <f>IF(G6230=0,"No Exp Date",(IF(I6230&lt;&gt;0,"No Exp Date",IF(G6230&lt;DATE(2013,3,1),DATE(2020,3,1),DATE(YEAR(G6230)+7,MONTH(G6230),DAY(G6230))))))</f>
        <v>No Exp Date</v>
      </c>
      <c r="I6230" s="24"/>
      <c r="J6230" s="24" t="str">
        <f>IF((H6230)="No Exp Date","N/A","")</f>
        <v>N/A</v>
      </c>
      <c r="K6230" s="27"/>
      <c r="L6230" s="69" t="str">
        <f>IF((K6230)="Amd",EDATE(J6230,18),"N/A")</f>
        <v>N/A</v>
      </c>
      <c r="M6230" s="18"/>
    </row>
    <row r="6231" spans="1:13" s="2" customFormat="1" x14ac:dyDescent="0.3">
      <c r="A6231" s="23">
        <v>704</v>
      </c>
      <c r="B6231" s="23">
        <v>10</v>
      </c>
      <c r="C6231" s="34">
        <v>11</v>
      </c>
      <c r="D6231" s="6" t="s">
        <v>1</v>
      </c>
      <c r="E6231" s="7" t="s">
        <v>4756</v>
      </c>
      <c r="F6231" s="6" t="s">
        <v>135</v>
      </c>
      <c r="G6231" s="25"/>
      <c r="H6231" s="24" t="str">
        <f>IF(G6231=0,"No Exp Date",(IF(I6231&lt;&gt;0,"No Exp Date",IF(G6231&lt;DATE(2013,3,1),DATE(2020,3,1),DATE(YEAR(G6231)+7,MONTH(G6231),DAY(G6231))))))</f>
        <v>No Exp Date</v>
      </c>
      <c r="I6231" s="24"/>
      <c r="J6231" s="24" t="str">
        <f>IF((H6231)="No Exp Date","N/A","")</f>
        <v>N/A</v>
      </c>
      <c r="K6231" s="27"/>
      <c r="L6231" s="69" t="str">
        <f>IF((K6231)="Amd",EDATE(J6231,18),"N/A")</f>
        <v>N/A</v>
      </c>
      <c r="M6231" s="18"/>
    </row>
    <row r="6232" spans="1:13" s="2" customFormat="1" ht="38.25" x14ac:dyDescent="0.3">
      <c r="A6232" s="23">
        <v>704</v>
      </c>
      <c r="B6232" s="23">
        <v>10</v>
      </c>
      <c r="C6232" s="34">
        <v>20</v>
      </c>
      <c r="D6232" s="6" t="s">
        <v>1</v>
      </c>
      <c r="E6232" s="18" t="s">
        <v>8800</v>
      </c>
      <c r="F6232" s="5" t="s">
        <v>10451</v>
      </c>
      <c r="G6232" s="25"/>
      <c r="H6232" s="24" t="str">
        <f>IF(G6232=0,"No Exp Date",(IF(I6232&lt;&gt;0,"No Exp Date",IF(G6232&lt;DATE(2013,3,1),DATE(2020,3,1),DATE(YEAR(G6232)+7,MONTH(G6232),DAY(G6232))))))</f>
        <v>No Exp Date</v>
      </c>
      <c r="I6232" s="24"/>
      <c r="J6232" s="24" t="str">
        <f>IF((H6232)="No Exp Date","N/A","")</f>
        <v>N/A</v>
      </c>
      <c r="K6232" s="27"/>
      <c r="L6232" s="69" t="str">
        <f>IF((K6232)="Amd",EDATE(J6232,18),"N/A")</f>
        <v>N/A</v>
      </c>
      <c r="M6232" s="18"/>
    </row>
    <row r="6233" spans="1:13" s="2" customFormat="1" ht="25.5" x14ac:dyDescent="0.3">
      <c r="A6233" s="23">
        <v>704</v>
      </c>
      <c r="B6233" s="23">
        <v>10</v>
      </c>
      <c r="C6233" s="34">
        <v>22</v>
      </c>
      <c r="D6233" s="6" t="s">
        <v>3143</v>
      </c>
      <c r="E6233" s="7" t="s">
        <v>3079</v>
      </c>
      <c r="F6233" s="6"/>
      <c r="G6233" s="25">
        <v>43420</v>
      </c>
      <c r="H6233" s="24">
        <f>IF(G6233=0,"No Exp Date",(IF(I6233&lt;&gt;0,"No Exp Date",IF(G6233&lt;DATE(2013,3,1),DATE(2020,3,1),DATE(YEAR(G6233)+7,MONTH(G6233),DAY(G6233))))))</f>
        <v>45977</v>
      </c>
      <c r="I6233" s="24"/>
      <c r="J6233" s="24">
        <v>43420</v>
      </c>
      <c r="K6233" s="27" t="s">
        <v>7300</v>
      </c>
      <c r="L6233" s="69" t="str">
        <f>IF((K6233)="Amd",EDATE(J6233,18),"N/A")</f>
        <v>N/A</v>
      </c>
      <c r="M6233" s="18"/>
    </row>
    <row r="6234" spans="1:13" s="2" customFormat="1" x14ac:dyDescent="0.3">
      <c r="A6234" s="23">
        <v>704</v>
      </c>
      <c r="B6234" s="23">
        <v>10</v>
      </c>
      <c r="C6234" s="34">
        <v>23</v>
      </c>
      <c r="D6234" s="6" t="s">
        <v>1</v>
      </c>
      <c r="E6234" s="18"/>
      <c r="F6234" s="7" t="s">
        <v>9518</v>
      </c>
      <c r="G6234" s="25"/>
      <c r="H6234" s="24" t="str">
        <f>IF(G6234=0,"No Exp Date",(IF(I6234&lt;&gt;0,"No Exp Date",IF(G6234&lt;DATE(2013,3,1),DATE(2020,3,1),DATE(YEAR(G6234)+7,MONTH(G6234),DAY(G6234))))))</f>
        <v>No Exp Date</v>
      </c>
      <c r="I6234" s="24"/>
      <c r="J6234" s="24" t="str">
        <f>IF((H6234)="No Exp Date","N/A","")</f>
        <v>N/A</v>
      </c>
      <c r="K6234" s="27"/>
      <c r="L6234" s="69" t="str">
        <f>IF((K6234)="Amd",EDATE(J6234,18),"N/A")</f>
        <v>N/A</v>
      </c>
      <c r="M6234" s="18"/>
    </row>
    <row r="6235" spans="1:13" s="2" customFormat="1" x14ac:dyDescent="0.3">
      <c r="A6235" s="23">
        <v>704</v>
      </c>
      <c r="B6235" s="23">
        <v>10</v>
      </c>
      <c r="C6235" s="34">
        <v>50</v>
      </c>
      <c r="D6235" s="6" t="s">
        <v>1</v>
      </c>
      <c r="E6235" s="6"/>
      <c r="F6235" s="7" t="s">
        <v>10452</v>
      </c>
      <c r="G6235" s="25"/>
      <c r="H6235" s="24" t="str">
        <f>IF(G6235=0,"No Exp Date",(IF(I6235&lt;&gt;0,"No Exp Date",IF(G6235&lt;DATE(2013,3,1),DATE(2020,3,1),DATE(YEAR(G6235)+7,MONTH(G6235),DAY(G6235))))))</f>
        <v>No Exp Date</v>
      </c>
      <c r="I6235" s="24"/>
      <c r="J6235" s="24" t="str">
        <f>IF((H6235)="No Exp Date","N/A","")</f>
        <v>N/A</v>
      </c>
      <c r="K6235" s="27"/>
      <c r="L6235" s="69" t="str">
        <f>IF((K6235)="Amd",EDATE(J6235,18),"N/A")</f>
        <v>N/A</v>
      </c>
      <c r="M6235" s="18"/>
    </row>
    <row r="6236" spans="1:13" s="2" customFormat="1" x14ac:dyDescent="0.3">
      <c r="A6236" s="23">
        <v>704</v>
      </c>
      <c r="B6236" s="23">
        <v>10</v>
      </c>
      <c r="C6236" s="34">
        <v>51</v>
      </c>
      <c r="D6236" s="6" t="s">
        <v>1</v>
      </c>
      <c r="E6236" s="7" t="s">
        <v>3080</v>
      </c>
      <c r="F6236" s="6" t="s">
        <v>135</v>
      </c>
      <c r="G6236" s="25"/>
      <c r="H6236" s="24" t="str">
        <f>IF(G6236=0,"No Exp Date",(IF(I6236&lt;&gt;0,"No Exp Date",IF(G6236&lt;DATE(2013,3,1),DATE(2020,3,1),DATE(YEAR(G6236)+7,MONTH(G6236),DAY(G6236))))))</f>
        <v>No Exp Date</v>
      </c>
      <c r="I6236" s="24"/>
      <c r="J6236" s="24" t="str">
        <f>IF((H6236)="No Exp Date","N/A","")</f>
        <v>N/A</v>
      </c>
      <c r="K6236" s="27"/>
      <c r="L6236" s="69" t="str">
        <f>IF((K6236)="Amd",EDATE(J6236,18),"N/A")</f>
        <v>N/A</v>
      </c>
      <c r="M6236" s="18"/>
    </row>
    <row r="6237" spans="1:13" s="2" customFormat="1" x14ac:dyDescent="0.3">
      <c r="A6237" s="23">
        <v>704</v>
      </c>
      <c r="B6237" s="23">
        <v>15</v>
      </c>
      <c r="C6237" s="34">
        <v>10</v>
      </c>
      <c r="D6237" s="6" t="s">
        <v>1</v>
      </c>
      <c r="E6237" s="6"/>
      <c r="F6237" s="7" t="s">
        <v>10453</v>
      </c>
      <c r="G6237" s="25"/>
      <c r="H6237" s="24" t="str">
        <f>IF(G6237=0,"No Exp Date",(IF(I6237&lt;&gt;0,"No Exp Date",IF(G6237&lt;DATE(2013,3,1),DATE(2020,3,1),DATE(YEAR(G6237)+7,MONTH(G6237),DAY(G6237))))))</f>
        <v>No Exp Date</v>
      </c>
      <c r="I6237" s="24"/>
      <c r="J6237" s="24" t="str">
        <f>IF((H6237)="No Exp Date","N/A","")</f>
        <v>N/A</v>
      </c>
      <c r="K6237" s="27"/>
      <c r="L6237" s="69" t="str">
        <f>IF((K6237)="Amd",EDATE(J6237,18),"N/A")</f>
        <v>N/A</v>
      </c>
      <c r="M6237" s="18"/>
    </row>
    <row r="6238" spans="1:13" s="2" customFormat="1" ht="51" x14ac:dyDescent="0.3">
      <c r="A6238" s="23">
        <v>704</v>
      </c>
      <c r="B6238" s="23">
        <v>15</v>
      </c>
      <c r="C6238" s="34">
        <v>15</v>
      </c>
      <c r="D6238" s="6" t="s">
        <v>1</v>
      </c>
      <c r="E6238" s="6"/>
      <c r="F6238" s="7" t="s">
        <v>10486</v>
      </c>
      <c r="G6238" s="25"/>
      <c r="H6238" s="24" t="str">
        <f>IF(G6238=0,"No Exp Date",(IF(I6238&lt;&gt;0,"No Exp Date",IF(G6238&lt;DATE(2013,3,1),DATE(2020,3,1),DATE(YEAR(G6238)+7,MONTH(G6238),DAY(G6238))))))</f>
        <v>No Exp Date</v>
      </c>
      <c r="I6238" s="24"/>
      <c r="J6238" s="24" t="str">
        <f>IF((H6238)="No Exp Date","N/A","")</f>
        <v>N/A</v>
      </c>
      <c r="K6238" s="27"/>
      <c r="L6238" s="69" t="str">
        <f>IF((K6238)="Amd",EDATE(J6238,18),"N/A")</f>
        <v>N/A</v>
      </c>
      <c r="M6238" s="18"/>
    </row>
    <row r="6239" spans="1:13" s="2" customFormat="1" x14ac:dyDescent="0.3">
      <c r="A6239" s="23">
        <v>704</v>
      </c>
      <c r="B6239" s="23">
        <v>15</v>
      </c>
      <c r="C6239" s="34">
        <v>20</v>
      </c>
      <c r="D6239" s="6" t="s">
        <v>1</v>
      </c>
      <c r="E6239" s="6"/>
      <c r="F6239" s="7" t="s">
        <v>10454</v>
      </c>
      <c r="G6239" s="25"/>
      <c r="H6239" s="24" t="str">
        <f>IF(G6239=0,"No Exp Date",(IF(I6239&lt;&gt;0,"No Exp Date",IF(G6239&lt;DATE(2013,3,1),DATE(2020,3,1),DATE(YEAR(G6239)+7,MONTH(G6239),DAY(G6239))))))</f>
        <v>No Exp Date</v>
      </c>
      <c r="I6239" s="24"/>
      <c r="J6239" s="24" t="str">
        <f>IF((H6239)="No Exp Date","N/A","")</f>
        <v>N/A</v>
      </c>
      <c r="K6239" s="27"/>
      <c r="L6239" s="69" t="str">
        <f>IF((K6239)="Amd",EDATE(J6239,18),"N/A")</f>
        <v>N/A</v>
      </c>
      <c r="M6239" s="18"/>
    </row>
    <row r="6240" spans="1:13" s="2" customFormat="1" ht="38.25" x14ac:dyDescent="0.3">
      <c r="A6240" s="23">
        <v>704</v>
      </c>
      <c r="B6240" s="23">
        <v>15</v>
      </c>
      <c r="C6240" s="34">
        <v>30</v>
      </c>
      <c r="D6240" s="6" t="s">
        <v>1</v>
      </c>
      <c r="E6240" s="6"/>
      <c r="F6240" s="7" t="s">
        <v>10461</v>
      </c>
      <c r="G6240" s="25"/>
      <c r="H6240" s="24" t="str">
        <f>IF(G6240=0,"No Exp Date",(IF(I6240&lt;&gt;0,"No Exp Date",IF(G6240&lt;DATE(2013,3,1),DATE(2020,3,1),DATE(YEAR(G6240)+7,MONTH(G6240),DAY(G6240))))))</f>
        <v>No Exp Date</v>
      </c>
      <c r="I6240" s="24"/>
      <c r="J6240" s="24" t="str">
        <f>IF((H6240)="No Exp Date","N/A","")</f>
        <v>N/A</v>
      </c>
      <c r="K6240" s="27"/>
      <c r="L6240" s="69" t="str">
        <f>IF((K6240)="Amd",EDATE(J6240,18),"N/A")</f>
        <v>N/A</v>
      </c>
      <c r="M6240" s="18"/>
    </row>
    <row r="6241" spans="1:13" s="2" customFormat="1" x14ac:dyDescent="0.3">
      <c r="A6241" s="23">
        <v>704</v>
      </c>
      <c r="B6241" s="23">
        <v>15</v>
      </c>
      <c r="C6241" s="34">
        <v>40</v>
      </c>
      <c r="D6241" s="6" t="s">
        <v>1</v>
      </c>
      <c r="E6241" s="6"/>
      <c r="F6241" s="7" t="s">
        <v>10455</v>
      </c>
      <c r="G6241" s="25"/>
      <c r="H6241" s="24" t="str">
        <f>IF(G6241=0,"No Exp Date",(IF(I6241&lt;&gt;0,"No Exp Date",IF(G6241&lt;DATE(2013,3,1),DATE(2020,3,1),DATE(YEAR(G6241)+7,MONTH(G6241),DAY(G6241))))))</f>
        <v>No Exp Date</v>
      </c>
      <c r="I6241" s="24"/>
      <c r="J6241" s="24" t="str">
        <f>IF((H6241)="No Exp Date","N/A","")</f>
        <v>N/A</v>
      </c>
      <c r="K6241" s="27"/>
      <c r="L6241" s="69" t="str">
        <f>IF((K6241)="Amd",EDATE(J6241,18),"N/A")</f>
        <v>N/A</v>
      </c>
      <c r="M6241" s="18"/>
    </row>
    <row r="6242" spans="1:13" s="2" customFormat="1" x14ac:dyDescent="0.3">
      <c r="A6242" s="23">
        <v>704</v>
      </c>
      <c r="B6242" s="23">
        <v>15</v>
      </c>
      <c r="C6242" s="34">
        <v>50</v>
      </c>
      <c r="D6242" s="6" t="s">
        <v>1</v>
      </c>
      <c r="E6242" s="6"/>
      <c r="F6242" s="7" t="s">
        <v>10456</v>
      </c>
      <c r="G6242" s="25"/>
      <c r="H6242" s="24" t="str">
        <f>IF(G6242=0,"No Exp Date",(IF(I6242&lt;&gt;0,"No Exp Date",IF(G6242&lt;DATE(2013,3,1),DATE(2020,3,1),DATE(YEAR(G6242)+7,MONTH(G6242),DAY(G6242))))))</f>
        <v>No Exp Date</v>
      </c>
      <c r="I6242" s="24"/>
      <c r="J6242" s="24" t="str">
        <f>IF((H6242)="No Exp Date","N/A","")</f>
        <v>N/A</v>
      </c>
      <c r="K6242" s="27"/>
      <c r="L6242" s="69" t="str">
        <f>IF((K6242)="Amd",EDATE(J6242,18),"N/A")</f>
        <v>N/A</v>
      </c>
      <c r="M6242" s="18"/>
    </row>
    <row r="6243" spans="1:13" s="2" customFormat="1" ht="25.5" x14ac:dyDescent="0.3">
      <c r="A6243" s="23">
        <v>704</v>
      </c>
      <c r="B6243" s="23">
        <v>15</v>
      </c>
      <c r="C6243" s="34">
        <v>80</v>
      </c>
      <c r="D6243" s="6" t="s">
        <v>1</v>
      </c>
      <c r="E6243" s="18"/>
      <c r="F6243" s="7" t="s">
        <v>9196</v>
      </c>
      <c r="G6243" s="25"/>
      <c r="H6243" s="24" t="str">
        <f>IF(G6243=0,"No Exp Date",(IF(I6243&lt;&gt;0,"No Exp Date",IF(G6243&lt;DATE(2013,3,1),DATE(2020,3,1),DATE(YEAR(G6243)+7,MONTH(G6243),DAY(G6243))))))</f>
        <v>No Exp Date</v>
      </c>
      <c r="I6243" s="24"/>
      <c r="J6243" s="24" t="str">
        <f>IF((H6243)="No Exp Date","N/A","")</f>
        <v>N/A</v>
      </c>
      <c r="K6243" s="27"/>
      <c r="L6243" s="69" t="str">
        <f>IF((K6243)="Amd",EDATE(J6243,18),"N/A")</f>
        <v>N/A</v>
      </c>
      <c r="M6243" s="18"/>
    </row>
    <row r="6244" spans="1:13" s="2" customFormat="1" x14ac:dyDescent="0.3">
      <c r="A6244" s="23">
        <v>704</v>
      </c>
      <c r="B6244" s="23">
        <v>15</v>
      </c>
      <c r="C6244" s="34">
        <v>90</v>
      </c>
      <c r="D6244" s="6" t="s">
        <v>1</v>
      </c>
      <c r="E6244" s="6"/>
      <c r="F6244" s="7" t="s">
        <v>10457</v>
      </c>
      <c r="G6244" s="25"/>
      <c r="H6244" s="24" t="str">
        <f>IF(G6244=0,"No Exp Date",(IF(I6244&lt;&gt;0,"No Exp Date",IF(G6244&lt;DATE(2013,3,1),DATE(2020,3,1),DATE(YEAR(G6244)+7,MONTH(G6244),DAY(G6244))))))</f>
        <v>No Exp Date</v>
      </c>
      <c r="I6244" s="24"/>
      <c r="J6244" s="24" t="str">
        <f>IF((H6244)="No Exp Date","N/A","")</f>
        <v>N/A</v>
      </c>
      <c r="K6244" s="27"/>
      <c r="L6244" s="69" t="str">
        <f>IF((K6244)="Amd",EDATE(J6244,18),"N/A")</f>
        <v>N/A</v>
      </c>
      <c r="M6244" s="18"/>
    </row>
    <row r="6245" spans="1:13" s="2" customFormat="1" x14ac:dyDescent="0.3">
      <c r="A6245" s="23">
        <v>704</v>
      </c>
      <c r="B6245" s="23">
        <v>15</v>
      </c>
      <c r="C6245" s="34">
        <v>91</v>
      </c>
      <c r="D6245" s="6" t="s">
        <v>1</v>
      </c>
      <c r="E6245" s="7" t="s">
        <v>3081</v>
      </c>
      <c r="F6245" s="6" t="s">
        <v>135</v>
      </c>
      <c r="G6245" s="25"/>
      <c r="H6245" s="24" t="str">
        <f>IF(G6245=0,"No Exp Date",(IF(I6245&lt;&gt;0,"No Exp Date",IF(G6245&lt;DATE(2013,3,1),DATE(2020,3,1),DATE(YEAR(G6245)+7,MONTH(G6245),DAY(G6245))))))</f>
        <v>No Exp Date</v>
      </c>
      <c r="I6245" s="24"/>
      <c r="J6245" s="24" t="str">
        <f>IF((H6245)="No Exp Date","N/A","")</f>
        <v>N/A</v>
      </c>
      <c r="K6245" s="27"/>
      <c r="L6245" s="69" t="str">
        <f>IF((K6245)="Amd",EDATE(J6245,18),"N/A")</f>
        <v>N/A</v>
      </c>
      <c r="M6245" s="18"/>
    </row>
    <row r="6246" spans="1:13" s="2" customFormat="1" ht="25.5" x14ac:dyDescent="0.3">
      <c r="A6246" s="23">
        <v>704</v>
      </c>
      <c r="B6246" s="23">
        <v>15</v>
      </c>
      <c r="C6246" s="34">
        <v>100</v>
      </c>
      <c r="D6246" s="6" t="s">
        <v>1</v>
      </c>
      <c r="E6246" s="7" t="s">
        <v>3082</v>
      </c>
      <c r="F6246" s="6" t="s">
        <v>8670</v>
      </c>
      <c r="G6246" s="25">
        <v>31538</v>
      </c>
      <c r="H6246" s="24" t="str">
        <f>IF(G6246=0,"No Exp Date",(IF(I6246&lt;&gt;0,"No Exp Date",IF(G6246&lt;DATE(2013,3,1),DATE(2020,3,1),DATE(YEAR(G6246)+7,MONTH(G6246),DAY(G6246))))))</f>
        <v>No Exp Date</v>
      </c>
      <c r="I6246" s="24">
        <v>43891</v>
      </c>
      <c r="J6246" s="24" t="str">
        <f>IF((H6246)="No Exp Date","N/A","")</f>
        <v>N/A</v>
      </c>
      <c r="K6246" s="27"/>
      <c r="L6246" s="69" t="str">
        <f>IF((K6246)="Amd",EDATE(J6246,18),"N/A")</f>
        <v>N/A</v>
      </c>
      <c r="M6246" s="18"/>
    </row>
    <row r="6247" spans="1:13" s="2" customFormat="1" x14ac:dyDescent="0.3">
      <c r="A6247" s="23">
        <v>704</v>
      </c>
      <c r="B6247" s="23">
        <v>19</v>
      </c>
      <c r="C6247" s="34">
        <v>1</v>
      </c>
      <c r="D6247" s="6" t="s">
        <v>1</v>
      </c>
      <c r="E6247" s="18"/>
      <c r="F6247" s="7" t="s">
        <v>103</v>
      </c>
      <c r="G6247" s="25"/>
      <c r="H6247" s="24" t="str">
        <f>IF(G6247=0,"No Exp Date",(IF(I6247&lt;&gt;0,"No Exp Date",IF(G6247&lt;DATE(2013,3,1),DATE(2020,3,1),DATE(YEAR(G6247)+7,MONTH(G6247),DAY(G6247))))))</f>
        <v>No Exp Date</v>
      </c>
      <c r="I6247" s="24"/>
      <c r="J6247" s="24" t="str">
        <f>IF((H6247)="No Exp Date","N/A","")</f>
        <v>N/A</v>
      </c>
      <c r="K6247" s="27"/>
      <c r="L6247" s="69" t="str">
        <f>IF((K6247)="Amd",EDATE(J6247,18),"N/A")</f>
        <v>N/A</v>
      </c>
      <c r="M6247" s="18"/>
    </row>
    <row r="6248" spans="1:13" s="2" customFormat="1" x14ac:dyDescent="0.3">
      <c r="A6248" s="23">
        <v>704</v>
      </c>
      <c r="B6248" s="23">
        <v>19</v>
      </c>
      <c r="C6248" s="34">
        <v>2</v>
      </c>
      <c r="D6248" s="6" t="s">
        <v>3143</v>
      </c>
      <c r="E6248" s="7" t="s">
        <v>3014</v>
      </c>
      <c r="F6248" s="6"/>
      <c r="G6248" s="25">
        <v>43808</v>
      </c>
      <c r="H6248" s="24">
        <f>IF(G6248=0,"No Exp Date",(IF(I6248&lt;&gt;0,"No Exp Date",IF(G6248&lt;DATE(2013,3,1),DATE(2020,3,1),DATE(YEAR(G6248)+7,MONTH(G6248),DAY(G6248))))))</f>
        <v>46365</v>
      </c>
      <c r="I6248" s="24"/>
      <c r="J6248" s="24">
        <v>43808</v>
      </c>
      <c r="K6248" s="27" t="s">
        <v>7300</v>
      </c>
      <c r="L6248" s="69" t="str">
        <f>IF((K6248)="Amd",EDATE(J6248,18),"N/A")</f>
        <v>N/A</v>
      </c>
      <c r="M6248" s="18"/>
    </row>
    <row r="6249" spans="1:13" s="2" customFormat="1" ht="38.25" x14ac:dyDescent="0.3">
      <c r="A6249" s="23">
        <v>704</v>
      </c>
      <c r="B6249" s="23">
        <v>20</v>
      </c>
      <c r="C6249" s="34">
        <v>1</v>
      </c>
      <c r="D6249" s="6" t="s">
        <v>1</v>
      </c>
      <c r="E6249" s="6"/>
      <c r="F6249" s="7" t="s">
        <v>10459</v>
      </c>
      <c r="G6249" s="25"/>
      <c r="H6249" s="24" t="str">
        <f>IF(G6249=0,"No Exp Date",(IF(I6249&lt;&gt;0,"No Exp Date",IF(G6249&lt;DATE(2013,3,1),DATE(2020,3,1),DATE(YEAR(G6249)+7,MONTH(G6249),DAY(G6249))))))</f>
        <v>No Exp Date</v>
      </c>
      <c r="I6249" s="24"/>
      <c r="J6249" s="24" t="str">
        <f>IF((H6249)="No Exp Date","N/A","")</f>
        <v>N/A</v>
      </c>
      <c r="K6249" s="27"/>
      <c r="L6249" s="69" t="str">
        <f>IF((K6249)="Amd",EDATE(J6249,18),"N/A")</f>
        <v>N/A</v>
      </c>
      <c r="M6249" s="18"/>
    </row>
    <row r="6250" spans="1:13" s="2" customFormat="1" ht="38.25" x14ac:dyDescent="0.3">
      <c r="A6250" s="23">
        <v>704</v>
      </c>
      <c r="B6250" s="23">
        <v>20</v>
      </c>
      <c r="C6250" s="34">
        <v>2</v>
      </c>
      <c r="D6250" s="6" t="s">
        <v>1</v>
      </c>
      <c r="E6250" s="6"/>
      <c r="F6250" s="7" t="s">
        <v>10460</v>
      </c>
      <c r="G6250" s="25"/>
      <c r="H6250" s="24" t="str">
        <f>IF(G6250=0,"No Exp Date",(IF(I6250&lt;&gt;0,"No Exp Date",IF(G6250&lt;DATE(2013,3,1),DATE(2020,3,1),DATE(YEAR(G6250)+7,MONTH(G6250),DAY(G6250))))))</f>
        <v>No Exp Date</v>
      </c>
      <c r="I6250" s="24"/>
      <c r="J6250" s="24" t="str">
        <f>IF((H6250)="No Exp Date","N/A","")</f>
        <v>N/A</v>
      </c>
      <c r="K6250" s="27"/>
      <c r="L6250" s="69" t="str">
        <f>IF((K6250)="Amd",EDATE(J6250,18),"N/A")</f>
        <v>N/A</v>
      </c>
      <c r="M6250" s="18"/>
    </row>
    <row r="6251" spans="1:13" s="2" customFormat="1" ht="38.25" x14ac:dyDescent="0.3">
      <c r="A6251" s="23">
        <v>704</v>
      </c>
      <c r="B6251" s="23">
        <v>20</v>
      </c>
      <c r="C6251" s="34">
        <v>3</v>
      </c>
      <c r="D6251" s="6" t="s">
        <v>1</v>
      </c>
      <c r="E6251" s="6"/>
      <c r="F6251" s="7" t="s">
        <v>10461</v>
      </c>
      <c r="G6251" s="25"/>
      <c r="H6251" s="24" t="str">
        <f>IF(G6251=0,"No Exp Date",(IF(I6251&lt;&gt;0,"No Exp Date",IF(G6251&lt;DATE(2013,3,1),DATE(2020,3,1),DATE(YEAR(G6251)+7,MONTH(G6251),DAY(G6251))))))</f>
        <v>No Exp Date</v>
      </c>
      <c r="I6251" s="24"/>
      <c r="J6251" s="24" t="str">
        <f>IF((H6251)="No Exp Date","N/A","")</f>
        <v>N/A</v>
      </c>
      <c r="K6251" s="27"/>
      <c r="L6251" s="69" t="str">
        <f>IF((K6251)="Amd",EDATE(J6251,18),"N/A")</f>
        <v>N/A</v>
      </c>
      <c r="M6251" s="18"/>
    </row>
    <row r="6252" spans="1:13" s="2" customFormat="1" x14ac:dyDescent="0.3">
      <c r="A6252" s="23">
        <v>704</v>
      </c>
      <c r="B6252" s="23">
        <v>20</v>
      </c>
      <c r="C6252" s="34">
        <v>5</v>
      </c>
      <c r="D6252" s="6" t="s">
        <v>1</v>
      </c>
      <c r="E6252" s="6"/>
      <c r="F6252" s="7" t="s">
        <v>10463</v>
      </c>
      <c r="G6252" s="25"/>
      <c r="H6252" s="24" t="str">
        <f>IF(G6252=0,"No Exp Date",(IF(I6252&lt;&gt;0,"No Exp Date",IF(G6252&lt;DATE(2013,3,1),DATE(2020,3,1),DATE(YEAR(G6252)+7,MONTH(G6252),DAY(G6252))))))</f>
        <v>No Exp Date</v>
      </c>
      <c r="I6252" s="24"/>
      <c r="J6252" s="24" t="str">
        <f>IF((H6252)="No Exp Date","N/A","")</f>
        <v>N/A</v>
      </c>
      <c r="K6252" s="27"/>
      <c r="L6252" s="69" t="str">
        <f>IF((K6252)="Amd",EDATE(J6252,18),"N/A")</f>
        <v>N/A</v>
      </c>
      <c r="M6252" s="18"/>
    </row>
    <row r="6253" spans="1:13" s="2" customFormat="1" x14ac:dyDescent="0.3">
      <c r="A6253" s="23">
        <v>704</v>
      </c>
      <c r="B6253" s="23">
        <v>20</v>
      </c>
      <c r="C6253" s="34">
        <v>10</v>
      </c>
      <c r="D6253" s="6" t="s">
        <v>1</v>
      </c>
      <c r="E6253" s="6"/>
      <c r="F6253" s="7" t="s">
        <v>10462</v>
      </c>
      <c r="G6253" s="25"/>
      <c r="H6253" s="24" t="str">
        <f>IF(G6253=0,"No Exp Date",(IF(I6253&lt;&gt;0,"No Exp Date",IF(G6253&lt;DATE(2013,3,1),DATE(2020,3,1),DATE(YEAR(G6253)+7,MONTH(G6253),DAY(G6253))))))</f>
        <v>No Exp Date</v>
      </c>
      <c r="I6253" s="24"/>
      <c r="J6253" s="24" t="str">
        <f>IF((H6253)="No Exp Date","N/A","")</f>
        <v>N/A</v>
      </c>
      <c r="K6253" s="27"/>
      <c r="L6253" s="69" t="str">
        <f>IF((K6253)="Amd",EDATE(J6253,18),"N/A")</f>
        <v>N/A</v>
      </c>
      <c r="M6253" s="18"/>
    </row>
    <row r="6254" spans="1:13" s="2" customFormat="1" ht="51" x14ac:dyDescent="0.3">
      <c r="A6254" s="23">
        <v>704</v>
      </c>
      <c r="B6254" s="23">
        <v>20</v>
      </c>
      <c r="C6254" s="34">
        <v>11</v>
      </c>
      <c r="D6254" s="6" t="s">
        <v>1</v>
      </c>
      <c r="E6254" s="7" t="s">
        <v>3083</v>
      </c>
      <c r="F6254" s="6" t="s">
        <v>135</v>
      </c>
      <c r="G6254" s="25"/>
      <c r="H6254" s="24" t="str">
        <f>IF(G6254=0,"No Exp Date",(IF(I6254&lt;&gt;0,"No Exp Date",IF(G6254&lt;DATE(2013,3,1),DATE(2020,3,1),DATE(YEAR(G6254)+7,MONTH(G6254),DAY(G6254))))))</f>
        <v>No Exp Date</v>
      </c>
      <c r="I6254" s="24"/>
      <c r="J6254" s="24" t="str">
        <f>IF((H6254)="No Exp Date","N/A","")</f>
        <v>N/A</v>
      </c>
      <c r="K6254" s="27"/>
      <c r="L6254" s="69" t="str">
        <f>IF((K6254)="Amd",EDATE(J6254,18),"N/A")</f>
        <v>N/A</v>
      </c>
      <c r="M6254" s="18"/>
    </row>
    <row r="6255" spans="1:13" s="2" customFormat="1" ht="63.75" x14ac:dyDescent="0.3">
      <c r="A6255" s="23">
        <v>704</v>
      </c>
      <c r="B6255" s="23">
        <v>20</v>
      </c>
      <c r="C6255" s="34">
        <v>12</v>
      </c>
      <c r="D6255" s="6" t="s">
        <v>1</v>
      </c>
      <c r="E6255" s="7" t="s">
        <v>3084</v>
      </c>
      <c r="F6255" s="6" t="s">
        <v>135</v>
      </c>
      <c r="G6255" s="25"/>
      <c r="H6255" s="24" t="str">
        <f>IF(G6255=0,"No Exp Date",(IF(I6255&lt;&gt;0,"No Exp Date",IF(G6255&lt;DATE(2013,3,1),DATE(2020,3,1),DATE(YEAR(G6255)+7,MONTH(G6255),DAY(G6255))))))</f>
        <v>No Exp Date</v>
      </c>
      <c r="I6255" s="24"/>
      <c r="J6255" s="24" t="str">
        <f>IF((H6255)="No Exp Date","N/A","")</f>
        <v>N/A</v>
      </c>
      <c r="K6255" s="27"/>
      <c r="L6255" s="69" t="str">
        <f>IF((K6255)="Amd",EDATE(J6255,18),"N/A")</f>
        <v>N/A</v>
      </c>
      <c r="M6255" s="18"/>
    </row>
    <row r="6256" spans="1:13" s="2" customFormat="1" x14ac:dyDescent="0.3">
      <c r="A6256" s="23">
        <v>704</v>
      </c>
      <c r="B6256" s="23">
        <v>20</v>
      </c>
      <c r="C6256" s="34">
        <v>15</v>
      </c>
      <c r="D6256" s="6" t="s">
        <v>1</v>
      </c>
      <c r="E6256" s="6"/>
      <c r="F6256" s="7" t="s">
        <v>10464</v>
      </c>
      <c r="G6256" s="25"/>
      <c r="H6256" s="24" t="str">
        <f>IF(G6256=0,"No Exp Date",(IF(I6256&lt;&gt;0,"No Exp Date",IF(G6256&lt;DATE(2013,3,1),DATE(2020,3,1),DATE(YEAR(G6256)+7,MONTH(G6256),DAY(G6256))))))</f>
        <v>No Exp Date</v>
      </c>
      <c r="I6256" s="24"/>
      <c r="J6256" s="24" t="str">
        <f>IF((H6256)="No Exp Date","N/A","")</f>
        <v>N/A</v>
      </c>
      <c r="K6256" s="27"/>
      <c r="L6256" s="69" t="str">
        <f>IF((K6256)="Amd",EDATE(J6256,18),"N/A")</f>
        <v>N/A</v>
      </c>
      <c r="M6256" s="18"/>
    </row>
    <row r="6257" spans="1:13" s="2" customFormat="1" x14ac:dyDescent="0.3">
      <c r="A6257" s="23">
        <v>704</v>
      </c>
      <c r="B6257" s="23">
        <v>20</v>
      </c>
      <c r="C6257" s="34">
        <v>20</v>
      </c>
      <c r="D6257" s="6" t="s">
        <v>1</v>
      </c>
      <c r="E6257" s="6"/>
      <c r="F6257" s="7" t="s">
        <v>10465</v>
      </c>
      <c r="G6257" s="25"/>
      <c r="H6257" s="24" t="str">
        <f>IF(G6257=0,"No Exp Date",(IF(I6257&lt;&gt;0,"No Exp Date",IF(G6257&lt;DATE(2013,3,1),DATE(2020,3,1),DATE(YEAR(G6257)+7,MONTH(G6257),DAY(G6257))))))</f>
        <v>No Exp Date</v>
      </c>
      <c r="I6257" s="24"/>
      <c r="J6257" s="24" t="str">
        <f>IF((H6257)="No Exp Date","N/A","")</f>
        <v>N/A</v>
      </c>
      <c r="K6257" s="27"/>
      <c r="L6257" s="69" t="str">
        <f>IF((K6257)="Amd",EDATE(J6257,18),"N/A")</f>
        <v>N/A</v>
      </c>
      <c r="M6257" s="18"/>
    </row>
    <row r="6258" spans="1:13" s="2" customFormat="1" x14ac:dyDescent="0.3">
      <c r="A6258" s="23">
        <v>704</v>
      </c>
      <c r="B6258" s="23">
        <v>20</v>
      </c>
      <c r="C6258" s="34">
        <v>21</v>
      </c>
      <c r="D6258" s="6" t="s">
        <v>1</v>
      </c>
      <c r="E6258" s="6"/>
      <c r="F6258" s="7" t="s">
        <v>10466</v>
      </c>
      <c r="G6258" s="25"/>
      <c r="H6258" s="24" t="str">
        <f>IF(G6258=0,"No Exp Date",(IF(I6258&lt;&gt;0,"No Exp Date",IF(G6258&lt;DATE(2013,3,1),DATE(2020,3,1),DATE(YEAR(G6258)+7,MONTH(G6258),DAY(G6258))))))</f>
        <v>No Exp Date</v>
      </c>
      <c r="I6258" s="24"/>
      <c r="J6258" s="24" t="str">
        <f>IF((H6258)="No Exp Date","N/A","")</f>
        <v>N/A</v>
      </c>
      <c r="K6258" s="27"/>
      <c r="L6258" s="69" t="str">
        <f>IF((K6258)="Amd",EDATE(J6258,18),"N/A")</f>
        <v>N/A</v>
      </c>
      <c r="M6258" s="18"/>
    </row>
    <row r="6259" spans="1:13" s="2" customFormat="1" x14ac:dyDescent="0.3">
      <c r="A6259" s="23">
        <v>704</v>
      </c>
      <c r="B6259" s="23">
        <v>20</v>
      </c>
      <c r="C6259" s="34">
        <v>22</v>
      </c>
      <c r="D6259" s="6" t="s">
        <v>1</v>
      </c>
      <c r="E6259" s="6"/>
      <c r="F6259" s="7" t="s">
        <v>10467</v>
      </c>
      <c r="G6259" s="25"/>
      <c r="H6259" s="24" t="str">
        <f>IF(G6259=0,"No Exp Date",(IF(I6259&lt;&gt;0,"No Exp Date",IF(G6259&lt;DATE(2013,3,1),DATE(2020,3,1),DATE(YEAR(G6259)+7,MONTH(G6259),DAY(G6259))))))</f>
        <v>No Exp Date</v>
      </c>
      <c r="I6259" s="24"/>
      <c r="J6259" s="24" t="str">
        <f>IF((H6259)="No Exp Date","N/A","")</f>
        <v>N/A</v>
      </c>
      <c r="K6259" s="27"/>
      <c r="L6259" s="69" t="str">
        <f>IF((K6259)="Amd",EDATE(J6259,18),"N/A")</f>
        <v>N/A</v>
      </c>
      <c r="M6259" s="18"/>
    </row>
    <row r="6260" spans="1:13" s="2" customFormat="1" x14ac:dyDescent="0.3">
      <c r="A6260" s="23">
        <v>704</v>
      </c>
      <c r="B6260" s="23">
        <v>20</v>
      </c>
      <c r="C6260" s="34">
        <v>25</v>
      </c>
      <c r="D6260" s="6" t="s">
        <v>1</v>
      </c>
      <c r="E6260" s="6"/>
      <c r="F6260" s="7" t="s">
        <v>10468</v>
      </c>
      <c r="G6260" s="25"/>
      <c r="H6260" s="24" t="str">
        <f>IF(G6260=0,"No Exp Date",(IF(I6260&lt;&gt;0,"No Exp Date",IF(G6260&lt;DATE(2013,3,1),DATE(2020,3,1),DATE(YEAR(G6260)+7,MONTH(G6260),DAY(G6260))))))</f>
        <v>No Exp Date</v>
      </c>
      <c r="I6260" s="24"/>
      <c r="J6260" s="24" t="str">
        <f>IF((H6260)="No Exp Date","N/A","")</f>
        <v>N/A</v>
      </c>
      <c r="K6260" s="27"/>
      <c r="L6260" s="69" t="str">
        <f>IF((K6260)="Amd",EDATE(J6260,18),"N/A")</f>
        <v>N/A</v>
      </c>
      <c r="M6260" s="18"/>
    </row>
    <row r="6261" spans="1:13" s="2" customFormat="1" x14ac:dyDescent="0.3">
      <c r="A6261" s="23">
        <v>704</v>
      </c>
      <c r="B6261" s="23">
        <v>20</v>
      </c>
      <c r="C6261" s="34">
        <v>30</v>
      </c>
      <c r="D6261" s="6" t="s">
        <v>1</v>
      </c>
      <c r="E6261" s="6"/>
      <c r="F6261" s="7" t="s">
        <v>10469</v>
      </c>
      <c r="G6261" s="25"/>
      <c r="H6261" s="24" t="str">
        <f>IF(G6261=0,"No Exp Date",(IF(I6261&lt;&gt;0,"No Exp Date",IF(G6261&lt;DATE(2013,3,1),DATE(2020,3,1),DATE(YEAR(G6261)+7,MONTH(G6261),DAY(G6261))))))</f>
        <v>No Exp Date</v>
      </c>
      <c r="I6261" s="24"/>
      <c r="J6261" s="24" t="str">
        <f>IF((H6261)="No Exp Date","N/A","")</f>
        <v>N/A</v>
      </c>
      <c r="K6261" s="27"/>
      <c r="L6261" s="69" t="str">
        <f>IF((K6261)="Amd",EDATE(J6261,18),"N/A")</f>
        <v>N/A</v>
      </c>
      <c r="M6261" s="18"/>
    </row>
    <row r="6262" spans="1:13" s="2" customFormat="1" ht="38.25" x14ac:dyDescent="0.3">
      <c r="A6262" s="23">
        <v>704</v>
      </c>
      <c r="B6262" s="23">
        <v>20</v>
      </c>
      <c r="C6262" s="34">
        <v>32</v>
      </c>
      <c r="D6262" s="6" t="s">
        <v>1</v>
      </c>
      <c r="E6262" s="6"/>
      <c r="F6262" s="7" t="s">
        <v>10470</v>
      </c>
      <c r="G6262" s="25"/>
      <c r="H6262" s="24" t="str">
        <f>IF(G6262=0,"No Exp Date",(IF(I6262&lt;&gt;0,"No Exp Date",IF(G6262&lt;DATE(2013,3,1),DATE(2020,3,1),DATE(YEAR(G6262)+7,MONTH(G6262),DAY(G6262))))))</f>
        <v>No Exp Date</v>
      </c>
      <c r="I6262" s="24"/>
      <c r="J6262" s="24" t="str">
        <f>IF((H6262)="No Exp Date","N/A","")</f>
        <v>N/A</v>
      </c>
      <c r="K6262" s="27"/>
      <c r="L6262" s="69" t="str">
        <f>IF((K6262)="Amd",EDATE(J6262,18),"N/A")</f>
        <v>N/A</v>
      </c>
      <c r="M6262" s="18"/>
    </row>
    <row r="6263" spans="1:13" s="2" customFormat="1" x14ac:dyDescent="0.3">
      <c r="A6263" s="23">
        <v>704</v>
      </c>
      <c r="B6263" s="23">
        <v>20</v>
      </c>
      <c r="C6263" s="34">
        <v>35</v>
      </c>
      <c r="D6263" s="6" t="s">
        <v>1</v>
      </c>
      <c r="E6263" s="6"/>
      <c r="F6263" s="7" t="s">
        <v>10471</v>
      </c>
      <c r="G6263" s="25"/>
      <c r="H6263" s="24" t="str">
        <f>IF(G6263=0,"No Exp Date",(IF(I6263&lt;&gt;0,"No Exp Date",IF(G6263&lt;DATE(2013,3,1),DATE(2020,3,1),DATE(YEAR(G6263)+7,MONTH(G6263),DAY(G6263))))))</f>
        <v>No Exp Date</v>
      </c>
      <c r="I6263" s="24"/>
      <c r="J6263" s="24" t="str">
        <f>IF((H6263)="No Exp Date","N/A","")</f>
        <v>N/A</v>
      </c>
      <c r="K6263" s="27"/>
      <c r="L6263" s="69" t="str">
        <f>IF((K6263)="Amd",EDATE(J6263,18),"N/A")</f>
        <v>N/A</v>
      </c>
      <c r="M6263" s="18"/>
    </row>
    <row r="6264" spans="1:13" s="2" customFormat="1" x14ac:dyDescent="0.3">
      <c r="A6264" s="23">
        <v>704</v>
      </c>
      <c r="B6264" s="23">
        <v>20</v>
      </c>
      <c r="C6264" s="34">
        <v>40</v>
      </c>
      <c r="D6264" s="6" t="s">
        <v>1</v>
      </c>
      <c r="E6264" s="6"/>
      <c r="F6264" s="7" t="s">
        <v>10472</v>
      </c>
      <c r="G6264" s="25"/>
      <c r="H6264" s="24" t="str">
        <f>IF(G6264=0,"No Exp Date",(IF(I6264&lt;&gt;0,"No Exp Date",IF(G6264&lt;DATE(2013,3,1),DATE(2020,3,1),DATE(YEAR(G6264)+7,MONTH(G6264),DAY(G6264))))))</f>
        <v>No Exp Date</v>
      </c>
      <c r="I6264" s="24"/>
      <c r="J6264" s="24" t="str">
        <f>IF((H6264)="No Exp Date","N/A","")</f>
        <v>N/A</v>
      </c>
      <c r="K6264" s="27"/>
      <c r="L6264" s="69" t="str">
        <f>IF((K6264)="Amd",EDATE(J6264,18),"N/A")</f>
        <v>N/A</v>
      </c>
      <c r="M6264" s="18"/>
    </row>
    <row r="6265" spans="1:13" s="2" customFormat="1" x14ac:dyDescent="0.3">
      <c r="A6265" s="23">
        <v>704</v>
      </c>
      <c r="B6265" s="23">
        <v>20</v>
      </c>
      <c r="C6265" s="34">
        <v>45</v>
      </c>
      <c r="D6265" s="6" t="s">
        <v>1</v>
      </c>
      <c r="E6265" s="6"/>
      <c r="F6265" s="7" t="s">
        <v>10473</v>
      </c>
      <c r="G6265" s="25"/>
      <c r="H6265" s="24" t="str">
        <f>IF(G6265=0,"No Exp Date",(IF(I6265&lt;&gt;0,"No Exp Date",IF(G6265&lt;DATE(2013,3,1),DATE(2020,3,1),DATE(YEAR(G6265)+7,MONTH(G6265),DAY(G6265))))))</f>
        <v>No Exp Date</v>
      </c>
      <c r="I6265" s="24"/>
      <c r="J6265" s="24" t="str">
        <f>IF((H6265)="No Exp Date","N/A","")</f>
        <v>N/A</v>
      </c>
      <c r="K6265" s="27"/>
      <c r="L6265" s="69" t="str">
        <f>IF((K6265)="Amd",EDATE(J6265,18),"N/A")</f>
        <v>N/A</v>
      </c>
      <c r="M6265" s="18"/>
    </row>
    <row r="6266" spans="1:13" s="2" customFormat="1" x14ac:dyDescent="0.3">
      <c r="A6266" s="23">
        <v>704</v>
      </c>
      <c r="B6266" s="23">
        <v>20</v>
      </c>
      <c r="C6266" s="34">
        <v>50</v>
      </c>
      <c r="D6266" s="6" t="s">
        <v>1</v>
      </c>
      <c r="E6266" s="6"/>
      <c r="F6266" s="7" t="s">
        <v>10474</v>
      </c>
      <c r="G6266" s="25"/>
      <c r="H6266" s="24" t="str">
        <f>IF(G6266=0,"No Exp Date",(IF(I6266&lt;&gt;0,"No Exp Date",IF(G6266&lt;DATE(2013,3,1),DATE(2020,3,1),DATE(YEAR(G6266)+7,MONTH(G6266),DAY(G6266))))))</f>
        <v>No Exp Date</v>
      </c>
      <c r="I6266" s="24"/>
      <c r="J6266" s="24" t="str">
        <f>IF((H6266)="No Exp Date","N/A","")</f>
        <v>N/A</v>
      </c>
      <c r="K6266" s="27"/>
      <c r="L6266" s="69" t="str">
        <f>IF((K6266)="Amd",EDATE(J6266,18),"N/A")</f>
        <v>N/A</v>
      </c>
      <c r="M6266" s="18"/>
    </row>
    <row r="6267" spans="1:13" s="2" customFormat="1" x14ac:dyDescent="0.3">
      <c r="A6267" s="23">
        <v>704</v>
      </c>
      <c r="B6267" s="23">
        <v>20</v>
      </c>
      <c r="C6267" s="34">
        <v>51</v>
      </c>
      <c r="D6267" s="6" t="s">
        <v>1</v>
      </c>
      <c r="E6267" s="6"/>
      <c r="F6267" s="7" t="s">
        <v>10475</v>
      </c>
      <c r="G6267" s="25"/>
      <c r="H6267" s="24" t="str">
        <f>IF(G6267=0,"No Exp Date",(IF(I6267&lt;&gt;0,"No Exp Date",IF(G6267&lt;DATE(2013,3,1),DATE(2020,3,1),DATE(YEAR(G6267)+7,MONTH(G6267),DAY(G6267))))))</f>
        <v>No Exp Date</v>
      </c>
      <c r="I6267" s="24"/>
      <c r="J6267" s="24" t="str">
        <f>IF((H6267)="No Exp Date","N/A","")</f>
        <v>N/A</v>
      </c>
      <c r="K6267" s="27"/>
      <c r="L6267" s="69" t="str">
        <f>IF((K6267)="Amd",EDATE(J6267,18),"N/A")</f>
        <v>N/A</v>
      </c>
      <c r="M6267" s="18"/>
    </row>
    <row r="6268" spans="1:13" s="2" customFormat="1" x14ac:dyDescent="0.3">
      <c r="A6268" s="23">
        <v>704</v>
      </c>
      <c r="B6268" s="23">
        <v>20</v>
      </c>
      <c r="C6268" s="34">
        <v>52</v>
      </c>
      <c r="D6268" s="6" t="s">
        <v>1</v>
      </c>
      <c r="E6268" s="7" t="s">
        <v>3085</v>
      </c>
      <c r="F6268" s="6" t="s">
        <v>135</v>
      </c>
      <c r="G6268" s="25"/>
      <c r="H6268" s="24" t="str">
        <f>IF(G6268=0,"No Exp Date",(IF(I6268&lt;&gt;0,"No Exp Date",IF(G6268&lt;DATE(2013,3,1),DATE(2020,3,1),DATE(YEAR(G6268)+7,MONTH(G6268),DAY(G6268))))))</f>
        <v>No Exp Date</v>
      </c>
      <c r="I6268" s="24"/>
      <c r="J6268" s="24" t="str">
        <f>IF((H6268)="No Exp Date","N/A","")</f>
        <v>N/A</v>
      </c>
      <c r="K6268" s="27"/>
      <c r="L6268" s="69" t="str">
        <f>IF((K6268)="Amd",EDATE(J6268,18),"N/A")</f>
        <v>N/A</v>
      </c>
      <c r="M6268" s="18"/>
    </row>
    <row r="6269" spans="1:13" s="2" customFormat="1" x14ac:dyDescent="0.3">
      <c r="A6269" s="23">
        <v>704</v>
      </c>
      <c r="B6269" s="23">
        <v>20</v>
      </c>
      <c r="C6269" s="34">
        <v>55</v>
      </c>
      <c r="D6269" s="6" t="s">
        <v>1</v>
      </c>
      <c r="E6269" s="6"/>
      <c r="F6269" s="7" t="s">
        <v>10476</v>
      </c>
      <c r="G6269" s="25"/>
      <c r="H6269" s="24" t="str">
        <f>IF(G6269=0,"No Exp Date",(IF(I6269&lt;&gt;0,"No Exp Date",IF(G6269&lt;DATE(2013,3,1),DATE(2020,3,1),DATE(YEAR(G6269)+7,MONTH(G6269),DAY(G6269))))))</f>
        <v>No Exp Date</v>
      </c>
      <c r="I6269" s="24"/>
      <c r="J6269" s="24" t="str">
        <f>IF((H6269)="No Exp Date","N/A","")</f>
        <v>N/A</v>
      </c>
      <c r="K6269" s="27"/>
      <c r="L6269" s="69" t="str">
        <f>IF((K6269)="Amd",EDATE(J6269,18),"N/A")</f>
        <v>N/A</v>
      </c>
      <c r="M6269" s="18"/>
    </row>
    <row r="6270" spans="1:13" s="2" customFormat="1" x14ac:dyDescent="0.3">
      <c r="A6270" s="23">
        <v>704</v>
      </c>
      <c r="B6270" s="23">
        <v>20</v>
      </c>
      <c r="C6270" s="34">
        <v>56</v>
      </c>
      <c r="D6270" s="6" t="s">
        <v>1</v>
      </c>
      <c r="E6270" s="6"/>
      <c r="F6270" s="7" t="s">
        <v>10477</v>
      </c>
      <c r="G6270" s="25"/>
      <c r="H6270" s="24" t="str">
        <f>IF(G6270=0,"No Exp Date",(IF(I6270&lt;&gt;0,"No Exp Date",IF(G6270&lt;DATE(2013,3,1),DATE(2020,3,1),DATE(YEAR(G6270)+7,MONTH(G6270),DAY(G6270))))))</f>
        <v>No Exp Date</v>
      </c>
      <c r="I6270" s="24"/>
      <c r="J6270" s="24" t="str">
        <f>IF((H6270)="No Exp Date","N/A","")</f>
        <v>N/A</v>
      </c>
      <c r="K6270" s="27"/>
      <c r="L6270" s="69" t="str">
        <f>IF((K6270)="Amd",EDATE(J6270,18),"N/A")</f>
        <v>N/A</v>
      </c>
      <c r="M6270" s="18"/>
    </row>
    <row r="6271" spans="1:13" s="2" customFormat="1" x14ac:dyDescent="0.3">
      <c r="A6271" s="23">
        <v>704</v>
      </c>
      <c r="B6271" s="23">
        <v>20</v>
      </c>
      <c r="C6271" s="34">
        <v>57</v>
      </c>
      <c r="D6271" s="6" t="s">
        <v>1</v>
      </c>
      <c r="E6271" s="6"/>
      <c r="F6271" s="7" t="s">
        <v>10478</v>
      </c>
      <c r="G6271" s="25"/>
      <c r="H6271" s="24" t="str">
        <f>IF(G6271=0,"No Exp Date",(IF(I6271&lt;&gt;0,"No Exp Date",IF(G6271&lt;DATE(2013,3,1),DATE(2020,3,1),DATE(YEAR(G6271)+7,MONTH(G6271),DAY(G6271))))))</f>
        <v>No Exp Date</v>
      </c>
      <c r="I6271" s="24"/>
      <c r="J6271" s="24" t="str">
        <f>IF((H6271)="No Exp Date","N/A","")</f>
        <v>N/A</v>
      </c>
      <c r="K6271" s="27"/>
      <c r="L6271" s="69" t="str">
        <f>IF((K6271)="Amd",EDATE(J6271,18),"N/A")</f>
        <v>N/A</v>
      </c>
      <c r="M6271" s="18"/>
    </row>
    <row r="6272" spans="1:13" s="2" customFormat="1" x14ac:dyDescent="0.3">
      <c r="A6272" s="23">
        <v>704</v>
      </c>
      <c r="B6272" s="23">
        <v>20</v>
      </c>
      <c r="C6272" s="34">
        <v>60</v>
      </c>
      <c r="D6272" s="6" t="s">
        <v>1</v>
      </c>
      <c r="E6272" s="6"/>
      <c r="F6272" s="7" t="s">
        <v>10479</v>
      </c>
      <c r="G6272" s="25"/>
      <c r="H6272" s="24" t="str">
        <f>IF(G6272=0,"No Exp Date",(IF(I6272&lt;&gt;0,"No Exp Date",IF(G6272&lt;DATE(2013,3,1),DATE(2020,3,1),DATE(YEAR(G6272)+7,MONTH(G6272),DAY(G6272))))))</f>
        <v>No Exp Date</v>
      </c>
      <c r="I6272" s="24"/>
      <c r="J6272" s="24" t="str">
        <f>IF((H6272)="No Exp Date","N/A","")</f>
        <v>N/A</v>
      </c>
      <c r="K6272" s="27"/>
      <c r="L6272" s="69" t="str">
        <f>IF((K6272)="Amd",EDATE(J6272,18),"N/A")</f>
        <v>N/A</v>
      </c>
      <c r="M6272" s="18"/>
    </row>
    <row r="6273" spans="1:13" s="2" customFormat="1" x14ac:dyDescent="0.3">
      <c r="A6273" s="23">
        <v>704</v>
      </c>
      <c r="B6273" s="23">
        <v>20</v>
      </c>
      <c r="C6273" s="34">
        <v>65</v>
      </c>
      <c r="D6273" s="6" t="s">
        <v>1</v>
      </c>
      <c r="E6273" s="6"/>
      <c r="F6273" s="7" t="s">
        <v>10480</v>
      </c>
      <c r="G6273" s="25"/>
      <c r="H6273" s="24" t="str">
        <f>IF(G6273=0,"No Exp Date",(IF(I6273&lt;&gt;0,"No Exp Date",IF(G6273&lt;DATE(2013,3,1),DATE(2020,3,1),DATE(YEAR(G6273)+7,MONTH(G6273),DAY(G6273))))))</f>
        <v>No Exp Date</v>
      </c>
      <c r="I6273" s="24"/>
      <c r="J6273" s="24" t="str">
        <f>IF((H6273)="No Exp Date","N/A","")</f>
        <v>N/A</v>
      </c>
      <c r="K6273" s="27"/>
      <c r="L6273" s="69" t="str">
        <f>IF((K6273)="Amd",EDATE(J6273,18),"N/A")</f>
        <v>N/A</v>
      </c>
      <c r="M6273" s="18"/>
    </row>
    <row r="6274" spans="1:13" s="2" customFormat="1" x14ac:dyDescent="0.3">
      <c r="A6274" s="23">
        <v>704</v>
      </c>
      <c r="B6274" s="23">
        <v>20</v>
      </c>
      <c r="C6274" s="34">
        <v>70</v>
      </c>
      <c r="D6274" s="6" t="s">
        <v>1</v>
      </c>
      <c r="E6274" s="6"/>
      <c r="F6274" s="7" t="s">
        <v>10478</v>
      </c>
      <c r="G6274" s="25"/>
      <c r="H6274" s="24" t="str">
        <f>IF(G6274=0,"No Exp Date",(IF(I6274&lt;&gt;0,"No Exp Date",IF(G6274&lt;DATE(2013,3,1),DATE(2020,3,1),DATE(YEAR(G6274)+7,MONTH(G6274),DAY(G6274))))))</f>
        <v>No Exp Date</v>
      </c>
      <c r="I6274" s="24"/>
      <c r="J6274" s="24" t="str">
        <f>IF((H6274)="No Exp Date","N/A","")</f>
        <v>N/A</v>
      </c>
      <c r="K6274" s="27"/>
      <c r="L6274" s="69" t="str">
        <f>IF((K6274)="Amd",EDATE(J6274,18),"N/A")</f>
        <v>N/A</v>
      </c>
      <c r="M6274" s="18"/>
    </row>
    <row r="6275" spans="1:13" s="2" customFormat="1" x14ac:dyDescent="0.3">
      <c r="A6275" s="23">
        <v>704</v>
      </c>
      <c r="B6275" s="23">
        <v>20</v>
      </c>
      <c r="C6275" s="34">
        <v>75</v>
      </c>
      <c r="D6275" s="6" t="s">
        <v>1</v>
      </c>
      <c r="E6275" s="6"/>
      <c r="F6275" s="7" t="s">
        <v>10478</v>
      </c>
      <c r="G6275" s="25"/>
      <c r="H6275" s="24" t="str">
        <f>IF(G6275=0,"No Exp Date",(IF(I6275&lt;&gt;0,"No Exp Date",IF(G6275&lt;DATE(2013,3,1),DATE(2020,3,1),DATE(YEAR(G6275)+7,MONTH(G6275),DAY(G6275))))))</f>
        <v>No Exp Date</v>
      </c>
      <c r="I6275" s="24"/>
      <c r="J6275" s="24" t="str">
        <f>IF((H6275)="No Exp Date","N/A","")</f>
        <v>N/A</v>
      </c>
      <c r="K6275" s="27"/>
      <c r="L6275" s="69" t="str">
        <f>IF((K6275)="Amd",EDATE(J6275,18),"N/A")</f>
        <v>N/A</v>
      </c>
      <c r="M6275" s="18"/>
    </row>
    <row r="6276" spans="1:13" s="2" customFormat="1" x14ac:dyDescent="0.3">
      <c r="A6276" s="23">
        <v>704</v>
      </c>
      <c r="B6276" s="23">
        <v>20</v>
      </c>
      <c r="C6276" s="34">
        <v>76</v>
      </c>
      <c r="D6276" s="6" t="s">
        <v>1</v>
      </c>
      <c r="E6276" s="6"/>
      <c r="F6276" s="7" t="s">
        <v>10478</v>
      </c>
      <c r="G6276" s="25"/>
      <c r="H6276" s="24" t="str">
        <f>IF(G6276=0,"No Exp Date",(IF(I6276&lt;&gt;0,"No Exp Date",IF(G6276&lt;DATE(2013,3,1),DATE(2020,3,1),DATE(YEAR(G6276)+7,MONTH(G6276),DAY(G6276))))))</f>
        <v>No Exp Date</v>
      </c>
      <c r="I6276" s="24"/>
      <c r="J6276" s="24" t="str">
        <f>IF((H6276)="No Exp Date","N/A","")</f>
        <v>N/A</v>
      </c>
      <c r="K6276" s="27"/>
      <c r="L6276" s="69" t="str">
        <f>IF((K6276)="Amd",EDATE(J6276,18),"N/A")</f>
        <v>N/A</v>
      </c>
      <c r="M6276" s="18"/>
    </row>
    <row r="6277" spans="1:13" s="2" customFormat="1" x14ac:dyDescent="0.3">
      <c r="A6277" s="23">
        <v>704</v>
      </c>
      <c r="B6277" s="23">
        <v>20</v>
      </c>
      <c r="C6277" s="34">
        <v>78</v>
      </c>
      <c r="D6277" s="6" t="s">
        <v>1</v>
      </c>
      <c r="E6277" s="6"/>
      <c r="F6277" s="7" t="s">
        <v>10478</v>
      </c>
      <c r="G6277" s="25"/>
      <c r="H6277" s="24" t="str">
        <f>IF(G6277=0,"No Exp Date",(IF(I6277&lt;&gt;0,"No Exp Date",IF(G6277&lt;DATE(2013,3,1),DATE(2020,3,1),DATE(YEAR(G6277)+7,MONTH(G6277),DAY(G6277))))))</f>
        <v>No Exp Date</v>
      </c>
      <c r="I6277" s="24"/>
      <c r="J6277" s="24" t="str">
        <f>IF((H6277)="No Exp Date","N/A","")</f>
        <v>N/A</v>
      </c>
      <c r="K6277" s="27"/>
      <c r="L6277" s="69" t="str">
        <f>IF((K6277)="Amd",EDATE(J6277,18),"N/A")</f>
        <v>N/A</v>
      </c>
      <c r="M6277" s="18"/>
    </row>
    <row r="6278" spans="1:13" s="2" customFormat="1" x14ac:dyDescent="0.3">
      <c r="A6278" s="23">
        <v>704</v>
      </c>
      <c r="B6278" s="23">
        <v>20</v>
      </c>
      <c r="C6278" s="34">
        <v>80</v>
      </c>
      <c r="D6278" s="6" t="s">
        <v>1</v>
      </c>
      <c r="E6278" s="6"/>
      <c r="F6278" s="7" t="s">
        <v>10478</v>
      </c>
      <c r="G6278" s="25"/>
      <c r="H6278" s="24" t="str">
        <f>IF(G6278=0,"No Exp Date",(IF(I6278&lt;&gt;0,"No Exp Date",IF(G6278&lt;DATE(2013,3,1),DATE(2020,3,1),DATE(YEAR(G6278)+7,MONTH(G6278),DAY(G6278))))))</f>
        <v>No Exp Date</v>
      </c>
      <c r="I6278" s="24"/>
      <c r="J6278" s="24" t="str">
        <f>IF((H6278)="No Exp Date","N/A","")</f>
        <v>N/A</v>
      </c>
      <c r="K6278" s="27"/>
      <c r="L6278" s="69" t="str">
        <f>IF((K6278)="Amd",EDATE(J6278,18),"N/A")</f>
        <v>N/A</v>
      </c>
      <c r="M6278" s="18"/>
    </row>
    <row r="6279" spans="1:13" s="2" customFormat="1" x14ac:dyDescent="0.3">
      <c r="A6279" s="23">
        <v>704</v>
      </c>
      <c r="B6279" s="23">
        <v>20</v>
      </c>
      <c r="C6279" s="34">
        <v>82</v>
      </c>
      <c r="D6279" s="6" t="s">
        <v>1</v>
      </c>
      <c r="E6279" s="6"/>
      <c r="F6279" s="7" t="s">
        <v>10481</v>
      </c>
      <c r="G6279" s="25"/>
      <c r="H6279" s="24" t="str">
        <f>IF(G6279=0,"No Exp Date",(IF(I6279&lt;&gt;0,"No Exp Date",IF(G6279&lt;DATE(2013,3,1),DATE(2020,3,1),DATE(YEAR(G6279)+7,MONTH(G6279),DAY(G6279))))))</f>
        <v>No Exp Date</v>
      </c>
      <c r="I6279" s="24"/>
      <c r="J6279" s="24" t="str">
        <f>IF((H6279)="No Exp Date","N/A","")</f>
        <v>N/A</v>
      </c>
      <c r="K6279" s="27"/>
      <c r="L6279" s="69" t="str">
        <f>IF((K6279)="Amd",EDATE(J6279,18),"N/A")</f>
        <v>N/A</v>
      </c>
      <c r="M6279" s="18"/>
    </row>
    <row r="6280" spans="1:13" s="2" customFormat="1" x14ac:dyDescent="0.3">
      <c r="A6280" s="23">
        <v>704</v>
      </c>
      <c r="B6280" s="23">
        <v>20</v>
      </c>
      <c r="C6280" s="34">
        <v>84</v>
      </c>
      <c r="D6280" s="6" t="s">
        <v>1</v>
      </c>
      <c r="E6280" s="6"/>
      <c r="F6280" s="7" t="s">
        <v>10482</v>
      </c>
      <c r="G6280" s="25"/>
      <c r="H6280" s="24" t="str">
        <f>IF(G6280=0,"No Exp Date",(IF(I6280&lt;&gt;0,"No Exp Date",IF(G6280&lt;DATE(2013,3,1),DATE(2020,3,1),DATE(YEAR(G6280)+7,MONTH(G6280),DAY(G6280))))))</f>
        <v>No Exp Date</v>
      </c>
      <c r="I6280" s="24"/>
      <c r="J6280" s="24" t="str">
        <f>IF((H6280)="No Exp Date","N/A","")</f>
        <v>N/A</v>
      </c>
      <c r="K6280" s="27"/>
      <c r="L6280" s="69" t="str">
        <f>IF((K6280)="Amd",EDATE(J6280,18),"N/A")</f>
        <v>N/A</v>
      </c>
      <c r="M6280" s="18"/>
    </row>
    <row r="6281" spans="1:13" s="2" customFormat="1" x14ac:dyDescent="0.3">
      <c r="A6281" s="23">
        <v>704</v>
      </c>
      <c r="B6281" s="23">
        <v>20</v>
      </c>
      <c r="C6281" s="34">
        <v>85</v>
      </c>
      <c r="D6281" s="6" t="s">
        <v>1</v>
      </c>
      <c r="E6281" s="6"/>
      <c r="F6281" s="7" t="s">
        <v>10480</v>
      </c>
      <c r="G6281" s="25"/>
      <c r="H6281" s="24" t="str">
        <f>IF(G6281=0,"No Exp Date",(IF(I6281&lt;&gt;0,"No Exp Date",IF(G6281&lt;DATE(2013,3,1),DATE(2020,3,1),DATE(YEAR(G6281)+7,MONTH(G6281),DAY(G6281))))))</f>
        <v>No Exp Date</v>
      </c>
      <c r="I6281" s="24"/>
      <c r="J6281" s="24" t="str">
        <f>IF((H6281)="No Exp Date","N/A","")</f>
        <v>N/A</v>
      </c>
      <c r="K6281" s="27"/>
      <c r="L6281" s="69" t="str">
        <f>IF((K6281)="Amd",EDATE(J6281,18),"N/A")</f>
        <v>N/A</v>
      </c>
      <c r="M6281" s="18"/>
    </row>
    <row r="6282" spans="1:13" s="2" customFormat="1" x14ac:dyDescent="0.3">
      <c r="A6282" s="23">
        <v>704</v>
      </c>
      <c r="B6282" s="23">
        <v>20</v>
      </c>
      <c r="C6282" s="34">
        <v>90</v>
      </c>
      <c r="D6282" s="6" t="s">
        <v>1</v>
      </c>
      <c r="E6282" s="6"/>
      <c r="F6282" s="7" t="s">
        <v>10480</v>
      </c>
      <c r="G6282" s="25"/>
      <c r="H6282" s="24" t="str">
        <f>IF(G6282=0,"No Exp Date",(IF(I6282&lt;&gt;0,"No Exp Date",IF(G6282&lt;DATE(2013,3,1),DATE(2020,3,1),DATE(YEAR(G6282)+7,MONTH(G6282),DAY(G6282))))))</f>
        <v>No Exp Date</v>
      </c>
      <c r="I6282" s="24"/>
      <c r="J6282" s="24" t="str">
        <f>IF((H6282)="No Exp Date","N/A","")</f>
        <v>N/A</v>
      </c>
      <c r="K6282" s="27"/>
      <c r="L6282" s="69" t="str">
        <f>IF((K6282)="Amd",EDATE(J6282,18),"N/A")</f>
        <v>N/A</v>
      </c>
      <c r="M6282" s="18"/>
    </row>
    <row r="6283" spans="1:13" s="2" customFormat="1" x14ac:dyDescent="0.3">
      <c r="A6283" s="23">
        <v>704</v>
      </c>
      <c r="B6283" s="23">
        <v>20</v>
      </c>
      <c r="C6283" s="34">
        <v>95</v>
      </c>
      <c r="D6283" s="6" t="s">
        <v>1</v>
      </c>
      <c r="E6283" s="6"/>
      <c r="F6283" s="7" t="s">
        <v>10478</v>
      </c>
      <c r="G6283" s="25"/>
      <c r="H6283" s="24" t="str">
        <f>IF(G6283=0,"No Exp Date",(IF(I6283&lt;&gt;0,"No Exp Date",IF(G6283&lt;DATE(2013,3,1),DATE(2020,3,1),DATE(YEAR(G6283)+7,MONTH(G6283),DAY(G6283))))))</f>
        <v>No Exp Date</v>
      </c>
      <c r="I6283" s="24"/>
      <c r="J6283" s="24" t="str">
        <f>IF((H6283)="No Exp Date","N/A","")</f>
        <v>N/A</v>
      </c>
      <c r="K6283" s="27"/>
      <c r="L6283" s="69" t="str">
        <f>IF((K6283)="Amd",EDATE(J6283,18),"N/A")</f>
        <v>N/A</v>
      </c>
      <c r="M6283" s="18"/>
    </row>
    <row r="6284" spans="1:13" s="2" customFormat="1" x14ac:dyDescent="0.3">
      <c r="A6284" s="23">
        <v>704</v>
      </c>
      <c r="B6284" s="23">
        <v>20</v>
      </c>
      <c r="C6284" s="34">
        <v>100</v>
      </c>
      <c r="D6284" s="6" t="s">
        <v>1</v>
      </c>
      <c r="E6284" s="6"/>
      <c r="F6284" s="7" t="s">
        <v>10483</v>
      </c>
      <c r="G6284" s="25"/>
      <c r="H6284" s="24" t="str">
        <f>IF(G6284=0,"No Exp Date",(IF(I6284&lt;&gt;0,"No Exp Date",IF(G6284&lt;DATE(2013,3,1),DATE(2020,3,1),DATE(YEAR(G6284)+7,MONTH(G6284),DAY(G6284))))))</f>
        <v>No Exp Date</v>
      </c>
      <c r="I6284" s="24"/>
      <c r="J6284" s="24" t="str">
        <f>IF((H6284)="No Exp Date","N/A","")</f>
        <v>N/A</v>
      </c>
      <c r="K6284" s="27"/>
      <c r="L6284" s="69" t="str">
        <f>IF((K6284)="Amd",EDATE(J6284,18),"N/A")</f>
        <v>N/A</v>
      </c>
      <c r="M6284" s="18"/>
    </row>
    <row r="6285" spans="1:13" s="2" customFormat="1" x14ac:dyDescent="0.3">
      <c r="A6285" s="23">
        <v>704</v>
      </c>
      <c r="B6285" s="23">
        <v>20</v>
      </c>
      <c r="C6285" s="34">
        <v>105</v>
      </c>
      <c r="D6285" s="6" t="s">
        <v>1</v>
      </c>
      <c r="E6285" s="6"/>
      <c r="F6285" s="7" t="s">
        <v>10478</v>
      </c>
      <c r="G6285" s="25"/>
      <c r="H6285" s="24" t="str">
        <f>IF(G6285=0,"No Exp Date",(IF(I6285&lt;&gt;0,"No Exp Date",IF(G6285&lt;DATE(2013,3,1),DATE(2020,3,1),DATE(YEAR(G6285)+7,MONTH(G6285),DAY(G6285))))))</f>
        <v>No Exp Date</v>
      </c>
      <c r="I6285" s="24"/>
      <c r="J6285" s="24" t="str">
        <f>IF((H6285)="No Exp Date","N/A","")</f>
        <v>N/A</v>
      </c>
      <c r="K6285" s="27"/>
      <c r="L6285" s="69" t="str">
        <f>IF((K6285)="Amd",EDATE(J6285,18),"N/A")</f>
        <v>N/A</v>
      </c>
      <c r="M6285" s="18"/>
    </row>
    <row r="6286" spans="1:13" s="2" customFormat="1" x14ac:dyDescent="0.3">
      <c r="A6286" s="23">
        <v>704</v>
      </c>
      <c r="B6286" s="23">
        <v>20</v>
      </c>
      <c r="C6286" s="34">
        <v>110</v>
      </c>
      <c r="D6286" s="6" t="s">
        <v>1</v>
      </c>
      <c r="E6286" s="6"/>
      <c r="F6286" s="7" t="s">
        <v>10480</v>
      </c>
      <c r="G6286" s="25"/>
      <c r="H6286" s="24" t="str">
        <f>IF(G6286=0,"No Exp Date",(IF(I6286&lt;&gt;0,"No Exp Date",IF(G6286&lt;DATE(2013,3,1),DATE(2020,3,1),DATE(YEAR(G6286)+7,MONTH(G6286),DAY(G6286))))))</f>
        <v>No Exp Date</v>
      </c>
      <c r="I6286" s="24"/>
      <c r="J6286" s="24" t="str">
        <f>IF((H6286)="No Exp Date","N/A","")</f>
        <v>N/A</v>
      </c>
      <c r="K6286" s="27"/>
      <c r="L6286" s="69" t="str">
        <f>IF((K6286)="Amd",EDATE(J6286,18),"N/A")</f>
        <v>N/A</v>
      </c>
      <c r="M6286" s="18"/>
    </row>
    <row r="6287" spans="1:13" s="2" customFormat="1" x14ac:dyDescent="0.3">
      <c r="A6287" s="23">
        <v>704</v>
      </c>
      <c r="B6287" s="23">
        <v>20</v>
      </c>
      <c r="C6287" s="34">
        <v>115</v>
      </c>
      <c r="D6287" s="6" t="s">
        <v>1</v>
      </c>
      <c r="E6287" s="6"/>
      <c r="F6287" s="7" t="s">
        <v>10478</v>
      </c>
      <c r="G6287" s="25"/>
      <c r="H6287" s="24" t="str">
        <f>IF(G6287=0,"No Exp Date",(IF(I6287&lt;&gt;0,"No Exp Date",IF(G6287&lt;DATE(2013,3,1),DATE(2020,3,1),DATE(YEAR(G6287)+7,MONTH(G6287),DAY(G6287))))))</f>
        <v>No Exp Date</v>
      </c>
      <c r="I6287" s="24"/>
      <c r="J6287" s="24" t="str">
        <f>IF((H6287)="No Exp Date","N/A","")</f>
        <v>N/A</v>
      </c>
      <c r="K6287" s="27"/>
      <c r="L6287" s="69" t="str">
        <f>IF((K6287)="Amd",EDATE(J6287,18),"N/A")</f>
        <v>N/A</v>
      </c>
      <c r="M6287" s="18"/>
    </row>
    <row r="6288" spans="1:13" s="2" customFormat="1" x14ac:dyDescent="0.3">
      <c r="A6288" s="23">
        <v>704</v>
      </c>
      <c r="B6288" s="23">
        <v>20</v>
      </c>
      <c r="C6288" s="34">
        <v>120</v>
      </c>
      <c r="D6288" s="6" t="s">
        <v>1</v>
      </c>
      <c r="E6288" s="6"/>
      <c r="F6288" s="7" t="s">
        <v>10484</v>
      </c>
      <c r="G6288" s="25"/>
      <c r="H6288" s="24" t="str">
        <f>IF(G6288=0,"No Exp Date",(IF(I6288&lt;&gt;0,"No Exp Date",IF(G6288&lt;DATE(2013,3,1),DATE(2020,3,1),DATE(YEAR(G6288)+7,MONTH(G6288),DAY(G6288))))))</f>
        <v>No Exp Date</v>
      </c>
      <c r="I6288" s="24"/>
      <c r="J6288" s="24" t="str">
        <f>IF((H6288)="No Exp Date","N/A","")</f>
        <v>N/A</v>
      </c>
      <c r="K6288" s="27"/>
      <c r="L6288" s="69" t="str">
        <f>IF((K6288)="Amd",EDATE(J6288,18),"N/A")</f>
        <v>N/A</v>
      </c>
      <c r="M6288" s="18"/>
    </row>
    <row r="6289" spans="1:13" s="2" customFormat="1" x14ac:dyDescent="0.3">
      <c r="A6289" s="23">
        <v>704</v>
      </c>
      <c r="B6289" s="23">
        <v>20</v>
      </c>
      <c r="C6289" s="34">
        <v>125</v>
      </c>
      <c r="D6289" s="6" t="s">
        <v>1</v>
      </c>
      <c r="E6289" s="6"/>
      <c r="F6289" s="7" t="s">
        <v>10485</v>
      </c>
      <c r="G6289" s="25"/>
      <c r="H6289" s="24" t="str">
        <f>IF(G6289=0,"No Exp Date",(IF(I6289&lt;&gt;0,"No Exp Date",IF(G6289&lt;DATE(2013,3,1),DATE(2020,3,1),DATE(YEAR(G6289)+7,MONTH(G6289),DAY(G6289))))))</f>
        <v>No Exp Date</v>
      </c>
      <c r="I6289" s="24"/>
      <c r="J6289" s="24" t="str">
        <f>IF((H6289)="No Exp Date","N/A","")</f>
        <v>N/A</v>
      </c>
      <c r="K6289" s="27"/>
      <c r="L6289" s="69" t="str">
        <f>IF((K6289)="Amd",EDATE(J6289,18),"N/A")</f>
        <v>N/A</v>
      </c>
      <c r="M6289" s="18"/>
    </row>
    <row r="6290" spans="1:13" s="2" customFormat="1" ht="51" x14ac:dyDescent="0.3">
      <c r="A6290" s="23">
        <v>704</v>
      </c>
      <c r="B6290" s="23">
        <v>20</v>
      </c>
      <c r="C6290" s="34">
        <v>128</v>
      </c>
      <c r="D6290" s="6" t="s">
        <v>1</v>
      </c>
      <c r="E6290" s="6"/>
      <c r="F6290" s="7" t="s">
        <v>10486</v>
      </c>
      <c r="G6290" s="25"/>
      <c r="H6290" s="24" t="str">
        <f>IF(G6290=0,"No Exp Date",(IF(I6290&lt;&gt;0,"No Exp Date",IF(G6290&lt;DATE(2013,3,1),DATE(2020,3,1),DATE(YEAR(G6290)+7,MONTH(G6290),DAY(G6290))))))</f>
        <v>No Exp Date</v>
      </c>
      <c r="I6290" s="24"/>
      <c r="J6290" s="24" t="str">
        <f>IF((H6290)="No Exp Date","N/A","")</f>
        <v>N/A</v>
      </c>
      <c r="K6290" s="27"/>
      <c r="L6290" s="69" t="str">
        <f>IF((K6290)="Amd",EDATE(J6290,18),"N/A")</f>
        <v>N/A</v>
      </c>
      <c r="M6290" s="18"/>
    </row>
    <row r="6291" spans="1:13" s="2" customFormat="1" x14ac:dyDescent="0.3">
      <c r="A6291" s="23">
        <v>704</v>
      </c>
      <c r="B6291" s="23">
        <v>20</v>
      </c>
      <c r="C6291" s="34">
        <v>130</v>
      </c>
      <c r="D6291" s="6" t="s">
        <v>1</v>
      </c>
      <c r="E6291" s="6"/>
      <c r="F6291" s="7" t="s">
        <v>10487</v>
      </c>
      <c r="G6291" s="25"/>
      <c r="H6291" s="24" t="str">
        <f>IF(G6291=0,"No Exp Date",(IF(I6291&lt;&gt;0,"No Exp Date",IF(G6291&lt;DATE(2013,3,1),DATE(2020,3,1),DATE(YEAR(G6291)+7,MONTH(G6291),DAY(G6291))))))</f>
        <v>No Exp Date</v>
      </c>
      <c r="I6291" s="24"/>
      <c r="J6291" s="24" t="str">
        <f>IF((H6291)="No Exp Date","N/A","")</f>
        <v>N/A</v>
      </c>
      <c r="K6291" s="27"/>
      <c r="L6291" s="69" t="str">
        <f>IF((K6291)="Amd",EDATE(J6291,18),"N/A")</f>
        <v>N/A</v>
      </c>
      <c r="M6291" s="18"/>
    </row>
    <row r="6292" spans="1:13" s="2" customFormat="1" x14ac:dyDescent="0.3">
      <c r="A6292" s="23">
        <v>704</v>
      </c>
      <c r="B6292" s="23">
        <v>20</v>
      </c>
      <c r="C6292" s="34">
        <v>132</v>
      </c>
      <c r="D6292" s="6" t="s">
        <v>1</v>
      </c>
      <c r="E6292" s="6"/>
      <c r="F6292" s="7" t="s">
        <v>10488</v>
      </c>
      <c r="G6292" s="25"/>
      <c r="H6292" s="24" t="str">
        <f>IF(G6292=0,"No Exp Date",(IF(I6292&lt;&gt;0,"No Exp Date",IF(G6292&lt;DATE(2013,3,1),DATE(2020,3,1),DATE(YEAR(G6292)+7,MONTH(G6292),DAY(G6292))))))</f>
        <v>No Exp Date</v>
      </c>
      <c r="I6292" s="24"/>
      <c r="J6292" s="24" t="str">
        <f>IF((H6292)="No Exp Date","N/A","")</f>
        <v>N/A</v>
      </c>
      <c r="K6292" s="27"/>
      <c r="L6292" s="69" t="str">
        <f>IF((K6292)="Amd",EDATE(J6292,18),"N/A")</f>
        <v>N/A</v>
      </c>
      <c r="M6292" s="18"/>
    </row>
    <row r="6293" spans="1:13" s="2" customFormat="1" x14ac:dyDescent="0.3">
      <c r="A6293" s="23">
        <v>704</v>
      </c>
      <c r="B6293" s="23">
        <v>20</v>
      </c>
      <c r="C6293" s="34">
        <v>135</v>
      </c>
      <c r="D6293" s="6" t="s">
        <v>1</v>
      </c>
      <c r="E6293" s="6"/>
      <c r="F6293" s="7" t="s">
        <v>10478</v>
      </c>
      <c r="G6293" s="25"/>
      <c r="H6293" s="24" t="str">
        <f>IF(G6293=0,"No Exp Date",(IF(I6293&lt;&gt;0,"No Exp Date",IF(G6293&lt;DATE(2013,3,1),DATE(2020,3,1),DATE(YEAR(G6293)+7,MONTH(G6293),DAY(G6293))))))</f>
        <v>No Exp Date</v>
      </c>
      <c r="I6293" s="24"/>
      <c r="J6293" s="24" t="str">
        <f>IF((H6293)="No Exp Date","N/A","")</f>
        <v>N/A</v>
      </c>
      <c r="K6293" s="27"/>
      <c r="L6293" s="69" t="str">
        <f>IF((K6293)="Amd",EDATE(J6293,18),"N/A")</f>
        <v>N/A</v>
      </c>
      <c r="M6293" s="18"/>
    </row>
    <row r="6294" spans="1:13" s="2" customFormat="1" x14ac:dyDescent="0.3">
      <c r="A6294" s="23">
        <v>704</v>
      </c>
      <c r="B6294" s="23">
        <v>20</v>
      </c>
      <c r="C6294" s="34">
        <v>140</v>
      </c>
      <c r="D6294" s="6" t="s">
        <v>1</v>
      </c>
      <c r="E6294" s="6"/>
      <c r="F6294" s="7" t="s">
        <v>10489</v>
      </c>
      <c r="G6294" s="25"/>
      <c r="H6294" s="24" t="str">
        <f>IF(G6294=0,"No Exp Date",(IF(I6294&lt;&gt;0,"No Exp Date",IF(G6294&lt;DATE(2013,3,1),DATE(2020,3,1),DATE(YEAR(G6294)+7,MONTH(G6294),DAY(G6294))))))</f>
        <v>No Exp Date</v>
      </c>
      <c r="I6294" s="24"/>
      <c r="J6294" s="24" t="str">
        <f>IF((H6294)="No Exp Date","N/A","")</f>
        <v>N/A</v>
      </c>
      <c r="K6294" s="27"/>
      <c r="L6294" s="69" t="str">
        <f>IF((K6294)="Amd",EDATE(J6294,18),"N/A")</f>
        <v>N/A</v>
      </c>
      <c r="M6294" s="18"/>
    </row>
    <row r="6295" spans="1:13" s="2" customFormat="1" x14ac:dyDescent="0.3">
      <c r="A6295" s="23">
        <v>704</v>
      </c>
      <c r="B6295" s="23">
        <v>20</v>
      </c>
      <c r="C6295" s="34">
        <v>145</v>
      </c>
      <c r="D6295" s="6" t="s">
        <v>1</v>
      </c>
      <c r="E6295" s="6"/>
      <c r="F6295" s="7" t="s">
        <v>10478</v>
      </c>
      <c r="G6295" s="25"/>
      <c r="H6295" s="24" t="str">
        <f>IF(G6295=0,"No Exp Date",(IF(I6295&lt;&gt;0,"No Exp Date",IF(G6295&lt;DATE(2013,3,1),DATE(2020,3,1),DATE(YEAR(G6295)+7,MONTH(G6295),DAY(G6295))))))</f>
        <v>No Exp Date</v>
      </c>
      <c r="I6295" s="24"/>
      <c r="J6295" s="24" t="str">
        <f>IF((H6295)="No Exp Date","N/A","")</f>
        <v>N/A</v>
      </c>
      <c r="K6295" s="27"/>
      <c r="L6295" s="69" t="str">
        <f>IF((K6295)="Amd",EDATE(J6295,18),"N/A")</f>
        <v>N/A</v>
      </c>
      <c r="M6295" s="18"/>
    </row>
    <row r="6296" spans="1:13" s="2" customFormat="1" x14ac:dyDescent="0.3">
      <c r="A6296" s="23">
        <v>704</v>
      </c>
      <c r="B6296" s="23">
        <v>20</v>
      </c>
      <c r="C6296" s="34">
        <v>146</v>
      </c>
      <c r="D6296" s="6" t="s">
        <v>1</v>
      </c>
      <c r="E6296" s="6"/>
      <c r="F6296" s="7" t="s">
        <v>10478</v>
      </c>
      <c r="G6296" s="25"/>
      <c r="H6296" s="24" t="str">
        <f>IF(G6296=0,"No Exp Date",(IF(I6296&lt;&gt;0,"No Exp Date",IF(G6296&lt;DATE(2013,3,1),DATE(2020,3,1),DATE(YEAR(G6296)+7,MONTH(G6296),DAY(G6296))))))</f>
        <v>No Exp Date</v>
      </c>
      <c r="I6296" s="24"/>
      <c r="J6296" s="24" t="str">
        <f>IF((H6296)="No Exp Date","N/A","")</f>
        <v>N/A</v>
      </c>
      <c r="K6296" s="27"/>
      <c r="L6296" s="69" t="str">
        <f>IF((K6296)="Amd",EDATE(J6296,18),"N/A")</f>
        <v>N/A</v>
      </c>
      <c r="M6296" s="18"/>
    </row>
    <row r="6297" spans="1:13" s="2" customFormat="1" x14ac:dyDescent="0.3">
      <c r="A6297" s="23">
        <v>704</v>
      </c>
      <c r="B6297" s="23">
        <v>20</v>
      </c>
      <c r="C6297" s="34">
        <v>150</v>
      </c>
      <c r="D6297" s="6" t="s">
        <v>1</v>
      </c>
      <c r="E6297" s="6"/>
      <c r="F6297" s="7" t="s">
        <v>10480</v>
      </c>
      <c r="G6297" s="25"/>
      <c r="H6297" s="24" t="str">
        <f>IF(G6297=0,"No Exp Date",(IF(I6297&lt;&gt;0,"No Exp Date",IF(G6297&lt;DATE(2013,3,1),DATE(2020,3,1),DATE(YEAR(G6297)+7,MONTH(G6297),DAY(G6297))))))</f>
        <v>No Exp Date</v>
      </c>
      <c r="I6297" s="24"/>
      <c r="J6297" s="24" t="str">
        <f>IF((H6297)="No Exp Date","N/A","")</f>
        <v>N/A</v>
      </c>
      <c r="K6297" s="27"/>
      <c r="L6297" s="69" t="str">
        <f>IF((K6297)="Amd",EDATE(J6297,18),"N/A")</f>
        <v>N/A</v>
      </c>
      <c r="M6297" s="18"/>
    </row>
    <row r="6298" spans="1:13" s="2" customFormat="1" x14ac:dyDescent="0.3">
      <c r="A6298" s="23">
        <v>704</v>
      </c>
      <c r="B6298" s="23">
        <v>20</v>
      </c>
      <c r="C6298" s="34">
        <v>155</v>
      </c>
      <c r="D6298" s="6" t="s">
        <v>1</v>
      </c>
      <c r="E6298" s="6"/>
      <c r="F6298" s="7" t="s">
        <v>10490</v>
      </c>
      <c r="G6298" s="25"/>
      <c r="H6298" s="24" t="str">
        <f>IF(G6298=0,"No Exp Date",(IF(I6298&lt;&gt;0,"No Exp Date",IF(G6298&lt;DATE(2013,3,1),DATE(2020,3,1),DATE(YEAR(G6298)+7,MONTH(G6298),DAY(G6298))))))</f>
        <v>No Exp Date</v>
      </c>
      <c r="I6298" s="24"/>
      <c r="J6298" s="24" t="str">
        <f>IF((H6298)="No Exp Date","N/A","")</f>
        <v>N/A</v>
      </c>
      <c r="K6298" s="27"/>
      <c r="L6298" s="69" t="str">
        <f>IF((K6298)="Amd",EDATE(J6298,18),"N/A")</f>
        <v>N/A</v>
      </c>
      <c r="M6298" s="18"/>
    </row>
    <row r="6299" spans="1:13" s="2" customFormat="1" x14ac:dyDescent="0.3">
      <c r="A6299" s="23">
        <v>704</v>
      </c>
      <c r="B6299" s="23">
        <v>20</v>
      </c>
      <c r="C6299" s="34">
        <v>156</v>
      </c>
      <c r="D6299" s="6" t="s">
        <v>1</v>
      </c>
      <c r="E6299" s="7" t="s">
        <v>4757</v>
      </c>
      <c r="F6299" s="6" t="s">
        <v>135</v>
      </c>
      <c r="G6299" s="25"/>
      <c r="H6299" s="24" t="str">
        <f>IF(G6299=0,"No Exp Date",(IF(I6299&lt;&gt;0,"No Exp Date",IF(G6299&lt;DATE(2013,3,1),DATE(2020,3,1),DATE(YEAR(G6299)+7,MONTH(G6299),DAY(G6299))))))</f>
        <v>No Exp Date</v>
      </c>
      <c r="I6299" s="24"/>
      <c r="J6299" s="24" t="str">
        <f>IF((H6299)="No Exp Date","N/A","")</f>
        <v>N/A</v>
      </c>
      <c r="K6299" s="27"/>
      <c r="L6299" s="69" t="str">
        <f>IF((K6299)="Amd",EDATE(J6299,18),"N/A")</f>
        <v>N/A</v>
      </c>
      <c r="M6299" s="18"/>
    </row>
    <row r="6300" spans="1:13" s="2" customFormat="1" x14ac:dyDescent="0.3">
      <c r="A6300" s="23">
        <v>704</v>
      </c>
      <c r="B6300" s="23">
        <v>20</v>
      </c>
      <c r="C6300" s="34">
        <v>159</v>
      </c>
      <c r="D6300" s="6" t="s">
        <v>1</v>
      </c>
      <c r="E6300" s="6"/>
      <c r="F6300" s="7" t="s">
        <v>10478</v>
      </c>
      <c r="G6300" s="25"/>
      <c r="H6300" s="24" t="str">
        <f>IF(G6300=0,"No Exp Date",(IF(I6300&lt;&gt;0,"No Exp Date",IF(G6300&lt;DATE(2013,3,1),DATE(2020,3,1),DATE(YEAR(G6300)+7,MONTH(G6300),DAY(G6300))))))</f>
        <v>No Exp Date</v>
      </c>
      <c r="I6300" s="24"/>
      <c r="J6300" s="24" t="str">
        <f>IF((H6300)="No Exp Date","N/A","")</f>
        <v>N/A</v>
      </c>
      <c r="K6300" s="27"/>
      <c r="L6300" s="69" t="str">
        <f>IF((K6300)="Amd",EDATE(J6300,18),"N/A")</f>
        <v>N/A</v>
      </c>
      <c r="M6300" s="18"/>
    </row>
    <row r="6301" spans="1:13" s="2" customFormat="1" x14ac:dyDescent="0.3">
      <c r="A6301" s="23">
        <v>704</v>
      </c>
      <c r="B6301" s="23">
        <v>20</v>
      </c>
      <c r="C6301" s="34">
        <v>160</v>
      </c>
      <c r="D6301" s="6" t="s">
        <v>1</v>
      </c>
      <c r="E6301" s="6"/>
      <c r="F6301" s="7" t="s">
        <v>10478</v>
      </c>
      <c r="G6301" s="25"/>
      <c r="H6301" s="24" t="str">
        <f>IF(G6301=0,"No Exp Date",(IF(I6301&lt;&gt;0,"No Exp Date",IF(G6301&lt;DATE(2013,3,1),DATE(2020,3,1),DATE(YEAR(G6301)+7,MONTH(G6301),DAY(G6301))))))</f>
        <v>No Exp Date</v>
      </c>
      <c r="I6301" s="24"/>
      <c r="J6301" s="24" t="str">
        <f>IF((H6301)="No Exp Date","N/A","")</f>
        <v>N/A</v>
      </c>
      <c r="K6301" s="27"/>
      <c r="L6301" s="69" t="str">
        <f>IF((K6301)="Amd",EDATE(J6301,18),"N/A")</f>
        <v>N/A</v>
      </c>
      <c r="M6301" s="18"/>
    </row>
    <row r="6302" spans="1:13" s="2" customFormat="1" x14ac:dyDescent="0.3">
      <c r="A6302" s="23">
        <v>704</v>
      </c>
      <c r="B6302" s="23">
        <v>20</v>
      </c>
      <c r="C6302" s="34">
        <v>161</v>
      </c>
      <c r="D6302" s="6" t="s">
        <v>1</v>
      </c>
      <c r="E6302" s="6"/>
      <c r="F6302" s="7" t="s">
        <v>10478</v>
      </c>
      <c r="G6302" s="25"/>
      <c r="H6302" s="24" t="str">
        <f>IF(G6302=0,"No Exp Date",(IF(I6302&lt;&gt;0,"No Exp Date",IF(G6302&lt;DATE(2013,3,1),DATE(2020,3,1),DATE(YEAR(G6302)+7,MONTH(G6302),DAY(G6302))))))</f>
        <v>No Exp Date</v>
      </c>
      <c r="I6302" s="24"/>
      <c r="J6302" s="24" t="str">
        <f>IF((H6302)="No Exp Date","N/A","")</f>
        <v>N/A</v>
      </c>
      <c r="K6302" s="27"/>
      <c r="L6302" s="69" t="str">
        <f>IF((K6302)="Amd",EDATE(J6302,18),"N/A")</f>
        <v>N/A</v>
      </c>
      <c r="M6302" s="18"/>
    </row>
    <row r="6303" spans="1:13" s="2" customFormat="1" x14ac:dyDescent="0.3">
      <c r="A6303" s="23">
        <v>704</v>
      </c>
      <c r="B6303" s="23">
        <v>20</v>
      </c>
      <c r="C6303" s="34">
        <v>165</v>
      </c>
      <c r="D6303" s="6" t="s">
        <v>1</v>
      </c>
      <c r="E6303" s="6"/>
      <c r="F6303" s="7" t="s">
        <v>10491</v>
      </c>
      <c r="G6303" s="25"/>
      <c r="H6303" s="24" t="str">
        <f>IF(G6303=0,"No Exp Date",(IF(I6303&lt;&gt;0,"No Exp Date",IF(G6303&lt;DATE(2013,3,1),DATE(2020,3,1),DATE(YEAR(G6303)+7,MONTH(G6303),DAY(G6303))))))</f>
        <v>No Exp Date</v>
      </c>
      <c r="I6303" s="24"/>
      <c r="J6303" s="24" t="str">
        <f>IF((H6303)="No Exp Date","N/A","")</f>
        <v>N/A</v>
      </c>
      <c r="K6303" s="27"/>
      <c r="L6303" s="69" t="str">
        <f>IF((K6303)="Amd",EDATE(J6303,18),"N/A")</f>
        <v>N/A</v>
      </c>
      <c r="M6303" s="18"/>
    </row>
    <row r="6304" spans="1:13" s="2" customFormat="1" x14ac:dyDescent="0.3">
      <c r="A6304" s="23">
        <v>704</v>
      </c>
      <c r="B6304" s="23">
        <v>20</v>
      </c>
      <c r="C6304" s="34">
        <v>170</v>
      </c>
      <c r="D6304" s="6" t="s">
        <v>1</v>
      </c>
      <c r="E6304" s="18"/>
      <c r="F6304" s="7" t="s">
        <v>9518</v>
      </c>
      <c r="G6304" s="25"/>
      <c r="H6304" s="24" t="str">
        <f>IF(G6304=0,"No Exp Date",(IF(I6304&lt;&gt;0,"No Exp Date",IF(G6304&lt;DATE(2013,3,1),DATE(2020,3,1),DATE(YEAR(G6304)+7,MONTH(G6304),DAY(G6304))))))</f>
        <v>No Exp Date</v>
      </c>
      <c r="I6304" s="24"/>
      <c r="J6304" s="24" t="str">
        <f>IF((H6304)="No Exp Date","N/A","")</f>
        <v>N/A</v>
      </c>
      <c r="K6304" s="27"/>
      <c r="L6304" s="69" t="str">
        <f>IF((K6304)="Amd",EDATE(J6304,18),"N/A")</f>
        <v>N/A</v>
      </c>
      <c r="M6304" s="18"/>
    </row>
    <row r="6305" spans="1:13" s="2" customFormat="1" x14ac:dyDescent="0.3">
      <c r="A6305" s="23">
        <v>704</v>
      </c>
      <c r="B6305" s="23">
        <v>20</v>
      </c>
      <c r="C6305" s="34">
        <v>175</v>
      </c>
      <c r="D6305" s="6" t="s">
        <v>1</v>
      </c>
      <c r="E6305" s="6"/>
      <c r="F6305" s="7" t="s">
        <v>10478</v>
      </c>
      <c r="G6305" s="25"/>
      <c r="H6305" s="24" t="str">
        <f>IF(G6305=0,"No Exp Date",(IF(I6305&lt;&gt;0,"No Exp Date",IF(G6305&lt;DATE(2013,3,1),DATE(2020,3,1),DATE(YEAR(G6305)+7,MONTH(G6305),DAY(G6305))))))</f>
        <v>No Exp Date</v>
      </c>
      <c r="I6305" s="24"/>
      <c r="J6305" s="24" t="str">
        <f>IF((H6305)="No Exp Date","N/A","")</f>
        <v>N/A</v>
      </c>
      <c r="K6305" s="27"/>
      <c r="L6305" s="69" t="str">
        <f>IF((K6305)="Amd",EDATE(J6305,18),"N/A")</f>
        <v>N/A</v>
      </c>
      <c r="M6305" s="18"/>
    </row>
    <row r="6306" spans="1:13" s="2" customFormat="1" x14ac:dyDescent="0.3">
      <c r="A6306" s="23">
        <v>704</v>
      </c>
      <c r="B6306" s="23">
        <v>20</v>
      </c>
      <c r="C6306" s="34">
        <v>180</v>
      </c>
      <c r="D6306" s="6" t="s">
        <v>1</v>
      </c>
      <c r="E6306" s="6"/>
      <c r="F6306" s="7" t="s">
        <v>10478</v>
      </c>
      <c r="G6306" s="25"/>
      <c r="H6306" s="24" t="str">
        <f>IF(G6306=0,"No Exp Date",(IF(I6306&lt;&gt;0,"No Exp Date",IF(G6306&lt;DATE(2013,3,1),DATE(2020,3,1),DATE(YEAR(G6306)+7,MONTH(G6306),DAY(G6306))))))</f>
        <v>No Exp Date</v>
      </c>
      <c r="I6306" s="24"/>
      <c r="J6306" s="24" t="str">
        <f>IF((H6306)="No Exp Date","N/A","")</f>
        <v>N/A</v>
      </c>
      <c r="K6306" s="27"/>
      <c r="L6306" s="69" t="str">
        <f>IF((K6306)="Amd",EDATE(J6306,18),"N/A")</f>
        <v>N/A</v>
      </c>
      <c r="M6306" s="18"/>
    </row>
    <row r="6307" spans="1:13" s="2" customFormat="1" x14ac:dyDescent="0.3">
      <c r="A6307" s="23">
        <v>704</v>
      </c>
      <c r="B6307" s="23">
        <v>20</v>
      </c>
      <c r="C6307" s="34">
        <v>185</v>
      </c>
      <c r="D6307" s="6" t="s">
        <v>1</v>
      </c>
      <c r="E6307" s="6"/>
      <c r="F6307" s="7" t="s">
        <v>10492</v>
      </c>
      <c r="G6307" s="25"/>
      <c r="H6307" s="24" t="str">
        <f>IF(G6307=0,"No Exp Date",(IF(I6307&lt;&gt;0,"No Exp Date",IF(G6307&lt;DATE(2013,3,1),DATE(2020,3,1),DATE(YEAR(G6307)+7,MONTH(G6307),DAY(G6307))))))</f>
        <v>No Exp Date</v>
      </c>
      <c r="I6307" s="24"/>
      <c r="J6307" s="24" t="str">
        <f>IF((H6307)="No Exp Date","N/A","")</f>
        <v>N/A</v>
      </c>
      <c r="K6307" s="27"/>
      <c r="L6307" s="69" t="str">
        <f>IF((K6307)="Amd",EDATE(J6307,18),"N/A")</f>
        <v>N/A</v>
      </c>
      <c r="M6307" s="18"/>
    </row>
    <row r="6308" spans="1:13" s="2" customFormat="1" x14ac:dyDescent="0.3">
      <c r="A6308" s="23">
        <v>704</v>
      </c>
      <c r="B6308" s="23">
        <v>20</v>
      </c>
      <c r="C6308" s="34">
        <v>190</v>
      </c>
      <c r="D6308" s="6" t="s">
        <v>1</v>
      </c>
      <c r="E6308" s="6"/>
      <c r="F6308" s="7" t="s">
        <v>10493</v>
      </c>
      <c r="G6308" s="25"/>
      <c r="H6308" s="24" t="str">
        <f>IF(G6308=0,"No Exp Date",(IF(I6308&lt;&gt;0,"No Exp Date",IF(G6308&lt;DATE(2013,3,1),DATE(2020,3,1),DATE(YEAR(G6308)+7,MONTH(G6308),DAY(G6308))))))</f>
        <v>No Exp Date</v>
      </c>
      <c r="I6308" s="24"/>
      <c r="J6308" s="24" t="str">
        <f>IF((H6308)="No Exp Date","N/A","")</f>
        <v>N/A</v>
      </c>
      <c r="K6308" s="27"/>
      <c r="L6308" s="69" t="str">
        <f>IF((K6308)="Amd",EDATE(J6308,18),"N/A")</f>
        <v>N/A</v>
      </c>
      <c r="M6308" s="18"/>
    </row>
    <row r="6309" spans="1:13" s="2" customFormat="1" x14ac:dyDescent="0.3">
      <c r="A6309" s="23">
        <v>704</v>
      </c>
      <c r="B6309" s="23">
        <v>20</v>
      </c>
      <c r="C6309" s="34">
        <v>194</v>
      </c>
      <c r="D6309" s="6" t="s">
        <v>1</v>
      </c>
      <c r="E6309" s="6"/>
      <c r="F6309" s="7" t="s">
        <v>10494</v>
      </c>
      <c r="G6309" s="25"/>
      <c r="H6309" s="24" t="str">
        <f>IF(G6309=0,"No Exp Date",(IF(I6309&lt;&gt;0,"No Exp Date",IF(G6309&lt;DATE(2013,3,1),DATE(2020,3,1),DATE(YEAR(G6309)+7,MONTH(G6309),DAY(G6309))))))</f>
        <v>No Exp Date</v>
      </c>
      <c r="I6309" s="24"/>
      <c r="J6309" s="24" t="str">
        <f>IF((H6309)="No Exp Date","N/A","")</f>
        <v>N/A</v>
      </c>
      <c r="K6309" s="27"/>
      <c r="L6309" s="69" t="str">
        <f>IF((K6309)="Amd",EDATE(J6309,18),"N/A")</f>
        <v>N/A</v>
      </c>
      <c r="M6309" s="18"/>
    </row>
    <row r="6310" spans="1:13" s="2" customFormat="1" x14ac:dyDescent="0.3">
      <c r="A6310" s="23">
        <v>704</v>
      </c>
      <c r="B6310" s="23">
        <v>20</v>
      </c>
      <c r="C6310" s="34">
        <v>195</v>
      </c>
      <c r="D6310" s="6" t="s">
        <v>1</v>
      </c>
      <c r="E6310" s="6"/>
      <c r="F6310" s="7" t="s">
        <v>10495</v>
      </c>
      <c r="G6310" s="25"/>
      <c r="H6310" s="24" t="str">
        <f>IF(G6310=0,"No Exp Date",(IF(I6310&lt;&gt;0,"No Exp Date",IF(G6310&lt;DATE(2013,3,1),DATE(2020,3,1),DATE(YEAR(G6310)+7,MONTH(G6310),DAY(G6310))))))</f>
        <v>No Exp Date</v>
      </c>
      <c r="I6310" s="24"/>
      <c r="J6310" s="24" t="str">
        <f>IF((H6310)="No Exp Date","N/A","")</f>
        <v>N/A</v>
      </c>
      <c r="K6310" s="27"/>
      <c r="L6310" s="69" t="str">
        <f>IF((K6310)="Amd",EDATE(J6310,18),"N/A")</f>
        <v>N/A</v>
      </c>
      <c r="M6310" s="18"/>
    </row>
    <row r="6311" spans="1:13" s="2" customFormat="1" x14ac:dyDescent="0.3">
      <c r="A6311" s="23">
        <v>704</v>
      </c>
      <c r="B6311" s="23">
        <v>20</v>
      </c>
      <c r="C6311" s="34">
        <v>198</v>
      </c>
      <c r="D6311" s="6" t="s">
        <v>1</v>
      </c>
      <c r="E6311" s="6"/>
      <c r="F6311" s="7" t="s">
        <v>10496</v>
      </c>
      <c r="G6311" s="25"/>
      <c r="H6311" s="24" t="str">
        <f>IF(G6311=0,"No Exp Date",(IF(I6311&lt;&gt;0,"No Exp Date",IF(G6311&lt;DATE(2013,3,1),DATE(2020,3,1),DATE(YEAR(G6311)+7,MONTH(G6311),DAY(G6311))))))</f>
        <v>No Exp Date</v>
      </c>
      <c r="I6311" s="24"/>
      <c r="J6311" s="24" t="str">
        <f>IF((H6311)="No Exp Date","N/A","")</f>
        <v>N/A</v>
      </c>
      <c r="K6311" s="27"/>
      <c r="L6311" s="69" t="str">
        <f>IF((K6311)="Amd",EDATE(J6311,18),"N/A")</f>
        <v>N/A</v>
      </c>
      <c r="M6311" s="18"/>
    </row>
    <row r="6312" spans="1:13" s="2" customFormat="1" x14ac:dyDescent="0.3">
      <c r="A6312" s="23">
        <v>704</v>
      </c>
      <c r="B6312" s="23">
        <v>20</v>
      </c>
      <c r="C6312" s="34">
        <v>200</v>
      </c>
      <c r="D6312" s="6" t="s">
        <v>1</v>
      </c>
      <c r="E6312" s="6"/>
      <c r="F6312" s="7" t="s">
        <v>10492</v>
      </c>
      <c r="G6312" s="25"/>
      <c r="H6312" s="24" t="str">
        <f>IF(G6312=0,"No Exp Date",(IF(I6312&lt;&gt;0,"No Exp Date",IF(G6312&lt;DATE(2013,3,1),DATE(2020,3,1),DATE(YEAR(G6312)+7,MONTH(G6312),DAY(G6312))))))</f>
        <v>No Exp Date</v>
      </c>
      <c r="I6312" s="24"/>
      <c r="J6312" s="24" t="str">
        <f>IF((H6312)="No Exp Date","N/A","")</f>
        <v>N/A</v>
      </c>
      <c r="K6312" s="27"/>
      <c r="L6312" s="69" t="str">
        <f>IF((K6312)="Amd",EDATE(J6312,18),"N/A")</f>
        <v>N/A</v>
      </c>
      <c r="M6312" s="18"/>
    </row>
    <row r="6313" spans="1:13" s="2" customFormat="1" x14ac:dyDescent="0.3">
      <c r="A6313" s="23">
        <v>704</v>
      </c>
      <c r="B6313" s="23">
        <v>20</v>
      </c>
      <c r="C6313" s="34">
        <v>203</v>
      </c>
      <c r="D6313" s="6" t="s">
        <v>1</v>
      </c>
      <c r="E6313" s="6"/>
      <c r="F6313" s="7" t="s">
        <v>10497</v>
      </c>
      <c r="G6313" s="25"/>
      <c r="H6313" s="24" t="str">
        <f>IF(G6313=0,"No Exp Date",(IF(I6313&lt;&gt;0,"No Exp Date",IF(G6313&lt;DATE(2013,3,1),DATE(2020,3,1),DATE(YEAR(G6313)+7,MONTH(G6313),DAY(G6313))))))</f>
        <v>No Exp Date</v>
      </c>
      <c r="I6313" s="24"/>
      <c r="J6313" s="24" t="str">
        <f>IF((H6313)="No Exp Date","N/A","")</f>
        <v>N/A</v>
      </c>
      <c r="K6313" s="27"/>
      <c r="L6313" s="69" t="str">
        <f>IF((K6313)="Amd",EDATE(J6313,18),"N/A")</f>
        <v>N/A</v>
      </c>
      <c r="M6313" s="18"/>
    </row>
    <row r="6314" spans="1:13" s="2" customFormat="1" x14ac:dyDescent="0.3">
      <c r="A6314" s="23">
        <v>704</v>
      </c>
      <c r="B6314" s="23">
        <v>20</v>
      </c>
      <c r="C6314" s="34">
        <v>205</v>
      </c>
      <c r="D6314" s="6" t="s">
        <v>1</v>
      </c>
      <c r="E6314" s="6"/>
      <c r="F6314" s="7" t="s">
        <v>10498</v>
      </c>
      <c r="G6314" s="25"/>
      <c r="H6314" s="24" t="str">
        <f>IF(G6314=0,"No Exp Date",(IF(I6314&lt;&gt;0,"No Exp Date",IF(G6314&lt;DATE(2013,3,1),DATE(2020,3,1),DATE(YEAR(G6314)+7,MONTH(G6314),DAY(G6314))))))</f>
        <v>No Exp Date</v>
      </c>
      <c r="I6314" s="24"/>
      <c r="J6314" s="24" t="str">
        <f>IF((H6314)="No Exp Date","N/A","")</f>
        <v>N/A</v>
      </c>
      <c r="K6314" s="27"/>
      <c r="L6314" s="69" t="str">
        <f>IF((K6314)="Amd",EDATE(J6314,18),"N/A")</f>
        <v>N/A</v>
      </c>
      <c r="M6314" s="18"/>
    </row>
    <row r="6315" spans="1:13" s="2" customFormat="1" x14ac:dyDescent="0.3">
      <c r="A6315" s="23">
        <v>704</v>
      </c>
      <c r="B6315" s="23">
        <v>20</v>
      </c>
      <c r="C6315" s="34">
        <v>206</v>
      </c>
      <c r="D6315" s="6" t="s">
        <v>1</v>
      </c>
      <c r="E6315" s="7" t="s">
        <v>4758</v>
      </c>
      <c r="F6315" s="6" t="s">
        <v>135</v>
      </c>
      <c r="G6315" s="25"/>
      <c r="H6315" s="24" t="str">
        <f>IF(G6315=0,"No Exp Date",(IF(I6315&lt;&gt;0,"No Exp Date",IF(G6315&lt;DATE(2013,3,1),DATE(2020,3,1),DATE(YEAR(G6315)+7,MONTH(G6315),DAY(G6315))))))</f>
        <v>No Exp Date</v>
      </c>
      <c r="I6315" s="24"/>
      <c r="J6315" s="24" t="str">
        <f>IF((H6315)="No Exp Date","N/A","")</f>
        <v>N/A</v>
      </c>
      <c r="K6315" s="27"/>
      <c r="L6315" s="69" t="str">
        <f>IF((K6315)="Amd",EDATE(J6315,18),"N/A")</f>
        <v>N/A</v>
      </c>
      <c r="M6315" s="18"/>
    </row>
    <row r="6316" spans="1:13" s="2" customFormat="1" x14ac:dyDescent="0.3">
      <c r="A6316" s="23">
        <v>704</v>
      </c>
      <c r="B6316" s="23">
        <v>20</v>
      </c>
      <c r="C6316" s="34">
        <v>207</v>
      </c>
      <c r="D6316" s="6" t="s">
        <v>1</v>
      </c>
      <c r="E6316" s="6"/>
      <c r="F6316" s="7" t="s">
        <v>10499</v>
      </c>
      <c r="G6316" s="25"/>
      <c r="H6316" s="24" t="str">
        <f>IF(G6316=0,"No Exp Date",(IF(I6316&lt;&gt;0,"No Exp Date",IF(G6316&lt;DATE(2013,3,1),DATE(2020,3,1),DATE(YEAR(G6316)+7,MONTH(G6316),DAY(G6316))))))</f>
        <v>No Exp Date</v>
      </c>
      <c r="I6316" s="24"/>
      <c r="J6316" s="24" t="str">
        <f>IF((H6316)="No Exp Date","N/A","")</f>
        <v>N/A</v>
      </c>
      <c r="K6316" s="27"/>
      <c r="L6316" s="69" t="str">
        <f>IF((K6316)="Amd",EDATE(J6316,18),"N/A")</f>
        <v>N/A</v>
      </c>
      <c r="M6316" s="18"/>
    </row>
    <row r="6317" spans="1:13" s="2" customFormat="1" x14ac:dyDescent="0.3">
      <c r="A6317" s="23">
        <v>704</v>
      </c>
      <c r="B6317" s="23">
        <v>20</v>
      </c>
      <c r="C6317" s="34">
        <v>208</v>
      </c>
      <c r="D6317" s="6" t="s">
        <v>1</v>
      </c>
      <c r="E6317" s="6"/>
      <c r="F6317" s="7" t="s">
        <v>10492</v>
      </c>
      <c r="G6317" s="25"/>
      <c r="H6317" s="24" t="str">
        <f>IF(G6317=0,"No Exp Date",(IF(I6317&lt;&gt;0,"No Exp Date",IF(G6317&lt;DATE(2013,3,1),DATE(2020,3,1),DATE(YEAR(G6317)+7,MONTH(G6317),DAY(G6317))))))</f>
        <v>No Exp Date</v>
      </c>
      <c r="I6317" s="24"/>
      <c r="J6317" s="24" t="str">
        <f>IF((H6317)="No Exp Date","N/A","")</f>
        <v>N/A</v>
      </c>
      <c r="K6317" s="27"/>
      <c r="L6317" s="69" t="str">
        <f>IF((K6317)="Amd",EDATE(J6317,18),"N/A")</f>
        <v>N/A</v>
      </c>
      <c r="M6317" s="18"/>
    </row>
    <row r="6318" spans="1:13" s="2" customFormat="1" x14ac:dyDescent="0.3">
      <c r="A6318" s="23">
        <v>704</v>
      </c>
      <c r="B6318" s="23">
        <v>20</v>
      </c>
      <c r="C6318" s="34">
        <v>210</v>
      </c>
      <c r="D6318" s="6" t="s">
        <v>1</v>
      </c>
      <c r="E6318" s="6"/>
      <c r="F6318" s="7" t="s">
        <v>10500</v>
      </c>
      <c r="G6318" s="25"/>
      <c r="H6318" s="24" t="str">
        <f>IF(G6318=0,"No Exp Date",(IF(I6318&lt;&gt;0,"No Exp Date",IF(G6318&lt;DATE(2013,3,1),DATE(2020,3,1),DATE(YEAR(G6318)+7,MONTH(G6318),DAY(G6318))))))</f>
        <v>No Exp Date</v>
      </c>
      <c r="I6318" s="24"/>
      <c r="J6318" s="24" t="str">
        <f>IF((H6318)="No Exp Date","N/A","")</f>
        <v>N/A</v>
      </c>
      <c r="K6318" s="27"/>
      <c r="L6318" s="69" t="str">
        <f>IF((K6318)="Amd",EDATE(J6318,18),"N/A")</f>
        <v>N/A</v>
      </c>
      <c r="M6318" s="18"/>
    </row>
    <row r="6319" spans="1:13" s="2" customFormat="1" x14ac:dyDescent="0.3">
      <c r="A6319" s="23">
        <v>704</v>
      </c>
      <c r="B6319" s="23">
        <v>20</v>
      </c>
      <c r="C6319" s="34">
        <v>212</v>
      </c>
      <c r="D6319" s="6" t="s">
        <v>1</v>
      </c>
      <c r="E6319" s="6"/>
      <c r="F6319" s="7" t="s">
        <v>10501</v>
      </c>
      <c r="G6319" s="25"/>
      <c r="H6319" s="24" t="str">
        <f>IF(G6319=0,"No Exp Date",(IF(I6319&lt;&gt;0,"No Exp Date",IF(G6319&lt;DATE(2013,3,1),DATE(2020,3,1),DATE(YEAR(G6319)+7,MONTH(G6319),DAY(G6319))))))</f>
        <v>No Exp Date</v>
      </c>
      <c r="I6319" s="24"/>
      <c r="J6319" s="24" t="str">
        <f>IF((H6319)="No Exp Date","N/A","")</f>
        <v>N/A</v>
      </c>
      <c r="K6319" s="27"/>
      <c r="L6319" s="69" t="str">
        <f>IF((K6319)="Amd",EDATE(J6319,18),"N/A")</f>
        <v>N/A</v>
      </c>
      <c r="M6319" s="18"/>
    </row>
    <row r="6320" spans="1:13" s="2" customFormat="1" x14ac:dyDescent="0.3">
      <c r="A6320" s="23">
        <v>704</v>
      </c>
      <c r="B6320" s="23">
        <v>20</v>
      </c>
      <c r="C6320" s="34">
        <v>215</v>
      </c>
      <c r="D6320" s="6" t="s">
        <v>1</v>
      </c>
      <c r="E6320" s="6"/>
      <c r="F6320" s="7" t="s">
        <v>10502</v>
      </c>
      <c r="G6320" s="25"/>
      <c r="H6320" s="24" t="str">
        <f>IF(G6320=0,"No Exp Date",(IF(I6320&lt;&gt;0,"No Exp Date",IF(G6320&lt;DATE(2013,3,1),DATE(2020,3,1),DATE(YEAR(G6320)+7,MONTH(G6320),DAY(G6320))))))</f>
        <v>No Exp Date</v>
      </c>
      <c r="I6320" s="24"/>
      <c r="J6320" s="24" t="str">
        <f>IF((H6320)="No Exp Date","N/A","")</f>
        <v>N/A</v>
      </c>
      <c r="K6320" s="27"/>
      <c r="L6320" s="69" t="str">
        <f>IF((K6320)="Amd",EDATE(J6320,18),"N/A")</f>
        <v>N/A</v>
      </c>
      <c r="M6320" s="18"/>
    </row>
    <row r="6321" spans="1:13" s="2" customFormat="1" x14ac:dyDescent="0.3">
      <c r="A6321" s="23">
        <v>704</v>
      </c>
      <c r="B6321" s="23">
        <v>20</v>
      </c>
      <c r="C6321" s="34">
        <v>220</v>
      </c>
      <c r="D6321" s="6" t="s">
        <v>1</v>
      </c>
      <c r="E6321" s="6"/>
      <c r="F6321" s="7" t="s">
        <v>10503</v>
      </c>
      <c r="G6321" s="25"/>
      <c r="H6321" s="24" t="str">
        <f>IF(G6321=0,"No Exp Date",(IF(I6321&lt;&gt;0,"No Exp Date",IF(G6321&lt;DATE(2013,3,1),DATE(2020,3,1),DATE(YEAR(G6321)+7,MONTH(G6321),DAY(G6321))))))</f>
        <v>No Exp Date</v>
      </c>
      <c r="I6321" s="24"/>
      <c r="J6321" s="24" t="str">
        <f>IF((H6321)="No Exp Date","N/A","")</f>
        <v>N/A</v>
      </c>
      <c r="K6321" s="27"/>
      <c r="L6321" s="69" t="str">
        <f>IF((K6321)="Amd",EDATE(J6321,18),"N/A")</f>
        <v>N/A</v>
      </c>
      <c r="M6321" s="18"/>
    </row>
    <row r="6322" spans="1:13" s="2" customFormat="1" x14ac:dyDescent="0.3">
      <c r="A6322" s="23">
        <v>704</v>
      </c>
      <c r="B6322" s="23">
        <v>20</v>
      </c>
      <c r="C6322" s="34">
        <v>221</v>
      </c>
      <c r="D6322" s="6" t="s">
        <v>1</v>
      </c>
      <c r="E6322" s="7" t="s">
        <v>4759</v>
      </c>
      <c r="F6322" s="6" t="s">
        <v>135</v>
      </c>
      <c r="G6322" s="25"/>
      <c r="H6322" s="24" t="str">
        <f>IF(G6322=0,"No Exp Date",(IF(I6322&lt;&gt;0,"No Exp Date",IF(G6322&lt;DATE(2013,3,1),DATE(2020,3,1),DATE(YEAR(G6322)+7,MONTH(G6322),DAY(G6322))))))</f>
        <v>No Exp Date</v>
      </c>
      <c r="I6322" s="24"/>
      <c r="J6322" s="24" t="str">
        <f>IF((H6322)="No Exp Date","N/A","")</f>
        <v>N/A</v>
      </c>
      <c r="K6322" s="27"/>
      <c r="L6322" s="69" t="str">
        <f>IF((K6322)="Amd",EDATE(J6322,18),"N/A")</f>
        <v>N/A</v>
      </c>
      <c r="M6322" s="18"/>
    </row>
    <row r="6323" spans="1:13" s="2" customFormat="1" x14ac:dyDescent="0.3">
      <c r="A6323" s="23">
        <v>704</v>
      </c>
      <c r="B6323" s="23">
        <v>20</v>
      </c>
      <c r="C6323" s="34">
        <v>222</v>
      </c>
      <c r="D6323" s="6" t="s">
        <v>1</v>
      </c>
      <c r="E6323" s="6"/>
      <c r="F6323" s="7" t="s">
        <v>10504</v>
      </c>
      <c r="G6323" s="25"/>
      <c r="H6323" s="24" t="str">
        <f>IF(G6323=0,"No Exp Date",(IF(I6323&lt;&gt;0,"No Exp Date",IF(G6323&lt;DATE(2013,3,1),DATE(2020,3,1),DATE(YEAR(G6323)+7,MONTH(G6323),DAY(G6323))))))</f>
        <v>No Exp Date</v>
      </c>
      <c r="I6323" s="24"/>
      <c r="J6323" s="24" t="str">
        <f>IF((H6323)="No Exp Date","N/A","")</f>
        <v>N/A</v>
      </c>
      <c r="K6323" s="27"/>
      <c r="L6323" s="69" t="str">
        <f>IF((K6323)="Amd",EDATE(J6323,18),"N/A")</f>
        <v>N/A</v>
      </c>
      <c r="M6323" s="18"/>
    </row>
    <row r="6324" spans="1:13" s="2" customFormat="1" x14ac:dyDescent="0.3">
      <c r="A6324" s="23">
        <v>704</v>
      </c>
      <c r="B6324" s="23">
        <v>20</v>
      </c>
      <c r="C6324" s="34">
        <v>229</v>
      </c>
      <c r="D6324" s="6" t="s">
        <v>1</v>
      </c>
      <c r="E6324" s="6"/>
      <c r="F6324" s="7" t="s">
        <v>10478</v>
      </c>
      <c r="G6324" s="25"/>
      <c r="H6324" s="24" t="str">
        <f>IF(G6324=0,"No Exp Date",(IF(I6324&lt;&gt;0,"No Exp Date",IF(G6324&lt;DATE(2013,3,1),DATE(2020,3,1),DATE(YEAR(G6324)+7,MONTH(G6324),DAY(G6324))))))</f>
        <v>No Exp Date</v>
      </c>
      <c r="I6324" s="24"/>
      <c r="J6324" s="24" t="str">
        <f>IF((H6324)="No Exp Date","N/A","")</f>
        <v>N/A</v>
      </c>
      <c r="K6324" s="27"/>
      <c r="L6324" s="69" t="str">
        <f>IF((K6324)="Amd",EDATE(J6324,18),"N/A")</f>
        <v>N/A</v>
      </c>
      <c r="M6324" s="18"/>
    </row>
    <row r="6325" spans="1:13" s="2" customFormat="1" x14ac:dyDescent="0.3">
      <c r="A6325" s="23">
        <v>704</v>
      </c>
      <c r="B6325" s="23">
        <v>20</v>
      </c>
      <c r="C6325" s="34">
        <v>230</v>
      </c>
      <c r="D6325" s="6" t="s">
        <v>1</v>
      </c>
      <c r="E6325" s="6"/>
      <c r="F6325" s="7" t="s">
        <v>10478</v>
      </c>
      <c r="G6325" s="25"/>
      <c r="H6325" s="24" t="str">
        <f>IF(G6325=0,"No Exp Date",(IF(I6325&lt;&gt;0,"No Exp Date",IF(G6325&lt;DATE(2013,3,1),DATE(2020,3,1),DATE(YEAR(G6325)+7,MONTH(G6325),DAY(G6325))))))</f>
        <v>No Exp Date</v>
      </c>
      <c r="I6325" s="24"/>
      <c r="J6325" s="24" t="str">
        <f>IF((H6325)="No Exp Date","N/A","")</f>
        <v>N/A</v>
      </c>
      <c r="K6325" s="27"/>
      <c r="L6325" s="69" t="str">
        <f>IF((K6325)="Amd",EDATE(J6325,18),"N/A")</f>
        <v>N/A</v>
      </c>
      <c r="M6325" s="18"/>
    </row>
    <row r="6326" spans="1:13" s="2" customFormat="1" x14ac:dyDescent="0.3">
      <c r="A6326" s="23">
        <v>704</v>
      </c>
      <c r="B6326" s="23">
        <v>20</v>
      </c>
      <c r="C6326" s="34">
        <v>235</v>
      </c>
      <c r="D6326" s="6" t="s">
        <v>1</v>
      </c>
      <c r="E6326" s="6"/>
      <c r="F6326" s="7" t="s">
        <v>10478</v>
      </c>
      <c r="G6326" s="25"/>
      <c r="H6326" s="24" t="str">
        <f>IF(G6326=0,"No Exp Date",(IF(I6326&lt;&gt;0,"No Exp Date",IF(G6326&lt;DATE(2013,3,1),DATE(2020,3,1),DATE(YEAR(G6326)+7,MONTH(G6326),DAY(G6326))))))</f>
        <v>No Exp Date</v>
      </c>
      <c r="I6326" s="24"/>
      <c r="J6326" s="24" t="str">
        <f>IF((H6326)="No Exp Date","N/A","")</f>
        <v>N/A</v>
      </c>
      <c r="K6326" s="27"/>
      <c r="L6326" s="69" t="str">
        <f>IF((K6326)="Amd",EDATE(J6326,18),"N/A")</f>
        <v>N/A</v>
      </c>
      <c r="M6326" s="18"/>
    </row>
    <row r="6327" spans="1:13" s="2" customFormat="1" x14ac:dyDescent="0.3">
      <c r="A6327" s="23">
        <v>704</v>
      </c>
      <c r="B6327" s="23">
        <v>20</v>
      </c>
      <c r="C6327" s="34">
        <v>240</v>
      </c>
      <c r="D6327" s="6" t="s">
        <v>1</v>
      </c>
      <c r="E6327" s="6"/>
      <c r="F6327" s="7" t="s">
        <v>10480</v>
      </c>
      <c r="G6327" s="25"/>
      <c r="H6327" s="24" t="str">
        <f>IF(G6327=0,"No Exp Date",(IF(I6327&lt;&gt;0,"No Exp Date",IF(G6327&lt;DATE(2013,3,1),DATE(2020,3,1),DATE(YEAR(G6327)+7,MONTH(G6327),DAY(G6327))))))</f>
        <v>No Exp Date</v>
      </c>
      <c r="I6327" s="24"/>
      <c r="J6327" s="24" t="str">
        <f>IF((H6327)="No Exp Date","N/A","")</f>
        <v>N/A</v>
      </c>
      <c r="K6327" s="27"/>
      <c r="L6327" s="69" t="str">
        <f>IF((K6327)="Amd",EDATE(J6327,18),"N/A")</f>
        <v>N/A</v>
      </c>
      <c r="M6327" s="18"/>
    </row>
    <row r="6328" spans="1:13" s="2" customFormat="1" x14ac:dyDescent="0.3">
      <c r="A6328" s="23">
        <v>704</v>
      </c>
      <c r="B6328" s="23">
        <v>20</v>
      </c>
      <c r="C6328" s="34">
        <v>245</v>
      </c>
      <c r="D6328" s="6" t="s">
        <v>1</v>
      </c>
      <c r="E6328" s="6"/>
      <c r="F6328" s="7" t="s">
        <v>10480</v>
      </c>
      <c r="G6328" s="25"/>
      <c r="H6328" s="24" t="str">
        <f>IF(G6328=0,"No Exp Date",(IF(I6328&lt;&gt;0,"No Exp Date",IF(G6328&lt;DATE(2013,3,1),DATE(2020,3,1),DATE(YEAR(G6328)+7,MONTH(G6328),DAY(G6328))))))</f>
        <v>No Exp Date</v>
      </c>
      <c r="I6328" s="24"/>
      <c r="J6328" s="24" t="str">
        <f>IF((H6328)="No Exp Date","N/A","")</f>
        <v>N/A</v>
      </c>
      <c r="K6328" s="27"/>
      <c r="L6328" s="69" t="str">
        <f>IF((K6328)="Amd",EDATE(J6328,18),"N/A")</f>
        <v>N/A</v>
      </c>
      <c r="M6328" s="18"/>
    </row>
    <row r="6329" spans="1:13" s="2" customFormat="1" x14ac:dyDescent="0.3">
      <c r="A6329" s="23">
        <v>704</v>
      </c>
      <c r="B6329" s="23">
        <v>20</v>
      </c>
      <c r="C6329" s="34">
        <v>250</v>
      </c>
      <c r="D6329" s="6" t="s">
        <v>1</v>
      </c>
      <c r="E6329" s="6"/>
      <c r="F6329" s="7" t="s">
        <v>10480</v>
      </c>
      <c r="G6329" s="25"/>
      <c r="H6329" s="24" t="str">
        <f>IF(G6329=0,"No Exp Date",(IF(I6329&lt;&gt;0,"No Exp Date",IF(G6329&lt;DATE(2013,3,1),DATE(2020,3,1),DATE(YEAR(G6329)+7,MONTH(G6329),DAY(G6329))))))</f>
        <v>No Exp Date</v>
      </c>
      <c r="I6329" s="24"/>
      <c r="J6329" s="24" t="str">
        <f>IF((H6329)="No Exp Date","N/A","")</f>
        <v>N/A</v>
      </c>
      <c r="K6329" s="27"/>
      <c r="L6329" s="69" t="str">
        <f>IF((K6329)="Amd",EDATE(J6329,18),"N/A")</f>
        <v>N/A</v>
      </c>
      <c r="M6329" s="18"/>
    </row>
    <row r="6330" spans="1:13" s="2" customFormat="1" x14ac:dyDescent="0.3">
      <c r="A6330" s="23">
        <v>704</v>
      </c>
      <c r="B6330" s="23">
        <v>20</v>
      </c>
      <c r="C6330" s="34">
        <v>251</v>
      </c>
      <c r="D6330" s="6" t="s">
        <v>1</v>
      </c>
      <c r="E6330" s="6"/>
      <c r="F6330" s="7" t="s">
        <v>10478</v>
      </c>
      <c r="G6330" s="25"/>
      <c r="H6330" s="24" t="str">
        <f>IF(G6330=0,"No Exp Date",(IF(I6330&lt;&gt;0,"No Exp Date",IF(G6330&lt;DATE(2013,3,1),DATE(2020,3,1),DATE(YEAR(G6330)+7,MONTH(G6330),DAY(G6330))))))</f>
        <v>No Exp Date</v>
      </c>
      <c r="I6330" s="24"/>
      <c r="J6330" s="24" t="str">
        <f>IF((H6330)="No Exp Date","N/A","")</f>
        <v>N/A</v>
      </c>
      <c r="K6330" s="27"/>
      <c r="L6330" s="69" t="str">
        <f>IF((K6330)="Amd",EDATE(J6330,18),"N/A")</f>
        <v>N/A</v>
      </c>
      <c r="M6330" s="18"/>
    </row>
    <row r="6331" spans="1:13" s="2" customFormat="1" x14ac:dyDescent="0.3">
      <c r="A6331" s="23">
        <v>704</v>
      </c>
      <c r="B6331" s="23">
        <v>20</v>
      </c>
      <c r="C6331" s="34">
        <v>255</v>
      </c>
      <c r="D6331" s="6" t="s">
        <v>1</v>
      </c>
      <c r="E6331" s="6"/>
      <c r="F6331" s="7" t="s">
        <v>10478</v>
      </c>
      <c r="G6331" s="25"/>
      <c r="H6331" s="24" t="str">
        <f>IF(G6331=0,"No Exp Date",(IF(I6331&lt;&gt;0,"No Exp Date",IF(G6331&lt;DATE(2013,3,1),DATE(2020,3,1),DATE(YEAR(G6331)+7,MONTH(G6331),DAY(G6331))))))</f>
        <v>No Exp Date</v>
      </c>
      <c r="I6331" s="24"/>
      <c r="J6331" s="24" t="str">
        <f>IF((H6331)="No Exp Date","N/A","")</f>
        <v>N/A</v>
      </c>
      <c r="K6331" s="27"/>
      <c r="L6331" s="69" t="str">
        <f>IF((K6331)="Amd",EDATE(J6331,18),"N/A")</f>
        <v>N/A</v>
      </c>
      <c r="M6331" s="18"/>
    </row>
    <row r="6332" spans="1:13" s="2" customFormat="1" x14ac:dyDescent="0.3">
      <c r="A6332" s="23">
        <v>704</v>
      </c>
      <c r="B6332" s="23">
        <v>20</v>
      </c>
      <c r="C6332" s="34">
        <v>260</v>
      </c>
      <c r="D6332" s="6" t="s">
        <v>1</v>
      </c>
      <c r="E6332" s="6"/>
      <c r="F6332" s="7" t="s">
        <v>10505</v>
      </c>
      <c r="G6332" s="25"/>
      <c r="H6332" s="24" t="str">
        <f>IF(G6332=0,"No Exp Date",(IF(I6332&lt;&gt;0,"No Exp Date",IF(G6332&lt;DATE(2013,3,1),DATE(2020,3,1),DATE(YEAR(G6332)+7,MONTH(G6332),DAY(G6332))))))</f>
        <v>No Exp Date</v>
      </c>
      <c r="I6332" s="24"/>
      <c r="J6332" s="24" t="str">
        <f>IF((H6332)="No Exp Date","N/A","")</f>
        <v>N/A</v>
      </c>
      <c r="K6332" s="27"/>
      <c r="L6332" s="69" t="str">
        <f>IF((K6332)="Amd",EDATE(J6332,18),"N/A")</f>
        <v>N/A</v>
      </c>
      <c r="M6332" s="18"/>
    </row>
    <row r="6333" spans="1:13" s="2" customFormat="1" x14ac:dyDescent="0.3">
      <c r="A6333" s="23">
        <v>704</v>
      </c>
      <c r="B6333" s="23">
        <v>20</v>
      </c>
      <c r="C6333" s="34">
        <v>265</v>
      </c>
      <c r="D6333" s="6" t="s">
        <v>1</v>
      </c>
      <c r="E6333" s="6"/>
      <c r="F6333" s="7" t="s">
        <v>10506</v>
      </c>
      <c r="G6333" s="25"/>
      <c r="H6333" s="24" t="str">
        <f>IF(G6333=0,"No Exp Date",(IF(I6333&lt;&gt;0,"No Exp Date",IF(G6333&lt;DATE(2013,3,1),DATE(2020,3,1),DATE(YEAR(G6333)+7,MONTH(G6333),DAY(G6333))))))</f>
        <v>No Exp Date</v>
      </c>
      <c r="I6333" s="24"/>
      <c r="J6333" s="24" t="str">
        <f>IF((H6333)="No Exp Date","N/A","")</f>
        <v>N/A</v>
      </c>
      <c r="K6333" s="27"/>
      <c r="L6333" s="69" t="str">
        <f>IF((K6333)="Amd",EDATE(J6333,18),"N/A")</f>
        <v>N/A</v>
      </c>
      <c r="M6333" s="18"/>
    </row>
    <row r="6334" spans="1:13" s="2" customFormat="1" x14ac:dyDescent="0.3">
      <c r="A6334" s="23">
        <v>704</v>
      </c>
      <c r="B6334" s="23">
        <v>20</v>
      </c>
      <c r="C6334" s="34">
        <v>266</v>
      </c>
      <c r="D6334" s="6" t="s">
        <v>1</v>
      </c>
      <c r="E6334" s="6"/>
      <c r="F6334" s="7" t="s">
        <v>10507</v>
      </c>
      <c r="G6334" s="25"/>
      <c r="H6334" s="24" t="str">
        <f>IF(G6334=0,"No Exp Date",(IF(I6334&lt;&gt;0,"No Exp Date",IF(G6334&lt;DATE(2013,3,1),DATE(2020,3,1),DATE(YEAR(G6334)+7,MONTH(G6334),DAY(G6334))))))</f>
        <v>No Exp Date</v>
      </c>
      <c r="I6334" s="24"/>
      <c r="J6334" s="24" t="str">
        <f>IF((H6334)="No Exp Date","N/A","")</f>
        <v>N/A</v>
      </c>
      <c r="K6334" s="27"/>
      <c r="L6334" s="69" t="str">
        <f>IF((K6334)="Amd",EDATE(J6334,18),"N/A")</f>
        <v>N/A</v>
      </c>
      <c r="M6334" s="18"/>
    </row>
    <row r="6335" spans="1:13" s="2" customFormat="1" x14ac:dyDescent="0.3">
      <c r="A6335" s="23">
        <v>704</v>
      </c>
      <c r="B6335" s="23">
        <v>20</v>
      </c>
      <c r="C6335" s="34">
        <v>267</v>
      </c>
      <c r="D6335" s="6" t="s">
        <v>1</v>
      </c>
      <c r="E6335" s="7" t="s">
        <v>4760</v>
      </c>
      <c r="F6335" s="6" t="s">
        <v>135</v>
      </c>
      <c r="G6335" s="25"/>
      <c r="H6335" s="24" t="str">
        <f>IF(G6335=0,"No Exp Date",(IF(I6335&lt;&gt;0,"No Exp Date",IF(G6335&lt;DATE(2013,3,1),DATE(2020,3,1),DATE(YEAR(G6335)+7,MONTH(G6335),DAY(G6335))))))</f>
        <v>No Exp Date</v>
      </c>
      <c r="I6335" s="24"/>
      <c r="J6335" s="24" t="str">
        <f>IF((H6335)="No Exp Date","N/A","")</f>
        <v>N/A</v>
      </c>
      <c r="K6335" s="27"/>
      <c r="L6335" s="69" t="str">
        <f>IF((K6335)="Amd",EDATE(J6335,18),"N/A")</f>
        <v>N/A</v>
      </c>
      <c r="M6335" s="18"/>
    </row>
    <row r="6336" spans="1:13" s="2" customFormat="1" x14ac:dyDescent="0.3">
      <c r="A6336" s="23">
        <v>704</v>
      </c>
      <c r="B6336" s="23">
        <v>20</v>
      </c>
      <c r="C6336" s="34">
        <v>270</v>
      </c>
      <c r="D6336" s="6" t="s">
        <v>1</v>
      </c>
      <c r="E6336" s="6"/>
      <c r="F6336" s="7" t="s">
        <v>10480</v>
      </c>
      <c r="G6336" s="25"/>
      <c r="H6336" s="24" t="str">
        <f>IF(G6336=0,"No Exp Date",(IF(I6336&lt;&gt;0,"No Exp Date",IF(G6336&lt;DATE(2013,3,1),DATE(2020,3,1),DATE(YEAR(G6336)+7,MONTH(G6336),DAY(G6336))))))</f>
        <v>No Exp Date</v>
      </c>
      <c r="I6336" s="24"/>
      <c r="J6336" s="24" t="str">
        <f>IF((H6336)="No Exp Date","N/A","")</f>
        <v>N/A</v>
      </c>
      <c r="K6336" s="27"/>
      <c r="L6336" s="69" t="str">
        <f>IF((K6336)="Amd",EDATE(J6336,18),"N/A")</f>
        <v>N/A</v>
      </c>
      <c r="M6336" s="18"/>
    </row>
    <row r="6337" spans="1:13" s="2" customFormat="1" x14ac:dyDescent="0.3">
      <c r="A6337" s="23">
        <v>704</v>
      </c>
      <c r="B6337" s="23">
        <v>20</v>
      </c>
      <c r="C6337" s="34">
        <v>275</v>
      </c>
      <c r="D6337" s="6" t="s">
        <v>1</v>
      </c>
      <c r="E6337" s="6"/>
      <c r="F6337" s="7" t="s">
        <v>10478</v>
      </c>
      <c r="G6337" s="25"/>
      <c r="H6337" s="24" t="str">
        <f>IF(G6337=0,"No Exp Date",(IF(I6337&lt;&gt;0,"No Exp Date",IF(G6337&lt;DATE(2013,3,1),DATE(2020,3,1),DATE(YEAR(G6337)+7,MONTH(G6337),DAY(G6337))))))</f>
        <v>No Exp Date</v>
      </c>
      <c r="I6337" s="24"/>
      <c r="J6337" s="24" t="str">
        <f>IF((H6337)="No Exp Date","N/A","")</f>
        <v>N/A</v>
      </c>
      <c r="K6337" s="27"/>
      <c r="L6337" s="69" t="str">
        <f>IF((K6337)="Amd",EDATE(J6337,18),"N/A")</f>
        <v>N/A</v>
      </c>
      <c r="M6337" s="18"/>
    </row>
    <row r="6338" spans="1:13" s="2" customFormat="1" x14ac:dyDescent="0.3">
      <c r="A6338" s="23">
        <v>704</v>
      </c>
      <c r="B6338" s="23">
        <v>20</v>
      </c>
      <c r="C6338" s="34">
        <v>280</v>
      </c>
      <c r="D6338" s="6" t="s">
        <v>1</v>
      </c>
      <c r="E6338" s="6"/>
      <c r="F6338" s="7" t="s">
        <v>10508</v>
      </c>
      <c r="G6338" s="25"/>
      <c r="H6338" s="24" t="str">
        <f>IF(G6338=0,"No Exp Date",(IF(I6338&lt;&gt;0,"No Exp Date",IF(G6338&lt;DATE(2013,3,1),DATE(2020,3,1),DATE(YEAR(G6338)+7,MONTH(G6338),DAY(G6338))))))</f>
        <v>No Exp Date</v>
      </c>
      <c r="I6338" s="24"/>
      <c r="J6338" s="24" t="str">
        <f>IF((H6338)="No Exp Date","N/A","")</f>
        <v>N/A</v>
      </c>
      <c r="K6338" s="27"/>
      <c r="L6338" s="69" t="str">
        <f>IF((K6338)="Amd",EDATE(J6338,18),"N/A")</f>
        <v>N/A</v>
      </c>
      <c r="M6338" s="18"/>
    </row>
    <row r="6339" spans="1:13" s="2" customFormat="1" x14ac:dyDescent="0.3">
      <c r="A6339" s="23">
        <v>704</v>
      </c>
      <c r="B6339" s="23">
        <v>20</v>
      </c>
      <c r="C6339" s="34">
        <v>285</v>
      </c>
      <c r="D6339" s="6" t="s">
        <v>1</v>
      </c>
      <c r="E6339" s="6"/>
      <c r="F6339" s="7" t="s">
        <v>10480</v>
      </c>
      <c r="G6339" s="25"/>
      <c r="H6339" s="24" t="str">
        <f>IF(G6339=0,"No Exp Date",(IF(I6339&lt;&gt;0,"No Exp Date",IF(G6339&lt;DATE(2013,3,1),DATE(2020,3,1),DATE(YEAR(G6339)+7,MONTH(G6339),DAY(G6339))))))</f>
        <v>No Exp Date</v>
      </c>
      <c r="I6339" s="24"/>
      <c r="J6339" s="24" t="str">
        <f>IF((H6339)="No Exp Date","N/A","")</f>
        <v>N/A</v>
      </c>
      <c r="K6339" s="27"/>
      <c r="L6339" s="69" t="str">
        <f>IF((K6339)="Amd",EDATE(J6339,18),"N/A")</f>
        <v>N/A</v>
      </c>
      <c r="M6339" s="18"/>
    </row>
    <row r="6340" spans="1:13" s="2" customFormat="1" x14ac:dyDescent="0.3">
      <c r="A6340" s="23">
        <v>704</v>
      </c>
      <c r="B6340" s="23">
        <v>20</v>
      </c>
      <c r="C6340" s="34">
        <v>290</v>
      </c>
      <c r="D6340" s="6" t="s">
        <v>1</v>
      </c>
      <c r="E6340" s="6"/>
      <c r="F6340" s="7" t="s">
        <v>10478</v>
      </c>
      <c r="G6340" s="25"/>
      <c r="H6340" s="24" t="str">
        <f>IF(G6340=0,"No Exp Date",(IF(I6340&lt;&gt;0,"No Exp Date",IF(G6340&lt;DATE(2013,3,1),DATE(2020,3,1),DATE(YEAR(G6340)+7,MONTH(G6340),DAY(G6340))))))</f>
        <v>No Exp Date</v>
      </c>
      <c r="I6340" s="24"/>
      <c r="J6340" s="24" t="str">
        <f>IF((H6340)="No Exp Date","N/A","")</f>
        <v>N/A</v>
      </c>
      <c r="K6340" s="27"/>
      <c r="L6340" s="69" t="str">
        <f>IF((K6340)="Amd",EDATE(J6340,18),"N/A")</f>
        <v>N/A</v>
      </c>
      <c r="M6340" s="18"/>
    </row>
    <row r="6341" spans="1:13" s="2" customFormat="1" x14ac:dyDescent="0.3">
      <c r="A6341" s="23">
        <v>704</v>
      </c>
      <c r="B6341" s="23">
        <v>20</v>
      </c>
      <c r="C6341" s="34">
        <v>300</v>
      </c>
      <c r="D6341" s="6" t="s">
        <v>1</v>
      </c>
      <c r="E6341" s="6"/>
      <c r="F6341" s="7" t="s">
        <v>10509</v>
      </c>
      <c r="G6341" s="25"/>
      <c r="H6341" s="24" t="str">
        <f>IF(G6341=0,"No Exp Date",(IF(I6341&lt;&gt;0,"No Exp Date",IF(G6341&lt;DATE(2013,3,1),DATE(2020,3,1),DATE(YEAR(G6341)+7,MONTH(G6341),DAY(G6341))))))</f>
        <v>No Exp Date</v>
      </c>
      <c r="I6341" s="24"/>
      <c r="J6341" s="24" t="str">
        <f>IF((H6341)="No Exp Date","N/A","")</f>
        <v>N/A</v>
      </c>
      <c r="K6341" s="27"/>
      <c r="L6341" s="69" t="str">
        <f>IF((K6341)="Amd",EDATE(J6341,18),"N/A")</f>
        <v>N/A</v>
      </c>
      <c r="M6341" s="18"/>
    </row>
    <row r="6342" spans="1:13" s="2" customFormat="1" x14ac:dyDescent="0.3">
      <c r="A6342" s="23">
        <v>704</v>
      </c>
      <c r="B6342" s="23">
        <v>20</v>
      </c>
      <c r="C6342" s="34">
        <v>305</v>
      </c>
      <c r="D6342" s="6" t="s">
        <v>1</v>
      </c>
      <c r="E6342" s="6"/>
      <c r="F6342" s="7" t="s">
        <v>10510</v>
      </c>
      <c r="G6342" s="25"/>
      <c r="H6342" s="24" t="str">
        <f>IF(G6342=0,"No Exp Date",(IF(I6342&lt;&gt;0,"No Exp Date",IF(G6342&lt;DATE(2013,3,1),DATE(2020,3,1),DATE(YEAR(G6342)+7,MONTH(G6342),DAY(G6342))))))</f>
        <v>No Exp Date</v>
      </c>
      <c r="I6342" s="24"/>
      <c r="J6342" s="24" t="str">
        <f>IF((H6342)="No Exp Date","N/A","")</f>
        <v>N/A</v>
      </c>
      <c r="K6342" s="27"/>
      <c r="L6342" s="69" t="str">
        <f>IF((K6342)="Amd",EDATE(J6342,18),"N/A")</f>
        <v>N/A</v>
      </c>
      <c r="M6342" s="18"/>
    </row>
    <row r="6343" spans="1:13" s="2" customFormat="1" x14ac:dyDescent="0.3">
      <c r="A6343" s="23">
        <v>704</v>
      </c>
      <c r="B6343" s="23">
        <v>20</v>
      </c>
      <c r="C6343" s="34">
        <v>310</v>
      </c>
      <c r="D6343" s="6" t="s">
        <v>1</v>
      </c>
      <c r="E6343" s="6"/>
      <c r="F6343" s="7" t="s">
        <v>10511</v>
      </c>
      <c r="G6343" s="25"/>
      <c r="H6343" s="24" t="str">
        <f>IF(G6343=0,"No Exp Date",(IF(I6343&lt;&gt;0,"No Exp Date",IF(G6343&lt;DATE(2013,3,1),DATE(2020,3,1),DATE(YEAR(G6343)+7,MONTH(G6343),DAY(G6343))))))</f>
        <v>No Exp Date</v>
      </c>
      <c r="I6343" s="24"/>
      <c r="J6343" s="24" t="str">
        <f>IF((H6343)="No Exp Date","N/A","")</f>
        <v>N/A</v>
      </c>
      <c r="K6343" s="27"/>
      <c r="L6343" s="69" t="str">
        <f>IF((K6343)="Amd",EDATE(J6343,18),"N/A")</f>
        <v>N/A</v>
      </c>
      <c r="M6343" s="18"/>
    </row>
    <row r="6344" spans="1:13" s="2" customFormat="1" x14ac:dyDescent="0.3">
      <c r="A6344" s="23">
        <v>704</v>
      </c>
      <c r="B6344" s="23">
        <v>20</v>
      </c>
      <c r="C6344" s="34">
        <v>320</v>
      </c>
      <c r="D6344" s="6" t="s">
        <v>1</v>
      </c>
      <c r="E6344" s="6"/>
      <c r="F6344" s="7" t="s">
        <v>10512</v>
      </c>
      <c r="G6344" s="25"/>
      <c r="H6344" s="24" t="str">
        <f>IF(G6344=0,"No Exp Date",(IF(I6344&lt;&gt;0,"No Exp Date",IF(G6344&lt;DATE(2013,3,1),DATE(2020,3,1),DATE(YEAR(G6344)+7,MONTH(G6344),DAY(G6344))))))</f>
        <v>No Exp Date</v>
      </c>
      <c r="I6344" s="24"/>
      <c r="J6344" s="24" t="str">
        <f>IF((H6344)="No Exp Date","N/A","")</f>
        <v>N/A</v>
      </c>
      <c r="K6344" s="27"/>
      <c r="L6344" s="69" t="str">
        <f>IF((K6344)="Amd",EDATE(J6344,18),"N/A")</f>
        <v>N/A</v>
      </c>
      <c r="M6344" s="18"/>
    </row>
    <row r="6345" spans="1:13" s="2" customFormat="1" x14ac:dyDescent="0.3">
      <c r="A6345" s="23">
        <v>704</v>
      </c>
      <c r="B6345" s="23">
        <v>20</v>
      </c>
      <c r="C6345" s="34">
        <v>330</v>
      </c>
      <c r="D6345" s="6" t="s">
        <v>1</v>
      </c>
      <c r="E6345" s="6"/>
      <c r="F6345" s="7" t="s">
        <v>10513</v>
      </c>
      <c r="G6345" s="25"/>
      <c r="H6345" s="24" t="str">
        <f>IF(G6345=0,"No Exp Date",(IF(I6345&lt;&gt;0,"No Exp Date",IF(G6345&lt;DATE(2013,3,1),DATE(2020,3,1),DATE(YEAR(G6345)+7,MONTH(G6345),DAY(G6345))))))</f>
        <v>No Exp Date</v>
      </c>
      <c r="I6345" s="24"/>
      <c r="J6345" s="24" t="str">
        <f>IF((H6345)="No Exp Date","N/A","")</f>
        <v>N/A</v>
      </c>
      <c r="K6345" s="27"/>
      <c r="L6345" s="69" t="str">
        <f>IF((K6345)="Amd",EDATE(J6345,18),"N/A")</f>
        <v>N/A</v>
      </c>
      <c r="M6345" s="18"/>
    </row>
    <row r="6346" spans="1:13" s="2" customFormat="1" x14ac:dyDescent="0.3">
      <c r="A6346" s="23">
        <v>704</v>
      </c>
      <c r="B6346" s="23">
        <v>20</v>
      </c>
      <c r="C6346" s="34">
        <v>340</v>
      </c>
      <c r="D6346" s="6" t="s">
        <v>1</v>
      </c>
      <c r="E6346" s="6"/>
      <c r="F6346" s="7" t="s">
        <v>10478</v>
      </c>
      <c r="G6346" s="25"/>
      <c r="H6346" s="24" t="str">
        <f>IF(G6346=0,"No Exp Date",(IF(I6346&lt;&gt;0,"No Exp Date",IF(G6346&lt;DATE(2013,3,1),DATE(2020,3,1),DATE(YEAR(G6346)+7,MONTH(G6346),DAY(G6346))))))</f>
        <v>No Exp Date</v>
      </c>
      <c r="I6346" s="24"/>
      <c r="J6346" s="24" t="str">
        <f>IF((H6346)="No Exp Date","N/A","")</f>
        <v>N/A</v>
      </c>
      <c r="K6346" s="27"/>
      <c r="L6346" s="69" t="str">
        <f>IF((K6346)="Amd",EDATE(J6346,18),"N/A")</f>
        <v>N/A</v>
      </c>
      <c r="M6346" s="18"/>
    </row>
    <row r="6347" spans="1:13" s="2" customFormat="1" x14ac:dyDescent="0.3">
      <c r="A6347" s="23">
        <v>704</v>
      </c>
      <c r="B6347" s="23">
        <v>20</v>
      </c>
      <c r="C6347" s="34">
        <v>350</v>
      </c>
      <c r="D6347" s="6" t="s">
        <v>1</v>
      </c>
      <c r="E6347" s="6"/>
      <c r="F6347" s="7" t="s">
        <v>10480</v>
      </c>
      <c r="G6347" s="25"/>
      <c r="H6347" s="24" t="str">
        <f>IF(G6347=0,"No Exp Date",(IF(I6347&lt;&gt;0,"No Exp Date",IF(G6347&lt;DATE(2013,3,1),DATE(2020,3,1),DATE(YEAR(G6347)+7,MONTH(G6347),DAY(G6347))))))</f>
        <v>No Exp Date</v>
      </c>
      <c r="I6347" s="24"/>
      <c r="J6347" s="24" t="str">
        <f>IF((H6347)="No Exp Date","N/A","")</f>
        <v>N/A</v>
      </c>
      <c r="K6347" s="27"/>
      <c r="L6347" s="69" t="str">
        <f>IF((K6347)="Amd",EDATE(J6347,18),"N/A")</f>
        <v>N/A</v>
      </c>
      <c r="M6347" s="18"/>
    </row>
    <row r="6348" spans="1:13" s="2" customFormat="1" x14ac:dyDescent="0.3">
      <c r="A6348" s="23">
        <v>704</v>
      </c>
      <c r="B6348" s="23">
        <v>20</v>
      </c>
      <c r="C6348" s="34">
        <v>360</v>
      </c>
      <c r="D6348" s="6" t="s">
        <v>1</v>
      </c>
      <c r="E6348" s="6"/>
      <c r="F6348" s="7" t="s">
        <v>10480</v>
      </c>
      <c r="G6348" s="25"/>
      <c r="H6348" s="24" t="str">
        <f>IF(G6348=0,"No Exp Date",(IF(I6348&lt;&gt;0,"No Exp Date",IF(G6348&lt;DATE(2013,3,1),DATE(2020,3,1),DATE(YEAR(G6348)+7,MONTH(G6348),DAY(G6348))))))</f>
        <v>No Exp Date</v>
      </c>
      <c r="I6348" s="24"/>
      <c r="J6348" s="24" t="str">
        <f>IF((H6348)="No Exp Date","N/A","")</f>
        <v>N/A</v>
      </c>
      <c r="K6348" s="27"/>
      <c r="L6348" s="69" t="str">
        <f>IF((K6348)="Amd",EDATE(J6348,18),"N/A")</f>
        <v>N/A</v>
      </c>
      <c r="M6348" s="18"/>
    </row>
    <row r="6349" spans="1:13" s="2" customFormat="1" x14ac:dyDescent="0.3">
      <c r="A6349" s="23">
        <v>704</v>
      </c>
      <c r="B6349" s="23">
        <v>20</v>
      </c>
      <c r="C6349" s="34">
        <v>370</v>
      </c>
      <c r="D6349" s="6" t="s">
        <v>1</v>
      </c>
      <c r="E6349" s="6"/>
      <c r="F6349" s="7" t="s">
        <v>10480</v>
      </c>
      <c r="G6349" s="25"/>
      <c r="H6349" s="24" t="str">
        <f>IF(G6349=0,"No Exp Date",(IF(I6349&lt;&gt;0,"No Exp Date",IF(G6349&lt;DATE(2013,3,1),DATE(2020,3,1),DATE(YEAR(G6349)+7,MONTH(G6349),DAY(G6349))))))</f>
        <v>No Exp Date</v>
      </c>
      <c r="I6349" s="24"/>
      <c r="J6349" s="24" t="str">
        <f>IF((H6349)="No Exp Date","N/A","")</f>
        <v>N/A</v>
      </c>
      <c r="K6349" s="27"/>
      <c r="L6349" s="69" t="str">
        <f>IF((K6349)="Amd",EDATE(J6349,18),"N/A")</f>
        <v>N/A</v>
      </c>
      <c r="M6349" s="18"/>
    </row>
    <row r="6350" spans="1:13" s="2" customFormat="1" x14ac:dyDescent="0.3">
      <c r="A6350" s="23">
        <v>704</v>
      </c>
      <c r="B6350" s="23">
        <v>20</v>
      </c>
      <c r="C6350" s="34">
        <v>380</v>
      </c>
      <c r="D6350" s="6" t="s">
        <v>1</v>
      </c>
      <c r="E6350" s="6"/>
      <c r="F6350" s="7" t="s">
        <v>10514</v>
      </c>
      <c r="G6350" s="25"/>
      <c r="H6350" s="24" t="str">
        <f>IF(G6350=0,"No Exp Date",(IF(I6350&lt;&gt;0,"No Exp Date",IF(G6350&lt;DATE(2013,3,1),DATE(2020,3,1),DATE(YEAR(G6350)+7,MONTH(G6350),DAY(G6350))))))</f>
        <v>No Exp Date</v>
      </c>
      <c r="I6350" s="24"/>
      <c r="J6350" s="24" t="str">
        <f>IF((H6350)="No Exp Date","N/A","")</f>
        <v>N/A</v>
      </c>
      <c r="K6350" s="27"/>
      <c r="L6350" s="69" t="str">
        <f>IF((K6350)="Amd",EDATE(J6350,18),"N/A")</f>
        <v>N/A</v>
      </c>
      <c r="M6350" s="18"/>
    </row>
    <row r="6351" spans="1:13" s="2" customFormat="1" x14ac:dyDescent="0.3">
      <c r="A6351" s="23">
        <v>704</v>
      </c>
      <c r="B6351" s="23">
        <v>20</v>
      </c>
      <c r="C6351" s="34">
        <v>390</v>
      </c>
      <c r="D6351" s="6" t="s">
        <v>1</v>
      </c>
      <c r="E6351" s="6"/>
      <c r="F6351" s="7" t="s">
        <v>10515</v>
      </c>
      <c r="G6351" s="25"/>
      <c r="H6351" s="24" t="str">
        <f>IF(G6351=0,"No Exp Date",(IF(I6351&lt;&gt;0,"No Exp Date",IF(G6351&lt;DATE(2013,3,1),DATE(2020,3,1),DATE(YEAR(G6351)+7,MONTH(G6351),DAY(G6351))))))</f>
        <v>No Exp Date</v>
      </c>
      <c r="I6351" s="24"/>
      <c r="J6351" s="24" t="str">
        <f>IF((H6351)="No Exp Date","N/A","")</f>
        <v>N/A</v>
      </c>
      <c r="K6351" s="27"/>
      <c r="L6351" s="69" t="str">
        <f>IF((K6351)="Amd",EDATE(J6351,18),"N/A")</f>
        <v>N/A</v>
      </c>
      <c r="M6351" s="18"/>
    </row>
    <row r="6352" spans="1:13" s="2" customFormat="1" x14ac:dyDescent="0.3">
      <c r="A6352" s="23">
        <v>704</v>
      </c>
      <c r="B6352" s="23">
        <v>20</v>
      </c>
      <c r="C6352" s="34">
        <v>400</v>
      </c>
      <c r="D6352" s="6" t="s">
        <v>1</v>
      </c>
      <c r="E6352" s="6"/>
      <c r="F6352" s="7" t="s">
        <v>10516</v>
      </c>
      <c r="G6352" s="25"/>
      <c r="H6352" s="24" t="str">
        <f>IF(G6352=0,"No Exp Date",(IF(I6352&lt;&gt;0,"No Exp Date",IF(G6352&lt;DATE(2013,3,1),DATE(2020,3,1),DATE(YEAR(G6352)+7,MONTH(G6352),DAY(G6352))))))</f>
        <v>No Exp Date</v>
      </c>
      <c r="I6352" s="24"/>
      <c r="J6352" s="24" t="str">
        <f>IF((H6352)="No Exp Date","N/A","")</f>
        <v>N/A</v>
      </c>
      <c r="K6352" s="27"/>
      <c r="L6352" s="69" t="str">
        <f>IF((K6352)="Amd",EDATE(J6352,18),"N/A")</f>
        <v>N/A</v>
      </c>
      <c r="M6352" s="18"/>
    </row>
    <row r="6353" spans="1:13" s="2" customFormat="1" x14ac:dyDescent="0.3">
      <c r="A6353" s="23">
        <v>704</v>
      </c>
      <c r="B6353" s="23">
        <v>20</v>
      </c>
      <c r="C6353" s="34">
        <v>410</v>
      </c>
      <c r="D6353" s="6" t="s">
        <v>1</v>
      </c>
      <c r="E6353" s="6"/>
      <c r="F6353" s="7" t="s">
        <v>10517</v>
      </c>
      <c r="G6353" s="25"/>
      <c r="H6353" s="24" t="str">
        <f>IF(G6353=0,"No Exp Date",(IF(I6353&lt;&gt;0,"No Exp Date",IF(G6353&lt;DATE(2013,3,1),DATE(2020,3,1),DATE(YEAR(G6353)+7,MONTH(G6353),DAY(G6353))))))</f>
        <v>No Exp Date</v>
      </c>
      <c r="I6353" s="24"/>
      <c r="J6353" s="24" t="str">
        <f>IF((H6353)="No Exp Date","N/A","")</f>
        <v>N/A</v>
      </c>
      <c r="K6353" s="27"/>
      <c r="L6353" s="69" t="str">
        <f>IF((K6353)="Amd",EDATE(J6353,18),"N/A")</f>
        <v>N/A</v>
      </c>
      <c r="M6353" s="18"/>
    </row>
    <row r="6354" spans="1:13" s="2" customFormat="1" x14ac:dyDescent="0.3">
      <c r="A6354" s="23">
        <v>704</v>
      </c>
      <c r="B6354" s="23">
        <v>20</v>
      </c>
      <c r="C6354" s="34">
        <v>420</v>
      </c>
      <c r="D6354" s="6" t="s">
        <v>1</v>
      </c>
      <c r="E6354" s="6"/>
      <c r="F6354" s="7" t="s">
        <v>10518</v>
      </c>
      <c r="G6354" s="25"/>
      <c r="H6354" s="24" t="str">
        <f>IF(G6354=0,"No Exp Date",(IF(I6354&lt;&gt;0,"No Exp Date",IF(G6354&lt;DATE(2013,3,1),DATE(2020,3,1),DATE(YEAR(G6354)+7,MONTH(G6354),DAY(G6354))))))</f>
        <v>No Exp Date</v>
      </c>
      <c r="I6354" s="24"/>
      <c r="J6354" s="24" t="str">
        <f>IF((H6354)="No Exp Date","N/A","")</f>
        <v>N/A</v>
      </c>
      <c r="K6354" s="27"/>
      <c r="L6354" s="69" t="str">
        <f>IF((K6354)="Amd",EDATE(J6354,18),"N/A")</f>
        <v>N/A</v>
      </c>
      <c r="M6354" s="18"/>
    </row>
    <row r="6355" spans="1:13" s="2" customFormat="1" x14ac:dyDescent="0.3">
      <c r="A6355" s="23">
        <v>704</v>
      </c>
      <c r="B6355" s="23">
        <v>20</v>
      </c>
      <c r="C6355" s="34">
        <v>430</v>
      </c>
      <c r="D6355" s="6" t="s">
        <v>1</v>
      </c>
      <c r="E6355" s="18"/>
      <c r="F6355" s="7" t="s">
        <v>10519</v>
      </c>
      <c r="G6355" s="25"/>
      <c r="H6355" s="24" t="str">
        <f>IF(G6355=0,"No Exp Date",(IF(I6355&lt;&gt;0,"No Exp Date",IF(G6355&lt;DATE(2013,3,1),DATE(2020,3,1),DATE(YEAR(G6355)+7,MONTH(G6355),DAY(G6355))))))</f>
        <v>No Exp Date</v>
      </c>
      <c r="I6355" s="24"/>
      <c r="J6355" s="24" t="str">
        <f>IF((H6355)="No Exp Date","N/A","")</f>
        <v>N/A</v>
      </c>
      <c r="K6355" s="27"/>
      <c r="L6355" s="69" t="str">
        <f>IF((K6355)="Amd",EDATE(J6355,18),"N/A")</f>
        <v>N/A</v>
      </c>
      <c r="M6355" s="18"/>
    </row>
    <row r="6356" spans="1:13" s="2" customFormat="1" ht="25.5" x14ac:dyDescent="0.3">
      <c r="A6356" s="23">
        <v>704</v>
      </c>
      <c r="B6356" s="23">
        <v>20</v>
      </c>
      <c r="C6356" s="34">
        <v>440</v>
      </c>
      <c r="D6356" s="6" t="s">
        <v>1</v>
      </c>
      <c r="E6356" s="7" t="s">
        <v>10520</v>
      </c>
      <c r="F6356" s="6" t="s">
        <v>135</v>
      </c>
      <c r="G6356" s="25"/>
      <c r="H6356" s="24" t="str">
        <f>IF(G6356=0,"No Exp Date",(IF(I6356&lt;&gt;0,"No Exp Date",IF(G6356&lt;DATE(2013,3,1),DATE(2020,3,1),DATE(YEAR(G6356)+7,MONTH(G6356),DAY(G6356))))))</f>
        <v>No Exp Date</v>
      </c>
      <c r="I6356" s="24"/>
      <c r="J6356" s="24" t="str">
        <f>IF((H6356)="No Exp Date","N/A","")</f>
        <v>N/A</v>
      </c>
      <c r="K6356" s="27"/>
      <c r="L6356" s="69" t="str">
        <f>IF((K6356)="Amd",EDATE(J6356,18),"N/A")</f>
        <v>N/A</v>
      </c>
      <c r="M6356" s="18"/>
    </row>
    <row r="6357" spans="1:13" s="2" customFormat="1" x14ac:dyDescent="0.3">
      <c r="A6357" s="23">
        <v>704</v>
      </c>
      <c r="B6357" s="23">
        <v>20</v>
      </c>
      <c r="C6357" s="34">
        <v>450</v>
      </c>
      <c r="D6357" s="6" t="s">
        <v>1</v>
      </c>
      <c r="E6357" s="6"/>
      <c r="F6357" s="7" t="s">
        <v>10521</v>
      </c>
      <c r="G6357" s="25"/>
      <c r="H6357" s="24" t="str">
        <f>IF(G6357=0,"No Exp Date",(IF(I6357&lt;&gt;0,"No Exp Date",IF(G6357&lt;DATE(2013,3,1),DATE(2020,3,1),DATE(YEAR(G6357)+7,MONTH(G6357),DAY(G6357))))))</f>
        <v>No Exp Date</v>
      </c>
      <c r="I6357" s="24"/>
      <c r="J6357" s="24" t="str">
        <f>IF((H6357)="No Exp Date","N/A","")</f>
        <v>N/A</v>
      </c>
      <c r="K6357" s="27"/>
      <c r="L6357" s="69" t="str">
        <f>IF((K6357)="Amd",EDATE(J6357,18),"N/A")</f>
        <v>N/A</v>
      </c>
      <c r="M6357" s="18"/>
    </row>
    <row r="6358" spans="1:13" s="2" customFormat="1" x14ac:dyDescent="0.3">
      <c r="A6358" s="23">
        <v>704</v>
      </c>
      <c r="B6358" s="23">
        <v>20</v>
      </c>
      <c r="C6358" s="34">
        <v>460</v>
      </c>
      <c r="D6358" s="6" t="s">
        <v>1</v>
      </c>
      <c r="E6358" s="6"/>
      <c r="F6358" s="7" t="s">
        <v>10522</v>
      </c>
      <c r="G6358" s="25"/>
      <c r="H6358" s="24" t="str">
        <f>IF(G6358=0,"No Exp Date",(IF(I6358&lt;&gt;0,"No Exp Date",IF(G6358&lt;DATE(2013,3,1),DATE(2020,3,1),DATE(YEAR(G6358)+7,MONTH(G6358),DAY(G6358))))))</f>
        <v>No Exp Date</v>
      </c>
      <c r="I6358" s="24"/>
      <c r="J6358" s="24" t="str">
        <f>IF((H6358)="No Exp Date","N/A","")</f>
        <v>N/A</v>
      </c>
      <c r="K6358" s="27"/>
      <c r="L6358" s="69" t="str">
        <f>IF((K6358)="Amd",EDATE(J6358,18),"N/A")</f>
        <v>N/A</v>
      </c>
      <c r="M6358" s="18"/>
    </row>
    <row r="6359" spans="1:13" s="2" customFormat="1" x14ac:dyDescent="0.3">
      <c r="A6359" s="23">
        <v>704</v>
      </c>
      <c r="B6359" s="23">
        <v>20</v>
      </c>
      <c r="C6359" s="34">
        <v>470</v>
      </c>
      <c r="D6359" s="6" t="s">
        <v>1</v>
      </c>
      <c r="E6359" s="6"/>
      <c r="F6359" s="7" t="s">
        <v>10523</v>
      </c>
      <c r="G6359" s="25"/>
      <c r="H6359" s="24" t="str">
        <f>IF(G6359=0,"No Exp Date",(IF(I6359&lt;&gt;0,"No Exp Date",IF(G6359&lt;DATE(2013,3,1),DATE(2020,3,1),DATE(YEAR(G6359)+7,MONTH(G6359),DAY(G6359))))))</f>
        <v>No Exp Date</v>
      </c>
      <c r="I6359" s="24"/>
      <c r="J6359" s="24" t="str">
        <f>IF((H6359)="No Exp Date","N/A","")</f>
        <v>N/A</v>
      </c>
      <c r="K6359" s="27"/>
      <c r="L6359" s="69" t="str">
        <f>IF((K6359)="Amd",EDATE(J6359,18),"N/A")</f>
        <v>N/A</v>
      </c>
      <c r="M6359" s="18"/>
    </row>
    <row r="6360" spans="1:13" s="2" customFormat="1" x14ac:dyDescent="0.3">
      <c r="A6360" s="23">
        <v>704</v>
      </c>
      <c r="B6360" s="23">
        <v>20</v>
      </c>
      <c r="C6360" s="34">
        <v>475</v>
      </c>
      <c r="D6360" s="6" t="s">
        <v>1</v>
      </c>
      <c r="E6360" s="6"/>
      <c r="F6360" s="7" t="s">
        <v>10524</v>
      </c>
      <c r="G6360" s="25"/>
      <c r="H6360" s="24" t="str">
        <f>IF(G6360=0,"No Exp Date",(IF(I6360&lt;&gt;0,"No Exp Date",IF(G6360&lt;DATE(2013,3,1),DATE(2020,3,1),DATE(YEAR(G6360)+7,MONTH(G6360),DAY(G6360))))))</f>
        <v>No Exp Date</v>
      </c>
      <c r="I6360" s="24"/>
      <c r="J6360" s="24" t="str">
        <f>IF((H6360)="No Exp Date","N/A","")</f>
        <v>N/A</v>
      </c>
      <c r="K6360" s="27"/>
      <c r="L6360" s="69" t="str">
        <f>IF((K6360)="Amd",EDATE(J6360,18),"N/A")</f>
        <v>N/A</v>
      </c>
      <c r="M6360" s="18"/>
    </row>
    <row r="6361" spans="1:13" s="2" customFormat="1" ht="25.5" x14ac:dyDescent="0.3">
      <c r="A6361" s="23">
        <v>704</v>
      </c>
      <c r="B6361" s="23">
        <v>20</v>
      </c>
      <c r="C6361" s="34">
        <v>480</v>
      </c>
      <c r="D6361" s="6" t="s">
        <v>1</v>
      </c>
      <c r="E6361" s="7" t="s">
        <v>10525</v>
      </c>
      <c r="F6361" s="6" t="s">
        <v>135</v>
      </c>
      <c r="G6361" s="25"/>
      <c r="H6361" s="24" t="str">
        <f>IF(G6361=0,"No Exp Date",(IF(I6361&lt;&gt;0,"No Exp Date",IF(G6361&lt;DATE(2013,3,1),DATE(2020,3,1),DATE(YEAR(G6361)+7,MONTH(G6361),DAY(G6361))))))</f>
        <v>No Exp Date</v>
      </c>
      <c r="I6361" s="24"/>
      <c r="J6361" s="24" t="str">
        <f>IF((H6361)="No Exp Date","N/A","")</f>
        <v>N/A</v>
      </c>
      <c r="K6361" s="27"/>
      <c r="L6361" s="69" t="str">
        <f>IF((K6361)="Amd",EDATE(J6361,18),"N/A")</f>
        <v>N/A</v>
      </c>
      <c r="M6361" s="18"/>
    </row>
    <row r="6362" spans="1:13" s="2" customFormat="1" x14ac:dyDescent="0.3">
      <c r="A6362" s="23">
        <v>704</v>
      </c>
      <c r="B6362" s="23">
        <v>20</v>
      </c>
      <c r="C6362" s="34">
        <v>490</v>
      </c>
      <c r="D6362" s="6" t="s">
        <v>1</v>
      </c>
      <c r="E6362" s="6"/>
      <c r="F6362" s="7" t="s">
        <v>10526</v>
      </c>
      <c r="G6362" s="25"/>
      <c r="H6362" s="24" t="str">
        <f>IF(G6362=0,"No Exp Date",(IF(I6362&lt;&gt;0,"No Exp Date",IF(G6362&lt;DATE(2013,3,1),DATE(2020,3,1),DATE(YEAR(G6362)+7,MONTH(G6362),DAY(G6362))))))</f>
        <v>No Exp Date</v>
      </c>
      <c r="I6362" s="24"/>
      <c r="J6362" s="24" t="str">
        <f>IF((H6362)="No Exp Date","N/A","")</f>
        <v>N/A</v>
      </c>
      <c r="K6362" s="27"/>
      <c r="L6362" s="69" t="str">
        <f>IF((K6362)="Amd",EDATE(J6362,18),"N/A")</f>
        <v>N/A</v>
      </c>
      <c r="M6362" s="18"/>
    </row>
    <row r="6363" spans="1:13" s="2" customFormat="1" x14ac:dyDescent="0.3">
      <c r="A6363" s="23">
        <v>704</v>
      </c>
      <c r="B6363" s="23">
        <v>20</v>
      </c>
      <c r="C6363" s="34">
        <v>500</v>
      </c>
      <c r="D6363" s="6" t="s">
        <v>1</v>
      </c>
      <c r="E6363" s="6"/>
      <c r="F6363" s="7" t="s">
        <v>10527</v>
      </c>
      <c r="G6363" s="25"/>
      <c r="H6363" s="24" t="str">
        <f>IF(G6363=0,"No Exp Date",(IF(I6363&lt;&gt;0,"No Exp Date",IF(G6363&lt;DATE(2013,3,1),DATE(2020,3,1),DATE(YEAR(G6363)+7,MONTH(G6363),DAY(G6363))))))</f>
        <v>No Exp Date</v>
      </c>
      <c r="I6363" s="24"/>
      <c r="J6363" s="24" t="str">
        <f>IF((H6363)="No Exp Date","N/A","")</f>
        <v>N/A</v>
      </c>
      <c r="K6363" s="27"/>
      <c r="L6363" s="69" t="str">
        <f>IF((K6363)="Amd",EDATE(J6363,18),"N/A")</f>
        <v>N/A</v>
      </c>
      <c r="M6363" s="18"/>
    </row>
    <row r="6364" spans="1:13" s="2" customFormat="1" x14ac:dyDescent="0.3">
      <c r="A6364" s="23">
        <v>704</v>
      </c>
      <c r="B6364" s="23">
        <v>20</v>
      </c>
      <c r="C6364" s="34">
        <v>510</v>
      </c>
      <c r="D6364" s="6" t="s">
        <v>1</v>
      </c>
      <c r="E6364" s="6"/>
      <c r="F6364" s="7" t="s">
        <v>10528</v>
      </c>
      <c r="G6364" s="25"/>
      <c r="H6364" s="24" t="str">
        <f>IF(G6364=0,"No Exp Date",(IF(I6364&lt;&gt;0,"No Exp Date",IF(G6364&lt;DATE(2013,3,1),DATE(2020,3,1),DATE(YEAR(G6364)+7,MONTH(G6364),DAY(G6364))))))</f>
        <v>No Exp Date</v>
      </c>
      <c r="I6364" s="24"/>
      <c r="J6364" s="24" t="str">
        <f>IF((H6364)="No Exp Date","N/A","")</f>
        <v>N/A</v>
      </c>
      <c r="K6364" s="27"/>
      <c r="L6364" s="69" t="str">
        <f>IF((K6364)="Amd",EDATE(J6364,18),"N/A")</f>
        <v>N/A</v>
      </c>
      <c r="M6364" s="18"/>
    </row>
    <row r="6365" spans="1:13" s="2" customFormat="1" x14ac:dyDescent="0.3">
      <c r="A6365" s="23">
        <v>704</v>
      </c>
      <c r="B6365" s="23">
        <v>20</v>
      </c>
      <c r="C6365" s="34">
        <v>520</v>
      </c>
      <c r="D6365" s="6" t="s">
        <v>1</v>
      </c>
      <c r="E6365" s="6"/>
      <c r="F6365" s="7" t="s">
        <v>10529</v>
      </c>
      <c r="G6365" s="25"/>
      <c r="H6365" s="24" t="str">
        <f>IF(G6365=0,"No Exp Date",(IF(I6365&lt;&gt;0,"No Exp Date",IF(G6365&lt;DATE(2013,3,1),DATE(2020,3,1),DATE(YEAR(G6365)+7,MONTH(G6365),DAY(G6365))))))</f>
        <v>No Exp Date</v>
      </c>
      <c r="I6365" s="24"/>
      <c r="J6365" s="24" t="str">
        <f>IF((H6365)="No Exp Date","N/A","")</f>
        <v>N/A</v>
      </c>
      <c r="K6365" s="27"/>
      <c r="L6365" s="69" t="str">
        <f>IF((K6365)="Amd",EDATE(J6365,18),"N/A")</f>
        <v>N/A</v>
      </c>
      <c r="M6365" s="18"/>
    </row>
    <row r="6366" spans="1:13" s="2" customFormat="1" x14ac:dyDescent="0.3">
      <c r="A6366" s="23">
        <v>704</v>
      </c>
      <c r="B6366" s="23">
        <v>20</v>
      </c>
      <c r="C6366" s="34">
        <v>530</v>
      </c>
      <c r="D6366" s="6" t="s">
        <v>1</v>
      </c>
      <c r="E6366" s="6"/>
      <c r="F6366" s="7" t="s">
        <v>10530</v>
      </c>
      <c r="G6366" s="25"/>
      <c r="H6366" s="24" t="str">
        <f>IF(G6366=0,"No Exp Date",(IF(I6366&lt;&gt;0,"No Exp Date",IF(G6366&lt;DATE(2013,3,1),DATE(2020,3,1),DATE(YEAR(G6366)+7,MONTH(G6366),DAY(G6366))))))</f>
        <v>No Exp Date</v>
      </c>
      <c r="I6366" s="24"/>
      <c r="J6366" s="24" t="str">
        <f>IF((H6366)="No Exp Date","N/A","")</f>
        <v>N/A</v>
      </c>
      <c r="K6366" s="27"/>
      <c r="L6366" s="69" t="str">
        <f>IF((K6366)="Amd",EDATE(J6366,18),"N/A")</f>
        <v>N/A</v>
      </c>
      <c r="M6366" s="18"/>
    </row>
    <row r="6367" spans="1:13" s="2" customFormat="1" x14ac:dyDescent="0.3">
      <c r="A6367" s="23">
        <v>704</v>
      </c>
      <c r="B6367" s="23">
        <v>20</v>
      </c>
      <c r="C6367" s="34">
        <v>540</v>
      </c>
      <c r="D6367" s="6" t="s">
        <v>1</v>
      </c>
      <c r="E6367" s="6"/>
      <c r="F6367" s="7" t="s">
        <v>10531</v>
      </c>
      <c r="G6367" s="25"/>
      <c r="H6367" s="24" t="str">
        <f>IF(G6367=0,"No Exp Date",(IF(I6367&lt;&gt;0,"No Exp Date",IF(G6367&lt;DATE(2013,3,1),DATE(2020,3,1),DATE(YEAR(G6367)+7,MONTH(G6367),DAY(G6367))))))</f>
        <v>No Exp Date</v>
      </c>
      <c r="I6367" s="24"/>
      <c r="J6367" s="24" t="str">
        <f>IF((H6367)="No Exp Date","N/A","")</f>
        <v>N/A</v>
      </c>
      <c r="K6367" s="27"/>
      <c r="L6367" s="69" t="str">
        <f>IF((K6367)="Amd",EDATE(J6367,18),"N/A")</f>
        <v>N/A</v>
      </c>
      <c r="M6367" s="18"/>
    </row>
    <row r="6368" spans="1:13" s="2" customFormat="1" x14ac:dyDescent="0.3">
      <c r="A6368" s="23">
        <v>704</v>
      </c>
      <c r="B6368" s="23">
        <v>20</v>
      </c>
      <c r="C6368" s="34">
        <v>550</v>
      </c>
      <c r="D6368" s="6" t="s">
        <v>1</v>
      </c>
      <c r="E6368" s="6"/>
      <c r="F6368" s="7" t="s">
        <v>10532</v>
      </c>
      <c r="G6368" s="25"/>
      <c r="H6368" s="24" t="str">
        <f>IF(G6368=0,"No Exp Date",(IF(I6368&lt;&gt;0,"No Exp Date",IF(G6368&lt;DATE(2013,3,1),DATE(2020,3,1),DATE(YEAR(G6368)+7,MONTH(G6368),DAY(G6368))))))</f>
        <v>No Exp Date</v>
      </c>
      <c r="I6368" s="24"/>
      <c r="J6368" s="24" t="str">
        <f>IF((H6368)="No Exp Date","N/A","")</f>
        <v>N/A</v>
      </c>
      <c r="K6368" s="27"/>
      <c r="L6368" s="69" t="str">
        <f>IF((K6368)="Amd",EDATE(J6368,18),"N/A")</f>
        <v>N/A</v>
      </c>
      <c r="M6368" s="18"/>
    </row>
    <row r="6369" spans="1:13" s="2" customFormat="1" x14ac:dyDescent="0.3">
      <c r="A6369" s="23">
        <v>704</v>
      </c>
      <c r="B6369" s="23">
        <v>20</v>
      </c>
      <c r="C6369" s="34">
        <v>555</v>
      </c>
      <c r="D6369" s="6" t="s">
        <v>1</v>
      </c>
      <c r="E6369" s="6"/>
      <c r="F6369" s="7" t="s">
        <v>10533</v>
      </c>
      <c r="G6369" s="25"/>
      <c r="H6369" s="24" t="str">
        <f>IF(G6369=0,"No Exp Date",(IF(I6369&lt;&gt;0,"No Exp Date",IF(G6369&lt;DATE(2013,3,1),DATE(2020,3,1),DATE(YEAR(G6369)+7,MONTH(G6369),DAY(G6369))))))</f>
        <v>No Exp Date</v>
      </c>
      <c r="I6369" s="24"/>
      <c r="J6369" s="24" t="str">
        <f>IF((H6369)="No Exp Date","N/A","")</f>
        <v>N/A</v>
      </c>
      <c r="K6369" s="27"/>
      <c r="L6369" s="69" t="str">
        <f>IF((K6369)="Amd",EDATE(J6369,18),"N/A")</f>
        <v>N/A</v>
      </c>
      <c r="M6369" s="18"/>
    </row>
    <row r="6370" spans="1:13" s="2" customFormat="1" x14ac:dyDescent="0.3">
      <c r="A6370" s="23">
        <v>704</v>
      </c>
      <c r="B6370" s="23">
        <v>20</v>
      </c>
      <c r="C6370" s="34">
        <v>560</v>
      </c>
      <c r="D6370" s="6" t="s">
        <v>1</v>
      </c>
      <c r="E6370" s="6"/>
      <c r="F6370" s="7" t="s">
        <v>10534</v>
      </c>
      <c r="G6370" s="25"/>
      <c r="H6370" s="24" t="str">
        <f>IF(G6370=0,"No Exp Date",(IF(I6370&lt;&gt;0,"No Exp Date",IF(G6370&lt;DATE(2013,3,1),DATE(2020,3,1),DATE(YEAR(G6370)+7,MONTH(G6370),DAY(G6370))))))</f>
        <v>No Exp Date</v>
      </c>
      <c r="I6370" s="24"/>
      <c r="J6370" s="24" t="str">
        <f>IF((H6370)="No Exp Date","N/A","")</f>
        <v>N/A</v>
      </c>
      <c r="K6370" s="27"/>
      <c r="L6370" s="69" t="str">
        <f>IF((K6370)="Amd",EDATE(J6370,18),"N/A")</f>
        <v>N/A</v>
      </c>
      <c r="M6370" s="18"/>
    </row>
    <row r="6371" spans="1:13" s="2" customFormat="1" x14ac:dyDescent="0.3">
      <c r="A6371" s="23">
        <v>704</v>
      </c>
      <c r="B6371" s="23">
        <v>20</v>
      </c>
      <c r="C6371" s="34">
        <v>570</v>
      </c>
      <c r="D6371" s="6" t="s">
        <v>1</v>
      </c>
      <c r="E6371" s="6"/>
      <c r="F6371" s="7" t="s">
        <v>10478</v>
      </c>
      <c r="G6371" s="25"/>
      <c r="H6371" s="24" t="str">
        <f>IF(G6371=0,"No Exp Date",(IF(I6371&lt;&gt;0,"No Exp Date",IF(G6371&lt;DATE(2013,3,1),DATE(2020,3,1),DATE(YEAR(G6371)+7,MONTH(G6371),DAY(G6371))))))</f>
        <v>No Exp Date</v>
      </c>
      <c r="I6371" s="24"/>
      <c r="J6371" s="24" t="str">
        <f>IF((H6371)="No Exp Date","N/A","")</f>
        <v>N/A</v>
      </c>
      <c r="K6371" s="27"/>
      <c r="L6371" s="69" t="str">
        <f>IF((K6371)="Amd",EDATE(J6371,18),"N/A")</f>
        <v>N/A</v>
      </c>
      <c r="M6371" s="18"/>
    </row>
    <row r="6372" spans="1:13" s="2" customFormat="1" x14ac:dyDescent="0.3">
      <c r="A6372" s="23">
        <v>704</v>
      </c>
      <c r="B6372" s="23">
        <v>20</v>
      </c>
      <c r="C6372" s="34">
        <v>580</v>
      </c>
      <c r="D6372" s="6" t="s">
        <v>1</v>
      </c>
      <c r="E6372" s="6"/>
      <c r="F6372" s="7" t="s">
        <v>10535</v>
      </c>
      <c r="G6372" s="25"/>
      <c r="H6372" s="24" t="str">
        <f>IF(G6372=0,"No Exp Date",(IF(I6372&lt;&gt;0,"No Exp Date",IF(G6372&lt;DATE(2013,3,1),DATE(2020,3,1),DATE(YEAR(G6372)+7,MONTH(G6372),DAY(G6372))))))</f>
        <v>No Exp Date</v>
      </c>
      <c r="I6372" s="24"/>
      <c r="J6372" s="24" t="str">
        <f>IF((H6372)="No Exp Date","N/A","")</f>
        <v>N/A</v>
      </c>
      <c r="K6372" s="27"/>
      <c r="L6372" s="69" t="str">
        <f>IF((K6372)="Amd",EDATE(J6372,18),"N/A")</f>
        <v>N/A</v>
      </c>
      <c r="M6372" s="18"/>
    </row>
    <row r="6373" spans="1:13" s="2" customFormat="1" x14ac:dyDescent="0.3">
      <c r="A6373" s="23">
        <v>704</v>
      </c>
      <c r="B6373" s="23">
        <v>20</v>
      </c>
      <c r="C6373" s="34">
        <v>585</v>
      </c>
      <c r="D6373" s="6" t="s">
        <v>1</v>
      </c>
      <c r="E6373" s="6"/>
      <c r="F6373" s="7" t="s">
        <v>10536</v>
      </c>
      <c r="G6373" s="25"/>
      <c r="H6373" s="24" t="str">
        <f>IF(G6373=0,"No Exp Date",(IF(I6373&lt;&gt;0,"No Exp Date",IF(G6373&lt;DATE(2013,3,1),DATE(2020,3,1),DATE(YEAR(G6373)+7,MONTH(G6373),DAY(G6373))))))</f>
        <v>No Exp Date</v>
      </c>
      <c r="I6373" s="24"/>
      <c r="J6373" s="24" t="str">
        <f>IF((H6373)="No Exp Date","N/A","")</f>
        <v>N/A</v>
      </c>
      <c r="K6373" s="27"/>
      <c r="L6373" s="69" t="str">
        <f>IF((K6373)="Amd",EDATE(J6373,18),"N/A")</f>
        <v>N/A</v>
      </c>
      <c r="M6373" s="18"/>
    </row>
    <row r="6374" spans="1:13" s="2" customFormat="1" x14ac:dyDescent="0.3">
      <c r="A6374" s="23">
        <v>704</v>
      </c>
      <c r="B6374" s="23">
        <v>20</v>
      </c>
      <c r="C6374" s="34">
        <v>590</v>
      </c>
      <c r="D6374" s="6" t="s">
        <v>1</v>
      </c>
      <c r="E6374" s="6"/>
      <c r="F6374" s="7" t="s">
        <v>10537</v>
      </c>
      <c r="G6374" s="25"/>
      <c r="H6374" s="24" t="str">
        <f>IF(G6374=0,"No Exp Date",(IF(I6374&lt;&gt;0,"No Exp Date",IF(G6374&lt;DATE(2013,3,1),DATE(2020,3,1),DATE(YEAR(G6374)+7,MONTH(G6374),DAY(G6374))))))</f>
        <v>No Exp Date</v>
      </c>
      <c r="I6374" s="24"/>
      <c r="J6374" s="24" t="str">
        <f>IF((H6374)="No Exp Date","N/A","")</f>
        <v>N/A</v>
      </c>
      <c r="K6374" s="27"/>
      <c r="L6374" s="69" t="str">
        <f>IF((K6374)="Amd",EDATE(J6374,18),"N/A")</f>
        <v>N/A</v>
      </c>
      <c r="M6374" s="18"/>
    </row>
    <row r="6375" spans="1:13" s="2" customFormat="1" x14ac:dyDescent="0.3">
      <c r="A6375" s="23">
        <v>704</v>
      </c>
      <c r="B6375" s="23">
        <v>20</v>
      </c>
      <c r="C6375" s="34">
        <v>600</v>
      </c>
      <c r="D6375" s="6" t="s">
        <v>1</v>
      </c>
      <c r="E6375" s="6"/>
      <c r="F6375" s="7" t="s">
        <v>10538</v>
      </c>
      <c r="G6375" s="25"/>
      <c r="H6375" s="24" t="str">
        <f>IF(G6375=0,"No Exp Date",(IF(I6375&lt;&gt;0,"No Exp Date",IF(G6375&lt;DATE(2013,3,1),DATE(2020,3,1),DATE(YEAR(G6375)+7,MONTH(G6375),DAY(G6375))))))</f>
        <v>No Exp Date</v>
      </c>
      <c r="I6375" s="24"/>
      <c r="J6375" s="24" t="str">
        <f>IF((H6375)="No Exp Date","N/A","")</f>
        <v>N/A</v>
      </c>
      <c r="K6375" s="27"/>
      <c r="L6375" s="69" t="str">
        <f>IF((K6375)="Amd",EDATE(J6375,18),"N/A")</f>
        <v>N/A</v>
      </c>
      <c r="M6375" s="18"/>
    </row>
    <row r="6376" spans="1:13" s="2" customFormat="1" x14ac:dyDescent="0.3">
      <c r="A6376" s="23">
        <v>704</v>
      </c>
      <c r="B6376" s="23">
        <v>20</v>
      </c>
      <c r="C6376" s="34">
        <v>610</v>
      </c>
      <c r="D6376" s="6" t="s">
        <v>1</v>
      </c>
      <c r="E6376" s="6"/>
      <c r="F6376" s="7" t="s">
        <v>10539</v>
      </c>
      <c r="G6376" s="25"/>
      <c r="H6376" s="24" t="str">
        <f>IF(G6376=0,"No Exp Date",(IF(I6376&lt;&gt;0,"No Exp Date",IF(G6376&lt;DATE(2013,3,1),DATE(2020,3,1),DATE(YEAR(G6376)+7,MONTH(G6376),DAY(G6376))))))</f>
        <v>No Exp Date</v>
      </c>
      <c r="I6376" s="24"/>
      <c r="J6376" s="24" t="str">
        <f>IF((H6376)="No Exp Date","N/A","")</f>
        <v>N/A</v>
      </c>
      <c r="K6376" s="27"/>
      <c r="L6376" s="69" t="str">
        <f>IF((K6376)="Amd",EDATE(J6376,18),"N/A")</f>
        <v>N/A</v>
      </c>
      <c r="M6376" s="18"/>
    </row>
    <row r="6377" spans="1:13" s="2" customFormat="1" ht="25.5" x14ac:dyDescent="0.3">
      <c r="A6377" s="23">
        <v>704</v>
      </c>
      <c r="B6377" s="23">
        <v>20</v>
      </c>
      <c r="C6377" s="34">
        <v>620</v>
      </c>
      <c r="D6377" s="6" t="s">
        <v>1</v>
      </c>
      <c r="E6377" s="18"/>
      <c r="F6377" s="7" t="s">
        <v>10540</v>
      </c>
      <c r="G6377" s="25"/>
      <c r="H6377" s="24" t="str">
        <f>IF(G6377=0,"No Exp Date",(IF(I6377&lt;&gt;0,"No Exp Date",IF(G6377&lt;DATE(2013,3,1),DATE(2020,3,1),DATE(YEAR(G6377)+7,MONTH(G6377),DAY(G6377))))))</f>
        <v>No Exp Date</v>
      </c>
      <c r="I6377" s="24"/>
      <c r="J6377" s="24" t="str">
        <f>IF((H6377)="No Exp Date","N/A","")</f>
        <v>N/A</v>
      </c>
      <c r="K6377" s="27"/>
      <c r="L6377" s="69" t="str">
        <f>IF((K6377)="Amd",EDATE(J6377,18),"N/A")</f>
        <v>N/A</v>
      </c>
      <c r="M6377" s="18"/>
    </row>
    <row r="6378" spans="1:13" s="2" customFormat="1" x14ac:dyDescent="0.3">
      <c r="A6378" s="23">
        <v>704</v>
      </c>
      <c r="B6378" s="23">
        <v>20</v>
      </c>
      <c r="C6378" s="34">
        <v>630</v>
      </c>
      <c r="D6378" s="6" t="s">
        <v>1</v>
      </c>
      <c r="E6378" s="7" t="s">
        <v>3086</v>
      </c>
      <c r="F6378" s="6" t="s">
        <v>135</v>
      </c>
      <c r="G6378" s="25"/>
      <c r="H6378" s="24" t="str">
        <f>IF(G6378=0,"No Exp Date",(IF(I6378&lt;&gt;0,"No Exp Date",IF(G6378&lt;DATE(2013,3,1),DATE(2020,3,1),DATE(YEAR(G6378)+7,MONTH(G6378),DAY(G6378))))))</f>
        <v>No Exp Date</v>
      </c>
      <c r="I6378" s="24"/>
      <c r="J6378" s="24" t="str">
        <f>IF((H6378)="No Exp Date","N/A","")</f>
        <v>N/A</v>
      </c>
      <c r="K6378" s="27"/>
      <c r="L6378" s="69" t="str">
        <f>IF((K6378)="Amd",EDATE(J6378,18),"N/A")</f>
        <v>N/A</v>
      </c>
      <c r="M6378" s="18"/>
    </row>
    <row r="6379" spans="1:13" s="2" customFormat="1" x14ac:dyDescent="0.3">
      <c r="A6379" s="23">
        <v>704</v>
      </c>
      <c r="B6379" s="23">
        <v>20</v>
      </c>
      <c r="C6379" s="34">
        <v>640</v>
      </c>
      <c r="D6379" s="6" t="s">
        <v>1</v>
      </c>
      <c r="E6379" s="7" t="s">
        <v>3087</v>
      </c>
      <c r="F6379" s="6" t="s">
        <v>135</v>
      </c>
      <c r="G6379" s="25"/>
      <c r="H6379" s="24" t="str">
        <f>IF(G6379=0,"No Exp Date",(IF(I6379&lt;&gt;0,"No Exp Date",IF(G6379&lt;DATE(2013,3,1),DATE(2020,3,1),DATE(YEAR(G6379)+7,MONTH(G6379),DAY(G6379))))))</f>
        <v>No Exp Date</v>
      </c>
      <c r="I6379" s="24"/>
      <c r="J6379" s="24" t="str">
        <f>IF((H6379)="No Exp Date","N/A","")</f>
        <v>N/A</v>
      </c>
      <c r="K6379" s="27"/>
      <c r="L6379" s="69" t="str">
        <f>IF((K6379)="Amd",EDATE(J6379,18),"N/A")</f>
        <v>N/A</v>
      </c>
      <c r="M6379" s="18"/>
    </row>
    <row r="6380" spans="1:13" s="2" customFormat="1" x14ac:dyDescent="0.3">
      <c r="A6380" s="23">
        <v>704</v>
      </c>
      <c r="B6380" s="23">
        <v>20</v>
      </c>
      <c r="C6380" s="34">
        <v>650</v>
      </c>
      <c r="D6380" s="6" t="s">
        <v>1</v>
      </c>
      <c r="E6380" s="6"/>
      <c r="F6380" s="7" t="s">
        <v>10541</v>
      </c>
      <c r="G6380" s="25"/>
      <c r="H6380" s="24" t="str">
        <f>IF(G6380=0,"No Exp Date",(IF(I6380&lt;&gt;0,"No Exp Date",IF(G6380&lt;DATE(2013,3,1),DATE(2020,3,1),DATE(YEAR(G6380)+7,MONTH(G6380),DAY(G6380))))))</f>
        <v>No Exp Date</v>
      </c>
      <c r="I6380" s="24"/>
      <c r="J6380" s="24" t="str">
        <f>IF((H6380)="No Exp Date","N/A","")</f>
        <v>N/A</v>
      </c>
      <c r="K6380" s="27"/>
      <c r="L6380" s="69" t="str">
        <f>IF((K6380)="Amd",EDATE(J6380,18),"N/A")</f>
        <v>N/A</v>
      </c>
      <c r="M6380" s="18"/>
    </row>
    <row r="6381" spans="1:13" s="2" customFormat="1" x14ac:dyDescent="0.3">
      <c r="A6381" s="23">
        <v>704</v>
      </c>
      <c r="B6381" s="23">
        <v>20</v>
      </c>
      <c r="C6381" s="34">
        <v>660</v>
      </c>
      <c r="D6381" s="6" t="s">
        <v>1</v>
      </c>
      <c r="E6381" s="6"/>
      <c r="F6381" s="7" t="s">
        <v>10478</v>
      </c>
      <c r="G6381" s="25"/>
      <c r="H6381" s="24" t="str">
        <f>IF(G6381=0,"No Exp Date",(IF(I6381&lt;&gt;0,"No Exp Date",IF(G6381&lt;DATE(2013,3,1),DATE(2020,3,1),DATE(YEAR(G6381)+7,MONTH(G6381),DAY(G6381))))))</f>
        <v>No Exp Date</v>
      </c>
      <c r="I6381" s="24"/>
      <c r="J6381" s="24" t="str">
        <f>IF((H6381)="No Exp Date","N/A","")</f>
        <v>N/A</v>
      </c>
      <c r="K6381" s="27"/>
      <c r="L6381" s="69" t="str">
        <f>IF((K6381)="Amd",EDATE(J6381,18),"N/A")</f>
        <v>N/A</v>
      </c>
      <c r="M6381" s="18"/>
    </row>
    <row r="6382" spans="1:13" s="2" customFormat="1" x14ac:dyDescent="0.3">
      <c r="A6382" s="23">
        <v>704</v>
      </c>
      <c r="B6382" s="23">
        <v>20</v>
      </c>
      <c r="C6382" s="34">
        <v>670</v>
      </c>
      <c r="D6382" s="6" t="s">
        <v>1</v>
      </c>
      <c r="E6382" s="6"/>
      <c r="F6382" s="7" t="s">
        <v>10542</v>
      </c>
      <c r="G6382" s="25"/>
      <c r="H6382" s="24" t="str">
        <f>IF(G6382=0,"No Exp Date",(IF(I6382&lt;&gt;0,"No Exp Date",IF(G6382&lt;DATE(2013,3,1),DATE(2020,3,1),DATE(YEAR(G6382)+7,MONTH(G6382),DAY(G6382))))))</f>
        <v>No Exp Date</v>
      </c>
      <c r="I6382" s="24"/>
      <c r="J6382" s="24" t="str">
        <f>IF((H6382)="No Exp Date","N/A","")</f>
        <v>N/A</v>
      </c>
      <c r="K6382" s="27"/>
      <c r="L6382" s="69" t="str">
        <f>IF((K6382)="Amd",EDATE(J6382,18),"N/A")</f>
        <v>N/A</v>
      </c>
      <c r="M6382" s="18"/>
    </row>
    <row r="6383" spans="1:13" s="2" customFormat="1" x14ac:dyDescent="0.3">
      <c r="A6383" s="23">
        <v>704</v>
      </c>
      <c r="B6383" s="23">
        <v>20</v>
      </c>
      <c r="C6383" s="34">
        <v>680</v>
      </c>
      <c r="D6383" s="6" t="s">
        <v>1</v>
      </c>
      <c r="E6383" s="6"/>
      <c r="F6383" s="7" t="s">
        <v>10543</v>
      </c>
      <c r="G6383" s="25"/>
      <c r="H6383" s="24" t="str">
        <f>IF(G6383=0,"No Exp Date",(IF(I6383&lt;&gt;0,"No Exp Date",IF(G6383&lt;DATE(2013,3,1),DATE(2020,3,1),DATE(YEAR(G6383)+7,MONTH(G6383),DAY(G6383))))))</f>
        <v>No Exp Date</v>
      </c>
      <c r="I6383" s="24"/>
      <c r="J6383" s="24" t="str">
        <f>IF((H6383)="No Exp Date","N/A","")</f>
        <v>N/A</v>
      </c>
      <c r="K6383" s="27"/>
      <c r="L6383" s="69" t="str">
        <f>IF((K6383)="Amd",EDATE(J6383,18),"N/A")</f>
        <v>N/A</v>
      </c>
      <c r="M6383" s="18"/>
    </row>
    <row r="6384" spans="1:13" s="2" customFormat="1" x14ac:dyDescent="0.3">
      <c r="A6384" s="23">
        <v>704</v>
      </c>
      <c r="B6384" s="23">
        <v>20</v>
      </c>
      <c r="C6384" s="34">
        <v>690</v>
      </c>
      <c r="D6384" s="6" t="s">
        <v>1</v>
      </c>
      <c r="E6384" s="6"/>
      <c r="F6384" s="7" t="s">
        <v>10544</v>
      </c>
      <c r="G6384" s="25"/>
      <c r="H6384" s="24" t="str">
        <f>IF(G6384=0,"No Exp Date",(IF(I6384&lt;&gt;0,"No Exp Date",IF(G6384&lt;DATE(2013,3,1),DATE(2020,3,1),DATE(YEAR(G6384)+7,MONTH(G6384),DAY(G6384))))))</f>
        <v>No Exp Date</v>
      </c>
      <c r="I6384" s="24"/>
      <c r="J6384" s="24" t="str">
        <f>IF((H6384)="No Exp Date","N/A","")</f>
        <v>N/A</v>
      </c>
      <c r="K6384" s="27"/>
      <c r="L6384" s="69" t="str">
        <f>IF((K6384)="Amd",EDATE(J6384,18),"N/A")</f>
        <v>N/A</v>
      </c>
      <c r="M6384" s="18"/>
    </row>
    <row r="6385" spans="1:13" s="2" customFormat="1" x14ac:dyDescent="0.3">
      <c r="A6385" s="23">
        <v>704</v>
      </c>
      <c r="B6385" s="23">
        <v>20</v>
      </c>
      <c r="C6385" s="34">
        <v>695</v>
      </c>
      <c r="D6385" s="6" t="s">
        <v>1</v>
      </c>
      <c r="E6385" s="18"/>
      <c r="F6385" s="7" t="s">
        <v>10519</v>
      </c>
      <c r="G6385" s="25"/>
      <c r="H6385" s="24" t="str">
        <f>IF(G6385=0,"No Exp Date",(IF(I6385&lt;&gt;0,"No Exp Date",IF(G6385&lt;DATE(2013,3,1),DATE(2020,3,1),DATE(YEAR(G6385)+7,MONTH(G6385),DAY(G6385))))))</f>
        <v>No Exp Date</v>
      </c>
      <c r="I6385" s="24"/>
      <c r="J6385" s="24" t="str">
        <f>IF((H6385)="No Exp Date","N/A","")</f>
        <v>N/A</v>
      </c>
      <c r="K6385" s="27"/>
      <c r="L6385" s="69" t="str">
        <f>IF((K6385)="Amd",EDATE(J6385,18),"N/A")</f>
        <v>N/A</v>
      </c>
      <c r="M6385" s="18"/>
    </row>
    <row r="6386" spans="1:13" s="2" customFormat="1" x14ac:dyDescent="0.3">
      <c r="A6386" s="23">
        <v>704</v>
      </c>
      <c r="B6386" s="23">
        <v>20</v>
      </c>
      <c r="C6386" s="34">
        <v>696</v>
      </c>
      <c r="D6386" s="6" t="s">
        <v>1</v>
      </c>
      <c r="E6386" s="6"/>
      <c r="F6386" s="7" t="s">
        <v>10545</v>
      </c>
      <c r="G6386" s="25"/>
      <c r="H6386" s="24" t="str">
        <f>IF(G6386=0,"No Exp Date",(IF(I6386&lt;&gt;0,"No Exp Date",IF(G6386&lt;DATE(2013,3,1),DATE(2020,3,1),DATE(YEAR(G6386)+7,MONTH(G6386),DAY(G6386))))))</f>
        <v>No Exp Date</v>
      </c>
      <c r="I6386" s="24"/>
      <c r="J6386" s="24" t="str">
        <f>IF((H6386)="No Exp Date","N/A","")</f>
        <v>N/A</v>
      </c>
      <c r="K6386" s="27"/>
      <c r="L6386" s="69" t="str">
        <f>IF((K6386)="Amd",EDATE(J6386,18),"N/A")</f>
        <v>N/A</v>
      </c>
      <c r="M6386" s="18"/>
    </row>
    <row r="6387" spans="1:13" s="2" customFormat="1" x14ac:dyDescent="0.3">
      <c r="A6387" s="23">
        <v>704</v>
      </c>
      <c r="B6387" s="23">
        <v>20</v>
      </c>
      <c r="C6387" s="34">
        <v>700</v>
      </c>
      <c r="D6387" s="6" t="s">
        <v>1</v>
      </c>
      <c r="E6387" s="6"/>
      <c r="F6387" s="7" t="s">
        <v>10546</v>
      </c>
      <c r="G6387" s="25"/>
      <c r="H6387" s="24" t="str">
        <f>IF(G6387=0,"No Exp Date",(IF(I6387&lt;&gt;0,"No Exp Date",IF(G6387&lt;DATE(2013,3,1),DATE(2020,3,1),DATE(YEAR(G6387)+7,MONTH(G6387),DAY(G6387))))))</f>
        <v>No Exp Date</v>
      </c>
      <c r="I6387" s="24"/>
      <c r="J6387" s="24" t="str">
        <f>IF((H6387)="No Exp Date","N/A","")</f>
        <v>N/A</v>
      </c>
      <c r="K6387" s="27"/>
      <c r="L6387" s="69" t="str">
        <f>IF((K6387)="Amd",EDATE(J6387,18),"N/A")</f>
        <v>N/A</v>
      </c>
      <c r="M6387" s="18"/>
    </row>
    <row r="6388" spans="1:13" s="2" customFormat="1" x14ac:dyDescent="0.3">
      <c r="A6388" s="23">
        <v>704</v>
      </c>
      <c r="B6388" s="23">
        <v>20</v>
      </c>
      <c r="C6388" s="34">
        <v>705</v>
      </c>
      <c r="D6388" s="6" t="s">
        <v>1</v>
      </c>
      <c r="E6388" s="18"/>
      <c r="F6388" s="7" t="s">
        <v>10519</v>
      </c>
      <c r="G6388" s="25"/>
      <c r="H6388" s="24" t="str">
        <f>IF(G6388=0,"No Exp Date",(IF(I6388&lt;&gt;0,"No Exp Date",IF(G6388&lt;DATE(2013,3,1),DATE(2020,3,1),DATE(YEAR(G6388)+7,MONTH(G6388),DAY(G6388))))))</f>
        <v>No Exp Date</v>
      </c>
      <c r="I6388" s="24"/>
      <c r="J6388" s="24" t="str">
        <f>IF((H6388)="No Exp Date","N/A","")</f>
        <v>N/A</v>
      </c>
      <c r="K6388" s="27"/>
      <c r="L6388" s="69" t="str">
        <f>IF((K6388)="Amd",EDATE(J6388,18),"N/A")</f>
        <v>N/A</v>
      </c>
      <c r="M6388" s="18"/>
    </row>
    <row r="6389" spans="1:13" s="2" customFormat="1" x14ac:dyDescent="0.3">
      <c r="A6389" s="23">
        <v>704</v>
      </c>
      <c r="B6389" s="23">
        <v>20</v>
      </c>
      <c r="C6389" s="34">
        <v>706</v>
      </c>
      <c r="D6389" s="6" t="s">
        <v>1</v>
      </c>
      <c r="E6389" s="6"/>
      <c r="F6389" s="7" t="s">
        <v>10547</v>
      </c>
      <c r="G6389" s="25"/>
      <c r="H6389" s="24" t="str">
        <f>IF(G6389=0,"No Exp Date",(IF(I6389&lt;&gt;0,"No Exp Date",IF(G6389&lt;DATE(2013,3,1),DATE(2020,3,1),DATE(YEAR(G6389)+7,MONTH(G6389),DAY(G6389))))))</f>
        <v>No Exp Date</v>
      </c>
      <c r="I6389" s="24"/>
      <c r="J6389" s="24" t="str">
        <f>IF((H6389)="No Exp Date","N/A","")</f>
        <v>N/A</v>
      </c>
      <c r="K6389" s="27"/>
      <c r="L6389" s="69" t="str">
        <f>IF((K6389)="Amd",EDATE(J6389,18),"N/A")</f>
        <v>N/A</v>
      </c>
      <c r="M6389" s="18"/>
    </row>
    <row r="6390" spans="1:13" s="2" customFormat="1" x14ac:dyDescent="0.3">
      <c r="A6390" s="23">
        <v>704</v>
      </c>
      <c r="B6390" s="23">
        <v>20</v>
      </c>
      <c r="C6390" s="34">
        <v>710</v>
      </c>
      <c r="D6390" s="6" t="s">
        <v>1</v>
      </c>
      <c r="E6390" s="6"/>
      <c r="F6390" s="7" t="s">
        <v>10548</v>
      </c>
      <c r="G6390" s="25"/>
      <c r="H6390" s="24" t="str">
        <f>IF(G6390=0,"No Exp Date",(IF(I6390&lt;&gt;0,"No Exp Date",IF(G6390&lt;DATE(2013,3,1),DATE(2020,3,1),DATE(YEAR(G6390)+7,MONTH(G6390),DAY(G6390))))))</f>
        <v>No Exp Date</v>
      </c>
      <c r="I6390" s="24"/>
      <c r="J6390" s="24" t="str">
        <f>IF((H6390)="No Exp Date","N/A","")</f>
        <v>N/A</v>
      </c>
      <c r="K6390" s="27"/>
      <c r="L6390" s="69" t="str">
        <f>IF((K6390)="Amd",EDATE(J6390,18),"N/A")</f>
        <v>N/A</v>
      </c>
      <c r="M6390" s="18"/>
    </row>
    <row r="6391" spans="1:13" s="2" customFormat="1" x14ac:dyDescent="0.3">
      <c r="A6391" s="23">
        <v>704</v>
      </c>
      <c r="B6391" s="23">
        <v>20</v>
      </c>
      <c r="C6391" s="34">
        <v>720</v>
      </c>
      <c r="D6391" s="6" t="s">
        <v>1</v>
      </c>
      <c r="E6391" s="6"/>
      <c r="F6391" s="7" t="s">
        <v>10549</v>
      </c>
      <c r="G6391" s="25"/>
      <c r="H6391" s="24" t="str">
        <f>IF(G6391=0,"No Exp Date",(IF(I6391&lt;&gt;0,"No Exp Date",IF(G6391&lt;DATE(2013,3,1),DATE(2020,3,1),DATE(YEAR(G6391)+7,MONTH(G6391),DAY(G6391))))))</f>
        <v>No Exp Date</v>
      </c>
      <c r="I6391" s="24"/>
      <c r="J6391" s="24" t="str">
        <f>IF((H6391)="No Exp Date","N/A","")</f>
        <v>N/A</v>
      </c>
      <c r="K6391" s="27"/>
      <c r="L6391" s="69" t="str">
        <f>IF((K6391)="Amd",EDATE(J6391,18),"N/A")</f>
        <v>N/A</v>
      </c>
      <c r="M6391" s="18"/>
    </row>
    <row r="6392" spans="1:13" s="2" customFormat="1" x14ac:dyDescent="0.3">
      <c r="A6392" s="23">
        <v>704</v>
      </c>
      <c r="B6392" s="23">
        <v>20</v>
      </c>
      <c r="C6392" s="34">
        <v>730</v>
      </c>
      <c r="D6392" s="6" t="s">
        <v>1</v>
      </c>
      <c r="E6392" s="6"/>
      <c r="F6392" s="7" t="s">
        <v>10550</v>
      </c>
      <c r="G6392" s="25"/>
      <c r="H6392" s="24" t="str">
        <f>IF(G6392=0,"No Exp Date",(IF(I6392&lt;&gt;0,"No Exp Date",IF(G6392&lt;DATE(2013,3,1),DATE(2020,3,1),DATE(YEAR(G6392)+7,MONTH(G6392),DAY(G6392))))))</f>
        <v>No Exp Date</v>
      </c>
      <c r="I6392" s="24"/>
      <c r="J6392" s="24" t="str">
        <f>IF((H6392)="No Exp Date","N/A","")</f>
        <v>N/A</v>
      </c>
      <c r="K6392" s="27"/>
      <c r="L6392" s="69" t="str">
        <f>IF((K6392)="Amd",EDATE(J6392,18),"N/A")</f>
        <v>N/A</v>
      </c>
      <c r="M6392" s="18"/>
    </row>
    <row r="6393" spans="1:13" s="2" customFormat="1" x14ac:dyDescent="0.3">
      <c r="A6393" s="23">
        <v>704</v>
      </c>
      <c r="B6393" s="23">
        <v>20</v>
      </c>
      <c r="C6393" s="34">
        <v>740</v>
      </c>
      <c r="D6393" s="6" t="s">
        <v>1</v>
      </c>
      <c r="E6393" s="6"/>
      <c r="F6393" s="7" t="s">
        <v>10551</v>
      </c>
      <c r="G6393" s="25"/>
      <c r="H6393" s="24" t="str">
        <f>IF(G6393=0,"No Exp Date",(IF(I6393&lt;&gt;0,"No Exp Date",IF(G6393&lt;DATE(2013,3,1),DATE(2020,3,1),DATE(YEAR(G6393)+7,MONTH(G6393),DAY(G6393))))))</f>
        <v>No Exp Date</v>
      </c>
      <c r="I6393" s="24"/>
      <c r="J6393" s="24" t="str">
        <f>IF((H6393)="No Exp Date","N/A","")</f>
        <v>N/A</v>
      </c>
      <c r="K6393" s="27"/>
      <c r="L6393" s="69" t="str">
        <f>IF((K6393)="Amd",EDATE(J6393,18),"N/A")</f>
        <v>N/A</v>
      </c>
      <c r="M6393" s="18"/>
    </row>
    <row r="6394" spans="1:13" s="2" customFormat="1" x14ac:dyDescent="0.3">
      <c r="A6394" s="23">
        <v>704</v>
      </c>
      <c r="B6394" s="23">
        <v>20</v>
      </c>
      <c r="C6394" s="34">
        <v>750</v>
      </c>
      <c r="D6394" s="6" t="s">
        <v>1</v>
      </c>
      <c r="E6394" s="6"/>
      <c r="F6394" s="7" t="s">
        <v>10552</v>
      </c>
      <c r="G6394" s="25"/>
      <c r="H6394" s="24" t="str">
        <f>IF(G6394=0,"No Exp Date",(IF(I6394&lt;&gt;0,"No Exp Date",IF(G6394&lt;DATE(2013,3,1),DATE(2020,3,1),DATE(YEAR(G6394)+7,MONTH(G6394),DAY(G6394))))))</f>
        <v>No Exp Date</v>
      </c>
      <c r="I6394" s="24"/>
      <c r="J6394" s="24" t="str">
        <f>IF((H6394)="No Exp Date","N/A","")</f>
        <v>N/A</v>
      </c>
      <c r="K6394" s="27"/>
      <c r="L6394" s="69" t="str">
        <f>IF((K6394)="Amd",EDATE(J6394,18),"N/A")</f>
        <v>N/A</v>
      </c>
      <c r="M6394" s="18"/>
    </row>
    <row r="6395" spans="1:13" s="2" customFormat="1" x14ac:dyDescent="0.3">
      <c r="A6395" s="23">
        <v>704</v>
      </c>
      <c r="B6395" s="23">
        <v>20</v>
      </c>
      <c r="C6395" s="34">
        <v>760</v>
      </c>
      <c r="D6395" s="6" t="s">
        <v>1</v>
      </c>
      <c r="E6395" s="6"/>
      <c r="F6395" s="7" t="s">
        <v>10553</v>
      </c>
      <c r="G6395" s="25"/>
      <c r="H6395" s="24" t="str">
        <f>IF(G6395=0,"No Exp Date",(IF(I6395&lt;&gt;0,"No Exp Date",IF(G6395&lt;DATE(2013,3,1),DATE(2020,3,1),DATE(YEAR(G6395)+7,MONTH(G6395),DAY(G6395))))))</f>
        <v>No Exp Date</v>
      </c>
      <c r="I6395" s="24"/>
      <c r="J6395" s="24" t="str">
        <f>IF((H6395)="No Exp Date","N/A","")</f>
        <v>N/A</v>
      </c>
      <c r="K6395" s="27"/>
      <c r="L6395" s="69" t="str">
        <f>IF((K6395)="Amd",EDATE(J6395,18),"N/A")</f>
        <v>N/A</v>
      </c>
      <c r="M6395" s="18"/>
    </row>
    <row r="6396" spans="1:13" s="2" customFormat="1" x14ac:dyDescent="0.3">
      <c r="A6396" s="23">
        <v>704</v>
      </c>
      <c r="B6396" s="23">
        <v>20</v>
      </c>
      <c r="C6396" s="34">
        <v>770</v>
      </c>
      <c r="D6396" s="6" t="s">
        <v>1</v>
      </c>
      <c r="E6396" s="6"/>
      <c r="F6396" s="7" t="s">
        <v>10554</v>
      </c>
      <c r="G6396" s="25"/>
      <c r="H6396" s="24" t="str">
        <f>IF(G6396=0,"No Exp Date",(IF(I6396&lt;&gt;0,"No Exp Date",IF(G6396&lt;DATE(2013,3,1),DATE(2020,3,1),DATE(YEAR(G6396)+7,MONTH(G6396),DAY(G6396))))))</f>
        <v>No Exp Date</v>
      </c>
      <c r="I6396" s="24"/>
      <c r="J6396" s="24" t="str">
        <f>IF((H6396)="No Exp Date","N/A","")</f>
        <v>N/A</v>
      </c>
      <c r="K6396" s="27"/>
      <c r="L6396" s="69" t="str">
        <f>IF((K6396)="Amd",EDATE(J6396,18),"N/A")</f>
        <v>N/A</v>
      </c>
      <c r="M6396" s="18"/>
    </row>
    <row r="6397" spans="1:13" s="2" customFormat="1" ht="38.25" x14ac:dyDescent="0.3">
      <c r="A6397" s="23">
        <v>705</v>
      </c>
      <c r="B6397" s="23">
        <v>1</v>
      </c>
      <c r="C6397" s="34">
        <v>1</v>
      </c>
      <c r="D6397" s="6" t="s">
        <v>1</v>
      </c>
      <c r="E6397" s="7" t="s">
        <v>3088</v>
      </c>
      <c r="F6397" s="6" t="s">
        <v>135</v>
      </c>
      <c r="G6397" s="25"/>
      <c r="H6397" s="24" t="str">
        <f>IF(G6397=0,"No Exp Date",(IF(I6397&lt;&gt;0,"No Exp Date",IF(G6397&lt;DATE(2013,3,1),DATE(2020,3,1),DATE(YEAR(G6397)+7,MONTH(G6397),DAY(G6397))))))</f>
        <v>No Exp Date</v>
      </c>
      <c r="I6397" s="24"/>
      <c r="J6397" s="24" t="str">
        <f>IF((H6397)="No Exp Date","N/A","")</f>
        <v>N/A</v>
      </c>
      <c r="K6397" s="27"/>
      <c r="L6397" s="69" t="str">
        <f>IF((K6397)="Amd",EDATE(J6397,18),"N/A")</f>
        <v>N/A</v>
      </c>
      <c r="M6397" s="18"/>
    </row>
    <row r="6398" spans="1:13" s="2" customFormat="1" x14ac:dyDescent="0.3">
      <c r="A6398" s="23">
        <v>705</v>
      </c>
      <c r="B6398" s="23">
        <v>1</v>
      </c>
      <c r="C6398" s="34">
        <v>10</v>
      </c>
      <c r="D6398" s="6" t="s">
        <v>1</v>
      </c>
      <c r="E6398" s="6"/>
      <c r="F6398" s="7" t="s">
        <v>10555</v>
      </c>
      <c r="G6398" s="25"/>
      <c r="H6398" s="24" t="str">
        <f>IF(G6398=0,"No Exp Date",(IF(I6398&lt;&gt;0,"No Exp Date",IF(G6398&lt;DATE(2013,3,1),DATE(2020,3,1),DATE(YEAR(G6398)+7,MONTH(G6398),DAY(G6398))))))</f>
        <v>No Exp Date</v>
      </c>
      <c r="I6398" s="24"/>
      <c r="J6398" s="24" t="str">
        <f>IF((H6398)="No Exp Date","N/A","")</f>
        <v>N/A</v>
      </c>
      <c r="K6398" s="27"/>
      <c r="L6398" s="69" t="str">
        <f>IF((K6398)="Amd",EDATE(J6398,18),"N/A")</f>
        <v>N/A</v>
      </c>
      <c r="M6398" s="18"/>
    </row>
    <row r="6399" spans="1:13" s="2" customFormat="1" x14ac:dyDescent="0.3">
      <c r="A6399" s="23">
        <v>705</v>
      </c>
      <c r="B6399" s="23">
        <v>1</v>
      </c>
      <c r="C6399" s="34">
        <v>20</v>
      </c>
      <c r="D6399" s="6" t="s">
        <v>1</v>
      </c>
      <c r="E6399" s="6"/>
      <c r="F6399" s="7" t="s">
        <v>10555</v>
      </c>
      <c r="G6399" s="25"/>
      <c r="H6399" s="24" t="str">
        <f>IF(G6399=0,"No Exp Date",(IF(I6399&lt;&gt;0,"No Exp Date",IF(G6399&lt;DATE(2013,3,1),DATE(2020,3,1),DATE(YEAR(G6399)+7,MONTH(G6399),DAY(G6399))))))</f>
        <v>No Exp Date</v>
      </c>
      <c r="I6399" s="24"/>
      <c r="J6399" s="24" t="str">
        <f>IF((H6399)="No Exp Date","N/A","")</f>
        <v>N/A</v>
      </c>
      <c r="K6399" s="27"/>
      <c r="L6399" s="69" t="str">
        <f>IF((K6399)="Amd",EDATE(J6399,18),"N/A")</f>
        <v>N/A</v>
      </c>
      <c r="M6399" s="18"/>
    </row>
    <row r="6400" spans="1:13" s="2" customFormat="1" x14ac:dyDescent="0.3">
      <c r="A6400" s="23">
        <v>705</v>
      </c>
      <c r="B6400" s="23">
        <v>2</v>
      </c>
      <c r="C6400" s="34">
        <v>20</v>
      </c>
      <c r="D6400" s="6" t="s">
        <v>1</v>
      </c>
      <c r="E6400" s="6"/>
      <c r="F6400" s="7" t="s">
        <v>10556</v>
      </c>
      <c r="G6400" s="25"/>
      <c r="H6400" s="24" t="str">
        <f>IF(G6400=0,"No Exp Date",(IF(I6400&lt;&gt;0,"No Exp Date",IF(G6400&lt;DATE(2013,3,1),DATE(2020,3,1),DATE(YEAR(G6400)+7,MONTH(G6400),DAY(G6400))))))</f>
        <v>No Exp Date</v>
      </c>
      <c r="I6400" s="24"/>
      <c r="J6400" s="24" t="str">
        <f>IF((H6400)="No Exp Date","N/A","")</f>
        <v>N/A</v>
      </c>
      <c r="K6400" s="27"/>
      <c r="L6400" s="69" t="str">
        <f>IF((K6400)="Amd",EDATE(J6400,18),"N/A")</f>
        <v>N/A</v>
      </c>
      <c r="M6400" s="18"/>
    </row>
    <row r="6401" spans="1:13" s="2" customFormat="1" x14ac:dyDescent="0.3">
      <c r="A6401" s="23">
        <v>705</v>
      </c>
      <c r="B6401" s="23">
        <v>2</v>
      </c>
      <c r="C6401" s="34">
        <v>30</v>
      </c>
      <c r="D6401" s="6" t="s">
        <v>1</v>
      </c>
      <c r="E6401" s="6"/>
      <c r="F6401" s="7" t="s">
        <v>10557</v>
      </c>
      <c r="G6401" s="25"/>
      <c r="H6401" s="24" t="str">
        <f>IF(G6401=0,"No Exp Date",(IF(I6401&lt;&gt;0,"No Exp Date",IF(G6401&lt;DATE(2013,3,1),DATE(2020,3,1),DATE(YEAR(G6401)+7,MONTH(G6401),DAY(G6401))))))</f>
        <v>No Exp Date</v>
      </c>
      <c r="I6401" s="24"/>
      <c r="J6401" s="24" t="str">
        <f>IF((H6401)="No Exp Date","N/A","")</f>
        <v>N/A</v>
      </c>
      <c r="K6401" s="27"/>
      <c r="L6401" s="69" t="str">
        <f>IF((K6401)="Amd",EDATE(J6401,18),"N/A")</f>
        <v>N/A</v>
      </c>
      <c r="M6401" s="18"/>
    </row>
    <row r="6402" spans="1:13" s="2" customFormat="1" ht="25.5" x14ac:dyDescent="0.3">
      <c r="A6402" s="23">
        <v>705</v>
      </c>
      <c r="B6402" s="23">
        <v>2</v>
      </c>
      <c r="C6402" s="34">
        <v>31</v>
      </c>
      <c r="D6402" s="6" t="s">
        <v>1</v>
      </c>
      <c r="E6402" s="7" t="s">
        <v>3089</v>
      </c>
      <c r="F6402" s="6" t="s">
        <v>135</v>
      </c>
      <c r="G6402" s="25"/>
      <c r="H6402" s="24" t="str">
        <f>IF(G6402=0,"No Exp Date",(IF(I6402&lt;&gt;0,"No Exp Date",IF(G6402&lt;DATE(2013,3,1),DATE(2020,3,1),DATE(YEAR(G6402)+7,MONTH(G6402),DAY(G6402))))))</f>
        <v>No Exp Date</v>
      </c>
      <c r="I6402" s="24"/>
      <c r="J6402" s="24" t="str">
        <f>IF((H6402)="No Exp Date","N/A","")</f>
        <v>N/A</v>
      </c>
      <c r="K6402" s="27"/>
      <c r="L6402" s="69" t="str">
        <f>IF((K6402)="Amd",EDATE(J6402,18),"N/A")</f>
        <v>N/A</v>
      </c>
      <c r="M6402" s="18"/>
    </row>
    <row r="6403" spans="1:13" s="2" customFormat="1" x14ac:dyDescent="0.3">
      <c r="A6403" s="23">
        <v>705</v>
      </c>
      <c r="B6403" s="23">
        <v>2</v>
      </c>
      <c r="C6403" s="34">
        <v>90</v>
      </c>
      <c r="D6403" s="6" t="s">
        <v>1</v>
      </c>
      <c r="E6403" s="6"/>
      <c r="F6403" s="7" t="s">
        <v>10558</v>
      </c>
      <c r="G6403" s="25"/>
      <c r="H6403" s="24" t="str">
        <f>IF(G6403=0,"No Exp Date",(IF(I6403&lt;&gt;0,"No Exp Date",IF(G6403&lt;DATE(2013,3,1),DATE(2020,3,1),DATE(YEAR(G6403)+7,MONTH(G6403),DAY(G6403))))))</f>
        <v>No Exp Date</v>
      </c>
      <c r="I6403" s="24"/>
      <c r="J6403" s="24" t="str">
        <f>IF((H6403)="No Exp Date","N/A","")</f>
        <v>N/A</v>
      </c>
      <c r="K6403" s="27"/>
      <c r="L6403" s="69" t="str">
        <f>IF((K6403)="Amd",EDATE(J6403,18),"N/A")</f>
        <v>N/A</v>
      </c>
      <c r="M6403" s="18"/>
    </row>
    <row r="6404" spans="1:13" s="2" customFormat="1" x14ac:dyDescent="0.3">
      <c r="A6404" s="23">
        <v>705</v>
      </c>
      <c r="B6404" s="23">
        <v>2</v>
      </c>
      <c r="C6404" s="34">
        <v>110</v>
      </c>
      <c r="D6404" s="6" t="s">
        <v>1</v>
      </c>
      <c r="E6404" s="6"/>
      <c r="F6404" s="7" t="s">
        <v>10559</v>
      </c>
      <c r="G6404" s="25"/>
      <c r="H6404" s="24" t="str">
        <f>IF(G6404=0,"No Exp Date",(IF(I6404&lt;&gt;0,"No Exp Date",IF(G6404&lt;DATE(2013,3,1),DATE(2020,3,1),DATE(YEAR(G6404)+7,MONTH(G6404),DAY(G6404))))))</f>
        <v>No Exp Date</v>
      </c>
      <c r="I6404" s="24"/>
      <c r="J6404" s="24" t="str">
        <f>IF((H6404)="No Exp Date","N/A","")</f>
        <v>N/A</v>
      </c>
      <c r="K6404" s="27"/>
      <c r="L6404" s="69" t="str">
        <f>IF((K6404)="Amd",EDATE(J6404,18),"N/A")</f>
        <v>N/A</v>
      </c>
      <c r="M6404" s="18"/>
    </row>
    <row r="6405" spans="1:13" s="2" customFormat="1" x14ac:dyDescent="0.3">
      <c r="A6405" s="23">
        <v>705</v>
      </c>
      <c r="B6405" s="23">
        <v>2</v>
      </c>
      <c r="C6405" s="34">
        <v>111</v>
      </c>
      <c r="D6405" s="6" t="s">
        <v>1</v>
      </c>
      <c r="E6405" s="7" t="s">
        <v>4761</v>
      </c>
      <c r="F6405" s="6" t="s">
        <v>135</v>
      </c>
      <c r="G6405" s="25"/>
      <c r="H6405" s="24" t="str">
        <f>IF(G6405=0,"No Exp Date",(IF(I6405&lt;&gt;0,"No Exp Date",IF(G6405&lt;DATE(2013,3,1),DATE(2020,3,1),DATE(YEAR(G6405)+7,MONTH(G6405),DAY(G6405))))))</f>
        <v>No Exp Date</v>
      </c>
      <c r="I6405" s="24"/>
      <c r="J6405" s="24" t="str">
        <f>IF((H6405)="No Exp Date","N/A","")</f>
        <v>N/A</v>
      </c>
      <c r="K6405" s="27"/>
      <c r="L6405" s="69" t="str">
        <f>IF((K6405)="Amd",EDATE(J6405,18),"N/A")</f>
        <v>N/A</v>
      </c>
      <c r="M6405" s="18"/>
    </row>
    <row r="6406" spans="1:13" s="2" customFormat="1" x14ac:dyDescent="0.3">
      <c r="A6406" s="23">
        <v>705</v>
      </c>
      <c r="B6406" s="23">
        <v>2</v>
      </c>
      <c r="C6406" s="34">
        <v>120</v>
      </c>
      <c r="D6406" s="6" t="s">
        <v>1</v>
      </c>
      <c r="E6406" s="6"/>
      <c r="F6406" s="7" t="s">
        <v>10560</v>
      </c>
      <c r="G6406" s="25"/>
      <c r="H6406" s="24" t="str">
        <f>IF(G6406=0,"No Exp Date",(IF(I6406&lt;&gt;0,"No Exp Date",IF(G6406&lt;DATE(2013,3,1),DATE(2020,3,1),DATE(YEAR(G6406)+7,MONTH(G6406),DAY(G6406))))))</f>
        <v>No Exp Date</v>
      </c>
      <c r="I6406" s="24"/>
      <c r="J6406" s="24" t="str">
        <f>IF((H6406)="No Exp Date","N/A","")</f>
        <v>N/A</v>
      </c>
      <c r="K6406" s="27"/>
      <c r="L6406" s="69" t="str">
        <f>IF((K6406)="Amd",EDATE(J6406,18),"N/A")</f>
        <v>N/A</v>
      </c>
      <c r="M6406" s="18"/>
    </row>
    <row r="6407" spans="1:13" s="2" customFormat="1" x14ac:dyDescent="0.3">
      <c r="A6407" s="23">
        <v>705</v>
      </c>
      <c r="B6407" s="23">
        <v>2</v>
      </c>
      <c r="C6407" s="34">
        <v>121</v>
      </c>
      <c r="D6407" s="6" t="s">
        <v>1</v>
      </c>
      <c r="E6407" s="7" t="s">
        <v>3090</v>
      </c>
      <c r="F6407" s="6" t="s">
        <v>135</v>
      </c>
      <c r="G6407" s="25"/>
      <c r="H6407" s="24" t="str">
        <f>IF(G6407=0,"No Exp Date",(IF(I6407&lt;&gt;0,"No Exp Date",IF(G6407&lt;DATE(2013,3,1),DATE(2020,3,1),DATE(YEAR(G6407)+7,MONTH(G6407),DAY(G6407))))))</f>
        <v>No Exp Date</v>
      </c>
      <c r="I6407" s="24"/>
      <c r="J6407" s="24" t="str">
        <f>IF((H6407)="No Exp Date","N/A","")</f>
        <v>N/A</v>
      </c>
      <c r="K6407" s="27"/>
      <c r="L6407" s="69" t="str">
        <f>IF((K6407)="Amd",EDATE(J6407,18),"N/A")</f>
        <v>N/A</v>
      </c>
      <c r="M6407" s="18"/>
    </row>
    <row r="6408" spans="1:13" s="2" customFormat="1" x14ac:dyDescent="0.3">
      <c r="A6408" s="23">
        <v>705</v>
      </c>
      <c r="B6408" s="23">
        <v>2</v>
      </c>
      <c r="C6408" s="34">
        <v>130</v>
      </c>
      <c r="D6408" s="6" t="s">
        <v>1</v>
      </c>
      <c r="E6408" s="6"/>
      <c r="F6408" s="7" t="s">
        <v>10557</v>
      </c>
      <c r="G6408" s="25"/>
      <c r="H6408" s="24" t="str">
        <f>IF(G6408=0,"No Exp Date",(IF(I6408&lt;&gt;0,"No Exp Date",IF(G6408&lt;DATE(2013,3,1),DATE(2020,3,1),DATE(YEAR(G6408)+7,MONTH(G6408),DAY(G6408))))))</f>
        <v>No Exp Date</v>
      </c>
      <c r="I6408" s="24"/>
      <c r="J6408" s="24" t="str">
        <f>IF((H6408)="No Exp Date","N/A","")</f>
        <v>N/A</v>
      </c>
      <c r="K6408" s="27"/>
      <c r="L6408" s="69" t="str">
        <f>IF((K6408)="Amd",EDATE(J6408,18),"N/A")</f>
        <v>N/A</v>
      </c>
      <c r="M6408" s="18"/>
    </row>
    <row r="6409" spans="1:13" s="2" customFormat="1" ht="38.25" x14ac:dyDescent="0.3">
      <c r="A6409" s="23">
        <v>705</v>
      </c>
      <c r="B6409" s="23">
        <v>2</v>
      </c>
      <c r="C6409" s="34">
        <v>140</v>
      </c>
      <c r="D6409" s="6" t="s">
        <v>3143</v>
      </c>
      <c r="E6409" s="7" t="s">
        <v>3091</v>
      </c>
      <c r="F6409" s="6"/>
      <c r="G6409" s="25">
        <v>43644</v>
      </c>
      <c r="H6409" s="24">
        <f>IF(G6409=0,"No Exp Date",(IF(I6409&lt;&gt;0,"No Exp Date",IF(G6409&lt;DATE(2013,3,1),DATE(2020,3,1),DATE(YEAR(G6409)+7,MONTH(G6409),DAY(G6409))))))</f>
        <v>46201</v>
      </c>
      <c r="I6409" s="24"/>
      <c r="J6409" s="24">
        <v>43644</v>
      </c>
      <c r="K6409" s="27" t="s">
        <v>7300</v>
      </c>
      <c r="L6409" s="69" t="str">
        <f>IF((K6409)="Amd",EDATE(J6409,18),"N/A")</f>
        <v>N/A</v>
      </c>
      <c r="M6409" s="18"/>
    </row>
    <row r="6410" spans="1:13" s="2" customFormat="1" x14ac:dyDescent="0.3">
      <c r="A6410" s="23">
        <v>705</v>
      </c>
      <c r="B6410" s="23">
        <v>3</v>
      </c>
      <c r="C6410" s="34">
        <v>10</v>
      </c>
      <c r="D6410" s="6" t="s">
        <v>1</v>
      </c>
      <c r="E6410" s="6"/>
      <c r="F6410" s="7" t="s">
        <v>10555</v>
      </c>
      <c r="G6410" s="25"/>
      <c r="H6410" s="24" t="str">
        <f>IF(G6410=0,"No Exp Date",(IF(I6410&lt;&gt;0,"No Exp Date",IF(G6410&lt;DATE(2013,3,1),DATE(2020,3,1),DATE(YEAR(G6410)+7,MONTH(G6410),DAY(G6410))))))</f>
        <v>No Exp Date</v>
      </c>
      <c r="I6410" s="24"/>
      <c r="J6410" s="24" t="str">
        <f>IF((H6410)="No Exp Date","N/A","")</f>
        <v>N/A</v>
      </c>
      <c r="K6410" s="27"/>
      <c r="L6410" s="69" t="str">
        <f>IF((K6410)="Amd",EDATE(J6410,18),"N/A")</f>
        <v>N/A</v>
      </c>
      <c r="M6410" s="18"/>
    </row>
    <row r="6411" spans="1:13" s="2" customFormat="1" ht="25.5" x14ac:dyDescent="0.3">
      <c r="A6411" s="23">
        <v>705</v>
      </c>
      <c r="B6411" s="23">
        <v>3</v>
      </c>
      <c r="C6411" s="34">
        <v>11</v>
      </c>
      <c r="D6411" s="6" t="s">
        <v>1</v>
      </c>
      <c r="E6411" s="7" t="s">
        <v>3092</v>
      </c>
      <c r="F6411" s="6" t="s">
        <v>135</v>
      </c>
      <c r="G6411" s="25"/>
      <c r="H6411" s="24" t="str">
        <f>IF(G6411=0,"No Exp Date",(IF(I6411&lt;&gt;0,"No Exp Date",IF(G6411&lt;DATE(2013,3,1),DATE(2020,3,1),DATE(YEAR(G6411)+7,MONTH(G6411),DAY(G6411))))))</f>
        <v>No Exp Date</v>
      </c>
      <c r="I6411" s="24"/>
      <c r="J6411" s="24" t="str">
        <f>IF((H6411)="No Exp Date","N/A","")</f>
        <v>N/A</v>
      </c>
      <c r="K6411" s="27"/>
      <c r="L6411" s="69" t="str">
        <f>IF((K6411)="Amd",EDATE(J6411,18),"N/A")</f>
        <v>N/A</v>
      </c>
      <c r="M6411" s="18"/>
    </row>
    <row r="6412" spans="1:13" s="2" customFormat="1" x14ac:dyDescent="0.3">
      <c r="A6412" s="23">
        <v>705</v>
      </c>
      <c r="B6412" s="23">
        <v>3</v>
      </c>
      <c r="C6412" s="34">
        <v>20</v>
      </c>
      <c r="D6412" s="6" t="s">
        <v>1</v>
      </c>
      <c r="E6412" s="6"/>
      <c r="F6412" s="7" t="s">
        <v>10436</v>
      </c>
      <c r="G6412" s="25"/>
      <c r="H6412" s="24" t="str">
        <f>IF(G6412=0,"No Exp Date",(IF(I6412&lt;&gt;0,"No Exp Date",IF(G6412&lt;DATE(2013,3,1),DATE(2020,3,1),DATE(YEAR(G6412)+7,MONTH(G6412),DAY(G6412))))))</f>
        <v>No Exp Date</v>
      </c>
      <c r="I6412" s="24"/>
      <c r="J6412" s="24" t="str">
        <f>IF((H6412)="No Exp Date","N/A","")</f>
        <v>N/A</v>
      </c>
      <c r="K6412" s="27"/>
      <c r="L6412" s="69" t="str">
        <f>IF((K6412)="Amd",EDATE(J6412,18),"N/A")</f>
        <v>N/A</v>
      </c>
      <c r="M6412" s="18"/>
    </row>
    <row r="6413" spans="1:13" s="2" customFormat="1" x14ac:dyDescent="0.3">
      <c r="A6413" s="23">
        <v>705</v>
      </c>
      <c r="B6413" s="23">
        <v>3</v>
      </c>
      <c r="C6413" s="34">
        <v>30</v>
      </c>
      <c r="D6413" s="6" t="s">
        <v>1</v>
      </c>
      <c r="E6413" s="6"/>
      <c r="F6413" s="7" t="s">
        <v>10555</v>
      </c>
      <c r="G6413" s="25"/>
      <c r="H6413" s="24" t="str">
        <f>IF(G6413=0,"No Exp Date",(IF(I6413&lt;&gt;0,"No Exp Date",IF(G6413&lt;DATE(2013,3,1),DATE(2020,3,1),DATE(YEAR(G6413)+7,MONTH(G6413),DAY(G6413))))))</f>
        <v>No Exp Date</v>
      </c>
      <c r="I6413" s="24"/>
      <c r="J6413" s="24" t="str">
        <f>IF((H6413)="No Exp Date","N/A","")</f>
        <v>N/A</v>
      </c>
      <c r="K6413" s="27"/>
      <c r="L6413" s="69" t="str">
        <f>IF((K6413)="Amd",EDATE(J6413,18),"N/A")</f>
        <v>N/A</v>
      </c>
      <c r="M6413" s="18"/>
    </row>
    <row r="6414" spans="1:13" s="2" customFormat="1" x14ac:dyDescent="0.3">
      <c r="A6414" s="23">
        <v>705</v>
      </c>
      <c r="B6414" s="23">
        <v>3</v>
      </c>
      <c r="C6414" s="34">
        <v>40</v>
      </c>
      <c r="D6414" s="6" t="s">
        <v>1</v>
      </c>
      <c r="E6414" s="6"/>
      <c r="F6414" s="7" t="s">
        <v>10555</v>
      </c>
      <c r="G6414" s="25"/>
      <c r="H6414" s="24" t="str">
        <f>IF(G6414=0,"No Exp Date",(IF(I6414&lt;&gt;0,"No Exp Date",IF(G6414&lt;DATE(2013,3,1),DATE(2020,3,1),DATE(YEAR(G6414)+7,MONTH(G6414),DAY(G6414))))))</f>
        <v>No Exp Date</v>
      </c>
      <c r="I6414" s="24"/>
      <c r="J6414" s="24" t="str">
        <f>IF((H6414)="No Exp Date","N/A","")</f>
        <v>N/A</v>
      </c>
      <c r="K6414" s="27"/>
      <c r="L6414" s="69" t="str">
        <f>IF((K6414)="Amd",EDATE(J6414,18),"N/A")</f>
        <v>N/A</v>
      </c>
      <c r="M6414" s="18"/>
    </row>
    <row r="6415" spans="1:13" s="2" customFormat="1" x14ac:dyDescent="0.3">
      <c r="A6415" s="23">
        <v>705</v>
      </c>
      <c r="B6415" s="23">
        <v>3</v>
      </c>
      <c r="C6415" s="34">
        <v>50</v>
      </c>
      <c r="D6415" s="6" t="s">
        <v>1</v>
      </c>
      <c r="E6415" s="6"/>
      <c r="F6415" s="7" t="s">
        <v>10562</v>
      </c>
      <c r="G6415" s="25"/>
      <c r="H6415" s="24" t="str">
        <f>IF(G6415=0,"No Exp Date",(IF(I6415&lt;&gt;0,"No Exp Date",IF(G6415&lt;DATE(2013,3,1),DATE(2020,3,1),DATE(YEAR(G6415)+7,MONTH(G6415),DAY(G6415))))))</f>
        <v>No Exp Date</v>
      </c>
      <c r="I6415" s="24"/>
      <c r="J6415" s="24" t="str">
        <f>IF((H6415)="No Exp Date","N/A","")</f>
        <v>N/A</v>
      </c>
      <c r="K6415" s="27"/>
      <c r="L6415" s="69" t="str">
        <f>IF((K6415)="Amd",EDATE(J6415,18),"N/A")</f>
        <v>N/A</v>
      </c>
      <c r="M6415" s="18"/>
    </row>
    <row r="6416" spans="1:13" s="2" customFormat="1" x14ac:dyDescent="0.3">
      <c r="A6416" s="23">
        <v>705</v>
      </c>
      <c r="B6416" s="23">
        <v>3</v>
      </c>
      <c r="C6416" s="34">
        <v>60</v>
      </c>
      <c r="D6416" s="6" t="s">
        <v>1</v>
      </c>
      <c r="E6416" s="6"/>
      <c r="F6416" s="7" t="s">
        <v>10436</v>
      </c>
      <c r="G6416" s="25"/>
      <c r="H6416" s="24" t="str">
        <f>IF(G6416=0,"No Exp Date",(IF(I6416&lt;&gt;0,"No Exp Date",IF(G6416&lt;DATE(2013,3,1),DATE(2020,3,1),DATE(YEAR(G6416)+7,MONTH(G6416),DAY(G6416))))))</f>
        <v>No Exp Date</v>
      </c>
      <c r="I6416" s="24"/>
      <c r="J6416" s="24" t="str">
        <f>IF((H6416)="No Exp Date","N/A","")</f>
        <v>N/A</v>
      </c>
      <c r="K6416" s="27"/>
      <c r="L6416" s="69" t="str">
        <f>IF((K6416)="Amd",EDATE(J6416,18),"N/A")</f>
        <v>N/A</v>
      </c>
      <c r="M6416" s="18"/>
    </row>
    <row r="6417" spans="1:13" s="2" customFormat="1" x14ac:dyDescent="0.3">
      <c r="A6417" s="23">
        <v>705</v>
      </c>
      <c r="B6417" s="23">
        <v>3</v>
      </c>
      <c r="C6417" s="34">
        <v>70</v>
      </c>
      <c r="D6417" s="6" t="s">
        <v>1</v>
      </c>
      <c r="E6417" s="6"/>
      <c r="F6417" s="7" t="s">
        <v>10563</v>
      </c>
      <c r="G6417" s="25"/>
      <c r="H6417" s="24" t="str">
        <f>IF(G6417=0,"No Exp Date",(IF(I6417&lt;&gt;0,"No Exp Date",IF(G6417&lt;DATE(2013,3,1),DATE(2020,3,1),DATE(YEAR(G6417)+7,MONTH(G6417),DAY(G6417))))))</f>
        <v>No Exp Date</v>
      </c>
      <c r="I6417" s="24"/>
      <c r="J6417" s="24" t="str">
        <f>IF((H6417)="No Exp Date","N/A","")</f>
        <v>N/A</v>
      </c>
      <c r="K6417" s="27"/>
      <c r="L6417" s="69" t="str">
        <f>IF((K6417)="Amd",EDATE(J6417,18),"N/A")</f>
        <v>N/A</v>
      </c>
      <c r="M6417" s="18"/>
    </row>
    <row r="6418" spans="1:13" s="2" customFormat="1" x14ac:dyDescent="0.3">
      <c r="A6418" s="23">
        <v>705</v>
      </c>
      <c r="B6418" s="23">
        <v>3</v>
      </c>
      <c r="C6418" s="34">
        <v>71</v>
      </c>
      <c r="D6418" s="6" t="s">
        <v>1</v>
      </c>
      <c r="E6418" s="7" t="s">
        <v>4762</v>
      </c>
      <c r="F6418" s="6" t="s">
        <v>135</v>
      </c>
      <c r="G6418" s="25"/>
      <c r="H6418" s="24" t="str">
        <f>IF(G6418=0,"No Exp Date",(IF(I6418&lt;&gt;0,"No Exp Date",IF(G6418&lt;DATE(2013,3,1),DATE(2020,3,1),DATE(YEAR(G6418)+7,MONTH(G6418),DAY(G6418))))))</f>
        <v>No Exp Date</v>
      </c>
      <c r="I6418" s="24"/>
      <c r="J6418" s="24" t="str">
        <f>IF((H6418)="No Exp Date","N/A","")</f>
        <v>N/A</v>
      </c>
      <c r="K6418" s="27"/>
      <c r="L6418" s="69" t="str">
        <f>IF((K6418)="Amd",EDATE(J6418,18),"N/A")</f>
        <v>N/A</v>
      </c>
      <c r="M6418" s="18"/>
    </row>
    <row r="6419" spans="1:13" s="2" customFormat="1" x14ac:dyDescent="0.3">
      <c r="A6419" s="23">
        <v>705</v>
      </c>
      <c r="B6419" s="23">
        <v>3</v>
      </c>
      <c r="C6419" s="34">
        <v>75</v>
      </c>
      <c r="D6419" s="6" t="s">
        <v>1</v>
      </c>
      <c r="E6419" s="6"/>
      <c r="F6419" s="7" t="s">
        <v>10555</v>
      </c>
      <c r="G6419" s="25"/>
      <c r="H6419" s="24" t="str">
        <f>IF(G6419=0,"No Exp Date",(IF(I6419&lt;&gt;0,"No Exp Date",IF(G6419&lt;DATE(2013,3,1),DATE(2020,3,1),DATE(YEAR(G6419)+7,MONTH(G6419),DAY(G6419))))))</f>
        <v>No Exp Date</v>
      </c>
      <c r="I6419" s="24"/>
      <c r="J6419" s="24" t="str">
        <f>IF((H6419)="No Exp Date","N/A","")</f>
        <v>N/A</v>
      </c>
      <c r="K6419" s="27"/>
      <c r="L6419" s="69" t="str">
        <f>IF((K6419)="Amd",EDATE(J6419,18),"N/A")</f>
        <v>N/A</v>
      </c>
      <c r="M6419" s="18"/>
    </row>
    <row r="6420" spans="1:13" s="2" customFormat="1" x14ac:dyDescent="0.3">
      <c r="A6420" s="23">
        <v>705</v>
      </c>
      <c r="B6420" s="23">
        <v>3</v>
      </c>
      <c r="C6420" s="34">
        <v>80</v>
      </c>
      <c r="D6420" s="6" t="s">
        <v>1</v>
      </c>
      <c r="E6420" s="6"/>
      <c r="F6420" s="7" t="s">
        <v>10555</v>
      </c>
      <c r="G6420" s="25"/>
      <c r="H6420" s="24" t="str">
        <f>IF(G6420=0,"No Exp Date",(IF(I6420&lt;&gt;0,"No Exp Date",IF(G6420&lt;DATE(2013,3,1),DATE(2020,3,1),DATE(YEAR(G6420)+7,MONTH(G6420),DAY(G6420))))))</f>
        <v>No Exp Date</v>
      </c>
      <c r="I6420" s="24"/>
      <c r="J6420" s="24" t="str">
        <f>IF((H6420)="No Exp Date","N/A","")</f>
        <v>N/A</v>
      </c>
      <c r="K6420" s="27"/>
      <c r="L6420" s="69" t="str">
        <f>IF((K6420)="Amd",EDATE(J6420,18),"N/A")</f>
        <v>N/A</v>
      </c>
      <c r="M6420" s="18"/>
    </row>
    <row r="6421" spans="1:13" s="2" customFormat="1" x14ac:dyDescent="0.3">
      <c r="A6421" s="23">
        <v>705</v>
      </c>
      <c r="B6421" s="23">
        <v>3</v>
      </c>
      <c r="C6421" s="34">
        <v>90</v>
      </c>
      <c r="D6421" s="6" t="s">
        <v>1</v>
      </c>
      <c r="E6421" s="6"/>
      <c r="F6421" s="7" t="s">
        <v>10562</v>
      </c>
      <c r="G6421" s="25"/>
      <c r="H6421" s="24" t="str">
        <f>IF(G6421=0,"No Exp Date",(IF(I6421&lt;&gt;0,"No Exp Date",IF(G6421&lt;DATE(2013,3,1),DATE(2020,3,1),DATE(YEAR(G6421)+7,MONTH(G6421),DAY(G6421))))))</f>
        <v>No Exp Date</v>
      </c>
      <c r="I6421" s="24"/>
      <c r="J6421" s="24" t="str">
        <f>IF((H6421)="No Exp Date","N/A","")</f>
        <v>N/A</v>
      </c>
      <c r="K6421" s="27"/>
      <c r="L6421" s="69" t="str">
        <f>IF((K6421)="Amd",EDATE(J6421,18),"N/A")</f>
        <v>N/A</v>
      </c>
      <c r="M6421" s="18"/>
    </row>
    <row r="6422" spans="1:13" s="2" customFormat="1" x14ac:dyDescent="0.3">
      <c r="A6422" s="23">
        <v>705</v>
      </c>
      <c r="B6422" s="23">
        <v>3</v>
      </c>
      <c r="C6422" s="34">
        <v>100</v>
      </c>
      <c r="D6422" s="6" t="s">
        <v>1</v>
      </c>
      <c r="E6422" s="18"/>
      <c r="F6422" s="7" t="s">
        <v>9518</v>
      </c>
      <c r="G6422" s="25"/>
      <c r="H6422" s="24" t="str">
        <f>IF(G6422=0,"No Exp Date",(IF(I6422&lt;&gt;0,"No Exp Date",IF(G6422&lt;DATE(2013,3,1),DATE(2020,3,1),DATE(YEAR(G6422)+7,MONTH(G6422),DAY(G6422))))))</f>
        <v>No Exp Date</v>
      </c>
      <c r="I6422" s="24"/>
      <c r="J6422" s="24" t="str">
        <f>IF((H6422)="No Exp Date","N/A","")</f>
        <v>N/A</v>
      </c>
      <c r="K6422" s="27"/>
      <c r="L6422" s="69" t="str">
        <f>IF((K6422)="Amd",EDATE(J6422,18),"N/A")</f>
        <v>N/A</v>
      </c>
      <c r="M6422" s="18"/>
    </row>
    <row r="6423" spans="1:13" s="2" customFormat="1" x14ac:dyDescent="0.3">
      <c r="A6423" s="23">
        <v>705</v>
      </c>
      <c r="B6423" s="23">
        <v>3</v>
      </c>
      <c r="C6423" s="34">
        <v>110</v>
      </c>
      <c r="D6423" s="6" t="s">
        <v>1</v>
      </c>
      <c r="E6423" s="6"/>
      <c r="F6423" s="7" t="s">
        <v>10555</v>
      </c>
      <c r="G6423" s="25"/>
      <c r="H6423" s="24" t="str">
        <f>IF(G6423=0,"No Exp Date",(IF(I6423&lt;&gt;0,"No Exp Date",IF(G6423&lt;DATE(2013,3,1),DATE(2020,3,1),DATE(YEAR(G6423)+7,MONTH(G6423),DAY(G6423))))))</f>
        <v>No Exp Date</v>
      </c>
      <c r="I6423" s="24"/>
      <c r="J6423" s="24" t="str">
        <f>IF((H6423)="No Exp Date","N/A","")</f>
        <v>N/A</v>
      </c>
      <c r="K6423" s="27"/>
      <c r="L6423" s="69" t="str">
        <f>IF((K6423)="Amd",EDATE(J6423,18),"N/A")</f>
        <v>N/A</v>
      </c>
      <c r="M6423" s="18"/>
    </row>
    <row r="6424" spans="1:13" s="2" customFormat="1" x14ac:dyDescent="0.3">
      <c r="A6424" s="23">
        <v>705</v>
      </c>
      <c r="B6424" s="23">
        <v>3</v>
      </c>
      <c r="C6424" s="34">
        <v>120</v>
      </c>
      <c r="D6424" s="6" t="s">
        <v>1</v>
      </c>
      <c r="E6424" s="6"/>
      <c r="F6424" s="7" t="s">
        <v>10555</v>
      </c>
      <c r="G6424" s="25"/>
      <c r="H6424" s="24" t="str">
        <f>IF(G6424=0,"No Exp Date",(IF(I6424&lt;&gt;0,"No Exp Date",IF(G6424&lt;DATE(2013,3,1),DATE(2020,3,1),DATE(YEAR(G6424)+7,MONTH(G6424),DAY(G6424))))))</f>
        <v>No Exp Date</v>
      </c>
      <c r="I6424" s="24"/>
      <c r="J6424" s="24" t="str">
        <f>IF((H6424)="No Exp Date","N/A","")</f>
        <v>N/A</v>
      </c>
      <c r="K6424" s="27"/>
      <c r="L6424" s="69" t="str">
        <f>IF((K6424)="Amd",EDATE(J6424,18),"N/A")</f>
        <v>N/A</v>
      </c>
      <c r="M6424" s="18"/>
    </row>
    <row r="6425" spans="1:13" s="2" customFormat="1" x14ac:dyDescent="0.3">
      <c r="A6425" s="23">
        <v>705</v>
      </c>
      <c r="B6425" s="23">
        <v>3</v>
      </c>
      <c r="C6425" s="34">
        <v>130</v>
      </c>
      <c r="D6425" s="6" t="s">
        <v>1</v>
      </c>
      <c r="E6425" s="18"/>
      <c r="F6425" s="7" t="s">
        <v>9518</v>
      </c>
      <c r="G6425" s="25"/>
      <c r="H6425" s="24" t="str">
        <f>IF(G6425=0,"No Exp Date",(IF(I6425&lt;&gt;0,"No Exp Date",IF(G6425&lt;DATE(2013,3,1),DATE(2020,3,1),DATE(YEAR(G6425)+7,MONTH(G6425),DAY(G6425))))))</f>
        <v>No Exp Date</v>
      </c>
      <c r="I6425" s="24"/>
      <c r="J6425" s="24" t="str">
        <f>IF((H6425)="No Exp Date","N/A","")</f>
        <v>N/A</v>
      </c>
      <c r="K6425" s="27"/>
      <c r="L6425" s="69" t="str">
        <f>IF((K6425)="Amd",EDATE(J6425,18),"N/A")</f>
        <v>N/A</v>
      </c>
      <c r="M6425" s="18"/>
    </row>
    <row r="6426" spans="1:13" s="2" customFormat="1" ht="25.5" x14ac:dyDescent="0.3">
      <c r="A6426" s="23">
        <v>705</v>
      </c>
      <c r="B6426" s="23">
        <v>3</v>
      </c>
      <c r="C6426" s="34">
        <v>140</v>
      </c>
      <c r="D6426" s="6" t="s">
        <v>1</v>
      </c>
      <c r="E6426" s="18"/>
      <c r="F6426" s="7" t="s">
        <v>10564</v>
      </c>
      <c r="G6426" s="25"/>
      <c r="H6426" s="24" t="str">
        <f>IF(G6426=0,"No Exp Date",(IF(I6426&lt;&gt;0,"No Exp Date",IF(G6426&lt;DATE(2013,3,1),DATE(2020,3,1),DATE(YEAR(G6426)+7,MONTH(G6426),DAY(G6426))))))</f>
        <v>No Exp Date</v>
      </c>
      <c r="I6426" s="24"/>
      <c r="J6426" s="24" t="str">
        <f>IF((H6426)="No Exp Date","N/A","")</f>
        <v>N/A</v>
      </c>
      <c r="K6426" s="27"/>
      <c r="L6426" s="69" t="str">
        <f>IF((K6426)="Amd",EDATE(J6426,18),"N/A")</f>
        <v>N/A</v>
      </c>
      <c r="M6426" s="18"/>
    </row>
    <row r="6427" spans="1:13" s="2" customFormat="1" ht="25.5" x14ac:dyDescent="0.3">
      <c r="A6427" s="23">
        <v>705</v>
      </c>
      <c r="B6427" s="23">
        <v>3</v>
      </c>
      <c r="C6427" s="34">
        <v>141</v>
      </c>
      <c r="D6427" s="6" t="s">
        <v>3143</v>
      </c>
      <c r="E6427" s="7" t="s">
        <v>3093</v>
      </c>
      <c r="F6427" s="6"/>
      <c r="G6427" s="25">
        <v>43420</v>
      </c>
      <c r="H6427" s="24">
        <f>IF(G6427=0,"No Exp Date",(IF(I6427&lt;&gt;0,"No Exp Date",IF(G6427&lt;DATE(2013,3,1),DATE(2020,3,1),DATE(YEAR(G6427)+7,MONTH(G6427),DAY(G6427))))))</f>
        <v>45977</v>
      </c>
      <c r="I6427" s="24"/>
      <c r="J6427" s="24">
        <v>43420</v>
      </c>
      <c r="K6427" s="27" t="s">
        <v>7300</v>
      </c>
      <c r="L6427" s="69" t="str">
        <f>IF((K6427)="Amd",EDATE(J6427,18),"N/A")</f>
        <v>N/A</v>
      </c>
      <c r="M6427" s="18"/>
    </row>
    <row r="6428" spans="1:13" s="2" customFormat="1" x14ac:dyDescent="0.3">
      <c r="A6428" s="23">
        <v>705</v>
      </c>
      <c r="B6428" s="23">
        <v>4</v>
      </c>
      <c r="C6428" s="34">
        <v>10</v>
      </c>
      <c r="D6428" s="6" t="s">
        <v>1</v>
      </c>
      <c r="E6428" s="6"/>
      <c r="F6428" s="7" t="s">
        <v>10565</v>
      </c>
      <c r="G6428" s="25"/>
      <c r="H6428" s="24" t="str">
        <f>IF(G6428=0,"No Exp Date",(IF(I6428&lt;&gt;0,"No Exp Date",IF(G6428&lt;DATE(2013,3,1),DATE(2020,3,1),DATE(YEAR(G6428)+7,MONTH(G6428),DAY(G6428))))))</f>
        <v>No Exp Date</v>
      </c>
      <c r="I6428" s="24"/>
      <c r="J6428" s="24" t="str">
        <f>IF((H6428)="No Exp Date","N/A","")</f>
        <v>N/A</v>
      </c>
      <c r="K6428" s="27"/>
      <c r="L6428" s="69" t="str">
        <f>IF((K6428)="Amd",EDATE(J6428,18),"N/A")</f>
        <v>N/A</v>
      </c>
      <c r="M6428" s="18"/>
    </row>
    <row r="6429" spans="1:13" s="2" customFormat="1" x14ac:dyDescent="0.3">
      <c r="A6429" s="23">
        <v>705</v>
      </c>
      <c r="B6429" s="23">
        <v>4</v>
      </c>
      <c r="C6429" s="34">
        <v>20</v>
      </c>
      <c r="D6429" s="6" t="s">
        <v>1</v>
      </c>
      <c r="E6429" s="6"/>
      <c r="F6429" s="7" t="s">
        <v>10566</v>
      </c>
      <c r="G6429" s="25"/>
      <c r="H6429" s="24" t="str">
        <f>IF(G6429=0,"No Exp Date",(IF(I6429&lt;&gt;0,"No Exp Date",IF(G6429&lt;DATE(2013,3,1),DATE(2020,3,1),DATE(YEAR(G6429)+7,MONTH(G6429),DAY(G6429))))))</f>
        <v>No Exp Date</v>
      </c>
      <c r="I6429" s="24"/>
      <c r="J6429" s="24" t="str">
        <f>IF((H6429)="No Exp Date","N/A","")</f>
        <v>N/A</v>
      </c>
      <c r="K6429" s="27"/>
      <c r="L6429" s="69" t="str">
        <f>IF((K6429)="Amd",EDATE(J6429,18),"N/A")</f>
        <v>N/A</v>
      </c>
      <c r="M6429" s="18"/>
    </row>
    <row r="6430" spans="1:13" s="2" customFormat="1" x14ac:dyDescent="0.3">
      <c r="A6430" s="23">
        <v>705</v>
      </c>
      <c r="B6430" s="23">
        <v>4</v>
      </c>
      <c r="C6430" s="34">
        <v>30</v>
      </c>
      <c r="D6430" s="6" t="s">
        <v>1</v>
      </c>
      <c r="E6430" s="18"/>
      <c r="F6430" s="7" t="s">
        <v>9518</v>
      </c>
      <c r="G6430" s="25"/>
      <c r="H6430" s="24" t="str">
        <f>IF(G6430=0,"No Exp Date",(IF(I6430&lt;&gt;0,"No Exp Date",IF(G6430&lt;DATE(2013,3,1),DATE(2020,3,1),DATE(YEAR(G6430)+7,MONTH(G6430),DAY(G6430))))))</f>
        <v>No Exp Date</v>
      </c>
      <c r="I6430" s="24"/>
      <c r="J6430" s="24" t="str">
        <f>IF((H6430)="No Exp Date","N/A","")</f>
        <v>N/A</v>
      </c>
      <c r="K6430" s="27"/>
      <c r="L6430" s="69" t="str">
        <f>IF((K6430)="Amd",EDATE(J6430,18),"N/A")</f>
        <v>N/A</v>
      </c>
      <c r="M6430" s="18"/>
    </row>
    <row r="6431" spans="1:13" s="2" customFormat="1" ht="25.5" x14ac:dyDescent="0.3">
      <c r="A6431" s="23">
        <v>705</v>
      </c>
      <c r="B6431" s="23">
        <v>4</v>
      </c>
      <c r="C6431" s="34">
        <v>40</v>
      </c>
      <c r="D6431" s="6" t="s">
        <v>1</v>
      </c>
      <c r="E6431" s="18"/>
      <c r="F6431" s="7" t="s">
        <v>9196</v>
      </c>
      <c r="G6431" s="25"/>
      <c r="H6431" s="24" t="str">
        <f>IF(G6431=0,"No Exp Date",(IF(I6431&lt;&gt;0,"No Exp Date",IF(G6431&lt;DATE(2013,3,1),DATE(2020,3,1),DATE(YEAR(G6431)+7,MONTH(G6431),DAY(G6431))))))</f>
        <v>No Exp Date</v>
      </c>
      <c r="I6431" s="24"/>
      <c r="J6431" s="24" t="str">
        <f>IF((H6431)="No Exp Date","N/A","")</f>
        <v>N/A</v>
      </c>
      <c r="K6431" s="27"/>
      <c r="L6431" s="69" t="str">
        <f>IF((K6431)="Amd",EDATE(J6431,18),"N/A")</f>
        <v>N/A</v>
      </c>
      <c r="M6431" s="18"/>
    </row>
    <row r="6432" spans="1:13" s="2" customFormat="1" ht="25.5" x14ac:dyDescent="0.3">
      <c r="A6432" s="23">
        <v>705</v>
      </c>
      <c r="B6432" s="23">
        <v>4</v>
      </c>
      <c r="C6432" s="34">
        <v>41</v>
      </c>
      <c r="D6432" s="6" t="s">
        <v>3143</v>
      </c>
      <c r="E6432" s="7" t="s">
        <v>3094</v>
      </c>
      <c r="F6432" s="6"/>
      <c r="G6432" s="25">
        <v>44603</v>
      </c>
      <c r="H6432" s="24">
        <f>IF(G6432=0,"No Exp Date",(IF(I6432&lt;&gt;0,"No Exp Date",IF(G6432&lt;DATE(2013,3,1),DATE(2020,3,1),DATE(YEAR(G6432)+7,MONTH(G6432),DAY(G6432))))))</f>
        <v>47160</v>
      </c>
      <c r="I6432" s="24"/>
      <c r="J6432" s="24" t="str">
        <f>IF((H6432)="No Exp Date","N/A","")</f>
        <v/>
      </c>
      <c r="K6432" s="27"/>
      <c r="L6432" s="69" t="str">
        <f>IF((K6432)="Amd",EDATE(J6432,18),"N/A")</f>
        <v>N/A</v>
      </c>
      <c r="M6432" s="18"/>
    </row>
    <row r="6433" spans="1:13" s="2" customFormat="1" ht="25.5" x14ac:dyDescent="0.3">
      <c r="A6433" s="23">
        <v>705</v>
      </c>
      <c r="B6433" s="23">
        <v>4</v>
      </c>
      <c r="C6433" s="34">
        <v>50</v>
      </c>
      <c r="D6433" s="6" t="s">
        <v>1</v>
      </c>
      <c r="E6433" s="18"/>
      <c r="F6433" s="7" t="s">
        <v>9196</v>
      </c>
      <c r="G6433" s="25"/>
      <c r="H6433" s="24" t="str">
        <f>IF(G6433=0,"No Exp Date",(IF(I6433&lt;&gt;0,"No Exp Date",IF(G6433&lt;DATE(2013,3,1),DATE(2020,3,1),DATE(YEAR(G6433)+7,MONTH(G6433),DAY(G6433))))))</f>
        <v>No Exp Date</v>
      </c>
      <c r="I6433" s="24"/>
      <c r="J6433" s="24" t="str">
        <f>IF((H6433)="No Exp Date","N/A","")</f>
        <v>N/A</v>
      </c>
      <c r="K6433" s="27"/>
      <c r="L6433" s="69" t="str">
        <f>IF((K6433)="Amd",EDATE(J6433,18),"N/A")</f>
        <v>N/A</v>
      </c>
      <c r="M6433" s="18"/>
    </row>
    <row r="6434" spans="1:13" s="2" customFormat="1" x14ac:dyDescent="0.3">
      <c r="A6434" s="23">
        <v>705</v>
      </c>
      <c r="B6434" s="23">
        <v>4</v>
      </c>
      <c r="C6434" s="34">
        <v>51</v>
      </c>
      <c r="D6434" s="6" t="s">
        <v>1</v>
      </c>
      <c r="E6434" s="6"/>
      <c r="F6434" s="7" t="s">
        <v>10567</v>
      </c>
      <c r="G6434" s="25"/>
      <c r="H6434" s="24" t="str">
        <f>IF(G6434=0,"No Exp Date",(IF(I6434&lt;&gt;0,"No Exp Date",IF(G6434&lt;DATE(2013,3,1),DATE(2020,3,1),DATE(YEAR(G6434)+7,MONTH(G6434),DAY(G6434))))))</f>
        <v>No Exp Date</v>
      </c>
      <c r="I6434" s="24"/>
      <c r="J6434" s="24" t="str">
        <f>IF((H6434)="No Exp Date","N/A","")</f>
        <v>N/A</v>
      </c>
      <c r="K6434" s="27"/>
      <c r="L6434" s="69" t="str">
        <f>IF((K6434)="Amd",EDATE(J6434,18),"N/A")</f>
        <v>N/A</v>
      </c>
      <c r="M6434" s="18"/>
    </row>
    <row r="6435" spans="1:13" s="2" customFormat="1" x14ac:dyDescent="0.3">
      <c r="A6435" s="23">
        <v>705</v>
      </c>
      <c r="B6435" s="23">
        <v>4</v>
      </c>
      <c r="C6435" s="34">
        <v>52</v>
      </c>
      <c r="D6435" s="6" t="s">
        <v>1</v>
      </c>
      <c r="E6435" s="7" t="s">
        <v>3095</v>
      </c>
      <c r="F6435" s="6" t="s">
        <v>135</v>
      </c>
      <c r="G6435" s="25"/>
      <c r="H6435" s="24" t="str">
        <f>IF(G6435=0,"No Exp Date",(IF(I6435&lt;&gt;0,"No Exp Date",IF(G6435&lt;DATE(2013,3,1),DATE(2020,3,1),DATE(YEAR(G6435)+7,MONTH(G6435),DAY(G6435))))))</f>
        <v>No Exp Date</v>
      </c>
      <c r="I6435" s="24"/>
      <c r="J6435" s="24" t="str">
        <f>IF((H6435)="No Exp Date","N/A","")</f>
        <v>N/A</v>
      </c>
      <c r="K6435" s="27"/>
      <c r="L6435" s="69" t="str">
        <f>IF((K6435)="Amd",EDATE(J6435,18),"N/A")</f>
        <v>N/A</v>
      </c>
      <c r="M6435" s="18"/>
    </row>
    <row r="6436" spans="1:13" s="2" customFormat="1" x14ac:dyDescent="0.3">
      <c r="A6436" s="23">
        <v>705</v>
      </c>
      <c r="B6436" s="23">
        <v>4</v>
      </c>
      <c r="C6436" s="34">
        <v>60</v>
      </c>
      <c r="D6436" s="6" t="s">
        <v>1</v>
      </c>
      <c r="E6436" s="6"/>
      <c r="F6436" s="7" t="s">
        <v>10566</v>
      </c>
      <c r="G6436" s="25"/>
      <c r="H6436" s="24" t="str">
        <f>IF(G6436=0,"No Exp Date",(IF(I6436&lt;&gt;0,"No Exp Date",IF(G6436&lt;DATE(2013,3,1),DATE(2020,3,1),DATE(YEAR(G6436)+7,MONTH(G6436),DAY(G6436))))))</f>
        <v>No Exp Date</v>
      </c>
      <c r="I6436" s="24"/>
      <c r="J6436" s="24" t="str">
        <f>IF((H6436)="No Exp Date","N/A","")</f>
        <v>N/A</v>
      </c>
      <c r="K6436" s="27"/>
      <c r="L6436" s="69" t="str">
        <f>IF((K6436)="Amd",EDATE(J6436,18),"N/A")</f>
        <v>N/A</v>
      </c>
      <c r="M6436" s="18"/>
    </row>
    <row r="6437" spans="1:13" s="2" customFormat="1" x14ac:dyDescent="0.3">
      <c r="A6437" s="23">
        <v>705</v>
      </c>
      <c r="B6437" s="23">
        <v>4</v>
      </c>
      <c r="C6437" s="34">
        <v>70</v>
      </c>
      <c r="D6437" s="6" t="s">
        <v>1</v>
      </c>
      <c r="E6437" s="6"/>
      <c r="F6437" s="7" t="s">
        <v>10566</v>
      </c>
      <c r="G6437" s="25"/>
      <c r="H6437" s="24" t="str">
        <f>IF(G6437=0,"No Exp Date",(IF(I6437&lt;&gt;0,"No Exp Date",IF(G6437&lt;DATE(2013,3,1),DATE(2020,3,1),DATE(YEAR(G6437)+7,MONTH(G6437),DAY(G6437))))))</f>
        <v>No Exp Date</v>
      </c>
      <c r="I6437" s="24"/>
      <c r="J6437" s="24" t="str">
        <f>IF((H6437)="No Exp Date","N/A","")</f>
        <v>N/A</v>
      </c>
      <c r="K6437" s="27"/>
      <c r="L6437" s="69" t="str">
        <f>IF((K6437)="Amd",EDATE(J6437,18),"N/A")</f>
        <v>N/A</v>
      </c>
      <c r="M6437" s="18"/>
    </row>
    <row r="6438" spans="1:13" s="2" customFormat="1" ht="25.5" x14ac:dyDescent="0.3">
      <c r="A6438" s="23">
        <v>705</v>
      </c>
      <c r="B6438" s="23">
        <v>4</v>
      </c>
      <c r="C6438" s="34">
        <v>80</v>
      </c>
      <c r="D6438" s="6" t="s">
        <v>1</v>
      </c>
      <c r="E6438" s="18"/>
      <c r="F6438" s="7" t="s">
        <v>9196</v>
      </c>
      <c r="G6438" s="25"/>
      <c r="H6438" s="24" t="str">
        <f>IF(G6438=0,"No Exp Date",(IF(I6438&lt;&gt;0,"No Exp Date",IF(G6438&lt;DATE(2013,3,1),DATE(2020,3,1),DATE(YEAR(G6438)+7,MONTH(G6438),DAY(G6438))))))</f>
        <v>No Exp Date</v>
      </c>
      <c r="I6438" s="24"/>
      <c r="J6438" s="24" t="str">
        <f>IF((H6438)="No Exp Date","N/A","")</f>
        <v>N/A</v>
      </c>
      <c r="K6438" s="27"/>
      <c r="L6438" s="69" t="str">
        <f>IF((K6438)="Amd",EDATE(J6438,18),"N/A")</f>
        <v>N/A</v>
      </c>
      <c r="M6438" s="18"/>
    </row>
    <row r="6439" spans="1:13" s="2" customFormat="1" x14ac:dyDescent="0.3">
      <c r="A6439" s="23">
        <v>705</v>
      </c>
      <c r="B6439" s="23">
        <v>4</v>
      </c>
      <c r="C6439" s="34">
        <v>81</v>
      </c>
      <c r="D6439" s="6" t="s">
        <v>3143</v>
      </c>
      <c r="E6439" s="7" t="s">
        <v>3096</v>
      </c>
      <c r="F6439" s="6"/>
      <c r="G6439" s="25">
        <v>43420</v>
      </c>
      <c r="H6439" s="24">
        <f>IF(G6439=0,"No Exp Date",(IF(I6439&lt;&gt;0,"No Exp Date",IF(G6439&lt;DATE(2013,3,1),DATE(2020,3,1),DATE(YEAR(G6439)+7,MONTH(G6439),DAY(G6439))))))</f>
        <v>45977</v>
      </c>
      <c r="I6439" s="24"/>
      <c r="J6439" s="24">
        <v>43420</v>
      </c>
      <c r="K6439" s="27" t="s">
        <v>7300</v>
      </c>
      <c r="L6439" s="69" t="str">
        <f>IF((K6439)="Amd",EDATE(J6439,18),"N/A")</f>
        <v>N/A</v>
      </c>
      <c r="M6439" s="18"/>
    </row>
    <row r="6440" spans="1:13" s="2" customFormat="1" x14ac:dyDescent="0.3">
      <c r="A6440" s="23">
        <v>705</v>
      </c>
      <c r="B6440" s="23">
        <v>4</v>
      </c>
      <c r="C6440" s="34">
        <v>90</v>
      </c>
      <c r="D6440" s="6" t="s">
        <v>1</v>
      </c>
      <c r="E6440" s="6"/>
      <c r="F6440" s="7" t="s">
        <v>10566</v>
      </c>
      <c r="G6440" s="25"/>
      <c r="H6440" s="24" t="str">
        <f>IF(G6440=0,"No Exp Date",(IF(I6440&lt;&gt;0,"No Exp Date",IF(G6440&lt;DATE(2013,3,1),DATE(2020,3,1),DATE(YEAR(G6440)+7,MONTH(G6440),DAY(G6440))))))</f>
        <v>No Exp Date</v>
      </c>
      <c r="I6440" s="24"/>
      <c r="J6440" s="24" t="str">
        <f>IF((H6440)="No Exp Date","N/A","")</f>
        <v>N/A</v>
      </c>
      <c r="K6440" s="27"/>
      <c r="L6440" s="69" t="str">
        <f>IF((K6440)="Amd",EDATE(J6440,18),"N/A")</f>
        <v>N/A</v>
      </c>
      <c r="M6440" s="18"/>
    </row>
    <row r="6441" spans="1:13" s="2" customFormat="1" x14ac:dyDescent="0.3">
      <c r="A6441" s="23">
        <v>705</v>
      </c>
      <c r="B6441" s="23">
        <v>4</v>
      </c>
      <c r="C6441" s="34">
        <v>100</v>
      </c>
      <c r="D6441" s="6" t="s">
        <v>1</v>
      </c>
      <c r="E6441" s="6"/>
      <c r="F6441" s="7" t="s">
        <v>10566</v>
      </c>
      <c r="G6441" s="25"/>
      <c r="H6441" s="24" t="str">
        <f>IF(G6441=0,"No Exp Date",(IF(I6441&lt;&gt;0,"No Exp Date",IF(G6441&lt;DATE(2013,3,1),DATE(2020,3,1),DATE(YEAR(G6441)+7,MONTH(G6441),DAY(G6441))))))</f>
        <v>No Exp Date</v>
      </c>
      <c r="I6441" s="24"/>
      <c r="J6441" s="24" t="str">
        <f>IF((H6441)="No Exp Date","N/A","")</f>
        <v>N/A</v>
      </c>
      <c r="K6441" s="27"/>
      <c r="L6441" s="69" t="str">
        <f>IF((K6441)="Amd",EDATE(J6441,18),"N/A")</f>
        <v>N/A</v>
      </c>
      <c r="M6441" s="18"/>
    </row>
    <row r="6442" spans="1:13" s="2" customFormat="1" x14ac:dyDescent="0.3">
      <c r="A6442" s="23">
        <v>705</v>
      </c>
      <c r="B6442" s="23">
        <v>4</v>
      </c>
      <c r="C6442" s="34">
        <v>105</v>
      </c>
      <c r="D6442" s="6" t="s">
        <v>1</v>
      </c>
      <c r="E6442" s="6"/>
      <c r="F6442" s="7" t="s">
        <v>10566</v>
      </c>
      <c r="G6442" s="25"/>
      <c r="H6442" s="24" t="str">
        <f>IF(G6442=0,"No Exp Date",(IF(I6442&lt;&gt;0,"No Exp Date",IF(G6442&lt;DATE(2013,3,1),DATE(2020,3,1),DATE(YEAR(G6442)+7,MONTH(G6442),DAY(G6442))))))</f>
        <v>No Exp Date</v>
      </c>
      <c r="I6442" s="24"/>
      <c r="J6442" s="24" t="str">
        <f>IF((H6442)="No Exp Date","N/A","")</f>
        <v>N/A</v>
      </c>
      <c r="K6442" s="27"/>
      <c r="L6442" s="69" t="str">
        <f>IF((K6442)="Amd",EDATE(J6442,18),"N/A")</f>
        <v>N/A</v>
      </c>
      <c r="M6442" s="18"/>
    </row>
    <row r="6443" spans="1:13" s="2" customFormat="1" x14ac:dyDescent="0.3">
      <c r="A6443" s="23">
        <v>705</v>
      </c>
      <c r="B6443" s="23">
        <v>4</v>
      </c>
      <c r="C6443" s="34">
        <v>110</v>
      </c>
      <c r="D6443" s="6" t="s">
        <v>1</v>
      </c>
      <c r="E6443" s="6"/>
      <c r="F6443" s="7" t="s">
        <v>10566</v>
      </c>
      <c r="G6443" s="25"/>
      <c r="H6443" s="24" t="str">
        <f>IF(G6443=0,"No Exp Date",(IF(I6443&lt;&gt;0,"No Exp Date",IF(G6443&lt;DATE(2013,3,1),DATE(2020,3,1),DATE(YEAR(G6443)+7,MONTH(G6443),DAY(G6443))))))</f>
        <v>No Exp Date</v>
      </c>
      <c r="I6443" s="24"/>
      <c r="J6443" s="24" t="str">
        <f>IF((H6443)="No Exp Date","N/A","")</f>
        <v>N/A</v>
      </c>
      <c r="K6443" s="27"/>
      <c r="L6443" s="69" t="str">
        <f>IF((K6443)="Amd",EDATE(J6443,18),"N/A")</f>
        <v>N/A</v>
      </c>
      <c r="M6443" s="18"/>
    </row>
    <row r="6444" spans="1:13" s="2" customFormat="1" x14ac:dyDescent="0.3">
      <c r="A6444" s="23">
        <v>705</v>
      </c>
      <c r="B6444" s="23">
        <v>4</v>
      </c>
      <c r="C6444" s="34">
        <v>120</v>
      </c>
      <c r="D6444" s="6" t="s">
        <v>1</v>
      </c>
      <c r="E6444" s="6"/>
      <c r="F6444" s="7" t="s">
        <v>10566</v>
      </c>
      <c r="G6444" s="25"/>
      <c r="H6444" s="24" t="str">
        <f>IF(G6444=0,"No Exp Date",(IF(I6444&lt;&gt;0,"No Exp Date",IF(G6444&lt;DATE(2013,3,1),DATE(2020,3,1),DATE(YEAR(G6444)+7,MONTH(G6444),DAY(G6444))))))</f>
        <v>No Exp Date</v>
      </c>
      <c r="I6444" s="24"/>
      <c r="J6444" s="24" t="str">
        <f>IF((H6444)="No Exp Date","N/A","")</f>
        <v>N/A</v>
      </c>
      <c r="K6444" s="27"/>
      <c r="L6444" s="69" t="str">
        <f>IF((K6444)="Amd",EDATE(J6444,18),"N/A")</f>
        <v>N/A</v>
      </c>
      <c r="M6444" s="18"/>
    </row>
    <row r="6445" spans="1:13" s="2" customFormat="1" x14ac:dyDescent="0.3">
      <c r="A6445" s="23">
        <v>705</v>
      </c>
      <c r="B6445" s="23">
        <v>4</v>
      </c>
      <c r="C6445" s="34">
        <v>130</v>
      </c>
      <c r="D6445" s="6" t="s">
        <v>1</v>
      </c>
      <c r="E6445" s="6"/>
      <c r="F6445" s="7" t="s">
        <v>10568</v>
      </c>
      <c r="G6445" s="25"/>
      <c r="H6445" s="24" t="str">
        <f>IF(G6445=0,"No Exp Date",(IF(I6445&lt;&gt;0,"No Exp Date",IF(G6445&lt;DATE(2013,3,1),DATE(2020,3,1),DATE(YEAR(G6445)+7,MONTH(G6445),DAY(G6445))))))</f>
        <v>No Exp Date</v>
      </c>
      <c r="I6445" s="24"/>
      <c r="J6445" s="24" t="str">
        <f>IF((H6445)="No Exp Date","N/A","")</f>
        <v>N/A</v>
      </c>
      <c r="K6445" s="27"/>
      <c r="L6445" s="69" t="str">
        <f>IF((K6445)="Amd",EDATE(J6445,18),"N/A")</f>
        <v>N/A</v>
      </c>
      <c r="M6445" s="18"/>
    </row>
    <row r="6446" spans="1:13" s="2" customFormat="1" x14ac:dyDescent="0.3">
      <c r="A6446" s="23">
        <v>705</v>
      </c>
      <c r="B6446" s="23">
        <v>4</v>
      </c>
      <c r="C6446" s="34">
        <v>131</v>
      </c>
      <c r="D6446" s="6" t="s">
        <v>1</v>
      </c>
      <c r="E6446" s="6"/>
      <c r="F6446" s="7" t="s">
        <v>10566</v>
      </c>
      <c r="G6446" s="25"/>
      <c r="H6446" s="24" t="str">
        <f>IF(G6446=0,"No Exp Date",(IF(I6446&lt;&gt;0,"No Exp Date",IF(G6446&lt;DATE(2013,3,1),DATE(2020,3,1),DATE(YEAR(G6446)+7,MONTH(G6446),DAY(G6446))))))</f>
        <v>No Exp Date</v>
      </c>
      <c r="I6446" s="24"/>
      <c r="J6446" s="24" t="str">
        <f>IF((H6446)="No Exp Date","N/A","")</f>
        <v>N/A</v>
      </c>
      <c r="K6446" s="27"/>
      <c r="L6446" s="69" t="str">
        <f>IF((K6446)="Amd",EDATE(J6446,18),"N/A")</f>
        <v>N/A</v>
      </c>
      <c r="M6446" s="18"/>
    </row>
    <row r="6447" spans="1:13" s="2" customFormat="1" x14ac:dyDescent="0.3">
      <c r="A6447" s="23">
        <v>705</v>
      </c>
      <c r="B6447" s="23">
        <v>4</v>
      </c>
      <c r="C6447" s="34">
        <v>140</v>
      </c>
      <c r="D6447" s="6" t="s">
        <v>1</v>
      </c>
      <c r="E6447" s="6"/>
      <c r="F6447" s="7" t="s">
        <v>10566</v>
      </c>
      <c r="G6447" s="25"/>
      <c r="H6447" s="24" t="str">
        <f>IF(G6447=0,"No Exp Date",(IF(I6447&lt;&gt;0,"No Exp Date",IF(G6447&lt;DATE(2013,3,1),DATE(2020,3,1),DATE(YEAR(G6447)+7,MONTH(G6447),DAY(G6447))))))</f>
        <v>No Exp Date</v>
      </c>
      <c r="I6447" s="24"/>
      <c r="J6447" s="24" t="str">
        <f>IF((H6447)="No Exp Date","N/A","")</f>
        <v>N/A</v>
      </c>
      <c r="K6447" s="27"/>
      <c r="L6447" s="69" t="str">
        <f>IF((K6447)="Amd",EDATE(J6447,18),"N/A")</f>
        <v>N/A</v>
      </c>
      <c r="M6447" s="18"/>
    </row>
    <row r="6448" spans="1:13" s="2" customFormat="1" x14ac:dyDescent="0.3">
      <c r="A6448" s="23">
        <v>705</v>
      </c>
      <c r="B6448" s="23">
        <v>4</v>
      </c>
      <c r="C6448" s="34">
        <v>150</v>
      </c>
      <c r="D6448" s="6" t="s">
        <v>1</v>
      </c>
      <c r="E6448" s="6"/>
      <c r="F6448" s="7" t="s">
        <v>10569</v>
      </c>
      <c r="G6448" s="25"/>
      <c r="H6448" s="24" t="str">
        <f>IF(G6448=0,"No Exp Date",(IF(I6448&lt;&gt;0,"No Exp Date",IF(G6448&lt;DATE(2013,3,1),DATE(2020,3,1),DATE(YEAR(G6448)+7,MONTH(G6448),DAY(G6448))))))</f>
        <v>No Exp Date</v>
      </c>
      <c r="I6448" s="24"/>
      <c r="J6448" s="24" t="str">
        <f>IF((H6448)="No Exp Date","N/A","")</f>
        <v>N/A</v>
      </c>
      <c r="K6448" s="27"/>
      <c r="L6448" s="69" t="str">
        <f>IF((K6448)="Amd",EDATE(J6448,18),"N/A")</f>
        <v>N/A</v>
      </c>
      <c r="M6448" s="18"/>
    </row>
    <row r="6449" spans="1:13" s="2" customFormat="1" x14ac:dyDescent="0.3">
      <c r="A6449" s="23">
        <v>705</v>
      </c>
      <c r="B6449" s="23">
        <v>4</v>
      </c>
      <c r="C6449" s="34">
        <v>151</v>
      </c>
      <c r="D6449" s="6" t="s">
        <v>1</v>
      </c>
      <c r="E6449" s="6"/>
      <c r="F6449" s="7" t="s">
        <v>10566</v>
      </c>
      <c r="G6449" s="25"/>
      <c r="H6449" s="24" t="str">
        <f>IF(G6449=0,"No Exp Date",(IF(I6449&lt;&gt;0,"No Exp Date",IF(G6449&lt;DATE(2013,3,1),DATE(2020,3,1),DATE(YEAR(G6449)+7,MONTH(G6449),DAY(G6449))))))</f>
        <v>No Exp Date</v>
      </c>
      <c r="I6449" s="24"/>
      <c r="J6449" s="24" t="str">
        <f>IF((H6449)="No Exp Date","N/A","")</f>
        <v>N/A</v>
      </c>
      <c r="K6449" s="27"/>
      <c r="L6449" s="69" t="str">
        <f>IF((K6449)="Amd",EDATE(J6449,18),"N/A")</f>
        <v>N/A</v>
      </c>
      <c r="M6449" s="18"/>
    </row>
    <row r="6450" spans="1:13" s="2" customFormat="1" x14ac:dyDescent="0.3">
      <c r="A6450" s="23">
        <v>705</v>
      </c>
      <c r="B6450" s="23">
        <v>4</v>
      </c>
      <c r="C6450" s="34">
        <v>160</v>
      </c>
      <c r="D6450" s="6" t="s">
        <v>1</v>
      </c>
      <c r="E6450" s="6"/>
      <c r="F6450" s="7" t="s">
        <v>10566</v>
      </c>
      <c r="G6450" s="25"/>
      <c r="H6450" s="24" t="str">
        <f>IF(G6450=0,"No Exp Date",(IF(I6450&lt;&gt;0,"No Exp Date",IF(G6450&lt;DATE(2013,3,1),DATE(2020,3,1),DATE(YEAR(G6450)+7,MONTH(G6450),DAY(G6450))))))</f>
        <v>No Exp Date</v>
      </c>
      <c r="I6450" s="24"/>
      <c r="J6450" s="24" t="str">
        <f>IF((H6450)="No Exp Date","N/A","")</f>
        <v>N/A</v>
      </c>
      <c r="K6450" s="27"/>
      <c r="L6450" s="69" t="str">
        <f>IF((K6450)="Amd",EDATE(J6450,18),"N/A")</f>
        <v>N/A</v>
      </c>
      <c r="M6450" s="18"/>
    </row>
    <row r="6451" spans="1:13" s="2" customFormat="1" x14ac:dyDescent="0.3">
      <c r="A6451" s="23">
        <v>705</v>
      </c>
      <c r="B6451" s="23">
        <v>4</v>
      </c>
      <c r="C6451" s="34">
        <v>170</v>
      </c>
      <c r="D6451" s="6" t="s">
        <v>1</v>
      </c>
      <c r="E6451" s="6"/>
      <c r="F6451" s="7" t="s">
        <v>10566</v>
      </c>
      <c r="G6451" s="25"/>
      <c r="H6451" s="24" t="str">
        <f>IF(G6451=0,"No Exp Date",(IF(I6451&lt;&gt;0,"No Exp Date",IF(G6451&lt;DATE(2013,3,1),DATE(2020,3,1),DATE(YEAR(G6451)+7,MONTH(G6451),DAY(G6451))))))</f>
        <v>No Exp Date</v>
      </c>
      <c r="I6451" s="24"/>
      <c r="J6451" s="24" t="str">
        <f>IF((H6451)="No Exp Date","N/A","")</f>
        <v>N/A</v>
      </c>
      <c r="K6451" s="27"/>
      <c r="L6451" s="69" t="str">
        <f>IF((K6451)="Amd",EDATE(J6451,18),"N/A")</f>
        <v>N/A</v>
      </c>
      <c r="M6451" s="18"/>
    </row>
    <row r="6452" spans="1:13" s="2" customFormat="1" x14ac:dyDescent="0.3">
      <c r="A6452" s="23">
        <v>705</v>
      </c>
      <c r="B6452" s="23">
        <v>4</v>
      </c>
      <c r="C6452" s="34">
        <v>180</v>
      </c>
      <c r="D6452" s="6" t="s">
        <v>1</v>
      </c>
      <c r="E6452" s="6"/>
      <c r="F6452" s="7" t="s">
        <v>10566</v>
      </c>
      <c r="G6452" s="25"/>
      <c r="H6452" s="24" t="str">
        <f>IF(G6452=0,"No Exp Date",(IF(I6452&lt;&gt;0,"No Exp Date",IF(G6452&lt;DATE(2013,3,1),DATE(2020,3,1),DATE(YEAR(G6452)+7,MONTH(G6452),DAY(G6452))))))</f>
        <v>No Exp Date</v>
      </c>
      <c r="I6452" s="24"/>
      <c r="J6452" s="24" t="str">
        <f>IF((H6452)="No Exp Date","N/A","")</f>
        <v>N/A</v>
      </c>
      <c r="K6452" s="27"/>
      <c r="L6452" s="69" t="str">
        <f>IF((K6452)="Amd",EDATE(J6452,18),"N/A")</f>
        <v>N/A</v>
      </c>
      <c r="M6452" s="18"/>
    </row>
    <row r="6453" spans="1:13" s="2" customFormat="1" x14ac:dyDescent="0.3">
      <c r="A6453" s="23">
        <v>705</v>
      </c>
      <c r="B6453" s="23">
        <v>4</v>
      </c>
      <c r="C6453" s="34">
        <v>190</v>
      </c>
      <c r="D6453" s="6" t="s">
        <v>1</v>
      </c>
      <c r="E6453" s="6"/>
      <c r="F6453" s="7" t="s">
        <v>10566</v>
      </c>
      <c r="G6453" s="25"/>
      <c r="H6453" s="24" t="str">
        <f>IF(G6453=0,"No Exp Date",(IF(I6453&lt;&gt;0,"No Exp Date",IF(G6453&lt;DATE(2013,3,1),DATE(2020,3,1),DATE(YEAR(G6453)+7,MONTH(G6453),DAY(G6453))))))</f>
        <v>No Exp Date</v>
      </c>
      <c r="I6453" s="24"/>
      <c r="J6453" s="24" t="str">
        <f>IF((H6453)="No Exp Date","N/A","")</f>
        <v>N/A</v>
      </c>
      <c r="K6453" s="27"/>
      <c r="L6453" s="69" t="str">
        <f>IF((K6453)="Amd",EDATE(J6453,18),"N/A")</f>
        <v>N/A</v>
      </c>
      <c r="M6453" s="18"/>
    </row>
    <row r="6454" spans="1:13" s="2" customFormat="1" ht="51" x14ac:dyDescent="0.3">
      <c r="A6454" s="23">
        <v>705</v>
      </c>
      <c r="B6454" s="23">
        <v>4</v>
      </c>
      <c r="C6454" s="34">
        <v>200</v>
      </c>
      <c r="D6454" s="6" t="s">
        <v>1</v>
      </c>
      <c r="E6454" s="7" t="s">
        <v>10570</v>
      </c>
      <c r="F6454" s="6" t="s">
        <v>135</v>
      </c>
      <c r="G6454" s="25"/>
      <c r="H6454" s="24" t="str">
        <f>IF(G6454=0,"No Exp Date",(IF(I6454&lt;&gt;0,"No Exp Date",IF(G6454&lt;DATE(2013,3,1),DATE(2020,3,1),DATE(YEAR(G6454)+7,MONTH(G6454),DAY(G6454))))))</f>
        <v>No Exp Date</v>
      </c>
      <c r="I6454" s="24"/>
      <c r="J6454" s="24" t="str">
        <f>IF((H6454)="No Exp Date","N/A","")</f>
        <v>N/A</v>
      </c>
      <c r="K6454" s="27"/>
      <c r="L6454" s="69" t="str">
        <f>IF((K6454)="Amd",EDATE(J6454,18),"N/A")</f>
        <v>N/A</v>
      </c>
      <c r="M6454" s="18"/>
    </row>
    <row r="6455" spans="1:13" s="2" customFormat="1" x14ac:dyDescent="0.3">
      <c r="A6455" s="23">
        <v>705</v>
      </c>
      <c r="B6455" s="23">
        <v>4</v>
      </c>
      <c r="C6455" s="34">
        <v>205</v>
      </c>
      <c r="D6455" s="6" t="s">
        <v>1</v>
      </c>
      <c r="E6455" s="6"/>
      <c r="F6455" s="7" t="s">
        <v>10436</v>
      </c>
      <c r="G6455" s="25"/>
      <c r="H6455" s="24" t="str">
        <f>IF(G6455=0,"No Exp Date",(IF(I6455&lt;&gt;0,"No Exp Date",IF(G6455&lt;DATE(2013,3,1),DATE(2020,3,1),DATE(YEAR(G6455)+7,MONTH(G6455),DAY(G6455))))))</f>
        <v>No Exp Date</v>
      </c>
      <c r="I6455" s="24"/>
      <c r="J6455" s="24" t="str">
        <f>IF((H6455)="No Exp Date","N/A","")</f>
        <v>N/A</v>
      </c>
      <c r="K6455" s="27"/>
      <c r="L6455" s="69" t="str">
        <f>IF((K6455)="Amd",EDATE(J6455,18),"N/A")</f>
        <v>N/A</v>
      </c>
      <c r="M6455" s="18"/>
    </row>
    <row r="6456" spans="1:13" s="2" customFormat="1" x14ac:dyDescent="0.3">
      <c r="A6456" s="23">
        <v>705</v>
      </c>
      <c r="B6456" s="23">
        <v>4</v>
      </c>
      <c r="C6456" s="34">
        <v>210</v>
      </c>
      <c r="D6456" s="6" t="s">
        <v>1</v>
      </c>
      <c r="E6456" s="6"/>
      <c r="F6456" s="7" t="s">
        <v>10565</v>
      </c>
      <c r="G6456" s="25"/>
      <c r="H6456" s="24" t="str">
        <f>IF(G6456=0,"No Exp Date",(IF(I6456&lt;&gt;0,"No Exp Date",IF(G6456&lt;DATE(2013,3,1),DATE(2020,3,1),DATE(YEAR(G6456)+7,MONTH(G6456),DAY(G6456))))))</f>
        <v>No Exp Date</v>
      </c>
      <c r="I6456" s="24"/>
      <c r="J6456" s="24" t="str">
        <f>IF((H6456)="No Exp Date","N/A","")</f>
        <v>N/A</v>
      </c>
      <c r="K6456" s="27"/>
      <c r="L6456" s="69" t="str">
        <f>IF((K6456)="Amd",EDATE(J6456,18),"N/A")</f>
        <v>N/A</v>
      </c>
      <c r="M6456" s="18"/>
    </row>
    <row r="6457" spans="1:13" s="2" customFormat="1" x14ac:dyDescent="0.3">
      <c r="A6457" s="23">
        <v>705</v>
      </c>
      <c r="B6457" s="23">
        <v>4</v>
      </c>
      <c r="C6457" s="34">
        <v>220</v>
      </c>
      <c r="D6457" s="6" t="s">
        <v>1</v>
      </c>
      <c r="E6457" s="6"/>
      <c r="F6457" s="7" t="s">
        <v>10565</v>
      </c>
      <c r="G6457" s="25"/>
      <c r="H6457" s="24" t="str">
        <f>IF(G6457=0,"No Exp Date",(IF(I6457&lt;&gt;0,"No Exp Date",IF(G6457&lt;DATE(2013,3,1),DATE(2020,3,1),DATE(YEAR(G6457)+7,MONTH(G6457),DAY(G6457))))))</f>
        <v>No Exp Date</v>
      </c>
      <c r="I6457" s="24"/>
      <c r="J6457" s="24" t="str">
        <f>IF((H6457)="No Exp Date","N/A","")</f>
        <v>N/A</v>
      </c>
      <c r="K6457" s="27"/>
      <c r="L6457" s="69" t="str">
        <f>IF((K6457)="Amd",EDATE(J6457,18),"N/A")</f>
        <v>N/A</v>
      </c>
      <c r="M6457" s="18"/>
    </row>
    <row r="6458" spans="1:13" s="2" customFormat="1" ht="25.5" x14ac:dyDescent="0.3">
      <c r="A6458" s="23">
        <v>705</v>
      </c>
      <c r="B6458" s="23">
        <v>4</v>
      </c>
      <c r="C6458" s="34">
        <v>230</v>
      </c>
      <c r="D6458" s="6" t="s">
        <v>1</v>
      </c>
      <c r="E6458" s="18"/>
      <c r="F6458" s="7" t="s">
        <v>9196</v>
      </c>
      <c r="G6458" s="25"/>
      <c r="H6458" s="24" t="str">
        <f>IF(G6458=0,"No Exp Date",(IF(I6458&lt;&gt;0,"No Exp Date",IF(G6458&lt;DATE(2013,3,1),DATE(2020,3,1),DATE(YEAR(G6458)+7,MONTH(G6458),DAY(G6458))))))</f>
        <v>No Exp Date</v>
      </c>
      <c r="I6458" s="24"/>
      <c r="J6458" s="24" t="str">
        <f>IF((H6458)="No Exp Date","N/A","")</f>
        <v>N/A</v>
      </c>
      <c r="K6458" s="27"/>
      <c r="L6458" s="69" t="str">
        <f>IF((K6458)="Amd",EDATE(J6458,18),"N/A")</f>
        <v>N/A</v>
      </c>
      <c r="M6458" s="18"/>
    </row>
    <row r="6459" spans="1:13" s="2" customFormat="1" ht="38.25" x14ac:dyDescent="0.3">
      <c r="A6459" s="23">
        <v>705</v>
      </c>
      <c r="B6459" s="23">
        <v>4</v>
      </c>
      <c r="C6459" s="34">
        <v>231</v>
      </c>
      <c r="D6459" s="6" t="s">
        <v>3143</v>
      </c>
      <c r="E6459" s="7" t="s">
        <v>3097</v>
      </c>
      <c r="F6459" s="6"/>
      <c r="G6459" s="25">
        <v>42765</v>
      </c>
      <c r="H6459" s="24">
        <f>IF(G6459=0,"No Exp Date",(IF(I6459&lt;&gt;0,"No Exp Date",IF(G6459&lt;DATE(2013,3,1),DATE(2020,3,1),DATE(YEAR(G6459)+7,MONTH(G6459),DAY(G6459))))))</f>
        <v>45321</v>
      </c>
      <c r="I6459" s="24"/>
      <c r="J6459" s="24" t="str">
        <f>IF((H6459)="No Exp Date","N/A","")</f>
        <v/>
      </c>
      <c r="K6459" s="27"/>
      <c r="L6459" s="69" t="str">
        <f>IF((K6459)="Amd",EDATE(J6459,18),"N/A")</f>
        <v>N/A</v>
      </c>
      <c r="M6459" s="18"/>
    </row>
    <row r="6460" spans="1:13" s="2" customFormat="1" x14ac:dyDescent="0.3">
      <c r="A6460" s="23">
        <v>705</v>
      </c>
      <c r="B6460" s="23">
        <v>4</v>
      </c>
      <c r="C6460" s="34">
        <v>240</v>
      </c>
      <c r="D6460" s="6" t="s">
        <v>3143</v>
      </c>
      <c r="E6460" s="7" t="s">
        <v>3098</v>
      </c>
      <c r="F6460" s="6"/>
      <c r="G6460" s="25">
        <v>43420</v>
      </c>
      <c r="H6460" s="24">
        <f>IF(G6460=0,"No Exp Date",(IF(I6460&lt;&gt;0,"No Exp Date",IF(G6460&lt;DATE(2013,3,1),DATE(2020,3,1),DATE(YEAR(G6460)+7,MONTH(G6460),DAY(G6460))))))</f>
        <v>45977</v>
      </c>
      <c r="I6460" s="24"/>
      <c r="J6460" s="24">
        <v>43420</v>
      </c>
      <c r="K6460" s="27" t="s">
        <v>7300</v>
      </c>
      <c r="L6460" s="69" t="str">
        <f>IF((K6460)="Amd",EDATE(J6460,18),"N/A")</f>
        <v>N/A</v>
      </c>
      <c r="M6460" s="18"/>
    </row>
    <row r="6461" spans="1:13" s="2" customFormat="1" ht="25.5" x14ac:dyDescent="0.3">
      <c r="A6461" s="23">
        <v>705</v>
      </c>
      <c r="B6461" s="23">
        <v>4</v>
      </c>
      <c r="C6461" s="34">
        <v>250</v>
      </c>
      <c r="D6461" s="6" t="s">
        <v>3143</v>
      </c>
      <c r="E6461" s="7" t="s">
        <v>3099</v>
      </c>
      <c r="F6461" s="6"/>
      <c r="G6461" s="25">
        <v>42160</v>
      </c>
      <c r="H6461" s="24">
        <f>IF(G6461=0,"No Exp Date",(IF(I6461&lt;&gt;0,"No Exp Date",IF(G6461&lt;DATE(2013,3,1),DATE(2020,3,1),DATE(YEAR(G6461)+7,MONTH(G6461),DAY(G6461))))))</f>
        <v>44717</v>
      </c>
      <c r="I6461" s="24"/>
      <c r="J6461" s="24" t="str">
        <f>IF((H6461)="No Exp Date","N/A","")</f>
        <v/>
      </c>
      <c r="K6461" s="27"/>
      <c r="L6461" s="69" t="str">
        <f>IF((K6461)="Amd",EDATE(J6461,18),"N/A")</f>
        <v>N/A</v>
      </c>
      <c r="M6461" s="18"/>
    </row>
    <row r="6462" spans="1:13" s="2" customFormat="1" x14ac:dyDescent="0.3">
      <c r="A6462" s="23">
        <v>705</v>
      </c>
      <c r="B6462" s="23">
        <v>5</v>
      </c>
      <c r="C6462" s="34">
        <v>10</v>
      </c>
      <c r="D6462" s="6" t="s">
        <v>1</v>
      </c>
      <c r="E6462" s="6"/>
      <c r="F6462" s="7" t="s">
        <v>10436</v>
      </c>
      <c r="G6462" s="25"/>
      <c r="H6462" s="24" t="str">
        <f>IF(G6462=0,"No Exp Date",(IF(I6462&lt;&gt;0,"No Exp Date",IF(G6462&lt;DATE(2013,3,1),DATE(2020,3,1),DATE(YEAR(G6462)+7,MONTH(G6462),DAY(G6462))))))</f>
        <v>No Exp Date</v>
      </c>
      <c r="I6462" s="24"/>
      <c r="J6462" s="24" t="str">
        <f>IF((H6462)="No Exp Date","N/A","")</f>
        <v>N/A</v>
      </c>
      <c r="K6462" s="27"/>
      <c r="L6462" s="69" t="str">
        <f>IF((K6462)="Amd",EDATE(J6462,18),"N/A")</f>
        <v>N/A</v>
      </c>
      <c r="M6462" s="18"/>
    </row>
    <row r="6463" spans="1:13" s="2" customFormat="1" x14ac:dyDescent="0.3">
      <c r="A6463" s="23">
        <v>705</v>
      </c>
      <c r="B6463" s="23">
        <v>5</v>
      </c>
      <c r="C6463" s="34">
        <v>20</v>
      </c>
      <c r="D6463" s="6" t="s">
        <v>1</v>
      </c>
      <c r="E6463" s="6"/>
      <c r="F6463" s="7" t="s">
        <v>10565</v>
      </c>
      <c r="G6463" s="25"/>
      <c r="H6463" s="24" t="str">
        <f>IF(G6463=0,"No Exp Date",(IF(I6463&lt;&gt;0,"No Exp Date",IF(G6463&lt;DATE(2013,3,1),DATE(2020,3,1),DATE(YEAR(G6463)+7,MONTH(G6463),DAY(G6463))))))</f>
        <v>No Exp Date</v>
      </c>
      <c r="I6463" s="24"/>
      <c r="J6463" s="24" t="str">
        <f>IF((H6463)="No Exp Date","N/A","")</f>
        <v>N/A</v>
      </c>
      <c r="K6463" s="27"/>
      <c r="L6463" s="69" t="str">
        <f>IF((K6463)="Amd",EDATE(J6463,18),"N/A")</f>
        <v>N/A</v>
      </c>
      <c r="M6463" s="18"/>
    </row>
    <row r="6464" spans="1:13" s="2" customFormat="1" x14ac:dyDescent="0.3">
      <c r="A6464" s="23">
        <v>705</v>
      </c>
      <c r="B6464" s="23">
        <v>5</v>
      </c>
      <c r="C6464" s="34">
        <v>30</v>
      </c>
      <c r="D6464" s="6" t="s">
        <v>1</v>
      </c>
      <c r="E6464" s="6"/>
      <c r="F6464" s="7" t="s">
        <v>10571</v>
      </c>
      <c r="G6464" s="25"/>
      <c r="H6464" s="24" t="str">
        <f>IF(G6464=0,"No Exp Date",(IF(I6464&lt;&gt;0,"No Exp Date",IF(G6464&lt;DATE(2013,3,1),DATE(2020,3,1),DATE(YEAR(G6464)+7,MONTH(G6464),DAY(G6464))))))</f>
        <v>No Exp Date</v>
      </c>
      <c r="I6464" s="24"/>
      <c r="J6464" s="24" t="str">
        <f>IF((H6464)="No Exp Date","N/A","")</f>
        <v>N/A</v>
      </c>
      <c r="K6464" s="27"/>
      <c r="L6464" s="69" t="str">
        <f>IF((K6464)="Amd",EDATE(J6464,18),"N/A")</f>
        <v>N/A</v>
      </c>
      <c r="M6464" s="18"/>
    </row>
    <row r="6465" spans="1:13" s="2" customFormat="1" x14ac:dyDescent="0.3">
      <c r="A6465" s="23">
        <v>705</v>
      </c>
      <c r="B6465" s="23">
        <v>5</v>
      </c>
      <c r="C6465" s="34">
        <v>31</v>
      </c>
      <c r="D6465" s="6" t="s">
        <v>1</v>
      </c>
      <c r="E6465" s="7" t="s">
        <v>4763</v>
      </c>
      <c r="F6465" s="6" t="s">
        <v>135</v>
      </c>
      <c r="G6465" s="25"/>
      <c r="H6465" s="24" t="str">
        <f>IF(G6465=0,"No Exp Date",(IF(I6465&lt;&gt;0,"No Exp Date",IF(G6465&lt;DATE(2013,3,1),DATE(2020,3,1),DATE(YEAR(G6465)+7,MONTH(G6465),DAY(G6465))))))</f>
        <v>No Exp Date</v>
      </c>
      <c r="I6465" s="24"/>
      <c r="J6465" s="24" t="str">
        <f>IF((H6465)="No Exp Date","N/A","")</f>
        <v>N/A</v>
      </c>
      <c r="K6465" s="27"/>
      <c r="L6465" s="69" t="str">
        <f>IF((K6465)="Amd",EDATE(J6465,18),"N/A")</f>
        <v>N/A</v>
      </c>
      <c r="M6465" s="18"/>
    </row>
    <row r="6466" spans="1:13" s="2" customFormat="1" x14ac:dyDescent="0.3">
      <c r="A6466" s="23">
        <v>705</v>
      </c>
      <c r="B6466" s="23">
        <v>5</v>
      </c>
      <c r="C6466" s="34">
        <v>40</v>
      </c>
      <c r="D6466" s="6" t="s">
        <v>1</v>
      </c>
      <c r="E6466" s="6"/>
      <c r="F6466" s="7" t="s">
        <v>10565</v>
      </c>
      <c r="G6466" s="25"/>
      <c r="H6466" s="24" t="str">
        <f>IF(G6466=0,"No Exp Date",(IF(I6466&lt;&gt;0,"No Exp Date",IF(G6466&lt;DATE(2013,3,1),DATE(2020,3,1),DATE(YEAR(G6466)+7,MONTH(G6466),DAY(G6466))))))</f>
        <v>No Exp Date</v>
      </c>
      <c r="I6466" s="24"/>
      <c r="J6466" s="24" t="str">
        <f>IF((H6466)="No Exp Date","N/A","")</f>
        <v>N/A</v>
      </c>
      <c r="K6466" s="27"/>
      <c r="L6466" s="69" t="str">
        <f>IF((K6466)="Amd",EDATE(J6466,18),"N/A")</f>
        <v>N/A</v>
      </c>
      <c r="M6466" s="18"/>
    </row>
    <row r="6467" spans="1:13" s="2" customFormat="1" x14ac:dyDescent="0.3">
      <c r="A6467" s="23">
        <v>705</v>
      </c>
      <c r="B6467" s="23">
        <v>5</v>
      </c>
      <c r="C6467" s="34">
        <v>50</v>
      </c>
      <c r="D6467" s="6" t="s">
        <v>1</v>
      </c>
      <c r="E6467" s="6"/>
      <c r="F6467" s="7" t="s">
        <v>10562</v>
      </c>
      <c r="G6467" s="25"/>
      <c r="H6467" s="24" t="str">
        <f>IF(G6467=0,"No Exp Date",(IF(I6467&lt;&gt;0,"No Exp Date",IF(G6467&lt;DATE(2013,3,1),DATE(2020,3,1),DATE(YEAR(G6467)+7,MONTH(G6467),DAY(G6467))))))</f>
        <v>No Exp Date</v>
      </c>
      <c r="I6467" s="24"/>
      <c r="J6467" s="24" t="str">
        <f>IF((H6467)="No Exp Date","N/A","")</f>
        <v>N/A</v>
      </c>
      <c r="K6467" s="27"/>
      <c r="L6467" s="69" t="str">
        <f>IF((K6467)="Amd",EDATE(J6467,18),"N/A")</f>
        <v>N/A</v>
      </c>
      <c r="M6467" s="18"/>
    </row>
    <row r="6468" spans="1:13" s="2" customFormat="1" x14ac:dyDescent="0.3">
      <c r="A6468" s="23">
        <v>705</v>
      </c>
      <c r="B6468" s="23">
        <v>5</v>
      </c>
      <c r="C6468" s="34">
        <v>60</v>
      </c>
      <c r="D6468" s="6" t="s">
        <v>1</v>
      </c>
      <c r="E6468" s="6"/>
      <c r="F6468" s="7" t="s">
        <v>10565</v>
      </c>
      <c r="G6468" s="25"/>
      <c r="H6468" s="24" t="str">
        <f>IF(G6468=0,"No Exp Date",(IF(I6468&lt;&gt;0,"No Exp Date",IF(G6468&lt;DATE(2013,3,1),DATE(2020,3,1),DATE(YEAR(G6468)+7,MONTH(G6468),DAY(G6468))))))</f>
        <v>No Exp Date</v>
      </c>
      <c r="I6468" s="24"/>
      <c r="J6468" s="24" t="str">
        <f>IF((H6468)="No Exp Date","N/A","")</f>
        <v>N/A</v>
      </c>
      <c r="K6468" s="27"/>
      <c r="L6468" s="69" t="str">
        <f>IF((K6468)="Amd",EDATE(J6468,18),"N/A")</f>
        <v>N/A</v>
      </c>
      <c r="M6468" s="18"/>
    </row>
    <row r="6469" spans="1:13" s="2" customFormat="1" x14ac:dyDescent="0.3">
      <c r="A6469" s="23">
        <v>705</v>
      </c>
      <c r="B6469" s="23">
        <v>5</v>
      </c>
      <c r="C6469" s="34">
        <v>70</v>
      </c>
      <c r="D6469" s="6" t="s">
        <v>1</v>
      </c>
      <c r="E6469" s="6"/>
      <c r="F6469" s="7" t="s">
        <v>10565</v>
      </c>
      <c r="G6469" s="25"/>
      <c r="H6469" s="24" t="str">
        <f>IF(G6469=0,"No Exp Date",(IF(I6469&lt;&gt;0,"No Exp Date",IF(G6469&lt;DATE(2013,3,1),DATE(2020,3,1),DATE(YEAR(G6469)+7,MONTH(G6469),DAY(G6469))))))</f>
        <v>No Exp Date</v>
      </c>
      <c r="I6469" s="24"/>
      <c r="J6469" s="24" t="str">
        <f>IF((H6469)="No Exp Date","N/A","")</f>
        <v>N/A</v>
      </c>
      <c r="K6469" s="27"/>
      <c r="L6469" s="69" t="str">
        <f>IF((K6469)="Amd",EDATE(J6469,18),"N/A")</f>
        <v>N/A</v>
      </c>
      <c r="M6469" s="18"/>
    </row>
    <row r="6470" spans="1:13" s="2" customFormat="1" x14ac:dyDescent="0.3">
      <c r="A6470" s="23">
        <v>705</v>
      </c>
      <c r="B6470" s="23">
        <v>5</v>
      </c>
      <c r="C6470" s="34">
        <v>80</v>
      </c>
      <c r="D6470" s="6" t="s">
        <v>1</v>
      </c>
      <c r="E6470" s="6"/>
      <c r="F6470" s="7" t="s">
        <v>10565</v>
      </c>
      <c r="G6470" s="25"/>
      <c r="H6470" s="24" t="str">
        <f>IF(G6470=0,"No Exp Date",(IF(I6470&lt;&gt;0,"No Exp Date",IF(G6470&lt;DATE(2013,3,1),DATE(2020,3,1),DATE(YEAR(G6470)+7,MONTH(G6470),DAY(G6470))))))</f>
        <v>No Exp Date</v>
      </c>
      <c r="I6470" s="24"/>
      <c r="J6470" s="24" t="str">
        <f>IF((H6470)="No Exp Date","N/A","")</f>
        <v>N/A</v>
      </c>
      <c r="K6470" s="27"/>
      <c r="L6470" s="69" t="str">
        <f>IF((K6470)="Amd",EDATE(J6470,18),"N/A")</f>
        <v>N/A</v>
      </c>
      <c r="M6470" s="18"/>
    </row>
    <row r="6471" spans="1:13" s="2" customFormat="1" x14ac:dyDescent="0.3">
      <c r="A6471" s="23">
        <v>705</v>
      </c>
      <c r="B6471" s="23">
        <v>5</v>
      </c>
      <c r="C6471" s="34">
        <v>90</v>
      </c>
      <c r="D6471" s="6" t="s">
        <v>1</v>
      </c>
      <c r="E6471" s="6"/>
      <c r="F6471" s="7" t="s">
        <v>10565</v>
      </c>
      <c r="G6471" s="25"/>
      <c r="H6471" s="24" t="str">
        <f>IF(G6471=0,"No Exp Date",(IF(I6471&lt;&gt;0,"No Exp Date",IF(G6471&lt;DATE(2013,3,1),DATE(2020,3,1),DATE(YEAR(G6471)+7,MONTH(G6471),DAY(G6471))))))</f>
        <v>No Exp Date</v>
      </c>
      <c r="I6471" s="24"/>
      <c r="J6471" s="24" t="str">
        <f>IF((H6471)="No Exp Date","N/A","")</f>
        <v>N/A</v>
      </c>
      <c r="K6471" s="27"/>
      <c r="L6471" s="69" t="str">
        <f>IF((K6471)="Amd",EDATE(J6471,18),"N/A")</f>
        <v>N/A</v>
      </c>
      <c r="M6471" s="18"/>
    </row>
    <row r="6472" spans="1:13" s="2" customFormat="1" x14ac:dyDescent="0.3">
      <c r="A6472" s="23">
        <v>705</v>
      </c>
      <c r="B6472" s="23">
        <v>5</v>
      </c>
      <c r="C6472" s="34">
        <v>100</v>
      </c>
      <c r="D6472" s="6" t="s">
        <v>1</v>
      </c>
      <c r="E6472" s="6"/>
      <c r="F6472" s="7" t="s">
        <v>10565</v>
      </c>
      <c r="G6472" s="25"/>
      <c r="H6472" s="24" t="str">
        <f>IF(G6472=0,"No Exp Date",(IF(I6472&lt;&gt;0,"No Exp Date",IF(G6472&lt;DATE(2013,3,1),DATE(2020,3,1),DATE(YEAR(G6472)+7,MONTH(G6472),DAY(G6472))))))</f>
        <v>No Exp Date</v>
      </c>
      <c r="I6472" s="24"/>
      <c r="J6472" s="24" t="str">
        <f>IF((H6472)="No Exp Date","N/A","")</f>
        <v>N/A</v>
      </c>
      <c r="K6472" s="27"/>
      <c r="L6472" s="69" t="str">
        <f>IF((K6472)="Amd",EDATE(J6472,18),"N/A")</f>
        <v>N/A</v>
      </c>
      <c r="M6472" s="18"/>
    </row>
    <row r="6473" spans="1:13" s="2" customFormat="1" x14ac:dyDescent="0.3">
      <c r="A6473" s="23">
        <v>705</v>
      </c>
      <c r="B6473" s="23">
        <v>5</v>
      </c>
      <c r="C6473" s="34">
        <v>110</v>
      </c>
      <c r="D6473" s="6" t="s">
        <v>1</v>
      </c>
      <c r="E6473" s="6"/>
      <c r="F6473" s="7" t="s">
        <v>10565</v>
      </c>
      <c r="G6473" s="25"/>
      <c r="H6473" s="24" t="str">
        <f>IF(G6473=0,"No Exp Date",(IF(I6473&lt;&gt;0,"No Exp Date",IF(G6473&lt;DATE(2013,3,1),DATE(2020,3,1),DATE(YEAR(G6473)+7,MONTH(G6473),DAY(G6473))))))</f>
        <v>No Exp Date</v>
      </c>
      <c r="I6473" s="24"/>
      <c r="J6473" s="24" t="str">
        <f>IF((H6473)="No Exp Date","N/A","")</f>
        <v>N/A</v>
      </c>
      <c r="K6473" s="27"/>
      <c r="L6473" s="69" t="str">
        <f>IF((K6473)="Amd",EDATE(J6473,18),"N/A")</f>
        <v>N/A</v>
      </c>
      <c r="M6473" s="18"/>
    </row>
    <row r="6474" spans="1:13" s="2" customFormat="1" x14ac:dyDescent="0.3">
      <c r="A6474" s="23">
        <v>705</v>
      </c>
      <c r="B6474" s="23">
        <v>5</v>
      </c>
      <c r="C6474" s="34">
        <v>130</v>
      </c>
      <c r="D6474" s="6" t="s">
        <v>1</v>
      </c>
      <c r="E6474" s="6"/>
      <c r="F6474" s="7" t="s">
        <v>10565</v>
      </c>
      <c r="G6474" s="25"/>
      <c r="H6474" s="24" t="str">
        <f>IF(G6474=0,"No Exp Date",(IF(I6474&lt;&gt;0,"No Exp Date",IF(G6474&lt;DATE(2013,3,1),DATE(2020,3,1),DATE(YEAR(G6474)+7,MONTH(G6474),DAY(G6474))))))</f>
        <v>No Exp Date</v>
      </c>
      <c r="I6474" s="24"/>
      <c r="J6474" s="24" t="str">
        <f>IF((H6474)="No Exp Date","N/A","")</f>
        <v>N/A</v>
      </c>
      <c r="K6474" s="27"/>
      <c r="L6474" s="69" t="str">
        <f>IF((K6474)="Amd",EDATE(J6474,18),"N/A")</f>
        <v>N/A</v>
      </c>
      <c r="M6474" s="18"/>
    </row>
    <row r="6475" spans="1:13" s="2" customFormat="1" x14ac:dyDescent="0.3">
      <c r="A6475" s="23">
        <v>705</v>
      </c>
      <c r="B6475" s="23">
        <v>5</v>
      </c>
      <c r="C6475" s="34">
        <v>140</v>
      </c>
      <c r="D6475" s="6" t="s">
        <v>1</v>
      </c>
      <c r="E6475" s="6"/>
      <c r="F6475" s="7" t="s">
        <v>10565</v>
      </c>
      <c r="G6475" s="25"/>
      <c r="H6475" s="24" t="str">
        <f>IF(G6475=0,"No Exp Date",(IF(I6475&lt;&gt;0,"No Exp Date",IF(G6475&lt;DATE(2013,3,1),DATE(2020,3,1),DATE(YEAR(G6475)+7,MONTH(G6475),DAY(G6475))))))</f>
        <v>No Exp Date</v>
      </c>
      <c r="I6475" s="24"/>
      <c r="J6475" s="24" t="str">
        <f>IF((H6475)="No Exp Date","N/A","")</f>
        <v>N/A</v>
      </c>
      <c r="K6475" s="27"/>
      <c r="L6475" s="69" t="str">
        <f>IF((K6475)="Amd",EDATE(J6475,18),"N/A")</f>
        <v>N/A</v>
      </c>
      <c r="M6475" s="18"/>
    </row>
    <row r="6476" spans="1:13" s="2" customFormat="1" x14ac:dyDescent="0.3">
      <c r="A6476" s="23">
        <v>705</v>
      </c>
      <c r="B6476" s="23">
        <v>6</v>
      </c>
      <c r="C6476" s="34">
        <v>10</v>
      </c>
      <c r="D6476" s="6" t="s">
        <v>1</v>
      </c>
      <c r="E6476" s="6"/>
      <c r="F6476" s="7" t="s">
        <v>10565</v>
      </c>
      <c r="G6476" s="25"/>
      <c r="H6476" s="24" t="str">
        <f>IF(G6476=0,"No Exp Date",(IF(I6476&lt;&gt;0,"No Exp Date",IF(G6476&lt;DATE(2013,3,1),DATE(2020,3,1),DATE(YEAR(G6476)+7,MONTH(G6476),DAY(G6476))))))</f>
        <v>No Exp Date</v>
      </c>
      <c r="I6476" s="24"/>
      <c r="J6476" s="24" t="str">
        <f>IF((H6476)="No Exp Date","N/A","")</f>
        <v>N/A</v>
      </c>
      <c r="K6476" s="27"/>
      <c r="L6476" s="69" t="str">
        <f>IF((K6476)="Amd",EDATE(J6476,18),"N/A")</f>
        <v>N/A</v>
      </c>
      <c r="M6476" s="18"/>
    </row>
    <row r="6477" spans="1:13" s="2" customFormat="1" x14ac:dyDescent="0.3">
      <c r="A6477" s="23">
        <v>705</v>
      </c>
      <c r="B6477" s="23">
        <v>7</v>
      </c>
      <c r="C6477" s="34">
        <v>10</v>
      </c>
      <c r="D6477" s="6" t="s">
        <v>1</v>
      </c>
      <c r="E6477" s="6"/>
      <c r="F6477" s="7" t="s">
        <v>10572</v>
      </c>
      <c r="G6477" s="25"/>
      <c r="H6477" s="24" t="str">
        <f>IF(G6477=0,"No Exp Date",(IF(I6477&lt;&gt;0,"No Exp Date",IF(G6477&lt;DATE(2013,3,1),DATE(2020,3,1),DATE(YEAR(G6477)+7,MONTH(G6477),DAY(G6477))))))</f>
        <v>No Exp Date</v>
      </c>
      <c r="I6477" s="24"/>
      <c r="J6477" s="24" t="str">
        <f>IF((H6477)="No Exp Date","N/A","")</f>
        <v>N/A</v>
      </c>
      <c r="K6477" s="27"/>
      <c r="L6477" s="69" t="str">
        <f>IF((K6477)="Amd",EDATE(J6477,18),"N/A")</f>
        <v>N/A</v>
      </c>
      <c r="M6477" s="18"/>
    </row>
    <row r="6478" spans="1:13" s="2" customFormat="1" x14ac:dyDescent="0.3">
      <c r="A6478" s="23">
        <v>705</v>
      </c>
      <c r="B6478" s="23">
        <v>7</v>
      </c>
      <c r="C6478" s="34">
        <v>20</v>
      </c>
      <c r="D6478" s="6" t="s">
        <v>1</v>
      </c>
      <c r="E6478" s="6"/>
      <c r="F6478" s="7" t="s">
        <v>10573</v>
      </c>
      <c r="G6478" s="25"/>
      <c r="H6478" s="24" t="str">
        <f>IF(G6478=0,"No Exp Date",(IF(I6478&lt;&gt;0,"No Exp Date",IF(G6478&lt;DATE(2013,3,1),DATE(2020,3,1),DATE(YEAR(G6478)+7,MONTH(G6478),DAY(G6478))))))</f>
        <v>No Exp Date</v>
      </c>
      <c r="I6478" s="24"/>
      <c r="J6478" s="24" t="str">
        <f>IF((H6478)="No Exp Date","N/A","")</f>
        <v>N/A</v>
      </c>
      <c r="K6478" s="27"/>
      <c r="L6478" s="69" t="str">
        <f>IF((K6478)="Amd",EDATE(J6478,18),"N/A")</f>
        <v>N/A</v>
      </c>
      <c r="M6478" s="18"/>
    </row>
    <row r="6479" spans="1:13" s="2" customFormat="1" x14ac:dyDescent="0.3">
      <c r="A6479" s="23">
        <v>705</v>
      </c>
      <c r="B6479" s="23">
        <v>7</v>
      </c>
      <c r="C6479" s="34">
        <v>30</v>
      </c>
      <c r="D6479" s="6" t="s">
        <v>1</v>
      </c>
      <c r="E6479" s="6"/>
      <c r="F6479" s="7" t="s">
        <v>10574</v>
      </c>
      <c r="G6479" s="25"/>
      <c r="H6479" s="24" t="str">
        <f>IF(G6479=0,"No Exp Date",(IF(I6479&lt;&gt;0,"No Exp Date",IF(G6479&lt;DATE(2013,3,1),DATE(2020,3,1),DATE(YEAR(G6479)+7,MONTH(G6479),DAY(G6479))))))</f>
        <v>No Exp Date</v>
      </c>
      <c r="I6479" s="24"/>
      <c r="J6479" s="24" t="str">
        <f>IF((H6479)="No Exp Date","N/A","")</f>
        <v>N/A</v>
      </c>
      <c r="K6479" s="27"/>
      <c r="L6479" s="69" t="str">
        <f>IF((K6479)="Amd",EDATE(J6479,18),"N/A")</f>
        <v>N/A</v>
      </c>
      <c r="M6479" s="18"/>
    </row>
    <row r="6480" spans="1:13" s="2" customFormat="1" x14ac:dyDescent="0.3">
      <c r="A6480" s="23">
        <v>705</v>
      </c>
      <c r="B6480" s="23">
        <v>7</v>
      </c>
      <c r="C6480" s="34">
        <v>40</v>
      </c>
      <c r="D6480" s="6" t="s">
        <v>1</v>
      </c>
      <c r="E6480" s="6"/>
      <c r="F6480" s="7" t="s">
        <v>10575</v>
      </c>
      <c r="G6480" s="25"/>
      <c r="H6480" s="24" t="str">
        <f>IF(G6480=0,"No Exp Date",(IF(I6480&lt;&gt;0,"No Exp Date",IF(G6480&lt;DATE(2013,3,1),DATE(2020,3,1),DATE(YEAR(G6480)+7,MONTH(G6480),DAY(G6480))))))</f>
        <v>No Exp Date</v>
      </c>
      <c r="I6480" s="24"/>
      <c r="J6480" s="24" t="str">
        <f>IF((H6480)="No Exp Date","N/A","")</f>
        <v>N/A</v>
      </c>
      <c r="K6480" s="27"/>
      <c r="L6480" s="69" t="str">
        <f>IF((K6480)="Amd",EDATE(J6480,18),"N/A")</f>
        <v>N/A</v>
      </c>
      <c r="M6480" s="18"/>
    </row>
    <row r="6481" spans="1:13" s="2" customFormat="1" x14ac:dyDescent="0.3">
      <c r="A6481" s="23">
        <v>705</v>
      </c>
      <c r="B6481" s="23">
        <v>7</v>
      </c>
      <c r="C6481" s="34">
        <v>50</v>
      </c>
      <c r="D6481" s="6" t="s">
        <v>1</v>
      </c>
      <c r="E6481" s="6"/>
      <c r="F6481" s="7" t="s">
        <v>10576</v>
      </c>
      <c r="G6481" s="25"/>
      <c r="H6481" s="24" t="str">
        <f>IF(G6481=0,"No Exp Date",(IF(I6481&lt;&gt;0,"No Exp Date",IF(G6481&lt;DATE(2013,3,1),DATE(2020,3,1),DATE(YEAR(G6481)+7,MONTH(G6481),DAY(G6481))))))</f>
        <v>No Exp Date</v>
      </c>
      <c r="I6481" s="24"/>
      <c r="J6481" s="24" t="str">
        <f>IF((H6481)="No Exp Date","N/A","")</f>
        <v>N/A</v>
      </c>
      <c r="K6481" s="27"/>
      <c r="L6481" s="69" t="str">
        <f>IF((K6481)="Amd",EDATE(J6481,18),"N/A")</f>
        <v>N/A</v>
      </c>
      <c r="M6481" s="18"/>
    </row>
    <row r="6482" spans="1:13" s="2" customFormat="1" x14ac:dyDescent="0.3">
      <c r="A6482" s="23">
        <v>705</v>
      </c>
      <c r="B6482" s="23">
        <v>7</v>
      </c>
      <c r="C6482" s="34">
        <v>60</v>
      </c>
      <c r="D6482" s="6" t="s">
        <v>1</v>
      </c>
      <c r="E6482" s="6"/>
      <c r="F6482" s="7" t="s">
        <v>10577</v>
      </c>
      <c r="G6482" s="25"/>
      <c r="H6482" s="24" t="str">
        <f>IF(G6482=0,"No Exp Date",(IF(I6482&lt;&gt;0,"No Exp Date",IF(G6482&lt;DATE(2013,3,1),DATE(2020,3,1),DATE(YEAR(G6482)+7,MONTH(G6482),DAY(G6482))))))</f>
        <v>No Exp Date</v>
      </c>
      <c r="I6482" s="24"/>
      <c r="J6482" s="24" t="str">
        <f>IF((H6482)="No Exp Date","N/A","")</f>
        <v>N/A</v>
      </c>
      <c r="K6482" s="27"/>
      <c r="L6482" s="69" t="str">
        <f>IF((K6482)="Amd",EDATE(J6482,18),"N/A")</f>
        <v>N/A</v>
      </c>
      <c r="M6482" s="18"/>
    </row>
    <row r="6483" spans="1:13" s="2" customFormat="1" x14ac:dyDescent="0.3">
      <c r="A6483" s="23">
        <v>705</v>
      </c>
      <c r="B6483" s="23">
        <v>7</v>
      </c>
      <c r="C6483" s="34">
        <v>70</v>
      </c>
      <c r="D6483" s="6" t="s">
        <v>1</v>
      </c>
      <c r="E6483" s="6"/>
      <c r="F6483" s="7" t="s">
        <v>10578</v>
      </c>
      <c r="G6483" s="25"/>
      <c r="H6483" s="24" t="str">
        <f>IF(G6483=0,"No Exp Date",(IF(I6483&lt;&gt;0,"No Exp Date",IF(G6483&lt;DATE(2013,3,1),DATE(2020,3,1),DATE(YEAR(G6483)+7,MONTH(G6483),DAY(G6483))))))</f>
        <v>No Exp Date</v>
      </c>
      <c r="I6483" s="24"/>
      <c r="J6483" s="24" t="str">
        <f>IF((H6483)="No Exp Date","N/A","")</f>
        <v>N/A</v>
      </c>
      <c r="K6483" s="27"/>
      <c r="L6483" s="69" t="str">
        <f>IF((K6483)="Amd",EDATE(J6483,18),"N/A")</f>
        <v>N/A</v>
      </c>
      <c r="M6483" s="18"/>
    </row>
    <row r="6484" spans="1:13" s="2" customFormat="1" x14ac:dyDescent="0.3">
      <c r="A6484" s="23">
        <v>705</v>
      </c>
      <c r="B6484" s="23">
        <v>8</v>
      </c>
      <c r="C6484" s="34">
        <v>10</v>
      </c>
      <c r="D6484" s="6" t="s">
        <v>1</v>
      </c>
      <c r="E6484" s="18"/>
      <c r="F6484" s="7" t="s">
        <v>9518</v>
      </c>
      <c r="G6484" s="25"/>
      <c r="H6484" s="24" t="str">
        <f>IF(G6484=0,"No Exp Date",(IF(I6484&lt;&gt;0,"No Exp Date",IF(G6484&lt;DATE(2013,3,1),DATE(2020,3,1),DATE(YEAR(G6484)+7,MONTH(G6484),DAY(G6484))))))</f>
        <v>No Exp Date</v>
      </c>
      <c r="I6484" s="24"/>
      <c r="J6484" s="24" t="str">
        <f>IF((H6484)="No Exp Date","N/A","")</f>
        <v>N/A</v>
      </c>
      <c r="K6484" s="27"/>
      <c r="L6484" s="69" t="str">
        <f>IF((K6484)="Amd",EDATE(J6484,18),"N/A")</f>
        <v>N/A</v>
      </c>
      <c r="M6484" s="18"/>
    </row>
    <row r="6485" spans="1:13" s="2" customFormat="1" x14ac:dyDescent="0.3">
      <c r="A6485" s="23">
        <v>705</v>
      </c>
      <c r="B6485" s="23">
        <v>10</v>
      </c>
      <c r="C6485" s="34">
        <v>10</v>
      </c>
      <c r="D6485" s="6" t="s">
        <v>1</v>
      </c>
      <c r="E6485" s="6"/>
      <c r="F6485" s="7" t="s">
        <v>10579</v>
      </c>
      <c r="G6485" s="25"/>
      <c r="H6485" s="24" t="str">
        <f>IF(G6485=0,"No Exp Date",(IF(I6485&lt;&gt;0,"No Exp Date",IF(G6485&lt;DATE(2013,3,1),DATE(2020,3,1),DATE(YEAR(G6485)+7,MONTH(G6485),DAY(G6485))))))</f>
        <v>No Exp Date</v>
      </c>
      <c r="I6485" s="24"/>
      <c r="J6485" s="24" t="str">
        <f>IF((H6485)="No Exp Date","N/A","")</f>
        <v>N/A</v>
      </c>
      <c r="K6485" s="27"/>
      <c r="L6485" s="69" t="str">
        <f>IF((K6485)="Amd",EDATE(J6485,18),"N/A")</f>
        <v>N/A</v>
      </c>
      <c r="M6485" s="18"/>
    </row>
    <row r="6486" spans="1:13" s="2" customFormat="1" x14ac:dyDescent="0.3">
      <c r="A6486" s="23">
        <v>705</v>
      </c>
      <c r="B6486" s="23">
        <v>10</v>
      </c>
      <c r="C6486" s="34">
        <v>20</v>
      </c>
      <c r="D6486" s="6" t="s">
        <v>1</v>
      </c>
      <c r="E6486" s="6"/>
      <c r="F6486" s="7" t="s">
        <v>10579</v>
      </c>
      <c r="G6486" s="25"/>
      <c r="H6486" s="24" t="str">
        <f>IF(G6486=0,"No Exp Date",(IF(I6486&lt;&gt;0,"No Exp Date",IF(G6486&lt;DATE(2013,3,1),DATE(2020,3,1),DATE(YEAR(G6486)+7,MONTH(G6486),DAY(G6486))))))</f>
        <v>No Exp Date</v>
      </c>
      <c r="I6486" s="24"/>
      <c r="J6486" s="24" t="str">
        <f>IF((H6486)="No Exp Date","N/A","")</f>
        <v>N/A</v>
      </c>
      <c r="K6486" s="27"/>
      <c r="L6486" s="69" t="str">
        <f>IF((K6486)="Amd",EDATE(J6486,18),"N/A")</f>
        <v>N/A</v>
      </c>
      <c r="M6486" s="18"/>
    </row>
    <row r="6487" spans="1:13" s="2" customFormat="1" ht="51" x14ac:dyDescent="0.3">
      <c r="A6487" s="23">
        <v>705</v>
      </c>
      <c r="B6487" s="23">
        <v>10</v>
      </c>
      <c r="C6487" s="34">
        <v>21</v>
      </c>
      <c r="D6487" s="6" t="s">
        <v>1</v>
      </c>
      <c r="E6487" s="7" t="s">
        <v>10580</v>
      </c>
      <c r="F6487" s="6" t="s">
        <v>135</v>
      </c>
      <c r="G6487" s="25"/>
      <c r="H6487" s="24" t="str">
        <f>IF(G6487=0,"No Exp Date",(IF(I6487&lt;&gt;0,"No Exp Date",IF(G6487&lt;DATE(2013,3,1),DATE(2020,3,1),DATE(YEAR(G6487)+7,MONTH(G6487),DAY(G6487))))))</f>
        <v>No Exp Date</v>
      </c>
      <c r="I6487" s="24"/>
      <c r="J6487" s="24" t="str">
        <f>IF((H6487)="No Exp Date","N/A","")</f>
        <v>N/A</v>
      </c>
      <c r="K6487" s="27"/>
      <c r="L6487" s="69" t="str">
        <f>IF((K6487)="Amd",EDATE(J6487,18),"N/A")</f>
        <v>N/A</v>
      </c>
      <c r="M6487" s="18"/>
    </row>
    <row r="6488" spans="1:13" s="2" customFormat="1" x14ac:dyDescent="0.3">
      <c r="A6488" s="23">
        <v>705</v>
      </c>
      <c r="B6488" s="23">
        <v>10</v>
      </c>
      <c r="C6488" s="34">
        <v>30</v>
      </c>
      <c r="D6488" s="6" t="s">
        <v>1</v>
      </c>
      <c r="E6488" s="6"/>
      <c r="F6488" s="7" t="s">
        <v>10579</v>
      </c>
      <c r="G6488" s="25"/>
      <c r="H6488" s="24" t="str">
        <f>IF(G6488=0,"No Exp Date",(IF(I6488&lt;&gt;0,"No Exp Date",IF(G6488&lt;DATE(2013,3,1),DATE(2020,3,1),DATE(YEAR(G6488)+7,MONTH(G6488),DAY(G6488))))))</f>
        <v>No Exp Date</v>
      </c>
      <c r="I6488" s="24"/>
      <c r="J6488" s="24" t="str">
        <f>IF((H6488)="No Exp Date","N/A","")</f>
        <v>N/A</v>
      </c>
      <c r="K6488" s="27"/>
      <c r="L6488" s="69" t="str">
        <f>IF((K6488)="Amd",EDATE(J6488,18),"N/A")</f>
        <v>N/A</v>
      </c>
      <c r="M6488" s="18"/>
    </row>
    <row r="6489" spans="1:13" s="2" customFormat="1" x14ac:dyDescent="0.3">
      <c r="A6489" s="23">
        <v>705</v>
      </c>
      <c r="B6489" s="23">
        <v>10</v>
      </c>
      <c r="C6489" s="34">
        <v>40</v>
      </c>
      <c r="D6489" s="6" t="s">
        <v>1</v>
      </c>
      <c r="E6489" s="6"/>
      <c r="F6489" s="7" t="s">
        <v>10579</v>
      </c>
      <c r="G6489" s="25"/>
      <c r="H6489" s="24" t="str">
        <f>IF(G6489=0,"No Exp Date",(IF(I6489&lt;&gt;0,"No Exp Date",IF(G6489&lt;DATE(2013,3,1),DATE(2020,3,1),DATE(YEAR(G6489)+7,MONTH(G6489),DAY(G6489))))))</f>
        <v>No Exp Date</v>
      </c>
      <c r="I6489" s="24"/>
      <c r="J6489" s="24" t="str">
        <f>IF((H6489)="No Exp Date","N/A","")</f>
        <v>N/A</v>
      </c>
      <c r="K6489" s="27"/>
      <c r="L6489" s="69" t="str">
        <f>IF((K6489)="Amd",EDATE(J6489,18),"N/A")</f>
        <v>N/A</v>
      </c>
      <c r="M6489" s="18"/>
    </row>
    <row r="6490" spans="1:13" s="2" customFormat="1" x14ac:dyDescent="0.3">
      <c r="A6490" s="23">
        <v>705</v>
      </c>
      <c r="B6490" s="23">
        <v>10</v>
      </c>
      <c r="C6490" s="34">
        <v>50</v>
      </c>
      <c r="D6490" s="6" t="s">
        <v>1</v>
      </c>
      <c r="E6490" s="6"/>
      <c r="F6490" s="7" t="s">
        <v>10579</v>
      </c>
      <c r="G6490" s="25"/>
      <c r="H6490" s="24" t="str">
        <f>IF(G6490=0,"No Exp Date",(IF(I6490&lt;&gt;0,"No Exp Date",IF(G6490&lt;DATE(2013,3,1),DATE(2020,3,1),DATE(YEAR(G6490)+7,MONTH(G6490),DAY(G6490))))))</f>
        <v>No Exp Date</v>
      </c>
      <c r="I6490" s="24"/>
      <c r="J6490" s="24" t="str">
        <f>IF((H6490)="No Exp Date","N/A","")</f>
        <v>N/A</v>
      </c>
      <c r="K6490" s="27"/>
      <c r="L6490" s="69" t="str">
        <f>IF((K6490)="Amd",EDATE(J6490,18),"N/A")</f>
        <v>N/A</v>
      </c>
      <c r="M6490" s="18"/>
    </row>
    <row r="6491" spans="1:13" s="2" customFormat="1" x14ac:dyDescent="0.3">
      <c r="A6491" s="23">
        <v>705</v>
      </c>
      <c r="B6491" s="23">
        <v>10</v>
      </c>
      <c r="C6491" s="34">
        <v>60</v>
      </c>
      <c r="D6491" s="6" t="s">
        <v>1</v>
      </c>
      <c r="E6491" s="6"/>
      <c r="F6491" s="7" t="s">
        <v>10581</v>
      </c>
      <c r="G6491" s="25"/>
      <c r="H6491" s="24" t="str">
        <f>IF(G6491=0,"No Exp Date",(IF(I6491&lt;&gt;0,"No Exp Date",IF(G6491&lt;DATE(2013,3,1),DATE(2020,3,1),DATE(YEAR(G6491)+7,MONTH(G6491),DAY(G6491))))))</f>
        <v>No Exp Date</v>
      </c>
      <c r="I6491" s="24"/>
      <c r="J6491" s="24" t="str">
        <f>IF((H6491)="No Exp Date","N/A","")</f>
        <v>N/A</v>
      </c>
      <c r="K6491" s="27"/>
      <c r="L6491" s="69" t="str">
        <f>IF((K6491)="Amd",EDATE(J6491,18),"N/A")</f>
        <v>N/A</v>
      </c>
      <c r="M6491" s="18"/>
    </row>
    <row r="6492" spans="1:13" s="2" customFormat="1" x14ac:dyDescent="0.3">
      <c r="A6492" s="23">
        <v>705</v>
      </c>
      <c r="B6492" s="23">
        <v>10</v>
      </c>
      <c r="C6492" s="34">
        <v>70</v>
      </c>
      <c r="D6492" s="6" t="s">
        <v>1</v>
      </c>
      <c r="E6492" s="6"/>
      <c r="F6492" s="7" t="s">
        <v>10581</v>
      </c>
      <c r="G6492" s="25"/>
      <c r="H6492" s="24" t="str">
        <f>IF(G6492=0,"No Exp Date",(IF(I6492&lt;&gt;0,"No Exp Date",IF(G6492&lt;DATE(2013,3,1),DATE(2020,3,1),DATE(YEAR(G6492)+7,MONTH(G6492),DAY(G6492))))))</f>
        <v>No Exp Date</v>
      </c>
      <c r="I6492" s="24"/>
      <c r="J6492" s="24" t="str">
        <f>IF((H6492)="No Exp Date","N/A","")</f>
        <v>N/A</v>
      </c>
      <c r="K6492" s="27"/>
      <c r="L6492" s="69" t="str">
        <f>IF((K6492)="Amd",EDATE(J6492,18),"N/A")</f>
        <v>N/A</v>
      </c>
      <c r="M6492" s="18"/>
    </row>
    <row r="6493" spans="1:13" s="2" customFormat="1" x14ac:dyDescent="0.3">
      <c r="A6493" s="23">
        <v>705</v>
      </c>
      <c r="B6493" s="23">
        <v>10</v>
      </c>
      <c r="C6493" s="34">
        <v>80</v>
      </c>
      <c r="D6493" s="6" t="s">
        <v>1</v>
      </c>
      <c r="E6493" s="6"/>
      <c r="F6493" s="7" t="s">
        <v>10581</v>
      </c>
      <c r="G6493" s="25"/>
      <c r="H6493" s="24" t="str">
        <f>IF(G6493=0,"No Exp Date",(IF(I6493&lt;&gt;0,"No Exp Date",IF(G6493&lt;DATE(2013,3,1),DATE(2020,3,1),DATE(YEAR(G6493)+7,MONTH(G6493),DAY(G6493))))))</f>
        <v>No Exp Date</v>
      </c>
      <c r="I6493" s="24"/>
      <c r="J6493" s="24" t="str">
        <f>IF((H6493)="No Exp Date","N/A","")</f>
        <v>N/A</v>
      </c>
      <c r="K6493" s="27"/>
      <c r="L6493" s="69" t="str">
        <f>IF((K6493)="Amd",EDATE(J6493,18),"N/A")</f>
        <v>N/A</v>
      </c>
      <c r="M6493" s="18"/>
    </row>
    <row r="6494" spans="1:13" s="2" customFormat="1" x14ac:dyDescent="0.3">
      <c r="A6494" s="23">
        <v>705</v>
      </c>
      <c r="B6494" s="23">
        <v>10</v>
      </c>
      <c r="C6494" s="34">
        <v>90</v>
      </c>
      <c r="D6494" s="6" t="s">
        <v>1</v>
      </c>
      <c r="E6494" s="6"/>
      <c r="F6494" s="7" t="s">
        <v>10581</v>
      </c>
      <c r="G6494" s="25"/>
      <c r="H6494" s="24" t="str">
        <f>IF(G6494=0,"No Exp Date",(IF(I6494&lt;&gt;0,"No Exp Date",IF(G6494&lt;DATE(2013,3,1),DATE(2020,3,1),DATE(YEAR(G6494)+7,MONTH(G6494),DAY(G6494))))))</f>
        <v>No Exp Date</v>
      </c>
      <c r="I6494" s="24"/>
      <c r="J6494" s="24" t="str">
        <f>IF((H6494)="No Exp Date","N/A","")</f>
        <v>N/A</v>
      </c>
      <c r="K6494" s="27"/>
      <c r="L6494" s="69" t="str">
        <f>IF((K6494)="Amd",EDATE(J6494,18),"N/A")</f>
        <v>N/A</v>
      </c>
      <c r="M6494" s="18"/>
    </row>
    <row r="6495" spans="1:13" s="2" customFormat="1" x14ac:dyDescent="0.3">
      <c r="A6495" s="23">
        <v>705</v>
      </c>
      <c r="B6495" s="23">
        <v>10</v>
      </c>
      <c r="C6495" s="34">
        <v>100</v>
      </c>
      <c r="D6495" s="6" t="s">
        <v>1</v>
      </c>
      <c r="E6495" s="6"/>
      <c r="F6495" s="7" t="s">
        <v>10581</v>
      </c>
      <c r="G6495" s="25"/>
      <c r="H6495" s="24" t="str">
        <f>IF(G6495=0,"No Exp Date",(IF(I6495&lt;&gt;0,"No Exp Date",IF(G6495&lt;DATE(2013,3,1),DATE(2020,3,1),DATE(YEAR(G6495)+7,MONTH(G6495),DAY(G6495))))))</f>
        <v>No Exp Date</v>
      </c>
      <c r="I6495" s="24"/>
      <c r="J6495" s="24" t="str">
        <f>IF((H6495)="No Exp Date","N/A","")</f>
        <v>N/A</v>
      </c>
      <c r="K6495" s="27"/>
      <c r="L6495" s="69" t="str">
        <f>IF((K6495)="Amd",EDATE(J6495,18),"N/A")</f>
        <v>N/A</v>
      </c>
      <c r="M6495" s="18"/>
    </row>
    <row r="6496" spans="1:13" s="2" customFormat="1" x14ac:dyDescent="0.3">
      <c r="A6496" s="23">
        <v>705</v>
      </c>
      <c r="B6496" s="23">
        <v>10</v>
      </c>
      <c r="C6496" s="34">
        <v>120</v>
      </c>
      <c r="D6496" s="6" t="s">
        <v>1</v>
      </c>
      <c r="E6496" s="6"/>
      <c r="F6496" s="7" t="s">
        <v>10581</v>
      </c>
      <c r="G6496" s="25"/>
      <c r="H6496" s="24" t="str">
        <f>IF(G6496=0,"No Exp Date",(IF(I6496&lt;&gt;0,"No Exp Date",IF(G6496&lt;DATE(2013,3,1),DATE(2020,3,1),DATE(YEAR(G6496)+7,MONTH(G6496),DAY(G6496))))))</f>
        <v>No Exp Date</v>
      </c>
      <c r="I6496" s="24"/>
      <c r="J6496" s="24" t="str">
        <f>IF((H6496)="No Exp Date","N/A","")</f>
        <v>N/A</v>
      </c>
      <c r="K6496" s="27"/>
      <c r="L6496" s="69" t="str">
        <f>IF((K6496)="Amd",EDATE(J6496,18),"N/A")</f>
        <v>N/A</v>
      </c>
      <c r="M6496" s="18"/>
    </row>
    <row r="6497" spans="1:13" s="2" customFormat="1" x14ac:dyDescent="0.3">
      <c r="A6497" s="23">
        <v>705</v>
      </c>
      <c r="B6497" s="23">
        <v>11</v>
      </c>
      <c r="C6497" s="34">
        <v>10</v>
      </c>
      <c r="D6497" s="6" t="s">
        <v>1</v>
      </c>
      <c r="E6497" s="6"/>
      <c r="F6497" s="7" t="s">
        <v>10565</v>
      </c>
      <c r="G6497" s="25"/>
      <c r="H6497" s="24" t="str">
        <f>IF(G6497=0,"No Exp Date",(IF(I6497&lt;&gt;0,"No Exp Date",IF(G6497&lt;DATE(2013,3,1),DATE(2020,3,1),DATE(YEAR(G6497)+7,MONTH(G6497),DAY(G6497))))))</f>
        <v>No Exp Date</v>
      </c>
      <c r="I6497" s="24"/>
      <c r="J6497" s="24" t="str">
        <f>IF((H6497)="No Exp Date","N/A","")</f>
        <v>N/A</v>
      </c>
      <c r="K6497" s="27"/>
      <c r="L6497" s="69" t="str">
        <f>IF((K6497)="Amd",EDATE(J6497,18),"N/A")</f>
        <v>N/A</v>
      </c>
      <c r="M6497" s="18"/>
    </row>
    <row r="6498" spans="1:13" s="2" customFormat="1" x14ac:dyDescent="0.3">
      <c r="A6498" s="23">
        <v>705</v>
      </c>
      <c r="B6498" s="23">
        <v>11</v>
      </c>
      <c r="C6498" s="34">
        <v>20</v>
      </c>
      <c r="D6498" s="6" t="s">
        <v>1</v>
      </c>
      <c r="E6498" s="6"/>
      <c r="F6498" s="7" t="s">
        <v>10565</v>
      </c>
      <c r="G6498" s="25"/>
      <c r="H6498" s="24" t="str">
        <f>IF(G6498=0,"No Exp Date",(IF(I6498&lt;&gt;0,"No Exp Date",IF(G6498&lt;DATE(2013,3,1),DATE(2020,3,1),DATE(YEAR(G6498)+7,MONTH(G6498),DAY(G6498))))))</f>
        <v>No Exp Date</v>
      </c>
      <c r="I6498" s="24"/>
      <c r="J6498" s="24" t="str">
        <f>IF((H6498)="No Exp Date","N/A","")</f>
        <v>N/A</v>
      </c>
      <c r="K6498" s="27"/>
      <c r="L6498" s="69" t="str">
        <f>IF((K6498)="Amd",EDATE(J6498,18),"N/A")</f>
        <v>N/A</v>
      </c>
      <c r="M6498" s="18"/>
    </row>
    <row r="6499" spans="1:13" s="2" customFormat="1" x14ac:dyDescent="0.3">
      <c r="A6499" s="23">
        <v>705</v>
      </c>
      <c r="B6499" s="23">
        <v>11</v>
      </c>
      <c r="C6499" s="34">
        <v>30</v>
      </c>
      <c r="D6499" s="6" t="s">
        <v>1</v>
      </c>
      <c r="E6499" s="6"/>
      <c r="F6499" s="7" t="s">
        <v>10565</v>
      </c>
      <c r="G6499" s="25"/>
      <c r="H6499" s="24" t="str">
        <f>IF(G6499=0,"No Exp Date",(IF(I6499&lt;&gt;0,"No Exp Date",IF(G6499&lt;DATE(2013,3,1),DATE(2020,3,1),DATE(YEAR(G6499)+7,MONTH(G6499),DAY(G6499))))))</f>
        <v>No Exp Date</v>
      </c>
      <c r="I6499" s="24"/>
      <c r="J6499" s="24" t="str">
        <f>IF((H6499)="No Exp Date","N/A","")</f>
        <v>N/A</v>
      </c>
      <c r="K6499" s="27"/>
      <c r="L6499" s="69" t="str">
        <f>IF((K6499)="Amd",EDATE(J6499,18),"N/A")</f>
        <v>N/A</v>
      </c>
      <c r="M6499" s="18"/>
    </row>
    <row r="6500" spans="1:13" s="2" customFormat="1" x14ac:dyDescent="0.3">
      <c r="A6500" s="23">
        <v>705</v>
      </c>
      <c r="B6500" s="23">
        <v>11</v>
      </c>
      <c r="C6500" s="34">
        <v>40</v>
      </c>
      <c r="D6500" s="6" t="s">
        <v>1</v>
      </c>
      <c r="E6500" s="6"/>
      <c r="F6500" s="7" t="s">
        <v>10565</v>
      </c>
      <c r="G6500" s="25"/>
      <c r="H6500" s="24" t="str">
        <f>IF(G6500=0,"No Exp Date",(IF(I6500&lt;&gt;0,"No Exp Date",IF(G6500&lt;DATE(2013,3,1),DATE(2020,3,1),DATE(YEAR(G6500)+7,MONTH(G6500),DAY(G6500))))))</f>
        <v>No Exp Date</v>
      </c>
      <c r="I6500" s="24"/>
      <c r="J6500" s="24" t="str">
        <f>IF((H6500)="No Exp Date","N/A","")</f>
        <v>N/A</v>
      </c>
      <c r="K6500" s="27"/>
      <c r="L6500" s="69" t="str">
        <f>IF((K6500)="Amd",EDATE(J6500,18),"N/A")</f>
        <v>N/A</v>
      </c>
      <c r="M6500" s="18"/>
    </row>
    <row r="6501" spans="1:13" s="2" customFormat="1" x14ac:dyDescent="0.3">
      <c r="A6501" s="23">
        <v>705</v>
      </c>
      <c r="B6501" s="23">
        <v>11</v>
      </c>
      <c r="C6501" s="34">
        <v>50</v>
      </c>
      <c r="D6501" s="6" t="s">
        <v>1</v>
      </c>
      <c r="E6501" s="18"/>
      <c r="F6501" s="7" t="s">
        <v>9518</v>
      </c>
      <c r="G6501" s="25"/>
      <c r="H6501" s="24" t="str">
        <f>IF(G6501=0,"No Exp Date",(IF(I6501&lt;&gt;0,"No Exp Date",IF(G6501&lt;DATE(2013,3,1),DATE(2020,3,1),DATE(YEAR(G6501)+7,MONTH(G6501),DAY(G6501))))))</f>
        <v>No Exp Date</v>
      </c>
      <c r="I6501" s="24"/>
      <c r="J6501" s="24" t="str">
        <f>IF((H6501)="No Exp Date","N/A","")</f>
        <v>N/A</v>
      </c>
      <c r="K6501" s="27"/>
      <c r="L6501" s="69" t="str">
        <f>IF((K6501)="Amd",EDATE(J6501,18),"N/A")</f>
        <v>N/A</v>
      </c>
      <c r="M6501" s="18"/>
    </row>
    <row r="6502" spans="1:13" s="2" customFormat="1" ht="25.5" x14ac:dyDescent="0.3">
      <c r="A6502" s="23">
        <v>706</v>
      </c>
      <c r="B6502" s="23">
        <v>1</v>
      </c>
      <c r="C6502" s="34">
        <v>1</v>
      </c>
      <c r="D6502" s="6" t="s">
        <v>1</v>
      </c>
      <c r="E6502" s="7" t="s">
        <v>10582</v>
      </c>
      <c r="F6502" s="6" t="s">
        <v>135</v>
      </c>
      <c r="G6502" s="25"/>
      <c r="H6502" s="24" t="str">
        <f>IF(G6502=0,"No Exp Date",(IF(I6502&lt;&gt;0,"No Exp Date",IF(G6502&lt;DATE(2013,3,1),DATE(2020,3,1),DATE(YEAR(G6502)+7,MONTH(G6502),DAY(G6502))))))</f>
        <v>No Exp Date</v>
      </c>
      <c r="I6502" s="24"/>
      <c r="J6502" s="24" t="str">
        <f>IF((H6502)="No Exp Date","N/A","")</f>
        <v>N/A</v>
      </c>
      <c r="K6502" s="27"/>
      <c r="L6502" s="69" t="str">
        <f>IF((K6502)="Amd",EDATE(J6502,18),"N/A")</f>
        <v>N/A</v>
      </c>
      <c r="M6502" s="18"/>
    </row>
    <row r="6503" spans="1:13" s="2" customFormat="1" x14ac:dyDescent="0.3">
      <c r="A6503" s="23">
        <v>706</v>
      </c>
      <c r="B6503" s="23">
        <v>1</v>
      </c>
      <c r="C6503" s="34">
        <v>10</v>
      </c>
      <c r="D6503" s="6" t="s">
        <v>1</v>
      </c>
      <c r="E6503" s="6"/>
      <c r="F6503" s="7" t="s">
        <v>10583</v>
      </c>
      <c r="G6503" s="25"/>
      <c r="H6503" s="24" t="str">
        <f>IF(G6503=0,"No Exp Date",(IF(I6503&lt;&gt;0,"No Exp Date",IF(G6503&lt;DATE(2013,3,1),DATE(2020,3,1),DATE(YEAR(G6503)+7,MONTH(G6503),DAY(G6503))))))</f>
        <v>No Exp Date</v>
      </c>
      <c r="I6503" s="24"/>
      <c r="J6503" s="24" t="str">
        <f>IF((H6503)="No Exp Date","N/A","")</f>
        <v>N/A</v>
      </c>
      <c r="K6503" s="27"/>
      <c r="L6503" s="69" t="str">
        <f>IF((K6503)="Amd",EDATE(J6503,18),"N/A")</f>
        <v>N/A</v>
      </c>
      <c r="M6503" s="18"/>
    </row>
    <row r="6504" spans="1:13" s="2" customFormat="1" x14ac:dyDescent="0.3">
      <c r="A6504" s="23">
        <v>706</v>
      </c>
      <c r="B6504" s="23">
        <v>1</v>
      </c>
      <c r="C6504" s="34">
        <v>11</v>
      </c>
      <c r="D6504" s="6" t="s">
        <v>1</v>
      </c>
      <c r="E6504" s="18"/>
      <c r="F6504" s="7" t="s">
        <v>10584</v>
      </c>
      <c r="G6504" s="25"/>
      <c r="H6504" s="24" t="str">
        <f>IF(G6504=0,"No Exp Date",(IF(I6504&lt;&gt;0,"No Exp Date",IF(G6504&lt;DATE(2013,3,1),DATE(2020,3,1),DATE(YEAR(G6504)+7,MONTH(G6504),DAY(G6504))))))</f>
        <v>No Exp Date</v>
      </c>
      <c r="I6504" s="24"/>
      <c r="J6504" s="24" t="str">
        <f>IF((H6504)="No Exp Date","N/A","")</f>
        <v>N/A</v>
      </c>
      <c r="K6504" s="27"/>
      <c r="L6504" s="69" t="str">
        <f>IF((K6504)="Amd",EDATE(J6504,18),"N/A")</f>
        <v>N/A</v>
      </c>
      <c r="M6504" s="18"/>
    </row>
    <row r="6505" spans="1:13" s="2" customFormat="1" x14ac:dyDescent="0.3">
      <c r="A6505" s="23">
        <v>706</v>
      </c>
      <c r="B6505" s="23">
        <v>1</v>
      </c>
      <c r="C6505" s="34">
        <v>12</v>
      </c>
      <c r="D6505" s="6" t="s">
        <v>1</v>
      </c>
      <c r="E6505" s="18"/>
      <c r="F6505" s="7" t="s">
        <v>10584</v>
      </c>
      <c r="G6505" s="25"/>
      <c r="H6505" s="24" t="str">
        <f>IF(G6505=0,"No Exp Date",(IF(I6505&lt;&gt;0,"No Exp Date",IF(G6505&lt;DATE(2013,3,1),DATE(2020,3,1),DATE(YEAR(G6505)+7,MONTH(G6505),DAY(G6505))))))</f>
        <v>No Exp Date</v>
      </c>
      <c r="I6505" s="24"/>
      <c r="J6505" s="24" t="str">
        <f>IF((H6505)="No Exp Date","N/A","")</f>
        <v>N/A</v>
      </c>
      <c r="K6505" s="27"/>
      <c r="L6505" s="69" t="str">
        <f>IF((K6505)="Amd",EDATE(J6505,18),"N/A")</f>
        <v>N/A</v>
      </c>
      <c r="M6505" s="18"/>
    </row>
    <row r="6506" spans="1:13" s="2" customFormat="1" x14ac:dyDescent="0.3">
      <c r="A6506" s="23">
        <v>706</v>
      </c>
      <c r="B6506" s="23">
        <v>1</v>
      </c>
      <c r="C6506" s="34">
        <v>13</v>
      </c>
      <c r="D6506" s="6" t="s">
        <v>1</v>
      </c>
      <c r="E6506" s="18"/>
      <c r="F6506" s="7" t="s">
        <v>10584</v>
      </c>
      <c r="G6506" s="25"/>
      <c r="H6506" s="24" t="str">
        <f>IF(G6506=0,"No Exp Date",(IF(I6506&lt;&gt;0,"No Exp Date",IF(G6506&lt;DATE(2013,3,1),DATE(2020,3,1),DATE(YEAR(G6506)+7,MONTH(G6506),DAY(G6506))))))</f>
        <v>No Exp Date</v>
      </c>
      <c r="I6506" s="24"/>
      <c r="J6506" s="24" t="str">
        <f>IF((H6506)="No Exp Date","N/A","")</f>
        <v>N/A</v>
      </c>
      <c r="K6506" s="27"/>
      <c r="L6506" s="69" t="str">
        <f>IF((K6506)="Amd",EDATE(J6506,18),"N/A")</f>
        <v>N/A</v>
      </c>
      <c r="M6506" s="18"/>
    </row>
    <row r="6507" spans="1:13" s="2" customFormat="1" x14ac:dyDescent="0.3">
      <c r="A6507" s="23">
        <v>706</v>
      </c>
      <c r="B6507" s="23">
        <v>1</v>
      </c>
      <c r="C6507" s="34">
        <v>14</v>
      </c>
      <c r="D6507" s="6" t="s">
        <v>1</v>
      </c>
      <c r="E6507" s="18"/>
      <c r="F6507" s="7" t="s">
        <v>10584</v>
      </c>
      <c r="G6507" s="25"/>
      <c r="H6507" s="24" t="str">
        <f>IF(G6507=0,"No Exp Date",(IF(I6507&lt;&gt;0,"No Exp Date",IF(G6507&lt;DATE(2013,3,1),DATE(2020,3,1),DATE(YEAR(G6507)+7,MONTH(G6507),DAY(G6507))))))</f>
        <v>No Exp Date</v>
      </c>
      <c r="I6507" s="24"/>
      <c r="J6507" s="24" t="str">
        <f>IF((H6507)="No Exp Date","N/A","")</f>
        <v>N/A</v>
      </c>
      <c r="K6507" s="27"/>
      <c r="L6507" s="69" t="str">
        <f>IF((K6507)="Amd",EDATE(J6507,18),"N/A")</f>
        <v>N/A</v>
      </c>
      <c r="M6507" s="18"/>
    </row>
    <row r="6508" spans="1:13" s="2" customFormat="1" x14ac:dyDescent="0.3">
      <c r="A6508" s="23">
        <v>706</v>
      </c>
      <c r="B6508" s="23">
        <v>1</v>
      </c>
      <c r="C6508" s="34">
        <v>15</v>
      </c>
      <c r="D6508" s="6" t="s">
        <v>1</v>
      </c>
      <c r="E6508" s="18"/>
      <c r="F6508" s="7" t="s">
        <v>10584</v>
      </c>
      <c r="G6508" s="25"/>
      <c r="H6508" s="24" t="str">
        <f>IF(G6508=0,"No Exp Date",(IF(I6508&lt;&gt;0,"No Exp Date",IF(G6508&lt;DATE(2013,3,1),DATE(2020,3,1),DATE(YEAR(G6508)+7,MONTH(G6508),DAY(G6508))))))</f>
        <v>No Exp Date</v>
      </c>
      <c r="I6508" s="24"/>
      <c r="J6508" s="24" t="str">
        <f>IF((H6508)="No Exp Date","N/A","")</f>
        <v>N/A</v>
      </c>
      <c r="K6508" s="27"/>
      <c r="L6508" s="69" t="str">
        <f>IF((K6508)="Amd",EDATE(J6508,18),"N/A")</f>
        <v>N/A</v>
      </c>
      <c r="M6508" s="18"/>
    </row>
    <row r="6509" spans="1:13" s="2" customFormat="1" x14ac:dyDescent="0.3">
      <c r="A6509" s="23">
        <v>706</v>
      </c>
      <c r="B6509" s="23">
        <v>1</v>
      </c>
      <c r="C6509" s="34">
        <v>16</v>
      </c>
      <c r="D6509" s="6" t="s">
        <v>1</v>
      </c>
      <c r="E6509" s="18"/>
      <c r="F6509" s="7" t="s">
        <v>10584</v>
      </c>
      <c r="G6509" s="25"/>
      <c r="H6509" s="24" t="str">
        <f>IF(G6509=0,"No Exp Date",(IF(I6509&lt;&gt;0,"No Exp Date",IF(G6509&lt;DATE(2013,3,1),DATE(2020,3,1),DATE(YEAR(G6509)+7,MONTH(G6509),DAY(G6509))))))</f>
        <v>No Exp Date</v>
      </c>
      <c r="I6509" s="24"/>
      <c r="J6509" s="24" t="str">
        <f>IF((H6509)="No Exp Date","N/A","")</f>
        <v>N/A</v>
      </c>
      <c r="K6509" s="27"/>
      <c r="L6509" s="69" t="str">
        <f>IF((K6509)="Amd",EDATE(J6509,18),"N/A")</f>
        <v>N/A</v>
      </c>
      <c r="M6509" s="18"/>
    </row>
    <row r="6510" spans="1:13" s="2" customFormat="1" x14ac:dyDescent="0.3">
      <c r="A6510" s="23">
        <v>706</v>
      </c>
      <c r="B6510" s="23">
        <v>1</v>
      </c>
      <c r="C6510" s="34">
        <v>17</v>
      </c>
      <c r="D6510" s="6" t="s">
        <v>1</v>
      </c>
      <c r="E6510" s="18"/>
      <c r="F6510" s="7" t="s">
        <v>10584</v>
      </c>
      <c r="G6510" s="25"/>
      <c r="H6510" s="24" t="str">
        <f>IF(G6510=0,"No Exp Date",(IF(I6510&lt;&gt;0,"No Exp Date",IF(G6510&lt;DATE(2013,3,1),DATE(2020,3,1),DATE(YEAR(G6510)+7,MONTH(G6510),DAY(G6510))))))</f>
        <v>No Exp Date</v>
      </c>
      <c r="I6510" s="24"/>
      <c r="J6510" s="24" t="str">
        <f>IF((H6510)="No Exp Date","N/A","")</f>
        <v>N/A</v>
      </c>
      <c r="K6510" s="27"/>
      <c r="L6510" s="69" t="str">
        <f>IF((K6510)="Amd",EDATE(J6510,18),"N/A")</f>
        <v>N/A</v>
      </c>
      <c r="M6510" s="18"/>
    </row>
    <row r="6511" spans="1:13" s="2" customFormat="1" x14ac:dyDescent="0.3">
      <c r="A6511" s="23">
        <v>706</v>
      </c>
      <c r="B6511" s="23">
        <v>1</v>
      </c>
      <c r="C6511" s="34">
        <v>20</v>
      </c>
      <c r="D6511" s="6" t="s">
        <v>1</v>
      </c>
      <c r="E6511" s="6"/>
      <c r="F6511" s="7" t="s">
        <v>10585</v>
      </c>
      <c r="G6511" s="25"/>
      <c r="H6511" s="24" t="str">
        <f>IF(G6511=0,"No Exp Date",(IF(I6511&lt;&gt;0,"No Exp Date",IF(G6511&lt;DATE(2013,3,1),DATE(2020,3,1),DATE(YEAR(G6511)+7,MONTH(G6511),DAY(G6511))))))</f>
        <v>No Exp Date</v>
      </c>
      <c r="I6511" s="24"/>
      <c r="J6511" s="24" t="str">
        <f>IF((H6511)="No Exp Date","N/A","")</f>
        <v>N/A</v>
      </c>
      <c r="K6511" s="27"/>
      <c r="L6511" s="69" t="str">
        <f>IF((K6511)="Amd",EDATE(J6511,18),"N/A")</f>
        <v>N/A</v>
      </c>
      <c r="M6511" s="18"/>
    </row>
    <row r="6512" spans="1:13" s="2" customFormat="1" x14ac:dyDescent="0.3">
      <c r="A6512" s="23">
        <v>706</v>
      </c>
      <c r="B6512" s="23">
        <v>1</v>
      </c>
      <c r="C6512" s="34">
        <v>30</v>
      </c>
      <c r="D6512" s="6" t="s">
        <v>1</v>
      </c>
      <c r="E6512" s="6"/>
      <c r="F6512" s="7" t="s">
        <v>10586</v>
      </c>
      <c r="G6512" s="25"/>
      <c r="H6512" s="24" t="str">
        <f>IF(G6512=0,"No Exp Date",(IF(I6512&lt;&gt;0,"No Exp Date",IF(G6512&lt;DATE(2013,3,1),DATE(2020,3,1),DATE(YEAR(G6512)+7,MONTH(G6512),DAY(G6512))))))</f>
        <v>No Exp Date</v>
      </c>
      <c r="I6512" s="24"/>
      <c r="J6512" s="24" t="str">
        <f>IF((H6512)="No Exp Date","N/A","")</f>
        <v>N/A</v>
      </c>
      <c r="K6512" s="27"/>
      <c r="L6512" s="69" t="str">
        <f>IF((K6512)="Amd",EDATE(J6512,18),"N/A")</f>
        <v>N/A</v>
      </c>
      <c r="M6512" s="18"/>
    </row>
    <row r="6513" spans="1:13" s="2" customFormat="1" x14ac:dyDescent="0.3">
      <c r="A6513" s="23">
        <v>706</v>
      </c>
      <c r="B6513" s="23">
        <v>1</v>
      </c>
      <c r="C6513" s="34">
        <v>50</v>
      </c>
      <c r="D6513" s="6" t="s">
        <v>1</v>
      </c>
      <c r="E6513" s="6"/>
      <c r="F6513" s="7" t="s">
        <v>10587</v>
      </c>
      <c r="G6513" s="25"/>
      <c r="H6513" s="24" t="str">
        <f>IF(G6513=0,"No Exp Date",(IF(I6513&lt;&gt;0,"No Exp Date",IF(G6513&lt;DATE(2013,3,1),DATE(2020,3,1),DATE(YEAR(G6513)+7,MONTH(G6513),DAY(G6513))))))</f>
        <v>No Exp Date</v>
      </c>
      <c r="I6513" s="24"/>
      <c r="J6513" s="24" t="str">
        <f>IF((H6513)="No Exp Date","N/A","")</f>
        <v>N/A</v>
      </c>
      <c r="K6513" s="27"/>
      <c r="L6513" s="69" t="str">
        <f>IF((K6513)="Amd",EDATE(J6513,18),"N/A")</f>
        <v>N/A</v>
      </c>
      <c r="M6513" s="18"/>
    </row>
    <row r="6514" spans="1:13" s="2" customFormat="1" x14ac:dyDescent="0.3">
      <c r="A6514" s="23">
        <v>706</v>
      </c>
      <c r="B6514" s="23">
        <v>1</v>
      </c>
      <c r="C6514" s="34">
        <v>60</v>
      </c>
      <c r="D6514" s="6" t="s">
        <v>1</v>
      </c>
      <c r="E6514" s="6"/>
      <c r="F6514" s="7" t="s">
        <v>10585</v>
      </c>
      <c r="G6514" s="25"/>
      <c r="H6514" s="24" t="str">
        <f>IF(G6514=0,"No Exp Date",(IF(I6514&lt;&gt;0,"No Exp Date",IF(G6514&lt;DATE(2013,3,1),DATE(2020,3,1),DATE(YEAR(G6514)+7,MONTH(G6514),DAY(G6514))))))</f>
        <v>No Exp Date</v>
      </c>
      <c r="I6514" s="24"/>
      <c r="J6514" s="24" t="str">
        <f>IF((H6514)="No Exp Date","N/A","")</f>
        <v>N/A</v>
      </c>
      <c r="K6514" s="27"/>
      <c r="L6514" s="69" t="str">
        <f>IF((K6514)="Amd",EDATE(J6514,18),"N/A")</f>
        <v>N/A</v>
      </c>
      <c r="M6514" s="18"/>
    </row>
    <row r="6515" spans="1:13" s="2" customFormat="1" x14ac:dyDescent="0.3">
      <c r="A6515" s="23">
        <v>706</v>
      </c>
      <c r="B6515" s="23">
        <v>1</v>
      </c>
      <c r="C6515" s="34">
        <v>70</v>
      </c>
      <c r="D6515" s="6" t="s">
        <v>1</v>
      </c>
      <c r="E6515" s="6"/>
      <c r="F6515" s="7" t="s">
        <v>10585</v>
      </c>
      <c r="G6515" s="25"/>
      <c r="H6515" s="24" t="str">
        <f>IF(G6515=0,"No Exp Date",(IF(I6515&lt;&gt;0,"No Exp Date",IF(G6515&lt;DATE(2013,3,1),DATE(2020,3,1),DATE(YEAR(G6515)+7,MONTH(G6515),DAY(G6515))))))</f>
        <v>No Exp Date</v>
      </c>
      <c r="I6515" s="24"/>
      <c r="J6515" s="24" t="str">
        <f>IF((H6515)="No Exp Date","N/A","")</f>
        <v>N/A</v>
      </c>
      <c r="K6515" s="27"/>
      <c r="L6515" s="69" t="str">
        <f>IF((K6515)="Amd",EDATE(J6515,18),"N/A")</f>
        <v>N/A</v>
      </c>
      <c r="M6515" s="18"/>
    </row>
    <row r="6516" spans="1:13" s="2" customFormat="1" x14ac:dyDescent="0.3">
      <c r="A6516" s="23">
        <v>706</v>
      </c>
      <c r="B6516" s="23">
        <v>1</v>
      </c>
      <c r="C6516" s="34">
        <v>80</v>
      </c>
      <c r="D6516" s="6" t="s">
        <v>1</v>
      </c>
      <c r="E6516" s="6"/>
      <c r="F6516" s="7" t="s">
        <v>10585</v>
      </c>
      <c r="G6516" s="25"/>
      <c r="H6516" s="24" t="str">
        <f>IF(G6516=0,"No Exp Date",(IF(I6516&lt;&gt;0,"No Exp Date",IF(G6516&lt;DATE(2013,3,1),DATE(2020,3,1),DATE(YEAR(G6516)+7,MONTH(G6516),DAY(G6516))))))</f>
        <v>No Exp Date</v>
      </c>
      <c r="I6516" s="24"/>
      <c r="J6516" s="24" t="str">
        <f>IF((H6516)="No Exp Date","N/A","")</f>
        <v>N/A</v>
      </c>
      <c r="K6516" s="27"/>
      <c r="L6516" s="69" t="str">
        <f>IF((K6516)="Amd",EDATE(J6516,18),"N/A")</f>
        <v>N/A</v>
      </c>
      <c r="M6516" s="18"/>
    </row>
    <row r="6517" spans="1:13" s="2" customFormat="1" x14ac:dyDescent="0.3">
      <c r="A6517" s="23">
        <v>706</v>
      </c>
      <c r="B6517" s="23">
        <v>1</v>
      </c>
      <c r="C6517" s="34">
        <v>90</v>
      </c>
      <c r="D6517" s="6" t="s">
        <v>1</v>
      </c>
      <c r="E6517" s="6"/>
      <c r="F6517" s="7" t="s">
        <v>10585</v>
      </c>
      <c r="G6517" s="25"/>
      <c r="H6517" s="24" t="str">
        <f>IF(G6517=0,"No Exp Date",(IF(I6517&lt;&gt;0,"No Exp Date",IF(G6517&lt;DATE(2013,3,1),DATE(2020,3,1),DATE(YEAR(G6517)+7,MONTH(G6517),DAY(G6517))))))</f>
        <v>No Exp Date</v>
      </c>
      <c r="I6517" s="24"/>
      <c r="J6517" s="24" t="str">
        <f>IF((H6517)="No Exp Date","N/A","")</f>
        <v>N/A</v>
      </c>
      <c r="K6517" s="27"/>
      <c r="L6517" s="69" t="str">
        <f>IF((K6517)="Amd",EDATE(J6517,18),"N/A")</f>
        <v>N/A</v>
      </c>
      <c r="M6517" s="18"/>
    </row>
    <row r="6518" spans="1:13" s="2" customFormat="1" x14ac:dyDescent="0.3">
      <c r="A6518" s="23">
        <v>706</v>
      </c>
      <c r="B6518" s="23">
        <v>1</v>
      </c>
      <c r="C6518" s="34">
        <v>100</v>
      </c>
      <c r="D6518" s="6" t="s">
        <v>1</v>
      </c>
      <c r="E6518" s="6"/>
      <c r="F6518" s="7" t="s">
        <v>10585</v>
      </c>
      <c r="G6518" s="25"/>
      <c r="H6518" s="24" t="str">
        <f>IF(G6518=0,"No Exp Date",(IF(I6518&lt;&gt;0,"No Exp Date",IF(G6518&lt;DATE(2013,3,1),DATE(2020,3,1),DATE(YEAR(G6518)+7,MONTH(G6518),DAY(G6518))))))</f>
        <v>No Exp Date</v>
      </c>
      <c r="I6518" s="24"/>
      <c r="J6518" s="24" t="str">
        <f>IF((H6518)="No Exp Date","N/A","")</f>
        <v>N/A</v>
      </c>
      <c r="K6518" s="27"/>
      <c r="L6518" s="69" t="str">
        <f>IF((K6518)="Amd",EDATE(J6518,18),"N/A")</f>
        <v>N/A</v>
      </c>
      <c r="M6518" s="18"/>
    </row>
    <row r="6519" spans="1:13" s="2" customFormat="1" x14ac:dyDescent="0.3">
      <c r="A6519" s="23">
        <v>706</v>
      </c>
      <c r="B6519" s="23">
        <v>1</v>
      </c>
      <c r="C6519" s="34">
        <v>110</v>
      </c>
      <c r="D6519" s="6" t="s">
        <v>1</v>
      </c>
      <c r="E6519" s="6"/>
      <c r="F6519" s="7" t="s">
        <v>10585</v>
      </c>
      <c r="G6519" s="25"/>
      <c r="H6519" s="24" t="str">
        <f>IF(G6519=0,"No Exp Date",(IF(I6519&lt;&gt;0,"No Exp Date",IF(G6519&lt;DATE(2013,3,1),DATE(2020,3,1),DATE(YEAR(G6519)+7,MONTH(G6519),DAY(G6519))))))</f>
        <v>No Exp Date</v>
      </c>
      <c r="I6519" s="24"/>
      <c r="J6519" s="24" t="str">
        <f>IF((H6519)="No Exp Date","N/A","")</f>
        <v>N/A</v>
      </c>
      <c r="K6519" s="27"/>
      <c r="L6519" s="69" t="str">
        <f>IF((K6519)="Amd",EDATE(J6519,18),"N/A")</f>
        <v>N/A</v>
      </c>
      <c r="M6519" s="18"/>
    </row>
    <row r="6520" spans="1:13" s="2" customFormat="1" ht="38.25" x14ac:dyDescent="0.3">
      <c r="A6520" s="23">
        <v>706</v>
      </c>
      <c r="B6520" s="23">
        <v>2</v>
      </c>
      <c r="C6520" s="34">
        <v>10</v>
      </c>
      <c r="D6520" s="6" t="s">
        <v>1</v>
      </c>
      <c r="E6520" s="6"/>
      <c r="F6520" s="7" t="s">
        <v>10603</v>
      </c>
      <c r="G6520" s="25"/>
      <c r="H6520" s="24" t="str">
        <f>IF(G6520=0,"No Exp Date",(IF(I6520&lt;&gt;0,"No Exp Date",IF(G6520&lt;DATE(2013,3,1),DATE(2020,3,1),DATE(YEAR(G6520)+7,MONTH(G6520),DAY(G6520))))))</f>
        <v>No Exp Date</v>
      </c>
      <c r="I6520" s="24"/>
      <c r="J6520" s="24" t="str">
        <f>IF((H6520)="No Exp Date","N/A","")</f>
        <v>N/A</v>
      </c>
      <c r="K6520" s="27"/>
      <c r="L6520" s="69" t="str">
        <f>IF((K6520)="Amd",EDATE(J6520,18),"N/A")</f>
        <v>N/A</v>
      </c>
      <c r="M6520" s="18"/>
    </row>
    <row r="6521" spans="1:13" s="2" customFormat="1" x14ac:dyDescent="0.3">
      <c r="A6521" s="23">
        <v>707</v>
      </c>
      <c r="B6521" s="23">
        <v>1</v>
      </c>
      <c r="C6521" s="34">
        <v>2</v>
      </c>
      <c r="D6521" s="6" t="s">
        <v>3143</v>
      </c>
      <c r="E6521" s="7" t="s">
        <v>31</v>
      </c>
      <c r="F6521" s="6" t="s">
        <v>10588</v>
      </c>
      <c r="G6521" s="25">
        <v>43644</v>
      </c>
      <c r="H6521" s="24">
        <f>IF(G6521=0,"No Exp Date",(IF(I6521&lt;&gt;0,"No Exp Date",IF(G6521&lt;DATE(2013,3,1),DATE(2020,3,1),DATE(YEAR(G6521)+7,MONTH(G6521),DAY(G6521))))))</f>
        <v>46201</v>
      </c>
      <c r="I6521" s="24"/>
      <c r="J6521" s="24">
        <v>43644</v>
      </c>
      <c r="K6521" s="27" t="s">
        <v>7300</v>
      </c>
      <c r="L6521" s="69" t="str">
        <f>IF((K6521)="Amd",EDATE(J6521,18),"N/A")</f>
        <v>N/A</v>
      </c>
      <c r="M6521" s="18"/>
    </row>
    <row r="6522" spans="1:13" s="2" customFormat="1" x14ac:dyDescent="0.3">
      <c r="A6522" s="23">
        <v>707</v>
      </c>
      <c r="B6522" s="23">
        <v>1</v>
      </c>
      <c r="C6522" s="34">
        <v>3</v>
      </c>
      <c r="D6522" s="6" t="s">
        <v>1</v>
      </c>
      <c r="E6522" s="6"/>
      <c r="F6522" s="7" t="s">
        <v>10589</v>
      </c>
      <c r="G6522" s="25"/>
      <c r="H6522" s="24" t="str">
        <f>IF(G6522=0,"No Exp Date",(IF(I6522&lt;&gt;0,"No Exp Date",IF(G6522&lt;DATE(2013,3,1),DATE(2020,3,1),DATE(YEAR(G6522)+7,MONTH(G6522),DAY(G6522))))))</f>
        <v>No Exp Date</v>
      </c>
      <c r="I6522" s="24"/>
      <c r="J6522" s="24" t="str">
        <f>IF((H6522)="No Exp Date","N/A","")</f>
        <v>N/A</v>
      </c>
      <c r="K6522" s="27"/>
      <c r="L6522" s="69" t="str">
        <f>IF((K6522)="Amd",EDATE(J6522,18),"N/A")</f>
        <v>N/A</v>
      </c>
      <c r="M6522" s="18"/>
    </row>
    <row r="6523" spans="1:13" s="2" customFormat="1" x14ac:dyDescent="0.3">
      <c r="A6523" s="23">
        <v>707</v>
      </c>
      <c r="B6523" s="23">
        <v>1</v>
      </c>
      <c r="C6523" s="34">
        <v>5</v>
      </c>
      <c r="D6523" s="6" t="s">
        <v>1</v>
      </c>
      <c r="E6523" s="18"/>
      <c r="F6523" s="7" t="s">
        <v>9518</v>
      </c>
      <c r="G6523" s="25"/>
      <c r="H6523" s="24" t="str">
        <f>IF(G6523=0,"No Exp Date",(IF(I6523&lt;&gt;0,"No Exp Date",IF(G6523&lt;DATE(2013,3,1),DATE(2020,3,1),DATE(YEAR(G6523)+7,MONTH(G6523),DAY(G6523))))))</f>
        <v>No Exp Date</v>
      </c>
      <c r="I6523" s="24"/>
      <c r="J6523" s="24" t="str">
        <f>IF((H6523)="No Exp Date","N/A","")</f>
        <v>N/A</v>
      </c>
      <c r="K6523" s="27"/>
      <c r="L6523" s="69" t="str">
        <f>IF((K6523)="Amd",EDATE(J6523,18),"N/A")</f>
        <v>N/A</v>
      </c>
      <c r="M6523" s="18"/>
    </row>
    <row r="6524" spans="1:13" s="2" customFormat="1" ht="38.25" x14ac:dyDescent="0.3">
      <c r="A6524" s="23">
        <v>707</v>
      </c>
      <c r="B6524" s="23">
        <v>1</v>
      </c>
      <c r="C6524" s="34">
        <v>10</v>
      </c>
      <c r="D6524" s="6" t="s">
        <v>1</v>
      </c>
      <c r="E6524" s="6"/>
      <c r="F6524" s="7" t="s">
        <v>10590</v>
      </c>
      <c r="G6524" s="25"/>
      <c r="H6524" s="24" t="str">
        <f>IF(G6524=0,"No Exp Date",(IF(I6524&lt;&gt;0,"No Exp Date",IF(G6524&lt;DATE(2013,3,1),DATE(2020,3,1),DATE(YEAR(G6524)+7,MONTH(G6524),DAY(G6524))))))</f>
        <v>No Exp Date</v>
      </c>
      <c r="I6524" s="24"/>
      <c r="J6524" s="24" t="str">
        <f>IF((H6524)="No Exp Date","N/A","")</f>
        <v>N/A</v>
      </c>
      <c r="K6524" s="27"/>
      <c r="L6524" s="69" t="str">
        <f>IF((K6524)="Amd",EDATE(J6524,18),"N/A")</f>
        <v>N/A</v>
      </c>
      <c r="M6524" s="18"/>
    </row>
    <row r="6525" spans="1:13" s="2" customFormat="1" ht="63.75" x14ac:dyDescent="0.3">
      <c r="A6525" s="23">
        <v>707</v>
      </c>
      <c r="B6525" s="23">
        <v>1</v>
      </c>
      <c r="C6525" s="34">
        <v>11</v>
      </c>
      <c r="D6525" s="6" t="s">
        <v>1</v>
      </c>
      <c r="E6525" s="7" t="s">
        <v>3100</v>
      </c>
      <c r="F6525" s="6" t="s">
        <v>135</v>
      </c>
      <c r="G6525" s="25"/>
      <c r="H6525" s="24" t="str">
        <f>IF(G6525=0,"No Exp Date",(IF(I6525&lt;&gt;0,"No Exp Date",IF(G6525&lt;DATE(2013,3,1),DATE(2020,3,1),DATE(YEAR(G6525)+7,MONTH(G6525),DAY(G6525))))))</f>
        <v>No Exp Date</v>
      </c>
      <c r="I6525" s="24"/>
      <c r="J6525" s="24" t="str">
        <f>IF((H6525)="No Exp Date","N/A","")</f>
        <v>N/A</v>
      </c>
      <c r="K6525" s="27"/>
      <c r="L6525" s="69" t="str">
        <f>IF((K6525)="Amd",EDATE(J6525,18),"N/A")</f>
        <v>N/A</v>
      </c>
      <c r="M6525" s="18"/>
    </row>
    <row r="6526" spans="1:13" s="2" customFormat="1" x14ac:dyDescent="0.3">
      <c r="A6526" s="23">
        <v>707</v>
      </c>
      <c r="B6526" s="23">
        <v>1</v>
      </c>
      <c r="C6526" s="34">
        <v>15</v>
      </c>
      <c r="D6526" s="6" t="s">
        <v>1</v>
      </c>
      <c r="E6526" s="6"/>
      <c r="F6526" s="7" t="s">
        <v>10594</v>
      </c>
      <c r="G6526" s="25"/>
      <c r="H6526" s="24" t="str">
        <f>IF(G6526=0,"No Exp Date",(IF(I6526&lt;&gt;0,"No Exp Date",IF(G6526&lt;DATE(2013,3,1),DATE(2020,3,1),DATE(YEAR(G6526)+7,MONTH(G6526),DAY(G6526))))))</f>
        <v>No Exp Date</v>
      </c>
      <c r="I6526" s="24"/>
      <c r="J6526" s="24" t="str">
        <f>IF((H6526)="No Exp Date","N/A","")</f>
        <v>N/A</v>
      </c>
      <c r="K6526" s="27"/>
      <c r="L6526" s="69" t="str">
        <f>IF((K6526)="Amd",EDATE(J6526,18),"N/A")</f>
        <v>N/A</v>
      </c>
      <c r="M6526" s="18"/>
    </row>
    <row r="6527" spans="1:13" s="2" customFormat="1" ht="25.5" x14ac:dyDescent="0.3">
      <c r="A6527" s="23">
        <v>707</v>
      </c>
      <c r="B6527" s="23">
        <v>1</v>
      </c>
      <c r="C6527" s="34">
        <v>20</v>
      </c>
      <c r="D6527" s="6" t="s">
        <v>1</v>
      </c>
      <c r="E6527" s="6"/>
      <c r="F6527" s="7" t="s">
        <v>10591</v>
      </c>
      <c r="G6527" s="25"/>
      <c r="H6527" s="24" t="str">
        <f>IF(G6527=0,"No Exp Date",(IF(I6527&lt;&gt;0,"No Exp Date",IF(G6527&lt;DATE(2013,3,1),DATE(2020,3,1),DATE(YEAR(G6527)+7,MONTH(G6527),DAY(G6527))))))</f>
        <v>No Exp Date</v>
      </c>
      <c r="I6527" s="24"/>
      <c r="J6527" s="24" t="str">
        <f>IF((H6527)="No Exp Date","N/A","")</f>
        <v>N/A</v>
      </c>
      <c r="K6527" s="27"/>
      <c r="L6527" s="69" t="str">
        <f>IF((K6527)="Amd",EDATE(J6527,18),"N/A")</f>
        <v>N/A</v>
      </c>
      <c r="M6527" s="18"/>
    </row>
    <row r="6528" spans="1:13" s="2" customFormat="1" x14ac:dyDescent="0.3">
      <c r="A6528" s="23">
        <v>707</v>
      </c>
      <c r="B6528" s="23">
        <v>1</v>
      </c>
      <c r="C6528" s="34">
        <v>21</v>
      </c>
      <c r="D6528" s="6" t="s">
        <v>1</v>
      </c>
      <c r="E6528" s="7" t="s">
        <v>4764</v>
      </c>
      <c r="F6528" s="6" t="s">
        <v>135</v>
      </c>
      <c r="G6528" s="25"/>
      <c r="H6528" s="24" t="str">
        <f>IF(G6528=0,"No Exp Date",(IF(I6528&lt;&gt;0,"No Exp Date",IF(G6528&lt;DATE(2013,3,1),DATE(2020,3,1),DATE(YEAR(G6528)+7,MONTH(G6528),DAY(G6528))))))</f>
        <v>No Exp Date</v>
      </c>
      <c r="I6528" s="24"/>
      <c r="J6528" s="24" t="str">
        <f>IF((H6528)="No Exp Date","N/A","")</f>
        <v>N/A</v>
      </c>
      <c r="K6528" s="27"/>
      <c r="L6528" s="69" t="str">
        <f>IF((K6528)="Amd",EDATE(J6528,18),"N/A")</f>
        <v>N/A</v>
      </c>
      <c r="M6528" s="18"/>
    </row>
    <row r="6529" spans="1:13" s="2" customFormat="1" x14ac:dyDescent="0.3">
      <c r="A6529" s="23">
        <v>707</v>
      </c>
      <c r="B6529" s="23">
        <v>1</v>
      </c>
      <c r="C6529" s="34">
        <v>30</v>
      </c>
      <c r="D6529" s="6" t="s">
        <v>1</v>
      </c>
      <c r="E6529" s="18"/>
      <c r="F6529" s="7" t="s">
        <v>10592</v>
      </c>
      <c r="G6529" s="25"/>
      <c r="H6529" s="24" t="str">
        <f>IF(G6529=0,"No Exp Date",(IF(I6529&lt;&gt;0,"No Exp Date",IF(G6529&lt;DATE(2013,3,1),DATE(2020,3,1),DATE(YEAR(G6529)+7,MONTH(G6529),DAY(G6529))))))</f>
        <v>No Exp Date</v>
      </c>
      <c r="I6529" s="24"/>
      <c r="J6529" s="24" t="str">
        <f>IF((H6529)="No Exp Date","N/A","")</f>
        <v>N/A</v>
      </c>
      <c r="K6529" s="27"/>
      <c r="L6529" s="69" t="str">
        <f>IF((K6529)="Amd",EDATE(J6529,18),"N/A")</f>
        <v>N/A</v>
      </c>
      <c r="M6529" s="18"/>
    </row>
    <row r="6530" spans="1:13" s="2" customFormat="1" x14ac:dyDescent="0.3">
      <c r="A6530" s="23">
        <v>707</v>
      </c>
      <c r="B6530" s="23">
        <v>1</v>
      </c>
      <c r="C6530" s="34">
        <v>40</v>
      </c>
      <c r="D6530" s="6" t="s">
        <v>1</v>
      </c>
      <c r="E6530" s="6"/>
      <c r="F6530" s="7" t="s">
        <v>10594</v>
      </c>
      <c r="G6530" s="25"/>
      <c r="H6530" s="24" t="str">
        <f>IF(G6530=0,"No Exp Date",(IF(I6530&lt;&gt;0,"No Exp Date",IF(G6530&lt;DATE(2013,3,1),DATE(2020,3,1),DATE(YEAR(G6530)+7,MONTH(G6530),DAY(G6530))))))</f>
        <v>No Exp Date</v>
      </c>
      <c r="I6530" s="24"/>
      <c r="J6530" s="24" t="str">
        <f>IF((H6530)="No Exp Date","N/A","")</f>
        <v>N/A</v>
      </c>
      <c r="K6530" s="27"/>
      <c r="L6530" s="69" t="str">
        <f>IF((K6530)="Amd",EDATE(J6530,18),"N/A")</f>
        <v>N/A</v>
      </c>
      <c r="M6530" s="18"/>
    </row>
    <row r="6531" spans="1:13" s="2" customFormat="1" x14ac:dyDescent="0.3">
      <c r="A6531" s="23">
        <v>707</v>
      </c>
      <c r="B6531" s="23">
        <v>1</v>
      </c>
      <c r="C6531" s="34">
        <v>41</v>
      </c>
      <c r="D6531" s="6" t="s">
        <v>1</v>
      </c>
      <c r="E6531" s="6"/>
      <c r="F6531" s="7" t="s">
        <v>10593</v>
      </c>
      <c r="G6531" s="25"/>
      <c r="H6531" s="24" t="str">
        <f>IF(G6531=0,"No Exp Date",(IF(I6531&lt;&gt;0,"No Exp Date",IF(G6531&lt;DATE(2013,3,1),DATE(2020,3,1),DATE(YEAR(G6531)+7,MONTH(G6531),DAY(G6531))))))</f>
        <v>No Exp Date</v>
      </c>
      <c r="I6531" s="24"/>
      <c r="J6531" s="24" t="str">
        <f>IF((H6531)="No Exp Date","N/A","")</f>
        <v>N/A</v>
      </c>
      <c r="K6531" s="27"/>
      <c r="L6531" s="69" t="str">
        <f>IF((K6531)="Amd",EDATE(J6531,18),"N/A")</f>
        <v>N/A</v>
      </c>
      <c r="M6531" s="18"/>
    </row>
    <row r="6532" spans="1:13" s="2" customFormat="1" x14ac:dyDescent="0.3">
      <c r="A6532" s="23">
        <v>707</v>
      </c>
      <c r="B6532" s="23">
        <v>1</v>
      </c>
      <c r="C6532" s="34">
        <v>45</v>
      </c>
      <c r="D6532" s="6" t="s">
        <v>1</v>
      </c>
      <c r="E6532" s="6"/>
      <c r="F6532" s="7" t="s">
        <v>10594</v>
      </c>
      <c r="G6532" s="25"/>
      <c r="H6532" s="24" t="str">
        <f>IF(G6532=0,"No Exp Date",(IF(I6532&lt;&gt;0,"No Exp Date",IF(G6532&lt;DATE(2013,3,1),DATE(2020,3,1),DATE(YEAR(G6532)+7,MONTH(G6532),DAY(G6532))))))</f>
        <v>No Exp Date</v>
      </c>
      <c r="I6532" s="24"/>
      <c r="J6532" s="24" t="str">
        <f>IF((H6532)="No Exp Date","N/A","")</f>
        <v>N/A</v>
      </c>
      <c r="K6532" s="27"/>
      <c r="L6532" s="69" t="str">
        <f>IF((K6532)="Amd",EDATE(J6532,18),"N/A")</f>
        <v>N/A</v>
      </c>
      <c r="M6532" s="18"/>
    </row>
    <row r="6533" spans="1:13" s="2" customFormat="1" x14ac:dyDescent="0.3">
      <c r="A6533" s="23">
        <v>707</v>
      </c>
      <c r="B6533" s="23">
        <v>1</v>
      </c>
      <c r="C6533" s="34">
        <v>50</v>
      </c>
      <c r="D6533" s="6" t="s">
        <v>1</v>
      </c>
      <c r="E6533" s="6"/>
      <c r="F6533" s="7" t="s">
        <v>10595</v>
      </c>
      <c r="G6533" s="25"/>
      <c r="H6533" s="24" t="str">
        <f>IF(G6533=0,"No Exp Date",(IF(I6533&lt;&gt;0,"No Exp Date",IF(G6533&lt;DATE(2013,3,1),DATE(2020,3,1),DATE(YEAR(G6533)+7,MONTH(G6533),DAY(G6533))))))</f>
        <v>No Exp Date</v>
      </c>
      <c r="I6533" s="24"/>
      <c r="J6533" s="24" t="str">
        <f>IF((H6533)="No Exp Date","N/A","")</f>
        <v>N/A</v>
      </c>
      <c r="K6533" s="27"/>
      <c r="L6533" s="69" t="str">
        <f>IF((K6533)="Amd",EDATE(J6533,18),"N/A")</f>
        <v>N/A</v>
      </c>
      <c r="M6533" s="18"/>
    </row>
    <row r="6534" spans="1:13" s="2" customFormat="1" x14ac:dyDescent="0.3">
      <c r="A6534" s="23">
        <v>707</v>
      </c>
      <c r="B6534" s="23">
        <v>1</v>
      </c>
      <c r="C6534" s="34">
        <v>51</v>
      </c>
      <c r="D6534" s="6" t="s">
        <v>1</v>
      </c>
      <c r="E6534" s="6"/>
      <c r="F6534" s="7" t="s">
        <v>10593</v>
      </c>
      <c r="G6534" s="25"/>
      <c r="H6534" s="24" t="str">
        <f>IF(G6534=0,"No Exp Date",(IF(I6534&lt;&gt;0,"No Exp Date",IF(G6534&lt;DATE(2013,3,1),DATE(2020,3,1),DATE(YEAR(G6534)+7,MONTH(G6534),DAY(G6534))))))</f>
        <v>No Exp Date</v>
      </c>
      <c r="I6534" s="24"/>
      <c r="J6534" s="24" t="str">
        <f>IF((H6534)="No Exp Date","N/A","")</f>
        <v>N/A</v>
      </c>
      <c r="K6534" s="27"/>
      <c r="L6534" s="69" t="str">
        <f>IF((K6534)="Amd",EDATE(J6534,18),"N/A")</f>
        <v>N/A</v>
      </c>
      <c r="M6534" s="18"/>
    </row>
    <row r="6535" spans="1:13" s="2" customFormat="1" x14ac:dyDescent="0.3">
      <c r="A6535" s="23">
        <v>707</v>
      </c>
      <c r="B6535" s="23">
        <v>1</v>
      </c>
      <c r="C6535" s="34">
        <v>52</v>
      </c>
      <c r="D6535" s="6" t="s">
        <v>1</v>
      </c>
      <c r="E6535" s="6"/>
      <c r="F6535" s="7" t="s">
        <v>10593</v>
      </c>
      <c r="G6535" s="25"/>
      <c r="H6535" s="24" t="str">
        <f>IF(G6535=0,"No Exp Date",(IF(I6535&lt;&gt;0,"No Exp Date",IF(G6535&lt;DATE(2013,3,1),DATE(2020,3,1),DATE(YEAR(G6535)+7,MONTH(G6535),DAY(G6535))))))</f>
        <v>No Exp Date</v>
      </c>
      <c r="I6535" s="24"/>
      <c r="J6535" s="24" t="str">
        <f>IF((H6535)="No Exp Date","N/A","")</f>
        <v>N/A</v>
      </c>
      <c r="K6535" s="27"/>
      <c r="L6535" s="69" t="str">
        <f>IF((K6535)="Amd",EDATE(J6535,18),"N/A")</f>
        <v>N/A</v>
      </c>
      <c r="M6535" s="18"/>
    </row>
    <row r="6536" spans="1:13" s="2" customFormat="1" x14ac:dyDescent="0.3">
      <c r="A6536" s="23">
        <v>707</v>
      </c>
      <c r="B6536" s="23">
        <v>1</v>
      </c>
      <c r="C6536" s="34">
        <v>53</v>
      </c>
      <c r="D6536" s="6" t="s">
        <v>1</v>
      </c>
      <c r="E6536" s="6"/>
      <c r="F6536" s="7" t="s">
        <v>10593</v>
      </c>
      <c r="G6536" s="25"/>
      <c r="H6536" s="24" t="str">
        <f>IF(G6536=0,"No Exp Date",(IF(I6536&lt;&gt;0,"No Exp Date",IF(G6536&lt;DATE(2013,3,1),DATE(2020,3,1),DATE(YEAR(G6536)+7,MONTH(G6536),DAY(G6536))))))</f>
        <v>No Exp Date</v>
      </c>
      <c r="I6536" s="24"/>
      <c r="J6536" s="24" t="str">
        <f>IF((H6536)="No Exp Date","N/A","")</f>
        <v>N/A</v>
      </c>
      <c r="K6536" s="27"/>
      <c r="L6536" s="69" t="str">
        <f>IF((K6536)="Amd",EDATE(J6536,18),"N/A")</f>
        <v>N/A</v>
      </c>
      <c r="M6536" s="18"/>
    </row>
    <row r="6537" spans="1:13" s="2" customFormat="1" x14ac:dyDescent="0.3">
      <c r="A6537" s="23">
        <v>707</v>
      </c>
      <c r="B6537" s="23">
        <v>1</v>
      </c>
      <c r="C6537" s="34">
        <v>54</v>
      </c>
      <c r="D6537" s="6" t="s">
        <v>1</v>
      </c>
      <c r="E6537" s="6"/>
      <c r="F6537" s="7" t="s">
        <v>10593</v>
      </c>
      <c r="G6537" s="25"/>
      <c r="H6537" s="24" t="str">
        <f>IF(G6537=0,"No Exp Date",(IF(I6537&lt;&gt;0,"No Exp Date",IF(G6537&lt;DATE(2013,3,1),DATE(2020,3,1),DATE(YEAR(G6537)+7,MONTH(G6537),DAY(G6537))))))</f>
        <v>No Exp Date</v>
      </c>
      <c r="I6537" s="24"/>
      <c r="J6537" s="24" t="str">
        <f>IF((H6537)="No Exp Date","N/A","")</f>
        <v>N/A</v>
      </c>
      <c r="K6537" s="27"/>
      <c r="L6537" s="69" t="str">
        <f>IF((K6537)="Amd",EDATE(J6537,18),"N/A")</f>
        <v>N/A</v>
      </c>
      <c r="M6537" s="18"/>
    </row>
    <row r="6538" spans="1:13" s="2" customFormat="1" x14ac:dyDescent="0.3">
      <c r="A6538" s="23">
        <v>707</v>
      </c>
      <c r="B6538" s="23">
        <v>1</v>
      </c>
      <c r="C6538" s="34">
        <v>55</v>
      </c>
      <c r="D6538" s="6" t="s">
        <v>1</v>
      </c>
      <c r="E6538" s="6"/>
      <c r="F6538" s="7" t="s">
        <v>10593</v>
      </c>
      <c r="G6538" s="25"/>
      <c r="H6538" s="24" t="str">
        <f>IF(G6538=0,"No Exp Date",(IF(I6538&lt;&gt;0,"No Exp Date",IF(G6538&lt;DATE(2013,3,1),DATE(2020,3,1),DATE(YEAR(G6538)+7,MONTH(G6538),DAY(G6538))))))</f>
        <v>No Exp Date</v>
      </c>
      <c r="I6538" s="24"/>
      <c r="J6538" s="24" t="str">
        <f>IF((H6538)="No Exp Date","N/A","")</f>
        <v>N/A</v>
      </c>
      <c r="K6538" s="27"/>
      <c r="L6538" s="69" t="str">
        <f>IF((K6538)="Amd",EDATE(J6538,18),"N/A")</f>
        <v>N/A</v>
      </c>
      <c r="M6538" s="18"/>
    </row>
    <row r="6539" spans="1:13" s="2" customFormat="1" x14ac:dyDescent="0.3">
      <c r="A6539" s="23">
        <v>707</v>
      </c>
      <c r="B6539" s="23">
        <v>1</v>
      </c>
      <c r="C6539" s="34">
        <v>56</v>
      </c>
      <c r="D6539" s="6" t="s">
        <v>1</v>
      </c>
      <c r="E6539" s="6"/>
      <c r="F6539" s="7" t="s">
        <v>10593</v>
      </c>
      <c r="G6539" s="25"/>
      <c r="H6539" s="24" t="str">
        <f>IF(G6539=0,"No Exp Date",(IF(I6539&lt;&gt;0,"No Exp Date",IF(G6539&lt;DATE(2013,3,1),DATE(2020,3,1),DATE(YEAR(G6539)+7,MONTH(G6539),DAY(G6539))))))</f>
        <v>No Exp Date</v>
      </c>
      <c r="I6539" s="24"/>
      <c r="J6539" s="24" t="str">
        <f>IF((H6539)="No Exp Date","N/A","")</f>
        <v>N/A</v>
      </c>
      <c r="K6539" s="27"/>
      <c r="L6539" s="69" t="str">
        <f>IF((K6539)="Amd",EDATE(J6539,18),"N/A")</f>
        <v>N/A</v>
      </c>
      <c r="M6539" s="18"/>
    </row>
    <row r="6540" spans="1:13" s="2" customFormat="1" x14ac:dyDescent="0.3">
      <c r="A6540" s="23">
        <v>707</v>
      </c>
      <c r="B6540" s="23">
        <v>1</v>
      </c>
      <c r="C6540" s="34">
        <v>57</v>
      </c>
      <c r="D6540" s="6" t="s">
        <v>1</v>
      </c>
      <c r="E6540" s="6"/>
      <c r="F6540" s="7" t="s">
        <v>10593</v>
      </c>
      <c r="G6540" s="25"/>
      <c r="H6540" s="24" t="str">
        <f>IF(G6540=0,"No Exp Date",(IF(I6540&lt;&gt;0,"No Exp Date",IF(G6540&lt;DATE(2013,3,1),DATE(2020,3,1),DATE(YEAR(G6540)+7,MONTH(G6540),DAY(G6540))))))</f>
        <v>No Exp Date</v>
      </c>
      <c r="I6540" s="24"/>
      <c r="J6540" s="24" t="str">
        <f>IF((H6540)="No Exp Date","N/A","")</f>
        <v>N/A</v>
      </c>
      <c r="K6540" s="27"/>
      <c r="L6540" s="69" t="str">
        <f>IF((K6540)="Amd",EDATE(J6540,18),"N/A")</f>
        <v>N/A</v>
      </c>
      <c r="M6540" s="18"/>
    </row>
    <row r="6541" spans="1:13" s="2" customFormat="1" x14ac:dyDescent="0.3">
      <c r="A6541" s="23">
        <v>707</v>
      </c>
      <c r="B6541" s="23">
        <v>1</v>
      </c>
      <c r="C6541" s="34">
        <v>58</v>
      </c>
      <c r="D6541" s="6" t="s">
        <v>1</v>
      </c>
      <c r="E6541" s="6"/>
      <c r="F6541" s="7" t="s">
        <v>10593</v>
      </c>
      <c r="G6541" s="25"/>
      <c r="H6541" s="24" t="str">
        <f>IF(G6541=0,"No Exp Date",(IF(I6541&lt;&gt;0,"No Exp Date",IF(G6541&lt;DATE(2013,3,1),DATE(2020,3,1),DATE(YEAR(G6541)+7,MONTH(G6541),DAY(G6541))))))</f>
        <v>No Exp Date</v>
      </c>
      <c r="I6541" s="24"/>
      <c r="J6541" s="24" t="str">
        <f>IF((H6541)="No Exp Date","N/A","")</f>
        <v>N/A</v>
      </c>
      <c r="K6541" s="27"/>
      <c r="L6541" s="69" t="str">
        <f>IF((K6541)="Amd",EDATE(J6541,18),"N/A")</f>
        <v>N/A</v>
      </c>
      <c r="M6541" s="18"/>
    </row>
    <row r="6542" spans="1:13" s="2" customFormat="1" x14ac:dyDescent="0.3">
      <c r="A6542" s="23">
        <v>707</v>
      </c>
      <c r="B6542" s="23">
        <v>1</v>
      </c>
      <c r="C6542" s="34">
        <v>59</v>
      </c>
      <c r="D6542" s="6" t="s">
        <v>1</v>
      </c>
      <c r="E6542" s="6"/>
      <c r="F6542" s="7" t="s">
        <v>10593</v>
      </c>
      <c r="G6542" s="25"/>
      <c r="H6542" s="24" t="str">
        <f>IF(G6542=0,"No Exp Date",(IF(I6542&lt;&gt;0,"No Exp Date",IF(G6542&lt;DATE(2013,3,1),DATE(2020,3,1),DATE(YEAR(G6542)+7,MONTH(G6542),DAY(G6542))))))</f>
        <v>No Exp Date</v>
      </c>
      <c r="I6542" s="24"/>
      <c r="J6542" s="24" t="str">
        <f>IF((H6542)="No Exp Date","N/A","")</f>
        <v>N/A</v>
      </c>
      <c r="K6542" s="27"/>
      <c r="L6542" s="69" t="str">
        <f>IF((K6542)="Amd",EDATE(J6542,18),"N/A")</f>
        <v>N/A</v>
      </c>
      <c r="M6542" s="18"/>
    </row>
    <row r="6543" spans="1:13" s="2" customFormat="1" x14ac:dyDescent="0.3">
      <c r="A6543" s="23">
        <v>707</v>
      </c>
      <c r="B6543" s="23">
        <v>1</v>
      </c>
      <c r="C6543" s="34">
        <v>60</v>
      </c>
      <c r="D6543" s="6" t="s">
        <v>1</v>
      </c>
      <c r="E6543" s="6"/>
      <c r="F6543" s="7" t="s">
        <v>10593</v>
      </c>
      <c r="G6543" s="25"/>
      <c r="H6543" s="24" t="str">
        <f>IF(G6543=0,"No Exp Date",(IF(I6543&lt;&gt;0,"No Exp Date",IF(G6543&lt;DATE(2013,3,1),DATE(2020,3,1),DATE(YEAR(G6543)+7,MONTH(G6543),DAY(G6543))))))</f>
        <v>No Exp Date</v>
      </c>
      <c r="I6543" s="24"/>
      <c r="J6543" s="24" t="str">
        <f>IF((H6543)="No Exp Date","N/A","")</f>
        <v>N/A</v>
      </c>
      <c r="K6543" s="27"/>
      <c r="L6543" s="69" t="str">
        <f>IF((K6543)="Amd",EDATE(J6543,18),"N/A")</f>
        <v>N/A</v>
      </c>
      <c r="M6543" s="18"/>
    </row>
    <row r="6544" spans="1:13" s="2" customFormat="1" ht="38.25" x14ac:dyDescent="0.3">
      <c r="A6544" s="23">
        <v>707</v>
      </c>
      <c r="B6544" s="23">
        <v>1</v>
      </c>
      <c r="C6544" s="34">
        <v>61</v>
      </c>
      <c r="D6544" s="6" t="s">
        <v>1</v>
      </c>
      <c r="E6544" s="7" t="s">
        <v>3101</v>
      </c>
      <c r="F6544" s="6" t="s">
        <v>135</v>
      </c>
      <c r="G6544" s="25"/>
      <c r="H6544" s="24" t="str">
        <f>IF(G6544=0,"No Exp Date",(IF(I6544&lt;&gt;0,"No Exp Date",IF(G6544&lt;DATE(2013,3,1),DATE(2020,3,1),DATE(YEAR(G6544)+7,MONTH(G6544),DAY(G6544))))))</f>
        <v>No Exp Date</v>
      </c>
      <c r="I6544" s="24"/>
      <c r="J6544" s="24" t="str">
        <f>IF((H6544)="No Exp Date","N/A","")</f>
        <v>N/A</v>
      </c>
      <c r="K6544" s="27"/>
      <c r="L6544" s="69" t="str">
        <f>IF((K6544)="Amd",EDATE(J6544,18),"N/A")</f>
        <v>N/A</v>
      </c>
      <c r="M6544" s="18"/>
    </row>
    <row r="6545" spans="1:13" s="2" customFormat="1" x14ac:dyDescent="0.3">
      <c r="A6545" s="23">
        <v>707</v>
      </c>
      <c r="B6545" s="23">
        <v>1</v>
      </c>
      <c r="C6545" s="34">
        <v>70</v>
      </c>
      <c r="D6545" s="6" t="s">
        <v>1</v>
      </c>
      <c r="E6545" s="6"/>
      <c r="F6545" s="7" t="s">
        <v>10593</v>
      </c>
      <c r="G6545" s="25"/>
      <c r="H6545" s="24" t="str">
        <f>IF(G6545=0,"No Exp Date",(IF(I6545&lt;&gt;0,"No Exp Date",IF(G6545&lt;DATE(2013,3,1),DATE(2020,3,1),DATE(YEAR(G6545)+7,MONTH(G6545),DAY(G6545))))))</f>
        <v>No Exp Date</v>
      </c>
      <c r="I6545" s="24"/>
      <c r="J6545" s="24" t="str">
        <f>IF((H6545)="No Exp Date","N/A","")</f>
        <v>N/A</v>
      </c>
      <c r="K6545" s="27"/>
      <c r="L6545" s="69" t="str">
        <f>IF((K6545)="Amd",EDATE(J6545,18),"N/A")</f>
        <v>N/A</v>
      </c>
      <c r="M6545" s="18"/>
    </row>
    <row r="6546" spans="1:13" s="2" customFormat="1" x14ac:dyDescent="0.3">
      <c r="A6546" s="23">
        <v>707</v>
      </c>
      <c r="B6546" s="23">
        <v>1</v>
      </c>
      <c r="C6546" s="34">
        <v>80</v>
      </c>
      <c r="D6546" s="6" t="s">
        <v>1</v>
      </c>
      <c r="E6546" s="6"/>
      <c r="F6546" s="7" t="s">
        <v>10593</v>
      </c>
      <c r="G6546" s="25"/>
      <c r="H6546" s="24" t="str">
        <f>IF(G6546=0,"No Exp Date",(IF(I6546&lt;&gt;0,"No Exp Date",IF(G6546&lt;DATE(2013,3,1),DATE(2020,3,1),DATE(YEAR(G6546)+7,MONTH(G6546),DAY(G6546))))))</f>
        <v>No Exp Date</v>
      </c>
      <c r="I6546" s="24"/>
      <c r="J6546" s="24" t="str">
        <f>IF((H6546)="No Exp Date","N/A","")</f>
        <v>N/A</v>
      </c>
      <c r="K6546" s="27"/>
      <c r="L6546" s="69" t="str">
        <f>IF((K6546)="Amd",EDATE(J6546,18),"N/A")</f>
        <v>N/A</v>
      </c>
      <c r="M6546" s="18"/>
    </row>
    <row r="6547" spans="1:13" s="2" customFormat="1" x14ac:dyDescent="0.3">
      <c r="A6547" s="23">
        <v>707</v>
      </c>
      <c r="B6547" s="23">
        <v>1</v>
      </c>
      <c r="C6547" s="34">
        <v>90</v>
      </c>
      <c r="D6547" s="6" t="s">
        <v>1</v>
      </c>
      <c r="E6547" s="6"/>
      <c r="F6547" s="7" t="s">
        <v>10594</v>
      </c>
      <c r="G6547" s="25"/>
      <c r="H6547" s="24" t="str">
        <f>IF(G6547=0,"No Exp Date",(IF(I6547&lt;&gt;0,"No Exp Date",IF(G6547&lt;DATE(2013,3,1),DATE(2020,3,1),DATE(YEAR(G6547)+7,MONTH(G6547),DAY(G6547))))))</f>
        <v>No Exp Date</v>
      </c>
      <c r="I6547" s="24"/>
      <c r="J6547" s="24" t="str">
        <f>IF((H6547)="No Exp Date","N/A","")</f>
        <v>N/A</v>
      </c>
      <c r="K6547" s="27"/>
      <c r="L6547" s="69" t="str">
        <f>IF((K6547)="Amd",EDATE(J6547,18),"N/A")</f>
        <v>N/A</v>
      </c>
      <c r="M6547" s="18"/>
    </row>
    <row r="6548" spans="1:13" s="2" customFormat="1" x14ac:dyDescent="0.3">
      <c r="A6548" s="23">
        <v>707</v>
      </c>
      <c r="B6548" s="23">
        <v>1</v>
      </c>
      <c r="C6548" s="34">
        <v>100</v>
      </c>
      <c r="D6548" s="6" t="s">
        <v>1</v>
      </c>
      <c r="E6548" s="6"/>
      <c r="F6548" s="7" t="s">
        <v>10594</v>
      </c>
      <c r="G6548" s="25"/>
      <c r="H6548" s="24" t="str">
        <f>IF(G6548=0,"No Exp Date",(IF(I6548&lt;&gt;0,"No Exp Date",IF(G6548&lt;DATE(2013,3,1),DATE(2020,3,1),DATE(YEAR(G6548)+7,MONTH(G6548),DAY(G6548))))))</f>
        <v>No Exp Date</v>
      </c>
      <c r="I6548" s="24"/>
      <c r="J6548" s="24" t="str">
        <f>IF((H6548)="No Exp Date","N/A","")</f>
        <v>N/A</v>
      </c>
      <c r="K6548" s="27"/>
      <c r="L6548" s="69" t="str">
        <f>IF((K6548)="Amd",EDATE(J6548,18),"N/A")</f>
        <v>N/A</v>
      </c>
      <c r="M6548" s="18"/>
    </row>
    <row r="6549" spans="1:13" s="2" customFormat="1" x14ac:dyDescent="0.3">
      <c r="A6549" s="23">
        <v>707</v>
      </c>
      <c r="B6549" s="23">
        <v>1</v>
      </c>
      <c r="C6549" s="34">
        <v>110</v>
      </c>
      <c r="D6549" s="6" t="s">
        <v>1</v>
      </c>
      <c r="E6549" s="6"/>
      <c r="F6549" s="7" t="s">
        <v>10594</v>
      </c>
      <c r="G6549" s="25"/>
      <c r="H6549" s="24" t="str">
        <f>IF(G6549=0,"No Exp Date",(IF(I6549&lt;&gt;0,"No Exp Date",IF(G6549&lt;DATE(2013,3,1),DATE(2020,3,1),DATE(YEAR(G6549)+7,MONTH(G6549),DAY(G6549))))))</f>
        <v>No Exp Date</v>
      </c>
      <c r="I6549" s="24"/>
      <c r="J6549" s="24" t="str">
        <f>IF((H6549)="No Exp Date","N/A","")</f>
        <v>N/A</v>
      </c>
      <c r="K6549" s="27"/>
      <c r="L6549" s="69" t="str">
        <f>IF((K6549)="Amd",EDATE(J6549,18),"N/A")</f>
        <v>N/A</v>
      </c>
      <c r="M6549" s="18"/>
    </row>
    <row r="6550" spans="1:13" s="2" customFormat="1" x14ac:dyDescent="0.3">
      <c r="A6550" s="23">
        <v>707</v>
      </c>
      <c r="B6550" s="23">
        <v>1</v>
      </c>
      <c r="C6550" s="34">
        <v>120</v>
      </c>
      <c r="D6550" s="6" t="s">
        <v>1</v>
      </c>
      <c r="E6550" s="6"/>
      <c r="F6550" s="7" t="s">
        <v>10594</v>
      </c>
      <c r="G6550" s="25"/>
      <c r="H6550" s="24" t="str">
        <f>IF(G6550=0,"No Exp Date",(IF(I6550&lt;&gt;0,"No Exp Date",IF(G6550&lt;DATE(2013,3,1),DATE(2020,3,1),DATE(YEAR(G6550)+7,MONTH(G6550),DAY(G6550))))))</f>
        <v>No Exp Date</v>
      </c>
      <c r="I6550" s="24"/>
      <c r="J6550" s="24" t="str">
        <f>IF((H6550)="No Exp Date","N/A","")</f>
        <v>N/A</v>
      </c>
      <c r="K6550" s="27"/>
      <c r="L6550" s="69" t="str">
        <f>IF((K6550)="Amd",EDATE(J6550,18),"N/A")</f>
        <v>N/A</v>
      </c>
      <c r="M6550" s="18"/>
    </row>
    <row r="6551" spans="1:13" s="2" customFormat="1" x14ac:dyDescent="0.3">
      <c r="A6551" s="23">
        <v>707</v>
      </c>
      <c r="B6551" s="23">
        <v>1</v>
      </c>
      <c r="C6551" s="34">
        <v>130</v>
      </c>
      <c r="D6551" s="6" t="s">
        <v>1</v>
      </c>
      <c r="E6551" s="6"/>
      <c r="F6551" s="7" t="s">
        <v>10594</v>
      </c>
      <c r="G6551" s="25"/>
      <c r="H6551" s="24" t="str">
        <f>IF(G6551=0,"No Exp Date",(IF(I6551&lt;&gt;0,"No Exp Date",IF(G6551&lt;DATE(2013,3,1),DATE(2020,3,1),DATE(YEAR(G6551)+7,MONTH(G6551),DAY(G6551))))))</f>
        <v>No Exp Date</v>
      </c>
      <c r="I6551" s="24"/>
      <c r="J6551" s="24" t="str">
        <f>IF((H6551)="No Exp Date","N/A","")</f>
        <v>N/A</v>
      </c>
      <c r="K6551" s="27"/>
      <c r="L6551" s="69" t="str">
        <f>IF((K6551)="Amd",EDATE(J6551,18),"N/A")</f>
        <v>N/A</v>
      </c>
      <c r="M6551" s="18"/>
    </row>
    <row r="6552" spans="1:13" s="2" customFormat="1" x14ac:dyDescent="0.3">
      <c r="A6552" s="23">
        <v>707</v>
      </c>
      <c r="B6552" s="23">
        <v>1</v>
      </c>
      <c r="C6552" s="34">
        <v>140</v>
      </c>
      <c r="D6552" s="6" t="s">
        <v>1</v>
      </c>
      <c r="E6552" s="6"/>
      <c r="F6552" s="7" t="s">
        <v>10594</v>
      </c>
      <c r="G6552" s="25"/>
      <c r="H6552" s="24" t="str">
        <f>IF(G6552=0,"No Exp Date",(IF(I6552&lt;&gt;0,"No Exp Date",IF(G6552&lt;DATE(2013,3,1),DATE(2020,3,1),DATE(YEAR(G6552)+7,MONTH(G6552),DAY(G6552))))))</f>
        <v>No Exp Date</v>
      </c>
      <c r="I6552" s="24"/>
      <c r="J6552" s="24" t="str">
        <f>IF((H6552)="No Exp Date","N/A","")</f>
        <v>N/A</v>
      </c>
      <c r="K6552" s="27"/>
      <c r="L6552" s="69" t="str">
        <f>IF((K6552)="Amd",EDATE(J6552,18),"N/A")</f>
        <v>N/A</v>
      </c>
      <c r="M6552" s="18"/>
    </row>
    <row r="6553" spans="1:13" s="2" customFormat="1" x14ac:dyDescent="0.3">
      <c r="A6553" s="23">
        <v>707</v>
      </c>
      <c r="B6553" s="23">
        <v>1</v>
      </c>
      <c r="C6553" s="34">
        <v>150</v>
      </c>
      <c r="D6553" s="6" t="s">
        <v>1</v>
      </c>
      <c r="E6553" s="6"/>
      <c r="F6553" s="7" t="s">
        <v>10594</v>
      </c>
      <c r="G6553" s="25"/>
      <c r="H6553" s="24" t="str">
        <f>IF(G6553=0,"No Exp Date",(IF(I6553&lt;&gt;0,"No Exp Date",IF(G6553&lt;DATE(2013,3,1),DATE(2020,3,1),DATE(YEAR(G6553)+7,MONTH(G6553),DAY(G6553))))))</f>
        <v>No Exp Date</v>
      </c>
      <c r="I6553" s="24"/>
      <c r="J6553" s="24" t="str">
        <f>IF((H6553)="No Exp Date","N/A","")</f>
        <v>N/A</v>
      </c>
      <c r="K6553" s="27"/>
      <c r="L6553" s="69" t="str">
        <f>IF((K6553)="Amd",EDATE(J6553,18),"N/A")</f>
        <v>N/A</v>
      </c>
      <c r="M6553" s="18"/>
    </row>
    <row r="6554" spans="1:13" s="2" customFormat="1" x14ac:dyDescent="0.3">
      <c r="A6554" s="23">
        <v>707</v>
      </c>
      <c r="B6554" s="23">
        <v>1</v>
      </c>
      <c r="C6554" s="34">
        <v>160</v>
      </c>
      <c r="D6554" s="6" t="s">
        <v>1</v>
      </c>
      <c r="E6554" s="6"/>
      <c r="F6554" s="7" t="s">
        <v>10594</v>
      </c>
      <c r="G6554" s="25"/>
      <c r="H6554" s="24" t="str">
        <f>IF(G6554=0,"No Exp Date",(IF(I6554&lt;&gt;0,"No Exp Date",IF(G6554&lt;DATE(2013,3,1),DATE(2020,3,1),DATE(YEAR(G6554)+7,MONTH(G6554),DAY(G6554))))))</f>
        <v>No Exp Date</v>
      </c>
      <c r="I6554" s="24"/>
      <c r="J6554" s="24" t="str">
        <f>IF((H6554)="No Exp Date","N/A","")</f>
        <v>N/A</v>
      </c>
      <c r="K6554" s="27"/>
      <c r="L6554" s="69" t="str">
        <f>IF((K6554)="Amd",EDATE(J6554,18),"N/A")</f>
        <v>N/A</v>
      </c>
      <c r="M6554" s="18"/>
    </row>
    <row r="6555" spans="1:13" s="2" customFormat="1" x14ac:dyDescent="0.3">
      <c r="A6555" s="23">
        <v>707</v>
      </c>
      <c r="B6555" s="23">
        <v>1</v>
      </c>
      <c r="C6555" s="34">
        <v>170</v>
      </c>
      <c r="D6555" s="6" t="s">
        <v>1</v>
      </c>
      <c r="E6555" s="6"/>
      <c r="F6555" s="7" t="s">
        <v>10594</v>
      </c>
      <c r="G6555" s="25"/>
      <c r="H6555" s="24" t="str">
        <f>IF(G6555=0,"No Exp Date",(IF(I6555&lt;&gt;0,"No Exp Date",IF(G6555&lt;DATE(2013,3,1),DATE(2020,3,1),DATE(YEAR(G6555)+7,MONTH(G6555),DAY(G6555))))))</f>
        <v>No Exp Date</v>
      </c>
      <c r="I6555" s="24"/>
      <c r="J6555" s="24" t="str">
        <f>IF((H6555)="No Exp Date","N/A","")</f>
        <v>N/A</v>
      </c>
      <c r="K6555" s="27"/>
      <c r="L6555" s="69" t="str">
        <f>IF((K6555)="Amd",EDATE(J6555,18),"N/A")</f>
        <v>N/A</v>
      </c>
      <c r="M6555" s="18"/>
    </row>
    <row r="6556" spans="1:13" s="2" customFormat="1" x14ac:dyDescent="0.3">
      <c r="A6556" s="23">
        <v>707</v>
      </c>
      <c r="B6556" s="23">
        <v>1</v>
      </c>
      <c r="C6556" s="34">
        <v>180</v>
      </c>
      <c r="D6556" s="6" t="s">
        <v>1</v>
      </c>
      <c r="E6556" s="6"/>
      <c r="F6556" s="7" t="s">
        <v>10594</v>
      </c>
      <c r="G6556" s="25"/>
      <c r="H6556" s="24" t="str">
        <f>IF(G6556=0,"No Exp Date",(IF(I6556&lt;&gt;0,"No Exp Date",IF(G6556&lt;DATE(2013,3,1),DATE(2020,3,1),DATE(YEAR(G6556)+7,MONTH(G6556),DAY(G6556))))))</f>
        <v>No Exp Date</v>
      </c>
      <c r="I6556" s="24"/>
      <c r="J6556" s="24" t="str">
        <f>IF((H6556)="No Exp Date","N/A","")</f>
        <v>N/A</v>
      </c>
      <c r="K6556" s="27"/>
      <c r="L6556" s="69" t="str">
        <f>IF((K6556)="Amd",EDATE(J6556,18),"N/A")</f>
        <v>N/A</v>
      </c>
      <c r="M6556" s="18"/>
    </row>
    <row r="6557" spans="1:13" s="2" customFormat="1" x14ac:dyDescent="0.3">
      <c r="A6557" s="23">
        <v>707</v>
      </c>
      <c r="B6557" s="23">
        <v>1</v>
      </c>
      <c r="C6557" s="34">
        <v>190</v>
      </c>
      <c r="D6557" s="6" t="s">
        <v>1</v>
      </c>
      <c r="E6557" s="6"/>
      <c r="F6557" s="7" t="s">
        <v>10594</v>
      </c>
      <c r="G6557" s="25"/>
      <c r="H6557" s="24" t="str">
        <f>IF(G6557=0,"No Exp Date",(IF(I6557&lt;&gt;0,"No Exp Date",IF(G6557&lt;DATE(2013,3,1),DATE(2020,3,1),DATE(YEAR(G6557)+7,MONTH(G6557),DAY(G6557))))))</f>
        <v>No Exp Date</v>
      </c>
      <c r="I6557" s="24"/>
      <c r="J6557" s="24" t="str">
        <f>IF((H6557)="No Exp Date","N/A","")</f>
        <v>N/A</v>
      </c>
      <c r="K6557" s="27"/>
      <c r="L6557" s="69" t="str">
        <f>IF((K6557)="Amd",EDATE(J6557,18),"N/A")</f>
        <v>N/A</v>
      </c>
      <c r="M6557" s="18"/>
    </row>
    <row r="6558" spans="1:13" s="2" customFormat="1" x14ac:dyDescent="0.3">
      <c r="A6558" s="23">
        <v>707</v>
      </c>
      <c r="B6558" s="23">
        <v>1</v>
      </c>
      <c r="C6558" s="34">
        <v>200</v>
      </c>
      <c r="D6558" s="6" t="s">
        <v>1</v>
      </c>
      <c r="E6558" s="6"/>
      <c r="F6558" s="7" t="s">
        <v>10594</v>
      </c>
      <c r="G6558" s="25"/>
      <c r="H6558" s="24" t="str">
        <f>IF(G6558=0,"No Exp Date",(IF(I6558&lt;&gt;0,"No Exp Date",IF(G6558&lt;DATE(2013,3,1),DATE(2020,3,1),DATE(YEAR(G6558)+7,MONTH(G6558),DAY(G6558))))))</f>
        <v>No Exp Date</v>
      </c>
      <c r="I6558" s="24"/>
      <c r="J6558" s="24" t="str">
        <f>IF((H6558)="No Exp Date","N/A","")</f>
        <v>N/A</v>
      </c>
      <c r="K6558" s="27"/>
      <c r="L6558" s="69" t="str">
        <f>IF((K6558)="Amd",EDATE(J6558,18),"N/A")</f>
        <v>N/A</v>
      </c>
      <c r="M6558" s="18"/>
    </row>
    <row r="6559" spans="1:13" s="2" customFormat="1" x14ac:dyDescent="0.3">
      <c r="A6559" s="23">
        <v>707</v>
      </c>
      <c r="B6559" s="23">
        <v>1</v>
      </c>
      <c r="C6559" s="34">
        <v>210</v>
      </c>
      <c r="D6559" s="6" t="s">
        <v>1</v>
      </c>
      <c r="E6559" s="6"/>
      <c r="F6559" s="7" t="s">
        <v>10594</v>
      </c>
      <c r="G6559" s="25"/>
      <c r="H6559" s="24" t="str">
        <f>IF(G6559=0,"No Exp Date",(IF(I6559&lt;&gt;0,"No Exp Date",IF(G6559&lt;DATE(2013,3,1),DATE(2020,3,1),DATE(YEAR(G6559)+7,MONTH(G6559),DAY(G6559))))))</f>
        <v>No Exp Date</v>
      </c>
      <c r="I6559" s="24"/>
      <c r="J6559" s="24" t="str">
        <f>IF((H6559)="No Exp Date","N/A","")</f>
        <v>N/A</v>
      </c>
      <c r="K6559" s="27"/>
      <c r="L6559" s="69" t="str">
        <f>IF((K6559)="Amd",EDATE(J6559,18),"N/A")</f>
        <v>N/A</v>
      </c>
      <c r="M6559" s="18"/>
    </row>
    <row r="6560" spans="1:13" s="2" customFormat="1" x14ac:dyDescent="0.3">
      <c r="A6560" s="23">
        <v>707</v>
      </c>
      <c r="B6560" s="23">
        <v>1</v>
      </c>
      <c r="C6560" s="34">
        <v>220</v>
      </c>
      <c r="D6560" s="6" t="s">
        <v>1</v>
      </c>
      <c r="E6560" s="6"/>
      <c r="F6560" s="7" t="s">
        <v>10594</v>
      </c>
      <c r="G6560" s="25"/>
      <c r="H6560" s="24" t="str">
        <f>IF(G6560=0,"No Exp Date",(IF(I6560&lt;&gt;0,"No Exp Date",IF(G6560&lt;DATE(2013,3,1),DATE(2020,3,1),DATE(YEAR(G6560)+7,MONTH(G6560),DAY(G6560))))))</f>
        <v>No Exp Date</v>
      </c>
      <c r="I6560" s="24"/>
      <c r="J6560" s="24" t="str">
        <f>IF((H6560)="No Exp Date","N/A","")</f>
        <v>N/A</v>
      </c>
      <c r="K6560" s="27"/>
      <c r="L6560" s="69" t="str">
        <f>IF((K6560)="Amd",EDATE(J6560,18),"N/A")</f>
        <v>N/A</v>
      </c>
      <c r="M6560" s="18"/>
    </row>
    <row r="6561" spans="1:13" s="2" customFormat="1" x14ac:dyDescent="0.3">
      <c r="A6561" s="23">
        <v>707</v>
      </c>
      <c r="B6561" s="23">
        <v>1</v>
      </c>
      <c r="C6561" s="34">
        <v>230</v>
      </c>
      <c r="D6561" s="6" t="s">
        <v>1</v>
      </c>
      <c r="E6561" s="6"/>
      <c r="F6561" s="7" t="s">
        <v>10594</v>
      </c>
      <c r="G6561" s="25"/>
      <c r="H6561" s="24" t="str">
        <f>IF(G6561=0,"No Exp Date",(IF(I6561&lt;&gt;0,"No Exp Date",IF(G6561&lt;DATE(2013,3,1),DATE(2020,3,1),DATE(YEAR(G6561)+7,MONTH(G6561),DAY(G6561))))))</f>
        <v>No Exp Date</v>
      </c>
      <c r="I6561" s="24"/>
      <c r="J6561" s="24" t="str">
        <f>IF((H6561)="No Exp Date","N/A","")</f>
        <v>N/A</v>
      </c>
      <c r="K6561" s="27"/>
      <c r="L6561" s="69" t="str">
        <f>IF((K6561)="Amd",EDATE(J6561,18),"N/A")</f>
        <v>N/A</v>
      </c>
      <c r="M6561" s="18"/>
    </row>
    <row r="6562" spans="1:13" s="2" customFormat="1" x14ac:dyDescent="0.3">
      <c r="A6562" s="23">
        <v>707</v>
      </c>
      <c r="B6562" s="23">
        <v>1</v>
      </c>
      <c r="C6562" s="34">
        <v>240</v>
      </c>
      <c r="D6562" s="6" t="s">
        <v>1</v>
      </c>
      <c r="E6562" s="6"/>
      <c r="F6562" s="7" t="s">
        <v>10594</v>
      </c>
      <c r="G6562" s="25"/>
      <c r="H6562" s="24" t="str">
        <f>IF(G6562=0,"No Exp Date",(IF(I6562&lt;&gt;0,"No Exp Date",IF(G6562&lt;DATE(2013,3,1),DATE(2020,3,1),DATE(YEAR(G6562)+7,MONTH(G6562),DAY(G6562))))))</f>
        <v>No Exp Date</v>
      </c>
      <c r="I6562" s="24"/>
      <c r="J6562" s="24" t="str">
        <f>IF((H6562)="No Exp Date","N/A","")</f>
        <v>N/A</v>
      </c>
      <c r="K6562" s="27"/>
      <c r="L6562" s="69" t="str">
        <f>IF((K6562)="Amd",EDATE(J6562,18),"N/A")</f>
        <v>N/A</v>
      </c>
      <c r="M6562" s="18"/>
    </row>
    <row r="6563" spans="1:13" s="2" customFormat="1" x14ac:dyDescent="0.3">
      <c r="A6563" s="23">
        <v>707</v>
      </c>
      <c r="B6563" s="23">
        <v>1</v>
      </c>
      <c r="C6563" s="34">
        <v>250</v>
      </c>
      <c r="D6563" s="6" t="s">
        <v>1</v>
      </c>
      <c r="E6563" s="6"/>
      <c r="F6563" s="7" t="s">
        <v>10594</v>
      </c>
      <c r="G6563" s="25"/>
      <c r="H6563" s="24" t="str">
        <f>IF(G6563=0,"No Exp Date",(IF(I6563&lt;&gt;0,"No Exp Date",IF(G6563&lt;DATE(2013,3,1),DATE(2020,3,1),DATE(YEAR(G6563)+7,MONTH(G6563),DAY(G6563))))))</f>
        <v>No Exp Date</v>
      </c>
      <c r="I6563" s="24"/>
      <c r="J6563" s="24" t="str">
        <f>IF((H6563)="No Exp Date","N/A","")</f>
        <v>N/A</v>
      </c>
      <c r="K6563" s="27"/>
      <c r="L6563" s="69" t="str">
        <f>IF((K6563)="Amd",EDATE(J6563,18),"N/A")</f>
        <v>N/A</v>
      </c>
      <c r="M6563" s="18"/>
    </row>
    <row r="6564" spans="1:13" s="2" customFormat="1" x14ac:dyDescent="0.3">
      <c r="A6564" s="23">
        <v>707</v>
      </c>
      <c r="B6564" s="23">
        <v>1</v>
      </c>
      <c r="C6564" s="34">
        <v>260</v>
      </c>
      <c r="D6564" s="6" t="s">
        <v>1</v>
      </c>
      <c r="E6564" s="6"/>
      <c r="F6564" s="7" t="s">
        <v>10594</v>
      </c>
      <c r="G6564" s="25"/>
      <c r="H6564" s="24" t="str">
        <f>IF(G6564=0,"No Exp Date",(IF(I6564&lt;&gt;0,"No Exp Date",IF(G6564&lt;DATE(2013,3,1),DATE(2020,3,1),DATE(YEAR(G6564)+7,MONTH(G6564),DAY(G6564))))))</f>
        <v>No Exp Date</v>
      </c>
      <c r="I6564" s="24"/>
      <c r="J6564" s="24" t="str">
        <f>IF((H6564)="No Exp Date","N/A","")</f>
        <v>N/A</v>
      </c>
      <c r="K6564" s="27"/>
      <c r="L6564" s="69" t="str">
        <f>IF((K6564)="Amd",EDATE(J6564,18),"N/A")</f>
        <v>N/A</v>
      </c>
      <c r="M6564" s="18"/>
    </row>
    <row r="6565" spans="1:13" s="2" customFormat="1" ht="25.5" x14ac:dyDescent="0.3">
      <c r="A6565" s="23">
        <v>707</v>
      </c>
      <c r="B6565" s="23">
        <v>1</v>
      </c>
      <c r="C6565" s="34">
        <v>270</v>
      </c>
      <c r="D6565" s="6" t="s">
        <v>3143</v>
      </c>
      <c r="E6565" s="7" t="s">
        <v>3102</v>
      </c>
      <c r="F6565" s="6"/>
      <c r="G6565" s="25">
        <v>43420</v>
      </c>
      <c r="H6565" s="24">
        <f>IF(G6565=0,"No Exp Date",(IF(I6565&lt;&gt;0,"No Exp Date",IF(G6565&lt;DATE(2013,3,1),DATE(2020,3,1),DATE(YEAR(G6565)+7,MONTH(G6565),DAY(G6565))))))</f>
        <v>45977</v>
      </c>
      <c r="I6565" s="24"/>
      <c r="J6565" s="24">
        <v>43420</v>
      </c>
      <c r="K6565" s="27" t="s">
        <v>7300</v>
      </c>
      <c r="L6565" s="69" t="str">
        <f>IF((K6565)="Amd",EDATE(J6565,18),"N/A")</f>
        <v>N/A</v>
      </c>
      <c r="M6565" s="18"/>
    </row>
    <row r="6566" spans="1:13" s="2" customFormat="1" x14ac:dyDescent="0.3">
      <c r="A6566" s="23">
        <v>707</v>
      </c>
      <c r="B6566" s="23">
        <v>1</v>
      </c>
      <c r="C6566" s="34">
        <v>280</v>
      </c>
      <c r="D6566" s="6" t="s">
        <v>1</v>
      </c>
      <c r="E6566" s="6"/>
      <c r="F6566" s="9" t="s">
        <v>10596</v>
      </c>
      <c r="G6566" s="25"/>
      <c r="H6566" s="24" t="str">
        <f>IF(G6566=0,"No Exp Date",(IF(I6566&lt;&gt;0,"No Exp Date",IF(G6566&lt;DATE(2013,3,1),DATE(2020,3,1),DATE(YEAR(G6566)+7,MONTH(G6566),DAY(G6566))))))</f>
        <v>No Exp Date</v>
      </c>
      <c r="I6566" s="24"/>
      <c r="J6566" s="24" t="str">
        <f>IF((H6566)="No Exp Date","N/A","")</f>
        <v>N/A</v>
      </c>
      <c r="K6566" s="27"/>
      <c r="L6566" s="69" t="str">
        <f>IF((K6566)="Amd",EDATE(J6566,18),"N/A")</f>
        <v>N/A</v>
      </c>
      <c r="M6566" s="18"/>
    </row>
    <row r="6567" spans="1:13" s="2" customFormat="1" x14ac:dyDescent="0.3">
      <c r="A6567" s="23">
        <v>707</v>
      </c>
      <c r="B6567" s="23">
        <v>1</v>
      </c>
      <c r="C6567" s="201">
        <v>290</v>
      </c>
      <c r="D6567" s="6" t="s">
        <v>3143</v>
      </c>
      <c r="E6567" s="9" t="s">
        <v>3103</v>
      </c>
      <c r="F6567" s="6"/>
      <c r="G6567" s="25">
        <v>43420</v>
      </c>
      <c r="H6567" s="24">
        <f>IF(G6567=0,"No Exp Date",(IF(I6567&lt;&gt;0,"No Exp Date",IF(G6567&lt;DATE(2013,3,1),DATE(2020,3,1),DATE(YEAR(G6567)+7,MONTH(G6567),DAY(G6567))))))</f>
        <v>45977</v>
      </c>
      <c r="I6567" s="24"/>
      <c r="J6567" s="24">
        <v>43420</v>
      </c>
      <c r="K6567" s="27" t="s">
        <v>7300</v>
      </c>
      <c r="L6567" s="69" t="str">
        <f>IF((K6567)="Amd",EDATE(J6567,18),"N/A")</f>
        <v>N/A</v>
      </c>
      <c r="M6567" s="18"/>
    </row>
    <row r="6568" spans="1:13" s="2" customFormat="1" ht="25.5" x14ac:dyDescent="0.3">
      <c r="A6568" s="23">
        <v>707</v>
      </c>
      <c r="B6568" s="23">
        <v>1</v>
      </c>
      <c r="C6568" s="201">
        <v>300</v>
      </c>
      <c r="D6568" s="6" t="s">
        <v>3143</v>
      </c>
      <c r="E6568" s="9" t="s">
        <v>4800</v>
      </c>
      <c r="F6568" s="6"/>
      <c r="G6568" s="25">
        <v>43420</v>
      </c>
      <c r="H6568" s="24">
        <f>IF(G6568=0,"No Exp Date",(IF(I6568&lt;&gt;0,"No Exp Date",IF(G6568&lt;DATE(2013,3,1),DATE(2020,3,1),DATE(YEAR(G6568)+7,MONTH(G6568),DAY(G6568))))))</f>
        <v>45977</v>
      </c>
      <c r="I6568" s="24"/>
      <c r="J6568" s="24">
        <v>43420</v>
      </c>
      <c r="K6568" s="27" t="s">
        <v>7300</v>
      </c>
      <c r="L6568" s="69" t="str">
        <f>IF((K6568)="Amd",EDATE(J6568,18),"N/A")</f>
        <v>N/A</v>
      </c>
      <c r="M6568" s="18"/>
    </row>
    <row r="6569" spans="1:13" s="2" customFormat="1" x14ac:dyDescent="0.3">
      <c r="A6569" s="23">
        <v>707</v>
      </c>
      <c r="B6569" s="23">
        <v>1</v>
      </c>
      <c r="C6569" s="201">
        <v>310</v>
      </c>
      <c r="D6569" s="6" t="s">
        <v>3143</v>
      </c>
      <c r="E6569" s="9" t="s">
        <v>3104</v>
      </c>
      <c r="F6569" s="6"/>
      <c r="G6569" s="25">
        <v>43644</v>
      </c>
      <c r="H6569" s="24">
        <f>IF(G6569=0,"No Exp Date",(IF(I6569&lt;&gt;0,"No Exp Date",IF(G6569&lt;DATE(2013,3,1),DATE(2020,3,1),DATE(YEAR(G6569)+7,MONTH(G6569),DAY(G6569))))))</f>
        <v>46201</v>
      </c>
      <c r="I6569" s="24"/>
      <c r="J6569" s="24">
        <v>43644</v>
      </c>
      <c r="K6569" s="27" t="s">
        <v>7300</v>
      </c>
      <c r="L6569" s="69" t="str">
        <f>IF((K6569)="Amd",EDATE(J6569,18),"N/A")</f>
        <v>N/A</v>
      </c>
      <c r="M6569" s="18"/>
    </row>
    <row r="6570" spans="1:13" s="2" customFormat="1" x14ac:dyDescent="0.3">
      <c r="A6570" s="23">
        <v>707</v>
      </c>
      <c r="B6570" s="23">
        <v>1</v>
      </c>
      <c r="C6570" s="201">
        <v>320</v>
      </c>
      <c r="D6570" s="6" t="s">
        <v>3143</v>
      </c>
      <c r="E6570" s="9" t="s">
        <v>3105</v>
      </c>
      <c r="F6570" s="6"/>
      <c r="G6570" s="25">
        <v>43420</v>
      </c>
      <c r="H6570" s="24">
        <f>IF(G6570=0,"No Exp Date",(IF(I6570&lt;&gt;0,"No Exp Date",IF(G6570&lt;DATE(2013,3,1),DATE(2020,3,1),DATE(YEAR(G6570)+7,MONTH(G6570),DAY(G6570))))))</f>
        <v>45977</v>
      </c>
      <c r="I6570" s="24"/>
      <c r="J6570" s="24">
        <v>43420</v>
      </c>
      <c r="K6570" s="27" t="s">
        <v>7300</v>
      </c>
      <c r="L6570" s="69" t="str">
        <f>IF((K6570)="Amd",EDATE(J6570,18),"N/A")</f>
        <v>N/A</v>
      </c>
      <c r="M6570" s="18"/>
    </row>
    <row r="6571" spans="1:13" s="2" customFormat="1" x14ac:dyDescent="0.3">
      <c r="A6571" s="23">
        <v>707</v>
      </c>
      <c r="B6571" s="23">
        <v>1</v>
      </c>
      <c r="C6571" s="201">
        <v>330</v>
      </c>
      <c r="D6571" s="6" t="s">
        <v>1</v>
      </c>
      <c r="E6571" s="6"/>
      <c r="F6571" s="9" t="s">
        <v>10597</v>
      </c>
      <c r="G6571" s="25"/>
      <c r="H6571" s="24" t="str">
        <f>IF(G6571=0,"No Exp Date",(IF(I6571&lt;&gt;0,"No Exp Date",IF(G6571&lt;DATE(2013,3,1),DATE(2020,3,1),DATE(YEAR(G6571)+7,MONTH(G6571),DAY(G6571))))))</f>
        <v>No Exp Date</v>
      </c>
      <c r="I6571" s="24"/>
      <c r="J6571" s="24" t="str">
        <f>IF((H6571)="No Exp Date","N/A","")</f>
        <v>N/A</v>
      </c>
      <c r="K6571" s="27"/>
      <c r="L6571" s="69" t="str">
        <f>IF((K6571)="Amd",EDATE(J6571,18),"N/A")</f>
        <v>N/A</v>
      </c>
      <c r="M6571" s="18"/>
    </row>
    <row r="6572" spans="1:13" s="2" customFormat="1" x14ac:dyDescent="0.3">
      <c r="A6572" s="23">
        <v>707</v>
      </c>
      <c r="B6572" s="23">
        <v>1</v>
      </c>
      <c r="C6572" s="201">
        <v>331</v>
      </c>
      <c r="D6572" s="6" t="s">
        <v>1</v>
      </c>
      <c r="E6572" s="9" t="s">
        <v>3106</v>
      </c>
      <c r="F6572" s="6" t="s">
        <v>135</v>
      </c>
      <c r="G6572" s="25"/>
      <c r="H6572" s="24" t="str">
        <f>IF(G6572=0,"No Exp Date",(IF(I6572&lt;&gt;0,"No Exp Date",IF(G6572&lt;DATE(2013,3,1),DATE(2020,3,1),DATE(YEAR(G6572)+7,MONTH(G6572),DAY(G6572))))))</f>
        <v>No Exp Date</v>
      </c>
      <c r="I6572" s="24"/>
      <c r="J6572" s="24" t="str">
        <f>IF((H6572)="No Exp Date","N/A","")</f>
        <v>N/A</v>
      </c>
      <c r="K6572" s="27"/>
      <c r="L6572" s="69" t="str">
        <f>IF((K6572)="Amd",EDATE(J6572,18),"N/A")</f>
        <v>N/A</v>
      </c>
      <c r="M6572" s="18"/>
    </row>
    <row r="6573" spans="1:13" s="2" customFormat="1" ht="25.5" x14ac:dyDescent="0.3">
      <c r="A6573" s="23">
        <v>707</v>
      </c>
      <c r="B6573" s="23">
        <v>1</v>
      </c>
      <c r="C6573" s="201">
        <v>340</v>
      </c>
      <c r="D6573" s="6" t="s">
        <v>3143</v>
      </c>
      <c r="E6573" s="9" t="s">
        <v>3107</v>
      </c>
      <c r="F6573" s="6"/>
      <c r="G6573" s="25">
        <v>43644</v>
      </c>
      <c r="H6573" s="24">
        <f>IF(G6573=0,"No Exp Date",(IF(I6573&lt;&gt;0,"No Exp Date",IF(G6573&lt;DATE(2013,3,1),DATE(2020,3,1),DATE(YEAR(G6573)+7,MONTH(G6573),DAY(G6573))))))</f>
        <v>46201</v>
      </c>
      <c r="I6573" s="24"/>
      <c r="J6573" s="24">
        <v>43644</v>
      </c>
      <c r="K6573" s="27" t="s">
        <v>7300</v>
      </c>
      <c r="L6573" s="69" t="str">
        <f>IF((K6573)="Amd",EDATE(J6573,18),"N/A")</f>
        <v>N/A</v>
      </c>
      <c r="M6573" s="18"/>
    </row>
    <row r="6574" spans="1:13" s="2" customFormat="1" x14ac:dyDescent="0.3">
      <c r="A6574" s="23">
        <v>707</v>
      </c>
      <c r="B6574" s="23">
        <v>1</v>
      </c>
      <c r="C6574" s="201">
        <v>350</v>
      </c>
      <c r="D6574" s="6" t="s">
        <v>3143</v>
      </c>
      <c r="E6574" s="9" t="s">
        <v>3108</v>
      </c>
      <c r="F6574" s="6"/>
      <c r="G6574" s="25">
        <v>43420</v>
      </c>
      <c r="H6574" s="24">
        <f>IF(G6574=0,"No Exp Date",(IF(I6574&lt;&gt;0,"No Exp Date",IF(G6574&lt;DATE(2013,3,1),DATE(2020,3,1),DATE(YEAR(G6574)+7,MONTH(G6574),DAY(G6574))))))</f>
        <v>45977</v>
      </c>
      <c r="I6574" s="24"/>
      <c r="J6574" s="24">
        <v>43420</v>
      </c>
      <c r="K6574" s="27" t="s">
        <v>7300</v>
      </c>
      <c r="L6574" s="69" t="str">
        <f>IF((K6574)="Amd",EDATE(J6574,18),"N/A")</f>
        <v>N/A</v>
      </c>
      <c r="M6574" s="18"/>
    </row>
    <row r="6575" spans="1:13" s="2" customFormat="1" x14ac:dyDescent="0.3">
      <c r="A6575" s="23">
        <v>707</v>
      </c>
      <c r="B6575" s="23">
        <v>1</v>
      </c>
      <c r="C6575" s="201">
        <v>360</v>
      </c>
      <c r="D6575" s="6" t="s">
        <v>3143</v>
      </c>
      <c r="E6575" s="9" t="s">
        <v>3109</v>
      </c>
      <c r="F6575" s="6"/>
      <c r="G6575" s="25">
        <v>43420</v>
      </c>
      <c r="H6575" s="24">
        <f>IF(G6575=0,"No Exp Date",(IF(I6575&lt;&gt;0,"No Exp Date",IF(G6575&lt;DATE(2013,3,1),DATE(2020,3,1),DATE(YEAR(G6575)+7,MONTH(G6575),DAY(G6575))))))</f>
        <v>45977</v>
      </c>
      <c r="I6575" s="24"/>
      <c r="J6575" s="24">
        <v>43420</v>
      </c>
      <c r="K6575" s="27" t="s">
        <v>7300</v>
      </c>
      <c r="L6575" s="69" t="str">
        <f>IF((K6575)="Amd",EDATE(J6575,18),"N/A")</f>
        <v>N/A</v>
      </c>
      <c r="M6575" s="18"/>
    </row>
    <row r="6576" spans="1:13" s="2" customFormat="1" ht="25.5" x14ac:dyDescent="0.3">
      <c r="A6576" s="23">
        <v>707</v>
      </c>
      <c r="B6576" s="23">
        <v>1</v>
      </c>
      <c r="C6576" s="201">
        <v>370</v>
      </c>
      <c r="D6576" s="6" t="s">
        <v>3143</v>
      </c>
      <c r="E6576" s="9" t="s">
        <v>3110</v>
      </c>
      <c r="F6576" s="6"/>
      <c r="G6576" s="25">
        <v>43420</v>
      </c>
      <c r="H6576" s="24">
        <f>IF(G6576=0,"No Exp Date",(IF(I6576&lt;&gt;0,"No Exp Date",IF(G6576&lt;DATE(2013,3,1),DATE(2020,3,1),DATE(YEAR(G6576)+7,MONTH(G6576),DAY(G6576))))))</f>
        <v>45977</v>
      </c>
      <c r="I6576" s="24"/>
      <c r="J6576" s="24">
        <v>43420</v>
      </c>
      <c r="K6576" s="27" t="s">
        <v>7300</v>
      </c>
      <c r="L6576" s="69" t="str">
        <f>IF((K6576)="Amd",EDATE(J6576,18),"N/A")</f>
        <v>N/A</v>
      </c>
      <c r="M6576" s="18"/>
    </row>
    <row r="6577" spans="1:13" s="2" customFormat="1" x14ac:dyDescent="0.3">
      <c r="A6577" s="23">
        <v>707</v>
      </c>
      <c r="B6577" s="23">
        <v>1</v>
      </c>
      <c r="C6577" s="201">
        <v>380</v>
      </c>
      <c r="D6577" s="6" t="s">
        <v>3143</v>
      </c>
      <c r="E6577" s="9" t="s">
        <v>3111</v>
      </c>
      <c r="F6577" s="6"/>
      <c r="G6577" s="25">
        <v>43420</v>
      </c>
      <c r="H6577" s="24">
        <f>IF(G6577=0,"No Exp Date",(IF(I6577&lt;&gt;0,"No Exp Date",IF(G6577&lt;DATE(2013,3,1),DATE(2020,3,1),DATE(YEAR(G6577)+7,MONTH(G6577),DAY(G6577))))))</f>
        <v>45977</v>
      </c>
      <c r="I6577" s="24"/>
      <c r="J6577" s="24">
        <v>43420</v>
      </c>
      <c r="K6577" s="27" t="s">
        <v>7300</v>
      </c>
      <c r="L6577" s="69" t="str">
        <f>IF((K6577)="Amd",EDATE(J6577,18),"N/A")</f>
        <v>N/A</v>
      </c>
      <c r="M6577" s="18"/>
    </row>
    <row r="6578" spans="1:13" s="2" customFormat="1" ht="38.25" x14ac:dyDescent="0.3">
      <c r="A6578" s="23">
        <v>708</v>
      </c>
      <c r="B6578" s="23">
        <v>1</v>
      </c>
      <c r="C6578" s="34">
        <v>1</v>
      </c>
      <c r="D6578" s="6" t="s">
        <v>1</v>
      </c>
      <c r="E6578" s="7" t="s">
        <v>10598</v>
      </c>
      <c r="F6578" s="6" t="s">
        <v>135</v>
      </c>
      <c r="G6578" s="25"/>
      <c r="H6578" s="24" t="str">
        <f>IF(G6578=0,"No Exp Date",(IF(I6578&lt;&gt;0,"No Exp Date",IF(G6578&lt;DATE(2013,3,1),DATE(2020,3,1),DATE(YEAR(G6578)+7,MONTH(G6578),DAY(G6578))))))</f>
        <v>No Exp Date</v>
      </c>
      <c r="I6578" s="24"/>
      <c r="J6578" s="24" t="str">
        <f>IF((H6578)="No Exp Date","N/A","")</f>
        <v>N/A</v>
      </c>
      <c r="K6578" s="27"/>
      <c r="L6578" s="69" t="str">
        <f>IF((K6578)="Amd",EDATE(J6578,18),"N/A")</f>
        <v>N/A</v>
      </c>
      <c r="M6578" s="18"/>
    </row>
    <row r="6579" spans="1:13" s="2" customFormat="1" ht="38.25" x14ac:dyDescent="0.3">
      <c r="A6579" s="23">
        <v>708</v>
      </c>
      <c r="B6579" s="23">
        <v>1</v>
      </c>
      <c r="C6579" s="34">
        <v>10</v>
      </c>
      <c r="D6579" s="6" t="s">
        <v>1</v>
      </c>
      <c r="E6579" s="6"/>
      <c r="F6579" s="7" t="s">
        <v>9248</v>
      </c>
      <c r="G6579" s="25"/>
      <c r="H6579" s="24" t="str">
        <f>IF(G6579=0,"No Exp Date",(IF(I6579&lt;&gt;0,"No Exp Date",IF(G6579&lt;DATE(2013,3,1),DATE(2020,3,1),DATE(YEAR(G6579)+7,MONTH(G6579),DAY(G6579))))))</f>
        <v>No Exp Date</v>
      </c>
      <c r="I6579" s="24">
        <v>33276</v>
      </c>
      <c r="J6579" s="24" t="str">
        <f>IF((H6579)="No Exp Date","N/A","")</f>
        <v>N/A</v>
      </c>
      <c r="K6579" s="27"/>
      <c r="L6579" s="69" t="str">
        <f>IF((K6579)="Amd",EDATE(J6579,18),"N/A")</f>
        <v>N/A</v>
      </c>
      <c r="M6579" s="18"/>
    </row>
    <row r="6580" spans="1:13" s="2" customFormat="1" ht="38.25" x14ac:dyDescent="0.3">
      <c r="A6580" s="23">
        <v>708</v>
      </c>
      <c r="B6580" s="23">
        <v>1</v>
      </c>
      <c r="C6580" s="34">
        <v>20</v>
      </c>
      <c r="D6580" s="6" t="s">
        <v>1</v>
      </c>
      <c r="E6580" s="6"/>
      <c r="F6580" s="7" t="s">
        <v>9249</v>
      </c>
      <c r="G6580" s="25"/>
      <c r="H6580" s="24" t="str">
        <f>IF(G6580=0,"No Exp Date",(IF(I6580&lt;&gt;0,"No Exp Date",IF(G6580&lt;DATE(2013,3,1),DATE(2020,3,1),DATE(YEAR(G6580)+7,MONTH(G6580),DAY(G6580))))))</f>
        <v>No Exp Date</v>
      </c>
      <c r="I6580" s="24">
        <v>33276</v>
      </c>
      <c r="J6580" s="24" t="str">
        <f>IF((H6580)="No Exp Date","N/A","")</f>
        <v>N/A</v>
      </c>
      <c r="K6580" s="27"/>
      <c r="L6580" s="69" t="str">
        <f>IF((K6580)="Amd",EDATE(J6580,18),"N/A")</f>
        <v>N/A</v>
      </c>
      <c r="M6580" s="18"/>
    </row>
    <row r="6581" spans="1:13" s="2" customFormat="1" ht="38.25" x14ac:dyDescent="0.3">
      <c r="A6581" s="23">
        <v>708</v>
      </c>
      <c r="B6581" s="23">
        <v>1</v>
      </c>
      <c r="C6581" s="34">
        <v>30</v>
      </c>
      <c r="D6581" s="6" t="s">
        <v>1</v>
      </c>
      <c r="E6581" s="6"/>
      <c r="F6581" s="7" t="s">
        <v>9250</v>
      </c>
      <c r="G6581" s="25"/>
      <c r="H6581" s="24" t="str">
        <f>IF(G6581=0,"No Exp Date",(IF(I6581&lt;&gt;0,"No Exp Date",IF(G6581&lt;DATE(2013,3,1),DATE(2020,3,1),DATE(YEAR(G6581)+7,MONTH(G6581),DAY(G6581))))))</f>
        <v>No Exp Date</v>
      </c>
      <c r="I6581" s="24">
        <v>33276</v>
      </c>
      <c r="J6581" s="24" t="str">
        <f>IF((H6581)="No Exp Date","N/A","")</f>
        <v>N/A</v>
      </c>
      <c r="K6581" s="27"/>
      <c r="L6581" s="69" t="str">
        <f>IF((K6581)="Amd",EDATE(J6581,18),"N/A")</f>
        <v>N/A</v>
      </c>
      <c r="M6581" s="18"/>
    </row>
    <row r="6582" spans="1:13" s="2" customFormat="1" ht="38.25" x14ac:dyDescent="0.3">
      <c r="A6582" s="23">
        <v>708</v>
      </c>
      <c r="B6582" s="23">
        <v>1</v>
      </c>
      <c r="C6582" s="34">
        <v>40</v>
      </c>
      <c r="D6582" s="6" t="s">
        <v>1</v>
      </c>
      <c r="E6582" s="6"/>
      <c r="F6582" s="7" t="s">
        <v>9251</v>
      </c>
      <c r="G6582" s="25"/>
      <c r="H6582" s="24" t="str">
        <f>IF(G6582=0,"No Exp Date",(IF(I6582&lt;&gt;0,"No Exp Date",IF(G6582&lt;DATE(2013,3,1),DATE(2020,3,1),DATE(YEAR(G6582)+7,MONTH(G6582),DAY(G6582))))))</f>
        <v>No Exp Date</v>
      </c>
      <c r="I6582" s="24">
        <v>33276</v>
      </c>
      <c r="J6582" s="24" t="str">
        <f>IF((H6582)="No Exp Date","N/A","")</f>
        <v>N/A</v>
      </c>
      <c r="K6582" s="27"/>
      <c r="L6582" s="69" t="str">
        <f>IF((K6582)="Amd",EDATE(J6582,18),"N/A")</f>
        <v>N/A</v>
      </c>
      <c r="M6582" s="18"/>
    </row>
    <row r="6583" spans="1:13" s="2" customFormat="1" ht="38.25" x14ac:dyDescent="0.3">
      <c r="A6583" s="23">
        <v>708</v>
      </c>
      <c r="B6583" s="23">
        <v>1</v>
      </c>
      <c r="C6583" s="34">
        <v>50</v>
      </c>
      <c r="D6583" s="6" t="s">
        <v>1</v>
      </c>
      <c r="E6583" s="6"/>
      <c r="F6583" s="7" t="s">
        <v>9252</v>
      </c>
      <c r="G6583" s="25"/>
      <c r="H6583" s="24" t="str">
        <f>IF(G6583=0,"No Exp Date",(IF(I6583&lt;&gt;0,"No Exp Date",IF(G6583&lt;DATE(2013,3,1),DATE(2020,3,1),DATE(YEAR(G6583)+7,MONTH(G6583),DAY(G6583))))))</f>
        <v>No Exp Date</v>
      </c>
      <c r="I6583" s="24">
        <v>33276</v>
      </c>
      <c r="J6583" s="24" t="str">
        <f>IF((H6583)="No Exp Date","N/A","")</f>
        <v>N/A</v>
      </c>
      <c r="K6583" s="27"/>
      <c r="L6583" s="69" t="str">
        <f>IF((K6583)="Amd",EDATE(J6583,18),"N/A")</f>
        <v>N/A</v>
      </c>
      <c r="M6583" s="18"/>
    </row>
    <row r="6584" spans="1:13" s="2" customFormat="1" ht="38.25" x14ac:dyDescent="0.3">
      <c r="A6584" s="23">
        <v>708</v>
      </c>
      <c r="B6584" s="23">
        <v>1</v>
      </c>
      <c r="C6584" s="34">
        <v>60</v>
      </c>
      <c r="D6584" s="6" t="s">
        <v>1</v>
      </c>
      <c r="E6584" s="6"/>
      <c r="F6584" s="7" t="s">
        <v>9253</v>
      </c>
      <c r="G6584" s="25"/>
      <c r="H6584" s="24" t="str">
        <f>IF(G6584=0,"No Exp Date",(IF(I6584&lt;&gt;0,"No Exp Date",IF(G6584&lt;DATE(2013,3,1),DATE(2020,3,1),DATE(YEAR(G6584)+7,MONTH(G6584),DAY(G6584))))))</f>
        <v>No Exp Date</v>
      </c>
      <c r="I6584" s="24">
        <v>33276</v>
      </c>
      <c r="J6584" s="24" t="str">
        <f>IF((H6584)="No Exp Date","N/A","")</f>
        <v>N/A</v>
      </c>
      <c r="K6584" s="27"/>
      <c r="L6584" s="69" t="str">
        <f>IF((K6584)="Amd",EDATE(J6584,18),"N/A")</f>
        <v>N/A</v>
      </c>
      <c r="M6584" s="18"/>
    </row>
    <row r="6585" spans="1:13" s="2" customFormat="1" ht="38.25" x14ac:dyDescent="0.3">
      <c r="A6585" s="23">
        <v>708</v>
      </c>
      <c r="B6585" s="23">
        <v>1</v>
      </c>
      <c r="C6585" s="34">
        <v>70</v>
      </c>
      <c r="D6585" s="6" t="s">
        <v>1</v>
      </c>
      <c r="E6585" s="6"/>
      <c r="F6585" s="7" t="s">
        <v>9254</v>
      </c>
      <c r="G6585" s="25"/>
      <c r="H6585" s="24" t="str">
        <f>IF(G6585=0,"No Exp Date",(IF(I6585&lt;&gt;0,"No Exp Date",IF(G6585&lt;DATE(2013,3,1),DATE(2020,3,1),DATE(YEAR(G6585)+7,MONTH(G6585),DAY(G6585))))))</f>
        <v>No Exp Date</v>
      </c>
      <c r="I6585" s="24">
        <v>33276</v>
      </c>
      <c r="J6585" s="24" t="str">
        <f>IF((H6585)="No Exp Date","N/A","")</f>
        <v>N/A</v>
      </c>
      <c r="K6585" s="27"/>
      <c r="L6585" s="69" t="str">
        <f>IF((K6585)="Amd",EDATE(J6585,18),"N/A")</f>
        <v>N/A</v>
      </c>
      <c r="M6585" s="18"/>
    </row>
    <row r="6586" spans="1:13" s="2" customFormat="1" ht="38.25" x14ac:dyDescent="0.3">
      <c r="A6586" s="23">
        <v>708</v>
      </c>
      <c r="B6586" s="23">
        <v>1</v>
      </c>
      <c r="C6586" s="34">
        <v>80</v>
      </c>
      <c r="D6586" s="6" t="s">
        <v>1</v>
      </c>
      <c r="E6586" s="6"/>
      <c r="F6586" s="7" t="s">
        <v>9255</v>
      </c>
      <c r="G6586" s="25"/>
      <c r="H6586" s="24" t="str">
        <f>IF(G6586=0,"No Exp Date",(IF(I6586&lt;&gt;0,"No Exp Date",IF(G6586&lt;DATE(2013,3,1),DATE(2020,3,1),DATE(YEAR(G6586)+7,MONTH(G6586),DAY(G6586))))))</f>
        <v>No Exp Date</v>
      </c>
      <c r="I6586" s="24">
        <v>33276</v>
      </c>
      <c r="J6586" s="24" t="str">
        <f>IF((H6586)="No Exp Date","N/A","")</f>
        <v>N/A</v>
      </c>
      <c r="K6586" s="27"/>
      <c r="L6586" s="69" t="str">
        <f>IF((K6586)="Amd",EDATE(J6586,18),"N/A")</f>
        <v>N/A</v>
      </c>
      <c r="M6586" s="18"/>
    </row>
    <row r="6587" spans="1:13" s="2" customFormat="1" ht="38.25" x14ac:dyDescent="0.3">
      <c r="A6587" s="23">
        <v>708</v>
      </c>
      <c r="B6587" s="23">
        <v>1</v>
      </c>
      <c r="C6587" s="34">
        <v>90</v>
      </c>
      <c r="D6587" s="6" t="s">
        <v>1</v>
      </c>
      <c r="E6587" s="6"/>
      <c r="F6587" s="7" t="s">
        <v>9256</v>
      </c>
      <c r="G6587" s="25"/>
      <c r="H6587" s="24" t="str">
        <f>IF(G6587=0,"No Exp Date",(IF(I6587&lt;&gt;0,"No Exp Date",IF(G6587&lt;DATE(2013,3,1),DATE(2020,3,1),DATE(YEAR(G6587)+7,MONTH(G6587),DAY(G6587))))))</f>
        <v>No Exp Date</v>
      </c>
      <c r="I6587" s="24">
        <v>33276</v>
      </c>
      <c r="J6587" s="24" t="str">
        <f>IF((H6587)="No Exp Date","N/A","")</f>
        <v>N/A</v>
      </c>
      <c r="K6587" s="27"/>
      <c r="L6587" s="69" t="str">
        <f>IF((K6587)="Amd",EDATE(J6587,18),"N/A")</f>
        <v>N/A</v>
      </c>
      <c r="M6587" s="18"/>
    </row>
    <row r="6588" spans="1:13" s="2" customFormat="1" ht="38.25" x14ac:dyDescent="0.3">
      <c r="A6588" s="23">
        <v>708</v>
      </c>
      <c r="B6588" s="23">
        <v>1</v>
      </c>
      <c r="C6588" s="34">
        <v>100</v>
      </c>
      <c r="D6588" s="6" t="s">
        <v>1</v>
      </c>
      <c r="E6588" s="6"/>
      <c r="F6588" s="7" t="s">
        <v>9257</v>
      </c>
      <c r="G6588" s="25"/>
      <c r="H6588" s="24" t="str">
        <f>IF(G6588=0,"No Exp Date",(IF(I6588&lt;&gt;0,"No Exp Date",IF(G6588&lt;DATE(2013,3,1),DATE(2020,3,1),DATE(YEAR(G6588)+7,MONTH(G6588),DAY(G6588))))))</f>
        <v>No Exp Date</v>
      </c>
      <c r="I6588" s="24">
        <v>33276</v>
      </c>
      <c r="J6588" s="24" t="str">
        <f>IF((H6588)="No Exp Date","N/A","")</f>
        <v>N/A</v>
      </c>
      <c r="K6588" s="27"/>
      <c r="L6588" s="69" t="str">
        <f>IF((K6588)="Amd",EDATE(J6588,18),"N/A")</f>
        <v>N/A</v>
      </c>
      <c r="M6588" s="18"/>
    </row>
    <row r="6589" spans="1:13" s="2" customFormat="1" ht="38.25" x14ac:dyDescent="0.3">
      <c r="A6589" s="23">
        <v>708</v>
      </c>
      <c r="B6589" s="23">
        <v>1</v>
      </c>
      <c r="C6589" s="34">
        <v>110</v>
      </c>
      <c r="D6589" s="6" t="s">
        <v>1</v>
      </c>
      <c r="E6589" s="6"/>
      <c r="F6589" s="7" t="s">
        <v>9258</v>
      </c>
      <c r="G6589" s="25"/>
      <c r="H6589" s="24" t="str">
        <f>IF(G6589=0,"No Exp Date",(IF(I6589&lt;&gt;0,"No Exp Date",IF(G6589&lt;DATE(2013,3,1),DATE(2020,3,1),DATE(YEAR(G6589)+7,MONTH(G6589),DAY(G6589))))))</f>
        <v>No Exp Date</v>
      </c>
      <c r="I6589" s="24">
        <v>33276</v>
      </c>
      <c r="J6589" s="24" t="str">
        <f>IF((H6589)="No Exp Date","N/A","")</f>
        <v>N/A</v>
      </c>
      <c r="K6589" s="27"/>
      <c r="L6589" s="69" t="str">
        <f>IF((K6589)="Amd",EDATE(J6589,18),"N/A")</f>
        <v>N/A</v>
      </c>
      <c r="M6589" s="18"/>
    </row>
    <row r="6590" spans="1:13" s="2" customFormat="1" ht="38.25" x14ac:dyDescent="0.3">
      <c r="A6590" s="23">
        <v>709</v>
      </c>
      <c r="B6590" s="23">
        <v>1</v>
      </c>
      <c r="C6590" s="34">
        <v>1</v>
      </c>
      <c r="D6590" s="6" t="s">
        <v>1</v>
      </c>
      <c r="E6590" s="7" t="s">
        <v>10599</v>
      </c>
      <c r="F6590" s="6" t="s">
        <v>135</v>
      </c>
      <c r="G6590" s="25"/>
      <c r="H6590" s="24" t="str">
        <f>IF(G6590=0,"No Exp Date",(IF(I6590&lt;&gt;0,"No Exp Date",IF(G6590&lt;DATE(2013,3,1),DATE(2020,3,1),DATE(YEAR(G6590)+7,MONTH(G6590),DAY(G6590))))))</f>
        <v>No Exp Date</v>
      </c>
      <c r="I6590" s="24"/>
      <c r="J6590" s="24" t="str">
        <f>IF((H6590)="No Exp Date","N/A","")</f>
        <v>N/A</v>
      </c>
      <c r="K6590" s="27"/>
      <c r="L6590" s="69" t="str">
        <f>IF((K6590)="Amd",EDATE(J6590,18),"N/A")</f>
        <v>N/A</v>
      </c>
      <c r="M6590" s="18"/>
    </row>
    <row r="6591" spans="1:13" s="2" customFormat="1" x14ac:dyDescent="0.3">
      <c r="A6591" s="23">
        <v>709</v>
      </c>
      <c r="B6591" s="23">
        <v>1</v>
      </c>
      <c r="C6591" s="34">
        <v>10</v>
      </c>
      <c r="D6591" s="6" t="s">
        <v>1</v>
      </c>
      <c r="E6591" s="6"/>
      <c r="F6591" s="7" t="s">
        <v>10600</v>
      </c>
      <c r="G6591" s="25"/>
      <c r="H6591" s="24" t="str">
        <f>IF(G6591=0,"No Exp Date",(IF(I6591&lt;&gt;0,"No Exp Date",IF(G6591&lt;DATE(2013,3,1),DATE(2020,3,1),DATE(YEAR(G6591)+7,MONTH(G6591),DAY(G6591))))))</f>
        <v>No Exp Date</v>
      </c>
      <c r="I6591" s="24"/>
      <c r="J6591" s="24" t="str">
        <f>IF((H6591)="No Exp Date","N/A","")</f>
        <v>N/A</v>
      </c>
      <c r="K6591" s="27"/>
      <c r="L6591" s="69" t="str">
        <f>IF((K6591)="Amd",EDATE(J6591,18),"N/A")</f>
        <v>N/A</v>
      </c>
      <c r="M6591" s="18"/>
    </row>
    <row r="6592" spans="1:13" s="2" customFormat="1" x14ac:dyDescent="0.3">
      <c r="A6592" s="23">
        <v>709</v>
      </c>
      <c r="B6592" s="23">
        <v>1</v>
      </c>
      <c r="C6592" s="34">
        <v>11</v>
      </c>
      <c r="D6592" s="6" t="s">
        <v>1</v>
      </c>
      <c r="E6592" s="18" t="s">
        <v>9035</v>
      </c>
      <c r="F6592" s="7" t="s">
        <v>9034</v>
      </c>
      <c r="G6592" s="25"/>
      <c r="H6592" s="24" t="str">
        <f>IF(G6592=0,"No Exp Date",(IF(I6592&lt;&gt;0,"No Exp Date",IF(G6592&lt;DATE(2013,3,1),DATE(2020,3,1),DATE(YEAR(G6592)+7,MONTH(G6592),DAY(G6592))))))</f>
        <v>No Exp Date</v>
      </c>
      <c r="I6592" s="24"/>
      <c r="J6592" s="24" t="str">
        <f>IF((H6592)="No Exp Date","N/A","")</f>
        <v>N/A</v>
      </c>
      <c r="K6592" s="27"/>
      <c r="L6592" s="69" t="str">
        <f>IF((K6592)="Amd",EDATE(J6592,18),"N/A")</f>
        <v>N/A</v>
      </c>
      <c r="M6592" s="18"/>
    </row>
    <row r="6593" spans="1:13" s="2" customFormat="1" x14ac:dyDescent="0.3">
      <c r="A6593" s="23">
        <v>709</v>
      </c>
      <c r="B6593" s="23">
        <v>1</v>
      </c>
      <c r="C6593" s="34">
        <v>20</v>
      </c>
      <c r="D6593" s="6" t="s">
        <v>1</v>
      </c>
      <c r="E6593" s="6"/>
      <c r="F6593" s="7" t="s">
        <v>10600</v>
      </c>
      <c r="G6593" s="25"/>
      <c r="H6593" s="24" t="str">
        <f>IF(G6593=0,"No Exp Date",(IF(I6593&lt;&gt;0,"No Exp Date",IF(G6593&lt;DATE(2013,3,1),DATE(2020,3,1),DATE(YEAR(G6593)+7,MONTH(G6593),DAY(G6593))))))</f>
        <v>No Exp Date</v>
      </c>
      <c r="I6593" s="24"/>
      <c r="J6593" s="24" t="str">
        <f>IF((H6593)="No Exp Date","N/A","")</f>
        <v>N/A</v>
      </c>
      <c r="K6593" s="27"/>
      <c r="L6593" s="69" t="str">
        <f>IF((K6593)="Amd",EDATE(J6593,18),"N/A")</f>
        <v>N/A</v>
      </c>
      <c r="M6593" s="18"/>
    </row>
    <row r="6594" spans="1:13" s="2" customFormat="1" x14ac:dyDescent="0.3">
      <c r="A6594" s="23">
        <v>709</v>
      </c>
      <c r="B6594" s="23">
        <v>1</v>
      </c>
      <c r="C6594" s="34">
        <v>30</v>
      </c>
      <c r="D6594" s="6" t="s">
        <v>1</v>
      </c>
      <c r="E6594" s="6"/>
      <c r="F6594" s="7" t="s">
        <v>10600</v>
      </c>
      <c r="G6594" s="25"/>
      <c r="H6594" s="24" t="str">
        <f>IF(G6594=0,"No Exp Date",(IF(I6594&lt;&gt;0,"No Exp Date",IF(G6594&lt;DATE(2013,3,1),DATE(2020,3,1),DATE(YEAR(G6594)+7,MONTH(G6594),DAY(G6594))))))</f>
        <v>No Exp Date</v>
      </c>
      <c r="I6594" s="24"/>
      <c r="J6594" s="24" t="str">
        <f>IF((H6594)="No Exp Date","N/A","")</f>
        <v>N/A</v>
      </c>
      <c r="K6594" s="27"/>
      <c r="L6594" s="69" t="str">
        <f>IF((K6594)="Amd",EDATE(J6594,18),"N/A")</f>
        <v>N/A</v>
      </c>
      <c r="M6594" s="18"/>
    </row>
    <row r="6595" spans="1:13" s="2" customFormat="1" x14ac:dyDescent="0.3">
      <c r="A6595" s="23">
        <v>709</v>
      </c>
      <c r="B6595" s="23">
        <v>1</v>
      </c>
      <c r="C6595" s="34">
        <v>40</v>
      </c>
      <c r="D6595" s="6" t="s">
        <v>1</v>
      </c>
      <c r="E6595" s="6"/>
      <c r="F6595" s="7" t="s">
        <v>10600</v>
      </c>
      <c r="G6595" s="25"/>
      <c r="H6595" s="24" t="str">
        <f>IF(G6595=0,"No Exp Date",(IF(I6595&lt;&gt;0,"No Exp Date",IF(G6595&lt;DATE(2013,3,1),DATE(2020,3,1),DATE(YEAR(G6595)+7,MONTH(G6595),DAY(G6595))))))</f>
        <v>No Exp Date</v>
      </c>
      <c r="I6595" s="24"/>
      <c r="J6595" s="24" t="str">
        <f>IF((H6595)="No Exp Date","N/A","")</f>
        <v>N/A</v>
      </c>
      <c r="K6595" s="27"/>
      <c r="L6595" s="69" t="str">
        <f>IF((K6595)="Amd",EDATE(J6595,18),"N/A")</f>
        <v>N/A</v>
      </c>
      <c r="M6595" s="18"/>
    </row>
    <row r="6596" spans="1:13" s="2" customFormat="1" x14ac:dyDescent="0.3">
      <c r="A6596" s="23">
        <v>709</v>
      </c>
      <c r="B6596" s="23">
        <v>1</v>
      </c>
      <c r="C6596" s="34">
        <v>50</v>
      </c>
      <c r="D6596" s="6" t="s">
        <v>1</v>
      </c>
      <c r="E6596" s="6"/>
      <c r="F6596" s="7" t="s">
        <v>10601</v>
      </c>
      <c r="G6596" s="25"/>
      <c r="H6596" s="24" t="str">
        <f>IF(G6596=0,"No Exp Date",(IF(I6596&lt;&gt;0,"No Exp Date",IF(G6596&lt;DATE(2013,3,1),DATE(2020,3,1),DATE(YEAR(G6596)+7,MONTH(G6596),DAY(G6596))))))</f>
        <v>No Exp Date</v>
      </c>
      <c r="I6596" s="24"/>
      <c r="J6596" s="24" t="str">
        <f>IF((H6596)="No Exp Date","N/A","")</f>
        <v>N/A</v>
      </c>
      <c r="K6596" s="27"/>
      <c r="L6596" s="69" t="str">
        <f>IF((K6596)="Amd",EDATE(J6596,18),"N/A")</f>
        <v>N/A</v>
      </c>
      <c r="M6596" s="18"/>
    </row>
    <row r="6597" spans="1:13" s="2" customFormat="1" x14ac:dyDescent="0.3">
      <c r="A6597" s="23">
        <v>709</v>
      </c>
      <c r="B6597" s="23">
        <v>1</v>
      </c>
      <c r="C6597" s="34">
        <v>51</v>
      </c>
      <c r="D6597" s="6" t="s">
        <v>1</v>
      </c>
      <c r="E6597" s="7" t="s">
        <v>3112</v>
      </c>
      <c r="F6597" s="6" t="s">
        <v>135</v>
      </c>
      <c r="G6597" s="25"/>
      <c r="H6597" s="24" t="str">
        <f>IF(G6597=0,"No Exp Date",(IF(I6597&lt;&gt;0,"No Exp Date",IF(G6597&lt;DATE(2013,3,1),DATE(2020,3,1),DATE(YEAR(G6597)+7,MONTH(G6597),DAY(G6597))))))</f>
        <v>No Exp Date</v>
      </c>
      <c r="I6597" s="24"/>
      <c r="J6597" s="24" t="str">
        <f>IF((H6597)="No Exp Date","N/A","")</f>
        <v>N/A</v>
      </c>
      <c r="K6597" s="27"/>
      <c r="L6597" s="69" t="str">
        <f>IF((K6597)="Amd",EDATE(J6597,18),"N/A")</f>
        <v>N/A</v>
      </c>
      <c r="M6597" s="18"/>
    </row>
    <row r="6598" spans="1:13" s="2" customFormat="1" x14ac:dyDescent="0.3">
      <c r="A6598" s="23">
        <v>709</v>
      </c>
      <c r="B6598" s="23">
        <v>1</v>
      </c>
      <c r="C6598" s="34">
        <v>60</v>
      </c>
      <c r="D6598" s="6" t="s">
        <v>1</v>
      </c>
      <c r="E6598" s="6"/>
      <c r="F6598" s="7" t="s">
        <v>10602</v>
      </c>
      <c r="G6598" s="25"/>
      <c r="H6598" s="24" t="str">
        <f>IF(G6598=0,"No Exp Date",(IF(I6598&lt;&gt;0,"No Exp Date",IF(G6598&lt;DATE(2013,3,1),DATE(2020,3,1),DATE(YEAR(G6598)+7,MONTH(G6598),DAY(G6598))))))</f>
        <v>No Exp Date</v>
      </c>
      <c r="I6598" s="24"/>
      <c r="J6598" s="24" t="str">
        <f>IF((H6598)="No Exp Date","N/A","")</f>
        <v>N/A</v>
      </c>
      <c r="K6598" s="27"/>
      <c r="L6598" s="69" t="str">
        <f>IF((K6598)="Amd",EDATE(J6598,18),"N/A")</f>
        <v>N/A</v>
      </c>
      <c r="M6598" s="18"/>
    </row>
    <row r="6599" spans="1:13" s="2" customFormat="1" x14ac:dyDescent="0.3">
      <c r="A6599" s="23">
        <v>709</v>
      </c>
      <c r="B6599" s="23">
        <v>1</v>
      </c>
      <c r="C6599" s="34">
        <v>70</v>
      </c>
      <c r="D6599" s="6" t="s">
        <v>1</v>
      </c>
      <c r="E6599" s="6"/>
      <c r="F6599" s="7" t="s">
        <v>10602</v>
      </c>
      <c r="G6599" s="25"/>
      <c r="H6599" s="24" t="str">
        <f>IF(G6599=0,"No Exp Date",(IF(I6599&lt;&gt;0,"No Exp Date",IF(G6599&lt;DATE(2013,3,1),DATE(2020,3,1),DATE(YEAR(G6599)+7,MONTH(G6599),DAY(G6599))))))</f>
        <v>No Exp Date</v>
      </c>
      <c r="I6599" s="24"/>
      <c r="J6599" s="24" t="str">
        <f>IF((H6599)="No Exp Date","N/A","")</f>
        <v>N/A</v>
      </c>
      <c r="K6599" s="27"/>
      <c r="L6599" s="69" t="str">
        <f>IF((K6599)="Amd",EDATE(J6599,18),"N/A")</f>
        <v>N/A</v>
      </c>
      <c r="M6599" s="18"/>
    </row>
    <row r="6600" spans="1:13" s="2" customFormat="1" ht="25.5" x14ac:dyDescent="0.3">
      <c r="A6600" s="23">
        <v>709</v>
      </c>
      <c r="B6600" s="23">
        <v>1</v>
      </c>
      <c r="C6600" s="34">
        <v>80</v>
      </c>
      <c r="D6600" s="6" t="s">
        <v>1</v>
      </c>
      <c r="E6600" s="18"/>
      <c r="F6600" s="7" t="s">
        <v>9196</v>
      </c>
      <c r="G6600" s="25"/>
      <c r="H6600" s="24" t="str">
        <f>IF(G6600=0,"No Exp Date",(IF(I6600&lt;&gt;0,"No Exp Date",IF(G6600&lt;DATE(2013,3,1),DATE(2020,3,1),DATE(YEAR(G6600)+7,MONTH(G6600),DAY(G6600))))))</f>
        <v>No Exp Date</v>
      </c>
      <c r="I6600" s="24"/>
      <c r="J6600" s="24" t="str">
        <f>IF((H6600)="No Exp Date","N/A","")</f>
        <v>N/A</v>
      </c>
      <c r="K6600" s="27"/>
      <c r="L6600" s="69" t="str">
        <f>IF((K6600)="Amd",EDATE(J6600,18),"N/A")</f>
        <v>N/A</v>
      </c>
      <c r="M6600" s="18"/>
    </row>
    <row r="6601" spans="1:13" s="2" customFormat="1" x14ac:dyDescent="0.3">
      <c r="A6601" s="23">
        <v>709</v>
      </c>
      <c r="B6601" s="23">
        <v>1</v>
      </c>
      <c r="C6601" s="34">
        <v>90</v>
      </c>
      <c r="D6601" s="6" t="s">
        <v>1</v>
      </c>
      <c r="E6601" s="6"/>
      <c r="F6601" s="7" t="s">
        <v>10600</v>
      </c>
      <c r="G6601" s="25"/>
      <c r="H6601" s="24" t="str">
        <f>IF(G6601=0,"No Exp Date",(IF(I6601&lt;&gt;0,"No Exp Date",IF(G6601&lt;DATE(2013,3,1),DATE(2020,3,1),DATE(YEAR(G6601)+7,MONTH(G6601),DAY(G6601))))))</f>
        <v>No Exp Date</v>
      </c>
      <c r="I6601" s="24"/>
      <c r="J6601" s="24" t="str">
        <f>IF((H6601)="No Exp Date","N/A","")</f>
        <v>N/A</v>
      </c>
      <c r="K6601" s="27"/>
      <c r="L6601" s="69" t="str">
        <f>IF((K6601)="Amd",EDATE(J6601,18),"N/A")</f>
        <v>N/A</v>
      </c>
      <c r="M6601" s="18"/>
    </row>
    <row r="6602" spans="1:13" s="2" customFormat="1" x14ac:dyDescent="0.3">
      <c r="A6602" s="23">
        <v>709</v>
      </c>
      <c r="B6602" s="23">
        <v>1</v>
      </c>
      <c r="C6602" s="34">
        <v>100</v>
      </c>
      <c r="D6602" s="6" t="s">
        <v>1</v>
      </c>
      <c r="E6602" s="6"/>
      <c r="F6602" s="7" t="s">
        <v>10600</v>
      </c>
      <c r="G6602" s="25"/>
      <c r="H6602" s="24" t="str">
        <f>IF(G6602=0,"No Exp Date",(IF(I6602&lt;&gt;0,"No Exp Date",IF(G6602&lt;DATE(2013,3,1),DATE(2020,3,1),DATE(YEAR(G6602)+7,MONTH(G6602),DAY(G6602))))))</f>
        <v>No Exp Date</v>
      </c>
      <c r="I6602" s="24"/>
      <c r="J6602" s="24" t="str">
        <f>IF((H6602)="No Exp Date","N/A","")</f>
        <v>N/A</v>
      </c>
      <c r="K6602" s="27"/>
      <c r="L6602" s="69" t="str">
        <f>IF((K6602)="Amd",EDATE(J6602,18),"N/A")</f>
        <v>N/A</v>
      </c>
      <c r="M6602" s="18"/>
    </row>
    <row r="6603" spans="1:13" s="2" customFormat="1" x14ac:dyDescent="0.3">
      <c r="A6603" s="23">
        <v>709</v>
      </c>
      <c r="B6603" s="23">
        <v>1</v>
      </c>
      <c r="C6603" s="34">
        <v>110</v>
      </c>
      <c r="D6603" s="6" t="s">
        <v>1</v>
      </c>
      <c r="E6603" s="6"/>
      <c r="F6603" s="7" t="s">
        <v>10600</v>
      </c>
      <c r="G6603" s="25"/>
      <c r="H6603" s="24" t="str">
        <f>IF(G6603=0,"No Exp Date",(IF(I6603&lt;&gt;0,"No Exp Date",IF(G6603&lt;DATE(2013,3,1),DATE(2020,3,1),DATE(YEAR(G6603)+7,MONTH(G6603),DAY(G6603))))))</f>
        <v>No Exp Date</v>
      </c>
      <c r="I6603" s="24"/>
      <c r="J6603" s="24" t="str">
        <f>IF((H6603)="No Exp Date","N/A","")</f>
        <v>N/A</v>
      </c>
      <c r="K6603" s="27"/>
      <c r="L6603" s="69" t="str">
        <f>IF((K6603)="Amd",EDATE(J6603,18),"N/A")</f>
        <v>N/A</v>
      </c>
      <c r="M6603" s="18"/>
    </row>
    <row r="6604" spans="1:13" s="2" customFormat="1" x14ac:dyDescent="0.3">
      <c r="A6604" s="23">
        <v>709</v>
      </c>
      <c r="B6604" s="23">
        <v>1</v>
      </c>
      <c r="C6604" s="34">
        <v>120</v>
      </c>
      <c r="D6604" s="6" t="s">
        <v>1</v>
      </c>
      <c r="E6604" s="6"/>
      <c r="F6604" s="7" t="s">
        <v>10600</v>
      </c>
      <c r="G6604" s="25"/>
      <c r="H6604" s="24" t="str">
        <f>IF(G6604=0,"No Exp Date",(IF(I6604&lt;&gt;0,"No Exp Date",IF(G6604&lt;DATE(2013,3,1),DATE(2020,3,1),DATE(YEAR(G6604)+7,MONTH(G6604),DAY(G6604))))))</f>
        <v>No Exp Date</v>
      </c>
      <c r="I6604" s="24"/>
      <c r="J6604" s="24" t="str">
        <f>IF((H6604)="No Exp Date","N/A","")</f>
        <v>N/A</v>
      </c>
      <c r="K6604" s="27"/>
      <c r="L6604" s="69" t="str">
        <f>IF((K6604)="Amd",EDATE(J6604,18),"N/A")</f>
        <v>N/A</v>
      </c>
      <c r="M6604" s="18"/>
    </row>
    <row r="6605" spans="1:13" s="2" customFormat="1" x14ac:dyDescent="0.3">
      <c r="A6605" s="23">
        <v>709</v>
      </c>
      <c r="B6605" s="23">
        <v>1</v>
      </c>
      <c r="C6605" s="34">
        <v>130</v>
      </c>
      <c r="D6605" s="6" t="s">
        <v>1</v>
      </c>
      <c r="E6605" s="6"/>
      <c r="F6605" s="7" t="s">
        <v>10600</v>
      </c>
      <c r="G6605" s="25"/>
      <c r="H6605" s="24" t="str">
        <f>IF(G6605=0,"No Exp Date",(IF(I6605&lt;&gt;0,"No Exp Date",IF(G6605&lt;DATE(2013,3,1),DATE(2020,3,1),DATE(YEAR(G6605)+7,MONTH(G6605),DAY(G6605))))))</f>
        <v>No Exp Date</v>
      </c>
      <c r="I6605" s="24"/>
      <c r="J6605" s="24" t="str">
        <f>IF((H6605)="No Exp Date","N/A","")</f>
        <v>N/A</v>
      </c>
      <c r="K6605" s="27"/>
      <c r="L6605" s="69" t="str">
        <f>IF((K6605)="Amd",EDATE(J6605,18),"N/A")</f>
        <v>N/A</v>
      </c>
      <c r="M6605" s="18"/>
    </row>
    <row r="6606" spans="1:13" s="2" customFormat="1" x14ac:dyDescent="0.3">
      <c r="A6606" s="23">
        <v>709</v>
      </c>
      <c r="B6606" s="23">
        <v>1</v>
      </c>
      <c r="C6606" s="34">
        <v>140</v>
      </c>
      <c r="D6606" s="6" t="s">
        <v>1</v>
      </c>
      <c r="E6606" s="6"/>
      <c r="F6606" s="7" t="s">
        <v>10600</v>
      </c>
      <c r="G6606" s="25"/>
      <c r="H6606" s="24" t="str">
        <f>IF(G6606=0,"No Exp Date",(IF(I6606&lt;&gt;0,"No Exp Date",IF(G6606&lt;DATE(2013,3,1),DATE(2020,3,1),DATE(YEAR(G6606)+7,MONTH(G6606),DAY(G6606))))))</f>
        <v>No Exp Date</v>
      </c>
      <c r="I6606" s="24"/>
      <c r="J6606" s="24" t="str">
        <f>IF((H6606)="No Exp Date","N/A","")</f>
        <v>N/A</v>
      </c>
      <c r="K6606" s="27"/>
      <c r="L6606" s="69" t="str">
        <f>IF((K6606)="Amd",EDATE(J6606,18),"N/A")</f>
        <v>N/A</v>
      </c>
      <c r="M6606" s="18"/>
    </row>
    <row r="6607" spans="1:13" s="2" customFormat="1" ht="38.25" x14ac:dyDescent="0.3">
      <c r="A6607" s="23">
        <v>720</v>
      </c>
      <c r="B6607" s="23">
        <v>1</v>
      </c>
      <c r="C6607" s="34">
        <v>10</v>
      </c>
      <c r="D6607" s="6" t="s">
        <v>1</v>
      </c>
      <c r="E6607" s="6"/>
      <c r="F6607" s="7" t="s">
        <v>10603</v>
      </c>
      <c r="G6607" s="25"/>
      <c r="H6607" s="24" t="str">
        <f>IF(G6607=0,"No Exp Date",(IF(I6607&lt;&gt;0,"No Exp Date",IF(G6607&lt;DATE(2013,3,1),DATE(2020,3,1),DATE(YEAR(G6607)+7,MONTH(G6607),DAY(G6607))))))</f>
        <v>No Exp Date</v>
      </c>
      <c r="I6607" s="24"/>
      <c r="J6607" s="24" t="str">
        <f>IF((H6607)="No Exp Date","N/A","")</f>
        <v>N/A</v>
      </c>
      <c r="K6607" s="27"/>
      <c r="L6607" s="69" t="str">
        <f>IF((K6607)="Amd",EDATE(J6607,18),"N/A")</f>
        <v>N/A</v>
      </c>
      <c r="M6607" s="18"/>
    </row>
    <row r="6608" spans="1:13" s="2" customFormat="1" x14ac:dyDescent="0.3">
      <c r="A6608" s="23">
        <v>720</v>
      </c>
      <c r="B6608" s="23">
        <v>1</v>
      </c>
      <c r="C6608" s="34">
        <v>20</v>
      </c>
      <c r="D6608" s="6" t="s">
        <v>1</v>
      </c>
      <c r="E6608" s="6"/>
      <c r="F6608" s="7" t="s">
        <v>10604</v>
      </c>
      <c r="G6608" s="25"/>
      <c r="H6608" s="24" t="str">
        <f>IF(G6608=0,"No Exp Date",(IF(I6608&lt;&gt;0,"No Exp Date",IF(G6608&lt;DATE(2013,3,1),DATE(2020,3,1),DATE(YEAR(G6608)+7,MONTH(G6608),DAY(G6608))))))</f>
        <v>No Exp Date</v>
      </c>
      <c r="I6608" s="24"/>
      <c r="J6608" s="24" t="str">
        <f>IF((H6608)="No Exp Date","N/A","")</f>
        <v>N/A</v>
      </c>
      <c r="K6608" s="27"/>
      <c r="L6608" s="69" t="str">
        <f>IF((K6608)="Amd",EDATE(J6608,18),"N/A")</f>
        <v>N/A</v>
      </c>
      <c r="M6608" s="18"/>
    </row>
    <row r="6609" spans="1:13" s="2" customFormat="1" x14ac:dyDescent="0.3">
      <c r="A6609" s="23">
        <v>720</v>
      </c>
      <c r="B6609" s="23">
        <v>1</v>
      </c>
      <c r="C6609" s="34">
        <v>30</v>
      </c>
      <c r="D6609" s="6" t="s">
        <v>1</v>
      </c>
      <c r="E6609" s="6"/>
      <c r="F6609" s="7" t="s">
        <v>10605</v>
      </c>
      <c r="G6609" s="25"/>
      <c r="H6609" s="24" t="str">
        <f>IF(G6609=0,"No Exp Date",(IF(I6609&lt;&gt;0,"No Exp Date",IF(G6609&lt;DATE(2013,3,1),DATE(2020,3,1),DATE(YEAR(G6609)+7,MONTH(G6609),DAY(G6609))))))</f>
        <v>No Exp Date</v>
      </c>
      <c r="I6609" s="24"/>
      <c r="J6609" s="24" t="str">
        <f>IF((H6609)="No Exp Date","N/A","")</f>
        <v>N/A</v>
      </c>
      <c r="K6609" s="27"/>
      <c r="L6609" s="69" t="str">
        <f>IF((K6609)="Amd",EDATE(J6609,18),"N/A")</f>
        <v>N/A</v>
      </c>
      <c r="M6609" s="18"/>
    </row>
    <row r="6610" spans="1:13" s="2" customFormat="1" x14ac:dyDescent="0.3">
      <c r="A6610" s="23">
        <v>720</v>
      </c>
      <c r="B6610" s="23">
        <v>1</v>
      </c>
      <c r="C6610" s="34">
        <v>40</v>
      </c>
      <c r="D6610" s="6" t="s">
        <v>1</v>
      </c>
      <c r="E6610" s="6"/>
      <c r="F6610" s="7" t="s">
        <v>10606</v>
      </c>
      <c r="G6610" s="25"/>
      <c r="H6610" s="24" t="str">
        <f>IF(G6610=0,"No Exp Date",(IF(I6610&lt;&gt;0,"No Exp Date",IF(G6610&lt;DATE(2013,3,1),DATE(2020,3,1),DATE(YEAR(G6610)+7,MONTH(G6610),DAY(G6610))))))</f>
        <v>No Exp Date</v>
      </c>
      <c r="I6610" s="24"/>
      <c r="J6610" s="24" t="str">
        <f>IF((H6610)="No Exp Date","N/A","")</f>
        <v>N/A</v>
      </c>
      <c r="K6610" s="27"/>
      <c r="L6610" s="69" t="str">
        <f>IF((K6610)="Amd",EDATE(J6610,18),"N/A")</f>
        <v>N/A</v>
      </c>
      <c r="M6610" s="18"/>
    </row>
    <row r="6611" spans="1:13" s="2" customFormat="1" x14ac:dyDescent="0.3">
      <c r="A6611" s="23">
        <v>720</v>
      </c>
      <c r="B6611" s="23">
        <v>1</v>
      </c>
      <c r="C6611" s="34">
        <v>50</v>
      </c>
      <c r="D6611" s="6" t="s">
        <v>1</v>
      </c>
      <c r="E6611" s="6"/>
      <c r="F6611" s="7" t="s">
        <v>10607</v>
      </c>
      <c r="G6611" s="25"/>
      <c r="H6611" s="24" t="str">
        <f>IF(G6611=0,"No Exp Date",(IF(I6611&lt;&gt;0,"No Exp Date",IF(G6611&lt;DATE(2013,3,1),DATE(2020,3,1),DATE(YEAR(G6611)+7,MONTH(G6611),DAY(G6611))))))</f>
        <v>No Exp Date</v>
      </c>
      <c r="I6611" s="24"/>
      <c r="J6611" s="24" t="str">
        <f>IF((H6611)="No Exp Date","N/A","")</f>
        <v>N/A</v>
      </c>
      <c r="K6611" s="27"/>
      <c r="L6611" s="69" t="str">
        <f>IF((K6611)="Amd",EDATE(J6611,18),"N/A")</f>
        <v>N/A</v>
      </c>
      <c r="M6611" s="18"/>
    </row>
    <row r="6612" spans="1:13" s="2" customFormat="1" ht="38.25" x14ac:dyDescent="0.3">
      <c r="A6612" s="23">
        <v>723</v>
      </c>
      <c r="B6612" s="23">
        <v>1</v>
      </c>
      <c r="C6612" s="34">
        <v>5</v>
      </c>
      <c r="D6612" s="6" t="s">
        <v>1</v>
      </c>
      <c r="E6612" s="18"/>
      <c r="F6612" s="7" t="s">
        <v>10608</v>
      </c>
      <c r="G6612" s="25"/>
      <c r="H6612" s="24" t="str">
        <f>IF(G6612=0,"No Exp Date",(IF(I6612&lt;&gt;0,"No Exp Date",IF(G6612&lt;DATE(2013,3,1),DATE(2020,3,1),DATE(YEAR(G6612)+7,MONTH(G6612),DAY(G6612))))))</f>
        <v>No Exp Date</v>
      </c>
      <c r="I6612" s="24"/>
      <c r="J6612" s="24" t="str">
        <f>IF((H6612)="No Exp Date","N/A","")</f>
        <v>N/A</v>
      </c>
      <c r="K6612" s="27"/>
      <c r="L6612" s="69" t="str">
        <f>IF((K6612)="Amd",EDATE(J6612,18),"N/A")</f>
        <v>N/A</v>
      </c>
      <c r="M6612" s="18"/>
    </row>
    <row r="6613" spans="1:13" s="2" customFormat="1" ht="38.25" x14ac:dyDescent="0.3">
      <c r="A6613" s="23">
        <v>723</v>
      </c>
      <c r="B6613" s="23">
        <v>1</v>
      </c>
      <c r="C6613" s="34">
        <v>10</v>
      </c>
      <c r="D6613" s="6" t="s">
        <v>1</v>
      </c>
      <c r="E6613" s="18"/>
      <c r="F6613" s="7" t="s">
        <v>10608</v>
      </c>
      <c r="G6613" s="25"/>
      <c r="H6613" s="24" t="str">
        <f>IF(G6613=0,"No Exp Date",(IF(I6613&lt;&gt;0,"No Exp Date",IF(G6613&lt;DATE(2013,3,1),DATE(2020,3,1),DATE(YEAR(G6613)+7,MONTH(G6613),DAY(G6613))))))</f>
        <v>No Exp Date</v>
      </c>
      <c r="I6613" s="24"/>
      <c r="J6613" s="24" t="str">
        <f>IF((H6613)="No Exp Date","N/A","")</f>
        <v>N/A</v>
      </c>
      <c r="K6613" s="27"/>
      <c r="L6613" s="69" t="str">
        <f>IF((K6613)="Amd",EDATE(J6613,18),"N/A")</f>
        <v>N/A</v>
      </c>
      <c r="M6613" s="18"/>
    </row>
    <row r="6614" spans="1:13" s="2" customFormat="1" ht="38.25" x14ac:dyDescent="0.3">
      <c r="A6614" s="23">
        <v>723</v>
      </c>
      <c r="B6614" s="23">
        <v>1</v>
      </c>
      <c r="C6614" s="34">
        <v>15</v>
      </c>
      <c r="D6614" s="6" t="s">
        <v>1</v>
      </c>
      <c r="E6614" s="18"/>
      <c r="F6614" s="7" t="s">
        <v>10608</v>
      </c>
      <c r="G6614" s="25"/>
      <c r="H6614" s="24" t="str">
        <f>IF(G6614=0,"No Exp Date",(IF(I6614&lt;&gt;0,"No Exp Date",IF(G6614&lt;DATE(2013,3,1),DATE(2020,3,1),DATE(YEAR(G6614)+7,MONTH(G6614),DAY(G6614))))))</f>
        <v>No Exp Date</v>
      </c>
      <c r="I6614" s="24"/>
      <c r="J6614" s="24" t="str">
        <f>IF((H6614)="No Exp Date","N/A","")</f>
        <v>N/A</v>
      </c>
      <c r="K6614" s="27"/>
      <c r="L6614" s="69" t="str">
        <f>IF((K6614)="Amd",EDATE(J6614,18),"N/A")</f>
        <v>N/A</v>
      </c>
      <c r="M6614" s="18"/>
    </row>
    <row r="6615" spans="1:13" s="2" customFormat="1" ht="38.25" x14ac:dyDescent="0.3">
      <c r="A6615" s="23">
        <v>723</v>
      </c>
      <c r="B6615" s="23">
        <v>1</v>
      </c>
      <c r="C6615" s="34">
        <v>25</v>
      </c>
      <c r="D6615" s="6" t="s">
        <v>1</v>
      </c>
      <c r="E6615" s="18"/>
      <c r="F6615" s="7" t="s">
        <v>10608</v>
      </c>
      <c r="G6615" s="25"/>
      <c r="H6615" s="24" t="str">
        <f>IF(G6615=0,"No Exp Date",(IF(I6615&lt;&gt;0,"No Exp Date",IF(G6615&lt;DATE(2013,3,1),DATE(2020,3,1),DATE(YEAR(G6615)+7,MONTH(G6615),DAY(G6615))))))</f>
        <v>No Exp Date</v>
      </c>
      <c r="I6615" s="24"/>
      <c r="J6615" s="24" t="str">
        <f>IF((H6615)="No Exp Date","N/A","")</f>
        <v>N/A</v>
      </c>
      <c r="K6615" s="27"/>
      <c r="L6615" s="69" t="str">
        <f>IF((K6615)="Amd",EDATE(J6615,18),"N/A")</f>
        <v>N/A</v>
      </c>
      <c r="M6615" s="18"/>
    </row>
    <row r="6616" spans="1:13" s="2" customFormat="1" ht="38.25" x14ac:dyDescent="0.3">
      <c r="A6616" s="23">
        <v>723</v>
      </c>
      <c r="B6616" s="23">
        <v>1</v>
      </c>
      <c r="C6616" s="34">
        <v>35</v>
      </c>
      <c r="D6616" s="6" t="s">
        <v>1</v>
      </c>
      <c r="E6616" s="18"/>
      <c r="F6616" s="7" t="s">
        <v>10608</v>
      </c>
      <c r="G6616" s="25"/>
      <c r="H6616" s="24" t="str">
        <f>IF(G6616=0,"No Exp Date",(IF(I6616&lt;&gt;0,"No Exp Date",IF(G6616&lt;DATE(2013,3,1),DATE(2020,3,1),DATE(YEAR(G6616)+7,MONTH(G6616),DAY(G6616))))))</f>
        <v>No Exp Date</v>
      </c>
      <c r="I6616" s="24"/>
      <c r="J6616" s="24" t="str">
        <f>IF((H6616)="No Exp Date","N/A","")</f>
        <v>N/A</v>
      </c>
      <c r="K6616" s="27"/>
      <c r="L6616" s="69" t="str">
        <f>IF((K6616)="Amd",EDATE(J6616,18),"N/A")</f>
        <v>N/A</v>
      </c>
      <c r="M6616" s="18"/>
    </row>
    <row r="6617" spans="1:13" s="2" customFormat="1" ht="38.25" x14ac:dyDescent="0.3">
      <c r="A6617" s="23">
        <v>723</v>
      </c>
      <c r="B6617" s="23">
        <v>1</v>
      </c>
      <c r="C6617" s="34">
        <v>45</v>
      </c>
      <c r="D6617" s="6" t="s">
        <v>1</v>
      </c>
      <c r="E6617" s="18"/>
      <c r="F6617" s="7" t="s">
        <v>10608</v>
      </c>
      <c r="G6617" s="25"/>
      <c r="H6617" s="24" t="str">
        <f>IF(G6617=0,"No Exp Date",(IF(I6617&lt;&gt;0,"No Exp Date",IF(G6617&lt;DATE(2013,3,1),DATE(2020,3,1),DATE(YEAR(G6617)+7,MONTH(G6617),DAY(G6617))))))</f>
        <v>No Exp Date</v>
      </c>
      <c r="I6617" s="24"/>
      <c r="J6617" s="24" t="str">
        <f>IF((H6617)="No Exp Date","N/A","")</f>
        <v>N/A</v>
      </c>
      <c r="K6617" s="27"/>
      <c r="L6617" s="69" t="str">
        <f>IF((K6617)="Amd",EDATE(J6617,18),"N/A")</f>
        <v>N/A</v>
      </c>
      <c r="M6617" s="18"/>
    </row>
    <row r="6618" spans="1:13" s="2" customFormat="1" ht="38.25" x14ac:dyDescent="0.3">
      <c r="A6618" s="23">
        <v>723</v>
      </c>
      <c r="B6618" s="23">
        <v>1</v>
      </c>
      <c r="C6618" s="34">
        <v>55</v>
      </c>
      <c r="D6618" s="6" t="s">
        <v>1</v>
      </c>
      <c r="E6618" s="18"/>
      <c r="F6618" s="7" t="s">
        <v>10608</v>
      </c>
      <c r="G6618" s="25"/>
      <c r="H6618" s="24" t="str">
        <f>IF(G6618=0,"No Exp Date",(IF(I6618&lt;&gt;0,"No Exp Date",IF(G6618&lt;DATE(2013,3,1),DATE(2020,3,1),DATE(YEAR(G6618)+7,MONTH(G6618),DAY(G6618))))))</f>
        <v>No Exp Date</v>
      </c>
      <c r="I6618" s="24"/>
      <c r="J6618" s="24" t="str">
        <f>IF((H6618)="No Exp Date","N/A","")</f>
        <v>N/A</v>
      </c>
      <c r="K6618" s="27"/>
      <c r="L6618" s="69" t="str">
        <f>IF((K6618)="Amd",EDATE(J6618,18),"N/A")</f>
        <v>N/A</v>
      </c>
      <c r="M6618" s="18"/>
    </row>
    <row r="6619" spans="1:13" s="2" customFormat="1" x14ac:dyDescent="0.3">
      <c r="A6619" s="23">
        <v>725</v>
      </c>
      <c r="B6619" s="23">
        <v>1</v>
      </c>
      <c r="C6619" s="34">
        <v>10</v>
      </c>
      <c r="D6619" s="6" t="s">
        <v>3143</v>
      </c>
      <c r="E6619" s="7" t="s">
        <v>3113</v>
      </c>
      <c r="F6619" s="6"/>
      <c r="G6619" s="25">
        <v>27948</v>
      </c>
      <c r="H6619" s="24">
        <f>IF(G6619=0,"No Exp Date",(IF(I6619&lt;&gt;0,"No Exp Date",IF(G6619&lt;DATE(2013,3,1),DATE(2020,3,1),DATE(YEAR(G6619)+7,MONTH(G6619),DAY(G6619))))))</f>
        <v>43891</v>
      </c>
      <c r="I6619" s="24"/>
      <c r="J6619" s="24">
        <v>43858</v>
      </c>
      <c r="K6619" s="27" t="s">
        <v>7301</v>
      </c>
      <c r="L6619" s="69">
        <f>IF((K6619)="Amd",EDATE(J6619,18),"N/A")</f>
        <v>44405</v>
      </c>
      <c r="M6619" s="18"/>
    </row>
    <row r="6620" spans="1:13" s="2" customFormat="1" ht="25.5" x14ac:dyDescent="0.3">
      <c r="A6620" s="23">
        <v>725</v>
      </c>
      <c r="B6620" s="23">
        <v>1</v>
      </c>
      <c r="C6620" s="34">
        <v>20</v>
      </c>
      <c r="D6620" s="6" t="s">
        <v>3143</v>
      </c>
      <c r="E6620" s="7" t="s">
        <v>3114</v>
      </c>
      <c r="F6620" s="6"/>
      <c r="G6620" s="25">
        <v>40270</v>
      </c>
      <c r="H6620" s="24">
        <f>IF(G6620=0,"No Exp Date",(IF(I6620&lt;&gt;0,"No Exp Date",IF(G6620&lt;DATE(2013,3,1),DATE(2020,3,1),DATE(YEAR(G6620)+7,MONTH(G6620),DAY(G6620))))))</f>
        <v>43891</v>
      </c>
      <c r="I6620" s="24"/>
      <c r="J6620" s="24">
        <v>43858</v>
      </c>
      <c r="K6620" s="27" t="s">
        <v>7301</v>
      </c>
      <c r="L6620" s="69">
        <f>IF((K6620)="Amd",EDATE(J6620,18),"N/A")</f>
        <v>44405</v>
      </c>
      <c r="M6620" s="18"/>
    </row>
    <row r="6621" spans="1:13" s="2" customFormat="1" x14ac:dyDescent="0.3">
      <c r="A6621" s="23">
        <v>725</v>
      </c>
      <c r="B6621" s="23">
        <v>1</v>
      </c>
      <c r="C6621" s="34">
        <v>25</v>
      </c>
      <c r="D6621" s="6" t="s">
        <v>3143</v>
      </c>
      <c r="E6621" s="7" t="s">
        <v>3115</v>
      </c>
      <c r="F6621" s="6"/>
      <c r="G6621" s="25">
        <v>40270</v>
      </c>
      <c r="H6621" s="24">
        <f>IF(G6621=0,"No Exp Date",(IF(I6621&lt;&gt;0,"No Exp Date",IF(G6621&lt;DATE(2013,3,1),DATE(2020,3,1),DATE(YEAR(G6621)+7,MONTH(G6621),DAY(G6621))))))</f>
        <v>43891</v>
      </c>
      <c r="I6621" s="24"/>
      <c r="J6621" s="24">
        <v>43858</v>
      </c>
      <c r="K6621" s="27" t="s">
        <v>7301</v>
      </c>
      <c r="L6621" s="69">
        <f>IF((K6621)="Amd",EDATE(J6621,18),"N/A")</f>
        <v>44405</v>
      </c>
      <c r="M6621" s="18"/>
    </row>
    <row r="6622" spans="1:13" s="2" customFormat="1" ht="25.5" x14ac:dyDescent="0.3">
      <c r="A6622" s="23">
        <v>725</v>
      </c>
      <c r="B6622" s="23">
        <v>1</v>
      </c>
      <c r="C6622" s="34">
        <v>30</v>
      </c>
      <c r="D6622" s="6" t="s">
        <v>3143</v>
      </c>
      <c r="E6622" s="7" t="s">
        <v>3116</v>
      </c>
      <c r="F6622" s="6"/>
      <c r="G6622" s="25">
        <v>39752</v>
      </c>
      <c r="H6622" s="24">
        <f>IF(G6622=0,"No Exp Date",(IF(I6622&lt;&gt;0,"No Exp Date",IF(G6622&lt;DATE(2013,3,1),DATE(2020,3,1),DATE(YEAR(G6622)+7,MONTH(G6622),DAY(G6622))))))</f>
        <v>43891</v>
      </c>
      <c r="I6622" s="24"/>
      <c r="J6622" s="24">
        <v>43858</v>
      </c>
      <c r="K6622" s="27" t="s">
        <v>7301</v>
      </c>
      <c r="L6622" s="69">
        <f>IF((K6622)="Amd",EDATE(J6622,18),"N/A")</f>
        <v>44405</v>
      </c>
      <c r="M6622" s="18"/>
    </row>
    <row r="6623" spans="1:13" s="2" customFormat="1" ht="25.5" x14ac:dyDescent="0.3">
      <c r="A6623" s="23">
        <v>725</v>
      </c>
      <c r="B6623" s="23">
        <v>1</v>
      </c>
      <c r="C6623" s="34">
        <v>40</v>
      </c>
      <c r="D6623" s="6" t="s">
        <v>3143</v>
      </c>
      <c r="E6623" s="7" t="s">
        <v>3117</v>
      </c>
      <c r="F6623" s="6"/>
      <c r="G6623" s="25">
        <v>38414</v>
      </c>
      <c r="H6623" s="24">
        <f>IF(G6623=0,"No Exp Date",(IF(I6623&lt;&gt;0,"No Exp Date",IF(G6623&lt;DATE(2013,3,1),DATE(2020,3,1),DATE(YEAR(G6623)+7,MONTH(G6623),DAY(G6623))))))</f>
        <v>43891</v>
      </c>
      <c r="I6623" s="24"/>
      <c r="J6623" s="24">
        <v>43858</v>
      </c>
      <c r="K6623" s="27" t="s">
        <v>7301</v>
      </c>
      <c r="L6623" s="69">
        <f>IF((K6623)="Amd",EDATE(J6623,18),"N/A")</f>
        <v>44405</v>
      </c>
      <c r="M6623" s="18"/>
    </row>
    <row r="6624" spans="1:13" s="2" customFormat="1" x14ac:dyDescent="0.3">
      <c r="A6624" s="23">
        <v>725</v>
      </c>
      <c r="B6624" s="23">
        <v>1</v>
      </c>
      <c r="C6624" s="34">
        <v>50</v>
      </c>
      <c r="D6624" s="6" t="s">
        <v>3143</v>
      </c>
      <c r="E6624" s="7" t="s">
        <v>3118</v>
      </c>
      <c r="F6624" s="6"/>
      <c r="G6624" s="25">
        <v>31687</v>
      </c>
      <c r="H6624" s="24">
        <f>IF(G6624=0,"No Exp Date",(IF(I6624&lt;&gt;0,"No Exp Date",IF(G6624&lt;DATE(2013,3,1),DATE(2020,3,1),DATE(YEAR(G6624)+7,MONTH(G6624),DAY(G6624))))))</f>
        <v>43891</v>
      </c>
      <c r="I6624" s="24"/>
      <c r="J6624" s="24">
        <v>43858</v>
      </c>
      <c r="K6624" s="27" t="s">
        <v>7301</v>
      </c>
      <c r="L6624" s="69">
        <f>IF((K6624)="Amd",EDATE(J6624,18),"N/A")</f>
        <v>44405</v>
      </c>
      <c r="M6624" s="18"/>
    </row>
    <row r="6625" spans="1:13" s="2" customFormat="1" x14ac:dyDescent="0.3">
      <c r="A6625" s="23">
        <v>725</v>
      </c>
      <c r="B6625" s="23">
        <v>1</v>
      </c>
      <c r="C6625" s="34">
        <v>60</v>
      </c>
      <c r="D6625" s="6" t="s">
        <v>1</v>
      </c>
      <c r="E6625" s="18"/>
      <c r="F6625" s="7" t="s">
        <v>10609</v>
      </c>
      <c r="G6625" s="25"/>
      <c r="H6625" s="24" t="str">
        <f>IF(G6625=0,"No Exp Date",(IF(I6625&lt;&gt;0,"No Exp Date",IF(G6625&lt;DATE(2013,3,1),DATE(2020,3,1),DATE(YEAR(G6625)+7,MONTH(G6625),DAY(G6625))))))</f>
        <v>No Exp Date</v>
      </c>
      <c r="I6625" s="24"/>
      <c r="J6625" s="24" t="str">
        <f>IF((H6625)="No Exp Date","N/A","")</f>
        <v>N/A</v>
      </c>
      <c r="K6625" s="27"/>
      <c r="L6625" s="69" t="str">
        <f>IF((K6625)="Amd",EDATE(J6625,18),"N/A")</f>
        <v>N/A</v>
      </c>
      <c r="M6625" s="18"/>
    </row>
    <row r="6626" spans="1:13" s="2" customFormat="1" ht="25.5" x14ac:dyDescent="0.3">
      <c r="A6626" s="23">
        <v>725</v>
      </c>
      <c r="B6626" s="23">
        <v>1</v>
      </c>
      <c r="C6626" s="34">
        <v>61</v>
      </c>
      <c r="D6626" s="6" t="s">
        <v>3143</v>
      </c>
      <c r="E6626" s="7" t="s">
        <v>3119</v>
      </c>
      <c r="F6626" s="6"/>
      <c r="G6626" s="25">
        <v>42198</v>
      </c>
      <c r="H6626" s="24">
        <f>IF(G6626=0,"No Exp Date",(IF(I6626&lt;&gt;0,"No Exp Date",IF(G6626&lt;DATE(2013,3,1),DATE(2020,3,1),DATE(YEAR(G6626)+7,MONTH(G6626),DAY(G6626))))))</f>
        <v>44755</v>
      </c>
      <c r="I6626" s="24"/>
      <c r="J6626" s="24">
        <v>43858</v>
      </c>
      <c r="K6626" s="27" t="s">
        <v>7301</v>
      </c>
      <c r="L6626" s="69">
        <f>IF((K6626)="Amd",EDATE(J6626,18),"N/A")</f>
        <v>44405</v>
      </c>
      <c r="M6626" s="18"/>
    </row>
    <row r="6627" spans="1:13" s="2" customFormat="1" x14ac:dyDescent="0.3">
      <c r="A6627" s="23">
        <v>725</v>
      </c>
      <c r="B6627" s="23">
        <v>1</v>
      </c>
      <c r="C6627" s="34">
        <v>70</v>
      </c>
      <c r="D6627" s="6" t="s">
        <v>1</v>
      </c>
      <c r="E6627" s="6"/>
      <c r="F6627" s="7" t="s">
        <v>10610</v>
      </c>
      <c r="G6627" s="25"/>
      <c r="H6627" s="24" t="str">
        <f>IF(G6627=0,"No Exp Date",(IF(I6627&lt;&gt;0,"No Exp Date",IF(G6627&lt;DATE(2013,3,1),DATE(2020,3,1),DATE(YEAR(G6627)+7,MONTH(G6627),DAY(G6627))))))</f>
        <v>No Exp Date</v>
      </c>
      <c r="I6627" s="24"/>
      <c r="J6627" s="24" t="str">
        <f>IF((H6627)="No Exp Date","N/A","")</f>
        <v>N/A</v>
      </c>
      <c r="K6627" s="27"/>
      <c r="L6627" s="69" t="str">
        <f>IF((K6627)="Amd",EDATE(J6627,18),"N/A")</f>
        <v>N/A</v>
      </c>
      <c r="M6627" s="18"/>
    </row>
    <row r="6628" spans="1:13" s="2" customFormat="1" ht="38.25" x14ac:dyDescent="0.3">
      <c r="A6628" s="23">
        <v>725</v>
      </c>
      <c r="B6628" s="23">
        <v>1</v>
      </c>
      <c r="C6628" s="34" t="s">
        <v>1843</v>
      </c>
      <c r="D6628" s="6" t="s">
        <v>1</v>
      </c>
      <c r="E6628" s="7" t="s">
        <v>3120</v>
      </c>
      <c r="F6628" s="6" t="s">
        <v>10611</v>
      </c>
      <c r="G6628" s="25"/>
      <c r="H6628" s="24" t="str">
        <f>IF(G6628=0,"No Exp Date",(IF(I6628&lt;&gt;0,"No Exp Date",IF(G6628&lt;DATE(2013,3,1),DATE(2020,3,1),DATE(YEAR(G6628)+7,MONTH(G6628),DAY(G6628))))))</f>
        <v>No Exp Date</v>
      </c>
      <c r="I6628" s="24"/>
      <c r="J6628" s="24" t="str">
        <f>IF((H6628)="No Exp Date","N/A","")</f>
        <v>N/A</v>
      </c>
      <c r="K6628" s="27"/>
      <c r="L6628" s="69" t="str">
        <f>IF((K6628)="Amd",EDATE(J6628,18),"N/A")</f>
        <v>N/A</v>
      </c>
      <c r="M6628" s="18"/>
    </row>
    <row r="6629" spans="1:13" s="2" customFormat="1" x14ac:dyDescent="0.3">
      <c r="A6629" s="23">
        <v>725</v>
      </c>
      <c r="B6629" s="23">
        <v>2</v>
      </c>
      <c r="C6629" s="34">
        <v>10</v>
      </c>
      <c r="D6629" s="6" t="s">
        <v>1</v>
      </c>
      <c r="E6629" s="6"/>
      <c r="F6629" s="7" t="s">
        <v>10612</v>
      </c>
      <c r="G6629" s="25"/>
      <c r="H6629" s="24" t="str">
        <f>IF(G6629=0,"No Exp Date",(IF(I6629&lt;&gt;0,"No Exp Date",IF(G6629&lt;DATE(2013,3,1),DATE(2020,3,1),DATE(YEAR(G6629)+7,MONTH(G6629),DAY(G6629))))))</f>
        <v>No Exp Date</v>
      </c>
      <c r="I6629" s="24"/>
      <c r="J6629" s="24" t="str">
        <f>IF((H6629)="No Exp Date","N/A","")</f>
        <v>N/A</v>
      </c>
      <c r="K6629" s="27"/>
      <c r="L6629" s="69" t="str">
        <f>IF((K6629)="Amd",EDATE(J6629,18),"N/A")</f>
        <v>N/A</v>
      </c>
      <c r="M6629" s="18"/>
    </row>
    <row r="6630" spans="1:13" s="2" customFormat="1" x14ac:dyDescent="0.3">
      <c r="A6630" s="23">
        <v>725</v>
      </c>
      <c r="B6630" s="23">
        <v>2</v>
      </c>
      <c r="C6630" s="34">
        <v>15</v>
      </c>
      <c r="D6630" s="6" t="s">
        <v>3143</v>
      </c>
      <c r="E6630" s="7" t="s">
        <v>3121</v>
      </c>
      <c r="F6630" s="6"/>
      <c r="G6630" s="25">
        <v>39052</v>
      </c>
      <c r="H6630" s="24">
        <f>IF(G6630=0,"No Exp Date",(IF(I6630&lt;&gt;0,"No Exp Date",IF(G6630&lt;DATE(2013,3,1),DATE(2020,3,1),DATE(YEAR(G6630)+7,MONTH(G6630),DAY(G6630))))))</f>
        <v>43891</v>
      </c>
      <c r="I6630" s="24"/>
      <c r="J6630" s="24">
        <v>43858</v>
      </c>
      <c r="K6630" s="27" t="s">
        <v>7301</v>
      </c>
      <c r="L6630" s="69">
        <f>IF((K6630)="Amd",EDATE(J6630,18),"N/A")</f>
        <v>44405</v>
      </c>
      <c r="M6630" s="18"/>
    </row>
    <row r="6631" spans="1:13" s="2" customFormat="1" x14ac:dyDescent="0.3">
      <c r="A6631" s="23">
        <v>725</v>
      </c>
      <c r="B6631" s="23">
        <v>2</v>
      </c>
      <c r="C6631" s="34">
        <v>20</v>
      </c>
      <c r="D6631" s="6" t="s">
        <v>1</v>
      </c>
      <c r="E6631" s="6"/>
      <c r="F6631" s="12" t="s">
        <v>10613</v>
      </c>
      <c r="G6631" s="25"/>
      <c r="H6631" s="24" t="str">
        <f>IF(G6631=0,"No Exp Date",(IF(I6631&lt;&gt;0,"No Exp Date",IF(G6631&lt;DATE(2013,3,1),DATE(2020,3,1),DATE(YEAR(G6631)+7,MONTH(G6631),DAY(G6631))))))</f>
        <v>No Exp Date</v>
      </c>
      <c r="I6631" s="24"/>
      <c r="J6631" s="24" t="str">
        <f>IF((H6631)="No Exp Date","N/A","")</f>
        <v>N/A</v>
      </c>
      <c r="K6631" s="27"/>
      <c r="L6631" s="69" t="str">
        <f>IF((K6631)="Amd",EDATE(J6631,18),"N/A")</f>
        <v>N/A</v>
      </c>
      <c r="M6631" s="18"/>
    </row>
    <row r="6632" spans="1:13" s="2" customFormat="1" x14ac:dyDescent="0.3">
      <c r="A6632" s="23">
        <v>725</v>
      </c>
      <c r="B6632" s="23">
        <v>2</v>
      </c>
      <c r="C6632" s="34">
        <v>40</v>
      </c>
      <c r="D6632" s="6" t="s">
        <v>3143</v>
      </c>
      <c r="E6632" s="7" t="s">
        <v>3122</v>
      </c>
      <c r="F6632" s="6"/>
      <c r="G6632" s="25">
        <v>43858</v>
      </c>
      <c r="H6632" s="24">
        <f>IF(G6632=0,"No Exp Date",(IF(I6632&lt;&gt;0,"No Exp Date",IF(G6632&lt;DATE(2013,3,1),DATE(2020,3,1),DATE(YEAR(G6632)+7,MONTH(G6632),DAY(G6632))))))</f>
        <v>46415</v>
      </c>
      <c r="I6632" s="24"/>
      <c r="J6632" s="24">
        <v>43858</v>
      </c>
      <c r="K6632" s="27" t="s">
        <v>7300</v>
      </c>
      <c r="L6632" s="69" t="str">
        <f>IF((K6632)="Amd",EDATE(J6632,18),"N/A")</f>
        <v>N/A</v>
      </c>
      <c r="M6632" s="18"/>
    </row>
    <row r="6633" spans="1:13" s="2" customFormat="1" x14ac:dyDescent="0.3">
      <c r="A6633" s="23">
        <v>725</v>
      </c>
      <c r="B6633" s="23">
        <v>2</v>
      </c>
      <c r="C6633" s="34">
        <v>50</v>
      </c>
      <c r="D6633" s="6" t="s">
        <v>1</v>
      </c>
      <c r="E6633" s="18"/>
      <c r="F6633" s="7" t="s">
        <v>9518</v>
      </c>
      <c r="G6633" s="25"/>
      <c r="H6633" s="24" t="str">
        <f>IF(G6633=0,"No Exp Date",(IF(I6633&lt;&gt;0,"No Exp Date",IF(G6633&lt;DATE(2013,3,1),DATE(2020,3,1),DATE(YEAR(G6633)+7,MONTH(G6633),DAY(G6633))))))</f>
        <v>No Exp Date</v>
      </c>
      <c r="I6633" s="24"/>
      <c r="J6633" s="24" t="str">
        <f>IF((H6633)="No Exp Date","N/A","")</f>
        <v>N/A</v>
      </c>
      <c r="K6633" s="27"/>
      <c r="L6633" s="69" t="str">
        <f>IF((K6633)="Amd",EDATE(J6633,18),"N/A")</f>
        <v>N/A</v>
      </c>
      <c r="M6633" s="18"/>
    </row>
    <row r="6634" spans="1:13" s="2" customFormat="1" x14ac:dyDescent="0.3">
      <c r="A6634" s="23">
        <v>725</v>
      </c>
      <c r="B6634" s="23">
        <v>2</v>
      </c>
      <c r="C6634" s="34">
        <v>60</v>
      </c>
      <c r="D6634" s="6" t="s">
        <v>3143</v>
      </c>
      <c r="E6634" s="7" t="s">
        <v>3123</v>
      </c>
      <c r="F6634" s="6"/>
      <c r="G6634" s="25">
        <v>44201</v>
      </c>
      <c r="H6634" s="24">
        <f>IF(G6634=0,"No Exp Date",(IF(I6634&lt;&gt;0,"No Exp Date",IF(G6634&lt;DATE(2013,3,1),DATE(2020,3,1),DATE(YEAR(G6634)+7,MONTH(G6634),DAY(G6634))))))</f>
        <v>46757</v>
      </c>
      <c r="I6634" s="24"/>
      <c r="J6634" s="24"/>
      <c r="K6634" s="27"/>
      <c r="L6634" s="69" t="str">
        <f>IF((K6634)="Amd",EDATE(J6634,18),"N/A")</f>
        <v>N/A</v>
      </c>
      <c r="M6634" s="18"/>
    </row>
    <row r="6635" spans="1:13" s="2" customFormat="1" ht="25.5" x14ac:dyDescent="0.3">
      <c r="A6635" s="23">
        <v>725</v>
      </c>
      <c r="B6635" s="23">
        <v>2</v>
      </c>
      <c r="C6635" s="34">
        <v>70</v>
      </c>
      <c r="D6635" s="6" t="s">
        <v>3143</v>
      </c>
      <c r="E6635" s="7" t="s">
        <v>3124</v>
      </c>
      <c r="F6635" s="6"/>
      <c r="G6635" s="25">
        <v>44201</v>
      </c>
      <c r="H6635" s="24">
        <f>IF(G6635=0,"No Exp Date",(IF(I6635&lt;&gt;0,"No Exp Date",IF(G6635&lt;DATE(2013,3,1),DATE(2020,3,1),DATE(YEAR(G6635)+7,MONTH(G6635),DAY(G6635))))))</f>
        <v>46757</v>
      </c>
      <c r="I6635" s="24"/>
      <c r="J6635" s="24">
        <v>43858</v>
      </c>
      <c r="K6635" s="27" t="s">
        <v>7300</v>
      </c>
      <c r="L6635" s="69" t="str">
        <f>IF((K6635)="Amd",EDATE(J6635,18),"N/A")</f>
        <v>N/A</v>
      </c>
      <c r="M6635" s="18"/>
    </row>
    <row r="6636" spans="1:13" s="2" customFormat="1" x14ac:dyDescent="0.3">
      <c r="A6636" s="23">
        <v>725</v>
      </c>
      <c r="B6636" s="23">
        <v>2</v>
      </c>
      <c r="C6636" s="34">
        <v>80</v>
      </c>
      <c r="D6636" s="6" t="s">
        <v>3143</v>
      </c>
      <c r="E6636" s="7" t="s">
        <v>3125</v>
      </c>
      <c r="F6636" s="6"/>
      <c r="G6636" s="25">
        <v>36024</v>
      </c>
      <c r="H6636" s="24">
        <f>IF(G6636=0,"No Exp Date",(IF(I6636&lt;&gt;0,"No Exp Date",IF(G6636&lt;DATE(2013,3,1),DATE(2020,3,1),DATE(YEAR(G6636)+7,MONTH(G6636),DAY(G6636))))))</f>
        <v>43891</v>
      </c>
      <c r="I6636" s="24"/>
      <c r="J6636" s="24">
        <v>43858</v>
      </c>
      <c r="K6636" s="27" t="s">
        <v>7301</v>
      </c>
      <c r="L6636" s="69">
        <f>IF((K6636)="Amd",EDATE(J6636,18),"N/A")</f>
        <v>44405</v>
      </c>
      <c r="M6636" s="18"/>
    </row>
    <row r="6637" spans="1:13" s="2" customFormat="1" ht="25.5" x14ac:dyDescent="0.3">
      <c r="A6637" s="23">
        <v>730</v>
      </c>
      <c r="B6637" s="23">
        <v>1</v>
      </c>
      <c r="C6637" s="34">
        <v>5</v>
      </c>
      <c r="D6637" s="6" t="s">
        <v>1</v>
      </c>
      <c r="E6637" s="18"/>
      <c r="F6637" s="7" t="s">
        <v>10349</v>
      </c>
      <c r="G6637" s="25"/>
      <c r="H6637" s="24" t="str">
        <f>IF(G6637=0,"No Exp Date",(IF(I6637&lt;&gt;0,"No Exp Date",IF(G6637&lt;DATE(2013,3,1),DATE(2020,3,1),DATE(YEAR(G6637)+7,MONTH(G6637),DAY(G6637))))))</f>
        <v>No Exp Date</v>
      </c>
      <c r="I6637" s="24"/>
      <c r="J6637" s="24" t="str">
        <f>IF((H6637)="No Exp Date","N/A","")</f>
        <v>N/A</v>
      </c>
      <c r="K6637" s="27"/>
      <c r="L6637" s="69" t="str">
        <f>IF((K6637)="Amd",EDATE(J6637,18),"N/A")</f>
        <v>N/A</v>
      </c>
      <c r="M6637" s="18"/>
    </row>
    <row r="6638" spans="1:13" s="2" customFormat="1" x14ac:dyDescent="0.3">
      <c r="A6638" s="23">
        <v>730</v>
      </c>
      <c r="B6638" s="23">
        <v>1</v>
      </c>
      <c r="C6638" s="34">
        <v>10</v>
      </c>
      <c r="D6638" s="6" t="s">
        <v>1</v>
      </c>
      <c r="E6638" s="18"/>
      <c r="F6638" s="7" t="s">
        <v>10614</v>
      </c>
      <c r="G6638" s="25"/>
      <c r="H6638" s="24" t="str">
        <f>IF(G6638=0,"No Exp Date",(IF(I6638&lt;&gt;0,"No Exp Date",IF(G6638&lt;DATE(2013,3,1),DATE(2020,3,1),DATE(YEAR(G6638)+7,MONTH(G6638),DAY(G6638))))))</f>
        <v>No Exp Date</v>
      </c>
      <c r="I6638" s="24"/>
      <c r="J6638" s="24" t="str">
        <f>IF((H6638)="No Exp Date","N/A","")</f>
        <v>N/A</v>
      </c>
      <c r="K6638" s="27"/>
      <c r="L6638" s="69" t="str">
        <f>IF((K6638)="Amd",EDATE(J6638,18),"N/A")</f>
        <v>N/A</v>
      </c>
      <c r="M6638" s="18"/>
    </row>
    <row r="6639" spans="1:13" s="2" customFormat="1" ht="76.5" x14ac:dyDescent="0.3">
      <c r="A6639" s="23">
        <v>735</v>
      </c>
      <c r="B6639" s="23">
        <v>1</v>
      </c>
      <c r="C6639" s="34">
        <v>10</v>
      </c>
      <c r="D6639" s="6" t="s">
        <v>3143</v>
      </c>
      <c r="E6639" s="7" t="s">
        <v>3126</v>
      </c>
      <c r="F6639" s="6"/>
      <c r="G6639" s="25">
        <v>43318</v>
      </c>
      <c r="H6639" s="24">
        <f>IF(G6639=0,"No Exp Date",(IF(I6639&lt;&gt;0,"No Exp Date",IF(G6639&lt;DATE(2013,3,1),DATE(2020,3,1),DATE(YEAR(G6639)+7,MONTH(G6639),DAY(G6639))))))</f>
        <v>45875</v>
      </c>
      <c r="I6639" s="24"/>
      <c r="J6639" s="24" t="str">
        <f>IF((H6639)="No Exp Date","N/A","")</f>
        <v/>
      </c>
      <c r="K6639" s="27"/>
      <c r="L6639" s="69" t="str">
        <f>IF((K6639)="Amd",EDATE(J6639,18),"N/A")</f>
        <v>N/A</v>
      </c>
      <c r="M6639" s="18"/>
    </row>
    <row r="6640" spans="1:13" s="2" customFormat="1" ht="63.75" x14ac:dyDescent="0.3">
      <c r="A6640" s="23">
        <v>735</v>
      </c>
      <c r="B6640" s="23">
        <v>1</v>
      </c>
      <c r="C6640" s="34">
        <v>20</v>
      </c>
      <c r="D6640" s="6" t="s">
        <v>3143</v>
      </c>
      <c r="E6640" s="7" t="s">
        <v>3127</v>
      </c>
      <c r="F6640" s="6"/>
      <c r="G6640" s="25">
        <v>43318</v>
      </c>
      <c r="H6640" s="24">
        <f>IF(G6640=0,"No Exp Date",(IF(I6640&lt;&gt;0,"No Exp Date",IF(G6640&lt;DATE(2013,3,1),DATE(2020,3,1),DATE(YEAR(G6640)+7,MONTH(G6640),DAY(G6640))))))</f>
        <v>45875</v>
      </c>
      <c r="I6640" s="24"/>
      <c r="J6640" s="24" t="str">
        <f>IF((H6640)="No Exp Date","N/A","")</f>
        <v/>
      </c>
      <c r="K6640" s="27"/>
      <c r="L6640" s="69" t="str">
        <f>IF((K6640)="Amd",EDATE(J6640,18),"N/A")</f>
        <v>N/A</v>
      </c>
      <c r="M6640" s="18"/>
    </row>
    <row r="6641" spans="1:13" s="2" customFormat="1" x14ac:dyDescent="0.3">
      <c r="A6641" s="23">
        <v>735</v>
      </c>
      <c r="B6641" s="23">
        <v>2</v>
      </c>
      <c r="C6641" s="34">
        <v>10</v>
      </c>
      <c r="D6641" s="6" t="s">
        <v>3143</v>
      </c>
      <c r="E6641" s="8" t="s">
        <v>3128</v>
      </c>
      <c r="F6641" s="6"/>
      <c r="G6641" s="25">
        <v>43318</v>
      </c>
      <c r="H6641" s="24">
        <f>IF(G6641=0,"No Exp Date",(IF(I6641&lt;&gt;0,"No Exp Date",IF(G6641&lt;DATE(2013,3,1),DATE(2020,3,1),DATE(YEAR(G6641)+7,MONTH(G6641),DAY(G6641))))))</f>
        <v>45875</v>
      </c>
      <c r="I6641" s="24"/>
      <c r="J6641" s="24" t="str">
        <f>IF((H6641)="No Exp Date","N/A","")</f>
        <v/>
      </c>
      <c r="K6641" s="27"/>
      <c r="L6641" s="69" t="str">
        <f>IF((K6641)="Amd",EDATE(J6641,18),"N/A")</f>
        <v>N/A</v>
      </c>
      <c r="M6641" s="18"/>
    </row>
    <row r="6642" spans="1:13" s="2" customFormat="1" ht="25.5" x14ac:dyDescent="0.3">
      <c r="A6642" s="23">
        <v>735</v>
      </c>
      <c r="B6642" s="23">
        <v>2</v>
      </c>
      <c r="C6642" s="34">
        <v>20</v>
      </c>
      <c r="D6642" s="6" t="s">
        <v>3143</v>
      </c>
      <c r="E6642" s="8" t="s">
        <v>3129</v>
      </c>
      <c r="F6642" s="6"/>
      <c r="G6642" s="25">
        <v>43318</v>
      </c>
      <c r="H6642" s="24">
        <f>IF(G6642=0,"No Exp Date",(IF(I6642&lt;&gt;0,"No Exp Date",IF(G6642&lt;DATE(2013,3,1),DATE(2020,3,1),DATE(YEAR(G6642)+7,MONTH(G6642),DAY(G6642))))))</f>
        <v>45875</v>
      </c>
      <c r="I6642" s="24"/>
      <c r="J6642" s="24" t="str">
        <f>IF((H6642)="No Exp Date","N/A","")</f>
        <v/>
      </c>
      <c r="K6642" s="27"/>
      <c r="L6642" s="69" t="str">
        <f>IF((K6642)="Amd",EDATE(J6642,18),"N/A")</f>
        <v>N/A</v>
      </c>
      <c r="M6642" s="18"/>
    </row>
    <row r="6643" spans="1:13" s="2" customFormat="1" x14ac:dyDescent="0.3">
      <c r="A6643" s="23">
        <v>735</v>
      </c>
      <c r="B6643" s="23">
        <v>2</v>
      </c>
      <c r="C6643" s="34">
        <v>30</v>
      </c>
      <c r="D6643" s="6" t="s">
        <v>3143</v>
      </c>
      <c r="E6643" s="8" t="s">
        <v>3130</v>
      </c>
      <c r="F6643" s="6"/>
      <c r="G6643" s="25">
        <v>43318</v>
      </c>
      <c r="H6643" s="24">
        <f>IF(G6643=0,"No Exp Date",(IF(I6643&lt;&gt;0,"No Exp Date",IF(G6643&lt;DATE(2013,3,1),DATE(2020,3,1),DATE(YEAR(G6643)+7,MONTH(G6643),DAY(G6643))))))</f>
        <v>45875</v>
      </c>
      <c r="I6643" s="24"/>
      <c r="J6643" s="24" t="str">
        <f>IF((H6643)="No Exp Date","N/A","")</f>
        <v/>
      </c>
      <c r="K6643" s="27"/>
      <c r="L6643" s="69" t="str">
        <f>IF((K6643)="Amd",EDATE(J6643,18),"N/A")</f>
        <v>N/A</v>
      </c>
      <c r="M6643" s="18"/>
    </row>
    <row r="6644" spans="1:13" s="2" customFormat="1" x14ac:dyDescent="0.3">
      <c r="A6644" s="23">
        <v>735</v>
      </c>
      <c r="B6644" s="23">
        <v>2</v>
      </c>
      <c r="C6644" s="34">
        <v>40</v>
      </c>
      <c r="D6644" s="6" t="s">
        <v>3143</v>
      </c>
      <c r="E6644" s="8" t="s">
        <v>3131</v>
      </c>
      <c r="F6644" s="6"/>
      <c r="G6644" s="25">
        <v>43318</v>
      </c>
      <c r="H6644" s="24">
        <f>IF(G6644=0,"No Exp Date",(IF(I6644&lt;&gt;0,"No Exp Date",IF(G6644&lt;DATE(2013,3,1),DATE(2020,3,1),DATE(YEAR(G6644)+7,MONTH(G6644),DAY(G6644))))))</f>
        <v>45875</v>
      </c>
      <c r="I6644" s="24"/>
      <c r="J6644" s="24" t="str">
        <f>IF((H6644)="No Exp Date","N/A","")</f>
        <v/>
      </c>
      <c r="K6644" s="27"/>
      <c r="L6644" s="69" t="str">
        <f>IF((K6644)="Amd",EDATE(J6644,18),"N/A")</f>
        <v>N/A</v>
      </c>
      <c r="M6644" s="18"/>
    </row>
    <row r="6645" spans="1:13" s="2" customFormat="1" x14ac:dyDescent="0.3">
      <c r="A6645" s="23">
        <v>735</v>
      </c>
      <c r="B6645" s="23">
        <v>2</v>
      </c>
      <c r="C6645" s="34">
        <v>50</v>
      </c>
      <c r="D6645" s="6" t="s">
        <v>3143</v>
      </c>
      <c r="E6645" s="8" t="s">
        <v>3132</v>
      </c>
      <c r="F6645" s="6"/>
      <c r="G6645" s="25">
        <v>43318</v>
      </c>
      <c r="H6645" s="24">
        <f>IF(G6645=0,"No Exp Date",(IF(I6645&lt;&gt;0,"No Exp Date",IF(G6645&lt;DATE(2013,3,1),DATE(2020,3,1),DATE(YEAR(G6645)+7,MONTH(G6645),DAY(G6645))))))</f>
        <v>45875</v>
      </c>
      <c r="I6645" s="24"/>
      <c r="J6645" s="24" t="str">
        <f>IF((H6645)="No Exp Date","N/A","")</f>
        <v/>
      </c>
      <c r="K6645" s="27"/>
      <c r="L6645" s="69" t="str">
        <f>IF((K6645)="Amd",EDATE(J6645,18),"N/A")</f>
        <v>N/A</v>
      </c>
      <c r="M6645" s="18"/>
    </row>
    <row r="6646" spans="1:13" s="2" customFormat="1" x14ac:dyDescent="0.3">
      <c r="A6646" s="23">
        <v>735</v>
      </c>
      <c r="B6646" s="23">
        <v>2</v>
      </c>
      <c r="C6646" s="34">
        <v>60</v>
      </c>
      <c r="D6646" s="6" t="s">
        <v>3143</v>
      </c>
      <c r="E6646" s="8" t="s">
        <v>3133</v>
      </c>
      <c r="F6646" s="6"/>
      <c r="G6646" s="25">
        <v>43318</v>
      </c>
      <c r="H6646" s="24">
        <f>IF(G6646=0,"No Exp Date",(IF(I6646&lt;&gt;0,"No Exp Date",IF(G6646&lt;DATE(2013,3,1),DATE(2020,3,1),DATE(YEAR(G6646)+7,MONTH(G6646),DAY(G6646))))))</f>
        <v>45875</v>
      </c>
      <c r="I6646" s="24"/>
      <c r="J6646" s="24" t="str">
        <f>IF((H6646)="No Exp Date","N/A","")</f>
        <v/>
      </c>
      <c r="K6646" s="27"/>
      <c r="L6646" s="69" t="str">
        <f>IF((K6646)="Amd",EDATE(J6646,18),"N/A")</f>
        <v>N/A</v>
      </c>
      <c r="M6646" s="18"/>
    </row>
    <row r="6647" spans="1:13" s="2" customFormat="1" ht="38.25" x14ac:dyDescent="0.3">
      <c r="A6647" s="23">
        <v>739</v>
      </c>
      <c r="B6647" s="23">
        <v>1</v>
      </c>
      <c r="C6647" s="34">
        <v>10</v>
      </c>
      <c r="D6647" s="6" t="s">
        <v>3143</v>
      </c>
      <c r="E6647" s="8" t="s">
        <v>3134</v>
      </c>
      <c r="F6647" s="6"/>
      <c r="G6647" s="25">
        <v>43885</v>
      </c>
      <c r="H6647" s="24">
        <f>IF(G6647=0,"No Exp Date",(IF(I6647&lt;&gt;0,"No Exp Date",IF(G6647&lt;DATE(2013,3,1),DATE(2020,3,1),DATE(YEAR(G6647)+7,MONTH(G6647),DAY(G6647))))))</f>
        <v>46442</v>
      </c>
      <c r="I6647" s="24"/>
      <c r="J6647" s="24" t="str">
        <f>IF((H6647)="No Exp Date","N/A","")</f>
        <v/>
      </c>
      <c r="K6647" s="27"/>
      <c r="L6647" s="69" t="str">
        <f>IF((K6647)="Amd",EDATE(J6647,18),"N/A")</f>
        <v>N/A</v>
      </c>
      <c r="M6647" s="18"/>
    </row>
    <row r="6648" spans="1:13" s="2" customFormat="1" ht="25.5" x14ac:dyDescent="0.3">
      <c r="A6648" s="23">
        <v>739</v>
      </c>
      <c r="B6648" s="23">
        <v>1</v>
      </c>
      <c r="C6648" s="34">
        <v>20</v>
      </c>
      <c r="D6648" s="6" t="s">
        <v>3143</v>
      </c>
      <c r="E6648" s="8" t="s">
        <v>3135</v>
      </c>
      <c r="F6648" s="6"/>
      <c r="G6648" s="25">
        <v>43885</v>
      </c>
      <c r="H6648" s="24">
        <f>IF(G6648=0,"No Exp Date",(IF(I6648&lt;&gt;0,"No Exp Date",IF(G6648&lt;DATE(2013,3,1),DATE(2020,3,1),DATE(YEAR(G6648)+7,MONTH(G6648),DAY(G6648))))))</f>
        <v>46442</v>
      </c>
      <c r="I6648" s="24"/>
      <c r="J6648" s="25">
        <v>43885</v>
      </c>
      <c r="K6648" s="27" t="s">
        <v>7300</v>
      </c>
      <c r="L6648" s="69" t="str">
        <f>IF((K6648)="Amd",EDATE(J6648,18),"N/A")</f>
        <v>N/A</v>
      </c>
      <c r="M6648" s="18"/>
    </row>
    <row r="6649" spans="1:13" s="2" customFormat="1" x14ac:dyDescent="0.3">
      <c r="A6649" s="23">
        <v>739</v>
      </c>
      <c r="B6649" s="23">
        <v>1</v>
      </c>
      <c r="C6649" s="34">
        <v>30</v>
      </c>
      <c r="D6649" s="6" t="s">
        <v>3143</v>
      </c>
      <c r="E6649" s="8" t="s">
        <v>3136</v>
      </c>
      <c r="F6649" s="6"/>
      <c r="G6649" s="25">
        <v>43885</v>
      </c>
      <c r="H6649" s="24">
        <f>IF(G6649=0,"No Exp Date",(IF(I6649&lt;&gt;0,"No Exp Date",IF(G6649&lt;DATE(2013,3,1),DATE(2020,3,1),DATE(YEAR(G6649)+7,MONTH(G6649),DAY(G6649))))))</f>
        <v>46442</v>
      </c>
      <c r="I6649" s="24"/>
      <c r="J6649" s="25">
        <v>43885</v>
      </c>
      <c r="K6649" s="27" t="s">
        <v>7300</v>
      </c>
      <c r="L6649" s="69" t="str">
        <f>IF((K6649)="Amd",EDATE(J6649,18),"N/A")</f>
        <v>N/A</v>
      </c>
      <c r="M6649" s="18"/>
    </row>
    <row r="6650" spans="1:13" s="2" customFormat="1" ht="25.5" x14ac:dyDescent="0.3">
      <c r="A6650" s="23">
        <v>739</v>
      </c>
      <c r="B6650" s="23">
        <v>1</v>
      </c>
      <c r="C6650" s="34">
        <v>40</v>
      </c>
      <c r="D6650" s="6" t="s">
        <v>3143</v>
      </c>
      <c r="E6650" s="8" t="s">
        <v>3137</v>
      </c>
      <c r="F6650" s="6"/>
      <c r="G6650" s="25">
        <v>43885</v>
      </c>
      <c r="H6650" s="24">
        <f>IF(G6650=0,"No Exp Date",(IF(I6650&lt;&gt;0,"No Exp Date",IF(G6650&lt;DATE(2013,3,1),DATE(2020,3,1),DATE(YEAR(G6650)+7,MONTH(G6650),DAY(G6650))))))</f>
        <v>46442</v>
      </c>
      <c r="I6650" s="24"/>
      <c r="J6650" s="25">
        <v>43885</v>
      </c>
      <c r="K6650" s="27" t="s">
        <v>7300</v>
      </c>
      <c r="L6650" s="69" t="str">
        <f>IF((K6650)="Amd",EDATE(J6650,18),"N/A")</f>
        <v>N/A</v>
      </c>
      <c r="M6650" s="18"/>
    </row>
    <row r="6651" spans="1:13" s="2" customFormat="1" x14ac:dyDescent="0.3">
      <c r="A6651" s="23">
        <v>739</v>
      </c>
      <c r="B6651" s="23">
        <v>1</v>
      </c>
      <c r="C6651" s="34">
        <v>50</v>
      </c>
      <c r="D6651" s="6" t="s">
        <v>3143</v>
      </c>
      <c r="E6651" s="8" t="s">
        <v>3138</v>
      </c>
      <c r="F6651" s="6"/>
      <c r="G6651" s="25">
        <v>43885</v>
      </c>
      <c r="H6651" s="24">
        <f>IF(G6651=0,"No Exp Date",(IF(I6651&lt;&gt;0,"No Exp Date",IF(G6651&lt;DATE(2013,3,1),DATE(2020,3,1),DATE(YEAR(G6651)+7,MONTH(G6651),DAY(G6651))))))</f>
        <v>46442</v>
      </c>
      <c r="I6651" s="24"/>
      <c r="J6651" s="25">
        <v>43885</v>
      </c>
      <c r="K6651" s="27" t="s">
        <v>7300</v>
      </c>
      <c r="L6651" s="69" t="str">
        <f>IF((K6651)="Amd",EDATE(J6651,18),"N/A")</f>
        <v>N/A</v>
      </c>
      <c r="M6651" s="18"/>
    </row>
    <row r="6652" spans="1:13" s="2" customFormat="1" ht="25.5" x14ac:dyDescent="0.3">
      <c r="A6652" s="23">
        <v>739</v>
      </c>
      <c r="B6652" s="23">
        <v>2</v>
      </c>
      <c r="C6652" s="34">
        <v>10</v>
      </c>
      <c r="D6652" s="6" t="s">
        <v>3143</v>
      </c>
      <c r="E6652" s="7" t="s">
        <v>4872</v>
      </c>
      <c r="F6652" s="6" t="s">
        <v>10615</v>
      </c>
      <c r="G6652" s="25">
        <v>43888</v>
      </c>
      <c r="H6652" s="24">
        <f>IF(G6652=0,"No Exp Date",(IF(I6652&lt;&gt;0,"No Exp Date",IF(G6652&lt;DATE(2013,3,1),DATE(2020,3,1),DATE(YEAR(G6652)+7,MONTH(G6652),DAY(G6652))))))</f>
        <v>46445</v>
      </c>
      <c r="I6652" s="24"/>
      <c r="J6652" s="25">
        <v>43888</v>
      </c>
      <c r="K6652" s="27" t="s">
        <v>7300</v>
      </c>
      <c r="L6652" s="69" t="str">
        <f>IF((K6652)="Amd",EDATE(J6652,18),"N/A")</f>
        <v>N/A</v>
      </c>
      <c r="M6652" s="18"/>
    </row>
    <row r="6653" spans="1:13" s="2" customFormat="1" ht="25.5" x14ac:dyDescent="0.3">
      <c r="A6653" s="23">
        <v>739</v>
      </c>
      <c r="B6653" s="23">
        <v>2</v>
      </c>
      <c r="C6653" s="34">
        <v>20</v>
      </c>
      <c r="D6653" s="6" t="s">
        <v>3143</v>
      </c>
      <c r="E6653" s="7" t="s">
        <v>5177</v>
      </c>
      <c r="F6653" s="6" t="s">
        <v>10616</v>
      </c>
      <c r="G6653" s="25">
        <v>43888</v>
      </c>
      <c r="H6653" s="24">
        <f>IF(G6653=0,"No Exp Date",(IF(I6653&lt;&gt;0,"No Exp Date",IF(G6653&lt;DATE(2013,3,1),DATE(2020,3,1),DATE(YEAR(G6653)+7,MONTH(G6653),DAY(G6653))))))</f>
        <v>46445</v>
      </c>
      <c r="I6653" s="24"/>
      <c r="J6653" s="25">
        <v>43888</v>
      </c>
      <c r="K6653" s="27" t="s">
        <v>7300</v>
      </c>
      <c r="L6653" s="69" t="str">
        <f>IF((K6653)="Amd",EDATE(J6653,18),"N/A")</f>
        <v>N/A</v>
      </c>
      <c r="M6653" s="18"/>
    </row>
    <row r="6654" spans="1:13" s="2" customFormat="1" ht="25.5" x14ac:dyDescent="0.3">
      <c r="A6654" s="23">
        <v>739</v>
      </c>
      <c r="B6654" s="23">
        <v>2</v>
      </c>
      <c r="C6654" s="34">
        <v>30</v>
      </c>
      <c r="D6654" s="6" t="s">
        <v>3143</v>
      </c>
      <c r="E6654" s="7" t="s">
        <v>4937</v>
      </c>
      <c r="F6654" s="6" t="s">
        <v>10617</v>
      </c>
      <c r="G6654" s="25">
        <v>43888</v>
      </c>
      <c r="H6654" s="24">
        <f>IF(G6654=0,"No Exp Date",(IF(I6654&lt;&gt;0,"No Exp Date",IF(G6654&lt;DATE(2013,3,1),DATE(2020,3,1),DATE(YEAR(G6654)+7,MONTH(G6654),DAY(G6654))))))</f>
        <v>46445</v>
      </c>
      <c r="I6654" s="24"/>
      <c r="J6654" s="25">
        <v>43888</v>
      </c>
      <c r="K6654" s="27" t="s">
        <v>7300</v>
      </c>
      <c r="L6654" s="69" t="str">
        <f>IF((K6654)="Amd",EDATE(J6654,18),"N/A")</f>
        <v>N/A</v>
      </c>
      <c r="M6654" s="18"/>
    </row>
    <row r="6655" spans="1:13" s="2" customFormat="1" ht="25.5" x14ac:dyDescent="0.3">
      <c r="A6655" s="23">
        <v>739</v>
      </c>
      <c r="B6655" s="23">
        <v>2</v>
      </c>
      <c r="C6655" s="34">
        <v>40</v>
      </c>
      <c r="D6655" s="6" t="s">
        <v>3143</v>
      </c>
      <c r="E6655" s="7" t="s">
        <v>5331</v>
      </c>
      <c r="F6655" s="6" t="s">
        <v>10618</v>
      </c>
      <c r="G6655" s="25">
        <v>44152</v>
      </c>
      <c r="H6655" s="24">
        <f>IF(G6655=0,"No Exp Date",(IF(I6655&lt;&gt;0,"No Exp Date",IF(G6655&lt;DATE(2013,3,1),DATE(2020,3,1),DATE(YEAR(G6655)+7,MONTH(G6655),DAY(G6655))))))</f>
        <v>46708</v>
      </c>
      <c r="I6655" s="24"/>
      <c r="J6655" s="25">
        <v>43885</v>
      </c>
      <c r="K6655" s="27" t="s">
        <v>7300</v>
      </c>
      <c r="L6655" s="69" t="str">
        <f>IF((K6655)="Amd",EDATE(J6655,18),"N/A")</f>
        <v>N/A</v>
      </c>
      <c r="M6655" s="18"/>
    </row>
    <row r="6656" spans="1:13" s="2" customFormat="1" ht="25.5" x14ac:dyDescent="0.3">
      <c r="A6656" s="23">
        <v>739</v>
      </c>
      <c r="B6656" s="23">
        <v>2</v>
      </c>
      <c r="C6656" s="34">
        <v>50</v>
      </c>
      <c r="D6656" s="6" t="s">
        <v>3143</v>
      </c>
      <c r="E6656" s="7" t="s">
        <v>5350</v>
      </c>
      <c r="F6656" s="6" t="s">
        <v>10619</v>
      </c>
      <c r="G6656" s="25">
        <v>44257</v>
      </c>
      <c r="H6656" s="24">
        <f>IF(G6656=0,"No Exp Date",(IF(I6656&lt;&gt;0,"No Exp Date",IF(G6656&lt;DATE(2013,3,1),DATE(2020,3,1),DATE(YEAR(G6656)+7,MONTH(G6656),DAY(G6656))))))</f>
        <v>46814</v>
      </c>
      <c r="I6656" s="24"/>
      <c r="J6656" s="25">
        <v>43885</v>
      </c>
      <c r="K6656" s="27" t="s">
        <v>7300</v>
      </c>
      <c r="L6656" s="69" t="str">
        <f>IF((K6656)="Amd",EDATE(J6656,18),"N/A")</f>
        <v>N/A</v>
      </c>
      <c r="M6656" s="18"/>
    </row>
    <row r="6657" spans="1:13" s="2" customFormat="1" ht="25.5" x14ac:dyDescent="0.3">
      <c r="A6657" s="23">
        <v>739</v>
      </c>
      <c r="B6657" s="23">
        <v>2</v>
      </c>
      <c r="C6657" s="34">
        <v>60</v>
      </c>
      <c r="D6657" s="6" t="s">
        <v>3143</v>
      </c>
      <c r="E6657" s="7" t="s">
        <v>9292</v>
      </c>
      <c r="F6657" s="6" t="s">
        <v>10620</v>
      </c>
      <c r="G6657" s="25">
        <v>43885</v>
      </c>
      <c r="H6657" s="24">
        <f>IF(G6657=0,"No Exp Date",(IF(I6657&lt;&gt;0,"No Exp Date",IF(G6657&lt;DATE(2013,3,1),DATE(2020,3,1),DATE(YEAR(G6657)+7,MONTH(G6657),DAY(G6657))))))</f>
        <v>46442</v>
      </c>
      <c r="I6657" s="24"/>
      <c r="J6657" s="25">
        <v>43885</v>
      </c>
      <c r="K6657" s="27" t="s">
        <v>7300</v>
      </c>
      <c r="L6657" s="69" t="str">
        <f>IF((K6657)="Amd",EDATE(J6657,18),"N/A")</f>
        <v>N/A</v>
      </c>
      <c r="M6657" s="18"/>
    </row>
    <row r="6658" spans="1:13" s="2" customFormat="1" ht="25.5" x14ac:dyDescent="0.3">
      <c r="A6658" s="23">
        <v>739</v>
      </c>
      <c r="B6658" s="23">
        <v>2</v>
      </c>
      <c r="C6658" s="34">
        <v>70</v>
      </c>
      <c r="D6658" s="6" t="s">
        <v>3143</v>
      </c>
      <c r="E6658" s="7" t="s">
        <v>5351</v>
      </c>
      <c r="F6658" s="6" t="s">
        <v>10621</v>
      </c>
      <c r="G6658" s="25">
        <v>43888</v>
      </c>
      <c r="H6658" s="24">
        <f>IF(G6658=0,"No Exp Date",(IF(I6658&lt;&gt;0,"No Exp Date",IF(G6658&lt;DATE(2013,3,1),DATE(2020,3,1),DATE(YEAR(G6658)+7,MONTH(G6658),DAY(G6658))))))</f>
        <v>46445</v>
      </c>
      <c r="I6658" s="24"/>
      <c r="J6658" s="25">
        <v>43888</v>
      </c>
      <c r="K6658" s="27" t="s">
        <v>7300</v>
      </c>
      <c r="L6658" s="69" t="str">
        <f>IF((K6658)="Amd",EDATE(J6658,18),"N/A")</f>
        <v>N/A</v>
      </c>
      <c r="M6658" s="18"/>
    </row>
    <row r="6659" spans="1:13" s="2" customFormat="1" x14ac:dyDescent="0.3">
      <c r="A6659" s="23">
        <v>739</v>
      </c>
      <c r="B6659" s="23">
        <v>2</v>
      </c>
      <c r="C6659" s="34">
        <v>80</v>
      </c>
      <c r="D6659" s="6" t="s">
        <v>1</v>
      </c>
      <c r="E6659" s="18" t="s">
        <v>4641</v>
      </c>
      <c r="F6659" s="7" t="s">
        <v>9036</v>
      </c>
      <c r="G6659" s="25"/>
      <c r="H6659" s="24" t="str">
        <f>IF(G6659=0,"No Exp Date",(IF(I6659&lt;&gt;0,"No Exp Date",IF(G6659&lt;DATE(2013,3,1),DATE(2020,3,1),DATE(YEAR(G6659)+7,MONTH(G6659),DAY(G6659))))))</f>
        <v>No Exp Date</v>
      </c>
      <c r="I6659" s="24"/>
      <c r="J6659" s="24" t="str">
        <f>IF((H6659)="No Exp Date","N/A","")</f>
        <v>N/A</v>
      </c>
      <c r="K6659" s="27"/>
      <c r="L6659" s="69" t="str">
        <f>IF((K6659)="Amd",EDATE(J6659,18),"N/A")</f>
        <v>N/A</v>
      </c>
      <c r="M6659" s="18"/>
    </row>
    <row r="6660" spans="1:13" s="2" customFormat="1" x14ac:dyDescent="0.3">
      <c r="A6660" s="23">
        <v>739</v>
      </c>
      <c r="B6660" s="23">
        <v>2</v>
      </c>
      <c r="C6660" s="34">
        <v>90</v>
      </c>
      <c r="D6660" s="6" t="s">
        <v>3143</v>
      </c>
      <c r="E6660" s="7" t="s">
        <v>4641</v>
      </c>
      <c r="F6660" s="6"/>
      <c r="G6660" s="25">
        <v>43885</v>
      </c>
      <c r="H6660" s="24">
        <f>IF(G6660=0,"No Exp Date",(IF(I6660&lt;&gt;0,"No Exp Date",IF(G6660&lt;DATE(2013,3,1),DATE(2020,3,1),DATE(YEAR(G6660)+7,MONTH(G6660),DAY(G6660))))))</f>
        <v>46442</v>
      </c>
      <c r="I6660" s="24"/>
      <c r="J6660" s="25">
        <v>43885</v>
      </c>
      <c r="K6660" s="27" t="s">
        <v>7300</v>
      </c>
      <c r="L6660" s="69" t="str">
        <f>IF((K6660)="Amd",EDATE(J6660,18),"N/A")</f>
        <v>N/A</v>
      </c>
      <c r="M6660" s="18"/>
    </row>
    <row r="6661" spans="1:13" s="2" customFormat="1" x14ac:dyDescent="0.3">
      <c r="A6661" s="23">
        <v>739</v>
      </c>
      <c r="B6661" s="23">
        <v>2</v>
      </c>
      <c r="C6661" s="34">
        <v>100</v>
      </c>
      <c r="D6661" s="6" t="s">
        <v>3143</v>
      </c>
      <c r="E6661" s="7" t="s">
        <v>3139</v>
      </c>
      <c r="F6661" s="6"/>
      <c r="G6661" s="25">
        <v>43885</v>
      </c>
      <c r="H6661" s="24">
        <f>IF(G6661=0,"No Exp Date",(IF(I6661&lt;&gt;0,"No Exp Date",IF(G6661&lt;DATE(2013,3,1),DATE(2020,3,1),DATE(YEAR(G6661)+7,MONTH(G6661),DAY(G6661))))))</f>
        <v>46442</v>
      </c>
      <c r="I6661" s="24"/>
      <c r="J6661" s="25">
        <v>43885</v>
      </c>
      <c r="K6661" s="27" t="s">
        <v>7300</v>
      </c>
      <c r="L6661" s="69" t="str">
        <f>IF((K6661)="Amd",EDATE(J6661,18),"N/A")</f>
        <v>N/A</v>
      </c>
      <c r="M6661" s="18"/>
    </row>
    <row r="6662" spans="1:13" s="2" customFormat="1" ht="25.5" x14ac:dyDescent="0.3">
      <c r="A6662" s="23">
        <v>739</v>
      </c>
      <c r="B6662" s="23">
        <v>2</v>
      </c>
      <c r="C6662" s="34">
        <v>110</v>
      </c>
      <c r="D6662" s="6" t="s">
        <v>3143</v>
      </c>
      <c r="E6662" s="7" t="s">
        <v>3140</v>
      </c>
      <c r="F6662" s="6"/>
      <c r="G6662" s="25">
        <v>43885</v>
      </c>
      <c r="H6662" s="24">
        <f>IF(G6662=0,"No Exp Date",(IF(I6662&lt;&gt;0,"No Exp Date",IF(G6662&lt;DATE(2013,3,1),DATE(2020,3,1),DATE(YEAR(G6662)+7,MONTH(G6662),DAY(G6662))))))</f>
        <v>46442</v>
      </c>
      <c r="I6662" s="24"/>
      <c r="J6662" s="25">
        <v>43885</v>
      </c>
      <c r="K6662" s="27" t="s">
        <v>7300</v>
      </c>
      <c r="L6662" s="69" t="str">
        <f>IF((K6662)="Amd",EDATE(J6662,18),"N/A")</f>
        <v>N/A</v>
      </c>
      <c r="M6662" s="18"/>
    </row>
    <row r="6663" spans="1:13" s="2" customFormat="1" ht="25.5" x14ac:dyDescent="0.3">
      <c r="A6663" s="23">
        <v>739</v>
      </c>
      <c r="B6663" s="23">
        <v>2</v>
      </c>
      <c r="C6663" s="34">
        <v>120</v>
      </c>
      <c r="D6663" s="6" t="s">
        <v>3143</v>
      </c>
      <c r="E6663" s="7" t="s">
        <v>3141</v>
      </c>
      <c r="F6663" s="6"/>
      <c r="G6663" s="25">
        <v>43885</v>
      </c>
      <c r="H6663" s="24">
        <f>IF(G6663=0,"No Exp Date",(IF(I6663&lt;&gt;0,"No Exp Date",IF(G6663&lt;DATE(2013,3,1),DATE(2020,3,1),DATE(YEAR(G6663)+7,MONTH(G6663),DAY(G6663))))))</f>
        <v>46442</v>
      </c>
      <c r="I6663" s="24"/>
      <c r="J6663" s="25">
        <v>43885</v>
      </c>
      <c r="K6663" s="27" t="s">
        <v>7300</v>
      </c>
      <c r="L6663" s="69" t="str">
        <f>IF((K6663)="Amd",EDATE(J6663,18),"N/A")</f>
        <v>N/A</v>
      </c>
      <c r="M6663" s="18"/>
    </row>
    <row r="6664" spans="1:13" s="2" customFormat="1" ht="25.5" x14ac:dyDescent="0.3">
      <c r="A6664" s="23">
        <v>739</v>
      </c>
      <c r="B6664" s="23">
        <v>2</v>
      </c>
      <c r="C6664" s="34">
        <v>130</v>
      </c>
      <c r="D6664" s="6" t="s">
        <v>3143</v>
      </c>
      <c r="E6664" s="7" t="s">
        <v>3142</v>
      </c>
      <c r="F6664" s="6"/>
      <c r="G6664" s="25">
        <v>43885</v>
      </c>
      <c r="H6664" s="24">
        <f>IF(G6664=0,"No Exp Date",(IF(I6664&lt;&gt;0,"No Exp Date",IF(G6664&lt;DATE(2013,3,1),DATE(2020,3,1),DATE(YEAR(G6664)+7,MONTH(G6664),DAY(G6664))))))</f>
        <v>46442</v>
      </c>
      <c r="I6664" s="24"/>
      <c r="J6664" s="25">
        <v>43885</v>
      </c>
      <c r="K6664" s="27" t="s">
        <v>7300</v>
      </c>
      <c r="L6664" s="69" t="str">
        <f>IF((K6664)="Amd",EDATE(J6664,18),"N/A")</f>
        <v>N/A</v>
      </c>
      <c r="M6664" s="18"/>
    </row>
    <row r="6665" spans="1:13" s="2" customFormat="1" ht="25.5" x14ac:dyDescent="0.3">
      <c r="A6665" s="23">
        <v>739</v>
      </c>
      <c r="B6665" s="23">
        <v>2</v>
      </c>
      <c r="C6665" s="34">
        <v>140</v>
      </c>
      <c r="D6665" s="6" t="s">
        <v>3143</v>
      </c>
      <c r="E6665" s="7" t="s">
        <v>8361</v>
      </c>
      <c r="F6665" s="6"/>
      <c r="G6665" s="25">
        <v>44012</v>
      </c>
      <c r="H6665" s="24">
        <f>IF(G6665=0,"No Exp Date",(IF(I6665&lt;&gt;0,"No Exp Date",IF(G6665&lt;DATE(2013,3,1),DATE(2020,3,1),DATE(YEAR(G6665)+7,MONTH(G6665),DAY(G6665))))))</f>
        <v>46568</v>
      </c>
      <c r="I6665" s="24"/>
      <c r="J6665" s="25">
        <v>43885</v>
      </c>
      <c r="K6665" s="27" t="s">
        <v>7300</v>
      </c>
      <c r="L6665" s="69" t="str">
        <f>IF((K6665)="Amd",EDATE(J6665,18),"N/A")</f>
        <v>N/A</v>
      </c>
      <c r="M6665" s="18"/>
    </row>
    <row r="6666" spans="1:13" s="2" customFormat="1" ht="25.5" x14ac:dyDescent="0.3">
      <c r="A6666" s="23">
        <v>739</v>
      </c>
      <c r="B6666" s="23">
        <v>2</v>
      </c>
      <c r="C6666" s="34">
        <v>150</v>
      </c>
      <c r="D6666" s="23" t="s">
        <v>1</v>
      </c>
      <c r="E6666" s="6" t="s">
        <v>8362</v>
      </c>
      <c r="F6666" s="6" t="s">
        <v>10622</v>
      </c>
      <c r="G6666" s="25"/>
      <c r="H6666" s="24" t="str">
        <f>IF(G6666=0,"No Exp Date",(IF(I6666&lt;&gt;0,"No Exp Date",IF(G6666&lt;DATE(2013,3,1),DATE(2020,3,1),DATE(YEAR(G6666)+7,MONTH(G6666),DAY(G6666))))))</f>
        <v>No Exp Date</v>
      </c>
      <c r="I6666" s="24">
        <v>43864</v>
      </c>
      <c r="J6666" s="24" t="str">
        <f>IF((H6666)="No Exp Date","N/A","")</f>
        <v>N/A</v>
      </c>
      <c r="K6666" s="27"/>
      <c r="L6666" s="69" t="str">
        <f>IF((K6666)="Amd",EDATE(J6666,18),"N/A")</f>
        <v>N/A</v>
      </c>
      <c r="M6666" s="18"/>
    </row>
    <row r="6667" spans="1:13" s="2" customFormat="1" ht="25.5" x14ac:dyDescent="0.3">
      <c r="A6667" s="171">
        <v>739</v>
      </c>
      <c r="B6667" s="171">
        <v>2</v>
      </c>
      <c r="C6667" s="172">
        <v>155</v>
      </c>
      <c r="D6667" s="23" t="s">
        <v>3143</v>
      </c>
      <c r="E6667" s="50" t="s">
        <v>8362</v>
      </c>
      <c r="F6667" s="50"/>
      <c r="G6667" s="173">
        <v>44152</v>
      </c>
      <c r="H6667" s="24">
        <f>IF(G6667=0,"No Exp Date",(IF(I6667&lt;&gt;0,"No Exp Date",IF(G6667&lt;DATE(2013,3,1),DATE(2020,3,1),DATE(YEAR(G6667)+7,MONTH(G6667),DAY(G6667))))))</f>
        <v>46708</v>
      </c>
      <c r="I6667" s="174"/>
      <c r="J6667" s="174" t="str">
        <f>IF((H6667)="No Exp Date","N/A","")</f>
        <v/>
      </c>
      <c r="K6667" s="175"/>
      <c r="L6667" s="176" t="str">
        <f>IF((K6667)="Amd",EDATE(J6667,18),"N/A")</f>
        <v>N/A</v>
      </c>
      <c r="M6667" s="18"/>
    </row>
    <row r="6668" spans="1:13" s="2" customFormat="1" ht="38.25" x14ac:dyDescent="0.3">
      <c r="A6668" s="23">
        <v>740</v>
      </c>
      <c r="B6668" s="23">
        <v>1</v>
      </c>
      <c r="C6668" s="34">
        <v>10</v>
      </c>
      <c r="D6668" s="6" t="s">
        <v>3143</v>
      </c>
      <c r="E6668" s="7" t="s">
        <v>3149</v>
      </c>
      <c r="F6668" s="6"/>
      <c r="G6668" s="25">
        <v>43866</v>
      </c>
      <c r="H6668" s="24">
        <f>IF(G6668=0,"No Exp Date",(IF(I6668&lt;&gt;0,"No Exp Date",IF(G6668&lt;DATE(2013,3,1),DATE(2020,3,1),DATE(YEAR(G6668)+7,MONTH(G6668),DAY(G6668))))))</f>
        <v>46423</v>
      </c>
      <c r="I6668" s="24"/>
      <c r="J6668" s="25">
        <v>43866</v>
      </c>
      <c r="K6668" s="27" t="s">
        <v>7300</v>
      </c>
      <c r="L6668" s="69" t="str">
        <f>IF((K6668)="Amd",EDATE(J6668,18),"N/A")</f>
        <v>N/A</v>
      </c>
      <c r="M6668" s="18"/>
    </row>
    <row r="6669" spans="1:13" s="2" customFormat="1" x14ac:dyDescent="0.3">
      <c r="A6669" s="23">
        <v>740</v>
      </c>
      <c r="B6669" s="23">
        <v>1</v>
      </c>
      <c r="C6669" s="34">
        <v>20</v>
      </c>
      <c r="D6669" s="6" t="s">
        <v>3143</v>
      </c>
      <c r="E6669" s="7" t="s">
        <v>3136</v>
      </c>
      <c r="F6669" s="6"/>
      <c r="G6669" s="25">
        <v>43866</v>
      </c>
      <c r="H6669" s="24">
        <f>IF(G6669=0,"No Exp Date",(IF(I6669&lt;&gt;0,"No Exp Date",IF(G6669&lt;DATE(2013,3,1),DATE(2020,3,1),DATE(YEAR(G6669)+7,MONTH(G6669),DAY(G6669))))))</f>
        <v>46423</v>
      </c>
      <c r="I6669" s="24"/>
      <c r="J6669" s="25">
        <v>43866</v>
      </c>
      <c r="K6669" s="27" t="s">
        <v>7300</v>
      </c>
      <c r="L6669" s="69" t="str">
        <f>IF((K6669)="Amd",EDATE(J6669,18),"N/A")</f>
        <v>N/A</v>
      </c>
      <c r="M6669" s="18"/>
    </row>
    <row r="6670" spans="1:13" s="2" customFormat="1" ht="25.5" x14ac:dyDescent="0.3">
      <c r="A6670" s="23">
        <v>740</v>
      </c>
      <c r="B6670" s="23">
        <v>1</v>
      </c>
      <c r="C6670" s="34">
        <v>30</v>
      </c>
      <c r="D6670" s="6" t="s">
        <v>3143</v>
      </c>
      <c r="E6670" s="7" t="s">
        <v>3150</v>
      </c>
      <c r="F6670" s="6"/>
      <c r="G6670" s="25">
        <v>43866</v>
      </c>
      <c r="H6670" s="24">
        <f>IF(G6670=0,"No Exp Date",(IF(I6670&lt;&gt;0,"No Exp Date",IF(G6670&lt;DATE(2013,3,1),DATE(2020,3,1),DATE(YEAR(G6670)+7,MONTH(G6670),DAY(G6670))))))</f>
        <v>46423</v>
      </c>
      <c r="I6670" s="24"/>
      <c r="J6670" s="25">
        <v>43866</v>
      </c>
      <c r="K6670" s="27" t="s">
        <v>7300</v>
      </c>
      <c r="L6670" s="69" t="str">
        <f>IF((K6670)="Amd",EDATE(J6670,18),"N/A")</f>
        <v>N/A</v>
      </c>
      <c r="M6670" s="18"/>
    </row>
    <row r="6671" spans="1:13" s="2" customFormat="1" x14ac:dyDescent="0.3">
      <c r="A6671" s="23">
        <v>740</v>
      </c>
      <c r="B6671" s="23">
        <v>1</v>
      </c>
      <c r="C6671" s="34">
        <v>40</v>
      </c>
      <c r="D6671" s="6" t="s">
        <v>3143</v>
      </c>
      <c r="E6671" s="7" t="s">
        <v>3151</v>
      </c>
      <c r="F6671" s="6"/>
      <c r="G6671" s="25">
        <v>43866</v>
      </c>
      <c r="H6671" s="24">
        <f>IF(G6671=0,"No Exp Date",(IF(I6671&lt;&gt;0,"No Exp Date",IF(G6671&lt;DATE(2013,3,1),DATE(2020,3,1),DATE(YEAR(G6671)+7,MONTH(G6671),DAY(G6671))))))</f>
        <v>46423</v>
      </c>
      <c r="I6671" s="24"/>
      <c r="J6671" s="25">
        <v>43866</v>
      </c>
      <c r="K6671" s="27" t="s">
        <v>7300</v>
      </c>
      <c r="L6671" s="69" t="str">
        <f>IF((K6671)="Amd",EDATE(J6671,18),"N/A")</f>
        <v>N/A</v>
      </c>
      <c r="M6671" s="18"/>
    </row>
    <row r="6672" spans="1:13" s="2" customFormat="1" ht="25.5" x14ac:dyDescent="0.3">
      <c r="A6672" s="23">
        <v>740</v>
      </c>
      <c r="B6672" s="23">
        <v>1</v>
      </c>
      <c r="C6672" s="34">
        <v>50</v>
      </c>
      <c r="D6672" s="6" t="s">
        <v>3143</v>
      </c>
      <c r="E6672" s="7" t="s">
        <v>3152</v>
      </c>
      <c r="F6672" s="6"/>
      <c r="G6672" s="25">
        <v>43866</v>
      </c>
      <c r="H6672" s="24">
        <f>IF(G6672=0,"No Exp Date",(IF(I6672&lt;&gt;0,"No Exp Date",IF(G6672&lt;DATE(2013,3,1),DATE(2020,3,1),DATE(YEAR(G6672)+7,MONTH(G6672),DAY(G6672))))))</f>
        <v>46423</v>
      </c>
      <c r="I6672" s="24"/>
      <c r="J6672" s="25">
        <v>43866</v>
      </c>
      <c r="K6672" s="27" t="s">
        <v>7300</v>
      </c>
      <c r="L6672" s="69" t="str">
        <f>IF((K6672)="Amd",EDATE(J6672,18),"N/A")</f>
        <v>N/A</v>
      </c>
      <c r="M6672" s="18"/>
    </row>
    <row r="6673" spans="1:13" s="2" customFormat="1" ht="25.5" x14ac:dyDescent="0.3">
      <c r="A6673" s="23">
        <v>740</v>
      </c>
      <c r="B6673" s="23">
        <v>1</v>
      </c>
      <c r="C6673" s="34">
        <v>60</v>
      </c>
      <c r="D6673" s="6" t="s">
        <v>3143</v>
      </c>
      <c r="E6673" s="7" t="s">
        <v>3153</v>
      </c>
      <c r="F6673" s="6"/>
      <c r="G6673" s="25">
        <v>43866</v>
      </c>
      <c r="H6673" s="24">
        <f>IF(G6673=0,"No Exp Date",(IF(I6673&lt;&gt;0,"No Exp Date",IF(G6673&lt;DATE(2013,3,1),DATE(2020,3,1),DATE(YEAR(G6673)+7,MONTH(G6673),DAY(G6673))))))</f>
        <v>46423</v>
      </c>
      <c r="I6673" s="24"/>
      <c r="J6673" s="25">
        <v>43866</v>
      </c>
      <c r="K6673" s="27" t="s">
        <v>7300</v>
      </c>
      <c r="L6673" s="69" t="str">
        <f>IF((K6673)="Amd",EDATE(J6673,18),"N/A")</f>
        <v>N/A</v>
      </c>
      <c r="M6673" s="18"/>
    </row>
    <row r="6674" spans="1:13" s="2" customFormat="1" ht="25.5" x14ac:dyDescent="0.3">
      <c r="A6674" s="23">
        <v>740</v>
      </c>
      <c r="B6674" s="23">
        <v>1</v>
      </c>
      <c r="C6674" s="34">
        <v>70</v>
      </c>
      <c r="D6674" s="6" t="s">
        <v>1</v>
      </c>
      <c r="E6674" s="18"/>
      <c r="F6674" s="7" t="s">
        <v>10349</v>
      </c>
      <c r="G6674" s="25"/>
      <c r="H6674" s="24" t="str">
        <f>IF(G6674=0,"No Exp Date",(IF(I6674&lt;&gt;0,"No Exp Date",IF(G6674&lt;DATE(2013,3,1),DATE(2020,3,1),DATE(YEAR(G6674)+7,MONTH(G6674),DAY(G6674))))))</f>
        <v>No Exp Date</v>
      </c>
      <c r="I6674" s="24"/>
      <c r="J6674" s="24" t="str">
        <f>IF((H6674)="No Exp Date","N/A","")</f>
        <v>N/A</v>
      </c>
      <c r="K6674" s="27"/>
      <c r="L6674" s="69" t="str">
        <f>IF((K6674)="Amd",EDATE(J6674,18),"N/A")</f>
        <v>N/A</v>
      </c>
      <c r="M6674" s="18"/>
    </row>
    <row r="6675" spans="1:13" s="2" customFormat="1" x14ac:dyDescent="0.3">
      <c r="A6675" s="23">
        <v>740</v>
      </c>
      <c r="B6675" s="23">
        <v>1</v>
      </c>
      <c r="C6675" s="34">
        <v>80</v>
      </c>
      <c r="D6675" s="6" t="s">
        <v>3143</v>
      </c>
      <c r="E6675" s="7" t="s">
        <v>3138</v>
      </c>
      <c r="F6675" s="6"/>
      <c r="G6675" s="25">
        <v>43866</v>
      </c>
      <c r="H6675" s="24">
        <f>IF(G6675=0,"No Exp Date",(IF(I6675&lt;&gt;0,"No Exp Date",IF(G6675&lt;DATE(2013,3,1),DATE(2020,3,1),DATE(YEAR(G6675)+7,MONTH(G6675),DAY(G6675))))))</f>
        <v>46423</v>
      </c>
      <c r="I6675" s="24"/>
      <c r="J6675" s="25">
        <v>43866</v>
      </c>
      <c r="K6675" s="27" t="s">
        <v>7300</v>
      </c>
      <c r="L6675" s="69" t="str">
        <f>IF((K6675)="Amd",EDATE(J6675,18),"N/A")</f>
        <v>N/A</v>
      </c>
      <c r="M6675" s="18"/>
    </row>
    <row r="6676" spans="1:13" s="2" customFormat="1" x14ac:dyDescent="0.3">
      <c r="A6676" s="23">
        <v>740</v>
      </c>
      <c r="B6676" s="23">
        <v>1</v>
      </c>
      <c r="C6676" s="34">
        <v>90</v>
      </c>
      <c r="D6676" s="6" t="s">
        <v>3143</v>
      </c>
      <c r="E6676" s="7" t="s">
        <v>3154</v>
      </c>
      <c r="F6676" s="6"/>
      <c r="G6676" s="25">
        <v>43866</v>
      </c>
      <c r="H6676" s="24">
        <f>IF(G6676=0,"No Exp Date",(IF(I6676&lt;&gt;0,"No Exp Date",IF(G6676&lt;DATE(2013,3,1),DATE(2020,3,1),DATE(YEAR(G6676)+7,MONTH(G6676),DAY(G6676))))))</f>
        <v>46423</v>
      </c>
      <c r="I6676" s="24"/>
      <c r="J6676" s="25">
        <v>43866</v>
      </c>
      <c r="K6676" s="27" t="s">
        <v>7300</v>
      </c>
      <c r="L6676" s="69" t="str">
        <f>IF((K6676)="Amd",EDATE(J6676,18),"N/A")</f>
        <v>N/A</v>
      </c>
      <c r="M6676" s="18"/>
    </row>
    <row r="6677" spans="1:13" s="2" customFormat="1" x14ac:dyDescent="0.3">
      <c r="A6677" s="23">
        <v>740</v>
      </c>
      <c r="B6677" s="23">
        <v>1</v>
      </c>
      <c r="C6677" s="34">
        <v>100</v>
      </c>
      <c r="D6677" s="6" t="s">
        <v>3143</v>
      </c>
      <c r="E6677" s="7" t="s">
        <v>3155</v>
      </c>
      <c r="F6677" s="6"/>
      <c r="G6677" s="25">
        <v>43866</v>
      </c>
      <c r="H6677" s="24">
        <f>IF(G6677=0,"No Exp Date",(IF(I6677&lt;&gt;0,"No Exp Date",IF(G6677&lt;DATE(2013,3,1),DATE(2020,3,1),DATE(YEAR(G6677)+7,MONTH(G6677),DAY(G6677))))))</f>
        <v>46423</v>
      </c>
      <c r="I6677" s="24"/>
      <c r="J6677" s="25">
        <v>43866</v>
      </c>
      <c r="K6677" s="27" t="s">
        <v>7300</v>
      </c>
      <c r="L6677" s="69" t="str">
        <f>IF((K6677)="Amd",EDATE(J6677,18),"N/A")</f>
        <v>N/A</v>
      </c>
      <c r="M6677" s="18"/>
    </row>
    <row r="6678" spans="1:13" s="2" customFormat="1" ht="25.5" x14ac:dyDescent="0.3">
      <c r="A6678" s="23">
        <v>740</v>
      </c>
      <c r="B6678" s="23">
        <v>1</v>
      </c>
      <c r="C6678" s="34">
        <v>110</v>
      </c>
      <c r="D6678" s="6" t="s">
        <v>3143</v>
      </c>
      <c r="E6678" s="7" t="s">
        <v>3135</v>
      </c>
      <c r="F6678" s="6"/>
      <c r="G6678" s="25">
        <v>43866</v>
      </c>
      <c r="H6678" s="24">
        <f>IF(G6678=0,"No Exp Date",(IF(I6678&lt;&gt;0,"No Exp Date",IF(G6678&lt;DATE(2013,3,1),DATE(2020,3,1),DATE(YEAR(G6678)+7,MONTH(G6678),DAY(G6678))))))</f>
        <v>46423</v>
      </c>
      <c r="I6678" s="24"/>
      <c r="J6678" s="25">
        <v>43866</v>
      </c>
      <c r="K6678" s="27" t="s">
        <v>7300</v>
      </c>
      <c r="L6678" s="69" t="str">
        <f>IF((K6678)="Amd",EDATE(J6678,18),"N/A")</f>
        <v>N/A</v>
      </c>
      <c r="M6678" s="18"/>
    </row>
    <row r="6679" spans="1:13" s="2" customFormat="1" x14ac:dyDescent="0.3">
      <c r="A6679" s="23">
        <v>745</v>
      </c>
      <c r="B6679" s="23">
        <v>1</v>
      </c>
      <c r="C6679" s="34">
        <v>10</v>
      </c>
      <c r="D6679" s="6" t="s">
        <v>1</v>
      </c>
      <c r="E6679" s="6"/>
      <c r="F6679" s="7" t="s">
        <v>10623</v>
      </c>
      <c r="G6679" s="25"/>
      <c r="H6679" s="24" t="str">
        <f>IF(G6679=0,"No Exp Date",(IF(I6679&lt;&gt;0,"No Exp Date",IF(G6679&lt;DATE(2013,3,1),DATE(2020,3,1),DATE(YEAR(G6679)+7,MONTH(G6679),DAY(G6679))))))</f>
        <v>No Exp Date</v>
      </c>
      <c r="I6679" s="24"/>
      <c r="J6679" s="24" t="str">
        <f>IF((H6679)="No Exp Date","N/A","")</f>
        <v>N/A</v>
      </c>
      <c r="K6679" s="27"/>
      <c r="L6679" s="69" t="str">
        <f>IF((K6679)="Amd",EDATE(J6679,18),"N/A")</f>
        <v>N/A</v>
      </c>
      <c r="M6679" s="18"/>
    </row>
    <row r="6680" spans="1:13" s="2" customFormat="1" x14ac:dyDescent="0.3">
      <c r="A6680" s="23">
        <v>745</v>
      </c>
      <c r="B6680" s="23">
        <v>1</v>
      </c>
      <c r="C6680" s="34">
        <v>15</v>
      </c>
      <c r="D6680" s="6" t="s">
        <v>3143</v>
      </c>
      <c r="E6680" s="7" t="s">
        <v>3156</v>
      </c>
      <c r="F6680" s="6"/>
      <c r="G6680" s="25">
        <v>43882</v>
      </c>
      <c r="H6680" s="24">
        <f>IF(G6680=0,"No Exp Date",(IF(I6680&lt;&gt;0,"No Exp Date",IF(G6680&lt;DATE(2013,3,1),DATE(2020,3,1),DATE(YEAR(G6680)+7,MONTH(G6680),DAY(G6680))))))</f>
        <v>46439</v>
      </c>
      <c r="I6680" s="24"/>
      <c r="J6680" s="24">
        <v>43882</v>
      </c>
      <c r="K6680" s="27" t="s">
        <v>7300</v>
      </c>
      <c r="L6680" s="69" t="str">
        <f>IF((K6680)="Amd",EDATE(J6680,18),"N/A")</f>
        <v>N/A</v>
      </c>
      <c r="M6680" s="18"/>
    </row>
    <row r="6681" spans="1:13" s="2" customFormat="1" x14ac:dyDescent="0.3">
      <c r="A6681" s="23">
        <v>745</v>
      </c>
      <c r="B6681" s="23">
        <v>1</v>
      </c>
      <c r="C6681" s="34">
        <v>20</v>
      </c>
      <c r="D6681" s="6" t="s">
        <v>1</v>
      </c>
      <c r="E6681" s="6"/>
      <c r="F6681" s="7" t="s">
        <v>10624</v>
      </c>
      <c r="G6681" s="25"/>
      <c r="H6681" s="24" t="str">
        <f>IF(G6681=0,"No Exp Date",(IF(I6681&lt;&gt;0,"No Exp Date",IF(G6681&lt;DATE(2013,3,1),DATE(2020,3,1),DATE(YEAR(G6681)+7,MONTH(G6681),DAY(G6681))))))</f>
        <v>No Exp Date</v>
      </c>
      <c r="I6681" s="24"/>
      <c r="J6681" s="24" t="str">
        <f>IF((H6681)="No Exp Date","N/A","")</f>
        <v>N/A</v>
      </c>
      <c r="K6681" s="27"/>
      <c r="L6681" s="69" t="str">
        <f>IF((K6681)="Amd",EDATE(J6681,18),"N/A")</f>
        <v>N/A</v>
      </c>
      <c r="M6681" s="18"/>
    </row>
    <row r="6682" spans="1:13" s="2" customFormat="1" x14ac:dyDescent="0.3">
      <c r="A6682" s="23">
        <v>745</v>
      </c>
      <c r="B6682" s="23">
        <v>1</v>
      </c>
      <c r="C6682" s="34">
        <v>25</v>
      </c>
      <c r="D6682" s="6" t="s">
        <v>3143</v>
      </c>
      <c r="E6682" s="7" t="s">
        <v>3157</v>
      </c>
      <c r="F6682" s="6"/>
      <c r="G6682" s="25">
        <v>43882</v>
      </c>
      <c r="H6682" s="24">
        <f>IF(G6682=0,"No Exp Date",(IF(I6682&lt;&gt;0,"No Exp Date",IF(G6682&lt;DATE(2013,3,1),DATE(2020,3,1),DATE(YEAR(G6682)+7,MONTH(G6682),DAY(G6682))))))</f>
        <v>46439</v>
      </c>
      <c r="I6682" s="24"/>
      <c r="J6682" s="24">
        <v>43882</v>
      </c>
      <c r="K6682" s="27" t="s">
        <v>7300</v>
      </c>
      <c r="L6682" s="69" t="str">
        <f>IF((K6682)="Amd",EDATE(J6682,18),"N/A")</f>
        <v>N/A</v>
      </c>
      <c r="M6682" s="18"/>
    </row>
    <row r="6683" spans="1:13" s="2" customFormat="1" x14ac:dyDescent="0.3">
      <c r="A6683" s="23">
        <v>745</v>
      </c>
      <c r="B6683" s="23">
        <v>1</v>
      </c>
      <c r="C6683" s="34">
        <v>30</v>
      </c>
      <c r="D6683" s="6" t="s">
        <v>1</v>
      </c>
      <c r="E6683" s="6"/>
      <c r="F6683" s="7" t="s">
        <v>10625</v>
      </c>
      <c r="G6683" s="25"/>
      <c r="H6683" s="24" t="str">
        <f>IF(G6683=0,"No Exp Date",(IF(I6683&lt;&gt;0,"No Exp Date",IF(G6683&lt;DATE(2013,3,1),DATE(2020,3,1),DATE(YEAR(G6683)+7,MONTH(G6683),DAY(G6683))))))</f>
        <v>No Exp Date</v>
      </c>
      <c r="I6683" s="24"/>
      <c r="J6683" s="24" t="str">
        <f>IF((H6683)="No Exp Date","N/A","")</f>
        <v>N/A</v>
      </c>
      <c r="K6683" s="27"/>
      <c r="L6683" s="69" t="str">
        <f>IF((K6683)="Amd",EDATE(J6683,18),"N/A")</f>
        <v>N/A</v>
      </c>
      <c r="M6683" s="18"/>
    </row>
    <row r="6684" spans="1:13" s="2" customFormat="1" x14ac:dyDescent="0.3">
      <c r="A6684" s="23">
        <v>745</v>
      </c>
      <c r="B6684" s="23">
        <v>1</v>
      </c>
      <c r="C6684" s="34">
        <v>35</v>
      </c>
      <c r="D6684" s="6" t="s">
        <v>3143</v>
      </c>
      <c r="E6684" s="7" t="s">
        <v>1484</v>
      </c>
      <c r="F6684" s="6"/>
      <c r="G6684" s="25">
        <v>33947</v>
      </c>
      <c r="H6684" s="24">
        <f>IF(G6684=0,"No Exp Date",(IF(I6684&lt;&gt;0,"No Exp Date",IF(G6684&lt;DATE(2013,3,1),DATE(2020,3,1),DATE(YEAR(G6684)+7,MONTH(G6684),DAY(G6684))))))</f>
        <v>43891</v>
      </c>
      <c r="I6684" s="24"/>
      <c r="J6684" s="24">
        <v>43882</v>
      </c>
      <c r="K6684" s="27" t="s">
        <v>7301</v>
      </c>
      <c r="L6684" s="69">
        <f>IF((K6684)="Amd",EDATE(J6684,18),"N/A")</f>
        <v>44429</v>
      </c>
      <c r="M6684" s="18"/>
    </row>
    <row r="6685" spans="1:13" s="2" customFormat="1" x14ac:dyDescent="0.3">
      <c r="A6685" s="23">
        <v>745</v>
      </c>
      <c r="B6685" s="23">
        <v>1</v>
      </c>
      <c r="C6685" s="34">
        <v>40</v>
      </c>
      <c r="D6685" s="6" t="s">
        <v>1</v>
      </c>
      <c r="E6685" s="6"/>
      <c r="F6685" s="7" t="s">
        <v>10626</v>
      </c>
      <c r="G6685" s="25"/>
      <c r="H6685" s="24" t="str">
        <f>IF(G6685=0,"No Exp Date",(IF(I6685&lt;&gt;0,"No Exp Date",IF(G6685&lt;DATE(2013,3,1),DATE(2020,3,1),DATE(YEAR(G6685)+7,MONTH(G6685),DAY(G6685))))))</f>
        <v>No Exp Date</v>
      </c>
      <c r="I6685" s="24"/>
      <c r="J6685" s="24" t="str">
        <f>IF((H6685)="No Exp Date","N/A","")</f>
        <v>N/A</v>
      </c>
      <c r="K6685" s="27"/>
      <c r="L6685" s="69" t="str">
        <f>IF((K6685)="Amd",EDATE(J6685,18),"N/A")</f>
        <v>N/A</v>
      </c>
      <c r="M6685" s="18"/>
    </row>
    <row r="6686" spans="1:13" s="2" customFormat="1" x14ac:dyDescent="0.3">
      <c r="A6686" s="23">
        <v>745</v>
      </c>
      <c r="B6686" s="23">
        <v>1</v>
      </c>
      <c r="C6686" s="34">
        <v>45</v>
      </c>
      <c r="D6686" s="6" t="s">
        <v>3143</v>
      </c>
      <c r="E6686" s="7" t="s">
        <v>3158</v>
      </c>
      <c r="F6686" s="6"/>
      <c r="G6686" s="25">
        <v>43882</v>
      </c>
      <c r="H6686" s="24">
        <f>IF(G6686=0,"No Exp Date",(IF(I6686&lt;&gt;0,"No Exp Date",IF(G6686&lt;DATE(2013,3,1),DATE(2020,3,1),DATE(YEAR(G6686)+7,MONTH(G6686),DAY(G6686))))))</f>
        <v>46439</v>
      </c>
      <c r="I6686" s="24"/>
      <c r="J6686" s="24">
        <v>43882</v>
      </c>
      <c r="K6686" s="27" t="s">
        <v>7300</v>
      </c>
      <c r="L6686" s="69" t="str">
        <f>IF((K6686)="Amd",EDATE(J6686,18),"N/A")</f>
        <v>N/A</v>
      </c>
      <c r="M6686" s="18"/>
    </row>
    <row r="6687" spans="1:13" s="2" customFormat="1" x14ac:dyDescent="0.3">
      <c r="A6687" s="23">
        <v>745</v>
      </c>
      <c r="B6687" s="23">
        <v>1</v>
      </c>
      <c r="C6687" s="34">
        <v>50</v>
      </c>
      <c r="D6687" s="6" t="s">
        <v>1</v>
      </c>
      <c r="E6687" s="6"/>
      <c r="F6687" s="7" t="s">
        <v>10627</v>
      </c>
      <c r="G6687" s="25"/>
      <c r="H6687" s="24" t="str">
        <f>IF(G6687=0,"No Exp Date",(IF(I6687&lt;&gt;0,"No Exp Date",IF(G6687&lt;DATE(2013,3,1),DATE(2020,3,1),DATE(YEAR(G6687)+7,MONTH(G6687),DAY(G6687))))))</f>
        <v>No Exp Date</v>
      </c>
      <c r="I6687" s="24"/>
      <c r="J6687" s="24" t="str">
        <f>IF((H6687)="No Exp Date","N/A","")</f>
        <v>N/A</v>
      </c>
      <c r="K6687" s="27"/>
      <c r="L6687" s="69" t="str">
        <f>IF((K6687)="Amd",EDATE(J6687,18),"N/A")</f>
        <v>N/A</v>
      </c>
      <c r="M6687" s="18"/>
    </row>
    <row r="6688" spans="1:13" s="2" customFormat="1" x14ac:dyDescent="0.3">
      <c r="A6688" s="23">
        <v>745</v>
      </c>
      <c r="B6688" s="23">
        <v>1</v>
      </c>
      <c r="C6688" s="34">
        <v>55</v>
      </c>
      <c r="D6688" s="6" t="s">
        <v>3143</v>
      </c>
      <c r="E6688" s="7" t="s">
        <v>3154</v>
      </c>
      <c r="F6688" s="6"/>
      <c r="G6688" s="25">
        <v>43882</v>
      </c>
      <c r="H6688" s="24">
        <f>IF(G6688=0,"No Exp Date",(IF(I6688&lt;&gt;0,"No Exp Date",IF(G6688&lt;DATE(2013,3,1),DATE(2020,3,1),DATE(YEAR(G6688)+7,MONTH(G6688),DAY(G6688))))))</f>
        <v>46439</v>
      </c>
      <c r="I6688" s="24"/>
      <c r="J6688" s="24">
        <v>43882</v>
      </c>
      <c r="K6688" s="27" t="s">
        <v>7300</v>
      </c>
      <c r="L6688" s="69" t="str">
        <f>IF((K6688)="Amd",EDATE(J6688,18),"N/A")</f>
        <v>N/A</v>
      </c>
      <c r="M6688" s="18"/>
    </row>
    <row r="6689" spans="1:13" s="2" customFormat="1" ht="25.5" x14ac:dyDescent="0.3">
      <c r="A6689" s="23">
        <v>745</v>
      </c>
      <c r="B6689" s="23">
        <v>1</v>
      </c>
      <c r="C6689" s="34">
        <v>60</v>
      </c>
      <c r="D6689" s="6" t="s">
        <v>3143</v>
      </c>
      <c r="E6689" s="7" t="s">
        <v>3135</v>
      </c>
      <c r="F6689" s="6"/>
      <c r="G6689" s="25">
        <v>43882</v>
      </c>
      <c r="H6689" s="24">
        <f>IF(G6689=0,"No Exp Date",(IF(I6689&lt;&gt;0,"No Exp Date",IF(G6689&lt;DATE(2013,3,1),DATE(2020,3,1),DATE(YEAR(G6689)+7,MONTH(G6689),DAY(G6689))))))</f>
        <v>46439</v>
      </c>
      <c r="I6689" s="24"/>
      <c r="J6689" s="24">
        <v>43882</v>
      </c>
      <c r="K6689" s="27" t="s">
        <v>7300</v>
      </c>
      <c r="L6689" s="69" t="str">
        <f>IF((K6689)="Amd",EDATE(J6689,18),"N/A")</f>
        <v>N/A</v>
      </c>
      <c r="M6689" s="18"/>
    </row>
    <row r="6690" spans="1:13" s="2" customFormat="1" x14ac:dyDescent="0.3">
      <c r="A6690" s="23">
        <v>750</v>
      </c>
      <c r="B6690" s="23">
        <v>1</v>
      </c>
      <c r="C6690" s="34">
        <v>10</v>
      </c>
      <c r="D6690" s="6" t="s">
        <v>3143</v>
      </c>
      <c r="E6690" s="7" t="s">
        <v>3159</v>
      </c>
      <c r="F6690" s="6"/>
      <c r="G6690" s="25">
        <v>43306</v>
      </c>
      <c r="H6690" s="24">
        <f>IF(G6690=0,"No Exp Date",(IF(I6690&lt;&gt;0,"No Exp Date",IF(G6690&lt;DATE(2013,3,1),DATE(2020,3,1),DATE(YEAR(G6690)+7,MONTH(G6690),DAY(G6690))))))</f>
        <v>45863</v>
      </c>
      <c r="I6690" s="24"/>
      <c r="J6690" s="24">
        <v>43306</v>
      </c>
      <c r="K6690" s="27" t="s">
        <v>7300</v>
      </c>
      <c r="L6690" s="69" t="str">
        <f>IF((K6690)="Amd",EDATE(J6690,18),"N/A")</f>
        <v>N/A</v>
      </c>
      <c r="M6690" s="18"/>
    </row>
    <row r="6691" spans="1:13" s="2" customFormat="1" ht="25.5" x14ac:dyDescent="0.3">
      <c r="A6691" s="23">
        <v>750</v>
      </c>
      <c r="B6691" s="23">
        <v>1</v>
      </c>
      <c r="C6691" s="34">
        <v>30</v>
      </c>
      <c r="D6691" s="6" t="s">
        <v>3143</v>
      </c>
      <c r="E6691" s="7" t="s">
        <v>3160</v>
      </c>
      <c r="F6691" s="6"/>
      <c r="G6691" s="25">
        <v>42888</v>
      </c>
      <c r="H6691" s="24">
        <f>IF(G6691=0,"No Exp Date",(IF(I6691&lt;&gt;0,"No Exp Date",IF(G6691&lt;DATE(2013,3,1),DATE(2020,3,1),DATE(YEAR(G6691)+7,MONTH(G6691),DAY(G6691))))))</f>
        <v>45445</v>
      </c>
      <c r="I6691" s="24"/>
      <c r="J6691" s="24" t="str">
        <f>IF((H6691)="No Exp Date","N/A","")</f>
        <v/>
      </c>
      <c r="K6691" s="27"/>
      <c r="L6691" s="69" t="str">
        <f>IF((K6691)="Amd",EDATE(J6691,18),"N/A")</f>
        <v>N/A</v>
      </c>
      <c r="M6691" s="18"/>
    </row>
    <row r="6692" spans="1:13" s="2" customFormat="1" ht="25.5" x14ac:dyDescent="0.3">
      <c r="A6692" s="23">
        <v>750</v>
      </c>
      <c r="B6692" s="23">
        <v>2</v>
      </c>
      <c r="C6692" s="34">
        <v>10</v>
      </c>
      <c r="D6692" s="6" t="s">
        <v>3143</v>
      </c>
      <c r="E6692" s="7" t="s">
        <v>3161</v>
      </c>
      <c r="F6692" s="6"/>
      <c r="G6692" s="25">
        <v>43306</v>
      </c>
      <c r="H6692" s="24">
        <f>IF(G6692=0,"No Exp Date",(IF(I6692&lt;&gt;0,"No Exp Date",IF(G6692&lt;DATE(2013,3,1),DATE(2020,3,1),DATE(YEAR(G6692)+7,MONTH(G6692),DAY(G6692))))))</f>
        <v>45863</v>
      </c>
      <c r="I6692" s="24"/>
      <c r="J6692" s="24">
        <v>43306</v>
      </c>
      <c r="K6692" s="27" t="s">
        <v>7300</v>
      </c>
      <c r="L6692" s="69" t="str">
        <f>IF((K6692)="Amd",EDATE(J6692,18),"N/A")</f>
        <v>N/A</v>
      </c>
      <c r="M6692" s="18"/>
    </row>
    <row r="6693" spans="1:13" s="2" customFormat="1" ht="38.25" x14ac:dyDescent="0.3">
      <c r="A6693" s="23">
        <v>755</v>
      </c>
      <c r="B6693" s="23">
        <v>1</v>
      </c>
      <c r="C6693" s="34">
        <v>10</v>
      </c>
      <c r="D6693" s="6" t="s">
        <v>3143</v>
      </c>
      <c r="E6693" s="7" t="s">
        <v>3134</v>
      </c>
      <c r="F6693" s="6"/>
      <c r="G6693" s="25">
        <v>43815</v>
      </c>
      <c r="H6693" s="24">
        <f>IF(G6693=0,"No Exp Date",(IF(I6693&lt;&gt;0,"No Exp Date",IF(G6693&lt;DATE(2013,3,1),DATE(2020,3,1),DATE(YEAR(G6693)+7,MONTH(G6693),DAY(G6693))))))</f>
        <v>46372</v>
      </c>
      <c r="I6693" s="24"/>
      <c r="J6693" s="25">
        <v>43815</v>
      </c>
      <c r="K6693" s="27" t="s">
        <v>7300</v>
      </c>
      <c r="L6693" s="69" t="str">
        <f>IF((K6693)="Amd",EDATE(J6693,18),"N/A")</f>
        <v>N/A</v>
      </c>
      <c r="M6693" s="18"/>
    </row>
    <row r="6694" spans="1:13" s="2" customFormat="1" ht="25.5" x14ac:dyDescent="0.3">
      <c r="A6694" s="23">
        <v>755</v>
      </c>
      <c r="B6694" s="23">
        <v>1</v>
      </c>
      <c r="C6694" s="34">
        <v>20</v>
      </c>
      <c r="D6694" s="6" t="s">
        <v>3143</v>
      </c>
      <c r="E6694" s="7" t="s">
        <v>3135</v>
      </c>
      <c r="F6694" s="6"/>
      <c r="G6694" s="25">
        <v>43815</v>
      </c>
      <c r="H6694" s="24">
        <f>IF(G6694=0,"No Exp Date",(IF(I6694&lt;&gt;0,"No Exp Date",IF(G6694&lt;DATE(2013,3,1),DATE(2020,3,1),DATE(YEAR(G6694)+7,MONTH(G6694),DAY(G6694))))))</f>
        <v>46372</v>
      </c>
      <c r="I6694" s="24"/>
      <c r="J6694" s="25">
        <v>43815</v>
      </c>
      <c r="K6694" s="27" t="s">
        <v>7300</v>
      </c>
      <c r="L6694" s="69" t="str">
        <f>IF((K6694)="Amd",EDATE(J6694,18),"N/A")</f>
        <v>N/A</v>
      </c>
      <c r="M6694" s="18"/>
    </row>
    <row r="6695" spans="1:13" s="2" customFormat="1" x14ac:dyDescent="0.3">
      <c r="A6695" s="23">
        <v>755</v>
      </c>
      <c r="B6695" s="23">
        <v>1</v>
      </c>
      <c r="C6695" s="34">
        <v>30</v>
      </c>
      <c r="D6695" s="6" t="s">
        <v>3143</v>
      </c>
      <c r="E6695" s="7" t="s">
        <v>3136</v>
      </c>
      <c r="F6695" s="6"/>
      <c r="G6695" s="25">
        <v>43815</v>
      </c>
      <c r="H6695" s="24">
        <f>IF(G6695=0,"No Exp Date",(IF(I6695&lt;&gt;0,"No Exp Date",IF(G6695&lt;DATE(2013,3,1),DATE(2020,3,1),DATE(YEAR(G6695)+7,MONTH(G6695),DAY(G6695))))))</f>
        <v>46372</v>
      </c>
      <c r="I6695" s="24"/>
      <c r="J6695" s="25">
        <v>43815</v>
      </c>
      <c r="K6695" s="27" t="s">
        <v>7300</v>
      </c>
      <c r="L6695" s="69" t="str">
        <f>IF((K6695)="Amd",EDATE(J6695,18),"N/A")</f>
        <v>N/A</v>
      </c>
      <c r="M6695" s="18"/>
    </row>
    <row r="6696" spans="1:13" s="2" customFormat="1" ht="25.5" x14ac:dyDescent="0.3">
      <c r="A6696" s="23">
        <v>755</v>
      </c>
      <c r="B6696" s="23">
        <v>1</v>
      </c>
      <c r="C6696" s="34">
        <v>40</v>
      </c>
      <c r="D6696" s="6" t="s">
        <v>3143</v>
      </c>
      <c r="E6696" s="7" t="s">
        <v>3162</v>
      </c>
      <c r="F6696" s="6"/>
      <c r="G6696" s="25">
        <v>43815</v>
      </c>
      <c r="H6696" s="24">
        <f>IF(G6696=0,"No Exp Date",(IF(I6696&lt;&gt;0,"No Exp Date",IF(G6696&lt;DATE(2013,3,1),DATE(2020,3,1),DATE(YEAR(G6696)+7,MONTH(G6696),DAY(G6696))))))</f>
        <v>46372</v>
      </c>
      <c r="I6696" s="24"/>
      <c r="J6696" s="25">
        <v>43815</v>
      </c>
      <c r="K6696" s="27" t="s">
        <v>7300</v>
      </c>
      <c r="L6696" s="69" t="str">
        <f>IF((K6696)="Amd",EDATE(J6696,18),"N/A")</f>
        <v>N/A</v>
      </c>
      <c r="M6696" s="18"/>
    </row>
    <row r="6697" spans="1:13" s="2" customFormat="1" x14ac:dyDescent="0.3">
      <c r="A6697" s="23">
        <v>755</v>
      </c>
      <c r="B6697" s="23">
        <v>1</v>
      </c>
      <c r="C6697" s="34">
        <v>50</v>
      </c>
      <c r="D6697" s="6" t="s">
        <v>3143</v>
      </c>
      <c r="E6697" s="7" t="s">
        <v>3155</v>
      </c>
      <c r="F6697" s="6"/>
      <c r="G6697" s="25">
        <v>43815</v>
      </c>
      <c r="H6697" s="24">
        <f>IF(G6697=0,"No Exp Date",(IF(I6697&lt;&gt;0,"No Exp Date",IF(G6697&lt;DATE(2013,3,1),DATE(2020,3,1),DATE(YEAR(G6697)+7,MONTH(G6697),DAY(G6697))))))</f>
        <v>46372</v>
      </c>
      <c r="I6697" s="24"/>
      <c r="J6697" s="25">
        <v>43815</v>
      </c>
      <c r="K6697" s="27" t="s">
        <v>7300</v>
      </c>
      <c r="L6697" s="69" t="str">
        <f>IF((K6697)="Amd",EDATE(J6697,18),"N/A")</f>
        <v>N/A</v>
      </c>
      <c r="M6697" s="18"/>
    </row>
    <row r="6698" spans="1:13" s="2" customFormat="1" x14ac:dyDescent="0.3">
      <c r="A6698" s="23">
        <v>755</v>
      </c>
      <c r="B6698" s="23">
        <v>1</v>
      </c>
      <c r="C6698" s="34">
        <v>60</v>
      </c>
      <c r="D6698" s="6" t="s">
        <v>3143</v>
      </c>
      <c r="E6698" s="7" t="s">
        <v>3154</v>
      </c>
      <c r="F6698" s="6"/>
      <c r="G6698" s="25">
        <v>43815</v>
      </c>
      <c r="H6698" s="24">
        <f>IF(G6698=0,"No Exp Date",(IF(I6698&lt;&gt;0,"No Exp Date",IF(G6698&lt;DATE(2013,3,1),DATE(2020,3,1),DATE(YEAR(G6698)+7,MONTH(G6698),DAY(G6698))))))</f>
        <v>46372</v>
      </c>
      <c r="I6698" s="24"/>
      <c r="J6698" s="25">
        <v>43815</v>
      </c>
      <c r="K6698" s="27" t="s">
        <v>7300</v>
      </c>
      <c r="L6698" s="69" t="str">
        <f>IF((K6698)="Amd",EDATE(J6698,18),"N/A")</f>
        <v>N/A</v>
      </c>
      <c r="M6698" s="18"/>
    </row>
    <row r="6699" spans="1:13" s="2" customFormat="1" x14ac:dyDescent="0.3">
      <c r="A6699" s="23">
        <v>755</v>
      </c>
      <c r="B6699" s="23">
        <v>1</v>
      </c>
      <c r="C6699" s="34">
        <v>70</v>
      </c>
      <c r="D6699" s="6" t="s">
        <v>3143</v>
      </c>
      <c r="E6699" s="7" t="s">
        <v>3138</v>
      </c>
      <c r="F6699" s="6"/>
      <c r="G6699" s="25">
        <v>43815</v>
      </c>
      <c r="H6699" s="24">
        <f>IF(G6699=0,"No Exp Date",(IF(I6699&lt;&gt;0,"No Exp Date",IF(G6699&lt;DATE(2013,3,1),DATE(2020,3,1),DATE(YEAR(G6699)+7,MONTH(G6699),DAY(G6699))))))</f>
        <v>46372</v>
      </c>
      <c r="I6699" s="24"/>
      <c r="J6699" s="25">
        <v>43815</v>
      </c>
      <c r="K6699" s="27" t="s">
        <v>7300</v>
      </c>
      <c r="L6699" s="69" t="str">
        <f>IF((K6699)="Amd",EDATE(J6699,18),"N/A")</f>
        <v>N/A</v>
      </c>
      <c r="M6699" s="18"/>
    </row>
    <row r="6700" spans="1:13" s="2" customFormat="1" x14ac:dyDescent="0.3">
      <c r="A6700" s="23">
        <v>755</v>
      </c>
      <c r="B6700" s="23">
        <v>1</v>
      </c>
      <c r="C6700" s="34">
        <v>80</v>
      </c>
      <c r="D6700" s="6" t="s">
        <v>3143</v>
      </c>
      <c r="E6700" s="7" t="s">
        <v>3164</v>
      </c>
      <c r="F6700" s="6"/>
      <c r="G6700" s="25">
        <v>42688</v>
      </c>
      <c r="H6700" s="24">
        <f>IF(G6700=0,"No Exp Date",(IF(I6700&lt;&gt;0,"No Exp Date",IF(G6700&lt;DATE(2013,3,1),DATE(2020,3,1),DATE(YEAR(G6700)+7,MONTH(G6700),DAY(G6700))))))</f>
        <v>45244</v>
      </c>
      <c r="I6700" s="24"/>
      <c r="J6700" s="24" t="str">
        <f>IF((H6700)="No Exp Date","N/A","")</f>
        <v/>
      </c>
      <c r="K6700" s="27"/>
      <c r="L6700" s="69" t="str">
        <f>IF((K6700)="Amd",EDATE(J6700,18),"N/A")</f>
        <v>N/A</v>
      </c>
      <c r="M6700" s="18"/>
    </row>
    <row r="6701" spans="1:13" s="2" customFormat="1" ht="25.5" x14ac:dyDescent="0.3">
      <c r="A6701" s="23">
        <v>760</v>
      </c>
      <c r="B6701" s="23">
        <v>1</v>
      </c>
      <c r="C6701" s="34">
        <v>10</v>
      </c>
      <c r="D6701" s="6" t="s">
        <v>3143</v>
      </c>
      <c r="E6701" s="7" t="s">
        <v>3163</v>
      </c>
      <c r="F6701" s="6"/>
      <c r="G6701" s="25">
        <v>43852</v>
      </c>
      <c r="H6701" s="24">
        <f>IF(G6701=0,"No Exp Date",(IF(I6701&lt;&gt;0,"No Exp Date",IF(G6701&lt;DATE(2013,3,1),DATE(2020,3,1),DATE(YEAR(G6701)+7,MONTH(G6701),DAY(G6701))))))</f>
        <v>46409</v>
      </c>
      <c r="I6701" s="24"/>
      <c r="J6701" s="25">
        <v>43852</v>
      </c>
      <c r="K6701" s="27" t="s">
        <v>7300</v>
      </c>
      <c r="L6701" s="69" t="str">
        <f>IF((K6701)="Amd",EDATE(J6701,18),"N/A")</f>
        <v>N/A</v>
      </c>
      <c r="M6701" s="18"/>
    </row>
    <row r="6702" spans="1:13" s="2" customFormat="1" x14ac:dyDescent="0.3">
      <c r="A6702" s="23">
        <v>760</v>
      </c>
      <c r="B6702" s="23">
        <v>1</v>
      </c>
      <c r="C6702" s="34">
        <v>20</v>
      </c>
      <c r="D6702" s="6" t="s">
        <v>3143</v>
      </c>
      <c r="E6702" s="7" t="s">
        <v>3136</v>
      </c>
      <c r="F6702" s="6"/>
      <c r="G6702" s="25">
        <v>43852</v>
      </c>
      <c r="H6702" s="24">
        <f>IF(G6702=0,"No Exp Date",(IF(I6702&lt;&gt;0,"No Exp Date",IF(G6702&lt;DATE(2013,3,1),DATE(2020,3,1),DATE(YEAR(G6702)+7,MONTH(G6702),DAY(G6702))))))</f>
        <v>46409</v>
      </c>
      <c r="I6702" s="24"/>
      <c r="J6702" s="25">
        <v>43852</v>
      </c>
      <c r="K6702" s="27" t="s">
        <v>7300</v>
      </c>
      <c r="L6702" s="69" t="str">
        <f>IF((K6702)="Amd",EDATE(J6702,18),"N/A")</f>
        <v>N/A</v>
      </c>
      <c r="M6702" s="18"/>
    </row>
    <row r="6703" spans="1:13" s="2" customFormat="1" ht="25.5" x14ac:dyDescent="0.3">
      <c r="A6703" s="23">
        <v>760</v>
      </c>
      <c r="B6703" s="23">
        <v>1</v>
      </c>
      <c r="C6703" s="34">
        <v>30</v>
      </c>
      <c r="D6703" s="6" t="s">
        <v>3143</v>
      </c>
      <c r="E6703" s="7" t="s">
        <v>3150</v>
      </c>
      <c r="F6703" s="6"/>
      <c r="G6703" s="25">
        <v>43852</v>
      </c>
      <c r="H6703" s="24">
        <f>IF(G6703=0,"No Exp Date",(IF(I6703&lt;&gt;0,"No Exp Date",IF(G6703&lt;DATE(2013,3,1),DATE(2020,3,1),DATE(YEAR(G6703)+7,MONTH(G6703),DAY(G6703))))))</f>
        <v>46409</v>
      </c>
      <c r="I6703" s="24"/>
      <c r="J6703" s="25">
        <v>43852</v>
      </c>
      <c r="K6703" s="27" t="s">
        <v>7300</v>
      </c>
      <c r="L6703" s="69" t="str">
        <f>IF((K6703)="Amd",EDATE(J6703,18),"N/A")</f>
        <v>N/A</v>
      </c>
      <c r="M6703" s="18"/>
    </row>
    <row r="6704" spans="1:13" s="2" customFormat="1" ht="25.5" x14ac:dyDescent="0.3">
      <c r="A6704" s="23">
        <v>760</v>
      </c>
      <c r="B6704" s="23">
        <v>1</v>
      </c>
      <c r="C6704" s="34">
        <v>40</v>
      </c>
      <c r="D6704" s="6" t="s">
        <v>3143</v>
      </c>
      <c r="E6704" s="7" t="s">
        <v>3135</v>
      </c>
      <c r="F6704" s="6"/>
      <c r="G6704" s="25">
        <v>43852</v>
      </c>
      <c r="H6704" s="24">
        <f>IF(G6704=0,"No Exp Date",(IF(I6704&lt;&gt;0,"No Exp Date",IF(G6704&lt;DATE(2013,3,1),DATE(2020,3,1),DATE(YEAR(G6704)+7,MONTH(G6704),DAY(G6704))))))</f>
        <v>46409</v>
      </c>
      <c r="I6704" s="24"/>
      <c r="J6704" s="25">
        <v>43852</v>
      </c>
      <c r="K6704" s="27" t="s">
        <v>7300</v>
      </c>
      <c r="L6704" s="69" t="str">
        <f>IF((K6704)="Amd",EDATE(J6704,18),"N/A")</f>
        <v>N/A</v>
      </c>
      <c r="M6704" s="18"/>
    </row>
    <row r="6705" spans="1:13" s="2" customFormat="1" ht="25.5" x14ac:dyDescent="0.3">
      <c r="A6705" s="23">
        <v>760</v>
      </c>
      <c r="B6705" s="23">
        <v>1</v>
      </c>
      <c r="C6705" s="34">
        <v>50</v>
      </c>
      <c r="D6705" s="6" t="s">
        <v>3143</v>
      </c>
      <c r="E6705" s="7" t="s">
        <v>4651</v>
      </c>
      <c r="F6705" s="6"/>
      <c r="G6705" s="25">
        <v>43852</v>
      </c>
      <c r="H6705" s="24">
        <f>IF(G6705=0,"No Exp Date",(IF(I6705&lt;&gt;0,"No Exp Date",IF(G6705&lt;DATE(2013,3,1),DATE(2020,3,1),DATE(YEAR(G6705)+7,MONTH(G6705),DAY(G6705))))))</f>
        <v>46409</v>
      </c>
      <c r="I6705" s="24"/>
      <c r="J6705" s="25">
        <v>43852</v>
      </c>
      <c r="K6705" s="27" t="s">
        <v>7300</v>
      </c>
      <c r="L6705" s="69" t="str">
        <f>IF((K6705)="Amd",EDATE(J6705,18),"N/A")</f>
        <v>N/A</v>
      </c>
      <c r="M6705" s="18"/>
    </row>
    <row r="6706" spans="1:13" s="2" customFormat="1" x14ac:dyDescent="0.3">
      <c r="A6706" s="23">
        <v>760</v>
      </c>
      <c r="B6706" s="23">
        <v>1</v>
      </c>
      <c r="C6706" s="34">
        <v>60</v>
      </c>
      <c r="D6706" s="6" t="s">
        <v>3143</v>
      </c>
      <c r="E6706" s="7" t="s">
        <v>3154</v>
      </c>
      <c r="F6706" s="6"/>
      <c r="G6706" s="25">
        <v>43852</v>
      </c>
      <c r="H6706" s="24">
        <f>IF(G6706=0,"No Exp Date",(IF(I6706&lt;&gt;0,"No Exp Date",IF(G6706&lt;DATE(2013,3,1),DATE(2020,3,1),DATE(YEAR(G6706)+7,MONTH(G6706),DAY(G6706))))))</f>
        <v>46409</v>
      </c>
      <c r="I6706" s="24"/>
      <c r="J6706" s="25">
        <v>43852</v>
      </c>
      <c r="K6706" s="27" t="s">
        <v>7300</v>
      </c>
      <c r="L6706" s="69" t="str">
        <f>IF((K6706)="Amd",EDATE(J6706,18),"N/A")</f>
        <v>N/A</v>
      </c>
      <c r="M6706" s="18"/>
    </row>
    <row r="6707" spans="1:13" s="2" customFormat="1" x14ac:dyDescent="0.3">
      <c r="A6707" s="23">
        <v>760</v>
      </c>
      <c r="B6707" s="23">
        <v>1</v>
      </c>
      <c r="C6707" s="34">
        <v>70</v>
      </c>
      <c r="D6707" s="6" t="s">
        <v>3143</v>
      </c>
      <c r="E6707" s="7" t="s">
        <v>3164</v>
      </c>
      <c r="F6707" s="6"/>
      <c r="G6707" s="25">
        <v>43852</v>
      </c>
      <c r="H6707" s="24">
        <f>IF(G6707=0,"No Exp Date",(IF(I6707&lt;&gt;0,"No Exp Date",IF(G6707&lt;DATE(2013,3,1),DATE(2020,3,1),DATE(YEAR(G6707)+7,MONTH(G6707),DAY(G6707))))))</f>
        <v>46409</v>
      </c>
      <c r="I6707" s="24"/>
      <c r="J6707" s="25">
        <v>43852</v>
      </c>
      <c r="K6707" s="27" t="s">
        <v>7300</v>
      </c>
      <c r="L6707" s="69" t="str">
        <f>IF((K6707)="Amd",EDATE(J6707,18),"N/A")</f>
        <v>N/A</v>
      </c>
      <c r="M6707" s="18"/>
    </row>
    <row r="6708" spans="1:13" s="2" customFormat="1" ht="38.25" x14ac:dyDescent="0.3">
      <c r="A6708" s="23">
        <v>765</v>
      </c>
      <c r="B6708" s="23">
        <v>1</v>
      </c>
      <c r="C6708" s="34">
        <v>10</v>
      </c>
      <c r="D6708" s="6" t="s">
        <v>3143</v>
      </c>
      <c r="E6708" s="7" t="s">
        <v>3134</v>
      </c>
      <c r="F6708" s="6"/>
      <c r="G6708" s="25">
        <v>43873</v>
      </c>
      <c r="H6708" s="24">
        <f>IF(G6708=0,"No Exp Date",(IF(I6708&lt;&gt;0,"No Exp Date",IF(G6708&lt;DATE(2013,3,1),DATE(2020,3,1),DATE(YEAR(G6708)+7,MONTH(G6708),DAY(G6708))))))</f>
        <v>46430</v>
      </c>
      <c r="I6708" s="24"/>
      <c r="J6708" s="25">
        <v>43873</v>
      </c>
      <c r="K6708" s="27" t="s">
        <v>7300</v>
      </c>
      <c r="L6708" s="69" t="str">
        <f>IF((K6708)="Amd",EDATE(J6708,18),"N/A")</f>
        <v>N/A</v>
      </c>
      <c r="M6708" s="18"/>
    </row>
    <row r="6709" spans="1:13" s="2" customFormat="1" ht="25.5" x14ac:dyDescent="0.3">
      <c r="A6709" s="23">
        <v>765</v>
      </c>
      <c r="B6709" s="23">
        <v>1</v>
      </c>
      <c r="C6709" s="34">
        <v>20</v>
      </c>
      <c r="D6709" s="6" t="s">
        <v>3143</v>
      </c>
      <c r="E6709" s="7" t="s">
        <v>3135</v>
      </c>
      <c r="F6709" s="6"/>
      <c r="G6709" s="25">
        <v>43873</v>
      </c>
      <c r="H6709" s="24">
        <f>IF(G6709=0,"No Exp Date",(IF(I6709&lt;&gt;0,"No Exp Date",IF(G6709&lt;DATE(2013,3,1),DATE(2020,3,1),DATE(YEAR(G6709)+7,MONTH(G6709),DAY(G6709))))))</f>
        <v>46430</v>
      </c>
      <c r="I6709" s="24"/>
      <c r="J6709" s="25">
        <v>43873</v>
      </c>
      <c r="K6709" s="27" t="s">
        <v>7300</v>
      </c>
      <c r="L6709" s="69" t="str">
        <f>IF((K6709)="Amd",EDATE(J6709,18),"N/A")</f>
        <v>N/A</v>
      </c>
      <c r="M6709" s="18"/>
    </row>
    <row r="6710" spans="1:13" s="2" customFormat="1" x14ac:dyDescent="0.3">
      <c r="A6710" s="23">
        <v>765</v>
      </c>
      <c r="B6710" s="23">
        <v>1</v>
      </c>
      <c r="C6710" s="34">
        <v>30</v>
      </c>
      <c r="D6710" s="6" t="s">
        <v>3143</v>
      </c>
      <c r="E6710" s="7" t="s">
        <v>3136</v>
      </c>
      <c r="F6710" s="6"/>
      <c r="G6710" s="25">
        <v>43873</v>
      </c>
      <c r="H6710" s="24">
        <f>IF(G6710=0,"No Exp Date",(IF(I6710&lt;&gt;0,"No Exp Date",IF(G6710&lt;DATE(2013,3,1),DATE(2020,3,1),DATE(YEAR(G6710)+7,MONTH(G6710),DAY(G6710))))))</f>
        <v>46430</v>
      </c>
      <c r="I6710" s="24"/>
      <c r="J6710" s="25">
        <v>43873</v>
      </c>
      <c r="K6710" s="27" t="s">
        <v>7300</v>
      </c>
      <c r="L6710" s="69" t="str">
        <f>IF((K6710)="Amd",EDATE(J6710,18),"N/A")</f>
        <v>N/A</v>
      </c>
      <c r="M6710" s="18"/>
    </row>
    <row r="6711" spans="1:13" s="2" customFormat="1" ht="38.25" x14ac:dyDescent="0.3">
      <c r="A6711" s="23">
        <v>765</v>
      </c>
      <c r="B6711" s="23">
        <v>1</v>
      </c>
      <c r="C6711" s="34">
        <v>40</v>
      </c>
      <c r="D6711" s="6" t="s">
        <v>3143</v>
      </c>
      <c r="E6711" s="7" t="s">
        <v>3165</v>
      </c>
      <c r="F6711" s="6"/>
      <c r="G6711" s="25">
        <v>43873</v>
      </c>
      <c r="H6711" s="24">
        <f>IF(G6711=0,"No Exp Date",(IF(I6711&lt;&gt;0,"No Exp Date",IF(G6711&lt;DATE(2013,3,1),DATE(2020,3,1),DATE(YEAR(G6711)+7,MONTH(G6711),DAY(G6711))))))</f>
        <v>46430</v>
      </c>
      <c r="I6711" s="24"/>
      <c r="J6711" s="25">
        <v>43873</v>
      </c>
      <c r="K6711" s="27" t="s">
        <v>7300</v>
      </c>
      <c r="L6711" s="69" t="str">
        <f>IF((K6711)="Amd",EDATE(J6711,18),"N/A")</f>
        <v>N/A</v>
      </c>
      <c r="M6711" s="18"/>
    </row>
    <row r="6712" spans="1:13" s="2" customFormat="1" x14ac:dyDescent="0.3">
      <c r="A6712" s="23">
        <v>765</v>
      </c>
      <c r="B6712" s="23">
        <v>1</v>
      </c>
      <c r="C6712" s="34">
        <v>50</v>
      </c>
      <c r="D6712" s="6" t="s">
        <v>3143</v>
      </c>
      <c r="E6712" s="7" t="s">
        <v>3155</v>
      </c>
      <c r="F6712" s="6"/>
      <c r="G6712" s="25">
        <v>43873</v>
      </c>
      <c r="H6712" s="24">
        <f>IF(G6712=0,"No Exp Date",(IF(I6712&lt;&gt;0,"No Exp Date",IF(G6712&lt;DATE(2013,3,1),DATE(2020,3,1),DATE(YEAR(G6712)+7,MONTH(G6712),DAY(G6712))))))</f>
        <v>46430</v>
      </c>
      <c r="I6712" s="24"/>
      <c r="J6712" s="25">
        <v>43873</v>
      </c>
      <c r="K6712" s="27" t="s">
        <v>7300</v>
      </c>
      <c r="L6712" s="69" t="str">
        <f>IF((K6712)="Amd",EDATE(J6712,18),"N/A")</f>
        <v>N/A</v>
      </c>
      <c r="M6712" s="18"/>
    </row>
    <row r="6713" spans="1:13" s="2" customFormat="1" x14ac:dyDescent="0.3">
      <c r="A6713" s="23">
        <v>765</v>
      </c>
      <c r="B6713" s="23">
        <v>1</v>
      </c>
      <c r="C6713" s="34">
        <v>60</v>
      </c>
      <c r="D6713" s="6" t="s">
        <v>3143</v>
      </c>
      <c r="E6713" s="7" t="s">
        <v>3154</v>
      </c>
      <c r="F6713" s="6"/>
      <c r="G6713" s="25">
        <v>43873</v>
      </c>
      <c r="H6713" s="24">
        <f>IF(G6713=0,"No Exp Date",(IF(I6713&lt;&gt;0,"No Exp Date",IF(G6713&lt;DATE(2013,3,1),DATE(2020,3,1),DATE(YEAR(G6713)+7,MONTH(G6713),DAY(G6713))))))</f>
        <v>46430</v>
      </c>
      <c r="I6713" s="24"/>
      <c r="J6713" s="25">
        <v>43873</v>
      </c>
      <c r="K6713" s="27" t="s">
        <v>7300</v>
      </c>
      <c r="L6713" s="69" t="str">
        <f>IF((K6713)="Amd",EDATE(J6713,18),"N/A")</f>
        <v>N/A</v>
      </c>
      <c r="M6713" s="18"/>
    </row>
    <row r="6714" spans="1:13" s="2" customFormat="1" x14ac:dyDescent="0.3">
      <c r="A6714" s="23">
        <v>765</v>
      </c>
      <c r="B6714" s="23">
        <v>1</v>
      </c>
      <c r="C6714" s="34">
        <v>70</v>
      </c>
      <c r="D6714" s="6" t="s">
        <v>3143</v>
      </c>
      <c r="E6714" s="7" t="s">
        <v>3138</v>
      </c>
      <c r="F6714" s="6"/>
      <c r="G6714" s="25">
        <v>43873</v>
      </c>
      <c r="H6714" s="24">
        <f>IF(G6714=0,"No Exp Date",(IF(I6714&lt;&gt;0,"No Exp Date",IF(G6714&lt;DATE(2013,3,1),DATE(2020,3,1),DATE(YEAR(G6714)+7,MONTH(G6714),DAY(G6714))))))</f>
        <v>46430</v>
      </c>
      <c r="I6714" s="24"/>
      <c r="J6714" s="25">
        <v>43873</v>
      </c>
      <c r="K6714" s="27" t="s">
        <v>7300</v>
      </c>
      <c r="L6714" s="69" t="str">
        <f>IF((K6714)="Amd",EDATE(J6714,18),"N/A")</f>
        <v>N/A</v>
      </c>
      <c r="M6714" s="18"/>
    </row>
    <row r="6715" spans="1:13" s="2" customFormat="1" x14ac:dyDescent="0.3">
      <c r="A6715" s="23">
        <v>765</v>
      </c>
      <c r="B6715" s="23">
        <v>1</v>
      </c>
      <c r="C6715" s="34">
        <v>80</v>
      </c>
      <c r="D6715" s="6" t="s">
        <v>1</v>
      </c>
      <c r="E6715" s="18" t="s">
        <v>819</v>
      </c>
      <c r="F6715" s="7" t="s">
        <v>9037</v>
      </c>
      <c r="G6715" s="25"/>
      <c r="H6715" s="24" t="str">
        <f>IF(G6715=0,"No Exp Date",(IF(I6715&lt;&gt;0,"No Exp Date",IF(G6715&lt;DATE(2013,3,1),DATE(2020,3,1),DATE(YEAR(G6715)+7,MONTH(G6715),DAY(G6715))))))</f>
        <v>No Exp Date</v>
      </c>
      <c r="I6715" s="24"/>
      <c r="J6715" s="24" t="str">
        <f>IF((H6715)="No Exp Date","N/A","")</f>
        <v>N/A</v>
      </c>
      <c r="K6715" s="27"/>
      <c r="L6715" s="69" t="str">
        <f>IF((K6715)="Amd",EDATE(J6715,18),"N/A")</f>
        <v>N/A</v>
      </c>
      <c r="M6715" s="18"/>
    </row>
    <row r="6716" spans="1:13" s="2" customFormat="1" x14ac:dyDescent="0.3">
      <c r="A6716" s="23">
        <v>765</v>
      </c>
      <c r="B6716" s="23">
        <v>1</v>
      </c>
      <c r="C6716" s="34">
        <v>90</v>
      </c>
      <c r="D6716" s="6" t="s">
        <v>1</v>
      </c>
      <c r="E6716" s="18" t="s">
        <v>820</v>
      </c>
      <c r="F6716" s="7" t="s">
        <v>9037</v>
      </c>
      <c r="G6716" s="25"/>
      <c r="H6716" s="24" t="str">
        <f>IF(G6716=0,"No Exp Date",(IF(I6716&lt;&gt;0,"No Exp Date",IF(G6716&lt;DATE(2013,3,1),DATE(2020,3,1),DATE(YEAR(G6716)+7,MONTH(G6716),DAY(G6716))))))</f>
        <v>No Exp Date</v>
      </c>
      <c r="I6716" s="24"/>
      <c r="J6716" s="24" t="str">
        <f>IF((H6716)="No Exp Date","N/A","")</f>
        <v>N/A</v>
      </c>
      <c r="K6716" s="27"/>
      <c r="L6716" s="69" t="str">
        <f>IF((K6716)="Amd",EDATE(J6716,18),"N/A")</f>
        <v>N/A</v>
      </c>
      <c r="M6716" s="18"/>
    </row>
    <row r="6717" spans="1:13" s="2" customFormat="1" x14ac:dyDescent="0.3">
      <c r="A6717" s="23">
        <v>765</v>
      </c>
      <c r="B6717" s="23">
        <v>1</v>
      </c>
      <c r="C6717" s="34">
        <v>100</v>
      </c>
      <c r="D6717" s="6" t="s">
        <v>1</v>
      </c>
      <c r="E6717" s="18" t="s">
        <v>821</v>
      </c>
      <c r="F6717" s="7" t="s">
        <v>9037</v>
      </c>
      <c r="G6717" s="25"/>
      <c r="H6717" s="24" t="str">
        <f>IF(G6717=0,"No Exp Date",(IF(I6717&lt;&gt;0,"No Exp Date",IF(G6717&lt;DATE(2013,3,1),DATE(2020,3,1),DATE(YEAR(G6717)+7,MONTH(G6717),DAY(G6717))))))</f>
        <v>No Exp Date</v>
      </c>
      <c r="I6717" s="24"/>
      <c r="J6717" s="24" t="str">
        <f>IF((H6717)="No Exp Date","N/A","")</f>
        <v>N/A</v>
      </c>
      <c r="K6717" s="27"/>
      <c r="L6717" s="69" t="str">
        <f>IF((K6717)="Amd",EDATE(J6717,18),"N/A")</f>
        <v>N/A</v>
      </c>
      <c r="M6717" s="18"/>
    </row>
    <row r="6718" spans="1:13" s="2" customFormat="1" x14ac:dyDescent="0.3">
      <c r="A6718" s="23">
        <v>765</v>
      </c>
      <c r="B6718" s="23">
        <v>1</v>
      </c>
      <c r="C6718" s="34">
        <v>110</v>
      </c>
      <c r="D6718" s="6" t="s">
        <v>1</v>
      </c>
      <c r="E6718" s="18" t="s">
        <v>822</v>
      </c>
      <c r="F6718" s="7" t="s">
        <v>9037</v>
      </c>
      <c r="G6718" s="25"/>
      <c r="H6718" s="24" t="str">
        <f>IF(G6718=0,"No Exp Date",(IF(I6718&lt;&gt;0,"No Exp Date",IF(G6718&lt;DATE(2013,3,1),DATE(2020,3,1),DATE(YEAR(G6718)+7,MONTH(G6718),DAY(G6718))))))</f>
        <v>No Exp Date</v>
      </c>
      <c r="I6718" s="24"/>
      <c r="J6718" s="24" t="str">
        <f>IF((H6718)="No Exp Date","N/A","")</f>
        <v>N/A</v>
      </c>
      <c r="K6718" s="27"/>
      <c r="L6718" s="69" t="str">
        <f>IF((K6718)="Amd",EDATE(J6718,18),"N/A")</f>
        <v>N/A</v>
      </c>
      <c r="M6718" s="18"/>
    </row>
    <row r="6719" spans="1:13" s="2" customFormat="1" ht="25.5" x14ac:dyDescent="0.3">
      <c r="A6719" s="23">
        <v>765</v>
      </c>
      <c r="B6719" s="23">
        <v>1</v>
      </c>
      <c r="C6719" s="34">
        <v>120</v>
      </c>
      <c r="D6719" s="6" t="s">
        <v>1</v>
      </c>
      <c r="E6719" s="18" t="s">
        <v>823</v>
      </c>
      <c r="F6719" s="7" t="s">
        <v>9037</v>
      </c>
      <c r="G6719" s="25"/>
      <c r="H6719" s="24" t="str">
        <f>IF(G6719=0,"No Exp Date",(IF(I6719&lt;&gt;0,"No Exp Date",IF(G6719&lt;DATE(2013,3,1),DATE(2020,3,1),DATE(YEAR(G6719)+7,MONTH(G6719),DAY(G6719))))))</f>
        <v>No Exp Date</v>
      </c>
      <c r="I6719" s="24"/>
      <c r="J6719" s="24" t="str">
        <f>IF((H6719)="No Exp Date","N/A","")</f>
        <v>N/A</v>
      </c>
      <c r="K6719" s="27"/>
      <c r="L6719" s="69" t="str">
        <f>IF((K6719)="Amd",EDATE(J6719,18),"N/A")</f>
        <v>N/A</v>
      </c>
      <c r="M6719" s="18"/>
    </row>
    <row r="6720" spans="1:13" s="2" customFormat="1" ht="25.5" x14ac:dyDescent="0.3">
      <c r="A6720" s="23">
        <v>765</v>
      </c>
      <c r="B6720" s="23">
        <v>1</v>
      </c>
      <c r="C6720" s="34">
        <v>130</v>
      </c>
      <c r="D6720" s="6" t="s">
        <v>1</v>
      </c>
      <c r="E6720" s="18" t="s">
        <v>9038</v>
      </c>
      <c r="F6720" s="7" t="s">
        <v>9037</v>
      </c>
      <c r="G6720" s="25"/>
      <c r="H6720" s="24" t="str">
        <f>IF(G6720=0,"No Exp Date",(IF(I6720&lt;&gt;0,"No Exp Date",IF(G6720&lt;DATE(2013,3,1),DATE(2020,3,1),DATE(YEAR(G6720)+7,MONTH(G6720),DAY(G6720))))))</f>
        <v>No Exp Date</v>
      </c>
      <c r="I6720" s="24"/>
      <c r="J6720" s="24" t="str">
        <f>IF((H6720)="No Exp Date","N/A","")</f>
        <v>N/A</v>
      </c>
      <c r="K6720" s="27"/>
      <c r="L6720" s="69" t="str">
        <f>IF((K6720)="Amd",EDATE(J6720,18),"N/A")</f>
        <v>N/A</v>
      </c>
      <c r="M6720" s="18"/>
    </row>
    <row r="6721" spans="1:13" s="2" customFormat="1" ht="25.5" x14ac:dyDescent="0.3">
      <c r="A6721" s="23">
        <v>765</v>
      </c>
      <c r="B6721" s="23">
        <v>1</v>
      </c>
      <c r="C6721" s="34">
        <v>140</v>
      </c>
      <c r="D6721" s="6" t="s">
        <v>1</v>
      </c>
      <c r="E6721" s="18" t="s">
        <v>7038</v>
      </c>
      <c r="F6721" s="7" t="s">
        <v>9037</v>
      </c>
      <c r="G6721" s="25"/>
      <c r="H6721" s="24" t="str">
        <f>IF(G6721=0,"No Exp Date",(IF(I6721&lt;&gt;0,"No Exp Date",IF(G6721&lt;DATE(2013,3,1),DATE(2020,3,1),DATE(YEAR(G6721)+7,MONTH(G6721),DAY(G6721))))))</f>
        <v>No Exp Date</v>
      </c>
      <c r="I6721" s="24"/>
      <c r="J6721" s="24" t="str">
        <f>IF((H6721)="No Exp Date","N/A","")</f>
        <v>N/A</v>
      </c>
      <c r="K6721" s="27"/>
      <c r="L6721" s="69" t="str">
        <f>IF((K6721)="Amd",EDATE(J6721,18),"N/A")</f>
        <v>N/A</v>
      </c>
      <c r="M6721" s="18"/>
    </row>
    <row r="6722" spans="1:13" s="2" customFormat="1" x14ac:dyDescent="0.3">
      <c r="A6722" s="23">
        <v>765</v>
      </c>
      <c r="B6722" s="23">
        <v>1</v>
      </c>
      <c r="C6722" s="34">
        <v>150</v>
      </c>
      <c r="D6722" s="6" t="s">
        <v>1</v>
      </c>
      <c r="E6722" s="18" t="s">
        <v>9039</v>
      </c>
      <c r="F6722" s="7" t="s">
        <v>9037</v>
      </c>
      <c r="G6722" s="25"/>
      <c r="H6722" s="24" t="str">
        <f>IF(G6722=0,"No Exp Date",(IF(I6722&lt;&gt;0,"No Exp Date",IF(G6722&lt;DATE(2013,3,1),DATE(2020,3,1),DATE(YEAR(G6722)+7,MONTH(G6722),DAY(G6722))))))</f>
        <v>No Exp Date</v>
      </c>
      <c r="I6722" s="24"/>
      <c r="J6722" s="24" t="str">
        <f>IF((H6722)="No Exp Date","N/A","")</f>
        <v>N/A</v>
      </c>
      <c r="K6722" s="27"/>
      <c r="L6722" s="69" t="str">
        <f>IF((K6722)="Amd",EDATE(J6722,18),"N/A")</f>
        <v>N/A</v>
      </c>
      <c r="M6722" s="18"/>
    </row>
    <row r="6723" spans="1:13" s="2" customFormat="1" ht="38.25" x14ac:dyDescent="0.3">
      <c r="A6723" s="23">
        <v>770</v>
      </c>
      <c r="B6723" s="23">
        <v>1</v>
      </c>
      <c r="C6723" s="34">
        <v>10</v>
      </c>
      <c r="D6723" s="6" t="s">
        <v>3143</v>
      </c>
      <c r="E6723" s="7" t="s">
        <v>3134</v>
      </c>
      <c r="F6723" s="6"/>
      <c r="G6723" s="25">
        <v>43637</v>
      </c>
      <c r="H6723" s="24">
        <f>IF(G6723=0,"No Exp Date",(IF(I6723&lt;&gt;0,"No Exp Date",IF(G6723&lt;DATE(2013,3,1),DATE(2020,3,1),DATE(YEAR(G6723)+7,MONTH(G6723),DAY(G6723))))))</f>
        <v>46194</v>
      </c>
      <c r="I6723" s="24"/>
      <c r="J6723" s="24">
        <v>43637</v>
      </c>
      <c r="K6723" s="27" t="s">
        <v>7300</v>
      </c>
      <c r="L6723" s="69" t="str">
        <f>IF((K6723)="Amd",EDATE(J6723,18),"N/A")</f>
        <v>N/A</v>
      </c>
      <c r="M6723" s="18"/>
    </row>
    <row r="6724" spans="1:13" s="2" customFormat="1" ht="25.5" x14ac:dyDescent="0.3">
      <c r="A6724" s="23">
        <v>770</v>
      </c>
      <c r="B6724" s="23">
        <v>1</v>
      </c>
      <c r="C6724" s="34">
        <v>20</v>
      </c>
      <c r="D6724" s="6" t="s">
        <v>3143</v>
      </c>
      <c r="E6724" s="7" t="s">
        <v>3135</v>
      </c>
      <c r="F6724" s="6" t="s">
        <v>5154</v>
      </c>
      <c r="G6724" s="24">
        <v>43637</v>
      </c>
      <c r="H6724" s="24">
        <f>IF(G6724=0,"No Exp Date",(IF(I6724&lt;&gt;0,"No Exp Date",IF(G6724&lt;DATE(2013,3,1),DATE(2020,3,1),DATE(YEAR(G6724)+7,MONTH(G6724),DAY(G6724))))))</f>
        <v>46194</v>
      </c>
      <c r="I6724" s="24"/>
      <c r="J6724" s="24">
        <v>43637</v>
      </c>
      <c r="K6724" s="27" t="s">
        <v>7300</v>
      </c>
      <c r="L6724" s="69" t="str">
        <f>IF((K6724)="Amd",EDATE(J6724,18),"N/A")</f>
        <v>N/A</v>
      </c>
      <c r="M6724" s="18"/>
    </row>
    <row r="6725" spans="1:13" s="2" customFormat="1" ht="25.5" x14ac:dyDescent="0.3">
      <c r="A6725" s="23">
        <v>770</v>
      </c>
      <c r="B6725" s="23">
        <v>1</v>
      </c>
      <c r="C6725" s="34">
        <v>30</v>
      </c>
      <c r="D6725" s="6" t="s">
        <v>3143</v>
      </c>
      <c r="E6725" s="7" t="s">
        <v>4649</v>
      </c>
      <c r="F6725" s="6"/>
      <c r="G6725" s="24">
        <v>43637</v>
      </c>
      <c r="H6725" s="24">
        <f>IF(G6725=0,"No Exp Date",(IF(I6725&lt;&gt;0,"No Exp Date",IF(G6725&lt;DATE(2013,3,1),DATE(2020,3,1),DATE(YEAR(G6725)+7,MONTH(G6725),DAY(G6725))))))</f>
        <v>46194</v>
      </c>
      <c r="I6725" s="24"/>
      <c r="J6725" s="24">
        <v>43637</v>
      </c>
      <c r="K6725" s="27" t="s">
        <v>7300</v>
      </c>
      <c r="L6725" s="69" t="str">
        <f>IF((K6725)="Amd",EDATE(J6725,18),"N/A")</f>
        <v>N/A</v>
      </c>
      <c r="M6725" s="18"/>
    </row>
    <row r="6726" spans="1:13" s="2" customFormat="1" ht="38.25" x14ac:dyDescent="0.3">
      <c r="A6726" s="23">
        <v>770</v>
      </c>
      <c r="B6726" s="23">
        <v>1</v>
      </c>
      <c r="C6726" s="34">
        <v>40</v>
      </c>
      <c r="D6726" s="6" t="s">
        <v>3143</v>
      </c>
      <c r="E6726" s="7" t="s">
        <v>4653</v>
      </c>
      <c r="F6726" s="6"/>
      <c r="G6726" s="24">
        <v>43637</v>
      </c>
      <c r="H6726" s="24">
        <f>IF(G6726=0,"No Exp Date",(IF(I6726&lt;&gt;0,"No Exp Date",IF(G6726&lt;DATE(2013,3,1),DATE(2020,3,1),DATE(YEAR(G6726)+7,MONTH(G6726),DAY(G6726))))))</f>
        <v>46194</v>
      </c>
      <c r="I6726" s="24"/>
      <c r="J6726" s="24">
        <v>43637</v>
      </c>
      <c r="K6726" s="27" t="s">
        <v>7300</v>
      </c>
      <c r="L6726" s="69" t="str">
        <f>IF((K6726)="Amd",EDATE(J6726,18),"N/A")</f>
        <v>N/A</v>
      </c>
      <c r="M6726" s="18"/>
    </row>
    <row r="6727" spans="1:13" s="2" customFormat="1" ht="25.5" x14ac:dyDescent="0.3">
      <c r="A6727" s="23">
        <v>770</v>
      </c>
      <c r="B6727" s="23">
        <v>1</v>
      </c>
      <c r="C6727" s="34">
        <v>50</v>
      </c>
      <c r="D6727" s="6" t="s">
        <v>3143</v>
      </c>
      <c r="E6727" s="7" t="s">
        <v>4651</v>
      </c>
      <c r="F6727" s="6"/>
      <c r="G6727" s="24">
        <v>43637</v>
      </c>
      <c r="H6727" s="24">
        <f>IF(G6727=0,"No Exp Date",(IF(I6727&lt;&gt;0,"No Exp Date",IF(G6727&lt;DATE(2013,3,1),DATE(2020,3,1),DATE(YEAR(G6727)+7,MONTH(G6727),DAY(G6727))))))</f>
        <v>46194</v>
      </c>
      <c r="I6727" s="24"/>
      <c r="J6727" s="24">
        <v>43637</v>
      </c>
      <c r="K6727" s="27" t="s">
        <v>7300</v>
      </c>
      <c r="L6727" s="69" t="str">
        <f>IF((K6727)="Amd",EDATE(J6727,18),"N/A")</f>
        <v>N/A</v>
      </c>
      <c r="M6727" s="18"/>
    </row>
    <row r="6728" spans="1:13" s="2" customFormat="1" x14ac:dyDescent="0.3">
      <c r="A6728" s="23">
        <v>770</v>
      </c>
      <c r="B6728" s="23">
        <v>1</v>
      </c>
      <c r="C6728" s="34">
        <v>60</v>
      </c>
      <c r="D6728" s="6" t="s">
        <v>3143</v>
      </c>
      <c r="E6728" s="7" t="s">
        <v>3154</v>
      </c>
      <c r="F6728" s="6"/>
      <c r="G6728" s="24">
        <v>43637</v>
      </c>
      <c r="H6728" s="24">
        <f>IF(G6728=0,"No Exp Date",(IF(I6728&lt;&gt;0,"No Exp Date",IF(G6728&lt;DATE(2013,3,1),DATE(2020,3,1),DATE(YEAR(G6728)+7,MONTH(G6728),DAY(G6728))))))</f>
        <v>46194</v>
      </c>
      <c r="I6728" s="24"/>
      <c r="J6728" s="24">
        <v>43637</v>
      </c>
      <c r="K6728" s="27" t="s">
        <v>7300</v>
      </c>
      <c r="L6728" s="69" t="str">
        <f>IF((K6728)="Amd",EDATE(J6728,18),"N/A")</f>
        <v>N/A</v>
      </c>
      <c r="M6728" s="18"/>
    </row>
    <row r="6729" spans="1:13" s="2" customFormat="1" x14ac:dyDescent="0.3">
      <c r="A6729" s="23">
        <v>770</v>
      </c>
      <c r="B6729" s="23">
        <v>1</v>
      </c>
      <c r="C6729" s="34">
        <v>70</v>
      </c>
      <c r="D6729" s="6" t="s">
        <v>3143</v>
      </c>
      <c r="E6729" s="7" t="s">
        <v>3164</v>
      </c>
      <c r="F6729" s="6"/>
      <c r="G6729" s="24">
        <v>43637</v>
      </c>
      <c r="H6729" s="24">
        <f>IF(G6729=0,"No Exp Date",(IF(I6729&lt;&gt;0,"No Exp Date",IF(G6729&lt;DATE(2013,3,1),DATE(2020,3,1),DATE(YEAR(G6729)+7,MONTH(G6729),DAY(G6729))))))</f>
        <v>46194</v>
      </c>
      <c r="I6729" s="24"/>
      <c r="J6729" s="24">
        <v>43637</v>
      </c>
      <c r="K6729" s="27" t="s">
        <v>7300</v>
      </c>
      <c r="L6729" s="69" t="str">
        <f>IF((K6729)="Amd",EDATE(J6729,18),"N/A")</f>
        <v>N/A</v>
      </c>
      <c r="M6729" s="18"/>
    </row>
    <row r="6730" spans="1:13" s="2" customFormat="1" ht="38.25" x14ac:dyDescent="0.3">
      <c r="A6730" s="23">
        <v>772</v>
      </c>
      <c r="B6730" s="23">
        <v>1</v>
      </c>
      <c r="C6730" s="34">
        <v>10</v>
      </c>
      <c r="D6730" s="6" t="s">
        <v>3143</v>
      </c>
      <c r="E6730" s="7" t="s">
        <v>3134</v>
      </c>
      <c r="F6730" s="6"/>
      <c r="G6730" s="25">
        <v>43647</v>
      </c>
      <c r="H6730" s="24">
        <f>IF(G6730=0,"No Exp Date",(IF(I6730&lt;&gt;0,"No Exp Date",IF(G6730&lt;DATE(2013,3,1),DATE(2020,3,1),DATE(YEAR(G6730)+7,MONTH(G6730),DAY(G6730))))))</f>
        <v>46204</v>
      </c>
      <c r="I6730" s="24"/>
      <c r="J6730" s="24">
        <v>43647</v>
      </c>
      <c r="K6730" s="27" t="s">
        <v>7300</v>
      </c>
      <c r="L6730" s="69" t="str">
        <f>IF((K6730)="Amd",EDATE(J6730,18),"N/A")</f>
        <v>N/A</v>
      </c>
      <c r="M6730" s="18"/>
    </row>
    <row r="6731" spans="1:13" s="2" customFormat="1" ht="25.5" x14ac:dyDescent="0.3">
      <c r="A6731" s="23">
        <v>772</v>
      </c>
      <c r="B6731" s="23">
        <v>1</v>
      </c>
      <c r="C6731" s="34">
        <v>20</v>
      </c>
      <c r="D6731" s="6" t="s">
        <v>3143</v>
      </c>
      <c r="E6731" s="7" t="s">
        <v>3135</v>
      </c>
      <c r="F6731" s="6"/>
      <c r="G6731" s="25">
        <v>43647</v>
      </c>
      <c r="H6731" s="24">
        <f>IF(G6731=0,"No Exp Date",(IF(I6731&lt;&gt;0,"No Exp Date",IF(G6731&lt;DATE(2013,3,1),DATE(2020,3,1),DATE(YEAR(G6731)+7,MONTH(G6731),DAY(G6731))))))</f>
        <v>46204</v>
      </c>
      <c r="I6731" s="24"/>
      <c r="J6731" s="24">
        <v>43647</v>
      </c>
      <c r="K6731" s="27" t="s">
        <v>7300</v>
      </c>
      <c r="L6731" s="69" t="str">
        <f>IF((K6731)="Amd",EDATE(J6731,18),"N/A")</f>
        <v>N/A</v>
      </c>
      <c r="M6731" s="18"/>
    </row>
    <row r="6732" spans="1:13" s="2" customFormat="1" x14ac:dyDescent="0.3">
      <c r="A6732" s="23">
        <v>772</v>
      </c>
      <c r="B6732" s="23">
        <v>1</v>
      </c>
      <c r="C6732" s="34">
        <v>30</v>
      </c>
      <c r="D6732" s="6" t="s">
        <v>3143</v>
      </c>
      <c r="E6732" s="7" t="s">
        <v>3136</v>
      </c>
      <c r="F6732" s="6"/>
      <c r="G6732" s="25">
        <v>43647</v>
      </c>
      <c r="H6732" s="24">
        <f>IF(G6732=0,"No Exp Date",(IF(I6732&lt;&gt;0,"No Exp Date",IF(G6732&lt;DATE(2013,3,1),DATE(2020,3,1),DATE(YEAR(G6732)+7,MONTH(G6732),DAY(G6732))))))</f>
        <v>46204</v>
      </c>
      <c r="I6732" s="24"/>
      <c r="J6732" s="24">
        <v>43647</v>
      </c>
      <c r="K6732" s="27" t="s">
        <v>7300</v>
      </c>
      <c r="L6732" s="69" t="str">
        <f>IF((K6732)="Amd",EDATE(J6732,18),"N/A")</f>
        <v>N/A</v>
      </c>
      <c r="M6732" s="18"/>
    </row>
    <row r="6733" spans="1:13" s="2" customFormat="1" ht="38.25" x14ac:dyDescent="0.3">
      <c r="A6733" s="23">
        <v>772</v>
      </c>
      <c r="B6733" s="23">
        <v>1</v>
      </c>
      <c r="C6733" s="34">
        <v>40</v>
      </c>
      <c r="D6733" s="6" t="s">
        <v>3143</v>
      </c>
      <c r="E6733" s="7" t="s">
        <v>3165</v>
      </c>
      <c r="F6733" s="6"/>
      <c r="G6733" s="25">
        <v>43647</v>
      </c>
      <c r="H6733" s="24">
        <f>IF(G6733=0,"No Exp Date",(IF(I6733&lt;&gt;0,"No Exp Date",IF(G6733&lt;DATE(2013,3,1),DATE(2020,3,1),DATE(YEAR(G6733)+7,MONTH(G6733),DAY(G6733))))))</f>
        <v>46204</v>
      </c>
      <c r="I6733" s="24"/>
      <c r="J6733" s="24">
        <v>43647</v>
      </c>
      <c r="K6733" s="27" t="s">
        <v>7300</v>
      </c>
      <c r="L6733" s="69" t="str">
        <f>IF((K6733)="Amd",EDATE(J6733,18),"N/A")</f>
        <v>N/A</v>
      </c>
      <c r="M6733" s="18"/>
    </row>
    <row r="6734" spans="1:13" s="2" customFormat="1" x14ac:dyDescent="0.3">
      <c r="A6734" s="23">
        <v>772</v>
      </c>
      <c r="B6734" s="23">
        <v>1</v>
      </c>
      <c r="C6734" s="34">
        <v>50</v>
      </c>
      <c r="D6734" s="6" t="s">
        <v>3143</v>
      </c>
      <c r="E6734" s="7" t="s">
        <v>3155</v>
      </c>
      <c r="F6734" s="6"/>
      <c r="G6734" s="25">
        <v>43647</v>
      </c>
      <c r="H6734" s="24">
        <f>IF(G6734=0,"No Exp Date",(IF(I6734&lt;&gt;0,"No Exp Date",IF(G6734&lt;DATE(2013,3,1),DATE(2020,3,1),DATE(YEAR(G6734)+7,MONTH(G6734),DAY(G6734))))))</f>
        <v>46204</v>
      </c>
      <c r="I6734" s="24"/>
      <c r="J6734" s="24">
        <v>43647</v>
      </c>
      <c r="K6734" s="27" t="s">
        <v>7300</v>
      </c>
      <c r="L6734" s="69" t="str">
        <f>IF((K6734)="Amd",EDATE(J6734,18),"N/A")</f>
        <v>N/A</v>
      </c>
      <c r="M6734" s="18"/>
    </row>
    <row r="6735" spans="1:13" s="2" customFormat="1" x14ac:dyDescent="0.3">
      <c r="A6735" s="23">
        <v>772</v>
      </c>
      <c r="B6735" s="23">
        <v>1</v>
      </c>
      <c r="C6735" s="34">
        <v>60</v>
      </c>
      <c r="D6735" s="6" t="s">
        <v>3143</v>
      </c>
      <c r="E6735" s="7" t="s">
        <v>3154</v>
      </c>
      <c r="F6735" s="6"/>
      <c r="G6735" s="25">
        <v>43647</v>
      </c>
      <c r="H6735" s="24">
        <f>IF(G6735=0,"No Exp Date",(IF(I6735&lt;&gt;0,"No Exp Date",IF(G6735&lt;DATE(2013,3,1),DATE(2020,3,1),DATE(YEAR(G6735)+7,MONTH(G6735),DAY(G6735))))))</f>
        <v>46204</v>
      </c>
      <c r="I6735" s="24"/>
      <c r="J6735" s="24">
        <v>43647</v>
      </c>
      <c r="K6735" s="27" t="s">
        <v>7300</v>
      </c>
      <c r="L6735" s="69" t="str">
        <f>IF((K6735)="Amd",EDATE(J6735,18),"N/A")</f>
        <v>N/A</v>
      </c>
      <c r="M6735" s="18"/>
    </row>
    <row r="6736" spans="1:13" s="2" customFormat="1" x14ac:dyDescent="0.3">
      <c r="A6736" s="23">
        <v>772</v>
      </c>
      <c r="B6736" s="23">
        <v>1</v>
      </c>
      <c r="C6736" s="34">
        <v>70</v>
      </c>
      <c r="D6736" s="6" t="s">
        <v>3143</v>
      </c>
      <c r="E6736" s="7" t="s">
        <v>3138</v>
      </c>
      <c r="F6736" s="6"/>
      <c r="G6736" s="25">
        <v>43647</v>
      </c>
      <c r="H6736" s="24">
        <f>IF(G6736=0,"No Exp Date",(IF(I6736&lt;&gt;0,"No Exp Date",IF(G6736&lt;DATE(2013,3,1),DATE(2020,3,1),DATE(YEAR(G6736)+7,MONTH(G6736),DAY(G6736))))))</f>
        <v>46204</v>
      </c>
      <c r="I6736" s="24"/>
      <c r="J6736" s="24">
        <v>43647</v>
      </c>
      <c r="K6736" s="27" t="s">
        <v>7300</v>
      </c>
      <c r="L6736" s="69" t="str">
        <f>IF((K6736)="Amd",EDATE(J6736,18),"N/A")</f>
        <v>N/A</v>
      </c>
      <c r="M6736" s="18"/>
    </row>
    <row r="6737" spans="1:13" s="2" customFormat="1" ht="38.25" x14ac:dyDescent="0.3">
      <c r="A6737" s="23">
        <v>775</v>
      </c>
      <c r="B6737" s="23">
        <v>1</v>
      </c>
      <c r="C6737" s="34">
        <v>10</v>
      </c>
      <c r="D6737" s="6" t="s">
        <v>3143</v>
      </c>
      <c r="E6737" s="7" t="s">
        <v>3134</v>
      </c>
      <c r="F6737" s="6"/>
      <c r="G6737" s="25">
        <v>43866</v>
      </c>
      <c r="H6737" s="24">
        <f>IF(G6737=0,"No Exp Date",(IF(I6737&lt;&gt;0,"No Exp Date",IF(G6737&lt;DATE(2013,3,1),DATE(2020,3,1),DATE(YEAR(G6737)+7,MONTH(G6737),DAY(G6737))))))</f>
        <v>46423</v>
      </c>
      <c r="I6737" s="24"/>
      <c r="J6737" s="25">
        <v>43866</v>
      </c>
      <c r="K6737" s="27" t="s">
        <v>7300</v>
      </c>
      <c r="L6737" s="69" t="str">
        <f>IF((K6737)="Amd",EDATE(J6737,18),"N/A")</f>
        <v>N/A</v>
      </c>
      <c r="M6737" s="18"/>
    </row>
    <row r="6738" spans="1:13" s="2" customFormat="1" ht="25.5" x14ac:dyDescent="0.3">
      <c r="A6738" s="23">
        <v>775</v>
      </c>
      <c r="B6738" s="23">
        <v>1</v>
      </c>
      <c r="C6738" s="34">
        <v>20</v>
      </c>
      <c r="D6738" s="6" t="s">
        <v>3143</v>
      </c>
      <c r="E6738" s="7" t="s">
        <v>3135</v>
      </c>
      <c r="F6738" s="6"/>
      <c r="G6738" s="25">
        <v>43866</v>
      </c>
      <c r="H6738" s="24">
        <f>IF(G6738=0,"No Exp Date",(IF(I6738&lt;&gt;0,"No Exp Date",IF(G6738&lt;DATE(2013,3,1),DATE(2020,3,1),DATE(YEAR(G6738)+7,MONTH(G6738),DAY(G6738))))))</f>
        <v>46423</v>
      </c>
      <c r="I6738" s="24"/>
      <c r="J6738" s="25">
        <v>43866</v>
      </c>
      <c r="K6738" s="27" t="s">
        <v>7300</v>
      </c>
      <c r="L6738" s="69" t="str">
        <f>IF((K6738)="Amd",EDATE(J6738,18),"N/A")</f>
        <v>N/A</v>
      </c>
      <c r="M6738" s="18"/>
    </row>
    <row r="6739" spans="1:13" s="2" customFormat="1" x14ac:dyDescent="0.3">
      <c r="A6739" s="23">
        <v>775</v>
      </c>
      <c r="B6739" s="23">
        <v>1</v>
      </c>
      <c r="C6739" s="34">
        <v>30</v>
      </c>
      <c r="D6739" s="6" t="s">
        <v>3143</v>
      </c>
      <c r="E6739" s="7" t="s">
        <v>3136</v>
      </c>
      <c r="F6739" s="6"/>
      <c r="G6739" s="25">
        <v>43866</v>
      </c>
      <c r="H6739" s="24">
        <f>IF(G6739=0,"No Exp Date",(IF(I6739&lt;&gt;0,"No Exp Date",IF(G6739&lt;DATE(2013,3,1),DATE(2020,3,1),DATE(YEAR(G6739)+7,MONTH(G6739),DAY(G6739))))))</f>
        <v>46423</v>
      </c>
      <c r="I6739" s="24"/>
      <c r="J6739" s="25">
        <v>43866</v>
      </c>
      <c r="K6739" s="27" t="s">
        <v>7300</v>
      </c>
      <c r="L6739" s="69" t="str">
        <f>IF((K6739)="Amd",EDATE(J6739,18),"N/A")</f>
        <v>N/A</v>
      </c>
      <c r="M6739" s="18"/>
    </row>
    <row r="6740" spans="1:13" s="2" customFormat="1" ht="38.25" x14ac:dyDescent="0.3">
      <c r="A6740" s="23">
        <v>775</v>
      </c>
      <c r="B6740" s="23">
        <v>1</v>
      </c>
      <c r="C6740" s="34">
        <v>40</v>
      </c>
      <c r="D6740" s="6" t="s">
        <v>3143</v>
      </c>
      <c r="E6740" s="7" t="s">
        <v>3165</v>
      </c>
      <c r="F6740" s="6"/>
      <c r="G6740" s="25">
        <v>43866</v>
      </c>
      <c r="H6740" s="24">
        <f>IF(G6740=0,"No Exp Date",(IF(I6740&lt;&gt;0,"No Exp Date",IF(G6740&lt;DATE(2013,3,1),DATE(2020,3,1),DATE(YEAR(G6740)+7,MONTH(G6740),DAY(G6740))))))</f>
        <v>46423</v>
      </c>
      <c r="I6740" s="24"/>
      <c r="J6740" s="25">
        <v>43866</v>
      </c>
      <c r="K6740" s="27" t="s">
        <v>7300</v>
      </c>
      <c r="L6740" s="69" t="str">
        <f>IF((K6740)="Amd",EDATE(J6740,18),"N/A")</f>
        <v>N/A</v>
      </c>
      <c r="M6740" s="18"/>
    </row>
    <row r="6741" spans="1:13" s="2" customFormat="1" x14ac:dyDescent="0.3">
      <c r="A6741" s="23">
        <v>775</v>
      </c>
      <c r="B6741" s="23">
        <v>1</v>
      </c>
      <c r="C6741" s="34">
        <v>50</v>
      </c>
      <c r="D6741" s="6" t="s">
        <v>3143</v>
      </c>
      <c r="E6741" s="7" t="s">
        <v>3155</v>
      </c>
      <c r="F6741" s="6"/>
      <c r="G6741" s="25">
        <v>43866</v>
      </c>
      <c r="H6741" s="24">
        <f>IF(G6741=0,"No Exp Date",(IF(I6741&lt;&gt;0,"No Exp Date",IF(G6741&lt;DATE(2013,3,1),DATE(2020,3,1),DATE(YEAR(G6741)+7,MONTH(G6741),DAY(G6741))))))</f>
        <v>46423</v>
      </c>
      <c r="I6741" s="24"/>
      <c r="J6741" s="25">
        <v>43866</v>
      </c>
      <c r="K6741" s="27" t="s">
        <v>7300</v>
      </c>
      <c r="L6741" s="69" t="str">
        <f>IF((K6741)="Amd",EDATE(J6741,18),"N/A")</f>
        <v>N/A</v>
      </c>
      <c r="M6741" s="18"/>
    </row>
    <row r="6742" spans="1:13" s="2" customFormat="1" x14ac:dyDescent="0.3">
      <c r="A6742" s="23">
        <v>775</v>
      </c>
      <c r="B6742" s="23">
        <v>1</v>
      </c>
      <c r="C6742" s="34">
        <v>60</v>
      </c>
      <c r="D6742" s="6" t="s">
        <v>3143</v>
      </c>
      <c r="E6742" s="7" t="s">
        <v>3154</v>
      </c>
      <c r="F6742" s="6"/>
      <c r="G6742" s="25">
        <v>43866</v>
      </c>
      <c r="H6742" s="24">
        <f>IF(G6742=0,"No Exp Date",(IF(I6742&lt;&gt;0,"No Exp Date",IF(G6742&lt;DATE(2013,3,1),DATE(2020,3,1),DATE(YEAR(G6742)+7,MONTH(G6742),DAY(G6742))))))</f>
        <v>46423</v>
      </c>
      <c r="I6742" s="24"/>
      <c r="J6742" s="25">
        <v>43866</v>
      </c>
      <c r="K6742" s="27" t="s">
        <v>7300</v>
      </c>
      <c r="L6742" s="69" t="str">
        <f>IF((K6742)="Amd",EDATE(J6742,18),"N/A")</f>
        <v>N/A</v>
      </c>
      <c r="M6742" s="18"/>
    </row>
    <row r="6743" spans="1:13" s="2" customFormat="1" x14ac:dyDescent="0.3">
      <c r="A6743" s="23">
        <v>775</v>
      </c>
      <c r="B6743" s="23">
        <v>1</v>
      </c>
      <c r="C6743" s="34">
        <v>70</v>
      </c>
      <c r="D6743" s="6" t="s">
        <v>3143</v>
      </c>
      <c r="E6743" s="7" t="s">
        <v>3164</v>
      </c>
      <c r="F6743" s="6"/>
      <c r="G6743" s="25">
        <v>42373</v>
      </c>
      <c r="H6743" s="24">
        <f>IF(G6743=0,"No Exp Date",(IF(I6743&lt;&gt;0,"No Exp Date",IF(G6743&lt;DATE(2013,3,1),DATE(2020,3,1),DATE(YEAR(G6743)+7,MONTH(G6743),DAY(G6743))))))</f>
        <v>44930</v>
      </c>
      <c r="I6743" s="24"/>
      <c r="J6743" s="24" t="str">
        <f>IF((H6743)="No Exp Date","N/A","")</f>
        <v/>
      </c>
      <c r="K6743" s="27"/>
      <c r="L6743" s="69" t="str">
        <f>IF((K6743)="Amd",EDATE(J6743,18),"N/A")</f>
        <v>N/A</v>
      </c>
      <c r="M6743" s="18"/>
    </row>
    <row r="6744" spans="1:13" s="2" customFormat="1" ht="25.5" x14ac:dyDescent="0.3">
      <c r="A6744" s="23">
        <v>780</v>
      </c>
      <c r="B6744" s="23">
        <v>1</v>
      </c>
      <c r="C6744" s="34">
        <v>10</v>
      </c>
      <c r="D6744" s="6" t="s">
        <v>1</v>
      </c>
      <c r="E6744" s="7" t="s">
        <v>3167</v>
      </c>
      <c r="F6744" s="6" t="s">
        <v>8647</v>
      </c>
      <c r="G6744" s="25">
        <v>43420</v>
      </c>
      <c r="H6744" s="24" t="str">
        <f>IF(G6744=0,"No Exp Date",(IF(I6744&lt;&gt;0,"No Exp Date",IF(G6744&lt;DATE(2013,3,1),DATE(2020,3,1),DATE(YEAR(G6744)+7,MONTH(G6744),DAY(G6744))))))</f>
        <v>No Exp Date</v>
      </c>
      <c r="I6744" s="24">
        <v>44139</v>
      </c>
      <c r="J6744" s="24">
        <v>43420</v>
      </c>
      <c r="K6744" s="27" t="s">
        <v>7300</v>
      </c>
      <c r="L6744" s="69" t="str">
        <f>IF((K6744)="Amd",EDATE(J6744,18),"N/A")</f>
        <v>N/A</v>
      </c>
      <c r="M6744" s="18"/>
    </row>
    <row r="6745" spans="1:13" s="2" customFormat="1" x14ac:dyDescent="0.3">
      <c r="A6745" s="23">
        <v>780</v>
      </c>
      <c r="B6745" s="23">
        <v>1</v>
      </c>
      <c r="C6745" s="34">
        <v>11</v>
      </c>
      <c r="D6745" s="23" t="s">
        <v>1</v>
      </c>
      <c r="E6745" s="6" t="s">
        <v>8315</v>
      </c>
      <c r="F6745" s="6" t="s">
        <v>135</v>
      </c>
      <c r="G6745" s="25"/>
      <c r="H6745" s="24" t="str">
        <f>IF(G6745=0,"No Exp Date",(IF(I6745&lt;&gt;0,"No Exp Date",IF(G6745&lt;DATE(2013,3,1),DATE(2020,3,1),DATE(YEAR(G6745)+7,MONTH(G6745),DAY(G6745))))))</f>
        <v>No Exp Date</v>
      </c>
      <c r="I6745" s="24">
        <v>44139</v>
      </c>
      <c r="J6745" s="24" t="str">
        <f>IF((H6745)="No Exp Date","N/A","")</f>
        <v>N/A</v>
      </c>
      <c r="K6745" s="27"/>
      <c r="L6745" s="69" t="str">
        <f>IF((K6745)="Amd",EDATE(J6745,18),"N/A")</f>
        <v>N/A</v>
      </c>
      <c r="M6745" s="18"/>
    </row>
    <row r="6746" spans="1:13" s="2" customFormat="1" ht="25.5" x14ac:dyDescent="0.3">
      <c r="A6746" s="23">
        <v>780</v>
      </c>
      <c r="B6746" s="23">
        <v>2</v>
      </c>
      <c r="C6746" s="34">
        <v>10</v>
      </c>
      <c r="D6746" s="6" t="s">
        <v>3143</v>
      </c>
      <c r="E6746" s="7" t="s">
        <v>3166</v>
      </c>
      <c r="F6746" s="6"/>
      <c r="G6746" s="25">
        <v>43420</v>
      </c>
      <c r="H6746" s="24">
        <f>IF(G6746=0,"No Exp Date",(IF(I6746&lt;&gt;0,"No Exp Date",IF(G6746&lt;DATE(2013,3,1),DATE(2020,3,1),DATE(YEAR(G6746)+7,MONTH(G6746),DAY(G6746))))))</f>
        <v>45977</v>
      </c>
      <c r="I6746" s="24"/>
      <c r="J6746" s="24">
        <v>43420</v>
      </c>
      <c r="K6746" s="27" t="s">
        <v>7300</v>
      </c>
      <c r="L6746" s="69" t="str">
        <f>IF((K6746)="Amd",EDATE(J6746,18),"N/A")</f>
        <v>N/A</v>
      </c>
      <c r="M6746" s="18"/>
    </row>
    <row r="6747" spans="1:13" s="2" customFormat="1" ht="25.5" x14ac:dyDescent="0.3">
      <c r="A6747" s="23">
        <v>780</v>
      </c>
      <c r="B6747" s="23">
        <v>2</v>
      </c>
      <c r="C6747" s="34">
        <v>11</v>
      </c>
      <c r="D6747" s="6" t="s">
        <v>1</v>
      </c>
      <c r="E6747" s="7" t="s">
        <v>3168</v>
      </c>
      <c r="F6747" s="6" t="s">
        <v>135</v>
      </c>
      <c r="G6747" s="25"/>
      <c r="H6747" s="24" t="str">
        <f>IF(G6747=0,"No Exp Date",(IF(I6747&lt;&gt;0,"No Exp Date",IF(G6747&lt;DATE(2013,3,1),DATE(2020,3,1),DATE(YEAR(G6747)+7,MONTH(G6747),DAY(G6747))))))</f>
        <v>No Exp Date</v>
      </c>
      <c r="I6747" s="24"/>
      <c r="J6747" s="24" t="str">
        <f>IF((H6747)="No Exp Date","N/A","")</f>
        <v>N/A</v>
      </c>
      <c r="K6747" s="27"/>
      <c r="L6747" s="69" t="str">
        <f>IF((K6747)="Amd",EDATE(J6747,18),"N/A")</f>
        <v>N/A</v>
      </c>
      <c r="M6747" s="18"/>
    </row>
    <row r="6748" spans="1:13" s="2" customFormat="1" ht="25.5" x14ac:dyDescent="0.3">
      <c r="A6748" s="23">
        <v>780</v>
      </c>
      <c r="B6748" s="23">
        <v>2</v>
      </c>
      <c r="C6748" s="34">
        <v>15</v>
      </c>
      <c r="D6748" s="6" t="s">
        <v>1</v>
      </c>
      <c r="E6748" s="18"/>
      <c r="F6748" s="7" t="s">
        <v>10628</v>
      </c>
      <c r="G6748" s="25"/>
      <c r="H6748" s="24" t="str">
        <f>IF(G6748=0,"No Exp Date",(IF(I6748&lt;&gt;0,"No Exp Date",IF(G6748&lt;DATE(2013,3,1),DATE(2020,3,1),DATE(YEAR(G6748)+7,MONTH(G6748),DAY(G6748))))))</f>
        <v>No Exp Date</v>
      </c>
      <c r="I6748" s="24"/>
      <c r="J6748" s="24" t="str">
        <f>IF((H6748)="No Exp Date","N/A","")</f>
        <v>N/A</v>
      </c>
      <c r="K6748" s="27"/>
      <c r="L6748" s="69" t="str">
        <f>IF((K6748)="Amd",EDATE(J6748,18),"N/A")</f>
        <v>N/A</v>
      </c>
      <c r="M6748" s="18"/>
    </row>
    <row r="6749" spans="1:13" s="2" customFormat="1" x14ac:dyDescent="0.3">
      <c r="A6749" s="23">
        <v>780</v>
      </c>
      <c r="B6749" s="23">
        <v>2</v>
      </c>
      <c r="C6749" s="34">
        <v>20</v>
      </c>
      <c r="D6749" s="6" t="s">
        <v>1</v>
      </c>
      <c r="E6749" s="6"/>
      <c r="F6749" s="7" t="s">
        <v>10629</v>
      </c>
      <c r="G6749" s="25"/>
      <c r="H6749" s="24" t="str">
        <f>IF(G6749=0,"No Exp Date",(IF(I6749&lt;&gt;0,"No Exp Date",IF(G6749&lt;DATE(2013,3,1),DATE(2020,3,1),DATE(YEAR(G6749)+7,MONTH(G6749),DAY(G6749))))))</f>
        <v>No Exp Date</v>
      </c>
      <c r="I6749" s="24"/>
      <c r="J6749" s="24" t="str">
        <f>IF((H6749)="No Exp Date","N/A","")</f>
        <v>N/A</v>
      </c>
      <c r="K6749" s="27"/>
      <c r="L6749" s="69" t="str">
        <f>IF((K6749)="Amd",EDATE(J6749,18),"N/A")</f>
        <v>N/A</v>
      </c>
      <c r="M6749" s="18"/>
    </row>
    <row r="6750" spans="1:13" s="2" customFormat="1" ht="25.5" x14ac:dyDescent="0.3">
      <c r="A6750" s="23">
        <v>780</v>
      </c>
      <c r="B6750" s="23">
        <v>2</v>
      </c>
      <c r="C6750" s="34">
        <v>21</v>
      </c>
      <c r="D6750" s="6" t="s">
        <v>1</v>
      </c>
      <c r="E6750" s="7" t="s">
        <v>3169</v>
      </c>
      <c r="F6750" s="6" t="s">
        <v>135</v>
      </c>
      <c r="G6750" s="25"/>
      <c r="H6750" s="24" t="str">
        <f>IF(G6750=0,"No Exp Date",(IF(I6750&lt;&gt;0,"No Exp Date",IF(G6750&lt;DATE(2013,3,1),DATE(2020,3,1),DATE(YEAR(G6750)+7,MONTH(G6750),DAY(G6750))))))</f>
        <v>No Exp Date</v>
      </c>
      <c r="I6750" s="24"/>
      <c r="J6750" s="24" t="str">
        <f>IF((H6750)="No Exp Date","N/A","")</f>
        <v>N/A</v>
      </c>
      <c r="K6750" s="27"/>
      <c r="L6750" s="69" t="str">
        <f>IF((K6750)="Amd",EDATE(J6750,18),"N/A")</f>
        <v>N/A</v>
      </c>
      <c r="M6750" s="18"/>
    </row>
    <row r="6751" spans="1:13" s="2" customFormat="1" ht="38.25" x14ac:dyDescent="0.3">
      <c r="A6751" s="23">
        <v>780</v>
      </c>
      <c r="B6751" s="23">
        <v>2</v>
      </c>
      <c r="C6751" s="34">
        <v>30</v>
      </c>
      <c r="D6751" s="6" t="s">
        <v>3143</v>
      </c>
      <c r="E6751" s="7" t="s">
        <v>3170</v>
      </c>
      <c r="F6751" s="6"/>
      <c r="G6751" s="25">
        <v>43420</v>
      </c>
      <c r="H6751" s="24">
        <f>IF(G6751=0,"No Exp Date",(IF(I6751&lt;&gt;0,"No Exp Date",IF(G6751&lt;DATE(2013,3,1),DATE(2020,3,1),DATE(YEAR(G6751)+7,MONTH(G6751),DAY(G6751))))))</f>
        <v>45977</v>
      </c>
      <c r="I6751" s="24"/>
      <c r="J6751" s="24">
        <v>43420</v>
      </c>
      <c r="K6751" s="27" t="s">
        <v>7300</v>
      </c>
      <c r="L6751" s="69" t="str">
        <f>IF((K6751)="Amd",EDATE(J6751,18),"N/A")</f>
        <v>N/A</v>
      </c>
      <c r="M6751" s="18"/>
    </row>
    <row r="6752" spans="1:13" s="2" customFormat="1" x14ac:dyDescent="0.3">
      <c r="A6752" s="23">
        <v>780</v>
      </c>
      <c r="B6752" s="23">
        <v>2</v>
      </c>
      <c r="C6752" s="34">
        <v>35</v>
      </c>
      <c r="D6752" s="6" t="s">
        <v>1</v>
      </c>
      <c r="E6752" s="6"/>
      <c r="F6752" s="7" t="s">
        <v>10629</v>
      </c>
      <c r="G6752" s="25"/>
      <c r="H6752" s="24" t="str">
        <f>IF(G6752=0,"No Exp Date",(IF(I6752&lt;&gt;0,"No Exp Date",IF(G6752&lt;DATE(2013,3,1),DATE(2020,3,1),DATE(YEAR(G6752)+7,MONTH(G6752),DAY(G6752))))))</f>
        <v>No Exp Date</v>
      </c>
      <c r="I6752" s="24"/>
      <c r="J6752" s="24" t="str">
        <f>IF((H6752)="No Exp Date","N/A","")</f>
        <v>N/A</v>
      </c>
      <c r="K6752" s="27"/>
      <c r="L6752" s="69" t="str">
        <f>IF((K6752)="Amd",EDATE(J6752,18),"N/A")</f>
        <v>N/A</v>
      </c>
      <c r="M6752" s="18"/>
    </row>
    <row r="6753" spans="1:13" s="2" customFormat="1" x14ac:dyDescent="0.3">
      <c r="A6753" s="23">
        <v>780</v>
      </c>
      <c r="B6753" s="23">
        <v>2</v>
      </c>
      <c r="C6753" s="34">
        <v>40</v>
      </c>
      <c r="D6753" s="6" t="s">
        <v>3143</v>
      </c>
      <c r="E6753" s="7" t="s">
        <v>3171</v>
      </c>
      <c r="F6753" s="6"/>
      <c r="G6753" s="25">
        <v>43956</v>
      </c>
      <c r="H6753" s="24">
        <f>IF(G6753=0,"No Exp Date",(IF(I6753&lt;&gt;0,"No Exp Date",IF(G6753&lt;DATE(2013,3,1),DATE(2020,3,1),DATE(YEAR(G6753)+7,MONTH(G6753),DAY(G6753))))))</f>
        <v>46512</v>
      </c>
      <c r="I6753" s="24"/>
      <c r="J6753" s="24">
        <v>43644</v>
      </c>
      <c r="K6753" s="27" t="s">
        <v>7300</v>
      </c>
      <c r="L6753" s="69" t="str">
        <f>IF((K6753)="Amd",EDATE(J6753,18),"N/A")</f>
        <v>N/A</v>
      </c>
      <c r="M6753" s="18"/>
    </row>
    <row r="6754" spans="1:13" s="2" customFormat="1" x14ac:dyDescent="0.3">
      <c r="A6754" s="23">
        <v>780</v>
      </c>
      <c r="B6754" s="23">
        <v>2</v>
      </c>
      <c r="C6754" s="34">
        <v>45</v>
      </c>
      <c r="D6754" s="6" t="s">
        <v>1</v>
      </c>
      <c r="E6754" s="6"/>
      <c r="F6754" s="7" t="s">
        <v>10630</v>
      </c>
      <c r="G6754" s="25"/>
      <c r="H6754" s="24" t="str">
        <f>IF(G6754=0,"No Exp Date",(IF(I6754&lt;&gt;0,"No Exp Date",IF(G6754&lt;DATE(2013,3,1),DATE(2020,3,1),DATE(YEAR(G6754)+7,MONTH(G6754),DAY(G6754))))))</f>
        <v>No Exp Date</v>
      </c>
      <c r="I6754" s="24"/>
      <c r="J6754" s="24" t="str">
        <f>IF((H6754)="No Exp Date","N/A","")</f>
        <v>N/A</v>
      </c>
      <c r="K6754" s="27"/>
      <c r="L6754" s="69" t="str">
        <f>IF((K6754)="Amd",EDATE(J6754,18),"N/A")</f>
        <v>N/A</v>
      </c>
      <c r="M6754" s="18"/>
    </row>
    <row r="6755" spans="1:13" s="2" customFormat="1" x14ac:dyDescent="0.3">
      <c r="A6755" s="23">
        <v>780</v>
      </c>
      <c r="B6755" s="23">
        <v>2</v>
      </c>
      <c r="C6755" s="34">
        <v>50</v>
      </c>
      <c r="D6755" s="6" t="s">
        <v>1</v>
      </c>
      <c r="E6755" s="6"/>
      <c r="F6755" s="7" t="s">
        <v>10630</v>
      </c>
      <c r="G6755" s="25"/>
      <c r="H6755" s="24" t="str">
        <f>IF(G6755=0,"No Exp Date",(IF(I6755&lt;&gt;0,"No Exp Date",IF(G6755&lt;DATE(2013,3,1),DATE(2020,3,1),DATE(YEAR(G6755)+7,MONTH(G6755),DAY(G6755))))))</f>
        <v>No Exp Date</v>
      </c>
      <c r="I6755" s="24"/>
      <c r="J6755" s="24" t="str">
        <f>IF((H6755)="No Exp Date","N/A","")</f>
        <v>N/A</v>
      </c>
      <c r="K6755" s="27"/>
      <c r="L6755" s="69" t="str">
        <f>IF((K6755)="Amd",EDATE(J6755,18),"N/A")</f>
        <v>N/A</v>
      </c>
      <c r="M6755" s="18"/>
    </row>
    <row r="6756" spans="1:13" s="2" customFormat="1" x14ac:dyDescent="0.3">
      <c r="A6756" s="23">
        <v>780</v>
      </c>
      <c r="B6756" s="23">
        <v>2</v>
      </c>
      <c r="C6756" s="34">
        <v>60</v>
      </c>
      <c r="D6756" s="6" t="s">
        <v>3143</v>
      </c>
      <c r="E6756" s="7" t="s">
        <v>3172</v>
      </c>
      <c r="F6756" s="6"/>
      <c r="G6756" s="25">
        <v>44012</v>
      </c>
      <c r="H6756" s="24">
        <f>IF(G6756=0,"No Exp Date",(IF(I6756&lt;&gt;0,"No Exp Date",IF(G6756&lt;DATE(2013,3,1),DATE(2020,3,1),DATE(YEAR(G6756)+7,MONTH(G6756),DAY(G6756))))))</f>
        <v>46568</v>
      </c>
      <c r="I6756" s="24"/>
      <c r="J6756" s="24">
        <v>43644</v>
      </c>
      <c r="K6756" s="27" t="s">
        <v>7300</v>
      </c>
      <c r="L6756" s="69" t="str">
        <f>IF((K6756)="Amd",EDATE(J6756,18),"N/A")</f>
        <v>N/A</v>
      </c>
      <c r="M6756" s="18"/>
    </row>
    <row r="6757" spans="1:13" s="2" customFormat="1" x14ac:dyDescent="0.3">
      <c r="A6757" s="23">
        <v>780</v>
      </c>
      <c r="B6757" s="23">
        <v>2</v>
      </c>
      <c r="C6757" s="34">
        <v>70</v>
      </c>
      <c r="D6757" s="6" t="s">
        <v>1</v>
      </c>
      <c r="E6757" s="6"/>
      <c r="F6757" s="7" t="s">
        <v>10630</v>
      </c>
      <c r="G6757" s="25"/>
      <c r="H6757" s="24" t="str">
        <f>IF(G6757=0,"No Exp Date",(IF(I6757&lt;&gt;0,"No Exp Date",IF(G6757&lt;DATE(2013,3,1),DATE(2020,3,1),DATE(YEAR(G6757)+7,MONTH(G6757),DAY(G6757))))))</f>
        <v>No Exp Date</v>
      </c>
      <c r="I6757" s="24"/>
      <c r="J6757" s="24" t="str">
        <f>IF((H6757)="No Exp Date","N/A","")</f>
        <v>N/A</v>
      </c>
      <c r="K6757" s="27"/>
      <c r="L6757" s="69" t="str">
        <f>IF((K6757)="Amd",EDATE(J6757,18),"N/A")</f>
        <v>N/A</v>
      </c>
      <c r="M6757" s="18"/>
    </row>
    <row r="6758" spans="1:13" s="2" customFormat="1" x14ac:dyDescent="0.3">
      <c r="A6758" s="23">
        <v>780</v>
      </c>
      <c r="B6758" s="23">
        <v>2</v>
      </c>
      <c r="C6758" s="34">
        <v>80</v>
      </c>
      <c r="D6758" s="6" t="s">
        <v>1</v>
      </c>
      <c r="E6758" s="6"/>
      <c r="F6758" s="7" t="s">
        <v>10630</v>
      </c>
      <c r="G6758" s="25"/>
      <c r="H6758" s="24" t="str">
        <f>IF(G6758=0,"No Exp Date",(IF(I6758&lt;&gt;0,"No Exp Date",IF(G6758&lt;DATE(2013,3,1),DATE(2020,3,1),DATE(YEAR(G6758)+7,MONTH(G6758),DAY(G6758))))))</f>
        <v>No Exp Date</v>
      </c>
      <c r="I6758" s="24"/>
      <c r="J6758" s="24" t="str">
        <f>IF((H6758)="No Exp Date","N/A","")</f>
        <v>N/A</v>
      </c>
      <c r="K6758" s="27"/>
      <c r="L6758" s="69" t="str">
        <f>IF((K6758)="Amd",EDATE(J6758,18),"N/A")</f>
        <v>N/A</v>
      </c>
      <c r="M6758" s="18"/>
    </row>
    <row r="6759" spans="1:13" s="2" customFormat="1" x14ac:dyDescent="0.3">
      <c r="A6759" s="23">
        <v>780</v>
      </c>
      <c r="B6759" s="23">
        <v>2</v>
      </c>
      <c r="C6759" s="34">
        <v>90</v>
      </c>
      <c r="D6759" s="6" t="s">
        <v>1</v>
      </c>
      <c r="E6759" s="6"/>
      <c r="F6759" s="7" t="s">
        <v>10629</v>
      </c>
      <c r="G6759" s="25"/>
      <c r="H6759" s="24" t="str">
        <f>IF(G6759=0,"No Exp Date",(IF(I6759&lt;&gt;0,"No Exp Date",IF(G6759&lt;DATE(2013,3,1),DATE(2020,3,1),DATE(YEAR(G6759)+7,MONTH(G6759),DAY(G6759))))))</f>
        <v>No Exp Date</v>
      </c>
      <c r="I6759" s="24"/>
      <c r="J6759" s="24" t="str">
        <f>IF((H6759)="No Exp Date","N/A","")</f>
        <v>N/A</v>
      </c>
      <c r="K6759" s="27"/>
      <c r="L6759" s="69" t="str">
        <f>IF((K6759)="Amd",EDATE(J6759,18),"N/A")</f>
        <v>N/A</v>
      </c>
      <c r="M6759" s="18"/>
    </row>
    <row r="6760" spans="1:13" s="2" customFormat="1" x14ac:dyDescent="0.3">
      <c r="A6760" s="23">
        <v>780</v>
      </c>
      <c r="B6760" s="23">
        <v>2</v>
      </c>
      <c r="C6760" s="34">
        <v>100</v>
      </c>
      <c r="D6760" s="6" t="s">
        <v>1</v>
      </c>
      <c r="E6760" s="6"/>
      <c r="F6760" s="7" t="s">
        <v>10629</v>
      </c>
      <c r="G6760" s="25"/>
      <c r="H6760" s="24" t="str">
        <f>IF(G6760=0,"No Exp Date",(IF(I6760&lt;&gt;0,"No Exp Date",IF(G6760&lt;DATE(2013,3,1),DATE(2020,3,1),DATE(YEAR(G6760)+7,MONTH(G6760),DAY(G6760))))))</f>
        <v>No Exp Date</v>
      </c>
      <c r="I6760" s="24"/>
      <c r="J6760" s="24" t="str">
        <f>IF((H6760)="No Exp Date","N/A","")</f>
        <v>N/A</v>
      </c>
      <c r="K6760" s="27"/>
      <c r="L6760" s="69" t="str">
        <f>IF((K6760)="Amd",EDATE(J6760,18),"N/A")</f>
        <v>N/A</v>
      </c>
      <c r="M6760" s="18"/>
    </row>
    <row r="6761" spans="1:13" s="2" customFormat="1" ht="25.5" x14ac:dyDescent="0.3">
      <c r="A6761" s="23">
        <v>780</v>
      </c>
      <c r="B6761" s="23">
        <v>2</v>
      </c>
      <c r="C6761" s="34">
        <v>110</v>
      </c>
      <c r="D6761" s="6" t="s">
        <v>3143</v>
      </c>
      <c r="E6761" s="7" t="s">
        <v>3173</v>
      </c>
      <c r="F6761" s="7"/>
      <c r="G6761" s="25">
        <v>43420</v>
      </c>
      <c r="H6761" s="24">
        <f>IF(G6761=0,"No Exp Date",(IF(I6761&lt;&gt;0,"No Exp Date",IF(G6761&lt;DATE(2013,3,1),DATE(2020,3,1),DATE(YEAR(G6761)+7,MONTH(G6761),DAY(G6761))))))</f>
        <v>45977</v>
      </c>
      <c r="I6761" s="24"/>
      <c r="J6761" s="24">
        <v>43420</v>
      </c>
      <c r="K6761" s="27" t="s">
        <v>7300</v>
      </c>
      <c r="L6761" s="69" t="str">
        <f>IF((K6761)="Amd",EDATE(J6761,18),"N/A")</f>
        <v>N/A</v>
      </c>
      <c r="M6761" s="18"/>
    </row>
    <row r="6762" spans="1:13" s="2" customFormat="1" x14ac:dyDescent="0.3">
      <c r="A6762" s="23">
        <v>780</v>
      </c>
      <c r="B6762" s="23">
        <v>2</v>
      </c>
      <c r="C6762" s="34">
        <v>120</v>
      </c>
      <c r="D6762" s="6" t="s">
        <v>1</v>
      </c>
      <c r="E6762" s="6"/>
      <c r="F6762" s="7" t="s">
        <v>10629</v>
      </c>
      <c r="G6762" s="25"/>
      <c r="H6762" s="24" t="str">
        <f>IF(G6762=0,"No Exp Date",(IF(I6762&lt;&gt;0,"No Exp Date",IF(G6762&lt;DATE(2013,3,1),DATE(2020,3,1),DATE(YEAR(G6762)+7,MONTH(G6762),DAY(G6762))))))</f>
        <v>No Exp Date</v>
      </c>
      <c r="I6762" s="24"/>
      <c r="J6762" s="24" t="str">
        <f>IF((H6762)="No Exp Date","N/A","")</f>
        <v>N/A</v>
      </c>
      <c r="K6762" s="27"/>
      <c r="L6762" s="69" t="str">
        <f>IF((K6762)="Amd",EDATE(J6762,18),"N/A")</f>
        <v>N/A</v>
      </c>
      <c r="M6762" s="18"/>
    </row>
    <row r="6763" spans="1:13" s="2" customFormat="1" x14ac:dyDescent="0.3">
      <c r="A6763" s="23">
        <v>780</v>
      </c>
      <c r="B6763" s="23">
        <v>2</v>
      </c>
      <c r="C6763" s="34">
        <v>130</v>
      </c>
      <c r="D6763" s="6" t="s">
        <v>1</v>
      </c>
      <c r="E6763" s="6"/>
      <c r="F6763" s="7" t="s">
        <v>10631</v>
      </c>
      <c r="G6763" s="25"/>
      <c r="H6763" s="24" t="str">
        <f>IF(G6763=0,"No Exp Date",(IF(I6763&lt;&gt;0,"No Exp Date",IF(G6763&lt;DATE(2013,3,1),DATE(2020,3,1),DATE(YEAR(G6763)+7,MONTH(G6763),DAY(G6763))))))</f>
        <v>No Exp Date</v>
      </c>
      <c r="I6763" s="24"/>
      <c r="J6763" s="24" t="str">
        <f>IF((H6763)="No Exp Date","N/A","")</f>
        <v>N/A</v>
      </c>
      <c r="K6763" s="27"/>
      <c r="L6763" s="69" t="str">
        <f>IF((K6763)="Amd",EDATE(J6763,18),"N/A")</f>
        <v>N/A</v>
      </c>
      <c r="M6763" s="18"/>
    </row>
    <row r="6764" spans="1:13" s="2" customFormat="1" x14ac:dyDescent="0.3">
      <c r="A6764" s="23">
        <v>780</v>
      </c>
      <c r="B6764" s="23">
        <v>2</v>
      </c>
      <c r="C6764" s="34">
        <v>131</v>
      </c>
      <c r="D6764" s="6" t="s">
        <v>1</v>
      </c>
      <c r="E6764" s="7" t="s">
        <v>3174</v>
      </c>
      <c r="F6764" s="6" t="s">
        <v>135</v>
      </c>
      <c r="G6764" s="25"/>
      <c r="H6764" s="24" t="str">
        <f>IF(G6764=0,"No Exp Date",(IF(I6764&lt;&gt;0,"No Exp Date",IF(G6764&lt;DATE(2013,3,1),DATE(2020,3,1),DATE(YEAR(G6764)+7,MONTH(G6764),DAY(G6764))))))</f>
        <v>No Exp Date</v>
      </c>
      <c r="I6764" s="24"/>
      <c r="J6764" s="24" t="str">
        <f>IF((H6764)="No Exp Date","N/A","")</f>
        <v>N/A</v>
      </c>
      <c r="K6764" s="27"/>
      <c r="L6764" s="69" t="str">
        <f>IF((K6764)="Amd",EDATE(J6764,18),"N/A")</f>
        <v>N/A</v>
      </c>
      <c r="M6764" s="18"/>
    </row>
    <row r="6765" spans="1:13" s="2" customFormat="1" x14ac:dyDescent="0.3">
      <c r="A6765" s="23">
        <v>780</v>
      </c>
      <c r="B6765" s="23">
        <v>2</v>
      </c>
      <c r="C6765" s="34">
        <v>140</v>
      </c>
      <c r="D6765" s="6" t="s">
        <v>3143</v>
      </c>
      <c r="E6765" s="7" t="s">
        <v>3175</v>
      </c>
      <c r="F6765" s="6"/>
      <c r="G6765" s="25">
        <v>43644</v>
      </c>
      <c r="H6765" s="24">
        <f>IF(G6765=0,"No Exp Date",(IF(I6765&lt;&gt;0,"No Exp Date",IF(G6765&lt;DATE(2013,3,1),DATE(2020,3,1),DATE(YEAR(G6765)+7,MONTH(G6765),DAY(G6765))))))</f>
        <v>46201</v>
      </c>
      <c r="I6765" s="24"/>
      <c r="J6765" s="24">
        <v>43644</v>
      </c>
      <c r="K6765" s="27" t="s">
        <v>7300</v>
      </c>
      <c r="L6765" s="69" t="str">
        <f>IF((K6765)="Amd",EDATE(J6765,18),"N/A")</f>
        <v>N/A</v>
      </c>
      <c r="M6765" s="18"/>
    </row>
    <row r="6766" spans="1:13" s="2" customFormat="1" x14ac:dyDescent="0.3">
      <c r="A6766" s="23">
        <v>780</v>
      </c>
      <c r="B6766" s="23">
        <v>2</v>
      </c>
      <c r="C6766" s="34">
        <v>150</v>
      </c>
      <c r="D6766" s="6" t="s">
        <v>1</v>
      </c>
      <c r="E6766" s="6"/>
      <c r="F6766" s="7" t="s">
        <v>10630</v>
      </c>
      <c r="G6766" s="25"/>
      <c r="H6766" s="24" t="str">
        <f>IF(G6766=0,"No Exp Date",(IF(I6766&lt;&gt;0,"No Exp Date",IF(G6766&lt;DATE(2013,3,1),DATE(2020,3,1),DATE(YEAR(G6766)+7,MONTH(G6766),DAY(G6766))))))</f>
        <v>No Exp Date</v>
      </c>
      <c r="I6766" s="24"/>
      <c r="J6766" s="24" t="str">
        <f>IF((H6766)="No Exp Date","N/A","")</f>
        <v>N/A</v>
      </c>
      <c r="K6766" s="27"/>
      <c r="L6766" s="69" t="str">
        <f>IF((K6766)="Amd",EDATE(J6766,18),"N/A")</f>
        <v>N/A</v>
      </c>
      <c r="M6766" s="18"/>
    </row>
    <row r="6767" spans="1:13" s="2" customFormat="1" x14ac:dyDescent="0.3">
      <c r="A6767" s="23">
        <v>780</v>
      </c>
      <c r="B6767" s="23">
        <v>3</v>
      </c>
      <c r="C6767" s="34">
        <v>10</v>
      </c>
      <c r="D6767" s="6" t="s">
        <v>3143</v>
      </c>
      <c r="E6767" s="7" t="s">
        <v>3176</v>
      </c>
      <c r="F6767" s="6"/>
      <c r="G6767" s="24">
        <v>43420</v>
      </c>
      <c r="H6767" s="24">
        <f>IF(G6767=0,"No Exp Date",(IF(I6767&lt;&gt;0,"No Exp Date",IF(G6767&lt;DATE(2013,3,1),DATE(2020,3,1),DATE(YEAR(G6767)+7,MONTH(G6767),DAY(G6767))))))</f>
        <v>45977</v>
      </c>
      <c r="I6767" s="24"/>
      <c r="J6767" s="24">
        <v>43420</v>
      </c>
      <c r="K6767" s="27" t="s">
        <v>7300</v>
      </c>
      <c r="L6767" s="69" t="str">
        <f>IF((K6767)="Amd",EDATE(J6767,18),"N/A")</f>
        <v>N/A</v>
      </c>
      <c r="M6767" s="18"/>
    </row>
    <row r="6768" spans="1:13" s="2" customFormat="1" x14ac:dyDescent="0.3">
      <c r="A6768" s="23">
        <v>780</v>
      </c>
      <c r="B6768" s="23">
        <v>3</v>
      </c>
      <c r="C6768" s="34">
        <v>20</v>
      </c>
      <c r="D6768" s="6" t="s">
        <v>3143</v>
      </c>
      <c r="E6768" s="7" t="s">
        <v>3177</v>
      </c>
      <c r="F6768" s="6"/>
      <c r="G6768" s="24">
        <v>43420</v>
      </c>
      <c r="H6768" s="24">
        <f>IF(G6768=0,"No Exp Date",(IF(I6768&lt;&gt;0,"No Exp Date",IF(G6768&lt;DATE(2013,3,1),DATE(2020,3,1),DATE(YEAR(G6768)+7,MONTH(G6768),DAY(G6768))))))</f>
        <v>45977</v>
      </c>
      <c r="I6768" s="24"/>
      <c r="J6768" s="24">
        <v>43420</v>
      </c>
      <c r="K6768" s="27" t="s">
        <v>7300</v>
      </c>
      <c r="L6768" s="69" t="str">
        <f>IF((K6768)="Amd",EDATE(J6768,18),"N/A")</f>
        <v>N/A</v>
      </c>
      <c r="M6768" s="18"/>
    </row>
    <row r="6769" spans="1:13" s="2" customFormat="1" x14ac:dyDescent="0.3">
      <c r="A6769" s="23">
        <v>780</v>
      </c>
      <c r="B6769" s="23">
        <v>3</v>
      </c>
      <c r="C6769" s="34">
        <v>30</v>
      </c>
      <c r="D6769" s="6" t="s">
        <v>3143</v>
      </c>
      <c r="E6769" s="7" t="s">
        <v>3178</v>
      </c>
      <c r="F6769" s="6"/>
      <c r="G6769" s="24">
        <v>43420</v>
      </c>
      <c r="H6769" s="24">
        <f>IF(G6769=0,"No Exp Date",(IF(I6769&lt;&gt;0,"No Exp Date",IF(G6769&lt;DATE(2013,3,1),DATE(2020,3,1),DATE(YEAR(G6769)+7,MONTH(G6769),DAY(G6769))))))</f>
        <v>45977</v>
      </c>
      <c r="I6769" s="24"/>
      <c r="J6769" s="24">
        <v>43420</v>
      </c>
      <c r="K6769" s="27" t="s">
        <v>7300</v>
      </c>
      <c r="L6769" s="69" t="str">
        <f>IF((K6769)="Amd",EDATE(J6769,18),"N/A")</f>
        <v>N/A</v>
      </c>
      <c r="M6769" s="18"/>
    </row>
    <row r="6770" spans="1:13" s="2" customFormat="1" x14ac:dyDescent="0.3">
      <c r="A6770" s="23">
        <v>780</v>
      </c>
      <c r="B6770" s="23">
        <v>3</v>
      </c>
      <c r="C6770" s="34">
        <v>35</v>
      </c>
      <c r="D6770" s="6" t="s">
        <v>3143</v>
      </c>
      <c r="E6770" s="7" t="s">
        <v>3179</v>
      </c>
      <c r="F6770" s="6"/>
      <c r="G6770" s="24">
        <v>43420</v>
      </c>
      <c r="H6770" s="24">
        <f>IF(G6770=0,"No Exp Date",(IF(I6770&lt;&gt;0,"No Exp Date",IF(G6770&lt;DATE(2013,3,1),DATE(2020,3,1),DATE(YEAR(G6770)+7,MONTH(G6770),DAY(G6770))))))</f>
        <v>45977</v>
      </c>
      <c r="I6770" s="24"/>
      <c r="J6770" s="24">
        <v>43420</v>
      </c>
      <c r="K6770" s="27" t="s">
        <v>7300</v>
      </c>
      <c r="L6770" s="69" t="str">
        <f>IF((K6770)="Amd",EDATE(J6770,18),"N/A")</f>
        <v>N/A</v>
      </c>
      <c r="M6770" s="18"/>
    </row>
    <row r="6771" spans="1:13" s="2" customFormat="1" x14ac:dyDescent="0.3">
      <c r="A6771" s="23">
        <v>780</v>
      </c>
      <c r="B6771" s="23">
        <v>3</v>
      </c>
      <c r="C6771" s="34">
        <v>40</v>
      </c>
      <c r="D6771" s="6" t="s">
        <v>3143</v>
      </c>
      <c r="E6771" s="7" t="s">
        <v>3180</v>
      </c>
      <c r="F6771" s="6"/>
      <c r="G6771" s="24">
        <v>43420</v>
      </c>
      <c r="H6771" s="24">
        <f>IF(G6771=0,"No Exp Date",(IF(I6771&lt;&gt;0,"No Exp Date",IF(G6771&lt;DATE(2013,3,1),DATE(2020,3,1),DATE(YEAR(G6771)+7,MONTH(G6771),DAY(G6771))))))</f>
        <v>45977</v>
      </c>
      <c r="I6771" s="24"/>
      <c r="J6771" s="24">
        <v>43420</v>
      </c>
      <c r="K6771" s="27" t="s">
        <v>7300</v>
      </c>
      <c r="L6771" s="69" t="str">
        <f>IF((K6771)="Amd",EDATE(J6771,18),"N/A")</f>
        <v>N/A</v>
      </c>
      <c r="M6771" s="18"/>
    </row>
    <row r="6772" spans="1:13" s="2" customFormat="1" x14ac:dyDescent="0.3">
      <c r="A6772" s="23">
        <v>780</v>
      </c>
      <c r="B6772" s="23">
        <v>3</v>
      </c>
      <c r="C6772" s="34">
        <v>50</v>
      </c>
      <c r="D6772" s="6" t="s">
        <v>3143</v>
      </c>
      <c r="E6772" s="7" t="s">
        <v>3181</v>
      </c>
      <c r="F6772" s="6"/>
      <c r="G6772" s="25">
        <v>43644</v>
      </c>
      <c r="H6772" s="24">
        <f>IF(G6772=0,"No Exp Date",(IF(I6772&lt;&gt;0,"No Exp Date",IF(G6772&lt;DATE(2013,3,1),DATE(2020,3,1),DATE(YEAR(G6772)+7,MONTH(G6772),DAY(G6772))))))</f>
        <v>46201</v>
      </c>
      <c r="I6772" s="24"/>
      <c r="J6772" s="24">
        <v>43644</v>
      </c>
      <c r="K6772" s="27" t="s">
        <v>7300</v>
      </c>
      <c r="L6772" s="69" t="str">
        <f>IF((K6772)="Amd",EDATE(J6772,18),"N/A")</f>
        <v>N/A</v>
      </c>
      <c r="M6772" s="18"/>
    </row>
    <row r="6773" spans="1:13" s="2" customFormat="1" x14ac:dyDescent="0.3">
      <c r="A6773" s="23">
        <v>780</v>
      </c>
      <c r="B6773" s="23">
        <v>3</v>
      </c>
      <c r="C6773" s="34">
        <v>60</v>
      </c>
      <c r="D6773" s="6" t="s">
        <v>3143</v>
      </c>
      <c r="E6773" s="7" t="s">
        <v>377</v>
      </c>
      <c r="F6773" s="6"/>
      <c r="G6773" s="24">
        <v>43420</v>
      </c>
      <c r="H6773" s="24">
        <f>IF(G6773=0,"No Exp Date",(IF(I6773&lt;&gt;0,"No Exp Date",IF(G6773&lt;DATE(2013,3,1),DATE(2020,3,1),DATE(YEAR(G6773)+7,MONTH(G6773),DAY(G6773))))))</f>
        <v>45977</v>
      </c>
      <c r="I6773" s="24"/>
      <c r="J6773" s="24">
        <v>43420</v>
      </c>
      <c r="K6773" s="27" t="s">
        <v>7300</v>
      </c>
      <c r="L6773" s="69" t="str">
        <f>IF((K6773)="Amd",EDATE(J6773,18),"N/A")</f>
        <v>N/A</v>
      </c>
      <c r="M6773" s="18"/>
    </row>
    <row r="6774" spans="1:13" s="2" customFormat="1" ht="25.5" x14ac:dyDescent="0.3">
      <c r="A6774" s="23">
        <v>780</v>
      </c>
      <c r="B6774" s="23">
        <v>3</v>
      </c>
      <c r="C6774" s="34">
        <v>65</v>
      </c>
      <c r="D6774" s="6" t="s">
        <v>3143</v>
      </c>
      <c r="E6774" s="7" t="s">
        <v>3182</v>
      </c>
      <c r="F6774" s="6"/>
      <c r="G6774" s="24">
        <v>43420</v>
      </c>
      <c r="H6774" s="24">
        <f>IF(G6774=0,"No Exp Date",(IF(I6774&lt;&gt;0,"No Exp Date",IF(G6774&lt;DATE(2013,3,1),DATE(2020,3,1),DATE(YEAR(G6774)+7,MONTH(G6774),DAY(G6774))))))</f>
        <v>45977</v>
      </c>
      <c r="I6774" s="24"/>
      <c r="J6774" s="24">
        <v>43420</v>
      </c>
      <c r="K6774" s="27" t="s">
        <v>7300</v>
      </c>
      <c r="L6774" s="69" t="str">
        <f>IF((K6774)="Amd",EDATE(J6774,18),"N/A")</f>
        <v>N/A</v>
      </c>
      <c r="M6774" s="18"/>
    </row>
    <row r="6775" spans="1:13" s="2" customFormat="1" x14ac:dyDescent="0.3">
      <c r="A6775" s="23">
        <v>780</v>
      </c>
      <c r="B6775" s="23">
        <v>3</v>
      </c>
      <c r="C6775" s="34">
        <v>70</v>
      </c>
      <c r="D6775" s="6" t="s">
        <v>1</v>
      </c>
      <c r="E6775" s="6"/>
      <c r="F6775" s="7" t="s">
        <v>10632</v>
      </c>
      <c r="G6775" s="25"/>
      <c r="H6775" s="24" t="str">
        <f>IF(G6775=0,"No Exp Date",(IF(I6775&lt;&gt;0,"No Exp Date",IF(G6775&lt;DATE(2013,3,1),DATE(2020,3,1),DATE(YEAR(G6775)+7,MONTH(G6775),DAY(G6775))))))</f>
        <v>No Exp Date</v>
      </c>
      <c r="I6775" s="24"/>
      <c r="J6775" s="24" t="str">
        <f>IF((H6775)="No Exp Date","N/A","")</f>
        <v>N/A</v>
      </c>
      <c r="K6775" s="27"/>
      <c r="L6775" s="69" t="str">
        <f>IF((K6775)="Amd",EDATE(J6775,18),"N/A")</f>
        <v>N/A</v>
      </c>
      <c r="M6775" s="18"/>
    </row>
    <row r="6776" spans="1:13" s="2" customFormat="1" x14ac:dyDescent="0.3">
      <c r="A6776" s="23">
        <v>780</v>
      </c>
      <c r="B6776" s="23">
        <v>3</v>
      </c>
      <c r="C6776" s="34">
        <v>71</v>
      </c>
      <c r="D6776" s="6" t="s">
        <v>1</v>
      </c>
      <c r="E6776" s="7" t="s">
        <v>3183</v>
      </c>
      <c r="F6776" s="6" t="s">
        <v>135</v>
      </c>
      <c r="G6776" s="25"/>
      <c r="H6776" s="24" t="str">
        <f>IF(G6776=0,"No Exp Date",(IF(I6776&lt;&gt;0,"No Exp Date",IF(G6776&lt;DATE(2013,3,1),DATE(2020,3,1),DATE(YEAR(G6776)+7,MONTH(G6776),DAY(G6776))))))</f>
        <v>No Exp Date</v>
      </c>
      <c r="I6776" s="24"/>
      <c r="J6776" s="24" t="str">
        <f>IF((H6776)="No Exp Date","N/A","")</f>
        <v>N/A</v>
      </c>
      <c r="K6776" s="27"/>
      <c r="L6776" s="69" t="str">
        <f>IF((K6776)="Amd",EDATE(J6776,18),"N/A")</f>
        <v>N/A</v>
      </c>
      <c r="M6776" s="18"/>
    </row>
    <row r="6777" spans="1:13" s="2" customFormat="1" ht="38.25" x14ac:dyDescent="0.3">
      <c r="A6777" s="23">
        <v>780</v>
      </c>
      <c r="B6777" s="23">
        <v>3</v>
      </c>
      <c r="C6777" s="34">
        <v>72</v>
      </c>
      <c r="D6777" s="6" t="s">
        <v>3143</v>
      </c>
      <c r="E6777" s="7" t="s">
        <v>3184</v>
      </c>
      <c r="F6777" s="6"/>
      <c r="G6777" s="25">
        <v>43070</v>
      </c>
      <c r="H6777" s="24">
        <f>IF(G6777=0,"No Exp Date",(IF(I6777&lt;&gt;0,"No Exp Date",IF(G6777&lt;DATE(2013,3,1),DATE(2020,3,1),DATE(YEAR(G6777)+7,MONTH(G6777),DAY(G6777))))))</f>
        <v>45627</v>
      </c>
      <c r="I6777" s="24"/>
      <c r="J6777" s="24" t="str">
        <f>IF((H6777)="No Exp Date","N/A","")</f>
        <v/>
      </c>
      <c r="K6777" s="27"/>
      <c r="L6777" s="69" t="str">
        <f>IF((K6777)="Amd",EDATE(J6777,18),"N/A")</f>
        <v>N/A</v>
      </c>
      <c r="M6777" s="18"/>
    </row>
    <row r="6778" spans="1:13" s="2" customFormat="1" ht="25.5" x14ac:dyDescent="0.3">
      <c r="A6778" s="23">
        <v>780</v>
      </c>
      <c r="B6778" s="23">
        <v>3</v>
      </c>
      <c r="C6778" s="34">
        <v>75</v>
      </c>
      <c r="D6778" s="6" t="s">
        <v>3143</v>
      </c>
      <c r="E6778" s="7" t="s">
        <v>3185</v>
      </c>
      <c r="F6778" s="6"/>
      <c r="G6778" s="24">
        <v>43420</v>
      </c>
      <c r="H6778" s="24">
        <f>IF(G6778=0,"No Exp Date",(IF(I6778&lt;&gt;0,"No Exp Date",IF(G6778&lt;DATE(2013,3,1),DATE(2020,3,1),DATE(YEAR(G6778)+7,MONTH(G6778),DAY(G6778))))))</f>
        <v>45977</v>
      </c>
      <c r="I6778" s="24"/>
      <c r="J6778" s="24">
        <v>43420</v>
      </c>
      <c r="K6778" s="27" t="s">
        <v>7300</v>
      </c>
      <c r="L6778" s="69" t="str">
        <f>IF((K6778)="Amd",EDATE(J6778,18),"N/A")</f>
        <v>N/A</v>
      </c>
      <c r="M6778" s="18"/>
    </row>
    <row r="6779" spans="1:13" s="2" customFormat="1" ht="38.25" x14ac:dyDescent="0.3">
      <c r="A6779" s="23">
        <v>780</v>
      </c>
      <c r="B6779" s="23">
        <v>3</v>
      </c>
      <c r="C6779" s="34">
        <v>80</v>
      </c>
      <c r="D6779" s="6" t="s">
        <v>3143</v>
      </c>
      <c r="E6779" s="7" t="s">
        <v>3186</v>
      </c>
      <c r="F6779" s="6"/>
      <c r="G6779" s="25">
        <v>43070</v>
      </c>
      <c r="H6779" s="24">
        <f>IF(G6779=0,"No Exp Date",(IF(I6779&lt;&gt;0,"No Exp Date",IF(G6779&lt;DATE(2013,3,1),DATE(2020,3,1),DATE(YEAR(G6779)+7,MONTH(G6779),DAY(G6779))))))</f>
        <v>45627</v>
      </c>
      <c r="I6779" s="24"/>
      <c r="J6779" s="24" t="str">
        <f>IF((H6779)="No Exp Date","N/A","")</f>
        <v/>
      </c>
      <c r="K6779" s="27"/>
      <c r="L6779" s="69" t="str">
        <f>IF((K6779)="Amd",EDATE(J6779,18),"N/A")</f>
        <v>N/A</v>
      </c>
      <c r="M6779" s="18"/>
    </row>
    <row r="6780" spans="1:13" s="2" customFormat="1" x14ac:dyDescent="0.3">
      <c r="A6780" s="23">
        <v>780</v>
      </c>
      <c r="B6780" s="23">
        <v>3</v>
      </c>
      <c r="C6780" s="34">
        <v>90</v>
      </c>
      <c r="D6780" s="6" t="s">
        <v>3143</v>
      </c>
      <c r="E6780" s="7" t="s">
        <v>68</v>
      </c>
      <c r="F6780" s="6"/>
      <c r="G6780" s="24">
        <v>43420</v>
      </c>
      <c r="H6780" s="24">
        <f>IF(G6780=0,"No Exp Date",(IF(I6780&lt;&gt;0,"No Exp Date",IF(G6780&lt;DATE(2013,3,1),DATE(2020,3,1),DATE(YEAR(G6780)+7,MONTH(G6780),DAY(G6780))))))</f>
        <v>45977</v>
      </c>
      <c r="I6780" s="24"/>
      <c r="J6780" s="24">
        <v>43420</v>
      </c>
      <c r="K6780" s="27" t="s">
        <v>7300</v>
      </c>
      <c r="L6780" s="69" t="str">
        <f>IF((K6780)="Amd",EDATE(J6780,18),"N/A")</f>
        <v>N/A</v>
      </c>
      <c r="M6780" s="18"/>
    </row>
    <row r="6781" spans="1:13" s="2" customFormat="1" x14ac:dyDescent="0.3">
      <c r="A6781" s="23">
        <v>780</v>
      </c>
      <c r="B6781" s="23">
        <v>3</v>
      </c>
      <c r="C6781" s="34">
        <v>100</v>
      </c>
      <c r="D6781" s="6" t="s">
        <v>3143</v>
      </c>
      <c r="E6781" s="7" t="s">
        <v>378</v>
      </c>
      <c r="F6781" s="6"/>
      <c r="G6781" s="24">
        <v>43420</v>
      </c>
      <c r="H6781" s="24">
        <f>IF(G6781=0,"No Exp Date",(IF(I6781&lt;&gt;0,"No Exp Date",IF(G6781&lt;DATE(2013,3,1),DATE(2020,3,1),DATE(YEAR(G6781)+7,MONTH(G6781),DAY(G6781))))))</f>
        <v>45977</v>
      </c>
      <c r="I6781" s="24"/>
      <c r="J6781" s="24">
        <v>43420</v>
      </c>
      <c r="K6781" s="27" t="s">
        <v>7300</v>
      </c>
      <c r="L6781" s="69" t="str">
        <f>IF((K6781)="Amd",EDATE(J6781,18),"N/A")</f>
        <v>N/A</v>
      </c>
      <c r="M6781" s="18"/>
    </row>
    <row r="6782" spans="1:13" s="2" customFormat="1" x14ac:dyDescent="0.3">
      <c r="A6782" s="23">
        <v>780</v>
      </c>
      <c r="B6782" s="23">
        <v>3</v>
      </c>
      <c r="C6782" s="34">
        <v>110</v>
      </c>
      <c r="D6782" s="6" t="s">
        <v>3143</v>
      </c>
      <c r="E6782" s="7" t="s">
        <v>379</v>
      </c>
      <c r="F6782" s="6"/>
      <c r="G6782" s="24">
        <v>43420</v>
      </c>
      <c r="H6782" s="24">
        <f>IF(G6782=0,"No Exp Date",(IF(I6782&lt;&gt;0,"No Exp Date",IF(G6782&lt;DATE(2013,3,1),DATE(2020,3,1),DATE(YEAR(G6782)+7,MONTH(G6782),DAY(G6782))))))</f>
        <v>45977</v>
      </c>
      <c r="I6782" s="24"/>
      <c r="J6782" s="24">
        <v>43420</v>
      </c>
      <c r="K6782" s="27" t="s">
        <v>7300</v>
      </c>
      <c r="L6782" s="69" t="str">
        <f>IF((K6782)="Amd",EDATE(J6782,18),"N/A")</f>
        <v>N/A</v>
      </c>
      <c r="M6782" s="18"/>
    </row>
    <row r="6783" spans="1:13" s="2" customFormat="1" x14ac:dyDescent="0.3">
      <c r="A6783" s="23">
        <v>780</v>
      </c>
      <c r="B6783" s="23">
        <v>3</v>
      </c>
      <c r="C6783" s="34">
        <v>120</v>
      </c>
      <c r="D6783" s="6" t="s">
        <v>3143</v>
      </c>
      <c r="E6783" s="7" t="s">
        <v>3187</v>
      </c>
      <c r="F6783" s="6"/>
      <c r="G6783" s="25">
        <v>43644</v>
      </c>
      <c r="H6783" s="24">
        <f>IF(G6783=0,"No Exp Date",(IF(I6783&lt;&gt;0,"No Exp Date",IF(G6783&lt;DATE(2013,3,1),DATE(2020,3,1),DATE(YEAR(G6783)+7,MONTH(G6783),DAY(G6783))))))</f>
        <v>46201</v>
      </c>
      <c r="I6783" s="24"/>
      <c r="J6783" s="24">
        <v>43644</v>
      </c>
      <c r="K6783" s="27" t="s">
        <v>7300</v>
      </c>
      <c r="L6783" s="69" t="str">
        <f>IF((K6783)="Amd",EDATE(J6783,18),"N/A")</f>
        <v>N/A</v>
      </c>
      <c r="M6783" s="18"/>
    </row>
    <row r="6784" spans="1:13" s="2" customFormat="1" x14ac:dyDescent="0.3">
      <c r="A6784" s="23">
        <v>780</v>
      </c>
      <c r="B6784" s="23">
        <v>3</v>
      </c>
      <c r="C6784" s="34">
        <v>130</v>
      </c>
      <c r="D6784" s="6" t="s">
        <v>3143</v>
      </c>
      <c r="E6784" s="7" t="s">
        <v>3188</v>
      </c>
      <c r="F6784" s="6"/>
      <c r="G6784" s="25">
        <v>43644</v>
      </c>
      <c r="H6784" s="24">
        <f>IF(G6784=0,"No Exp Date",(IF(I6784&lt;&gt;0,"No Exp Date",IF(G6784&lt;DATE(2013,3,1),DATE(2020,3,1),DATE(YEAR(G6784)+7,MONTH(G6784),DAY(G6784))))))</f>
        <v>46201</v>
      </c>
      <c r="I6784" s="24"/>
      <c r="J6784" s="24">
        <v>43644</v>
      </c>
      <c r="K6784" s="27" t="s">
        <v>7300</v>
      </c>
      <c r="L6784" s="69" t="str">
        <f>IF((K6784)="Amd",EDATE(J6784,18),"N/A")</f>
        <v>N/A</v>
      </c>
      <c r="M6784" s="18"/>
    </row>
    <row r="6785" spans="1:13" s="2" customFormat="1" ht="25.5" x14ac:dyDescent="0.3">
      <c r="A6785" s="23">
        <v>780</v>
      </c>
      <c r="B6785" s="23">
        <v>3</v>
      </c>
      <c r="C6785" s="34">
        <v>140</v>
      </c>
      <c r="D6785" s="6" t="s">
        <v>3143</v>
      </c>
      <c r="E6785" s="7" t="s">
        <v>3189</v>
      </c>
      <c r="F6785" s="6"/>
      <c r="G6785" s="25">
        <v>43644</v>
      </c>
      <c r="H6785" s="24">
        <f>IF(G6785=0,"No Exp Date",(IF(I6785&lt;&gt;0,"No Exp Date",IF(G6785&lt;DATE(2013,3,1),DATE(2020,3,1),DATE(YEAR(G6785)+7,MONTH(G6785),DAY(G6785))))))</f>
        <v>46201</v>
      </c>
      <c r="I6785" s="24"/>
      <c r="J6785" s="24">
        <v>43644</v>
      </c>
      <c r="K6785" s="27" t="s">
        <v>7300</v>
      </c>
      <c r="L6785" s="69" t="str">
        <f>IF((K6785)="Amd",EDATE(J6785,18),"N/A")</f>
        <v>N/A</v>
      </c>
      <c r="M6785" s="18"/>
    </row>
    <row r="6786" spans="1:13" s="2" customFormat="1" x14ac:dyDescent="0.3">
      <c r="A6786" s="23">
        <v>780</v>
      </c>
      <c r="B6786" s="23">
        <v>3</v>
      </c>
      <c r="C6786" s="34">
        <v>150</v>
      </c>
      <c r="D6786" s="6" t="s">
        <v>3143</v>
      </c>
      <c r="E6786" s="7" t="s">
        <v>3190</v>
      </c>
      <c r="F6786" s="6"/>
      <c r="G6786" s="24">
        <v>43420</v>
      </c>
      <c r="H6786" s="24">
        <f>IF(G6786=0,"No Exp Date",(IF(I6786&lt;&gt;0,"No Exp Date",IF(G6786&lt;DATE(2013,3,1),DATE(2020,3,1),DATE(YEAR(G6786)+7,MONTH(G6786),DAY(G6786))))))</f>
        <v>45977</v>
      </c>
      <c r="I6786" s="24"/>
      <c r="J6786" s="24">
        <v>43420</v>
      </c>
      <c r="K6786" s="27" t="s">
        <v>7300</v>
      </c>
      <c r="L6786" s="69" t="str">
        <f>IF((K6786)="Amd",EDATE(J6786,18),"N/A")</f>
        <v>N/A</v>
      </c>
      <c r="M6786" s="18"/>
    </row>
    <row r="6787" spans="1:13" s="2" customFormat="1" x14ac:dyDescent="0.3">
      <c r="A6787" s="23">
        <v>780</v>
      </c>
      <c r="B6787" s="23">
        <v>3</v>
      </c>
      <c r="C6787" s="34">
        <v>160</v>
      </c>
      <c r="D6787" s="6" t="s">
        <v>3143</v>
      </c>
      <c r="E6787" s="7" t="s">
        <v>3191</v>
      </c>
      <c r="F6787" s="6"/>
      <c r="G6787" s="24">
        <v>43420</v>
      </c>
      <c r="H6787" s="24">
        <f>IF(G6787=0,"No Exp Date",(IF(I6787&lt;&gt;0,"No Exp Date",IF(G6787&lt;DATE(2013,3,1),DATE(2020,3,1),DATE(YEAR(G6787)+7,MONTH(G6787),DAY(G6787))))))</f>
        <v>45977</v>
      </c>
      <c r="I6787" s="24"/>
      <c r="J6787" s="24">
        <v>43420</v>
      </c>
      <c r="K6787" s="27" t="s">
        <v>7300</v>
      </c>
      <c r="L6787" s="69" t="str">
        <f>IF((K6787)="Amd",EDATE(J6787,18),"N/A")</f>
        <v>N/A</v>
      </c>
      <c r="M6787" s="18"/>
    </row>
    <row r="6788" spans="1:13" s="2" customFormat="1" x14ac:dyDescent="0.3">
      <c r="A6788" s="23">
        <v>780</v>
      </c>
      <c r="B6788" s="23">
        <v>4</v>
      </c>
      <c r="C6788" s="34">
        <v>10</v>
      </c>
      <c r="D6788" s="6" t="s">
        <v>1</v>
      </c>
      <c r="E6788" s="7" t="s">
        <v>3192</v>
      </c>
      <c r="F6788" s="6" t="s">
        <v>10633</v>
      </c>
      <c r="G6788" s="25">
        <v>39934</v>
      </c>
      <c r="H6788" s="24" t="str">
        <f>IF(G6788=0,"No Exp Date",(IF(I6788&lt;&gt;0,"No Exp Date",IF(G6788&lt;DATE(2013,3,1),DATE(2020,3,1),DATE(YEAR(G6788)+7,MONTH(G6788),DAY(G6788))))))</f>
        <v>No Exp Date</v>
      </c>
      <c r="I6788" s="24">
        <v>42765</v>
      </c>
      <c r="J6788" s="24" t="str">
        <f>IF((H6788)="No Exp Date","N/A","")</f>
        <v>N/A</v>
      </c>
      <c r="K6788" s="27"/>
      <c r="L6788" s="69" t="str">
        <f>IF((K6788)="Amd",EDATE(J6788,18),"N/A")</f>
        <v>N/A</v>
      </c>
      <c r="M6788" s="18"/>
    </row>
    <row r="6789" spans="1:13" s="2" customFormat="1" ht="25.5" x14ac:dyDescent="0.3">
      <c r="A6789" s="23">
        <v>780</v>
      </c>
      <c r="B6789" s="23">
        <v>4</v>
      </c>
      <c r="C6789" s="34">
        <v>11</v>
      </c>
      <c r="D6789" s="6" t="s">
        <v>1</v>
      </c>
      <c r="E6789" s="7" t="s">
        <v>4715</v>
      </c>
      <c r="F6789" s="6" t="s">
        <v>135</v>
      </c>
      <c r="G6789" s="25"/>
      <c r="H6789" s="24" t="str">
        <f>IF(G6789=0,"No Exp Date",(IF(I6789&lt;&gt;0,"No Exp Date",IF(G6789&lt;DATE(2013,3,1),DATE(2020,3,1),DATE(YEAR(G6789)+7,MONTH(G6789),DAY(G6789))))))</f>
        <v>No Exp Date</v>
      </c>
      <c r="I6789" s="24"/>
      <c r="J6789" s="24" t="str">
        <f>IF((H6789)="No Exp Date","N/A","")</f>
        <v>N/A</v>
      </c>
      <c r="K6789" s="27"/>
      <c r="L6789" s="69" t="str">
        <f>IF((K6789)="Amd",EDATE(J6789,18),"N/A")</f>
        <v>N/A</v>
      </c>
      <c r="M6789" s="18"/>
    </row>
    <row r="6790" spans="1:13" s="2" customFormat="1" x14ac:dyDescent="0.3">
      <c r="A6790" s="23">
        <v>780</v>
      </c>
      <c r="B6790" s="23">
        <v>4</v>
      </c>
      <c r="C6790" s="34">
        <v>12</v>
      </c>
      <c r="D6790" s="6" t="s">
        <v>1</v>
      </c>
      <c r="E6790" s="7" t="s">
        <v>3193</v>
      </c>
      <c r="F6790" s="6" t="s">
        <v>135</v>
      </c>
      <c r="G6790" s="25">
        <v>42765</v>
      </c>
      <c r="H6790" s="24" t="str">
        <f>IF(G6790=0,"No Exp Date",(IF(I6790&lt;&gt;0,"No Exp Date",IF(G6790&lt;DATE(2013,3,1),DATE(2020,3,1),DATE(YEAR(G6790)+7,MONTH(G6790),DAY(G6790))))))</f>
        <v>No Exp Date</v>
      </c>
      <c r="I6790" s="24">
        <v>42765</v>
      </c>
      <c r="J6790" s="24" t="str">
        <f>IF((H6790)="No Exp Date","N/A","")</f>
        <v>N/A</v>
      </c>
      <c r="K6790" s="27"/>
      <c r="L6790" s="69" t="str">
        <f>IF((K6790)="Amd",EDATE(J6790,18),"N/A")</f>
        <v>N/A</v>
      </c>
      <c r="M6790" s="18"/>
    </row>
    <row r="6791" spans="1:13" s="2" customFormat="1" x14ac:dyDescent="0.3">
      <c r="A6791" s="23">
        <v>780</v>
      </c>
      <c r="B6791" s="23">
        <v>4</v>
      </c>
      <c r="C6791" s="34">
        <v>20</v>
      </c>
      <c r="D6791" s="6" t="s">
        <v>1</v>
      </c>
      <c r="E6791" s="6"/>
      <c r="F6791" s="7" t="s">
        <v>10634</v>
      </c>
      <c r="G6791" s="25"/>
      <c r="H6791" s="24" t="str">
        <f>IF(G6791=0,"No Exp Date",(IF(I6791&lt;&gt;0,"No Exp Date",IF(G6791&lt;DATE(2013,3,1),DATE(2020,3,1),DATE(YEAR(G6791)+7,MONTH(G6791),DAY(G6791))))))</f>
        <v>No Exp Date</v>
      </c>
      <c r="I6791" s="24"/>
      <c r="J6791" s="24" t="str">
        <f>IF((H6791)="No Exp Date","N/A","")</f>
        <v>N/A</v>
      </c>
      <c r="K6791" s="27"/>
      <c r="L6791" s="69" t="str">
        <f>IF((K6791)="Amd",EDATE(J6791,18),"N/A")</f>
        <v>N/A</v>
      </c>
      <c r="M6791" s="18"/>
    </row>
    <row r="6792" spans="1:13" s="2" customFormat="1" ht="38.25" x14ac:dyDescent="0.3">
      <c r="A6792" s="23">
        <v>780</v>
      </c>
      <c r="B6792" s="23">
        <v>4</v>
      </c>
      <c r="C6792" s="34">
        <v>30</v>
      </c>
      <c r="D6792" s="6" t="s">
        <v>1</v>
      </c>
      <c r="E6792" s="7" t="s">
        <v>6669</v>
      </c>
      <c r="F6792" s="6" t="s">
        <v>10635</v>
      </c>
      <c r="G6792" s="25"/>
      <c r="H6792" s="24" t="str">
        <f>IF(G6792=0,"No Exp Date",(IF(I6792&lt;&gt;0,"No Exp Date",IF(G6792&lt;DATE(2013,3,1),DATE(2020,3,1),DATE(YEAR(G6792)+7,MONTH(G6792),DAY(G6792))))))</f>
        <v>No Exp Date</v>
      </c>
      <c r="I6792" s="24">
        <v>42615</v>
      </c>
      <c r="J6792" s="24" t="str">
        <f>IF((H6792)="No Exp Date","N/A","")</f>
        <v>N/A</v>
      </c>
      <c r="K6792" s="27"/>
      <c r="L6792" s="69" t="str">
        <f>IF((K6792)="Amd",EDATE(J6792,18),"N/A")</f>
        <v>N/A</v>
      </c>
      <c r="M6792" s="18"/>
    </row>
    <row r="6793" spans="1:13" s="2" customFormat="1" x14ac:dyDescent="0.3">
      <c r="A6793" s="23">
        <v>780</v>
      </c>
      <c r="B6793" s="23">
        <v>4</v>
      </c>
      <c r="C6793" s="34">
        <v>31</v>
      </c>
      <c r="D6793" s="6" t="s">
        <v>1</v>
      </c>
      <c r="E6793" s="7" t="s">
        <v>3194</v>
      </c>
      <c r="F6793" s="6" t="s">
        <v>135</v>
      </c>
      <c r="G6793" s="25">
        <v>42615</v>
      </c>
      <c r="H6793" s="24" t="str">
        <f>IF(G6793=0,"No Exp Date",(IF(I6793&lt;&gt;0,"No Exp Date",IF(G6793&lt;DATE(2013,3,1),DATE(2020,3,1),DATE(YEAR(G6793)+7,MONTH(G6793),DAY(G6793))))))</f>
        <v>No Exp Date</v>
      </c>
      <c r="I6793" s="24">
        <v>42615</v>
      </c>
      <c r="J6793" s="24" t="str">
        <f>IF((H6793)="No Exp Date","N/A","")</f>
        <v>N/A</v>
      </c>
      <c r="K6793" s="27"/>
      <c r="L6793" s="69" t="str">
        <f>IF((K6793)="Amd",EDATE(J6793,18),"N/A")</f>
        <v>N/A</v>
      </c>
      <c r="M6793" s="18"/>
    </row>
    <row r="6794" spans="1:13" s="2" customFormat="1" x14ac:dyDescent="0.3">
      <c r="A6794" s="23">
        <v>780</v>
      </c>
      <c r="B6794" s="23">
        <v>4</v>
      </c>
      <c r="C6794" s="34">
        <v>40</v>
      </c>
      <c r="D6794" s="6" t="s">
        <v>1</v>
      </c>
      <c r="E6794" s="6"/>
      <c r="F6794" s="7" t="s">
        <v>10634</v>
      </c>
      <c r="G6794" s="25"/>
      <c r="H6794" s="24" t="str">
        <f>IF(G6794=0,"No Exp Date",(IF(I6794&lt;&gt;0,"No Exp Date",IF(G6794&lt;DATE(2013,3,1),DATE(2020,3,1),DATE(YEAR(G6794)+7,MONTH(G6794),DAY(G6794))))))</f>
        <v>No Exp Date</v>
      </c>
      <c r="I6794" s="24"/>
      <c r="J6794" s="24" t="str">
        <f>IF((H6794)="No Exp Date","N/A","")</f>
        <v>N/A</v>
      </c>
      <c r="K6794" s="27"/>
      <c r="L6794" s="69" t="str">
        <f>IF((K6794)="Amd",EDATE(J6794,18),"N/A")</f>
        <v>N/A</v>
      </c>
      <c r="M6794" s="18"/>
    </row>
    <row r="6795" spans="1:13" s="2" customFormat="1" x14ac:dyDescent="0.3">
      <c r="A6795" s="23">
        <v>780</v>
      </c>
      <c r="B6795" s="23">
        <v>4</v>
      </c>
      <c r="C6795" s="34">
        <v>50</v>
      </c>
      <c r="D6795" s="6" t="s">
        <v>1</v>
      </c>
      <c r="E6795" s="6"/>
      <c r="F6795" s="7" t="s">
        <v>10634</v>
      </c>
      <c r="G6795" s="25"/>
      <c r="H6795" s="24" t="str">
        <f>IF(G6795=0,"No Exp Date",(IF(I6795&lt;&gt;0,"No Exp Date",IF(G6795&lt;DATE(2013,3,1),DATE(2020,3,1),DATE(YEAR(G6795)+7,MONTH(G6795),DAY(G6795))))))</f>
        <v>No Exp Date</v>
      </c>
      <c r="I6795" s="24"/>
      <c r="J6795" s="24" t="str">
        <f>IF((H6795)="No Exp Date","N/A","")</f>
        <v>N/A</v>
      </c>
      <c r="K6795" s="27"/>
      <c r="L6795" s="69" t="str">
        <f>IF((K6795)="Amd",EDATE(J6795,18),"N/A")</f>
        <v>N/A</v>
      </c>
      <c r="M6795" s="18"/>
    </row>
    <row r="6796" spans="1:13" s="2" customFormat="1" x14ac:dyDescent="0.3">
      <c r="A6796" s="23">
        <v>780</v>
      </c>
      <c r="B6796" s="23">
        <v>4</v>
      </c>
      <c r="C6796" s="34">
        <v>60</v>
      </c>
      <c r="D6796" s="6" t="s">
        <v>1</v>
      </c>
      <c r="E6796" s="6"/>
      <c r="F6796" s="7" t="s">
        <v>10634</v>
      </c>
      <c r="G6796" s="25"/>
      <c r="H6796" s="24" t="str">
        <f>IF(G6796=0,"No Exp Date",(IF(I6796&lt;&gt;0,"No Exp Date",IF(G6796&lt;DATE(2013,3,1),DATE(2020,3,1),DATE(YEAR(G6796)+7,MONTH(G6796),DAY(G6796))))))</f>
        <v>No Exp Date</v>
      </c>
      <c r="I6796" s="24"/>
      <c r="J6796" s="24" t="str">
        <f>IF((H6796)="No Exp Date","N/A","")</f>
        <v>N/A</v>
      </c>
      <c r="K6796" s="27"/>
      <c r="L6796" s="69" t="str">
        <f>IF((K6796)="Amd",EDATE(J6796,18),"N/A")</f>
        <v>N/A</v>
      </c>
      <c r="M6796" s="18"/>
    </row>
    <row r="6797" spans="1:13" s="2" customFormat="1" x14ac:dyDescent="0.3">
      <c r="A6797" s="23">
        <v>780</v>
      </c>
      <c r="B6797" s="23">
        <v>4</v>
      </c>
      <c r="C6797" s="34">
        <v>70</v>
      </c>
      <c r="D6797" s="6" t="s">
        <v>1</v>
      </c>
      <c r="E6797" s="6"/>
      <c r="F6797" s="5" t="s">
        <v>2893</v>
      </c>
      <c r="G6797" s="25"/>
      <c r="H6797" s="24" t="str">
        <f>IF(G6797=0,"No Exp Date",(IF(I6797&lt;&gt;0,"No Exp Date",IF(G6797&lt;DATE(2013,3,1),DATE(2020,3,1),DATE(YEAR(G6797)+7,MONTH(G6797),DAY(G6797))))))</f>
        <v>No Exp Date</v>
      </c>
      <c r="I6797" s="24"/>
      <c r="J6797" s="24" t="str">
        <f>IF((H6797)="No Exp Date","N/A","")</f>
        <v>N/A</v>
      </c>
      <c r="K6797" s="27"/>
      <c r="L6797" s="69" t="str">
        <f>IF((K6797)="Amd",EDATE(J6797,18),"N/A")</f>
        <v>N/A</v>
      </c>
      <c r="M6797" s="18"/>
    </row>
    <row r="6798" spans="1:13" s="2" customFormat="1" x14ac:dyDescent="0.3">
      <c r="A6798" s="23">
        <v>780</v>
      </c>
      <c r="B6798" s="23">
        <v>5</v>
      </c>
      <c r="C6798" s="34">
        <v>10</v>
      </c>
      <c r="D6798" s="6" t="s">
        <v>1</v>
      </c>
      <c r="E6798" s="6"/>
      <c r="F6798" s="7" t="s">
        <v>10636</v>
      </c>
      <c r="G6798" s="25"/>
      <c r="H6798" s="24" t="str">
        <f>IF(G6798=0,"No Exp Date",(IF(I6798&lt;&gt;0,"No Exp Date",IF(G6798&lt;DATE(2013,3,1),DATE(2020,3,1),DATE(YEAR(G6798)+7,MONTH(G6798),DAY(G6798))))))</f>
        <v>No Exp Date</v>
      </c>
      <c r="I6798" s="24"/>
      <c r="J6798" s="24" t="str">
        <f>IF((H6798)="No Exp Date","N/A","")</f>
        <v>N/A</v>
      </c>
      <c r="K6798" s="27"/>
      <c r="L6798" s="69" t="str">
        <f>IF((K6798)="Amd",EDATE(J6798,18),"N/A")</f>
        <v>N/A</v>
      </c>
      <c r="M6798" s="18"/>
    </row>
    <row r="6799" spans="1:13" s="2" customFormat="1" ht="25.5" x14ac:dyDescent="0.3">
      <c r="A6799" s="23">
        <v>780</v>
      </c>
      <c r="B6799" s="23">
        <v>5</v>
      </c>
      <c r="C6799" s="34">
        <v>11</v>
      </c>
      <c r="D6799" s="6" t="s">
        <v>1</v>
      </c>
      <c r="E6799" s="7" t="s">
        <v>3195</v>
      </c>
      <c r="F6799" s="6" t="s">
        <v>135</v>
      </c>
      <c r="G6799" s="25"/>
      <c r="H6799" s="24" t="str">
        <f>IF(G6799=0,"No Exp Date",(IF(I6799&lt;&gt;0,"No Exp Date",IF(G6799&lt;DATE(2013,3,1),DATE(2020,3,1),DATE(YEAR(G6799)+7,MONTH(G6799),DAY(G6799))))))</f>
        <v>No Exp Date</v>
      </c>
      <c r="I6799" s="24"/>
      <c r="J6799" s="24" t="str">
        <f>IF((H6799)="No Exp Date","N/A","")</f>
        <v>N/A</v>
      </c>
      <c r="K6799" s="27"/>
      <c r="L6799" s="69" t="str">
        <f>IF((K6799)="Amd",EDATE(J6799,18),"N/A")</f>
        <v>N/A</v>
      </c>
      <c r="M6799" s="18"/>
    </row>
    <row r="6800" spans="1:13" s="2" customFormat="1" x14ac:dyDescent="0.3">
      <c r="A6800" s="23">
        <v>780</v>
      </c>
      <c r="B6800" s="23">
        <v>5</v>
      </c>
      <c r="C6800" s="34">
        <v>20</v>
      </c>
      <c r="D6800" s="6" t="s">
        <v>1</v>
      </c>
      <c r="E6800" s="6"/>
      <c r="F6800" s="7" t="s">
        <v>10636</v>
      </c>
      <c r="G6800" s="25"/>
      <c r="H6800" s="24" t="str">
        <f>IF(G6800=0,"No Exp Date",(IF(I6800&lt;&gt;0,"No Exp Date",IF(G6800&lt;DATE(2013,3,1),DATE(2020,3,1),DATE(YEAR(G6800)+7,MONTH(G6800),DAY(G6800))))))</f>
        <v>No Exp Date</v>
      </c>
      <c r="I6800" s="24"/>
      <c r="J6800" s="24" t="str">
        <f>IF((H6800)="No Exp Date","N/A","")</f>
        <v>N/A</v>
      </c>
      <c r="K6800" s="27"/>
      <c r="L6800" s="69" t="str">
        <f>IF((K6800)="Amd",EDATE(J6800,18),"N/A")</f>
        <v>N/A</v>
      </c>
      <c r="M6800" s="18"/>
    </row>
    <row r="6801" spans="1:13" s="2" customFormat="1" x14ac:dyDescent="0.3">
      <c r="A6801" s="23">
        <v>780</v>
      </c>
      <c r="B6801" s="23">
        <v>5</v>
      </c>
      <c r="C6801" s="34">
        <v>30</v>
      </c>
      <c r="D6801" s="6" t="s">
        <v>1</v>
      </c>
      <c r="E6801" s="6"/>
      <c r="F6801" s="7" t="s">
        <v>10636</v>
      </c>
      <c r="G6801" s="25"/>
      <c r="H6801" s="24" t="str">
        <f>IF(G6801=0,"No Exp Date",(IF(I6801&lt;&gt;0,"No Exp Date",IF(G6801&lt;DATE(2013,3,1),DATE(2020,3,1),DATE(YEAR(G6801)+7,MONTH(G6801),DAY(G6801))))))</f>
        <v>No Exp Date</v>
      </c>
      <c r="I6801" s="24"/>
      <c r="J6801" s="24" t="str">
        <f>IF((H6801)="No Exp Date","N/A","")</f>
        <v>N/A</v>
      </c>
      <c r="K6801" s="27"/>
      <c r="L6801" s="69" t="str">
        <f>IF((K6801)="Amd",EDATE(J6801,18),"N/A")</f>
        <v>N/A</v>
      </c>
      <c r="M6801" s="18"/>
    </row>
    <row r="6802" spans="1:13" s="2" customFormat="1" x14ac:dyDescent="0.3">
      <c r="A6802" s="23">
        <v>780</v>
      </c>
      <c r="B6802" s="23">
        <v>5</v>
      </c>
      <c r="C6802" s="34">
        <v>40</v>
      </c>
      <c r="D6802" s="6" t="s">
        <v>1</v>
      </c>
      <c r="E6802" s="6"/>
      <c r="F6802" s="7" t="s">
        <v>10636</v>
      </c>
      <c r="G6802" s="25"/>
      <c r="H6802" s="24" t="str">
        <f>IF(G6802=0,"No Exp Date",(IF(I6802&lt;&gt;0,"No Exp Date",IF(G6802&lt;DATE(2013,3,1),DATE(2020,3,1),DATE(YEAR(G6802)+7,MONTH(G6802),DAY(G6802))))))</f>
        <v>No Exp Date</v>
      </c>
      <c r="I6802" s="24"/>
      <c r="J6802" s="24" t="str">
        <f>IF((H6802)="No Exp Date","N/A","")</f>
        <v>N/A</v>
      </c>
      <c r="K6802" s="27"/>
      <c r="L6802" s="69" t="str">
        <f>IF((K6802)="Amd",EDATE(J6802,18),"N/A")</f>
        <v>N/A</v>
      </c>
      <c r="M6802" s="18"/>
    </row>
    <row r="6803" spans="1:13" s="2" customFormat="1" x14ac:dyDescent="0.3">
      <c r="A6803" s="23">
        <v>780</v>
      </c>
      <c r="B6803" s="23">
        <v>5</v>
      </c>
      <c r="C6803" s="34">
        <v>50</v>
      </c>
      <c r="D6803" s="6" t="s">
        <v>1</v>
      </c>
      <c r="E6803" s="6"/>
      <c r="F6803" s="7" t="s">
        <v>10636</v>
      </c>
      <c r="G6803" s="25"/>
      <c r="H6803" s="24" t="str">
        <f>IF(G6803=0,"No Exp Date",(IF(I6803&lt;&gt;0,"No Exp Date",IF(G6803&lt;DATE(2013,3,1),DATE(2020,3,1),DATE(YEAR(G6803)+7,MONTH(G6803),DAY(G6803))))))</f>
        <v>No Exp Date</v>
      </c>
      <c r="I6803" s="24"/>
      <c r="J6803" s="24" t="str">
        <f>IF((H6803)="No Exp Date","N/A","")</f>
        <v>N/A</v>
      </c>
      <c r="K6803" s="27"/>
      <c r="L6803" s="69" t="str">
        <f>IF((K6803)="Amd",EDATE(J6803,18),"N/A")</f>
        <v>N/A</v>
      </c>
      <c r="M6803" s="18"/>
    </row>
    <row r="6804" spans="1:13" s="2" customFormat="1" ht="25.5" x14ac:dyDescent="0.3">
      <c r="A6804" s="23">
        <v>780</v>
      </c>
      <c r="B6804" s="23">
        <v>6</v>
      </c>
      <c r="C6804" s="34">
        <v>5</v>
      </c>
      <c r="D6804" s="6" t="s">
        <v>3143</v>
      </c>
      <c r="E6804" s="7" t="s">
        <v>3196</v>
      </c>
      <c r="F6804" s="6"/>
      <c r="G6804" s="25">
        <v>43420</v>
      </c>
      <c r="H6804" s="24">
        <f>IF(G6804=0,"No Exp Date",(IF(I6804&lt;&gt;0,"No Exp Date",IF(G6804&lt;DATE(2013,3,1),DATE(2020,3,1),DATE(YEAR(G6804)+7,MONTH(G6804),DAY(G6804))))))</f>
        <v>45977</v>
      </c>
      <c r="I6804" s="24"/>
      <c r="J6804" s="24">
        <v>43420</v>
      </c>
      <c r="K6804" s="27" t="s">
        <v>7300</v>
      </c>
      <c r="L6804" s="69" t="str">
        <f>IF((K6804)="Amd",EDATE(J6804,18),"N/A")</f>
        <v>N/A</v>
      </c>
      <c r="M6804" s="18"/>
    </row>
    <row r="6805" spans="1:13" s="2" customFormat="1" x14ac:dyDescent="0.3">
      <c r="A6805" s="23">
        <v>780</v>
      </c>
      <c r="B6805" s="23">
        <v>6</v>
      </c>
      <c r="C6805" s="34">
        <v>10</v>
      </c>
      <c r="D6805" s="6" t="s">
        <v>3143</v>
      </c>
      <c r="E6805" s="7" t="s">
        <v>3176</v>
      </c>
      <c r="F6805" s="6"/>
      <c r="G6805" s="25">
        <v>43420</v>
      </c>
      <c r="H6805" s="24">
        <f>IF(G6805=0,"No Exp Date",(IF(I6805&lt;&gt;0,"No Exp Date",IF(G6805&lt;DATE(2013,3,1),DATE(2020,3,1),DATE(YEAR(G6805)+7,MONTH(G6805),DAY(G6805))))))</f>
        <v>45977</v>
      </c>
      <c r="I6805" s="24"/>
      <c r="J6805" s="24">
        <v>43420</v>
      </c>
      <c r="K6805" s="27" t="s">
        <v>7300</v>
      </c>
      <c r="L6805" s="69" t="str">
        <f>IF((K6805)="Amd",EDATE(J6805,18),"N/A")</f>
        <v>N/A</v>
      </c>
      <c r="M6805" s="18"/>
    </row>
    <row r="6806" spans="1:13" s="2" customFormat="1" x14ac:dyDescent="0.3">
      <c r="A6806" s="23">
        <v>780</v>
      </c>
      <c r="B6806" s="23">
        <v>6</v>
      </c>
      <c r="C6806" s="34">
        <v>20</v>
      </c>
      <c r="D6806" s="6" t="s">
        <v>3143</v>
      </c>
      <c r="E6806" s="7" t="s">
        <v>3177</v>
      </c>
      <c r="F6806" s="6"/>
      <c r="G6806" s="25">
        <v>43420</v>
      </c>
      <c r="H6806" s="24">
        <f>IF(G6806=0,"No Exp Date",(IF(I6806&lt;&gt;0,"No Exp Date",IF(G6806&lt;DATE(2013,3,1),DATE(2020,3,1),DATE(YEAR(G6806)+7,MONTH(G6806),DAY(G6806))))))</f>
        <v>45977</v>
      </c>
      <c r="I6806" s="24"/>
      <c r="J6806" s="24">
        <v>43420</v>
      </c>
      <c r="K6806" s="27" t="s">
        <v>7300</v>
      </c>
      <c r="L6806" s="69" t="str">
        <f>IF((K6806)="Amd",EDATE(J6806,18),"N/A")</f>
        <v>N/A</v>
      </c>
      <c r="M6806" s="18"/>
    </row>
    <row r="6807" spans="1:13" s="2" customFormat="1" x14ac:dyDescent="0.3">
      <c r="A6807" s="23">
        <v>780</v>
      </c>
      <c r="B6807" s="23">
        <v>6</v>
      </c>
      <c r="C6807" s="34">
        <v>30</v>
      </c>
      <c r="D6807" s="6" t="s">
        <v>3143</v>
      </c>
      <c r="E6807" s="7" t="s">
        <v>3178</v>
      </c>
      <c r="F6807" s="6"/>
      <c r="G6807" s="25">
        <v>43420</v>
      </c>
      <c r="H6807" s="24">
        <f>IF(G6807=0,"No Exp Date",(IF(I6807&lt;&gt;0,"No Exp Date",IF(G6807&lt;DATE(2013,3,1),DATE(2020,3,1),DATE(YEAR(G6807)+7,MONTH(G6807),DAY(G6807))))))</f>
        <v>45977</v>
      </c>
      <c r="I6807" s="24"/>
      <c r="J6807" s="24">
        <v>43420</v>
      </c>
      <c r="K6807" s="27" t="s">
        <v>7300</v>
      </c>
      <c r="L6807" s="69" t="str">
        <f>IF((K6807)="Amd",EDATE(J6807,18),"N/A")</f>
        <v>N/A</v>
      </c>
      <c r="M6807" s="18"/>
    </row>
    <row r="6808" spans="1:13" s="2" customFormat="1" x14ac:dyDescent="0.3">
      <c r="A6808" s="23">
        <v>780</v>
      </c>
      <c r="B6808" s="23">
        <v>6</v>
      </c>
      <c r="C6808" s="34">
        <v>40</v>
      </c>
      <c r="D6808" s="6" t="s">
        <v>3143</v>
      </c>
      <c r="E6808" s="7" t="s">
        <v>3180</v>
      </c>
      <c r="F6808" s="6"/>
      <c r="G6808" s="25">
        <v>43420</v>
      </c>
      <c r="H6808" s="24">
        <f>IF(G6808=0,"No Exp Date",(IF(I6808&lt;&gt;0,"No Exp Date",IF(G6808&lt;DATE(2013,3,1),DATE(2020,3,1),DATE(YEAR(G6808)+7,MONTH(G6808),DAY(G6808))))))</f>
        <v>45977</v>
      </c>
      <c r="I6808" s="24"/>
      <c r="J6808" s="24">
        <v>43420</v>
      </c>
      <c r="K6808" s="27" t="s">
        <v>7300</v>
      </c>
      <c r="L6808" s="69" t="str">
        <f>IF((K6808)="Amd",EDATE(J6808,18),"N/A")</f>
        <v>N/A</v>
      </c>
      <c r="M6808" s="18"/>
    </row>
    <row r="6809" spans="1:13" s="2" customFormat="1" x14ac:dyDescent="0.3">
      <c r="A6809" s="23">
        <v>780</v>
      </c>
      <c r="B6809" s="23">
        <v>6</v>
      </c>
      <c r="C6809" s="34">
        <v>50</v>
      </c>
      <c r="D6809" s="6" t="s">
        <v>3143</v>
      </c>
      <c r="E6809" s="7" t="s">
        <v>377</v>
      </c>
      <c r="F6809" s="6"/>
      <c r="G6809" s="25">
        <v>43420</v>
      </c>
      <c r="H6809" s="24">
        <f>IF(G6809=0,"No Exp Date",(IF(I6809&lt;&gt;0,"No Exp Date",IF(G6809&lt;DATE(2013,3,1),DATE(2020,3,1),DATE(YEAR(G6809)+7,MONTH(G6809),DAY(G6809))))))</f>
        <v>45977</v>
      </c>
      <c r="I6809" s="24"/>
      <c r="J6809" s="24">
        <v>43420</v>
      </c>
      <c r="K6809" s="27" t="s">
        <v>7300</v>
      </c>
      <c r="L6809" s="69" t="str">
        <f>IF((K6809)="Amd",EDATE(J6809,18),"N/A")</f>
        <v>N/A</v>
      </c>
      <c r="M6809" s="18"/>
    </row>
    <row r="6810" spans="1:13" s="2" customFormat="1" x14ac:dyDescent="0.3">
      <c r="A6810" s="23">
        <v>780</v>
      </c>
      <c r="B6810" s="23">
        <v>6</v>
      </c>
      <c r="C6810" s="34">
        <v>60</v>
      </c>
      <c r="D6810" s="6" t="s">
        <v>1</v>
      </c>
      <c r="E6810" s="6"/>
      <c r="F6810" s="7" t="s">
        <v>10637</v>
      </c>
      <c r="G6810" s="25"/>
      <c r="H6810" s="24" t="str">
        <f>IF(G6810=0,"No Exp Date",(IF(I6810&lt;&gt;0,"No Exp Date",IF(G6810&lt;DATE(2013,3,1),DATE(2020,3,1),DATE(YEAR(G6810)+7,MONTH(G6810),DAY(G6810))))))</f>
        <v>No Exp Date</v>
      </c>
      <c r="I6810" s="24"/>
      <c r="J6810" s="24" t="str">
        <f>IF((H6810)="No Exp Date","N/A","")</f>
        <v>N/A</v>
      </c>
      <c r="K6810" s="27"/>
      <c r="L6810" s="69" t="str">
        <f>IF((K6810)="Amd",EDATE(J6810,18),"N/A")</f>
        <v>N/A</v>
      </c>
      <c r="M6810" s="18"/>
    </row>
    <row r="6811" spans="1:13" s="2" customFormat="1" x14ac:dyDescent="0.3">
      <c r="A6811" s="23">
        <v>780</v>
      </c>
      <c r="B6811" s="23">
        <v>6</v>
      </c>
      <c r="C6811" s="34">
        <v>61</v>
      </c>
      <c r="D6811" s="6" t="s">
        <v>1</v>
      </c>
      <c r="E6811" s="7" t="s">
        <v>3197</v>
      </c>
      <c r="F6811" s="6" t="s">
        <v>135</v>
      </c>
      <c r="G6811" s="25"/>
      <c r="H6811" s="24" t="str">
        <f>IF(G6811=0,"No Exp Date",(IF(I6811&lt;&gt;0,"No Exp Date",IF(G6811&lt;DATE(2013,3,1),DATE(2020,3,1),DATE(YEAR(G6811)+7,MONTH(G6811),DAY(G6811))))))</f>
        <v>No Exp Date</v>
      </c>
      <c r="I6811" s="24"/>
      <c r="J6811" s="24" t="str">
        <f>IF((H6811)="No Exp Date","N/A","")</f>
        <v>N/A</v>
      </c>
      <c r="K6811" s="27"/>
      <c r="L6811" s="69" t="str">
        <f>IF((K6811)="Amd",EDATE(J6811,18),"N/A")</f>
        <v>N/A</v>
      </c>
      <c r="M6811" s="18"/>
    </row>
    <row r="6812" spans="1:13" s="2" customFormat="1" ht="25.5" x14ac:dyDescent="0.3">
      <c r="A6812" s="23">
        <v>780</v>
      </c>
      <c r="B6812" s="23">
        <v>6</v>
      </c>
      <c r="C6812" s="34">
        <v>62</v>
      </c>
      <c r="D6812" s="6" t="s">
        <v>3143</v>
      </c>
      <c r="E6812" s="7" t="s">
        <v>3198</v>
      </c>
      <c r="F6812" s="6"/>
      <c r="G6812" s="25">
        <v>43420</v>
      </c>
      <c r="H6812" s="24">
        <f>IF(G6812=0,"No Exp Date",(IF(I6812&lt;&gt;0,"No Exp Date",IF(G6812&lt;DATE(2013,3,1),DATE(2020,3,1),DATE(YEAR(G6812)+7,MONTH(G6812),DAY(G6812))))))</f>
        <v>45977</v>
      </c>
      <c r="I6812" s="24"/>
      <c r="J6812" s="24">
        <v>43420</v>
      </c>
      <c r="K6812" s="27" t="s">
        <v>7300</v>
      </c>
      <c r="L6812" s="69" t="str">
        <f>IF((K6812)="Amd",EDATE(J6812,18),"N/A")</f>
        <v>N/A</v>
      </c>
      <c r="M6812" s="18"/>
    </row>
    <row r="6813" spans="1:13" s="2" customFormat="1" ht="25.5" x14ac:dyDescent="0.3">
      <c r="A6813" s="23">
        <v>780</v>
      </c>
      <c r="B6813" s="23">
        <v>6</v>
      </c>
      <c r="C6813" s="34">
        <v>65</v>
      </c>
      <c r="D6813" s="6" t="s">
        <v>3143</v>
      </c>
      <c r="E6813" s="7" t="s">
        <v>3199</v>
      </c>
      <c r="F6813" s="6"/>
      <c r="G6813" s="25">
        <v>43420</v>
      </c>
      <c r="H6813" s="24">
        <f>IF(G6813=0,"No Exp Date",(IF(I6813&lt;&gt;0,"No Exp Date",IF(G6813&lt;DATE(2013,3,1),DATE(2020,3,1),DATE(YEAR(G6813)+7,MONTH(G6813),DAY(G6813))))))</f>
        <v>45977</v>
      </c>
      <c r="I6813" s="24"/>
      <c r="J6813" s="24">
        <v>43420</v>
      </c>
      <c r="K6813" s="27" t="s">
        <v>7300</v>
      </c>
      <c r="L6813" s="69" t="str">
        <f>IF((K6813)="Amd",EDATE(J6813,18),"N/A")</f>
        <v>N/A</v>
      </c>
      <c r="M6813" s="18"/>
    </row>
    <row r="6814" spans="1:13" s="2" customFormat="1" x14ac:dyDescent="0.3">
      <c r="A6814" s="23">
        <v>780</v>
      </c>
      <c r="B6814" s="23">
        <v>6</v>
      </c>
      <c r="C6814" s="34">
        <v>70</v>
      </c>
      <c r="D6814" s="6" t="s">
        <v>3143</v>
      </c>
      <c r="E6814" s="7" t="s">
        <v>68</v>
      </c>
      <c r="F6814" s="6"/>
      <c r="G6814" s="25">
        <v>43420</v>
      </c>
      <c r="H6814" s="24">
        <f>IF(G6814=0,"No Exp Date",(IF(I6814&lt;&gt;0,"No Exp Date",IF(G6814&lt;DATE(2013,3,1),DATE(2020,3,1),DATE(YEAR(G6814)+7,MONTH(G6814),DAY(G6814))))))</f>
        <v>45977</v>
      </c>
      <c r="I6814" s="24"/>
      <c r="J6814" s="24">
        <v>43420</v>
      </c>
      <c r="K6814" s="27" t="s">
        <v>7300</v>
      </c>
      <c r="L6814" s="69" t="str">
        <f>IF((K6814)="Amd",EDATE(J6814,18),"N/A")</f>
        <v>N/A</v>
      </c>
      <c r="M6814" s="18"/>
    </row>
    <row r="6815" spans="1:13" s="2" customFormat="1" x14ac:dyDescent="0.3">
      <c r="A6815" s="23">
        <v>780</v>
      </c>
      <c r="B6815" s="23">
        <v>6</v>
      </c>
      <c r="C6815" s="34">
        <v>80</v>
      </c>
      <c r="D6815" s="6" t="s">
        <v>3143</v>
      </c>
      <c r="E6815" s="7" t="s">
        <v>378</v>
      </c>
      <c r="F6815" s="6"/>
      <c r="G6815" s="25">
        <v>43420</v>
      </c>
      <c r="H6815" s="24">
        <f>IF(G6815=0,"No Exp Date",(IF(I6815&lt;&gt;0,"No Exp Date",IF(G6815&lt;DATE(2013,3,1),DATE(2020,3,1),DATE(YEAR(G6815)+7,MONTH(G6815),DAY(G6815))))))</f>
        <v>45977</v>
      </c>
      <c r="I6815" s="24"/>
      <c r="J6815" s="24">
        <v>43420</v>
      </c>
      <c r="K6815" s="27" t="s">
        <v>7300</v>
      </c>
      <c r="L6815" s="69" t="str">
        <f>IF((K6815)="Amd",EDATE(J6815,18),"N/A")</f>
        <v>N/A</v>
      </c>
      <c r="M6815" s="18"/>
    </row>
    <row r="6816" spans="1:13" s="2" customFormat="1" x14ac:dyDescent="0.3">
      <c r="A6816" s="23">
        <v>780</v>
      </c>
      <c r="B6816" s="23">
        <v>6</v>
      </c>
      <c r="C6816" s="34">
        <v>90</v>
      </c>
      <c r="D6816" s="6" t="s">
        <v>3143</v>
      </c>
      <c r="E6816" s="7" t="s">
        <v>379</v>
      </c>
      <c r="F6816" s="6"/>
      <c r="G6816" s="25">
        <v>43420</v>
      </c>
      <c r="H6816" s="24">
        <f>IF(G6816=0,"No Exp Date",(IF(I6816&lt;&gt;0,"No Exp Date",IF(G6816&lt;DATE(2013,3,1),DATE(2020,3,1),DATE(YEAR(G6816)+7,MONTH(G6816),DAY(G6816))))))</f>
        <v>45977</v>
      </c>
      <c r="I6816" s="24"/>
      <c r="J6816" s="24">
        <v>43420</v>
      </c>
      <c r="K6816" s="27" t="s">
        <v>7300</v>
      </c>
      <c r="L6816" s="69" t="str">
        <f>IF((K6816)="Amd",EDATE(J6816,18),"N/A")</f>
        <v>N/A</v>
      </c>
      <c r="M6816" s="18"/>
    </row>
    <row r="6817" spans="1:13" s="2" customFormat="1" x14ac:dyDescent="0.3">
      <c r="A6817" s="23">
        <v>780</v>
      </c>
      <c r="B6817" s="23">
        <v>6</v>
      </c>
      <c r="C6817" s="34">
        <v>100</v>
      </c>
      <c r="D6817" s="6" t="s">
        <v>3143</v>
      </c>
      <c r="E6817" s="7" t="s">
        <v>3187</v>
      </c>
      <c r="F6817" s="6"/>
      <c r="G6817" s="25">
        <v>43420</v>
      </c>
      <c r="H6817" s="24">
        <f>IF(G6817=0,"No Exp Date",(IF(I6817&lt;&gt;0,"No Exp Date",IF(G6817&lt;DATE(2013,3,1),DATE(2020,3,1),DATE(YEAR(G6817)+7,MONTH(G6817),DAY(G6817))))))</f>
        <v>45977</v>
      </c>
      <c r="I6817" s="24"/>
      <c r="J6817" s="24">
        <v>43420</v>
      </c>
      <c r="K6817" s="27" t="s">
        <v>7300</v>
      </c>
      <c r="L6817" s="69" t="str">
        <f>IF((K6817)="Amd",EDATE(J6817,18),"N/A")</f>
        <v>N/A</v>
      </c>
      <c r="M6817" s="18"/>
    </row>
    <row r="6818" spans="1:13" s="2" customFormat="1" x14ac:dyDescent="0.3">
      <c r="A6818" s="23">
        <v>780</v>
      </c>
      <c r="B6818" s="23">
        <v>7</v>
      </c>
      <c r="C6818" s="34">
        <v>10</v>
      </c>
      <c r="D6818" s="6" t="s">
        <v>3143</v>
      </c>
      <c r="E6818" s="7" t="s">
        <v>3200</v>
      </c>
      <c r="F6818" s="6"/>
      <c r="G6818" s="25">
        <v>43644</v>
      </c>
      <c r="H6818" s="24">
        <f>IF(G6818=0,"No Exp Date",(IF(I6818&lt;&gt;0,"No Exp Date",IF(G6818&lt;DATE(2013,3,1),DATE(2020,3,1),DATE(YEAR(G6818)+7,MONTH(G6818),DAY(G6818))))))</f>
        <v>46201</v>
      </c>
      <c r="I6818" s="24"/>
      <c r="J6818" s="24">
        <v>43644</v>
      </c>
      <c r="K6818" s="27" t="s">
        <v>7300</v>
      </c>
      <c r="L6818" s="69" t="str">
        <f>IF((K6818)="Amd",EDATE(J6818,18),"N/A")</f>
        <v>N/A</v>
      </c>
      <c r="M6818" s="18"/>
    </row>
    <row r="6819" spans="1:13" s="2" customFormat="1" x14ac:dyDescent="0.3">
      <c r="A6819" s="23">
        <v>780</v>
      </c>
      <c r="B6819" s="23">
        <v>7</v>
      </c>
      <c r="C6819" s="34">
        <v>11</v>
      </c>
      <c r="D6819" s="6" t="s">
        <v>1</v>
      </c>
      <c r="E6819" s="7" t="s">
        <v>5955</v>
      </c>
      <c r="F6819" s="6" t="s">
        <v>135</v>
      </c>
      <c r="G6819" s="25"/>
      <c r="H6819" s="24" t="str">
        <f>IF(G6819=0,"No Exp Date",(IF(I6819&lt;&gt;0,"No Exp Date",IF(G6819&lt;DATE(2013,3,1),DATE(2020,3,1),DATE(YEAR(G6819)+7,MONTH(G6819),DAY(G6819))))))</f>
        <v>No Exp Date</v>
      </c>
      <c r="I6819" s="24"/>
      <c r="J6819" s="24" t="str">
        <f>IF((H6819)="No Exp Date","N/A","")</f>
        <v>N/A</v>
      </c>
      <c r="K6819" s="27"/>
      <c r="L6819" s="69" t="str">
        <f>IF((K6819)="Amd",EDATE(J6819,18),"N/A")</f>
        <v>N/A</v>
      </c>
      <c r="M6819" s="18"/>
    </row>
    <row r="6820" spans="1:13" s="2" customFormat="1" ht="25.5" x14ac:dyDescent="0.3">
      <c r="A6820" s="23">
        <v>780</v>
      </c>
      <c r="B6820" s="23">
        <v>7</v>
      </c>
      <c r="C6820" s="34">
        <v>20</v>
      </c>
      <c r="D6820" s="6" t="s">
        <v>3143</v>
      </c>
      <c r="E6820" s="7" t="s">
        <v>3201</v>
      </c>
      <c r="F6820" s="6"/>
      <c r="G6820" s="25">
        <v>43420</v>
      </c>
      <c r="H6820" s="24">
        <f>IF(G6820=0,"No Exp Date",(IF(I6820&lt;&gt;0,"No Exp Date",IF(G6820&lt;DATE(2013,3,1),DATE(2020,3,1),DATE(YEAR(G6820)+7,MONTH(G6820),DAY(G6820))))))</f>
        <v>45977</v>
      </c>
      <c r="I6820" s="24"/>
      <c r="J6820" s="24">
        <v>43420</v>
      </c>
      <c r="K6820" s="27" t="s">
        <v>7300</v>
      </c>
      <c r="L6820" s="69" t="str">
        <f>IF((K6820)="Amd",EDATE(J6820,18),"N/A")</f>
        <v>N/A</v>
      </c>
      <c r="M6820" s="18"/>
    </row>
    <row r="6821" spans="1:13" s="2" customFormat="1" x14ac:dyDescent="0.3">
      <c r="A6821" s="23">
        <v>780</v>
      </c>
      <c r="B6821" s="23">
        <v>7</v>
      </c>
      <c r="C6821" s="34">
        <v>30</v>
      </c>
      <c r="D6821" s="6" t="s">
        <v>1</v>
      </c>
      <c r="E6821" s="6"/>
      <c r="F6821" s="7" t="s">
        <v>10638</v>
      </c>
      <c r="G6821" s="25"/>
      <c r="H6821" s="24" t="str">
        <f>IF(G6821=0,"No Exp Date",(IF(I6821&lt;&gt;0,"No Exp Date",IF(G6821&lt;DATE(2013,3,1),DATE(2020,3,1),DATE(YEAR(G6821)+7,MONTH(G6821),DAY(G6821))))))</f>
        <v>No Exp Date</v>
      </c>
      <c r="I6821" s="24"/>
      <c r="J6821" s="24" t="str">
        <f>IF((H6821)="No Exp Date","N/A","")</f>
        <v>N/A</v>
      </c>
      <c r="K6821" s="27"/>
      <c r="L6821" s="69" t="str">
        <f>IF((K6821)="Amd",EDATE(J6821,18),"N/A")</f>
        <v>N/A</v>
      </c>
      <c r="M6821" s="18"/>
    </row>
    <row r="6822" spans="1:13" s="2" customFormat="1" x14ac:dyDescent="0.3">
      <c r="A6822" s="23">
        <v>780</v>
      </c>
      <c r="B6822" s="23">
        <v>7</v>
      </c>
      <c r="C6822" s="34">
        <v>32</v>
      </c>
      <c r="D6822" s="6" t="s">
        <v>1</v>
      </c>
      <c r="E6822" s="6"/>
      <c r="F6822" s="7" t="s">
        <v>10638</v>
      </c>
      <c r="G6822" s="25"/>
      <c r="H6822" s="24" t="str">
        <f>IF(G6822=0,"No Exp Date",(IF(I6822&lt;&gt;0,"No Exp Date",IF(G6822&lt;DATE(2013,3,1),DATE(2020,3,1),DATE(YEAR(G6822)+7,MONTH(G6822),DAY(G6822))))))</f>
        <v>No Exp Date</v>
      </c>
      <c r="I6822" s="24"/>
      <c r="J6822" s="24" t="str">
        <f>IF((H6822)="No Exp Date","N/A","")</f>
        <v>N/A</v>
      </c>
      <c r="K6822" s="27"/>
      <c r="L6822" s="69" t="str">
        <f>IF((K6822)="Amd",EDATE(J6822,18),"N/A")</f>
        <v>N/A</v>
      </c>
      <c r="M6822" s="18"/>
    </row>
    <row r="6823" spans="1:13" s="2" customFormat="1" x14ac:dyDescent="0.3">
      <c r="A6823" s="23">
        <v>780</v>
      </c>
      <c r="B6823" s="23">
        <v>7</v>
      </c>
      <c r="C6823" s="34">
        <v>35</v>
      </c>
      <c r="D6823" s="6" t="s">
        <v>1</v>
      </c>
      <c r="E6823" s="6"/>
      <c r="F6823" s="7" t="s">
        <v>10639</v>
      </c>
      <c r="G6823" s="25"/>
      <c r="H6823" s="24" t="str">
        <f>IF(G6823=0,"No Exp Date",(IF(I6823&lt;&gt;0,"No Exp Date",IF(G6823&lt;DATE(2013,3,1),DATE(2020,3,1),DATE(YEAR(G6823)+7,MONTH(G6823),DAY(G6823))))))</f>
        <v>No Exp Date</v>
      </c>
      <c r="I6823" s="24">
        <v>34977</v>
      </c>
      <c r="J6823" s="24" t="str">
        <f>IF((H6823)="No Exp Date","N/A","")</f>
        <v>N/A</v>
      </c>
      <c r="K6823" s="27"/>
      <c r="L6823" s="69" t="str">
        <f>IF((K6823)="Amd",EDATE(J6823,18),"N/A")</f>
        <v>N/A</v>
      </c>
      <c r="M6823" s="18"/>
    </row>
    <row r="6824" spans="1:13" s="2" customFormat="1" x14ac:dyDescent="0.3">
      <c r="A6824" s="23">
        <v>780</v>
      </c>
      <c r="B6824" s="23">
        <v>7</v>
      </c>
      <c r="C6824" s="34">
        <v>36</v>
      </c>
      <c r="D6824" s="6" t="s">
        <v>1</v>
      </c>
      <c r="E6824" s="10" t="s">
        <v>7253</v>
      </c>
      <c r="F6824" s="6"/>
      <c r="G6824" s="25"/>
      <c r="H6824" s="24" t="str">
        <f>IF(G6824=0,"No Exp Date",(IF(I6824&lt;&gt;0,"No Exp Date",IF(G6824&lt;DATE(2013,3,1),DATE(2020,3,1),DATE(YEAR(G6824)+7,MONTH(G6824),DAY(G6824))))))</f>
        <v>No Exp Date</v>
      </c>
      <c r="I6824" s="24"/>
      <c r="J6824" s="24" t="str">
        <f>IF((H6824)="No Exp Date","N/A","")</f>
        <v>N/A</v>
      </c>
      <c r="K6824" s="27"/>
      <c r="L6824" s="69" t="str">
        <f>IF((K6824)="Amd",EDATE(J6824,18),"N/A")</f>
        <v>N/A</v>
      </c>
      <c r="M6824" s="18"/>
    </row>
    <row r="6825" spans="1:13" s="2" customFormat="1" x14ac:dyDescent="0.3">
      <c r="A6825" s="23">
        <v>780</v>
      </c>
      <c r="B6825" s="23">
        <v>7</v>
      </c>
      <c r="C6825" s="34">
        <v>40</v>
      </c>
      <c r="D6825" s="6" t="s">
        <v>3143</v>
      </c>
      <c r="E6825" s="7" t="s">
        <v>3202</v>
      </c>
      <c r="F6825" s="6"/>
      <c r="G6825" s="25">
        <v>43420</v>
      </c>
      <c r="H6825" s="24">
        <f>IF(G6825=0,"No Exp Date",(IF(I6825&lt;&gt;0,"No Exp Date",IF(G6825&lt;DATE(2013,3,1),DATE(2020,3,1),DATE(YEAR(G6825)+7,MONTH(G6825),DAY(G6825))))))</f>
        <v>45977</v>
      </c>
      <c r="I6825" s="24"/>
      <c r="J6825" s="24">
        <v>43420</v>
      </c>
      <c r="K6825" s="27" t="s">
        <v>7300</v>
      </c>
      <c r="L6825" s="69" t="str">
        <f>IF((K6825)="Amd",EDATE(J6825,18),"N/A")</f>
        <v>N/A</v>
      </c>
      <c r="M6825" s="18"/>
    </row>
    <row r="6826" spans="1:13" s="2" customFormat="1" x14ac:dyDescent="0.3">
      <c r="A6826" s="23">
        <v>780</v>
      </c>
      <c r="B6826" s="23">
        <v>7</v>
      </c>
      <c r="C6826" s="34">
        <v>50</v>
      </c>
      <c r="D6826" s="6" t="s">
        <v>1</v>
      </c>
      <c r="E6826" s="6"/>
      <c r="F6826" s="7" t="s">
        <v>10639</v>
      </c>
      <c r="G6826" s="25"/>
      <c r="H6826" s="24" t="str">
        <f>IF(G6826=0,"No Exp Date",(IF(I6826&lt;&gt;0,"No Exp Date",IF(G6826&lt;DATE(2013,3,1),DATE(2020,3,1),DATE(YEAR(G6826)+7,MONTH(G6826),DAY(G6826))))))</f>
        <v>No Exp Date</v>
      </c>
      <c r="I6826" s="24">
        <v>34977</v>
      </c>
      <c r="J6826" s="24" t="str">
        <f>IF((H6826)="No Exp Date","N/A","")</f>
        <v>N/A</v>
      </c>
      <c r="K6826" s="27"/>
      <c r="L6826" s="69" t="str">
        <f>IF((K6826)="Amd",EDATE(J6826,18),"N/A")</f>
        <v>N/A</v>
      </c>
      <c r="M6826" s="18"/>
    </row>
    <row r="6827" spans="1:13" s="2" customFormat="1" x14ac:dyDescent="0.3">
      <c r="A6827" s="23">
        <v>780</v>
      </c>
      <c r="B6827" s="23">
        <v>7</v>
      </c>
      <c r="C6827" s="34">
        <v>60</v>
      </c>
      <c r="D6827" s="6" t="s">
        <v>3143</v>
      </c>
      <c r="E6827" s="7" t="s">
        <v>3203</v>
      </c>
      <c r="F6827" s="6"/>
      <c r="G6827" s="25">
        <v>42615</v>
      </c>
      <c r="H6827" s="24">
        <f>IF(G6827=0,"No Exp Date",(IF(I6827&lt;&gt;0,"No Exp Date",IF(G6827&lt;DATE(2013,3,1),DATE(2020,3,1),DATE(YEAR(G6827)+7,MONTH(G6827),DAY(G6827))))))</f>
        <v>45171</v>
      </c>
      <c r="I6827" s="24"/>
      <c r="J6827" s="24" t="str">
        <f>IF((H6827)="No Exp Date","N/A","")</f>
        <v/>
      </c>
      <c r="K6827" s="27"/>
      <c r="L6827" s="69" t="str">
        <f>IF((K6827)="Amd",EDATE(J6827,18),"N/A")</f>
        <v>N/A</v>
      </c>
      <c r="M6827" s="18"/>
    </row>
    <row r="6828" spans="1:13" s="2" customFormat="1" x14ac:dyDescent="0.3">
      <c r="A6828" s="23">
        <v>780</v>
      </c>
      <c r="B6828" s="23">
        <v>7</v>
      </c>
      <c r="C6828" s="34">
        <v>70</v>
      </c>
      <c r="D6828" s="6" t="s">
        <v>1</v>
      </c>
      <c r="E6828" s="7" t="s">
        <v>6670</v>
      </c>
      <c r="F6828" s="6" t="s">
        <v>10640</v>
      </c>
      <c r="G6828" s="25">
        <v>39934</v>
      </c>
      <c r="H6828" s="24" t="str">
        <f>IF(G6828=0,"No Exp Date",(IF(I6828&lt;&gt;0,"No Exp Date",IF(G6828&lt;DATE(2013,3,1),DATE(2020,3,1),DATE(YEAR(G6828)+7,MONTH(G6828),DAY(G6828))))))</f>
        <v>No Exp Date</v>
      </c>
      <c r="I6828" s="24">
        <v>42615</v>
      </c>
      <c r="J6828" s="24" t="str">
        <f>IF((H6828)="No Exp Date","N/A","")</f>
        <v>N/A</v>
      </c>
      <c r="K6828" s="27"/>
      <c r="L6828" s="69" t="str">
        <f>IF((K6828)="Amd",EDATE(J6828,18),"N/A")</f>
        <v>N/A</v>
      </c>
      <c r="M6828" s="18"/>
    </row>
    <row r="6829" spans="1:13" s="2" customFormat="1" x14ac:dyDescent="0.3">
      <c r="A6829" s="23">
        <v>780</v>
      </c>
      <c r="B6829" s="23">
        <v>7</v>
      </c>
      <c r="C6829" s="34">
        <v>71</v>
      </c>
      <c r="D6829" s="6" t="s">
        <v>1</v>
      </c>
      <c r="E6829" s="7" t="s">
        <v>3204</v>
      </c>
      <c r="F6829" s="6" t="s">
        <v>135</v>
      </c>
      <c r="G6829" s="25">
        <v>42615</v>
      </c>
      <c r="H6829" s="24" t="str">
        <f>IF(G6829=0,"No Exp Date",(IF(I6829&lt;&gt;0,"No Exp Date",IF(G6829&lt;DATE(2013,3,1),DATE(2020,3,1),DATE(YEAR(G6829)+7,MONTH(G6829),DAY(G6829))))))</f>
        <v>No Exp Date</v>
      </c>
      <c r="I6829" s="24">
        <v>42615</v>
      </c>
      <c r="J6829" s="24" t="str">
        <f>IF((H6829)="No Exp Date","N/A","")</f>
        <v>N/A</v>
      </c>
      <c r="K6829" s="27"/>
      <c r="L6829" s="69" t="str">
        <f>IF((K6829)="Amd",EDATE(J6829,18),"N/A")</f>
        <v>N/A</v>
      </c>
      <c r="M6829" s="18"/>
    </row>
    <row r="6830" spans="1:13" s="2" customFormat="1" x14ac:dyDescent="0.3">
      <c r="A6830" s="23">
        <v>780</v>
      </c>
      <c r="B6830" s="23">
        <v>8</v>
      </c>
      <c r="C6830" s="34">
        <v>10</v>
      </c>
      <c r="D6830" s="6" t="s">
        <v>1</v>
      </c>
      <c r="E6830" s="6"/>
      <c r="F6830" s="7" t="s">
        <v>10641</v>
      </c>
      <c r="G6830" s="25"/>
      <c r="H6830" s="24" t="str">
        <f>IF(G6830=0,"No Exp Date",(IF(I6830&lt;&gt;0,"No Exp Date",IF(G6830&lt;DATE(2013,3,1),DATE(2020,3,1),DATE(YEAR(G6830)+7,MONTH(G6830),DAY(G6830))))))</f>
        <v>No Exp Date</v>
      </c>
      <c r="I6830" s="24"/>
      <c r="J6830" s="24" t="str">
        <f>IF((H6830)="No Exp Date","N/A","")</f>
        <v>N/A</v>
      </c>
      <c r="K6830" s="27"/>
      <c r="L6830" s="69" t="str">
        <f>IF((K6830)="Amd",EDATE(J6830,18),"N/A")</f>
        <v>N/A</v>
      </c>
      <c r="M6830" s="18"/>
    </row>
    <row r="6831" spans="1:13" s="2" customFormat="1" x14ac:dyDescent="0.3">
      <c r="A6831" s="23">
        <v>780</v>
      </c>
      <c r="B6831" s="23">
        <v>8</v>
      </c>
      <c r="C6831" s="34">
        <v>11</v>
      </c>
      <c r="D6831" s="6" t="s">
        <v>1</v>
      </c>
      <c r="E6831" s="7" t="s">
        <v>3205</v>
      </c>
      <c r="F6831" s="6" t="s">
        <v>135</v>
      </c>
      <c r="G6831" s="25"/>
      <c r="H6831" s="24" t="str">
        <f>IF(G6831=0,"No Exp Date",(IF(I6831&lt;&gt;0,"No Exp Date",IF(G6831&lt;DATE(2013,3,1),DATE(2020,3,1),DATE(YEAR(G6831)+7,MONTH(G6831),DAY(G6831))))))</f>
        <v>No Exp Date</v>
      </c>
      <c r="I6831" s="24"/>
      <c r="J6831" s="24" t="str">
        <f>IF((H6831)="No Exp Date","N/A","")</f>
        <v>N/A</v>
      </c>
      <c r="K6831" s="27"/>
      <c r="L6831" s="69" t="str">
        <f>IF((K6831)="Amd",EDATE(J6831,18),"N/A")</f>
        <v>N/A</v>
      </c>
      <c r="M6831" s="18"/>
    </row>
    <row r="6832" spans="1:13" s="2" customFormat="1" x14ac:dyDescent="0.3">
      <c r="A6832" s="23">
        <v>780</v>
      </c>
      <c r="B6832" s="23">
        <v>9</v>
      </c>
      <c r="C6832" s="34">
        <v>10</v>
      </c>
      <c r="D6832" s="6" t="s">
        <v>1</v>
      </c>
      <c r="E6832" s="6"/>
      <c r="F6832" s="7" t="s">
        <v>10642</v>
      </c>
      <c r="G6832" s="25"/>
      <c r="H6832" s="24" t="str">
        <f>IF(G6832=0,"No Exp Date",(IF(I6832&lt;&gt;0,"No Exp Date",IF(G6832&lt;DATE(2013,3,1),DATE(2020,3,1),DATE(YEAR(G6832)+7,MONTH(G6832),DAY(G6832))))))</f>
        <v>No Exp Date</v>
      </c>
      <c r="I6832" s="24"/>
      <c r="J6832" s="24" t="str">
        <f>IF((H6832)="No Exp Date","N/A","")</f>
        <v>N/A</v>
      </c>
      <c r="K6832" s="27"/>
      <c r="L6832" s="69" t="str">
        <f>IF((K6832)="Amd",EDATE(J6832,18),"N/A")</f>
        <v>N/A</v>
      </c>
      <c r="M6832" s="18"/>
    </row>
    <row r="6833" spans="1:13" s="2" customFormat="1" x14ac:dyDescent="0.3">
      <c r="A6833" s="23">
        <v>780</v>
      </c>
      <c r="B6833" s="23">
        <v>9</v>
      </c>
      <c r="C6833" s="34">
        <v>11</v>
      </c>
      <c r="D6833" s="6" t="s">
        <v>1</v>
      </c>
      <c r="E6833" s="7" t="s">
        <v>3206</v>
      </c>
      <c r="F6833" s="6" t="s">
        <v>135</v>
      </c>
      <c r="G6833" s="25"/>
      <c r="H6833" s="24" t="str">
        <f>IF(G6833=0,"No Exp Date",(IF(I6833&lt;&gt;0,"No Exp Date",IF(G6833&lt;DATE(2013,3,1),DATE(2020,3,1),DATE(YEAR(G6833)+7,MONTH(G6833),DAY(G6833))))))</f>
        <v>No Exp Date</v>
      </c>
      <c r="I6833" s="24"/>
      <c r="J6833" s="24" t="str">
        <f>IF((H6833)="No Exp Date","N/A","")</f>
        <v>N/A</v>
      </c>
      <c r="K6833" s="27"/>
      <c r="L6833" s="69" t="str">
        <f>IF((K6833)="Amd",EDATE(J6833,18),"N/A")</f>
        <v>N/A</v>
      </c>
      <c r="M6833" s="18"/>
    </row>
    <row r="6834" spans="1:13" s="2" customFormat="1" x14ac:dyDescent="0.3">
      <c r="A6834" s="23">
        <v>780</v>
      </c>
      <c r="B6834" s="23">
        <v>9</v>
      </c>
      <c r="C6834" s="34">
        <v>20</v>
      </c>
      <c r="D6834" s="6" t="s">
        <v>1</v>
      </c>
      <c r="E6834" s="6"/>
      <c r="F6834" s="7" t="s">
        <v>10643</v>
      </c>
      <c r="G6834" s="25"/>
      <c r="H6834" s="24" t="str">
        <f>IF(G6834=0,"No Exp Date",(IF(I6834&lt;&gt;0,"No Exp Date",IF(G6834&lt;DATE(2013,3,1),DATE(2020,3,1),DATE(YEAR(G6834)+7,MONTH(G6834),DAY(G6834))))))</f>
        <v>No Exp Date</v>
      </c>
      <c r="I6834" s="24"/>
      <c r="J6834" s="24" t="str">
        <f>IF((H6834)="No Exp Date","N/A","")</f>
        <v>N/A</v>
      </c>
      <c r="K6834" s="27"/>
      <c r="L6834" s="69" t="str">
        <f>IF((K6834)="Amd",EDATE(J6834,18),"N/A")</f>
        <v>N/A</v>
      </c>
      <c r="M6834" s="18"/>
    </row>
    <row r="6835" spans="1:13" s="2" customFormat="1" x14ac:dyDescent="0.3">
      <c r="A6835" s="23">
        <v>780</v>
      </c>
      <c r="B6835" s="23">
        <v>9</v>
      </c>
      <c r="C6835" s="34">
        <v>30</v>
      </c>
      <c r="D6835" s="6" t="s">
        <v>1</v>
      </c>
      <c r="E6835" s="6"/>
      <c r="F6835" s="7" t="s">
        <v>10642</v>
      </c>
      <c r="G6835" s="25"/>
      <c r="H6835" s="24" t="str">
        <f>IF(G6835=0,"No Exp Date",(IF(I6835&lt;&gt;0,"No Exp Date",IF(G6835&lt;DATE(2013,3,1),DATE(2020,3,1),DATE(YEAR(G6835)+7,MONTH(G6835),DAY(G6835))))))</f>
        <v>No Exp Date</v>
      </c>
      <c r="I6835" s="24"/>
      <c r="J6835" s="24" t="str">
        <f>IF((H6835)="No Exp Date","N/A","")</f>
        <v>N/A</v>
      </c>
      <c r="K6835" s="27"/>
      <c r="L6835" s="69" t="str">
        <f>IF((K6835)="Amd",EDATE(J6835,18),"N/A")</f>
        <v>N/A</v>
      </c>
      <c r="M6835" s="18"/>
    </row>
    <row r="6836" spans="1:13" s="2" customFormat="1" x14ac:dyDescent="0.3">
      <c r="A6836" s="23">
        <v>780</v>
      </c>
      <c r="B6836" s="23">
        <v>9</v>
      </c>
      <c r="C6836" s="34">
        <v>40</v>
      </c>
      <c r="D6836" s="6" t="s">
        <v>1</v>
      </c>
      <c r="E6836" s="6"/>
      <c r="F6836" s="7" t="s">
        <v>10642</v>
      </c>
      <c r="G6836" s="25"/>
      <c r="H6836" s="24" t="str">
        <f>IF(G6836=0,"No Exp Date",(IF(I6836&lt;&gt;0,"No Exp Date",IF(G6836&lt;DATE(2013,3,1),DATE(2020,3,1),DATE(YEAR(G6836)+7,MONTH(G6836),DAY(G6836))))))</f>
        <v>No Exp Date</v>
      </c>
      <c r="I6836" s="24"/>
      <c r="J6836" s="24" t="str">
        <f>IF((H6836)="No Exp Date","N/A","")</f>
        <v>N/A</v>
      </c>
      <c r="K6836" s="27"/>
      <c r="L6836" s="69" t="str">
        <f>IF((K6836)="Amd",EDATE(J6836,18),"N/A")</f>
        <v>N/A</v>
      </c>
      <c r="M6836" s="18"/>
    </row>
    <row r="6837" spans="1:13" s="2" customFormat="1" x14ac:dyDescent="0.3">
      <c r="A6837" s="23">
        <v>780</v>
      </c>
      <c r="B6837" s="23">
        <v>9</v>
      </c>
      <c r="C6837" s="34">
        <v>50</v>
      </c>
      <c r="D6837" s="6" t="s">
        <v>1</v>
      </c>
      <c r="E6837" s="6"/>
      <c r="F6837" s="7" t="s">
        <v>10642</v>
      </c>
      <c r="G6837" s="25"/>
      <c r="H6837" s="24" t="str">
        <f>IF(G6837=0,"No Exp Date",(IF(I6837&lt;&gt;0,"No Exp Date",IF(G6837&lt;DATE(2013,3,1),DATE(2020,3,1),DATE(YEAR(G6837)+7,MONTH(G6837),DAY(G6837))))))</f>
        <v>No Exp Date</v>
      </c>
      <c r="I6837" s="24"/>
      <c r="J6837" s="24" t="str">
        <f>IF((H6837)="No Exp Date","N/A","")</f>
        <v>N/A</v>
      </c>
      <c r="K6837" s="27"/>
      <c r="L6837" s="69" t="str">
        <f>IF((K6837)="Amd",EDATE(J6837,18),"N/A")</f>
        <v>N/A</v>
      </c>
      <c r="M6837" s="18"/>
    </row>
    <row r="6838" spans="1:13" s="2" customFormat="1" x14ac:dyDescent="0.3">
      <c r="A6838" s="23">
        <v>780</v>
      </c>
      <c r="B6838" s="23">
        <v>9</v>
      </c>
      <c r="C6838" s="34">
        <v>60</v>
      </c>
      <c r="D6838" s="6" t="s">
        <v>1</v>
      </c>
      <c r="E6838" s="6"/>
      <c r="F6838" s="7" t="s">
        <v>10642</v>
      </c>
      <c r="G6838" s="25"/>
      <c r="H6838" s="24" t="str">
        <f>IF(G6838=0,"No Exp Date",(IF(I6838&lt;&gt;0,"No Exp Date",IF(G6838&lt;DATE(2013,3,1),DATE(2020,3,1),DATE(YEAR(G6838)+7,MONTH(G6838),DAY(G6838))))))</f>
        <v>No Exp Date</v>
      </c>
      <c r="I6838" s="24"/>
      <c r="J6838" s="24" t="str">
        <f>IF((H6838)="No Exp Date","N/A","")</f>
        <v>N/A</v>
      </c>
      <c r="K6838" s="27"/>
      <c r="L6838" s="69" t="str">
        <f>IF((K6838)="Amd",EDATE(J6838,18),"N/A")</f>
        <v>N/A</v>
      </c>
      <c r="M6838" s="18"/>
    </row>
    <row r="6839" spans="1:13" s="2" customFormat="1" x14ac:dyDescent="0.3">
      <c r="A6839" s="23">
        <v>780</v>
      </c>
      <c r="B6839" s="23">
        <v>9</v>
      </c>
      <c r="C6839" s="34">
        <v>70</v>
      </c>
      <c r="D6839" s="6" t="s">
        <v>1</v>
      </c>
      <c r="E6839" s="6"/>
      <c r="F6839" s="7" t="s">
        <v>10642</v>
      </c>
      <c r="G6839" s="25"/>
      <c r="H6839" s="24" t="str">
        <f>IF(G6839=0,"No Exp Date",(IF(I6839&lt;&gt;0,"No Exp Date",IF(G6839&lt;DATE(2013,3,1),DATE(2020,3,1),DATE(YEAR(G6839)+7,MONTH(G6839),DAY(G6839))))))</f>
        <v>No Exp Date</v>
      </c>
      <c r="I6839" s="24"/>
      <c r="J6839" s="24" t="str">
        <f>IF((H6839)="No Exp Date","N/A","")</f>
        <v>N/A</v>
      </c>
      <c r="K6839" s="27"/>
      <c r="L6839" s="69" t="str">
        <f>IF((K6839)="Amd",EDATE(J6839,18),"N/A")</f>
        <v>N/A</v>
      </c>
      <c r="M6839" s="18"/>
    </row>
    <row r="6840" spans="1:13" s="2" customFormat="1" x14ac:dyDescent="0.3">
      <c r="A6840" s="23">
        <v>780</v>
      </c>
      <c r="B6840" s="23">
        <v>9</v>
      </c>
      <c r="C6840" s="34">
        <v>80</v>
      </c>
      <c r="D6840" s="6" t="s">
        <v>1</v>
      </c>
      <c r="E6840" s="6"/>
      <c r="F6840" s="7" t="s">
        <v>10642</v>
      </c>
      <c r="G6840" s="25"/>
      <c r="H6840" s="24" t="str">
        <f>IF(G6840=0,"No Exp Date",(IF(I6840&lt;&gt;0,"No Exp Date",IF(G6840&lt;DATE(2013,3,1),DATE(2020,3,1),DATE(YEAR(G6840)+7,MONTH(G6840),DAY(G6840))))))</f>
        <v>No Exp Date</v>
      </c>
      <c r="I6840" s="24"/>
      <c r="J6840" s="24" t="str">
        <f>IF((H6840)="No Exp Date","N/A","")</f>
        <v>N/A</v>
      </c>
      <c r="K6840" s="27"/>
      <c r="L6840" s="69" t="str">
        <f>IF((K6840)="Amd",EDATE(J6840,18),"N/A")</f>
        <v>N/A</v>
      </c>
      <c r="M6840" s="18"/>
    </row>
    <row r="6841" spans="1:13" s="2" customFormat="1" x14ac:dyDescent="0.3">
      <c r="A6841" s="23">
        <v>780</v>
      </c>
      <c r="B6841" s="23">
        <v>9</v>
      </c>
      <c r="C6841" s="34">
        <v>90</v>
      </c>
      <c r="D6841" s="6" t="s">
        <v>1</v>
      </c>
      <c r="E6841" s="6"/>
      <c r="F6841" s="7" t="s">
        <v>10642</v>
      </c>
      <c r="G6841" s="25"/>
      <c r="H6841" s="24" t="str">
        <f>IF(G6841=0,"No Exp Date",(IF(I6841&lt;&gt;0,"No Exp Date",IF(G6841&lt;DATE(2013,3,1),DATE(2020,3,1),DATE(YEAR(G6841)+7,MONTH(G6841),DAY(G6841))))))</f>
        <v>No Exp Date</v>
      </c>
      <c r="I6841" s="24"/>
      <c r="J6841" s="24" t="str">
        <f>IF((H6841)="No Exp Date","N/A","")</f>
        <v>N/A</v>
      </c>
      <c r="K6841" s="27"/>
      <c r="L6841" s="69" t="str">
        <f>IF((K6841)="Amd",EDATE(J6841,18),"N/A")</f>
        <v>N/A</v>
      </c>
      <c r="M6841" s="18"/>
    </row>
    <row r="6842" spans="1:13" s="2" customFormat="1" x14ac:dyDescent="0.3">
      <c r="A6842" s="23">
        <v>780</v>
      </c>
      <c r="B6842" s="23">
        <v>9</v>
      </c>
      <c r="C6842" s="34">
        <v>100</v>
      </c>
      <c r="D6842" s="6" t="s">
        <v>1</v>
      </c>
      <c r="E6842" s="6"/>
      <c r="F6842" s="7" t="s">
        <v>10642</v>
      </c>
      <c r="G6842" s="25"/>
      <c r="H6842" s="24" t="str">
        <f>IF(G6842=0,"No Exp Date",(IF(I6842&lt;&gt;0,"No Exp Date",IF(G6842&lt;DATE(2013,3,1),DATE(2020,3,1),DATE(YEAR(G6842)+7,MONTH(G6842),DAY(G6842))))))</f>
        <v>No Exp Date</v>
      </c>
      <c r="I6842" s="24"/>
      <c r="J6842" s="24" t="str">
        <f>IF((H6842)="No Exp Date","N/A","")</f>
        <v>N/A</v>
      </c>
      <c r="K6842" s="27"/>
      <c r="L6842" s="69" t="str">
        <f>IF((K6842)="Amd",EDATE(J6842,18),"N/A")</f>
        <v>N/A</v>
      </c>
      <c r="M6842" s="18"/>
    </row>
    <row r="6843" spans="1:13" s="2" customFormat="1" x14ac:dyDescent="0.3">
      <c r="A6843" s="23">
        <v>780</v>
      </c>
      <c r="B6843" s="23">
        <v>9</v>
      </c>
      <c r="C6843" s="34">
        <v>110</v>
      </c>
      <c r="D6843" s="6" t="s">
        <v>1</v>
      </c>
      <c r="E6843" s="6"/>
      <c r="F6843" s="7" t="s">
        <v>10642</v>
      </c>
      <c r="G6843" s="25"/>
      <c r="H6843" s="24" t="str">
        <f>IF(G6843=0,"No Exp Date",(IF(I6843&lt;&gt;0,"No Exp Date",IF(G6843&lt;DATE(2013,3,1),DATE(2020,3,1),DATE(YEAR(G6843)+7,MONTH(G6843),DAY(G6843))))))</f>
        <v>No Exp Date</v>
      </c>
      <c r="I6843" s="24"/>
      <c r="J6843" s="24" t="str">
        <f>IF((H6843)="No Exp Date","N/A","")</f>
        <v>N/A</v>
      </c>
      <c r="K6843" s="27"/>
      <c r="L6843" s="69" t="str">
        <f>IF((K6843)="Amd",EDATE(J6843,18),"N/A")</f>
        <v>N/A</v>
      </c>
      <c r="M6843" s="18"/>
    </row>
    <row r="6844" spans="1:13" s="2" customFormat="1" x14ac:dyDescent="0.3">
      <c r="A6844" s="23">
        <v>780</v>
      </c>
      <c r="B6844" s="23">
        <v>9</v>
      </c>
      <c r="C6844" s="34">
        <v>120</v>
      </c>
      <c r="D6844" s="6" t="s">
        <v>1</v>
      </c>
      <c r="E6844" s="6"/>
      <c r="F6844" s="7" t="s">
        <v>10642</v>
      </c>
      <c r="G6844" s="25"/>
      <c r="H6844" s="24" t="str">
        <f>IF(G6844=0,"No Exp Date",(IF(I6844&lt;&gt;0,"No Exp Date",IF(G6844&lt;DATE(2013,3,1),DATE(2020,3,1),DATE(YEAR(G6844)+7,MONTH(G6844),DAY(G6844))))))</f>
        <v>No Exp Date</v>
      </c>
      <c r="I6844" s="24"/>
      <c r="J6844" s="24" t="str">
        <f>IF((H6844)="No Exp Date","N/A","")</f>
        <v>N/A</v>
      </c>
      <c r="K6844" s="27"/>
      <c r="L6844" s="69" t="str">
        <f>IF((K6844)="Amd",EDATE(J6844,18),"N/A")</f>
        <v>N/A</v>
      </c>
      <c r="M6844" s="18"/>
    </row>
    <row r="6845" spans="1:13" s="2" customFormat="1" x14ac:dyDescent="0.3">
      <c r="A6845" s="23">
        <v>780</v>
      </c>
      <c r="B6845" s="23">
        <v>9</v>
      </c>
      <c r="C6845" s="34">
        <v>130</v>
      </c>
      <c r="D6845" s="6" t="s">
        <v>1</v>
      </c>
      <c r="E6845" s="6"/>
      <c r="F6845" s="7" t="s">
        <v>10642</v>
      </c>
      <c r="G6845" s="25"/>
      <c r="H6845" s="24" t="str">
        <f>IF(G6845=0,"No Exp Date",(IF(I6845&lt;&gt;0,"No Exp Date",IF(G6845&lt;DATE(2013,3,1),DATE(2020,3,1),DATE(YEAR(G6845)+7,MONTH(G6845),DAY(G6845))))))</f>
        <v>No Exp Date</v>
      </c>
      <c r="I6845" s="24"/>
      <c r="J6845" s="24" t="str">
        <f>IF((H6845)="No Exp Date","N/A","")</f>
        <v>N/A</v>
      </c>
      <c r="K6845" s="27"/>
      <c r="L6845" s="69" t="str">
        <f>IF((K6845)="Amd",EDATE(J6845,18),"N/A")</f>
        <v>N/A</v>
      </c>
      <c r="M6845" s="18"/>
    </row>
    <row r="6846" spans="1:13" s="2" customFormat="1" ht="51" x14ac:dyDescent="0.3">
      <c r="A6846" s="23">
        <v>780</v>
      </c>
      <c r="B6846" s="23">
        <v>9</v>
      </c>
      <c r="C6846" s="34">
        <v>131</v>
      </c>
      <c r="D6846" s="6" t="s">
        <v>1</v>
      </c>
      <c r="E6846" s="7" t="s">
        <v>10644</v>
      </c>
      <c r="F6846" s="6" t="s">
        <v>135</v>
      </c>
      <c r="G6846" s="25"/>
      <c r="H6846" s="24" t="str">
        <f>IF(G6846=0,"No Exp Date",(IF(I6846&lt;&gt;0,"No Exp Date",IF(G6846&lt;DATE(2013,3,1),DATE(2020,3,1),DATE(YEAR(G6846)+7,MONTH(G6846),DAY(G6846))))))</f>
        <v>No Exp Date</v>
      </c>
      <c r="I6846" s="24"/>
      <c r="J6846" s="24" t="str">
        <f>IF((H6846)="No Exp Date","N/A","")</f>
        <v>N/A</v>
      </c>
      <c r="K6846" s="27"/>
      <c r="L6846" s="69" t="str">
        <f>IF((K6846)="Amd",EDATE(J6846,18),"N/A")</f>
        <v>N/A</v>
      </c>
      <c r="M6846" s="18"/>
    </row>
    <row r="6847" spans="1:13" s="2" customFormat="1" ht="25.5" x14ac:dyDescent="0.3">
      <c r="A6847" s="23">
        <v>781</v>
      </c>
      <c r="B6847" s="23">
        <v>1</v>
      </c>
      <c r="C6847" s="34">
        <v>10</v>
      </c>
      <c r="D6847" s="6" t="s">
        <v>3143</v>
      </c>
      <c r="E6847" s="7" t="s">
        <v>3207</v>
      </c>
      <c r="F6847" s="6"/>
      <c r="G6847" s="25">
        <v>37270</v>
      </c>
      <c r="H6847" s="24">
        <f>IF(G6847=0,"No Exp Date",(IF(I6847&lt;&gt;0,"No Exp Date",IF(G6847&lt;DATE(2013,3,1),DATE(2020,3,1),DATE(YEAR(G6847)+7,MONTH(G6847),DAY(G6847))))))</f>
        <v>43891</v>
      </c>
      <c r="I6847" s="24"/>
      <c r="J6847" s="24">
        <v>43873</v>
      </c>
      <c r="K6847" s="27" t="s">
        <v>7301</v>
      </c>
      <c r="L6847" s="69">
        <f>IF((K6847)="Amd",EDATE(J6847,18),"N/A")</f>
        <v>44420</v>
      </c>
      <c r="M6847" s="18"/>
    </row>
    <row r="6848" spans="1:13" ht="25.5" x14ac:dyDescent="0.3">
      <c r="A6848" s="23">
        <v>781</v>
      </c>
      <c r="B6848" s="23">
        <v>1</v>
      </c>
      <c r="C6848" s="34">
        <v>20</v>
      </c>
      <c r="D6848" s="6" t="s">
        <v>3143</v>
      </c>
      <c r="E6848" s="7" t="s">
        <v>3208</v>
      </c>
      <c r="F6848" s="6"/>
      <c r="G6848" s="25">
        <v>40424</v>
      </c>
      <c r="H6848" s="24">
        <f>IF(G6848=0,"No Exp Date",(IF(I6848&lt;&gt;0,"No Exp Date",IF(G6848&lt;DATE(2013,3,1),DATE(2020,3,1),DATE(YEAR(G6848)+7,MONTH(G6848),DAY(G6848))))))</f>
        <v>43891</v>
      </c>
      <c r="I6848" s="24"/>
      <c r="J6848" s="24">
        <v>43873</v>
      </c>
      <c r="K6848" s="27" t="s">
        <v>7301</v>
      </c>
      <c r="L6848" s="69">
        <f>IF((K6848)="Amd",EDATE(J6848,18),"N/A")</f>
        <v>44420</v>
      </c>
    </row>
    <row r="6849" spans="1:13" s="2" customFormat="1" ht="38.25" x14ac:dyDescent="0.3">
      <c r="A6849" s="23">
        <v>781</v>
      </c>
      <c r="B6849" s="23">
        <v>1</v>
      </c>
      <c r="C6849" s="34">
        <v>30</v>
      </c>
      <c r="D6849" s="6" t="s">
        <v>3143</v>
      </c>
      <c r="E6849" s="7" t="s">
        <v>3209</v>
      </c>
      <c r="F6849" s="6"/>
      <c r="G6849" s="25">
        <v>42405</v>
      </c>
      <c r="H6849" s="24">
        <f>IF(G6849=0,"No Exp Date",(IF(I6849&lt;&gt;0,"No Exp Date",IF(G6849&lt;DATE(2013,3,1),DATE(2020,3,1),DATE(YEAR(G6849)+7,MONTH(G6849),DAY(G6849))))))</f>
        <v>44962</v>
      </c>
      <c r="I6849" s="24"/>
      <c r="J6849" s="24">
        <v>43873</v>
      </c>
      <c r="K6849" s="27" t="s">
        <v>7301</v>
      </c>
      <c r="L6849" s="69">
        <f>IF((K6849)="Amd",EDATE(J6849,18),"N/A")</f>
        <v>44420</v>
      </c>
      <c r="M6849" s="18"/>
    </row>
    <row r="6850" spans="1:13" s="2" customFormat="1" x14ac:dyDescent="0.3">
      <c r="A6850" s="23">
        <v>781</v>
      </c>
      <c r="B6850" s="23">
        <v>1</v>
      </c>
      <c r="C6850" s="34">
        <v>40</v>
      </c>
      <c r="D6850" s="6" t="s">
        <v>3143</v>
      </c>
      <c r="E6850" s="7" t="s">
        <v>3210</v>
      </c>
      <c r="F6850" s="6"/>
      <c r="G6850" s="25">
        <v>40546</v>
      </c>
      <c r="H6850" s="24">
        <f>IF(G6850=0,"No Exp Date",(IF(I6850&lt;&gt;0,"No Exp Date",IF(G6850&lt;DATE(2013,3,1),DATE(2020,3,1),DATE(YEAR(G6850)+7,MONTH(G6850),DAY(G6850))))))</f>
        <v>43891</v>
      </c>
      <c r="I6850" s="24"/>
      <c r="J6850" s="24">
        <v>43873</v>
      </c>
      <c r="K6850" s="27" t="s">
        <v>7301</v>
      </c>
      <c r="L6850" s="69">
        <f>IF((K6850)="Amd",EDATE(J6850,18),"N/A")</f>
        <v>44420</v>
      </c>
      <c r="M6850" s="18"/>
    </row>
    <row r="6851" spans="1:13" s="2" customFormat="1" ht="25.5" x14ac:dyDescent="0.3">
      <c r="A6851" s="23">
        <v>781</v>
      </c>
      <c r="B6851" s="23">
        <v>1</v>
      </c>
      <c r="C6851" s="34">
        <v>50</v>
      </c>
      <c r="D6851" s="6" t="s">
        <v>3143</v>
      </c>
      <c r="E6851" s="7" t="s">
        <v>3211</v>
      </c>
      <c r="F6851" s="6"/>
      <c r="G6851" s="25">
        <v>36724</v>
      </c>
      <c r="H6851" s="24">
        <f>IF(G6851=0,"No Exp Date",(IF(I6851&lt;&gt;0,"No Exp Date",IF(G6851&lt;DATE(2013,3,1),DATE(2020,3,1),DATE(YEAR(G6851)+7,MONTH(G6851),DAY(G6851))))))</f>
        <v>43891</v>
      </c>
      <c r="I6851" s="24"/>
      <c r="J6851" s="24">
        <v>43873</v>
      </c>
      <c r="K6851" s="27" t="s">
        <v>7301</v>
      </c>
      <c r="L6851" s="69">
        <f>IF((K6851)="Amd",EDATE(J6851,18),"N/A")</f>
        <v>44420</v>
      </c>
      <c r="M6851" s="18"/>
    </row>
    <row r="6852" spans="1:13" s="2" customFormat="1" x14ac:dyDescent="0.3">
      <c r="A6852" s="23">
        <v>781</v>
      </c>
      <c r="B6852" s="23">
        <v>1</v>
      </c>
      <c r="C6852" s="34">
        <v>60</v>
      </c>
      <c r="D6852" s="6" t="s">
        <v>1</v>
      </c>
      <c r="E6852" s="6"/>
      <c r="F6852" s="7" t="s">
        <v>10645</v>
      </c>
      <c r="G6852" s="25"/>
      <c r="H6852" s="24" t="str">
        <f>IF(G6852=0,"No Exp Date",(IF(I6852&lt;&gt;0,"No Exp Date",IF(G6852&lt;DATE(2013,3,1),DATE(2020,3,1),DATE(YEAR(G6852)+7,MONTH(G6852),DAY(G6852))))))</f>
        <v>No Exp Date</v>
      </c>
      <c r="I6852" s="24"/>
      <c r="J6852" s="24" t="str">
        <f>IF((H6852)="No Exp Date","N/A","")</f>
        <v>N/A</v>
      </c>
      <c r="K6852" s="27"/>
      <c r="L6852" s="69" t="str">
        <f>IF((K6852)="Amd",EDATE(J6852,18),"N/A")</f>
        <v>N/A</v>
      </c>
      <c r="M6852" s="18"/>
    </row>
    <row r="6853" spans="1:13" s="2" customFormat="1" x14ac:dyDescent="0.3">
      <c r="A6853" s="23">
        <v>781</v>
      </c>
      <c r="B6853" s="23">
        <v>1</v>
      </c>
      <c r="C6853" s="34">
        <v>61</v>
      </c>
      <c r="D6853" s="6" t="s">
        <v>1</v>
      </c>
      <c r="E6853" s="7" t="s">
        <v>3212</v>
      </c>
      <c r="F6853" s="6" t="s">
        <v>135</v>
      </c>
      <c r="G6853" s="25"/>
      <c r="H6853" s="24" t="str">
        <f>IF(G6853=0,"No Exp Date",(IF(I6853&lt;&gt;0,"No Exp Date",IF(G6853&lt;DATE(2013,3,1),DATE(2020,3,1),DATE(YEAR(G6853)+7,MONTH(G6853),DAY(G6853))))))</f>
        <v>No Exp Date</v>
      </c>
      <c r="I6853" s="24"/>
      <c r="J6853" s="24" t="str">
        <f>IF((H6853)="No Exp Date","N/A","")</f>
        <v>N/A</v>
      </c>
      <c r="K6853" s="27"/>
      <c r="L6853" s="69" t="str">
        <f>IF((K6853)="Amd",EDATE(J6853,18),"N/A")</f>
        <v>N/A</v>
      </c>
      <c r="M6853" s="18"/>
    </row>
    <row r="6854" spans="1:13" s="2" customFormat="1" ht="25.5" x14ac:dyDescent="0.3">
      <c r="A6854" s="23">
        <v>781</v>
      </c>
      <c r="B6854" s="23">
        <v>1</v>
      </c>
      <c r="C6854" s="34">
        <v>70</v>
      </c>
      <c r="D6854" s="6" t="s">
        <v>1</v>
      </c>
      <c r="E6854" s="7" t="s">
        <v>3213</v>
      </c>
      <c r="F6854" s="6" t="s">
        <v>8670</v>
      </c>
      <c r="G6854" s="25">
        <v>36132</v>
      </c>
      <c r="H6854" s="24" t="str">
        <f>IF(G6854=0,"No Exp Date",(IF(I6854&lt;&gt;0,"No Exp Date",IF(G6854&lt;DATE(2013,3,1),DATE(2020,3,1),DATE(YEAR(G6854)+7,MONTH(G6854),DAY(G6854))))))</f>
        <v>No Exp Date</v>
      </c>
      <c r="I6854" s="24">
        <v>43891</v>
      </c>
      <c r="J6854" s="24" t="str">
        <f>IF((H6854)="No Exp Date","N/A","")</f>
        <v>N/A</v>
      </c>
      <c r="K6854" s="27"/>
      <c r="L6854" s="69" t="str">
        <f>IF((K6854)="Amd",EDATE(J6854,18),"N/A")</f>
        <v>N/A</v>
      </c>
      <c r="M6854" s="18"/>
    </row>
    <row r="6855" spans="1:13" s="2" customFormat="1" x14ac:dyDescent="0.3">
      <c r="A6855" s="23">
        <v>781</v>
      </c>
      <c r="B6855" s="23">
        <v>2</v>
      </c>
      <c r="C6855" s="34">
        <v>10</v>
      </c>
      <c r="D6855" s="6" t="s">
        <v>1</v>
      </c>
      <c r="E6855" s="6"/>
      <c r="F6855" s="7" t="s">
        <v>10646</v>
      </c>
      <c r="G6855" s="25"/>
      <c r="H6855" s="24" t="str">
        <f>IF(G6855=0,"No Exp Date",(IF(I6855&lt;&gt;0,"No Exp Date",IF(G6855&lt;DATE(2013,3,1),DATE(2020,3,1),DATE(YEAR(G6855)+7,MONTH(G6855),DAY(G6855))))))</f>
        <v>No Exp Date</v>
      </c>
      <c r="I6855" s="24"/>
      <c r="J6855" s="24" t="str">
        <f>IF((H6855)="No Exp Date","N/A","")</f>
        <v>N/A</v>
      </c>
      <c r="K6855" s="27"/>
      <c r="L6855" s="69" t="str">
        <f>IF((K6855)="Amd",EDATE(J6855,18),"N/A")</f>
        <v>N/A</v>
      </c>
      <c r="M6855" s="18"/>
    </row>
    <row r="6856" spans="1:13" s="2" customFormat="1" x14ac:dyDescent="0.3">
      <c r="A6856" s="23">
        <v>781</v>
      </c>
      <c r="B6856" s="23">
        <v>2</v>
      </c>
      <c r="C6856" s="34">
        <v>11</v>
      </c>
      <c r="D6856" s="6" t="s">
        <v>1</v>
      </c>
      <c r="E6856" s="7" t="s">
        <v>3214</v>
      </c>
      <c r="F6856" s="6" t="s">
        <v>135</v>
      </c>
      <c r="G6856" s="25"/>
      <c r="H6856" s="24" t="str">
        <f>IF(G6856=0,"No Exp Date",(IF(I6856&lt;&gt;0,"No Exp Date",IF(G6856&lt;DATE(2013,3,1),DATE(2020,3,1),DATE(YEAR(G6856)+7,MONTH(G6856),DAY(G6856))))))</f>
        <v>No Exp Date</v>
      </c>
      <c r="I6856" s="24"/>
      <c r="J6856" s="24" t="str">
        <f>IF((H6856)="No Exp Date","N/A","")</f>
        <v>N/A</v>
      </c>
      <c r="K6856" s="27"/>
      <c r="L6856" s="69" t="str">
        <f>IF((K6856)="Amd",EDATE(J6856,18),"N/A")</f>
        <v>N/A</v>
      </c>
      <c r="M6856" s="18"/>
    </row>
    <row r="6857" spans="1:13" s="2" customFormat="1" x14ac:dyDescent="0.3">
      <c r="A6857" s="23">
        <v>781</v>
      </c>
      <c r="B6857" s="23">
        <v>2</v>
      </c>
      <c r="C6857" s="34">
        <v>20</v>
      </c>
      <c r="D6857" s="6" t="s">
        <v>1</v>
      </c>
      <c r="E6857" s="6"/>
      <c r="F6857" s="7" t="s">
        <v>10646</v>
      </c>
      <c r="G6857" s="25"/>
      <c r="H6857" s="24" t="str">
        <f>IF(G6857=0,"No Exp Date",(IF(I6857&lt;&gt;0,"No Exp Date",IF(G6857&lt;DATE(2013,3,1),DATE(2020,3,1),DATE(YEAR(G6857)+7,MONTH(G6857),DAY(G6857))))))</f>
        <v>No Exp Date</v>
      </c>
      <c r="I6857" s="24"/>
      <c r="J6857" s="24" t="str">
        <f>IF((H6857)="No Exp Date","N/A","")</f>
        <v>N/A</v>
      </c>
      <c r="K6857" s="27"/>
      <c r="L6857" s="69" t="str">
        <f>IF((K6857)="Amd",EDATE(J6857,18),"N/A")</f>
        <v>N/A</v>
      </c>
      <c r="M6857" s="18"/>
    </row>
    <row r="6858" spans="1:13" s="2" customFormat="1" ht="38.25" x14ac:dyDescent="0.3">
      <c r="A6858" s="23">
        <v>782</v>
      </c>
      <c r="B6858" s="23">
        <v>1</v>
      </c>
      <c r="C6858" s="34">
        <v>10</v>
      </c>
      <c r="D6858" s="6" t="s">
        <v>3143</v>
      </c>
      <c r="E6858" s="7" t="s">
        <v>3215</v>
      </c>
      <c r="F6858" s="7" t="s">
        <v>10603</v>
      </c>
      <c r="G6858" s="25">
        <v>41005</v>
      </c>
      <c r="H6858" s="24">
        <f>IF(G6858=0,"No Exp Date",(IF(I6858&lt;&gt;0,"No Exp Date",IF(G6858&lt;DATE(2013,3,1),DATE(2020,3,1),DATE(YEAR(G6858)+7,MONTH(G6858),DAY(G6858))))))</f>
        <v>43891</v>
      </c>
      <c r="I6858" s="24"/>
      <c r="J6858" s="24">
        <v>43873</v>
      </c>
      <c r="K6858" s="27" t="s">
        <v>7301</v>
      </c>
      <c r="L6858" s="69">
        <f>IF((K6858)="Amd",EDATE(J6858,18),"N/A")</f>
        <v>44420</v>
      </c>
      <c r="M6858" s="18"/>
    </row>
    <row r="6859" spans="1:13" s="2" customFormat="1" ht="25.5" x14ac:dyDescent="0.3">
      <c r="A6859" s="23">
        <v>782</v>
      </c>
      <c r="B6859" s="23">
        <v>1</v>
      </c>
      <c r="C6859" s="34">
        <v>20</v>
      </c>
      <c r="D6859" s="6" t="s">
        <v>1</v>
      </c>
      <c r="E6859" s="7" t="s">
        <v>3216</v>
      </c>
      <c r="F6859" s="6" t="s">
        <v>10647</v>
      </c>
      <c r="G6859" s="25">
        <v>40889</v>
      </c>
      <c r="H6859" s="24" t="str">
        <f>IF(G6859=0,"No Exp Date",(IF(I6859&lt;&gt;0,"No Exp Date",IF(G6859&lt;DATE(2013,3,1),DATE(2020,3,1),DATE(YEAR(G6859)+7,MONTH(G6859),DAY(G6859))))))</f>
        <v>No Exp Date</v>
      </c>
      <c r="I6859" s="24">
        <v>43891</v>
      </c>
      <c r="J6859" s="24" t="str">
        <f>IF((H6859)="No Exp Date","N/A","")</f>
        <v>N/A</v>
      </c>
      <c r="K6859" s="27"/>
      <c r="L6859" s="69" t="str">
        <f>IF((K6859)="Amd",EDATE(J6859,18),"N/A")</f>
        <v>N/A</v>
      </c>
      <c r="M6859" s="18"/>
    </row>
    <row r="6860" spans="1:13" s="2" customFormat="1" ht="25.5" x14ac:dyDescent="0.3">
      <c r="A6860" s="23">
        <v>782</v>
      </c>
      <c r="B6860" s="23">
        <v>1</v>
      </c>
      <c r="C6860" s="34">
        <v>30</v>
      </c>
      <c r="D6860" s="6" t="s">
        <v>1</v>
      </c>
      <c r="E6860" s="7" t="s">
        <v>3217</v>
      </c>
      <c r="F6860" s="6" t="s">
        <v>10648</v>
      </c>
      <c r="G6860" s="25">
        <v>40889</v>
      </c>
      <c r="H6860" s="24" t="str">
        <f>IF(G6860=0,"No Exp Date",(IF(I6860&lt;&gt;0,"No Exp Date",IF(G6860&lt;DATE(2013,3,1),DATE(2020,3,1),DATE(YEAR(G6860)+7,MONTH(G6860),DAY(G6860))))))</f>
        <v>No Exp Date</v>
      </c>
      <c r="I6860" s="24">
        <v>43891</v>
      </c>
      <c r="J6860" s="24" t="str">
        <f>IF((H6860)="No Exp Date","N/A","")</f>
        <v>N/A</v>
      </c>
      <c r="K6860" s="27"/>
      <c r="L6860" s="69" t="str">
        <f>IF((K6860)="Amd",EDATE(J6860,18),"N/A")</f>
        <v>N/A</v>
      </c>
      <c r="M6860" s="18"/>
    </row>
    <row r="6861" spans="1:13" s="2" customFormat="1" ht="25.5" x14ac:dyDescent="0.3">
      <c r="A6861" s="23">
        <v>782</v>
      </c>
      <c r="B6861" s="23">
        <v>1</v>
      </c>
      <c r="C6861" s="34">
        <v>40</v>
      </c>
      <c r="D6861" s="6" t="s">
        <v>1</v>
      </c>
      <c r="E6861" s="7" t="s">
        <v>3218</v>
      </c>
      <c r="F6861" s="6" t="s">
        <v>10649</v>
      </c>
      <c r="G6861" s="25">
        <v>40889</v>
      </c>
      <c r="H6861" s="24" t="str">
        <f>IF(G6861=0,"No Exp Date",(IF(I6861&lt;&gt;0,"No Exp Date",IF(G6861&lt;DATE(2013,3,1),DATE(2020,3,1),DATE(YEAR(G6861)+7,MONTH(G6861),DAY(G6861))))))</f>
        <v>No Exp Date</v>
      </c>
      <c r="I6861" s="24">
        <v>43891</v>
      </c>
      <c r="J6861" s="24" t="str">
        <f>IF((H6861)="No Exp Date","N/A","")</f>
        <v>N/A</v>
      </c>
      <c r="K6861" s="27"/>
      <c r="L6861" s="69" t="str">
        <f>IF((K6861)="Amd",EDATE(J6861,18),"N/A")</f>
        <v>N/A</v>
      </c>
      <c r="M6861" s="18"/>
    </row>
    <row r="6862" spans="1:13" s="2" customFormat="1" ht="25.5" x14ac:dyDescent="0.3">
      <c r="A6862" s="23">
        <v>782</v>
      </c>
      <c r="B6862" s="23">
        <v>1</v>
      </c>
      <c r="C6862" s="34">
        <v>50</v>
      </c>
      <c r="D6862" s="6" t="s">
        <v>1</v>
      </c>
      <c r="E6862" s="7" t="s">
        <v>6671</v>
      </c>
      <c r="F6862" s="6" t="s">
        <v>10650</v>
      </c>
      <c r="G6862" s="25">
        <v>32696</v>
      </c>
      <c r="H6862" s="24" t="str">
        <f>IF(G6862=0,"No Exp Date",(IF(I6862&lt;&gt;0,"No Exp Date",IF(G6862&lt;DATE(2013,3,1),DATE(2020,3,1),DATE(YEAR(G6862)+7,MONTH(G6862),DAY(G6862))))))</f>
        <v>No Exp Date</v>
      </c>
      <c r="I6862" s="24">
        <v>39206</v>
      </c>
      <c r="J6862" s="24" t="str">
        <f>IF((H6862)="No Exp Date","N/A","")</f>
        <v>N/A</v>
      </c>
      <c r="K6862" s="27"/>
      <c r="L6862" s="69" t="str">
        <f>IF((K6862)="Amd",EDATE(J6862,18),"N/A")</f>
        <v>N/A</v>
      </c>
      <c r="M6862" s="18"/>
    </row>
    <row r="6863" spans="1:13" s="2" customFormat="1" x14ac:dyDescent="0.3">
      <c r="A6863" s="23">
        <v>782</v>
      </c>
      <c r="B6863" s="23">
        <v>1</v>
      </c>
      <c r="C6863" s="34">
        <v>51</v>
      </c>
      <c r="D6863" s="6" t="s">
        <v>1</v>
      </c>
      <c r="E6863" s="7" t="s">
        <v>3219</v>
      </c>
      <c r="F6863" s="6" t="s">
        <v>135</v>
      </c>
      <c r="G6863" s="25"/>
      <c r="H6863" s="24" t="str">
        <f>IF(G6863=0,"No Exp Date",(IF(I6863&lt;&gt;0,"No Exp Date",IF(G6863&lt;DATE(2013,3,1),DATE(2020,3,1),DATE(YEAR(G6863)+7,MONTH(G6863),DAY(G6863))))))</f>
        <v>No Exp Date</v>
      </c>
      <c r="I6863" s="24"/>
      <c r="J6863" s="24" t="str">
        <f>IF((H6863)="No Exp Date","N/A","")</f>
        <v>N/A</v>
      </c>
      <c r="K6863" s="27"/>
      <c r="L6863" s="69" t="str">
        <f>IF((K6863)="Amd",EDATE(J6863,18),"N/A")</f>
        <v>N/A</v>
      </c>
      <c r="M6863" s="18"/>
    </row>
    <row r="6864" spans="1:13" s="2" customFormat="1" x14ac:dyDescent="0.3">
      <c r="A6864" s="23">
        <v>782</v>
      </c>
      <c r="B6864" s="23">
        <v>1</v>
      </c>
      <c r="C6864" s="34">
        <v>60</v>
      </c>
      <c r="D6864" s="6" t="s">
        <v>1</v>
      </c>
      <c r="E6864" s="18"/>
      <c r="F6864" s="7" t="s">
        <v>10651</v>
      </c>
      <c r="G6864" s="25"/>
      <c r="H6864" s="24" t="str">
        <f>IF(G6864=0,"No Exp Date",(IF(I6864&lt;&gt;0,"No Exp Date",IF(G6864&lt;DATE(2013,3,1),DATE(2020,3,1),DATE(YEAR(G6864)+7,MONTH(G6864),DAY(G6864))))))</f>
        <v>No Exp Date</v>
      </c>
      <c r="I6864" s="24"/>
      <c r="J6864" s="24" t="str">
        <f>IF((H6864)="No Exp Date","N/A","")</f>
        <v>N/A</v>
      </c>
      <c r="K6864" s="27"/>
      <c r="L6864" s="69" t="str">
        <f>IF((K6864)="Amd",EDATE(J6864,18),"N/A")</f>
        <v>N/A</v>
      </c>
      <c r="M6864" s="18"/>
    </row>
    <row r="6865" spans="1:13" s="2" customFormat="1" x14ac:dyDescent="0.3">
      <c r="A6865" s="23">
        <v>782</v>
      </c>
      <c r="B6865" s="23">
        <v>1</v>
      </c>
      <c r="C6865" s="34">
        <v>70</v>
      </c>
      <c r="D6865" s="6" t="s">
        <v>3143</v>
      </c>
      <c r="E6865" s="7" t="s">
        <v>3220</v>
      </c>
      <c r="F6865" s="6"/>
      <c r="G6865" s="25">
        <v>40889</v>
      </c>
      <c r="H6865" s="24">
        <f>IF(G6865=0,"No Exp Date",(IF(I6865&lt;&gt;0,"No Exp Date",IF(G6865&lt;DATE(2013,3,1),DATE(2020,3,1),DATE(YEAR(G6865)+7,MONTH(G6865),DAY(G6865))))))</f>
        <v>43891</v>
      </c>
      <c r="I6865" s="24"/>
      <c r="J6865" s="24">
        <v>43873</v>
      </c>
      <c r="K6865" s="27" t="s">
        <v>7301</v>
      </c>
      <c r="L6865" s="69">
        <f>IF((K6865)="Amd",EDATE(J6865,18),"N/A")</f>
        <v>44420</v>
      </c>
      <c r="M6865" s="18"/>
    </row>
    <row r="6866" spans="1:13" s="2" customFormat="1" ht="51" x14ac:dyDescent="0.3">
      <c r="A6866" s="23">
        <v>783</v>
      </c>
      <c r="B6866" s="23">
        <v>1</v>
      </c>
      <c r="C6866" s="34">
        <v>10</v>
      </c>
      <c r="D6866" s="6" t="s">
        <v>1</v>
      </c>
      <c r="E6866" s="6"/>
      <c r="F6866" s="7" t="s">
        <v>10652</v>
      </c>
      <c r="G6866" s="25"/>
      <c r="H6866" s="24" t="str">
        <f>IF(G6866=0,"No Exp Date",(IF(I6866&lt;&gt;0,"No Exp Date",IF(G6866&lt;DATE(2013,3,1),DATE(2020,3,1),DATE(YEAR(G6866)+7,MONTH(G6866),DAY(G6866))))))</f>
        <v>No Exp Date</v>
      </c>
      <c r="I6866" s="24"/>
      <c r="J6866" s="24" t="str">
        <f>IF((H6866)="No Exp Date","N/A","")</f>
        <v>N/A</v>
      </c>
      <c r="K6866" s="27"/>
      <c r="L6866" s="69" t="str">
        <f>IF((K6866)="Amd",EDATE(J6866,18),"N/A")</f>
        <v>N/A</v>
      </c>
      <c r="M6866" s="18"/>
    </row>
    <row r="6867" spans="1:13" s="2" customFormat="1" ht="51" x14ac:dyDescent="0.3">
      <c r="A6867" s="23">
        <v>783</v>
      </c>
      <c r="B6867" s="23">
        <v>1</v>
      </c>
      <c r="C6867" s="34">
        <v>20</v>
      </c>
      <c r="D6867" s="6" t="s">
        <v>1</v>
      </c>
      <c r="E6867" s="6"/>
      <c r="F6867" s="7" t="s">
        <v>10653</v>
      </c>
      <c r="G6867" s="25"/>
      <c r="H6867" s="24" t="str">
        <f>IF(G6867=0,"No Exp Date",(IF(I6867&lt;&gt;0,"No Exp Date",IF(G6867&lt;DATE(2013,3,1),DATE(2020,3,1),DATE(YEAR(G6867)+7,MONTH(G6867),DAY(G6867))))))</f>
        <v>No Exp Date</v>
      </c>
      <c r="I6867" s="24"/>
      <c r="J6867" s="24" t="str">
        <f>IF((H6867)="No Exp Date","N/A","")</f>
        <v>N/A</v>
      </c>
      <c r="K6867" s="27"/>
      <c r="L6867" s="69" t="str">
        <f>IF((K6867)="Amd",EDATE(J6867,18),"N/A")</f>
        <v>N/A</v>
      </c>
      <c r="M6867" s="18"/>
    </row>
    <row r="6868" spans="1:13" s="2" customFormat="1" x14ac:dyDescent="0.3">
      <c r="A6868" s="23">
        <v>783</v>
      </c>
      <c r="B6868" s="23">
        <v>1</v>
      </c>
      <c r="C6868" s="34">
        <v>30</v>
      </c>
      <c r="D6868" s="6" t="s">
        <v>1</v>
      </c>
      <c r="E6868" s="6"/>
      <c r="F6868" s="7" t="s">
        <v>10654</v>
      </c>
      <c r="G6868" s="25"/>
      <c r="H6868" s="24" t="str">
        <f>IF(G6868=0,"No Exp Date",(IF(I6868&lt;&gt;0,"No Exp Date",IF(G6868&lt;DATE(2013,3,1),DATE(2020,3,1),DATE(YEAR(G6868)+7,MONTH(G6868),DAY(G6868))))))</f>
        <v>No Exp Date</v>
      </c>
      <c r="I6868" s="24"/>
      <c r="J6868" s="24" t="str">
        <f>IF((H6868)="No Exp Date","N/A","")</f>
        <v>N/A</v>
      </c>
      <c r="K6868" s="27"/>
      <c r="L6868" s="69" t="str">
        <f>IF((K6868)="Amd",EDATE(J6868,18),"N/A")</f>
        <v>N/A</v>
      </c>
      <c r="M6868" s="18"/>
    </row>
    <row r="6869" spans="1:13" s="2" customFormat="1" x14ac:dyDescent="0.3">
      <c r="A6869" s="23">
        <v>783</v>
      </c>
      <c r="B6869" s="23">
        <v>1</v>
      </c>
      <c r="C6869" s="34">
        <v>40</v>
      </c>
      <c r="D6869" s="6" t="s">
        <v>1</v>
      </c>
      <c r="E6869" s="6"/>
      <c r="F6869" s="7" t="s">
        <v>3221</v>
      </c>
      <c r="G6869" s="25"/>
      <c r="H6869" s="24" t="str">
        <f>IF(G6869=0,"No Exp Date",(IF(I6869&lt;&gt;0,"No Exp Date",IF(G6869&lt;DATE(2013,3,1),DATE(2020,3,1),DATE(YEAR(G6869)+7,MONTH(G6869),DAY(G6869))))))</f>
        <v>No Exp Date</v>
      </c>
      <c r="I6869" s="24"/>
      <c r="J6869" s="24" t="str">
        <f>IF((H6869)="No Exp Date","N/A","")</f>
        <v>N/A</v>
      </c>
      <c r="K6869" s="27"/>
      <c r="L6869" s="69" t="str">
        <f>IF((K6869)="Amd",EDATE(J6869,18),"N/A")</f>
        <v>N/A</v>
      </c>
      <c r="M6869" s="18"/>
    </row>
    <row r="6870" spans="1:13" s="2" customFormat="1" x14ac:dyDescent="0.3">
      <c r="A6870" s="23">
        <v>783</v>
      </c>
      <c r="B6870" s="23">
        <v>1</v>
      </c>
      <c r="C6870" s="34">
        <v>50</v>
      </c>
      <c r="D6870" s="6" t="s">
        <v>1</v>
      </c>
      <c r="E6870" s="6"/>
      <c r="F6870" s="7" t="s">
        <v>3221</v>
      </c>
      <c r="G6870" s="25"/>
      <c r="H6870" s="24" t="str">
        <f>IF(G6870=0,"No Exp Date",(IF(I6870&lt;&gt;0,"No Exp Date",IF(G6870&lt;DATE(2013,3,1),DATE(2020,3,1),DATE(YEAR(G6870)+7,MONTH(G6870),DAY(G6870))))))</f>
        <v>No Exp Date</v>
      </c>
      <c r="I6870" s="24"/>
      <c r="J6870" s="24" t="str">
        <f>IF((H6870)="No Exp Date","N/A","")</f>
        <v>N/A</v>
      </c>
      <c r="K6870" s="27"/>
      <c r="L6870" s="69" t="str">
        <f>IF((K6870)="Amd",EDATE(J6870,18),"N/A")</f>
        <v>N/A</v>
      </c>
      <c r="M6870" s="18"/>
    </row>
    <row r="6871" spans="1:13" s="2" customFormat="1" x14ac:dyDescent="0.3">
      <c r="A6871" s="23">
        <v>783</v>
      </c>
      <c r="B6871" s="23">
        <v>1</v>
      </c>
      <c r="C6871" s="34">
        <v>60</v>
      </c>
      <c r="D6871" s="6" t="s">
        <v>1</v>
      </c>
      <c r="E6871" s="6"/>
      <c r="F6871" s="7" t="s">
        <v>3221</v>
      </c>
      <c r="G6871" s="25"/>
      <c r="H6871" s="24" t="str">
        <f>IF(G6871=0,"No Exp Date",(IF(I6871&lt;&gt;0,"No Exp Date",IF(G6871&lt;DATE(2013,3,1),DATE(2020,3,1),DATE(YEAR(G6871)+7,MONTH(G6871),DAY(G6871))))))</f>
        <v>No Exp Date</v>
      </c>
      <c r="I6871" s="24"/>
      <c r="J6871" s="24" t="str">
        <f>IF((H6871)="No Exp Date","N/A","")</f>
        <v>N/A</v>
      </c>
      <c r="K6871" s="27"/>
      <c r="L6871" s="69" t="str">
        <f>IF((K6871)="Amd",EDATE(J6871,18),"N/A")</f>
        <v>N/A</v>
      </c>
      <c r="M6871" s="18"/>
    </row>
    <row r="6872" spans="1:13" s="2" customFormat="1" x14ac:dyDescent="0.3">
      <c r="A6872" s="23">
        <v>783</v>
      </c>
      <c r="B6872" s="23">
        <v>1</v>
      </c>
      <c r="C6872" s="34">
        <v>70</v>
      </c>
      <c r="D6872" s="6" t="s">
        <v>1</v>
      </c>
      <c r="E6872" s="6"/>
      <c r="F6872" s="7" t="s">
        <v>3221</v>
      </c>
      <c r="G6872" s="25"/>
      <c r="H6872" s="24" t="str">
        <f>IF(G6872=0,"No Exp Date",(IF(I6872&lt;&gt;0,"No Exp Date",IF(G6872&lt;DATE(2013,3,1),DATE(2020,3,1),DATE(YEAR(G6872)+7,MONTH(G6872),DAY(G6872))))))</f>
        <v>No Exp Date</v>
      </c>
      <c r="I6872" s="24"/>
      <c r="J6872" s="24" t="str">
        <f>IF((H6872)="No Exp Date","N/A","")</f>
        <v>N/A</v>
      </c>
      <c r="K6872" s="27"/>
      <c r="L6872" s="69" t="str">
        <f>IF((K6872)="Amd",EDATE(J6872,18),"N/A")</f>
        <v>N/A</v>
      </c>
      <c r="M6872" s="18"/>
    </row>
    <row r="6873" spans="1:13" s="2" customFormat="1" x14ac:dyDescent="0.3">
      <c r="A6873" s="23">
        <v>783</v>
      </c>
      <c r="B6873" s="23">
        <v>1</v>
      </c>
      <c r="C6873" s="34">
        <v>80</v>
      </c>
      <c r="D6873" s="6" t="s">
        <v>1</v>
      </c>
      <c r="E6873" s="6"/>
      <c r="F6873" s="7" t="s">
        <v>3221</v>
      </c>
      <c r="G6873" s="25"/>
      <c r="H6873" s="24" t="str">
        <f>IF(G6873=0,"No Exp Date",(IF(I6873&lt;&gt;0,"No Exp Date",IF(G6873&lt;DATE(2013,3,1),DATE(2020,3,1),DATE(YEAR(G6873)+7,MONTH(G6873),DAY(G6873))))))</f>
        <v>No Exp Date</v>
      </c>
      <c r="I6873" s="24"/>
      <c r="J6873" s="24" t="str">
        <f>IF((H6873)="No Exp Date","N/A","")</f>
        <v>N/A</v>
      </c>
      <c r="K6873" s="27"/>
      <c r="L6873" s="69" t="str">
        <f>IF((K6873)="Amd",EDATE(J6873,18),"N/A")</f>
        <v>N/A</v>
      </c>
      <c r="M6873" s="18"/>
    </row>
    <row r="6874" spans="1:13" s="2" customFormat="1" ht="25.5" x14ac:dyDescent="0.3">
      <c r="A6874" s="23">
        <v>784</v>
      </c>
      <c r="B6874" s="23">
        <v>1</v>
      </c>
      <c r="C6874" s="34">
        <v>10</v>
      </c>
      <c r="D6874" s="6" t="s">
        <v>1</v>
      </c>
      <c r="E6874" s="7" t="s">
        <v>2912</v>
      </c>
      <c r="F6874" s="6" t="s">
        <v>8670</v>
      </c>
      <c r="G6874" s="25">
        <v>33517</v>
      </c>
      <c r="H6874" s="24" t="str">
        <f>IF(G6874=0,"No Exp Date",(IF(I6874&lt;&gt;0,"No Exp Date",IF(G6874&lt;DATE(2013,3,1),DATE(2020,3,1),DATE(YEAR(G6874)+7,MONTH(G6874),DAY(G6874))))))</f>
        <v>No Exp Date</v>
      </c>
      <c r="I6874" s="24">
        <v>43891</v>
      </c>
      <c r="J6874" s="24" t="str">
        <f>IF((H6874)="No Exp Date","N/A","")</f>
        <v>N/A</v>
      </c>
      <c r="K6874" s="27"/>
      <c r="L6874" s="69" t="str">
        <f>IF((K6874)="Amd",EDATE(J6874,18),"N/A")</f>
        <v>N/A</v>
      </c>
      <c r="M6874" s="18"/>
    </row>
    <row r="6875" spans="1:13" s="2" customFormat="1" ht="25.5" x14ac:dyDescent="0.3">
      <c r="A6875" s="23">
        <v>784</v>
      </c>
      <c r="B6875" s="23">
        <v>1</v>
      </c>
      <c r="C6875" s="34">
        <v>20</v>
      </c>
      <c r="D6875" s="6" t="s">
        <v>1</v>
      </c>
      <c r="E6875" s="7" t="s">
        <v>2913</v>
      </c>
      <c r="F6875" s="6" t="s">
        <v>8670</v>
      </c>
      <c r="G6875" s="25">
        <v>33517</v>
      </c>
      <c r="H6875" s="24" t="str">
        <f>IF(G6875=0,"No Exp Date",(IF(I6875&lt;&gt;0,"No Exp Date",IF(G6875&lt;DATE(2013,3,1),DATE(2020,3,1),DATE(YEAR(G6875)+7,MONTH(G6875),DAY(G6875))))))</f>
        <v>No Exp Date</v>
      </c>
      <c r="I6875" s="24">
        <v>43891</v>
      </c>
      <c r="J6875" s="24" t="str">
        <f>IF((H6875)="No Exp Date","N/A","")</f>
        <v>N/A</v>
      </c>
      <c r="K6875" s="27"/>
      <c r="L6875" s="69" t="str">
        <f>IF((K6875)="Amd",EDATE(J6875,18),"N/A")</f>
        <v>N/A</v>
      </c>
      <c r="M6875" s="18"/>
    </row>
    <row r="6876" spans="1:13" s="2" customFormat="1" x14ac:dyDescent="0.3">
      <c r="A6876" s="23">
        <v>785</v>
      </c>
      <c r="B6876" s="23">
        <v>1</v>
      </c>
      <c r="C6876" s="34">
        <v>10</v>
      </c>
      <c r="D6876" s="6" t="s">
        <v>1</v>
      </c>
      <c r="E6876" s="7" t="s">
        <v>5449</v>
      </c>
      <c r="F6876" s="6" t="s">
        <v>5414</v>
      </c>
      <c r="G6876" s="25"/>
      <c r="H6876" s="24" t="str">
        <f>IF(G6876=0,"No Exp Date",(IF(I6876&lt;&gt;0,"No Exp Date",IF(G6876&lt;DATE(2013,3,1),DATE(2020,3,1),DATE(YEAR(G6876)+7,MONTH(G6876),DAY(G6876))))))</f>
        <v>No Exp Date</v>
      </c>
      <c r="I6876" s="24">
        <v>41530</v>
      </c>
      <c r="J6876" s="24" t="str">
        <f>IF((H6876)="No Exp Date","N/A","")</f>
        <v>N/A</v>
      </c>
      <c r="K6876" s="27"/>
      <c r="L6876" s="69" t="str">
        <f>IF((K6876)="Amd",EDATE(J6876,18),"N/A")</f>
        <v>N/A</v>
      </c>
      <c r="M6876" s="18"/>
    </row>
    <row r="6877" spans="1:13" s="2" customFormat="1" x14ac:dyDescent="0.3">
      <c r="A6877" s="23">
        <v>785</v>
      </c>
      <c r="B6877" s="23">
        <v>1</v>
      </c>
      <c r="C6877" s="34">
        <v>20</v>
      </c>
      <c r="D6877" s="6" t="s">
        <v>1</v>
      </c>
      <c r="E6877" s="6"/>
      <c r="F6877" s="7" t="s">
        <v>3222</v>
      </c>
      <c r="G6877" s="25"/>
      <c r="H6877" s="24" t="str">
        <f>IF(G6877=0,"No Exp Date",(IF(I6877&lt;&gt;0,"No Exp Date",IF(G6877&lt;DATE(2013,3,1),DATE(2020,3,1),DATE(YEAR(G6877)+7,MONTH(G6877),DAY(G6877))))))</f>
        <v>No Exp Date</v>
      </c>
      <c r="I6877" s="24"/>
      <c r="J6877" s="24" t="str">
        <f>IF((H6877)="No Exp Date","N/A","")</f>
        <v>N/A</v>
      </c>
      <c r="K6877" s="27"/>
      <c r="L6877" s="69" t="str">
        <f>IF((K6877)="Amd",EDATE(J6877,18),"N/A")</f>
        <v>N/A</v>
      </c>
      <c r="M6877" s="18"/>
    </row>
    <row r="6878" spans="1:13" s="2" customFormat="1" x14ac:dyDescent="0.3">
      <c r="A6878" s="23">
        <v>785</v>
      </c>
      <c r="B6878" s="23">
        <v>1</v>
      </c>
      <c r="C6878" s="34">
        <v>21</v>
      </c>
      <c r="D6878" s="6" t="s">
        <v>1</v>
      </c>
      <c r="E6878" s="7" t="s">
        <v>3223</v>
      </c>
      <c r="F6878" s="6" t="s">
        <v>135</v>
      </c>
      <c r="G6878" s="25"/>
      <c r="H6878" s="24" t="str">
        <f>IF(G6878=0,"No Exp Date",(IF(I6878&lt;&gt;0,"No Exp Date",IF(G6878&lt;DATE(2013,3,1),DATE(2020,3,1),DATE(YEAR(G6878)+7,MONTH(G6878),DAY(G6878))))))</f>
        <v>No Exp Date</v>
      </c>
      <c r="I6878" s="24"/>
      <c r="J6878" s="24" t="str">
        <f>IF((H6878)="No Exp Date","N/A","")</f>
        <v>N/A</v>
      </c>
      <c r="K6878" s="27"/>
      <c r="L6878" s="69" t="str">
        <f>IF((K6878)="Amd",EDATE(J6878,18),"N/A")</f>
        <v>N/A</v>
      </c>
      <c r="M6878" s="18"/>
    </row>
    <row r="6879" spans="1:13" s="2" customFormat="1" x14ac:dyDescent="0.3">
      <c r="A6879" s="23">
        <v>785</v>
      </c>
      <c r="B6879" s="23">
        <v>1</v>
      </c>
      <c r="C6879" s="34">
        <v>30</v>
      </c>
      <c r="D6879" s="6" t="s">
        <v>1</v>
      </c>
      <c r="E6879" s="6"/>
      <c r="F6879" s="7" t="s">
        <v>3224</v>
      </c>
      <c r="G6879" s="25"/>
      <c r="H6879" s="24" t="str">
        <f>IF(G6879=0,"No Exp Date",(IF(I6879&lt;&gt;0,"No Exp Date",IF(G6879&lt;DATE(2013,3,1),DATE(2020,3,1),DATE(YEAR(G6879)+7,MONTH(G6879),DAY(G6879))))))</f>
        <v>No Exp Date</v>
      </c>
      <c r="I6879" s="24"/>
      <c r="J6879" s="24" t="str">
        <f>IF((H6879)="No Exp Date","N/A","")</f>
        <v>N/A</v>
      </c>
      <c r="K6879" s="27"/>
      <c r="L6879" s="69" t="str">
        <f>IF((K6879)="Amd",EDATE(J6879,18),"N/A")</f>
        <v>N/A</v>
      </c>
      <c r="M6879" s="18"/>
    </row>
    <row r="6880" spans="1:13" s="2" customFormat="1" x14ac:dyDescent="0.3">
      <c r="A6880" s="23">
        <v>785</v>
      </c>
      <c r="B6880" s="23">
        <v>1</v>
      </c>
      <c r="C6880" s="34">
        <v>31</v>
      </c>
      <c r="D6880" s="6" t="s">
        <v>1</v>
      </c>
      <c r="E6880" s="7" t="s">
        <v>3225</v>
      </c>
      <c r="F6880" s="6" t="s">
        <v>135</v>
      </c>
      <c r="G6880" s="25"/>
      <c r="H6880" s="24" t="str">
        <f>IF(G6880=0,"No Exp Date",(IF(I6880&lt;&gt;0,"No Exp Date",IF(G6880&lt;DATE(2013,3,1),DATE(2020,3,1),DATE(YEAR(G6880)+7,MONTH(G6880),DAY(G6880))))))</f>
        <v>No Exp Date</v>
      </c>
      <c r="I6880" s="24"/>
      <c r="J6880" s="24" t="str">
        <f>IF((H6880)="No Exp Date","N/A","")</f>
        <v>N/A</v>
      </c>
      <c r="K6880" s="27"/>
      <c r="L6880" s="69" t="str">
        <f>IF((K6880)="Amd",EDATE(J6880,18),"N/A")</f>
        <v>N/A</v>
      </c>
      <c r="M6880" s="18"/>
    </row>
    <row r="6881" spans="1:13" s="2" customFormat="1" x14ac:dyDescent="0.3">
      <c r="A6881" s="23">
        <v>785</v>
      </c>
      <c r="B6881" s="23">
        <v>1</v>
      </c>
      <c r="C6881" s="34">
        <v>40</v>
      </c>
      <c r="D6881" s="6" t="s">
        <v>1</v>
      </c>
      <c r="E6881" s="6"/>
      <c r="F6881" s="7" t="s">
        <v>3226</v>
      </c>
      <c r="G6881" s="25"/>
      <c r="H6881" s="24" t="str">
        <f>IF(G6881=0,"No Exp Date",(IF(I6881&lt;&gt;0,"No Exp Date",IF(G6881&lt;DATE(2013,3,1),DATE(2020,3,1),DATE(YEAR(G6881)+7,MONTH(G6881),DAY(G6881))))))</f>
        <v>No Exp Date</v>
      </c>
      <c r="I6881" s="24"/>
      <c r="J6881" s="24" t="str">
        <f>IF((H6881)="No Exp Date","N/A","")</f>
        <v>N/A</v>
      </c>
      <c r="K6881" s="27"/>
      <c r="L6881" s="69" t="str">
        <f>IF((K6881)="Amd",EDATE(J6881,18),"N/A")</f>
        <v>N/A</v>
      </c>
      <c r="M6881" s="18"/>
    </row>
    <row r="6882" spans="1:13" s="2" customFormat="1" ht="25.5" x14ac:dyDescent="0.3">
      <c r="A6882" s="23">
        <v>785</v>
      </c>
      <c r="B6882" s="23">
        <v>1</v>
      </c>
      <c r="C6882" s="34">
        <v>41</v>
      </c>
      <c r="D6882" s="6" t="s">
        <v>1</v>
      </c>
      <c r="E6882" s="7" t="s">
        <v>3227</v>
      </c>
      <c r="F6882" s="6" t="s">
        <v>135</v>
      </c>
      <c r="G6882" s="25"/>
      <c r="H6882" s="24" t="str">
        <f>IF(G6882=0,"No Exp Date",(IF(I6882&lt;&gt;0,"No Exp Date",IF(G6882&lt;DATE(2013,3,1),DATE(2020,3,1),DATE(YEAR(G6882)+7,MONTH(G6882),DAY(G6882))))))</f>
        <v>No Exp Date</v>
      </c>
      <c r="I6882" s="24"/>
      <c r="J6882" s="24" t="str">
        <f>IF((H6882)="No Exp Date","N/A","")</f>
        <v>N/A</v>
      </c>
      <c r="K6882" s="27"/>
      <c r="L6882" s="69" t="str">
        <f>IF((K6882)="Amd",EDATE(J6882,18),"N/A")</f>
        <v>N/A</v>
      </c>
      <c r="M6882" s="18"/>
    </row>
    <row r="6883" spans="1:13" s="2" customFormat="1" x14ac:dyDescent="0.3">
      <c r="A6883" s="23">
        <v>785</v>
      </c>
      <c r="B6883" s="23">
        <v>1</v>
      </c>
      <c r="C6883" s="34">
        <v>50</v>
      </c>
      <c r="D6883" s="6" t="s">
        <v>1</v>
      </c>
      <c r="E6883" s="6"/>
      <c r="F6883" s="7" t="s">
        <v>3226</v>
      </c>
      <c r="G6883" s="25"/>
      <c r="H6883" s="24" t="str">
        <f>IF(G6883=0,"No Exp Date",(IF(I6883&lt;&gt;0,"No Exp Date",IF(G6883&lt;DATE(2013,3,1),DATE(2020,3,1),DATE(YEAR(G6883)+7,MONTH(G6883),DAY(G6883))))))</f>
        <v>No Exp Date</v>
      </c>
      <c r="I6883" s="24"/>
      <c r="J6883" s="24" t="str">
        <f>IF((H6883)="No Exp Date","N/A","")</f>
        <v>N/A</v>
      </c>
      <c r="K6883" s="27"/>
      <c r="L6883" s="69" t="str">
        <f>IF((K6883)="Amd",EDATE(J6883,18),"N/A")</f>
        <v>N/A</v>
      </c>
      <c r="M6883" s="18"/>
    </row>
    <row r="6884" spans="1:13" s="2" customFormat="1" x14ac:dyDescent="0.3">
      <c r="A6884" s="23">
        <v>785</v>
      </c>
      <c r="B6884" s="23">
        <v>1</v>
      </c>
      <c r="C6884" s="34">
        <v>60</v>
      </c>
      <c r="D6884" s="6" t="s">
        <v>1</v>
      </c>
      <c r="E6884" s="6"/>
      <c r="F6884" s="7" t="s">
        <v>3226</v>
      </c>
      <c r="G6884" s="25"/>
      <c r="H6884" s="24" t="str">
        <f>IF(G6884=0,"No Exp Date",(IF(I6884&lt;&gt;0,"No Exp Date",IF(G6884&lt;DATE(2013,3,1),DATE(2020,3,1),DATE(YEAR(G6884)+7,MONTH(G6884),DAY(G6884))))))</f>
        <v>No Exp Date</v>
      </c>
      <c r="I6884" s="24"/>
      <c r="J6884" s="24" t="str">
        <f>IF((H6884)="No Exp Date","N/A","")</f>
        <v>N/A</v>
      </c>
      <c r="K6884" s="27"/>
      <c r="L6884" s="69" t="str">
        <f>IF((K6884)="Amd",EDATE(J6884,18),"N/A")</f>
        <v>N/A</v>
      </c>
      <c r="M6884" s="18"/>
    </row>
    <row r="6885" spans="1:13" s="2" customFormat="1" x14ac:dyDescent="0.3">
      <c r="A6885" s="23">
        <v>785</v>
      </c>
      <c r="B6885" s="23">
        <v>1</v>
      </c>
      <c r="C6885" s="34">
        <v>70</v>
      </c>
      <c r="D6885" s="6" t="s">
        <v>1</v>
      </c>
      <c r="E6885" s="6"/>
      <c r="F6885" s="7" t="s">
        <v>3226</v>
      </c>
      <c r="G6885" s="25"/>
      <c r="H6885" s="24" t="str">
        <f>IF(G6885=0,"No Exp Date",(IF(I6885&lt;&gt;0,"No Exp Date",IF(G6885&lt;DATE(2013,3,1),DATE(2020,3,1),DATE(YEAR(G6885)+7,MONTH(G6885),DAY(G6885))))))</f>
        <v>No Exp Date</v>
      </c>
      <c r="I6885" s="24"/>
      <c r="J6885" s="24" t="str">
        <f>IF((H6885)="No Exp Date","N/A","")</f>
        <v>N/A</v>
      </c>
      <c r="K6885" s="27"/>
      <c r="L6885" s="69" t="str">
        <f>IF((K6885)="Amd",EDATE(J6885,18),"N/A")</f>
        <v>N/A</v>
      </c>
      <c r="M6885" s="18"/>
    </row>
    <row r="6886" spans="1:13" s="2" customFormat="1" x14ac:dyDescent="0.3">
      <c r="A6886" s="23">
        <v>785</v>
      </c>
      <c r="B6886" s="23">
        <v>1</v>
      </c>
      <c r="C6886" s="34">
        <v>80</v>
      </c>
      <c r="D6886" s="6" t="s">
        <v>1</v>
      </c>
      <c r="E6886" s="6"/>
      <c r="F6886" s="7" t="s">
        <v>3226</v>
      </c>
      <c r="G6886" s="25"/>
      <c r="H6886" s="24" t="str">
        <f>IF(G6886=0,"No Exp Date",(IF(I6886&lt;&gt;0,"No Exp Date",IF(G6886&lt;DATE(2013,3,1),DATE(2020,3,1),DATE(YEAR(G6886)+7,MONTH(G6886),DAY(G6886))))))</f>
        <v>No Exp Date</v>
      </c>
      <c r="I6886" s="24"/>
      <c r="J6886" s="24" t="str">
        <f>IF((H6886)="No Exp Date","N/A","")</f>
        <v>N/A</v>
      </c>
      <c r="K6886" s="27"/>
      <c r="L6886" s="69" t="str">
        <f>IF((K6886)="Amd",EDATE(J6886,18),"N/A")</f>
        <v>N/A</v>
      </c>
      <c r="M6886" s="18"/>
    </row>
    <row r="6887" spans="1:13" s="2" customFormat="1" x14ac:dyDescent="0.3">
      <c r="A6887" s="23">
        <v>785</v>
      </c>
      <c r="B6887" s="23">
        <v>1</v>
      </c>
      <c r="C6887" s="34">
        <v>90</v>
      </c>
      <c r="D6887" s="6" t="s">
        <v>1</v>
      </c>
      <c r="E6887" s="6"/>
      <c r="F6887" s="7" t="s">
        <v>3226</v>
      </c>
      <c r="G6887" s="25"/>
      <c r="H6887" s="24" t="str">
        <f>IF(G6887=0,"No Exp Date",(IF(I6887&lt;&gt;0,"No Exp Date",IF(G6887&lt;DATE(2013,3,1),DATE(2020,3,1),DATE(YEAR(G6887)+7,MONTH(G6887),DAY(G6887))))))</f>
        <v>No Exp Date</v>
      </c>
      <c r="I6887" s="24"/>
      <c r="J6887" s="24" t="str">
        <f>IF((H6887)="No Exp Date","N/A","")</f>
        <v>N/A</v>
      </c>
      <c r="K6887" s="27"/>
      <c r="L6887" s="69" t="str">
        <f>IF((K6887)="Amd",EDATE(J6887,18),"N/A")</f>
        <v>N/A</v>
      </c>
      <c r="M6887" s="18"/>
    </row>
    <row r="6888" spans="1:13" s="2" customFormat="1" ht="38.25" x14ac:dyDescent="0.3">
      <c r="A6888" s="23">
        <v>785</v>
      </c>
      <c r="B6888" s="23">
        <v>1</v>
      </c>
      <c r="C6888" s="34">
        <v>100</v>
      </c>
      <c r="D6888" s="6" t="s">
        <v>1</v>
      </c>
      <c r="E6888" s="7" t="s">
        <v>5413</v>
      </c>
      <c r="F6888" s="6" t="s">
        <v>5414</v>
      </c>
      <c r="G6888" s="25"/>
      <c r="H6888" s="24" t="str">
        <f>IF(G6888=0,"No Exp Date",(IF(I6888&lt;&gt;0,"No Exp Date",IF(G6888&lt;DATE(2013,3,1),DATE(2020,3,1),DATE(YEAR(G6888)+7,MONTH(G6888),DAY(G6888))))))</f>
        <v>No Exp Date</v>
      </c>
      <c r="I6888" s="24">
        <v>41530</v>
      </c>
      <c r="J6888" s="24" t="str">
        <f>IF((H6888)="No Exp Date","N/A","")</f>
        <v>N/A</v>
      </c>
      <c r="K6888" s="27"/>
      <c r="L6888" s="69" t="str">
        <f>IF((K6888)="Amd",EDATE(J6888,18),"N/A")</f>
        <v>N/A</v>
      </c>
      <c r="M6888" s="18"/>
    </row>
    <row r="6889" spans="1:13" s="2" customFormat="1" ht="25.5" x14ac:dyDescent="0.3">
      <c r="A6889" s="23">
        <v>785</v>
      </c>
      <c r="B6889" s="23">
        <v>1</v>
      </c>
      <c r="C6889" s="34">
        <v>110</v>
      </c>
      <c r="D6889" s="6" t="s">
        <v>1</v>
      </c>
      <c r="E6889" s="7" t="s">
        <v>4805</v>
      </c>
      <c r="F6889" s="6" t="s">
        <v>5414</v>
      </c>
      <c r="G6889" s="25"/>
      <c r="H6889" s="24" t="str">
        <f>IF(G6889=0,"No Exp Date",(IF(I6889&lt;&gt;0,"No Exp Date",IF(G6889&lt;DATE(2013,3,1),DATE(2020,3,1),DATE(YEAR(G6889)+7,MONTH(G6889),DAY(G6889))))))</f>
        <v>No Exp Date</v>
      </c>
      <c r="I6889" s="24">
        <v>41530</v>
      </c>
      <c r="J6889" s="24" t="str">
        <f>IF((H6889)="No Exp Date","N/A","")</f>
        <v>N/A</v>
      </c>
      <c r="K6889" s="27"/>
      <c r="L6889" s="69" t="str">
        <f>IF((K6889)="Amd",EDATE(J6889,18),"N/A")</f>
        <v>N/A</v>
      </c>
      <c r="M6889" s="18"/>
    </row>
    <row r="6890" spans="1:13" s="2" customFormat="1" x14ac:dyDescent="0.3">
      <c r="A6890" s="23">
        <v>785</v>
      </c>
      <c r="B6890" s="23">
        <v>1</v>
      </c>
      <c r="C6890" s="34">
        <v>120</v>
      </c>
      <c r="D6890" s="6" t="s">
        <v>1</v>
      </c>
      <c r="E6890" s="7" t="s">
        <v>4806</v>
      </c>
      <c r="F6890" s="6" t="s">
        <v>5414</v>
      </c>
      <c r="G6890" s="25"/>
      <c r="H6890" s="24" t="str">
        <f>IF(G6890=0,"No Exp Date",(IF(I6890&lt;&gt;0,"No Exp Date",IF(G6890&lt;DATE(2013,3,1),DATE(2020,3,1),DATE(YEAR(G6890)+7,MONTH(G6890),DAY(G6890))))))</f>
        <v>No Exp Date</v>
      </c>
      <c r="I6890" s="24">
        <v>41530</v>
      </c>
      <c r="J6890" s="24" t="str">
        <f>IF((H6890)="No Exp Date","N/A","")</f>
        <v>N/A</v>
      </c>
      <c r="K6890" s="27"/>
      <c r="L6890" s="69" t="str">
        <f>IF((K6890)="Amd",EDATE(J6890,18),"N/A")</f>
        <v>N/A</v>
      </c>
      <c r="M6890" s="18"/>
    </row>
    <row r="6891" spans="1:13" s="2" customFormat="1" x14ac:dyDescent="0.3">
      <c r="A6891" s="23">
        <v>785</v>
      </c>
      <c r="B6891" s="23">
        <v>1</v>
      </c>
      <c r="C6891" s="34">
        <v>130</v>
      </c>
      <c r="D6891" s="6" t="s">
        <v>1</v>
      </c>
      <c r="E6891" s="7" t="s">
        <v>5450</v>
      </c>
      <c r="F6891" s="6" t="s">
        <v>5451</v>
      </c>
      <c r="G6891" s="25"/>
      <c r="H6891" s="24" t="str">
        <f>IF(G6891=0,"No Exp Date",(IF(I6891&lt;&gt;0,"No Exp Date",IF(G6891&lt;DATE(2013,3,1),DATE(2020,3,1),DATE(YEAR(G6891)+7,MONTH(G6891),DAY(G6891))))))</f>
        <v>No Exp Date</v>
      </c>
      <c r="I6891" s="24">
        <v>41530</v>
      </c>
      <c r="J6891" s="24" t="str">
        <f>IF((H6891)="No Exp Date","N/A","")</f>
        <v>N/A</v>
      </c>
      <c r="K6891" s="27"/>
      <c r="L6891" s="69" t="str">
        <f>IF((K6891)="Amd",EDATE(J6891,18),"N/A")</f>
        <v>N/A</v>
      </c>
      <c r="M6891" s="18"/>
    </row>
    <row r="6892" spans="1:13" s="2" customFormat="1" ht="25.5" x14ac:dyDescent="0.3">
      <c r="A6892" s="23">
        <v>787</v>
      </c>
      <c r="B6892" s="23">
        <v>1</v>
      </c>
      <c r="C6892" s="34">
        <v>10</v>
      </c>
      <c r="D6892" s="6" t="s">
        <v>3143</v>
      </c>
      <c r="E6892" s="7" t="s">
        <v>3228</v>
      </c>
      <c r="F6892" s="6"/>
      <c r="G6892" s="25">
        <v>44593</v>
      </c>
      <c r="H6892" s="24">
        <f>IF(G6892=0,"No Exp Date",(IF(I6892&lt;&gt;0,"No Exp Date",IF(G6892&lt;DATE(2013,3,1),DATE(2020,3,1),DATE(YEAR(G6892)+7,MONTH(G6892),DAY(G6892))))))</f>
        <v>47150</v>
      </c>
      <c r="I6892" s="24"/>
      <c r="J6892" s="24">
        <v>43885</v>
      </c>
      <c r="K6892" s="27"/>
      <c r="L6892" s="69" t="str">
        <f>IF((K6892)="Amd",EDATE(J6892,18),"N/A")</f>
        <v>N/A</v>
      </c>
      <c r="M6892" s="18"/>
    </row>
    <row r="6893" spans="1:13" s="2" customFormat="1" ht="25.5" x14ac:dyDescent="0.3">
      <c r="A6893" s="23">
        <v>787</v>
      </c>
      <c r="B6893" s="23">
        <v>1</v>
      </c>
      <c r="C6893" s="34">
        <v>20</v>
      </c>
      <c r="D6893" s="6" t="s">
        <v>3143</v>
      </c>
      <c r="E6893" s="7" t="s">
        <v>3229</v>
      </c>
      <c r="F6893" s="6"/>
      <c r="G6893" s="25">
        <v>44593</v>
      </c>
      <c r="H6893" s="24">
        <f>IF(G6893=0,"No Exp Date",(IF(I6893&lt;&gt;0,"No Exp Date",IF(G6893&lt;DATE(2013,3,1),DATE(2020,3,1),DATE(YEAR(G6893)+7,MONTH(G6893),DAY(G6893))))))</f>
        <v>47150</v>
      </c>
      <c r="I6893" s="24"/>
      <c r="J6893" s="24">
        <v>43885</v>
      </c>
      <c r="K6893" s="27"/>
      <c r="L6893" s="69" t="str">
        <f>IF((K6893)="Amd",EDATE(J6893,18),"N/A")</f>
        <v>N/A</v>
      </c>
      <c r="M6893" s="18"/>
    </row>
    <row r="6894" spans="1:13" s="2" customFormat="1" x14ac:dyDescent="0.3">
      <c r="A6894" s="23">
        <v>787</v>
      </c>
      <c r="B6894" s="23">
        <v>1</v>
      </c>
      <c r="C6894" s="34">
        <v>30</v>
      </c>
      <c r="D6894" s="6" t="s">
        <v>3143</v>
      </c>
      <c r="E6894" s="7" t="s">
        <v>3230</v>
      </c>
      <c r="F6894" s="6"/>
      <c r="G6894" s="25">
        <v>43885</v>
      </c>
      <c r="H6894" s="24">
        <f>IF(G6894=0,"No Exp Date",(IF(I6894&lt;&gt;0,"No Exp Date",IF(G6894&lt;DATE(2013,3,1),DATE(2020,3,1),DATE(YEAR(G6894)+7,MONTH(G6894),DAY(G6894))))))</f>
        <v>46442</v>
      </c>
      <c r="I6894" s="24"/>
      <c r="J6894" s="24">
        <v>43885</v>
      </c>
      <c r="K6894" s="27" t="s">
        <v>7300</v>
      </c>
      <c r="L6894" s="69" t="str">
        <f>IF((K6894)="Amd",EDATE(J6894,18),"N/A")</f>
        <v>N/A</v>
      </c>
      <c r="M6894" s="18"/>
    </row>
    <row r="6895" spans="1:13" s="2" customFormat="1" x14ac:dyDescent="0.3">
      <c r="A6895" s="23">
        <v>787</v>
      </c>
      <c r="B6895" s="23">
        <v>1</v>
      </c>
      <c r="C6895" s="34">
        <v>40</v>
      </c>
      <c r="D6895" s="6" t="s">
        <v>3143</v>
      </c>
      <c r="E6895" s="7" t="s">
        <v>3231</v>
      </c>
      <c r="F6895" s="6"/>
      <c r="G6895" s="25">
        <v>43885</v>
      </c>
      <c r="H6895" s="24">
        <f>IF(G6895=0,"No Exp Date",(IF(I6895&lt;&gt;0,"No Exp Date",IF(G6895&lt;DATE(2013,3,1),DATE(2020,3,1),DATE(YEAR(G6895)+7,MONTH(G6895),DAY(G6895))))))</f>
        <v>46442</v>
      </c>
      <c r="I6895" s="24"/>
      <c r="J6895" s="24">
        <v>43885</v>
      </c>
      <c r="K6895" s="27" t="s">
        <v>7300</v>
      </c>
      <c r="L6895" s="69" t="str">
        <f>IF((K6895)="Amd",EDATE(J6895,18),"N/A")</f>
        <v>N/A</v>
      </c>
      <c r="M6895" s="18"/>
    </row>
    <row r="6896" spans="1:13" s="2" customFormat="1" ht="25.5" x14ac:dyDescent="0.3">
      <c r="A6896" s="23">
        <v>787</v>
      </c>
      <c r="B6896" s="23">
        <v>1</v>
      </c>
      <c r="C6896" s="34">
        <v>50</v>
      </c>
      <c r="D6896" s="6" t="s">
        <v>3143</v>
      </c>
      <c r="E6896" s="7" t="s">
        <v>3232</v>
      </c>
      <c r="F6896" s="6"/>
      <c r="G6896" s="25">
        <v>43885</v>
      </c>
      <c r="H6896" s="24">
        <f>IF(G6896=0,"No Exp Date",(IF(I6896&lt;&gt;0,"No Exp Date",IF(G6896&lt;DATE(2013,3,1),DATE(2020,3,1),DATE(YEAR(G6896)+7,MONTH(G6896),DAY(G6896))))))</f>
        <v>46442</v>
      </c>
      <c r="I6896" s="24"/>
      <c r="J6896" s="24">
        <v>43885</v>
      </c>
      <c r="K6896" s="27" t="s">
        <v>7300</v>
      </c>
      <c r="L6896" s="69" t="str">
        <f>IF((K6896)="Amd",EDATE(J6896,18),"N/A")</f>
        <v>N/A</v>
      </c>
      <c r="M6896" s="18"/>
    </row>
    <row r="6897" spans="1:13" s="2" customFormat="1" x14ac:dyDescent="0.3">
      <c r="A6897" s="23">
        <v>787</v>
      </c>
      <c r="B6897" s="23">
        <v>1</v>
      </c>
      <c r="C6897" s="34">
        <v>60</v>
      </c>
      <c r="D6897" s="6" t="s">
        <v>3143</v>
      </c>
      <c r="E6897" s="7" t="s">
        <v>3233</v>
      </c>
      <c r="F6897" s="6"/>
      <c r="G6897" s="25">
        <v>44593</v>
      </c>
      <c r="H6897" s="24">
        <f>IF(G6897=0,"No Exp Date",(IF(I6897&lt;&gt;0,"No Exp Date",IF(G6897&lt;DATE(2013,3,1),DATE(2020,3,1),DATE(YEAR(G6897)+7,MONTH(G6897),DAY(G6897))))))</f>
        <v>47150</v>
      </c>
      <c r="I6897" s="24"/>
      <c r="J6897" s="24">
        <v>43885</v>
      </c>
      <c r="K6897" s="27"/>
      <c r="L6897" s="69" t="str">
        <f>IF((K6897)="Amd",EDATE(J6897,18),"N/A")</f>
        <v>N/A</v>
      </c>
      <c r="M6897" s="18"/>
    </row>
    <row r="6898" spans="1:13" s="2" customFormat="1" x14ac:dyDescent="0.3">
      <c r="A6898" s="23">
        <v>787</v>
      </c>
      <c r="B6898" s="23">
        <v>1</v>
      </c>
      <c r="C6898" s="34">
        <v>70</v>
      </c>
      <c r="D6898" s="6" t="s">
        <v>3143</v>
      </c>
      <c r="E6898" s="7" t="s">
        <v>3234</v>
      </c>
      <c r="F6898" s="6"/>
      <c r="G6898" s="25">
        <v>43885</v>
      </c>
      <c r="H6898" s="24">
        <f>IF(G6898=0,"No Exp Date",(IF(I6898&lt;&gt;0,"No Exp Date",IF(G6898&lt;DATE(2013,3,1),DATE(2020,3,1),DATE(YEAR(G6898)+7,MONTH(G6898),DAY(G6898))))))</f>
        <v>46442</v>
      </c>
      <c r="I6898" s="24"/>
      <c r="J6898" s="24">
        <v>43885</v>
      </c>
      <c r="K6898" s="27" t="s">
        <v>7300</v>
      </c>
      <c r="L6898" s="69" t="str">
        <f>IF((K6898)="Amd",EDATE(J6898,18),"N/A")</f>
        <v>N/A</v>
      </c>
      <c r="M6898" s="18"/>
    </row>
    <row r="6899" spans="1:13" s="2" customFormat="1" x14ac:dyDescent="0.3">
      <c r="A6899" s="23">
        <v>787</v>
      </c>
      <c r="B6899" s="23">
        <v>1</v>
      </c>
      <c r="C6899" s="34">
        <v>80</v>
      </c>
      <c r="D6899" s="6" t="s">
        <v>3143</v>
      </c>
      <c r="E6899" s="7" t="s">
        <v>3235</v>
      </c>
      <c r="F6899" s="6"/>
      <c r="G6899" s="25">
        <v>44593</v>
      </c>
      <c r="H6899" s="24">
        <f>IF(G6899=0,"No Exp Date",(IF(I6899&lt;&gt;0,"No Exp Date",IF(G6899&lt;DATE(2013,3,1),DATE(2020,3,1),DATE(YEAR(G6899)+7,MONTH(G6899),DAY(G6899))))))</f>
        <v>47150</v>
      </c>
      <c r="I6899" s="24"/>
      <c r="J6899" s="24">
        <v>43885</v>
      </c>
      <c r="K6899" s="27"/>
      <c r="L6899" s="69" t="str">
        <f>IF((K6899)="Amd",EDATE(J6899,18),"N/A")</f>
        <v>N/A</v>
      </c>
      <c r="M6899" s="18"/>
    </row>
    <row r="6900" spans="1:13" s="2" customFormat="1" ht="25.5" x14ac:dyDescent="0.3">
      <c r="A6900" s="23">
        <v>787</v>
      </c>
      <c r="B6900" s="23">
        <v>1</v>
      </c>
      <c r="C6900" s="34">
        <v>90</v>
      </c>
      <c r="D6900" s="6" t="s">
        <v>3143</v>
      </c>
      <c r="E6900" s="7" t="s">
        <v>3236</v>
      </c>
      <c r="F6900" s="6"/>
      <c r="G6900" s="25">
        <v>44593</v>
      </c>
      <c r="H6900" s="24">
        <f>IF(G6900=0,"No Exp Date",(IF(I6900&lt;&gt;0,"No Exp Date",IF(G6900&lt;DATE(2013,3,1),DATE(2020,3,1),DATE(YEAR(G6900)+7,MONTH(G6900),DAY(G6900))))))</f>
        <v>47150</v>
      </c>
      <c r="I6900" s="24"/>
      <c r="J6900" s="24">
        <v>43885</v>
      </c>
      <c r="K6900" s="27"/>
      <c r="L6900" s="69" t="str">
        <f>IF((K6900)="Amd",EDATE(J6900,18),"N/A")</f>
        <v>N/A</v>
      </c>
      <c r="M6900" s="18"/>
    </row>
    <row r="6901" spans="1:13" s="2" customFormat="1" x14ac:dyDescent="0.3">
      <c r="A6901" s="23">
        <v>787</v>
      </c>
      <c r="B6901" s="23">
        <v>1</v>
      </c>
      <c r="C6901" s="34">
        <v>100</v>
      </c>
      <c r="D6901" s="6" t="s">
        <v>3143</v>
      </c>
      <c r="E6901" s="7" t="s">
        <v>3237</v>
      </c>
      <c r="F6901" s="6"/>
      <c r="G6901" s="25">
        <v>43885</v>
      </c>
      <c r="H6901" s="24">
        <f>IF(G6901=0,"No Exp Date",(IF(I6901&lt;&gt;0,"No Exp Date",IF(G6901&lt;DATE(2013,3,1),DATE(2020,3,1),DATE(YEAR(G6901)+7,MONTH(G6901),DAY(G6901))))))</f>
        <v>46442</v>
      </c>
      <c r="I6901" s="24"/>
      <c r="J6901" s="24">
        <v>43885</v>
      </c>
      <c r="K6901" s="27" t="s">
        <v>7300</v>
      </c>
      <c r="L6901" s="69" t="str">
        <f>IF((K6901)="Amd",EDATE(J6901,18),"N/A")</f>
        <v>N/A</v>
      </c>
      <c r="M6901" s="18"/>
    </row>
    <row r="6902" spans="1:13" s="2" customFormat="1" x14ac:dyDescent="0.3">
      <c r="A6902" s="23">
        <v>787</v>
      </c>
      <c r="B6902" s="23">
        <v>1</v>
      </c>
      <c r="C6902" s="34">
        <v>110</v>
      </c>
      <c r="D6902" s="6" t="s">
        <v>3143</v>
      </c>
      <c r="E6902" s="7" t="s">
        <v>2643</v>
      </c>
      <c r="F6902" s="6"/>
      <c r="G6902" s="25">
        <v>44593</v>
      </c>
      <c r="H6902" s="24">
        <f>IF(G6902=0,"No Exp Date",(IF(I6902&lt;&gt;0,"No Exp Date",IF(G6902&lt;DATE(2013,3,1),DATE(2020,3,1),DATE(YEAR(G6902)+7,MONTH(G6902),DAY(G6902))))))</f>
        <v>47150</v>
      </c>
      <c r="I6902" s="24"/>
      <c r="J6902" s="24">
        <v>43885</v>
      </c>
      <c r="K6902" s="27"/>
      <c r="L6902" s="69" t="str">
        <f>IF((K6902)="Amd",EDATE(J6902,18),"N/A")</f>
        <v>N/A</v>
      </c>
      <c r="M6902" s="18"/>
    </row>
    <row r="6903" spans="1:13" s="2" customFormat="1" x14ac:dyDescent="0.3">
      <c r="A6903" s="23">
        <v>787</v>
      </c>
      <c r="B6903" s="23">
        <v>1</v>
      </c>
      <c r="C6903" s="34">
        <v>120</v>
      </c>
      <c r="D6903" s="6" t="s">
        <v>3143</v>
      </c>
      <c r="E6903" s="7" t="s">
        <v>3238</v>
      </c>
      <c r="F6903" s="6"/>
      <c r="G6903" s="25">
        <v>43885</v>
      </c>
      <c r="H6903" s="24">
        <f>IF(G6903=0,"No Exp Date",(IF(I6903&lt;&gt;0,"No Exp Date",IF(G6903&lt;DATE(2013,3,1),DATE(2020,3,1),DATE(YEAR(G6903)+7,MONTH(G6903),DAY(G6903))))))</f>
        <v>46442</v>
      </c>
      <c r="I6903" s="24"/>
      <c r="J6903" s="24">
        <v>43885</v>
      </c>
      <c r="K6903" s="27" t="s">
        <v>7300</v>
      </c>
      <c r="L6903" s="69" t="str">
        <f>IF((K6903)="Amd",EDATE(J6903,18),"N/A")</f>
        <v>N/A</v>
      </c>
      <c r="M6903" s="18"/>
    </row>
    <row r="6904" spans="1:13" s="2" customFormat="1" x14ac:dyDescent="0.3">
      <c r="A6904" s="23">
        <v>787</v>
      </c>
      <c r="B6904" s="23">
        <v>1</v>
      </c>
      <c r="C6904" s="34">
        <v>130</v>
      </c>
      <c r="D6904" s="6" t="s">
        <v>1</v>
      </c>
      <c r="E6904" s="18"/>
      <c r="F6904" s="7" t="s">
        <v>103</v>
      </c>
      <c r="G6904" s="25"/>
      <c r="H6904" s="24" t="str">
        <f>IF(G6904=0,"No Exp Date",(IF(I6904&lt;&gt;0,"No Exp Date",IF(G6904&lt;DATE(2013,3,1),DATE(2020,3,1),DATE(YEAR(G6904)+7,MONTH(G6904),DAY(G6904))))))</f>
        <v>No Exp Date</v>
      </c>
      <c r="I6904" s="24"/>
      <c r="J6904" s="24" t="str">
        <f>IF((H6904)="No Exp Date","N/A","")</f>
        <v>N/A</v>
      </c>
      <c r="K6904" s="27"/>
      <c r="L6904" s="69" t="str">
        <f>IF((K6904)="Amd",EDATE(J6904,18),"N/A")</f>
        <v>N/A</v>
      </c>
      <c r="M6904" s="18"/>
    </row>
    <row r="6905" spans="1:13" s="2" customFormat="1" ht="25.5" x14ac:dyDescent="0.3">
      <c r="A6905" s="23">
        <v>787</v>
      </c>
      <c r="B6905" s="23">
        <v>1</v>
      </c>
      <c r="C6905" s="34">
        <v>140</v>
      </c>
      <c r="D6905" s="6" t="s">
        <v>3143</v>
      </c>
      <c r="E6905" s="7" t="s">
        <v>3239</v>
      </c>
      <c r="F6905" s="6"/>
      <c r="G6905" s="25">
        <v>44593</v>
      </c>
      <c r="H6905" s="24">
        <f>IF(G6905=0,"No Exp Date",(IF(I6905&lt;&gt;0,"No Exp Date",IF(G6905&lt;DATE(2013,3,1),DATE(2020,3,1),DATE(YEAR(G6905)+7,MONTH(G6905),DAY(G6905))))))</f>
        <v>47150</v>
      </c>
      <c r="I6905" s="24"/>
      <c r="J6905" s="24">
        <v>43885</v>
      </c>
      <c r="K6905" s="27"/>
      <c r="L6905" s="69" t="str">
        <f>IF((K6905)="Amd",EDATE(J6905,18),"N/A")</f>
        <v>N/A</v>
      </c>
      <c r="M6905" s="18"/>
    </row>
    <row r="6906" spans="1:13" s="2" customFormat="1" x14ac:dyDescent="0.3">
      <c r="A6906" s="23">
        <v>787</v>
      </c>
      <c r="B6906" s="23">
        <v>1</v>
      </c>
      <c r="C6906" s="34">
        <v>150</v>
      </c>
      <c r="D6906" s="6" t="s">
        <v>3143</v>
      </c>
      <c r="E6906" s="7" t="s">
        <v>3240</v>
      </c>
      <c r="F6906" s="6"/>
      <c r="G6906" s="25">
        <v>44593</v>
      </c>
      <c r="H6906" s="24">
        <f>IF(G6906=0,"No Exp Date",(IF(I6906&lt;&gt;0,"No Exp Date",IF(G6906&lt;DATE(2013,3,1),DATE(2020,3,1),DATE(YEAR(G6906)+7,MONTH(G6906),DAY(G6906))))))</f>
        <v>47150</v>
      </c>
      <c r="I6906" s="24"/>
      <c r="J6906" s="24">
        <v>43885</v>
      </c>
      <c r="K6906" s="27"/>
      <c r="L6906" s="69" t="str">
        <f>IF((K6906)="Amd",EDATE(J6906,18),"N/A")</f>
        <v>N/A</v>
      </c>
      <c r="M6906" s="18"/>
    </row>
    <row r="6907" spans="1:13" s="2" customFormat="1" ht="25.5" x14ac:dyDescent="0.3">
      <c r="A6907" s="23">
        <v>787</v>
      </c>
      <c r="B6907" s="23">
        <v>1</v>
      </c>
      <c r="C6907" s="34">
        <v>160</v>
      </c>
      <c r="D6907" s="6" t="s">
        <v>3143</v>
      </c>
      <c r="E6907" s="7" t="s">
        <v>3241</v>
      </c>
      <c r="F6907" s="6"/>
      <c r="G6907" s="25">
        <v>43885</v>
      </c>
      <c r="H6907" s="24">
        <f>IF(G6907=0,"No Exp Date",(IF(I6907&lt;&gt;0,"No Exp Date",IF(G6907&lt;DATE(2013,3,1),DATE(2020,3,1),DATE(YEAR(G6907)+7,MONTH(G6907),DAY(G6907))))))</f>
        <v>46442</v>
      </c>
      <c r="I6907" s="24"/>
      <c r="J6907" s="24">
        <v>43885</v>
      </c>
      <c r="K6907" s="27" t="s">
        <v>7300</v>
      </c>
      <c r="L6907" s="69" t="str">
        <f>IF((K6907)="Amd",EDATE(J6907,18),"N/A")</f>
        <v>N/A</v>
      </c>
      <c r="M6907" s="18"/>
    </row>
    <row r="6908" spans="1:13" s="2" customFormat="1" ht="38.25" x14ac:dyDescent="0.3">
      <c r="A6908" s="23">
        <v>787</v>
      </c>
      <c r="B6908" s="23">
        <v>1</v>
      </c>
      <c r="C6908" s="34">
        <v>170</v>
      </c>
      <c r="D6908" s="6" t="s">
        <v>3143</v>
      </c>
      <c r="E6908" s="7" t="s">
        <v>3242</v>
      </c>
      <c r="F6908" s="6"/>
      <c r="G6908" s="25">
        <v>43885</v>
      </c>
      <c r="H6908" s="24">
        <f>IF(G6908=0,"No Exp Date",(IF(I6908&lt;&gt;0,"No Exp Date",IF(G6908&lt;DATE(2013,3,1),DATE(2020,3,1),DATE(YEAR(G6908)+7,MONTH(G6908),DAY(G6908))))))</f>
        <v>46442</v>
      </c>
      <c r="I6908" s="24"/>
      <c r="J6908" s="24">
        <v>43885</v>
      </c>
      <c r="K6908" s="27" t="s">
        <v>7300</v>
      </c>
      <c r="L6908" s="69" t="str">
        <f>IF((K6908)="Amd",EDATE(J6908,18),"N/A")</f>
        <v>N/A</v>
      </c>
      <c r="M6908" s="18"/>
    </row>
    <row r="6909" spans="1:13" s="2" customFormat="1" x14ac:dyDescent="0.3">
      <c r="A6909" s="23">
        <v>787</v>
      </c>
      <c r="B6909" s="23">
        <v>1</v>
      </c>
      <c r="C6909" s="34">
        <v>180</v>
      </c>
      <c r="D6909" s="6" t="s">
        <v>3143</v>
      </c>
      <c r="E6909" s="7" t="s">
        <v>3243</v>
      </c>
      <c r="F6909" s="6"/>
      <c r="G6909" s="25">
        <v>43885</v>
      </c>
      <c r="H6909" s="24">
        <f>IF(G6909=0,"No Exp Date",(IF(I6909&lt;&gt;0,"No Exp Date",IF(G6909&lt;DATE(2013,3,1),DATE(2020,3,1),DATE(YEAR(G6909)+7,MONTH(G6909),DAY(G6909))))))</f>
        <v>46442</v>
      </c>
      <c r="I6909" s="24"/>
      <c r="J6909" s="24">
        <v>43885</v>
      </c>
      <c r="K6909" s="27" t="s">
        <v>7300</v>
      </c>
      <c r="L6909" s="69" t="str">
        <f>IF((K6909)="Amd",EDATE(J6909,18),"N/A")</f>
        <v>N/A</v>
      </c>
      <c r="M6909" s="18"/>
    </row>
    <row r="6910" spans="1:13" s="2" customFormat="1" x14ac:dyDescent="0.3">
      <c r="A6910" s="23">
        <v>787</v>
      </c>
      <c r="B6910" s="23">
        <v>1</v>
      </c>
      <c r="C6910" s="34">
        <v>190</v>
      </c>
      <c r="D6910" s="6" t="s">
        <v>3143</v>
      </c>
      <c r="E6910" s="7" t="s">
        <v>3244</v>
      </c>
      <c r="F6910" s="6"/>
      <c r="G6910" s="25">
        <v>43885</v>
      </c>
      <c r="H6910" s="24">
        <f>IF(G6910=0,"No Exp Date",(IF(I6910&lt;&gt;0,"No Exp Date",IF(G6910&lt;DATE(2013,3,1),DATE(2020,3,1),DATE(YEAR(G6910)+7,MONTH(G6910),DAY(G6910))))))</f>
        <v>46442</v>
      </c>
      <c r="I6910" s="24"/>
      <c r="J6910" s="24">
        <v>43885</v>
      </c>
      <c r="K6910" s="27" t="s">
        <v>7300</v>
      </c>
      <c r="L6910" s="69" t="str">
        <f>IF((K6910)="Amd",EDATE(J6910,18),"N/A")</f>
        <v>N/A</v>
      </c>
      <c r="M6910" s="18"/>
    </row>
    <row r="6911" spans="1:13" s="2" customFormat="1" x14ac:dyDescent="0.3">
      <c r="A6911" s="23">
        <v>787</v>
      </c>
      <c r="B6911" s="23">
        <v>1</v>
      </c>
      <c r="C6911" s="34">
        <v>200</v>
      </c>
      <c r="D6911" s="6" t="s">
        <v>1</v>
      </c>
      <c r="E6911" s="6"/>
      <c r="F6911" s="7" t="s">
        <v>3245</v>
      </c>
      <c r="G6911" s="25"/>
      <c r="H6911" s="24" t="str">
        <f>IF(G6911=0,"No Exp Date",(IF(I6911&lt;&gt;0,"No Exp Date",IF(G6911&lt;DATE(2013,3,1),DATE(2020,3,1),DATE(YEAR(G6911)+7,MONTH(G6911),DAY(G6911))))))</f>
        <v>No Exp Date</v>
      </c>
      <c r="I6911" s="24"/>
      <c r="J6911" s="24" t="str">
        <f>IF((H6911)="No Exp Date","N/A","")</f>
        <v>N/A</v>
      </c>
      <c r="K6911" s="27"/>
      <c r="L6911" s="69" t="str">
        <f>IF((K6911)="Amd",EDATE(J6911,18),"N/A")</f>
        <v>N/A</v>
      </c>
      <c r="M6911" s="18"/>
    </row>
    <row r="6912" spans="1:13" s="2" customFormat="1" x14ac:dyDescent="0.3">
      <c r="A6912" s="23">
        <v>787</v>
      </c>
      <c r="B6912" s="23">
        <v>1</v>
      </c>
      <c r="C6912" s="34">
        <v>201</v>
      </c>
      <c r="D6912" s="6" t="s">
        <v>1</v>
      </c>
      <c r="E6912" s="7" t="s">
        <v>3246</v>
      </c>
      <c r="F6912" s="6" t="s">
        <v>135</v>
      </c>
      <c r="G6912" s="25"/>
      <c r="H6912" s="24" t="str">
        <f>IF(G6912=0,"No Exp Date",(IF(I6912&lt;&gt;0,"No Exp Date",IF(G6912&lt;DATE(2013,3,1),DATE(2020,3,1),DATE(YEAR(G6912)+7,MONTH(G6912),DAY(G6912))))))</f>
        <v>No Exp Date</v>
      </c>
      <c r="I6912" s="24"/>
      <c r="J6912" s="24" t="str">
        <f>IF((H6912)="No Exp Date","N/A","")</f>
        <v>N/A</v>
      </c>
      <c r="K6912" s="27"/>
      <c r="L6912" s="69" t="str">
        <f>IF((K6912)="Amd",EDATE(J6912,18),"N/A")</f>
        <v>N/A</v>
      </c>
      <c r="M6912" s="18"/>
    </row>
    <row r="6913" spans="1:13" s="2" customFormat="1" x14ac:dyDescent="0.3">
      <c r="A6913" s="23">
        <v>787</v>
      </c>
      <c r="B6913" s="23">
        <v>1</v>
      </c>
      <c r="C6913" s="34">
        <v>210</v>
      </c>
      <c r="D6913" s="6" t="s">
        <v>3143</v>
      </c>
      <c r="E6913" s="7" t="s">
        <v>3247</v>
      </c>
      <c r="F6913" s="6"/>
      <c r="G6913" s="25">
        <v>44593</v>
      </c>
      <c r="H6913" s="24">
        <f>IF(G6913=0,"No Exp Date",(IF(I6913&lt;&gt;0,"No Exp Date",IF(G6913&lt;DATE(2013,3,1),DATE(2020,3,1),DATE(YEAR(G6913)+7,MONTH(G6913),DAY(G6913))))))</f>
        <v>47150</v>
      </c>
      <c r="I6913" s="24"/>
      <c r="J6913" s="24">
        <v>43885</v>
      </c>
      <c r="K6913" s="27"/>
      <c r="L6913" s="69" t="str">
        <f>IF((K6913)="Amd",EDATE(J6913,18),"N/A")</f>
        <v>N/A</v>
      </c>
      <c r="M6913" s="18"/>
    </row>
    <row r="6914" spans="1:13" s="2" customFormat="1" x14ac:dyDescent="0.3">
      <c r="A6914" s="23">
        <v>787</v>
      </c>
      <c r="B6914" s="23">
        <v>1</v>
      </c>
      <c r="C6914" s="34">
        <v>220</v>
      </c>
      <c r="D6914" s="6" t="s">
        <v>3143</v>
      </c>
      <c r="E6914" s="7" t="s">
        <v>3248</v>
      </c>
      <c r="F6914" s="6"/>
      <c r="G6914" s="25">
        <v>44593</v>
      </c>
      <c r="H6914" s="24">
        <f>IF(G6914=0,"No Exp Date",(IF(I6914&lt;&gt;0,"No Exp Date",IF(G6914&lt;DATE(2013,3,1),DATE(2020,3,1),DATE(YEAR(G6914)+7,MONTH(G6914),DAY(G6914))))))</f>
        <v>47150</v>
      </c>
      <c r="I6914" s="24"/>
      <c r="J6914" s="24">
        <v>43885</v>
      </c>
      <c r="K6914" s="27"/>
      <c r="L6914" s="69" t="str">
        <f>IF((K6914)="Amd",EDATE(J6914,18),"N/A")</f>
        <v>N/A</v>
      </c>
      <c r="M6914" s="18"/>
    </row>
    <row r="6915" spans="1:13" s="2" customFormat="1" x14ac:dyDescent="0.3">
      <c r="A6915" s="23">
        <v>787</v>
      </c>
      <c r="B6915" s="23">
        <v>1</v>
      </c>
      <c r="C6915" s="34">
        <v>230</v>
      </c>
      <c r="D6915" s="6" t="s">
        <v>3143</v>
      </c>
      <c r="E6915" s="7" t="s">
        <v>3249</v>
      </c>
      <c r="F6915" s="6"/>
      <c r="G6915" s="25">
        <v>43885</v>
      </c>
      <c r="H6915" s="24">
        <f>IF(G6915=0,"No Exp Date",(IF(I6915&lt;&gt;0,"No Exp Date",IF(G6915&lt;DATE(2013,3,1),DATE(2020,3,1),DATE(YEAR(G6915)+7,MONTH(G6915),DAY(G6915))))))</f>
        <v>46442</v>
      </c>
      <c r="I6915" s="24"/>
      <c r="J6915" s="24">
        <v>43885</v>
      </c>
      <c r="K6915" s="27" t="s">
        <v>7300</v>
      </c>
      <c r="L6915" s="69" t="str">
        <f>IF((K6915)="Amd",EDATE(J6915,18),"N/A")</f>
        <v>N/A</v>
      </c>
      <c r="M6915" s="18"/>
    </row>
    <row r="6916" spans="1:13" s="2" customFormat="1" x14ac:dyDescent="0.3">
      <c r="A6916" s="23">
        <v>787</v>
      </c>
      <c r="B6916" s="23">
        <v>1</v>
      </c>
      <c r="C6916" s="34">
        <v>240</v>
      </c>
      <c r="D6916" s="6" t="s">
        <v>3143</v>
      </c>
      <c r="E6916" s="7" t="s">
        <v>3250</v>
      </c>
      <c r="F6916" s="6"/>
      <c r="G6916" s="25">
        <v>43885</v>
      </c>
      <c r="H6916" s="24">
        <f>IF(G6916=0,"No Exp Date",(IF(I6916&lt;&gt;0,"No Exp Date",IF(G6916&lt;DATE(2013,3,1),DATE(2020,3,1),DATE(YEAR(G6916)+7,MONTH(G6916),DAY(G6916))))))</f>
        <v>46442</v>
      </c>
      <c r="I6916" s="24"/>
      <c r="J6916" s="24">
        <v>43885</v>
      </c>
      <c r="K6916" s="27" t="s">
        <v>7300</v>
      </c>
      <c r="L6916" s="69" t="str">
        <f>IF((K6916)="Amd",EDATE(J6916,18),"N/A")</f>
        <v>N/A</v>
      </c>
      <c r="M6916" s="18"/>
    </row>
    <row r="6917" spans="1:13" s="2" customFormat="1" x14ac:dyDescent="0.3">
      <c r="A6917" s="23">
        <v>787</v>
      </c>
      <c r="B6917" s="23">
        <v>1</v>
      </c>
      <c r="C6917" s="34">
        <v>250</v>
      </c>
      <c r="D6917" s="6" t="s">
        <v>3143</v>
      </c>
      <c r="E6917" s="7" t="s">
        <v>3251</v>
      </c>
      <c r="F6917" s="6"/>
      <c r="G6917" s="25">
        <v>43885</v>
      </c>
      <c r="H6917" s="24">
        <f>IF(G6917=0,"No Exp Date",(IF(I6917&lt;&gt;0,"No Exp Date",IF(G6917&lt;DATE(2013,3,1),DATE(2020,3,1),DATE(YEAR(G6917)+7,MONTH(G6917),DAY(G6917))))))</f>
        <v>46442</v>
      </c>
      <c r="I6917" s="24"/>
      <c r="J6917" s="24">
        <v>43885</v>
      </c>
      <c r="K6917" s="27" t="s">
        <v>7300</v>
      </c>
      <c r="L6917" s="69" t="str">
        <f>IF((K6917)="Amd",EDATE(J6917,18),"N/A")</f>
        <v>N/A</v>
      </c>
      <c r="M6917" s="18"/>
    </row>
    <row r="6918" spans="1:13" s="2" customFormat="1" x14ac:dyDescent="0.3">
      <c r="A6918" s="23">
        <v>787</v>
      </c>
      <c r="B6918" s="23">
        <v>1</v>
      </c>
      <c r="C6918" s="34">
        <v>260</v>
      </c>
      <c r="D6918" s="6" t="s">
        <v>3143</v>
      </c>
      <c r="E6918" s="7" t="s">
        <v>3252</v>
      </c>
      <c r="F6918" s="6"/>
      <c r="G6918" s="25">
        <v>44593</v>
      </c>
      <c r="H6918" s="24">
        <f>IF(G6918=0,"No Exp Date",(IF(I6918&lt;&gt;0,"No Exp Date",IF(G6918&lt;DATE(2013,3,1),DATE(2020,3,1),DATE(YEAR(G6918)+7,MONTH(G6918),DAY(G6918))))))</f>
        <v>47150</v>
      </c>
      <c r="I6918" s="24"/>
      <c r="J6918" s="24">
        <v>43885</v>
      </c>
      <c r="K6918" s="27"/>
      <c r="L6918" s="69" t="str">
        <f>IF((K6918)="Amd",EDATE(J6918,18),"N/A")</f>
        <v>N/A</v>
      </c>
      <c r="M6918" s="18"/>
    </row>
    <row r="6919" spans="1:13" s="2" customFormat="1" x14ac:dyDescent="0.3">
      <c r="A6919" s="23">
        <v>787</v>
      </c>
      <c r="B6919" s="23">
        <v>1</v>
      </c>
      <c r="C6919" s="34">
        <v>270</v>
      </c>
      <c r="D6919" s="6" t="s">
        <v>3143</v>
      </c>
      <c r="E6919" s="7" t="s">
        <v>3253</v>
      </c>
      <c r="F6919" s="6"/>
      <c r="G6919" s="25">
        <v>43885</v>
      </c>
      <c r="H6919" s="24">
        <f>IF(G6919=0,"No Exp Date",(IF(I6919&lt;&gt;0,"No Exp Date",IF(G6919&lt;DATE(2013,3,1),DATE(2020,3,1),DATE(YEAR(G6919)+7,MONTH(G6919),DAY(G6919))))))</f>
        <v>46442</v>
      </c>
      <c r="I6919" s="24"/>
      <c r="J6919" s="24">
        <v>43885</v>
      </c>
      <c r="K6919" s="27" t="s">
        <v>7300</v>
      </c>
      <c r="L6919" s="69" t="str">
        <f>IF((K6919)="Amd",EDATE(J6919,18),"N/A")</f>
        <v>N/A</v>
      </c>
      <c r="M6919" s="18"/>
    </row>
    <row r="6920" spans="1:13" s="2" customFormat="1" x14ac:dyDescent="0.3">
      <c r="A6920" s="23">
        <v>787</v>
      </c>
      <c r="B6920" s="23">
        <v>1</v>
      </c>
      <c r="C6920" s="34">
        <v>280</v>
      </c>
      <c r="D6920" s="6" t="s">
        <v>1</v>
      </c>
      <c r="E6920" s="6"/>
      <c r="F6920" s="7" t="s">
        <v>3254</v>
      </c>
      <c r="G6920" s="25">
        <v>35009</v>
      </c>
      <c r="H6920" s="24" t="str">
        <f>IF(G6920=0,"No Exp Date",(IF(I6920&lt;&gt;0,"No Exp Date",IF(G6920&lt;DATE(2013,3,1),DATE(2020,3,1),DATE(YEAR(G6920)+7,MONTH(G6920),DAY(G6920))))))</f>
        <v>No Exp Date</v>
      </c>
      <c r="I6920" s="24">
        <v>37118</v>
      </c>
      <c r="J6920" s="24" t="str">
        <f>IF((H6920)="No Exp Date","N/A","")</f>
        <v>N/A</v>
      </c>
      <c r="K6920" s="27"/>
      <c r="L6920" s="69" t="str">
        <f>IF((K6920)="Amd",EDATE(J6920,18),"N/A")</f>
        <v>N/A</v>
      </c>
      <c r="M6920" s="18"/>
    </row>
    <row r="6921" spans="1:13" s="2" customFormat="1" x14ac:dyDescent="0.3">
      <c r="A6921" s="23">
        <v>787</v>
      </c>
      <c r="B6921" s="23">
        <v>1</v>
      </c>
      <c r="C6921" s="34">
        <v>281</v>
      </c>
      <c r="D6921" s="6" t="s">
        <v>1</v>
      </c>
      <c r="E6921" s="10" t="s">
        <v>7254</v>
      </c>
      <c r="F6921" s="6"/>
      <c r="G6921" s="25">
        <v>37118</v>
      </c>
      <c r="H6921" s="24" t="str">
        <f>IF(G6921=0,"No Exp Date",(IF(I6921&lt;&gt;0,"No Exp Date",IF(G6921&lt;DATE(2013,3,1),DATE(2020,3,1),DATE(YEAR(G6921)+7,MONTH(G6921),DAY(G6921))))))</f>
        <v>No Exp Date</v>
      </c>
      <c r="I6921" s="24">
        <v>37118</v>
      </c>
      <c r="J6921" s="24" t="str">
        <f>IF((H6921)="No Exp Date","N/A","")</f>
        <v>N/A</v>
      </c>
      <c r="K6921" s="27"/>
      <c r="L6921" s="69" t="str">
        <f>IF((K6921)="Amd",EDATE(J6921,18),"N/A")</f>
        <v>N/A</v>
      </c>
      <c r="M6921" s="18"/>
    </row>
    <row r="6922" spans="1:13" s="2" customFormat="1" x14ac:dyDescent="0.3">
      <c r="A6922" s="23">
        <v>787</v>
      </c>
      <c r="B6922" s="23">
        <v>1</v>
      </c>
      <c r="C6922" s="34">
        <v>290</v>
      </c>
      <c r="D6922" s="6" t="s">
        <v>3143</v>
      </c>
      <c r="E6922" s="7" t="s">
        <v>3255</v>
      </c>
      <c r="F6922" s="6"/>
      <c r="G6922" s="25">
        <v>44593</v>
      </c>
      <c r="H6922" s="24">
        <f>IF(G6922=0,"No Exp Date",(IF(I6922&lt;&gt;0,"No Exp Date",IF(G6922&lt;DATE(2013,3,1),DATE(2020,3,1),DATE(YEAR(G6922)+7,MONTH(G6922),DAY(G6922))))))</f>
        <v>47150</v>
      </c>
      <c r="I6922" s="24"/>
      <c r="J6922" s="24">
        <v>43885</v>
      </c>
      <c r="K6922" s="27"/>
      <c r="L6922" s="69" t="str">
        <f>IF((K6922)="Amd",EDATE(J6922,18),"N/A")</f>
        <v>N/A</v>
      </c>
      <c r="M6922" s="18"/>
    </row>
    <row r="6923" spans="1:13" s="2" customFormat="1" x14ac:dyDescent="0.3">
      <c r="A6923" s="23">
        <v>787</v>
      </c>
      <c r="B6923" s="23">
        <v>1</v>
      </c>
      <c r="C6923" s="34">
        <v>300</v>
      </c>
      <c r="D6923" s="6" t="s">
        <v>3143</v>
      </c>
      <c r="E6923" s="7" t="s">
        <v>3256</v>
      </c>
      <c r="F6923" s="6"/>
      <c r="G6923" s="25">
        <v>44593</v>
      </c>
      <c r="H6923" s="24">
        <f>IF(G6923=0,"No Exp Date",(IF(I6923&lt;&gt;0,"No Exp Date",IF(G6923&lt;DATE(2013,3,1),DATE(2020,3,1),DATE(YEAR(G6923)+7,MONTH(G6923),DAY(G6923))))))</f>
        <v>47150</v>
      </c>
      <c r="I6923" s="24"/>
      <c r="J6923" s="24">
        <v>43885</v>
      </c>
      <c r="K6923" s="27"/>
      <c r="L6923" s="69" t="str">
        <f>IF((K6923)="Amd",EDATE(J6923,18),"N/A")</f>
        <v>N/A</v>
      </c>
      <c r="M6923" s="18"/>
    </row>
    <row r="6924" spans="1:13" s="2" customFormat="1" x14ac:dyDescent="0.3">
      <c r="A6924" s="23">
        <v>787</v>
      </c>
      <c r="B6924" s="23">
        <v>1</v>
      </c>
      <c r="C6924" s="34">
        <v>310</v>
      </c>
      <c r="D6924" s="6" t="s">
        <v>3143</v>
      </c>
      <c r="E6924" s="7" t="s">
        <v>3257</v>
      </c>
      <c r="F6924" s="6"/>
      <c r="G6924" s="25">
        <v>44593</v>
      </c>
      <c r="H6924" s="24">
        <f>IF(G6924=0,"No Exp Date",(IF(I6924&lt;&gt;0,"No Exp Date",IF(G6924&lt;DATE(2013,3,1),DATE(2020,3,1),DATE(YEAR(G6924)+7,MONTH(G6924),DAY(G6924))))))</f>
        <v>47150</v>
      </c>
      <c r="I6924" s="24"/>
      <c r="J6924" s="24">
        <v>43885</v>
      </c>
      <c r="K6924" s="27"/>
      <c r="L6924" s="69" t="str">
        <f>IF((K6924)="Amd",EDATE(J6924,18),"N/A")</f>
        <v>N/A</v>
      </c>
      <c r="M6924" s="18"/>
    </row>
    <row r="6925" spans="1:13" s="2" customFormat="1" x14ac:dyDescent="0.3">
      <c r="A6925" s="23">
        <v>787</v>
      </c>
      <c r="B6925" s="23">
        <v>1</v>
      </c>
      <c r="C6925" s="34">
        <v>320</v>
      </c>
      <c r="D6925" s="6" t="s">
        <v>3143</v>
      </c>
      <c r="E6925" s="7" t="s">
        <v>3258</v>
      </c>
      <c r="F6925" s="6"/>
      <c r="G6925" s="25">
        <v>43885</v>
      </c>
      <c r="H6925" s="24">
        <f>IF(G6925=0,"No Exp Date",(IF(I6925&lt;&gt;0,"No Exp Date",IF(G6925&lt;DATE(2013,3,1),DATE(2020,3,1),DATE(YEAR(G6925)+7,MONTH(G6925),DAY(G6925))))))</f>
        <v>46442</v>
      </c>
      <c r="I6925" s="24"/>
      <c r="J6925" s="24">
        <v>43885</v>
      </c>
      <c r="K6925" s="27" t="s">
        <v>7300</v>
      </c>
      <c r="L6925" s="69" t="str">
        <f>IF((K6925)="Amd",EDATE(J6925,18),"N/A")</f>
        <v>N/A</v>
      </c>
      <c r="M6925" s="18"/>
    </row>
    <row r="6926" spans="1:13" s="2" customFormat="1" x14ac:dyDescent="0.3">
      <c r="A6926" s="23">
        <v>787</v>
      </c>
      <c r="B6926" s="23">
        <v>1</v>
      </c>
      <c r="C6926" s="34">
        <v>330</v>
      </c>
      <c r="D6926" s="6" t="s">
        <v>1</v>
      </c>
      <c r="E6926" s="7" t="s">
        <v>4900</v>
      </c>
      <c r="F6926" s="6" t="s">
        <v>4901</v>
      </c>
      <c r="G6926" s="25"/>
      <c r="H6926" s="24" t="str">
        <f>IF(G6926=0,"No Exp Date",(IF(I6926&lt;&gt;0,"No Exp Date",IF(G6926&lt;DATE(2013,3,1),DATE(2020,3,1),DATE(YEAR(G6926)+7,MONTH(G6926),DAY(G6926))))))</f>
        <v>No Exp Date</v>
      </c>
      <c r="I6926" s="24"/>
      <c r="J6926" s="24" t="str">
        <f>IF((H6926)="No Exp Date","N/A","")</f>
        <v>N/A</v>
      </c>
      <c r="K6926" s="27"/>
      <c r="L6926" s="69" t="str">
        <f>IF((K6926)="Amd",EDATE(J6926,18),"N/A")</f>
        <v>N/A</v>
      </c>
      <c r="M6926" s="18"/>
    </row>
    <row r="6927" spans="1:13" s="2" customFormat="1" ht="25.5" x14ac:dyDescent="0.3">
      <c r="A6927" s="23">
        <v>787</v>
      </c>
      <c r="B6927" s="23">
        <v>1</v>
      </c>
      <c r="C6927" s="34">
        <v>340</v>
      </c>
      <c r="D6927" s="6" t="s">
        <v>16</v>
      </c>
      <c r="E6927" s="7" t="s">
        <v>8053</v>
      </c>
      <c r="F6927" s="6" t="s">
        <v>8052</v>
      </c>
      <c r="G6927" s="25"/>
      <c r="H6927" s="24" t="str">
        <f>IF(G6927=0,"No Exp Date",(IF(I6927&lt;&gt;0,"No Exp Date",IF(G6927&lt;DATE(2013,3,1),DATE(2020,3,1),DATE(YEAR(G6927)+7,MONTH(G6927),DAY(G6927))))))</f>
        <v>No Exp Date</v>
      </c>
      <c r="I6927" s="24"/>
      <c r="J6927" s="24" t="str">
        <f>IF((H6927)="No Exp Date","N/A","")</f>
        <v>N/A</v>
      </c>
      <c r="K6927" s="27"/>
      <c r="L6927" s="69" t="str">
        <f>IF((K6927)="Amd",EDATE(J6927,18),"N/A")</f>
        <v>N/A</v>
      </c>
      <c r="M6927" s="18"/>
    </row>
    <row r="6928" spans="1:13" s="2" customFormat="1" x14ac:dyDescent="0.3">
      <c r="A6928" s="23">
        <v>787</v>
      </c>
      <c r="B6928" s="23">
        <v>1</v>
      </c>
      <c r="C6928" s="34">
        <v>360</v>
      </c>
      <c r="D6928" s="23" t="s">
        <v>3143</v>
      </c>
      <c r="E6928" s="6" t="s">
        <v>8742</v>
      </c>
      <c r="F6928" s="6"/>
      <c r="G6928" s="25"/>
      <c r="H6928" s="24" t="str">
        <f>IF(G6928=0,"No Exp Date",(IF(I6928&lt;&gt;0,"No Exp Date",IF(G6928&lt;DATE(2013,3,1),DATE(2020,3,1),DATE(YEAR(G6928)+7,MONTH(G6928),DAY(G6928))))))</f>
        <v>No Exp Date</v>
      </c>
      <c r="I6928" s="24"/>
      <c r="J6928" s="24" t="str">
        <f>IF((H6928)="No Exp Date","N/A","")</f>
        <v>N/A</v>
      </c>
      <c r="K6928" s="27"/>
      <c r="L6928" s="69" t="str">
        <f>IF((K6928)="Amd",EDATE(J6928,18),"N/A")</f>
        <v>N/A</v>
      </c>
      <c r="M6928" s="18"/>
    </row>
    <row r="6929" spans="1:13" s="2" customFormat="1" ht="38.25" x14ac:dyDescent="0.3">
      <c r="A6929" s="23">
        <v>787</v>
      </c>
      <c r="B6929" s="23">
        <v>1</v>
      </c>
      <c r="C6929" s="34" t="s">
        <v>8438</v>
      </c>
      <c r="D6929" s="23" t="s">
        <v>1</v>
      </c>
      <c r="E6929" s="6" t="s">
        <v>8782</v>
      </c>
      <c r="F6929" s="6" t="s">
        <v>9040</v>
      </c>
      <c r="G6929" s="25"/>
      <c r="H6929" s="24" t="str">
        <f>IF(G6929=0,"No Exp Date",(IF(I6929&lt;&gt;0,"No Exp Date",IF(G6929&lt;DATE(2013,3,1),DATE(2020,3,1),DATE(YEAR(G6929)+7,MONTH(G6929),DAY(G6929))))))</f>
        <v>No Exp Date</v>
      </c>
      <c r="I6929" s="24">
        <v>44034</v>
      </c>
      <c r="J6929" s="24" t="str">
        <f>IF((H6929)="No Exp Date","N/A","")</f>
        <v>N/A</v>
      </c>
      <c r="K6929" s="27"/>
      <c r="L6929" s="69" t="str">
        <f>IF((K6929)="Amd",EDATE(J6929,18),"N/A")</f>
        <v>N/A</v>
      </c>
      <c r="M6929" s="18"/>
    </row>
    <row r="6930" spans="1:13" x14ac:dyDescent="0.3">
      <c r="A6930" s="23">
        <v>787</v>
      </c>
      <c r="B6930" s="23">
        <v>2</v>
      </c>
      <c r="C6930" s="34">
        <v>10</v>
      </c>
      <c r="D6930" s="6" t="s">
        <v>3143</v>
      </c>
      <c r="E6930" s="7" t="s">
        <v>3259</v>
      </c>
      <c r="F6930" s="6"/>
      <c r="G6930" s="25">
        <v>43885</v>
      </c>
      <c r="H6930" s="24">
        <f>IF(G6930=0,"No Exp Date",(IF(I6930&lt;&gt;0,"No Exp Date",IF(G6930&lt;DATE(2013,3,1),DATE(2020,3,1),DATE(YEAR(G6930)+7,MONTH(G6930),DAY(G6930))))))</f>
        <v>46442</v>
      </c>
      <c r="I6930" s="24"/>
      <c r="J6930" s="24">
        <v>43885</v>
      </c>
      <c r="K6930" s="27" t="s">
        <v>7300</v>
      </c>
      <c r="L6930" s="69" t="str">
        <f>IF((K6930)="Amd",EDATE(J6930,18),"N/A")</f>
        <v>N/A</v>
      </c>
    </row>
    <row r="6931" spans="1:13" s="2" customFormat="1" ht="51" x14ac:dyDescent="0.3">
      <c r="A6931" s="23">
        <v>787</v>
      </c>
      <c r="B6931" s="23">
        <v>2</v>
      </c>
      <c r="C6931" s="34">
        <v>20</v>
      </c>
      <c r="D6931" s="79" t="s">
        <v>1</v>
      </c>
      <c r="E6931" s="7" t="s">
        <v>3260</v>
      </c>
      <c r="F6931" s="6" t="s">
        <v>10725</v>
      </c>
      <c r="G6931" s="25">
        <v>40606</v>
      </c>
      <c r="H6931" s="24" t="str">
        <f>IF(G6931=0,"No Exp Date",(IF(I6931&lt;&gt;0,"No Exp Date",IF(G6931&lt;DATE(2013,3,1),DATE(2020,3,1),DATE(YEAR(G6931)+7,MONTH(G6931),DAY(G6931))))))</f>
        <v>No Exp Date</v>
      </c>
      <c r="I6931" s="24">
        <v>44432</v>
      </c>
      <c r="J6931" s="24">
        <v>43885</v>
      </c>
      <c r="K6931" s="27" t="s">
        <v>7301</v>
      </c>
      <c r="L6931" s="69">
        <f>IF((K6931)="Amd",EDATE(J6931,18),"N/A")</f>
        <v>44432</v>
      </c>
      <c r="M6931" s="18"/>
    </row>
    <row r="6932" spans="1:13" ht="25.5" x14ac:dyDescent="0.3">
      <c r="A6932" s="23">
        <v>787</v>
      </c>
      <c r="B6932" s="23">
        <v>2</v>
      </c>
      <c r="C6932" s="34">
        <v>30</v>
      </c>
      <c r="D6932" s="6" t="s">
        <v>3143</v>
      </c>
      <c r="E6932" s="7" t="s">
        <v>3261</v>
      </c>
      <c r="F6932" s="6"/>
      <c r="G6932" s="25">
        <v>43885</v>
      </c>
      <c r="H6932" s="24">
        <f>IF(G6932=0,"No Exp Date",(IF(I6932&lt;&gt;0,"No Exp Date",IF(G6932&lt;DATE(2013,3,1),DATE(2020,3,1),DATE(YEAR(G6932)+7,MONTH(G6932),DAY(G6932))))))</f>
        <v>46442</v>
      </c>
      <c r="I6932" s="24"/>
      <c r="J6932" s="24">
        <v>43885</v>
      </c>
      <c r="K6932" s="27" t="s">
        <v>7300</v>
      </c>
      <c r="L6932" s="69" t="str">
        <f>IF((K6932)="Amd",EDATE(J6932,18),"N/A")</f>
        <v>N/A</v>
      </c>
    </row>
    <row r="6933" spans="1:13" s="2" customFormat="1" ht="25.5" x14ac:dyDescent="0.3">
      <c r="A6933" s="23">
        <v>787</v>
      </c>
      <c r="B6933" s="23">
        <v>2</v>
      </c>
      <c r="C6933" s="34">
        <v>40</v>
      </c>
      <c r="D6933" s="6" t="s">
        <v>3143</v>
      </c>
      <c r="E6933" s="7" t="s">
        <v>3262</v>
      </c>
      <c r="F6933" s="6"/>
      <c r="G6933" s="25">
        <v>42964</v>
      </c>
      <c r="H6933" s="24">
        <f>IF(G6933=0,"No Exp Date",(IF(I6933&lt;&gt;0,"No Exp Date",IF(G6933&lt;DATE(2013,3,1),DATE(2020,3,1),DATE(YEAR(G6933)+7,MONTH(G6933),DAY(G6933))))))</f>
        <v>45521</v>
      </c>
      <c r="I6933" s="24"/>
      <c r="J6933" s="24">
        <v>43885</v>
      </c>
      <c r="K6933" s="27" t="s">
        <v>7301</v>
      </c>
      <c r="L6933" s="69">
        <f>IF((K6933)="Amd",EDATE(J6933,18),"N/A")</f>
        <v>44432</v>
      </c>
      <c r="M6933" s="18"/>
    </row>
    <row r="6934" spans="1:13" s="2" customFormat="1" ht="25.5" x14ac:dyDescent="0.3">
      <c r="A6934" s="130">
        <v>787</v>
      </c>
      <c r="B6934" s="130">
        <v>3</v>
      </c>
      <c r="C6934" s="131">
        <v>10</v>
      </c>
      <c r="D6934" s="23" t="s">
        <v>3143</v>
      </c>
      <c r="E6934" s="41" t="s">
        <v>3270</v>
      </c>
      <c r="F6934" s="6" t="s">
        <v>8179</v>
      </c>
      <c r="G6934" s="224">
        <v>43865</v>
      </c>
      <c r="H6934" s="24">
        <f>IF(G6934=0,"No Exp Date",(IF(I6934&lt;&gt;0,"No Exp Date",IF(G6934&lt;DATE(2013,3,1),DATE(2020,3,1),DATE(YEAR(G6934)+7,MONTH(G6934),DAY(G6934))))))</f>
        <v>46422</v>
      </c>
      <c r="I6934" s="132"/>
      <c r="J6934" s="132">
        <v>43865</v>
      </c>
      <c r="K6934" s="27" t="s">
        <v>7300</v>
      </c>
      <c r="L6934" s="134" t="str">
        <f>IF((K6934)="Amd",EDATE(J6934,18),"N/A")</f>
        <v>N/A</v>
      </c>
      <c r="M6934" s="18"/>
    </row>
    <row r="6935" spans="1:13" s="2" customFormat="1" ht="25.5" x14ac:dyDescent="0.3">
      <c r="A6935" s="23">
        <v>788</v>
      </c>
      <c r="B6935" s="23">
        <v>2</v>
      </c>
      <c r="C6935" s="34">
        <v>10</v>
      </c>
      <c r="D6935" s="6" t="s">
        <v>1</v>
      </c>
      <c r="E6935" s="7" t="s">
        <v>3263</v>
      </c>
      <c r="F6935" s="6" t="s">
        <v>8670</v>
      </c>
      <c r="G6935" s="25">
        <v>35040</v>
      </c>
      <c r="H6935" s="24" t="str">
        <f>IF(G6935=0,"No Exp Date",(IF(I6935&lt;&gt;0,"No Exp Date",IF(G6935&lt;DATE(2013,3,1),DATE(2020,3,1),DATE(YEAR(G6935)+7,MONTH(G6935),DAY(G6935))))))</f>
        <v>No Exp Date</v>
      </c>
      <c r="I6935" s="24">
        <v>43891</v>
      </c>
      <c r="J6935" s="24" t="str">
        <f>IF((H6935)="No Exp Date","N/A","")</f>
        <v>N/A</v>
      </c>
      <c r="K6935" s="27"/>
      <c r="L6935" s="69" t="str">
        <f>IF((K6935)="Amd",EDATE(J6935,18),"N/A")</f>
        <v>N/A</v>
      </c>
      <c r="M6935" s="18"/>
    </row>
    <row r="6936" spans="1:13" s="2" customFormat="1" ht="25.5" x14ac:dyDescent="0.3">
      <c r="A6936" s="23">
        <v>789</v>
      </c>
      <c r="B6936" s="23">
        <v>1</v>
      </c>
      <c r="C6936" s="34">
        <v>10</v>
      </c>
      <c r="D6936" s="6" t="s">
        <v>3143</v>
      </c>
      <c r="E6936" s="7" t="s">
        <v>3264</v>
      </c>
      <c r="F6936" s="6"/>
      <c r="G6936" s="25">
        <v>43873</v>
      </c>
      <c r="H6936" s="24">
        <f>IF(G6936=0,"No Exp Date",(IF(I6936&lt;&gt;0,"No Exp Date",IF(G6936&lt;DATE(2013,3,1),DATE(2020,3,1),DATE(YEAR(G6936)+7,MONTH(G6936),DAY(G6936))))))</f>
        <v>46430</v>
      </c>
      <c r="I6936" s="24"/>
      <c r="J6936" s="24">
        <v>43873</v>
      </c>
      <c r="K6936" s="27" t="s">
        <v>7300</v>
      </c>
      <c r="L6936" s="69" t="str">
        <f>IF((K6936)="Amd",EDATE(J6936,18),"N/A")</f>
        <v>N/A</v>
      </c>
      <c r="M6936" s="18"/>
    </row>
    <row r="6937" spans="1:13" s="2" customFormat="1" x14ac:dyDescent="0.3">
      <c r="A6937" s="23">
        <v>790</v>
      </c>
      <c r="B6937" s="23">
        <v>1</v>
      </c>
      <c r="C6937" s="34">
        <v>10</v>
      </c>
      <c r="D6937" s="6" t="s">
        <v>1</v>
      </c>
      <c r="E6937" s="6"/>
      <c r="F6937" s="5" t="s">
        <v>4643</v>
      </c>
      <c r="G6937" s="25"/>
      <c r="H6937" s="24" t="str">
        <f>IF(G6937=0,"No Exp Date",(IF(I6937&lt;&gt;0,"No Exp Date",IF(G6937&lt;DATE(2013,3,1),DATE(2020,3,1),DATE(YEAR(G6937)+7,MONTH(G6937),DAY(G6937))))))</f>
        <v>No Exp Date</v>
      </c>
      <c r="I6937" s="24"/>
      <c r="J6937" s="24" t="str">
        <f>IF((H6937)="No Exp Date","N/A","")</f>
        <v>N/A</v>
      </c>
      <c r="K6937" s="27"/>
      <c r="L6937" s="69" t="str">
        <f>IF((K6937)="Amd",EDATE(J6937,18),"N/A")</f>
        <v>N/A</v>
      </c>
      <c r="M6937" s="18"/>
    </row>
    <row r="6938" spans="1:13" s="2" customFormat="1" ht="25.5" x14ac:dyDescent="0.3">
      <c r="A6938" s="23">
        <v>790</v>
      </c>
      <c r="B6938" s="23">
        <v>1</v>
      </c>
      <c r="C6938" s="34">
        <v>20</v>
      </c>
      <c r="D6938" s="6" t="s">
        <v>1</v>
      </c>
      <c r="E6938" s="7" t="s">
        <v>3265</v>
      </c>
      <c r="F6938" s="6" t="s">
        <v>8670</v>
      </c>
      <c r="G6938" s="25">
        <v>36906</v>
      </c>
      <c r="H6938" s="24" t="str">
        <f>IF(G6938=0,"No Exp Date",(IF(I6938&lt;&gt;0,"No Exp Date",IF(G6938&lt;DATE(2013,3,1),DATE(2020,3,1),DATE(YEAR(G6938)+7,MONTH(G6938),DAY(G6938))))))</f>
        <v>No Exp Date</v>
      </c>
      <c r="I6938" s="24">
        <v>43891</v>
      </c>
      <c r="J6938" s="24" t="str">
        <f>IF((H6938)="No Exp Date","N/A","")</f>
        <v>N/A</v>
      </c>
      <c r="K6938" s="27"/>
      <c r="L6938" s="69" t="str">
        <f>IF((K6938)="Amd",EDATE(J6938,18),"N/A")</f>
        <v>N/A</v>
      </c>
      <c r="M6938" s="18"/>
    </row>
    <row r="6939" spans="1:13" s="2" customFormat="1" x14ac:dyDescent="0.3">
      <c r="A6939" s="23">
        <v>790</v>
      </c>
      <c r="B6939" s="23">
        <v>1</v>
      </c>
      <c r="C6939" s="34">
        <v>30</v>
      </c>
      <c r="D6939" s="6" t="s">
        <v>1</v>
      </c>
      <c r="E6939" s="6"/>
      <c r="F6939" s="5" t="s">
        <v>4643</v>
      </c>
      <c r="G6939" s="25"/>
      <c r="H6939" s="24" t="str">
        <f>IF(G6939=0,"No Exp Date",(IF(I6939&lt;&gt;0,"No Exp Date",IF(G6939&lt;DATE(2013,3,1),DATE(2020,3,1),DATE(YEAR(G6939)+7,MONTH(G6939),DAY(G6939))))))</f>
        <v>No Exp Date</v>
      </c>
      <c r="I6939" s="24"/>
      <c r="J6939" s="24" t="str">
        <f>IF((H6939)="No Exp Date","N/A","")</f>
        <v>N/A</v>
      </c>
      <c r="K6939" s="27"/>
      <c r="L6939" s="69" t="str">
        <f>IF((K6939)="Amd",EDATE(J6939,18),"N/A")</f>
        <v>N/A</v>
      </c>
      <c r="M6939" s="18"/>
    </row>
    <row r="6940" spans="1:13" s="2" customFormat="1" x14ac:dyDescent="0.3">
      <c r="A6940" s="23">
        <v>790</v>
      </c>
      <c r="B6940" s="23">
        <v>1</v>
      </c>
      <c r="C6940" s="34">
        <v>40</v>
      </c>
      <c r="D6940" s="6" t="s">
        <v>1</v>
      </c>
      <c r="E6940" s="6"/>
      <c r="F6940" s="5" t="s">
        <v>4643</v>
      </c>
      <c r="G6940" s="25"/>
      <c r="H6940" s="24" t="str">
        <f>IF(G6940=0,"No Exp Date",(IF(I6940&lt;&gt;0,"No Exp Date",IF(G6940&lt;DATE(2013,3,1),DATE(2020,3,1),DATE(YEAR(G6940)+7,MONTH(G6940),DAY(G6940))))))</f>
        <v>No Exp Date</v>
      </c>
      <c r="I6940" s="24"/>
      <c r="J6940" s="24" t="str">
        <f>IF((H6940)="No Exp Date","N/A","")</f>
        <v>N/A</v>
      </c>
      <c r="K6940" s="27"/>
      <c r="L6940" s="69" t="str">
        <f>IF((K6940)="Amd",EDATE(J6940,18),"N/A")</f>
        <v>N/A</v>
      </c>
      <c r="M6940" s="18"/>
    </row>
    <row r="6941" spans="1:13" s="2" customFormat="1" x14ac:dyDescent="0.3">
      <c r="A6941" s="23">
        <v>790</v>
      </c>
      <c r="B6941" s="23">
        <v>1</v>
      </c>
      <c r="C6941" s="34">
        <v>50</v>
      </c>
      <c r="D6941" s="6" t="s">
        <v>1</v>
      </c>
      <c r="E6941" s="6"/>
      <c r="F6941" s="7" t="s">
        <v>4644</v>
      </c>
      <c r="G6941" s="25"/>
      <c r="H6941" s="24" t="str">
        <f>IF(G6941=0,"No Exp Date",(IF(I6941&lt;&gt;0,"No Exp Date",IF(G6941&lt;DATE(2013,3,1),DATE(2020,3,1),DATE(YEAR(G6941)+7,MONTH(G6941),DAY(G6941))))))</f>
        <v>No Exp Date</v>
      </c>
      <c r="I6941" s="24"/>
      <c r="J6941" s="24" t="str">
        <f>IF((H6941)="No Exp Date","N/A","")</f>
        <v>N/A</v>
      </c>
      <c r="K6941" s="27"/>
      <c r="L6941" s="69" t="str">
        <f>IF((K6941)="Amd",EDATE(J6941,18),"N/A")</f>
        <v>N/A</v>
      </c>
      <c r="M6941" s="18"/>
    </row>
    <row r="6942" spans="1:13" s="2" customFormat="1" x14ac:dyDescent="0.3">
      <c r="A6942" s="23">
        <v>791</v>
      </c>
      <c r="B6942" s="23">
        <v>1</v>
      </c>
      <c r="C6942" s="34">
        <v>10</v>
      </c>
      <c r="D6942" s="6" t="s">
        <v>3143</v>
      </c>
      <c r="E6942" s="7" t="s">
        <v>3266</v>
      </c>
      <c r="F6942" s="6"/>
      <c r="G6942" s="25">
        <v>41943</v>
      </c>
      <c r="H6942" s="24">
        <f>IF(G6942=0,"No Exp Date",(IF(I6942&lt;&gt;0,"No Exp Date",IF(G6942&lt;DATE(2013,3,1),DATE(2020,3,1),DATE(YEAR(G6942)+7,MONTH(G6942),DAY(G6942))))))</f>
        <v>44500</v>
      </c>
      <c r="I6942" s="24"/>
      <c r="J6942" s="24">
        <v>43865</v>
      </c>
      <c r="K6942" s="27" t="s">
        <v>7301</v>
      </c>
      <c r="L6942" s="69">
        <f>IF((K6942)="Amd",EDATE(J6942,18),"N/A")</f>
        <v>44412</v>
      </c>
      <c r="M6942" s="18"/>
    </row>
    <row r="6943" spans="1:13" s="2" customFormat="1" x14ac:dyDescent="0.3">
      <c r="A6943" s="23">
        <v>791</v>
      </c>
      <c r="B6943" s="23">
        <v>1</v>
      </c>
      <c r="C6943" s="34">
        <v>20</v>
      </c>
      <c r="D6943" s="6" t="s">
        <v>3143</v>
      </c>
      <c r="E6943" s="7" t="s">
        <v>4919</v>
      </c>
      <c r="F6943" s="6" t="s">
        <v>5320</v>
      </c>
      <c r="G6943" s="25">
        <v>41943</v>
      </c>
      <c r="H6943" s="24">
        <f>IF(G6943=0,"No Exp Date",(IF(I6943&lt;&gt;0,"No Exp Date",IF(G6943&lt;DATE(2013,3,1),DATE(2020,3,1),DATE(YEAR(G6943)+7,MONTH(G6943),DAY(G6943))))))</f>
        <v>44500</v>
      </c>
      <c r="I6943" s="24"/>
      <c r="J6943" s="24">
        <v>43865</v>
      </c>
      <c r="K6943" s="27" t="s">
        <v>7301</v>
      </c>
      <c r="L6943" s="69">
        <f>IF((K6943)="Amd",EDATE(J6943,18),"N/A")</f>
        <v>44412</v>
      </c>
      <c r="M6943" s="18"/>
    </row>
    <row r="6944" spans="1:13" s="2" customFormat="1" x14ac:dyDescent="0.3">
      <c r="A6944" s="23">
        <v>791</v>
      </c>
      <c r="B6944" s="23">
        <v>1</v>
      </c>
      <c r="C6944" s="34">
        <v>25</v>
      </c>
      <c r="D6944" s="6" t="s">
        <v>3143</v>
      </c>
      <c r="E6944" s="7" t="s">
        <v>898</v>
      </c>
      <c r="F6944" s="6" t="s">
        <v>5189</v>
      </c>
      <c r="G6944" s="25">
        <v>41943</v>
      </c>
      <c r="H6944" s="24">
        <f>IF(G6944=0,"No Exp Date",(IF(I6944&lt;&gt;0,"No Exp Date",IF(G6944&lt;DATE(2013,3,1),DATE(2020,3,1),DATE(YEAR(G6944)+7,MONTH(G6944),DAY(G6944))))))</f>
        <v>44500</v>
      </c>
      <c r="I6944" s="24"/>
      <c r="J6944" s="24">
        <v>43865</v>
      </c>
      <c r="K6944" s="27" t="s">
        <v>7301</v>
      </c>
      <c r="L6944" s="69">
        <f>IF((K6944)="Amd",EDATE(J6944,18),"N/A")</f>
        <v>44412</v>
      </c>
      <c r="M6944" s="18"/>
    </row>
    <row r="6945" spans="1:13" s="2" customFormat="1" x14ac:dyDescent="0.3">
      <c r="A6945" s="23">
        <v>791</v>
      </c>
      <c r="B6945" s="23">
        <v>1</v>
      </c>
      <c r="C6945" s="34">
        <v>27</v>
      </c>
      <c r="D6945" s="6" t="s">
        <v>3143</v>
      </c>
      <c r="E6945" s="7" t="s">
        <v>4932</v>
      </c>
      <c r="F6945" s="6" t="s">
        <v>5310</v>
      </c>
      <c r="G6945" s="25">
        <v>39479</v>
      </c>
      <c r="H6945" s="24">
        <f>IF(G6945=0,"No Exp Date",(IF(I6945&lt;&gt;0,"No Exp Date",IF(G6945&lt;DATE(2013,3,1),DATE(2020,3,1),DATE(YEAR(G6945)+7,MONTH(G6945),DAY(G6945))))))</f>
        <v>43891</v>
      </c>
      <c r="I6945" s="24"/>
      <c r="J6945" s="24">
        <v>43865</v>
      </c>
      <c r="K6945" s="27" t="s">
        <v>7301</v>
      </c>
      <c r="L6945" s="69">
        <f>IF((K6945)="Amd",EDATE(J6945,18),"N/A")</f>
        <v>44412</v>
      </c>
      <c r="M6945" s="18"/>
    </row>
    <row r="6946" spans="1:13" s="2" customFormat="1" x14ac:dyDescent="0.3">
      <c r="A6946" s="23">
        <v>791</v>
      </c>
      <c r="B6946" s="23">
        <v>1</v>
      </c>
      <c r="C6946" s="34">
        <v>30</v>
      </c>
      <c r="D6946" s="6" t="s">
        <v>3143</v>
      </c>
      <c r="E6946" s="7" t="s">
        <v>5281</v>
      </c>
      <c r="F6946" s="6" t="s">
        <v>5282</v>
      </c>
      <c r="G6946" s="25">
        <v>41943</v>
      </c>
      <c r="H6946" s="24">
        <f>IF(G6946=0,"No Exp Date",(IF(I6946&lt;&gt;0,"No Exp Date",IF(G6946&lt;DATE(2013,3,1),DATE(2020,3,1),DATE(YEAR(G6946)+7,MONTH(G6946),DAY(G6946))))))</f>
        <v>44500</v>
      </c>
      <c r="I6946" s="24"/>
      <c r="J6946" s="24">
        <v>43865</v>
      </c>
      <c r="K6946" s="27" t="s">
        <v>7301</v>
      </c>
      <c r="L6946" s="69">
        <f>IF((K6946)="Amd",EDATE(J6946,18),"N/A")</f>
        <v>44412</v>
      </c>
      <c r="M6946" s="18"/>
    </row>
    <row r="6947" spans="1:13" s="2" customFormat="1" x14ac:dyDescent="0.3">
      <c r="A6947" s="23">
        <v>791</v>
      </c>
      <c r="B6947" s="23">
        <v>1</v>
      </c>
      <c r="C6947" s="34">
        <v>35</v>
      </c>
      <c r="D6947" s="6" t="s">
        <v>3143</v>
      </c>
      <c r="E6947" s="7" t="s">
        <v>4914</v>
      </c>
      <c r="F6947" s="6" t="s">
        <v>5282</v>
      </c>
      <c r="G6947" s="25">
        <v>41943</v>
      </c>
      <c r="H6947" s="24">
        <f>IF(G6947=0,"No Exp Date",(IF(I6947&lt;&gt;0,"No Exp Date",IF(G6947&lt;DATE(2013,3,1),DATE(2020,3,1),DATE(YEAR(G6947)+7,MONTH(G6947),DAY(G6947))))))</f>
        <v>44500</v>
      </c>
      <c r="I6947" s="24"/>
      <c r="J6947" s="24">
        <v>43865</v>
      </c>
      <c r="K6947" s="27" t="s">
        <v>7301</v>
      </c>
      <c r="L6947" s="69">
        <f>IF((K6947)="Amd",EDATE(J6947,18),"N/A")</f>
        <v>44412</v>
      </c>
      <c r="M6947" s="18"/>
    </row>
    <row r="6948" spans="1:13" s="2" customFormat="1" ht="38.25" x14ac:dyDescent="0.3">
      <c r="A6948" s="23">
        <v>791</v>
      </c>
      <c r="B6948" s="23">
        <v>1</v>
      </c>
      <c r="C6948" s="34">
        <v>40</v>
      </c>
      <c r="D6948" s="6" t="s">
        <v>3143</v>
      </c>
      <c r="E6948" s="7" t="s">
        <v>5140</v>
      </c>
      <c r="F6948" s="6" t="s">
        <v>5141</v>
      </c>
      <c r="G6948" s="25">
        <v>40498</v>
      </c>
      <c r="H6948" s="24">
        <f>IF(G6948=0,"No Exp Date",(IF(I6948&lt;&gt;0,"No Exp Date",IF(G6948&lt;DATE(2013,3,1),DATE(2020,3,1),DATE(YEAR(G6948)+7,MONTH(G6948),DAY(G6948))))))</f>
        <v>43891</v>
      </c>
      <c r="I6948" s="24"/>
      <c r="J6948" s="24">
        <v>43865</v>
      </c>
      <c r="K6948" s="27" t="s">
        <v>7301</v>
      </c>
      <c r="L6948" s="69">
        <f>IF((K6948)="Amd",EDATE(J6948,18),"N/A")</f>
        <v>44412</v>
      </c>
      <c r="M6948" s="18"/>
    </row>
    <row r="6949" spans="1:13" s="2" customFormat="1" ht="25.5" x14ac:dyDescent="0.3">
      <c r="A6949" s="23">
        <v>791</v>
      </c>
      <c r="B6949" s="23">
        <v>1</v>
      </c>
      <c r="C6949" s="34">
        <v>50</v>
      </c>
      <c r="D6949" s="6" t="s">
        <v>3143</v>
      </c>
      <c r="E6949" s="7" t="s">
        <v>5107</v>
      </c>
      <c r="F6949" s="6" t="s">
        <v>5108</v>
      </c>
      <c r="G6949" s="25">
        <v>41943</v>
      </c>
      <c r="H6949" s="24">
        <f>IF(G6949=0,"No Exp Date",(IF(I6949&lt;&gt;0,"No Exp Date",IF(G6949&lt;DATE(2013,3,1),DATE(2020,3,1),DATE(YEAR(G6949)+7,MONTH(G6949),DAY(G6949))))))</f>
        <v>44500</v>
      </c>
      <c r="I6949" s="24"/>
      <c r="J6949" s="24">
        <v>43865</v>
      </c>
      <c r="K6949" s="27" t="s">
        <v>7301</v>
      </c>
      <c r="L6949" s="69">
        <f>IF((K6949)="Amd",EDATE(J6949,18),"N/A")</f>
        <v>44412</v>
      </c>
      <c r="M6949" s="18"/>
    </row>
    <row r="6950" spans="1:13" s="2" customFormat="1" ht="51" x14ac:dyDescent="0.3">
      <c r="A6950" s="23">
        <v>791</v>
      </c>
      <c r="B6950" s="23">
        <v>1</v>
      </c>
      <c r="C6950" s="34">
        <v>60</v>
      </c>
      <c r="D6950" s="6" t="s">
        <v>3143</v>
      </c>
      <c r="E6950" s="7" t="s">
        <v>4650</v>
      </c>
      <c r="F6950" s="6"/>
      <c r="G6950" s="25">
        <v>41943</v>
      </c>
      <c r="H6950" s="24">
        <f>IF(G6950=0,"No Exp Date",(IF(I6950&lt;&gt;0,"No Exp Date",IF(G6950&lt;DATE(2013,3,1),DATE(2020,3,1),DATE(YEAR(G6950)+7,MONTH(G6950),DAY(G6950))))))</f>
        <v>44500</v>
      </c>
      <c r="I6950" s="24"/>
      <c r="J6950" s="24">
        <v>43865</v>
      </c>
      <c r="K6950" s="27" t="s">
        <v>7301</v>
      </c>
      <c r="L6950" s="69">
        <f>IF((K6950)="Amd",EDATE(J6950,18),"N/A")</f>
        <v>44412</v>
      </c>
      <c r="M6950" s="18"/>
    </row>
    <row r="6951" spans="1:13" s="2" customFormat="1" ht="38.25" x14ac:dyDescent="0.3">
      <c r="A6951" s="23">
        <v>791</v>
      </c>
      <c r="B6951" s="23">
        <v>1</v>
      </c>
      <c r="C6951" s="34">
        <v>70</v>
      </c>
      <c r="D6951" s="6" t="s">
        <v>3143</v>
      </c>
      <c r="E6951" s="7" t="s">
        <v>5142</v>
      </c>
      <c r="F6951" s="6" t="s">
        <v>5143</v>
      </c>
      <c r="G6951" s="25">
        <v>41943</v>
      </c>
      <c r="H6951" s="24">
        <f>IF(G6951=0,"No Exp Date",(IF(I6951&lt;&gt;0,"No Exp Date",IF(G6951&lt;DATE(2013,3,1),DATE(2020,3,1),DATE(YEAR(G6951)+7,MONTH(G6951),DAY(G6951))))))</f>
        <v>44500</v>
      </c>
      <c r="I6951" s="24"/>
      <c r="J6951" s="24">
        <v>43865</v>
      </c>
      <c r="K6951" s="27" t="s">
        <v>7301</v>
      </c>
      <c r="L6951" s="69">
        <f>IF((K6951)="Amd",EDATE(J6951,18),"N/A")</f>
        <v>44412</v>
      </c>
      <c r="M6951" s="18"/>
    </row>
    <row r="6952" spans="1:13" s="2" customFormat="1" ht="89.25" x14ac:dyDescent="0.3">
      <c r="A6952" s="23">
        <v>791</v>
      </c>
      <c r="B6952" s="23">
        <v>1</v>
      </c>
      <c r="C6952" s="34">
        <v>80</v>
      </c>
      <c r="D6952" s="6" t="s">
        <v>3143</v>
      </c>
      <c r="E6952" s="7" t="s">
        <v>5240</v>
      </c>
      <c r="F6952" s="6" t="s">
        <v>5241</v>
      </c>
      <c r="G6952" s="25">
        <v>40498</v>
      </c>
      <c r="H6952" s="24">
        <f>IF(G6952=0,"No Exp Date",(IF(I6952&lt;&gt;0,"No Exp Date",IF(G6952&lt;DATE(2013,3,1),DATE(2020,3,1),DATE(YEAR(G6952)+7,MONTH(G6952),DAY(G6952))))))</f>
        <v>43891</v>
      </c>
      <c r="I6952" s="24"/>
      <c r="J6952" s="24">
        <v>43865</v>
      </c>
      <c r="K6952" s="27" t="s">
        <v>7301</v>
      </c>
      <c r="L6952" s="69">
        <f>IF((K6952)="Amd",EDATE(J6952,18),"N/A")</f>
        <v>44412</v>
      </c>
      <c r="M6952" s="18"/>
    </row>
    <row r="6953" spans="1:13" s="2" customFormat="1" ht="63.75" x14ac:dyDescent="0.3">
      <c r="A6953" s="23">
        <v>791</v>
      </c>
      <c r="B6953" s="23">
        <v>1</v>
      </c>
      <c r="C6953" s="34">
        <v>90</v>
      </c>
      <c r="D6953" s="6" t="s">
        <v>1</v>
      </c>
      <c r="E6953" s="7" t="s">
        <v>5359</v>
      </c>
      <c r="F6953" s="6" t="s">
        <v>5361</v>
      </c>
      <c r="G6953" s="25"/>
      <c r="H6953" s="24" t="str">
        <f>IF(G6953=0,"No Exp Date",(IF(I6953&lt;&gt;0,"No Exp Date",IF(G6953&lt;DATE(2013,3,1),DATE(2020,3,1),DATE(YEAR(G6953)+7,MONTH(G6953),DAY(G6953))))))</f>
        <v>No Exp Date</v>
      </c>
      <c r="I6953" s="24">
        <v>41943</v>
      </c>
      <c r="J6953" s="24" t="str">
        <f>IF((H6953)="No Exp Date","N/A","")</f>
        <v>N/A</v>
      </c>
      <c r="K6953" s="27"/>
      <c r="L6953" s="69" t="str">
        <f>IF((K6953)="Amd",EDATE(J6953,18),"N/A")</f>
        <v>N/A</v>
      </c>
      <c r="M6953" s="18"/>
    </row>
    <row r="6954" spans="1:13" s="2" customFormat="1" x14ac:dyDescent="0.3">
      <c r="A6954" s="23">
        <v>791</v>
      </c>
      <c r="B6954" s="23">
        <v>1</v>
      </c>
      <c r="C6954" s="34">
        <v>91</v>
      </c>
      <c r="D6954" s="6" t="s">
        <v>1</v>
      </c>
      <c r="E6954" s="7" t="s">
        <v>3267</v>
      </c>
      <c r="F6954" s="6" t="s">
        <v>135</v>
      </c>
      <c r="G6954" s="25"/>
      <c r="H6954" s="24" t="str">
        <f>IF(G6954=0,"No Exp Date",(IF(I6954&lt;&gt;0,"No Exp Date",IF(G6954&lt;DATE(2013,3,1),DATE(2020,3,1),DATE(YEAR(G6954)+7,MONTH(G6954),DAY(G6954))))))</f>
        <v>No Exp Date</v>
      </c>
      <c r="I6954" s="24"/>
      <c r="J6954" s="24" t="str">
        <f>IF((H6954)="No Exp Date","N/A","")</f>
        <v>N/A</v>
      </c>
      <c r="K6954" s="27"/>
      <c r="L6954" s="69" t="str">
        <f>IF((K6954)="Amd",EDATE(J6954,18),"N/A")</f>
        <v>N/A</v>
      </c>
      <c r="M6954" s="18"/>
    </row>
    <row r="6955" spans="1:13" s="2" customFormat="1" ht="38.25" x14ac:dyDescent="0.3">
      <c r="A6955" s="23">
        <v>791</v>
      </c>
      <c r="B6955" s="23">
        <v>1</v>
      </c>
      <c r="C6955" s="34">
        <v>100</v>
      </c>
      <c r="D6955" s="6" t="s">
        <v>3143</v>
      </c>
      <c r="E6955" s="7" t="s">
        <v>4684</v>
      </c>
      <c r="F6955" s="6"/>
      <c r="G6955" s="25">
        <v>40498</v>
      </c>
      <c r="H6955" s="24">
        <f>IF(G6955=0,"No Exp Date",(IF(I6955&lt;&gt;0,"No Exp Date",IF(G6955&lt;DATE(2013,3,1),DATE(2020,3,1),DATE(YEAR(G6955)+7,MONTH(G6955),DAY(G6955))))))</f>
        <v>43891</v>
      </c>
      <c r="I6955" s="24"/>
      <c r="J6955" s="24">
        <v>43865</v>
      </c>
      <c r="K6955" s="27" t="s">
        <v>7301</v>
      </c>
      <c r="L6955" s="69">
        <f>IF((K6955)="Amd",EDATE(J6955,18),"N/A")</f>
        <v>44412</v>
      </c>
      <c r="M6955" s="18"/>
    </row>
    <row r="6956" spans="1:13" s="2" customFormat="1" ht="25.5" x14ac:dyDescent="0.3">
      <c r="A6956" s="23">
        <v>791</v>
      </c>
      <c r="B6956" s="23">
        <v>1</v>
      </c>
      <c r="C6956" s="34">
        <v>150</v>
      </c>
      <c r="D6956" s="6" t="s">
        <v>3143</v>
      </c>
      <c r="E6956" s="7" t="s">
        <v>4683</v>
      </c>
      <c r="F6956" s="6"/>
      <c r="G6956" s="25">
        <v>39479</v>
      </c>
      <c r="H6956" s="24">
        <f>IF(G6956=0,"No Exp Date",(IF(I6956&lt;&gt;0,"No Exp Date",IF(G6956&lt;DATE(2013,3,1),DATE(2020,3,1),DATE(YEAR(G6956)+7,MONTH(G6956),DAY(G6956))))))</f>
        <v>43891</v>
      </c>
      <c r="I6956" s="24"/>
      <c r="J6956" s="24">
        <v>43865</v>
      </c>
      <c r="K6956" s="27" t="s">
        <v>7301</v>
      </c>
      <c r="L6956" s="69">
        <f>IF((K6956)="Amd",EDATE(J6956,18),"N/A")</f>
        <v>44412</v>
      </c>
      <c r="M6956" s="18"/>
    </row>
    <row r="6957" spans="1:13" s="2" customFormat="1" x14ac:dyDescent="0.3">
      <c r="A6957" s="23">
        <v>791</v>
      </c>
      <c r="B6957" s="23">
        <v>1</v>
      </c>
      <c r="C6957" s="34">
        <v>155</v>
      </c>
      <c r="D6957" s="6" t="s">
        <v>3143</v>
      </c>
      <c r="E6957" s="7" t="s">
        <v>4682</v>
      </c>
      <c r="F6957" s="6"/>
      <c r="G6957" s="25">
        <v>39479</v>
      </c>
      <c r="H6957" s="24">
        <f>IF(G6957=0,"No Exp Date",(IF(I6957&lt;&gt;0,"No Exp Date",IF(G6957&lt;DATE(2013,3,1),DATE(2020,3,1),DATE(YEAR(G6957)+7,MONTH(G6957),DAY(G6957))))))</f>
        <v>43891</v>
      </c>
      <c r="I6957" s="24"/>
      <c r="J6957" s="24">
        <v>43865</v>
      </c>
      <c r="K6957" s="27" t="s">
        <v>7301</v>
      </c>
      <c r="L6957" s="69">
        <f>IF((K6957)="Amd",EDATE(J6957,18),"N/A")</f>
        <v>44412</v>
      </c>
      <c r="M6957" s="18"/>
    </row>
    <row r="6958" spans="1:13" s="2" customFormat="1" ht="38.25" x14ac:dyDescent="0.3">
      <c r="A6958" s="23">
        <v>791</v>
      </c>
      <c r="B6958" s="23">
        <v>1</v>
      </c>
      <c r="C6958" s="34">
        <v>160</v>
      </c>
      <c r="D6958" s="6" t="s">
        <v>3143</v>
      </c>
      <c r="E6958" s="7" t="s">
        <v>4721</v>
      </c>
      <c r="F6958" s="6" t="s">
        <v>5342</v>
      </c>
      <c r="G6958" s="25">
        <v>39479</v>
      </c>
      <c r="H6958" s="24">
        <f>IF(G6958=0,"No Exp Date",(IF(I6958&lt;&gt;0,"No Exp Date",IF(G6958&lt;DATE(2013,3,1),DATE(2020,3,1),DATE(YEAR(G6958)+7,MONTH(G6958),DAY(G6958))))))</f>
        <v>43891</v>
      </c>
      <c r="I6958" s="24"/>
      <c r="J6958" s="24">
        <v>43865</v>
      </c>
      <c r="K6958" s="27" t="s">
        <v>7301</v>
      </c>
      <c r="L6958" s="69">
        <f>IF((K6958)="Amd",EDATE(J6958,18),"N/A")</f>
        <v>44412</v>
      </c>
      <c r="M6958" s="18"/>
    </row>
    <row r="6959" spans="1:13" s="2" customFormat="1" ht="25.5" x14ac:dyDescent="0.3">
      <c r="A6959" s="23">
        <v>800</v>
      </c>
      <c r="B6959" s="23">
        <v>1</v>
      </c>
      <c r="C6959" s="34" t="s">
        <v>282</v>
      </c>
      <c r="D6959" s="23" t="s">
        <v>1</v>
      </c>
      <c r="E6959" s="6" t="s">
        <v>8439</v>
      </c>
      <c r="F6959" s="6" t="s">
        <v>8602</v>
      </c>
      <c r="G6959" s="25">
        <v>43963</v>
      </c>
      <c r="H6959" s="24" t="str">
        <f>IF(G6959=0,"No Exp Date",(IF(I6959&lt;&gt;0,"No Exp Date",IF(G6959&lt;DATE(2013,3,1),DATE(2020,3,1),DATE(YEAR(G6959)+7,MONTH(G6959),DAY(G6959))))))</f>
        <v>No Exp Date</v>
      </c>
      <c r="I6959" s="24">
        <v>44233</v>
      </c>
      <c r="J6959" s="24" t="str">
        <f>IF((H6959)="No Exp Date","N/A","")</f>
        <v>N/A</v>
      </c>
      <c r="K6959" s="27"/>
      <c r="L6959" s="69" t="str">
        <f>IF((K6959)="Amd",EDATE(J6959,18),"N/A")</f>
        <v>N/A</v>
      </c>
      <c r="M6959" s="18"/>
    </row>
    <row r="6960" spans="1:13" s="2" customFormat="1" ht="25.5" x14ac:dyDescent="0.3">
      <c r="A6960" s="105">
        <v>800</v>
      </c>
      <c r="B6960" s="105">
        <v>1</v>
      </c>
      <c r="C6960" s="106" t="s">
        <v>644</v>
      </c>
      <c r="D6960" s="105" t="s">
        <v>3143</v>
      </c>
      <c r="E6960" s="18" t="s">
        <v>10687</v>
      </c>
      <c r="F6960" s="18" t="s">
        <v>10688</v>
      </c>
      <c r="G6960" s="104"/>
      <c r="H6960" s="107"/>
      <c r="I6960" s="107"/>
      <c r="J6960" s="107" t="str">
        <f>IF((H6960)="No Exp Date","N/A","")</f>
        <v/>
      </c>
      <c r="K6960" s="108"/>
      <c r="L6960" s="109" t="str">
        <f>IF((K6960)="Amd",EDATE(J6960,18),"N/A")</f>
        <v>N/A</v>
      </c>
      <c r="M6960" s="18"/>
    </row>
    <row r="6961" spans="1:13" s="2" customFormat="1" x14ac:dyDescent="0.3">
      <c r="A6961" s="23">
        <v>801</v>
      </c>
      <c r="B6961" s="23">
        <v>1</v>
      </c>
      <c r="C6961" s="34">
        <v>5</v>
      </c>
      <c r="D6961" s="6" t="s">
        <v>1</v>
      </c>
      <c r="E6961" s="6"/>
      <c r="F6961" s="7" t="s">
        <v>10162</v>
      </c>
      <c r="G6961" s="25"/>
      <c r="H6961" s="24" t="str">
        <f>IF(G6961=0,"No Exp Date",(IF(I6961&lt;&gt;0,"No Exp Date",IF(G6961&lt;DATE(2013,3,1),DATE(2020,3,1),DATE(YEAR(G6961)+7,MONTH(G6961),DAY(G6961))))))</f>
        <v>No Exp Date</v>
      </c>
      <c r="I6961" s="24"/>
      <c r="J6961" s="24" t="str">
        <f>IF((H6961)="No Exp Date","N/A","")</f>
        <v>N/A</v>
      </c>
      <c r="K6961" s="27"/>
      <c r="L6961" s="69" t="str">
        <f>IF((K6961)="Amd",EDATE(J6961,18),"N/A")</f>
        <v>N/A</v>
      </c>
      <c r="M6961" s="18"/>
    </row>
    <row r="6962" spans="1:13" s="2" customFormat="1" ht="25.5" x14ac:dyDescent="0.3">
      <c r="A6962" s="23">
        <v>801</v>
      </c>
      <c r="B6962" s="23">
        <v>1</v>
      </c>
      <c r="C6962" s="34">
        <v>7</v>
      </c>
      <c r="D6962" s="6" t="s">
        <v>1</v>
      </c>
      <c r="E6962" s="18" t="s">
        <v>9043</v>
      </c>
      <c r="F6962" s="7" t="s">
        <v>9044</v>
      </c>
      <c r="G6962" s="25"/>
      <c r="H6962" s="24" t="str">
        <f>IF(G6962=0,"No Exp Date",(IF(I6962&lt;&gt;0,"No Exp Date",IF(G6962&lt;DATE(2013,3,1),DATE(2020,3,1),DATE(YEAR(G6962)+7,MONTH(G6962),DAY(G6962))))))</f>
        <v>No Exp Date</v>
      </c>
      <c r="I6962" s="24"/>
      <c r="J6962" s="24" t="str">
        <f>IF((H6962)="No Exp Date","N/A","")</f>
        <v>N/A</v>
      </c>
      <c r="K6962" s="27"/>
      <c r="L6962" s="69" t="str">
        <f>IF((K6962)="Amd",EDATE(J6962,18),"N/A")</f>
        <v>N/A</v>
      </c>
      <c r="M6962" s="18"/>
    </row>
    <row r="6963" spans="1:13" s="2" customFormat="1" x14ac:dyDescent="0.3">
      <c r="A6963" s="23">
        <v>801</v>
      </c>
      <c r="B6963" s="23">
        <v>1</v>
      </c>
      <c r="C6963" s="34">
        <v>10</v>
      </c>
      <c r="D6963" s="6" t="s">
        <v>1</v>
      </c>
      <c r="E6963" s="6"/>
      <c r="F6963" s="7" t="s">
        <v>10163</v>
      </c>
      <c r="G6963" s="25"/>
      <c r="H6963" s="24" t="str">
        <f>IF(G6963=0,"No Exp Date",(IF(I6963&lt;&gt;0,"No Exp Date",IF(G6963&lt;DATE(2013,3,1),DATE(2020,3,1),DATE(YEAR(G6963)+7,MONTH(G6963),DAY(G6963))))))</f>
        <v>No Exp Date</v>
      </c>
      <c r="I6963" s="24"/>
      <c r="J6963" s="24" t="str">
        <f>IF((H6963)="No Exp Date","N/A","")</f>
        <v>N/A</v>
      </c>
      <c r="K6963" s="27"/>
      <c r="L6963" s="69" t="str">
        <f>IF((K6963)="Amd",EDATE(J6963,18),"N/A")</f>
        <v>N/A</v>
      </c>
      <c r="M6963" s="18"/>
    </row>
    <row r="6964" spans="1:13" s="2" customFormat="1" x14ac:dyDescent="0.3">
      <c r="A6964" s="23">
        <v>801</v>
      </c>
      <c r="B6964" s="23">
        <v>1</v>
      </c>
      <c r="C6964" s="34">
        <v>20</v>
      </c>
      <c r="D6964" s="6" t="s">
        <v>1</v>
      </c>
      <c r="E6964" s="6"/>
      <c r="F6964" s="7" t="s">
        <v>10172</v>
      </c>
      <c r="G6964" s="25"/>
      <c r="H6964" s="24" t="str">
        <f>IF(G6964=0,"No Exp Date",(IF(I6964&lt;&gt;0,"No Exp Date",IF(G6964&lt;DATE(2013,3,1),DATE(2020,3,1),DATE(YEAR(G6964)+7,MONTH(G6964),DAY(G6964))))))</f>
        <v>No Exp Date</v>
      </c>
      <c r="I6964" s="24"/>
      <c r="J6964" s="24" t="str">
        <f>IF((H6964)="No Exp Date","N/A","")</f>
        <v>N/A</v>
      </c>
      <c r="K6964" s="27"/>
      <c r="L6964" s="69" t="str">
        <f>IF((K6964)="Amd",EDATE(J6964,18),"N/A")</f>
        <v>N/A</v>
      </c>
      <c r="M6964" s="18"/>
    </row>
    <row r="6965" spans="1:13" s="2" customFormat="1" x14ac:dyDescent="0.3">
      <c r="A6965" s="23">
        <v>801</v>
      </c>
      <c r="B6965" s="23">
        <v>1</v>
      </c>
      <c r="C6965" s="34">
        <v>30</v>
      </c>
      <c r="D6965" s="6" t="s">
        <v>1</v>
      </c>
      <c r="E6965" s="6"/>
      <c r="F6965" s="7" t="s">
        <v>10164</v>
      </c>
      <c r="G6965" s="25"/>
      <c r="H6965" s="24" t="str">
        <f>IF(G6965=0,"No Exp Date",(IF(I6965&lt;&gt;0,"No Exp Date",IF(G6965&lt;DATE(2013,3,1),DATE(2020,3,1),DATE(YEAR(G6965)+7,MONTH(G6965),DAY(G6965))))))</f>
        <v>No Exp Date</v>
      </c>
      <c r="I6965" s="24"/>
      <c r="J6965" s="24" t="str">
        <f>IF((H6965)="No Exp Date","N/A","")</f>
        <v>N/A</v>
      </c>
      <c r="K6965" s="27"/>
      <c r="L6965" s="69" t="str">
        <f>IF((K6965)="Amd",EDATE(J6965,18),"N/A")</f>
        <v>N/A</v>
      </c>
      <c r="M6965" s="18"/>
    </row>
    <row r="6966" spans="1:13" s="2" customFormat="1" x14ac:dyDescent="0.3">
      <c r="A6966" s="23">
        <v>801</v>
      </c>
      <c r="B6966" s="23">
        <v>1</v>
      </c>
      <c r="C6966" s="34">
        <v>40</v>
      </c>
      <c r="D6966" s="6" t="s">
        <v>1</v>
      </c>
      <c r="E6966" s="6"/>
      <c r="F6966" s="7" t="s">
        <v>10165</v>
      </c>
      <c r="G6966" s="25"/>
      <c r="H6966" s="24" t="str">
        <f>IF(G6966=0,"No Exp Date",(IF(I6966&lt;&gt;0,"No Exp Date",IF(G6966&lt;DATE(2013,3,1),DATE(2020,3,1),DATE(YEAR(G6966)+7,MONTH(G6966),DAY(G6966))))))</f>
        <v>No Exp Date</v>
      </c>
      <c r="I6966" s="24"/>
      <c r="J6966" s="24" t="str">
        <f>IF((H6966)="No Exp Date","N/A","")</f>
        <v>N/A</v>
      </c>
      <c r="K6966" s="27"/>
      <c r="L6966" s="69" t="str">
        <f>IF((K6966)="Amd",EDATE(J6966,18),"N/A")</f>
        <v>N/A</v>
      </c>
      <c r="M6966" s="18"/>
    </row>
    <row r="6967" spans="1:13" s="2" customFormat="1" x14ac:dyDescent="0.3">
      <c r="A6967" s="23">
        <v>801</v>
      </c>
      <c r="B6967" s="23">
        <v>1</v>
      </c>
      <c r="C6967" s="34">
        <v>50</v>
      </c>
      <c r="D6967" s="6" t="s">
        <v>1</v>
      </c>
      <c r="E6967" s="6"/>
      <c r="F6967" s="7" t="s">
        <v>10166</v>
      </c>
      <c r="G6967" s="25"/>
      <c r="H6967" s="24" t="str">
        <f>IF(G6967=0,"No Exp Date",(IF(I6967&lt;&gt;0,"No Exp Date",IF(G6967&lt;DATE(2013,3,1),DATE(2020,3,1),DATE(YEAR(G6967)+7,MONTH(G6967),DAY(G6967))))))</f>
        <v>No Exp Date</v>
      </c>
      <c r="I6967" s="24"/>
      <c r="J6967" s="24" t="str">
        <f>IF((H6967)="No Exp Date","N/A","")</f>
        <v>N/A</v>
      </c>
      <c r="K6967" s="27"/>
      <c r="L6967" s="69" t="str">
        <f>IF((K6967)="Amd",EDATE(J6967,18),"N/A")</f>
        <v>N/A</v>
      </c>
      <c r="M6967" s="18"/>
    </row>
    <row r="6968" spans="1:13" s="2" customFormat="1" x14ac:dyDescent="0.3">
      <c r="A6968" s="23">
        <v>801</v>
      </c>
      <c r="B6968" s="23">
        <v>1</v>
      </c>
      <c r="C6968" s="34">
        <v>60</v>
      </c>
      <c r="D6968" s="6" t="s">
        <v>1</v>
      </c>
      <c r="E6968" s="6"/>
      <c r="F6968" s="7" t="s">
        <v>10166</v>
      </c>
      <c r="G6968" s="25"/>
      <c r="H6968" s="24" t="str">
        <f>IF(G6968=0,"No Exp Date",(IF(I6968&lt;&gt;0,"No Exp Date",IF(G6968&lt;DATE(2013,3,1),DATE(2020,3,1),DATE(YEAR(G6968)+7,MONTH(G6968),DAY(G6968))))))</f>
        <v>No Exp Date</v>
      </c>
      <c r="I6968" s="24"/>
      <c r="J6968" s="24" t="str">
        <f>IF((H6968)="No Exp Date","N/A","")</f>
        <v>N/A</v>
      </c>
      <c r="K6968" s="27"/>
      <c r="L6968" s="69" t="str">
        <f>IF((K6968)="Amd",EDATE(J6968,18),"N/A")</f>
        <v>N/A</v>
      </c>
      <c r="M6968" s="18"/>
    </row>
    <row r="6969" spans="1:13" s="2" customFormat="1" x14ac:dyDescent="0.3">
      <c r="A6969" s="23">
        <v>801</v>
      </c>
      <c r="B6969" s="23">
        <v>1</v>
      </c>
      <c r="C6969" s="34">
        <v>70</v>
      </c>
      <c r="D6969" s="6" t="s">
        <v>1</v>
      </c>
      <c r="E6969" s="6"/>
      <c r="F6969" s="7" t="s">
        <v>10167</v>
      </c>
      <c r="G6969" s="25"/>
      <c r="H6969" s="24" t="str">
        <f>IF(G6969=0,"No Exp Date",(IF(I6969&lt;&gt;0,"No Exp Date",IF(G6969&lt;DATE(2013,3,1),DATE(2020,3,1),DATE(YEAR(G6969)+7,MONTH(G6969),DAY(G6969))))))</f>
        <v>No Exp Date</v>
      </c>
      <c r="I6969" s="24"/>
      <c r="J6969" s="24" t="str">
        <f>IF((H6969)="No Exp Date","N/A","")</f>
        <v>N/A</v>
      </c>
      <c r="K6969" s="27"/>
      <c r="L6969" s="69" t="str">
        <f>IF((K6969)="Amd",EDATE(J6969,18),"N/A")</f>
        <v>N/A</v>
      </c>
      <c r="M6969" s="18"/>
    </row>
    <row r="6970" spans="1:13" s="2" customFormat="1" x14ac:dyDescent="0.3">
      <c r="A6970" s="23">
        <v>801</v>
      </c>
      <c r="B6970" s="23">
        <v>1</v>
      </c>
      <c r="C6970" s="34">
        <v>80</v>
      </c>
      <c r="D6970" s="6" t="s">
        <v>1</v>
      </c>
      <c r="E6970" s="6"/>
      <c r="F6970" s="7" t="s">
        <v>10168</v>
      </c>
      <c r="G6970" s="25"/>
      <c r="H6970" s="24" t="str">
        <f>IF(G6970=0,"No Exp Date",(IF(I6970&lt;&gt;0,"No Exp Date",IF(G6970&lt;DATE(2013,3,1),DATE(2020,3,1),DATE(YEAR(G6970)+7,MONTH(G6970),DAY(G6970))))))</f>
        <v>No Exp Date</v>
      </c>
      <c r="I6970" s="24"/>
      <c r="J6970" s="24" t="str">
        <f>IF((H6970)="No Exp Date","N/A","")</f>
        <v>N/A</v>
      </c>
      <c r="K6970" s="27"/>
      <c r="L6970" s="69" t="str">
        <f>IF((K6970)="Amd",EDATE(J6970,18),"N/A")</f>
        <v>N/A</v>
      </c>
      <c r="M6970" s="18"/>
    </row>
    <row r="6971" spans="1:13" s="2" customFormat="1" x14ac:dyDescent="0.3">
      <c r="A6971" s="23">
        <v>801</v>
      </c>
      <c r="B6971" s="23">
        <v>1</v>
      </c>
      <c r="C6971" s="34">
        <v>90</v>
      </c>
      <c r="D6971" s="6" t="s">
        <v>1</v>
      </c>
      <c r="E6971" s="6"/>
      <c r="F6971" s="7" t="s">
        <v>10169</v>
      </c>
      <c r="G6971" s="25"/>
      <c r="H6971" s="24" t="str">
        <f>IF(G6971=0,"No Exp Date",(IF(I6971&lt;&gt;0,"No Exp Date",IF(G6971&lt;DATE(2013,3,1),DATE(2020,3,1),DATE(YEAR(G6971)+7,MONTH(G6971),DAY(G6971))))))</f>
        <v>No Exp Date</v>
      </c>
      <c r="I6971" s="24"/>
      <c r="J6971" s="24" t="str">
        <f>IF((H6971)="No Exp Date","N/A","")</f>
        <v>N/A</v>
      </c>
      <c r="K6971" s="27"/>
      <c r="L6971" s="69" t="str">
        <f>IF((K6971)="Amd",EDATE(J6971,18),"N/A")</f>
        <v>N/A</v>
      </c>
      <c r="M6971" s="18"/>
    </row>
    <row r="6972" spans="1:13" s="2" customFormat="1" x14ac:dyDescent="0.3">
      <c r="A6972" s="23">
        <v>801</v>
      </c>
      <c r="B6972" s="23">
        <v>1</v>
      </c>
      <c r="C6972" s="34">
        <v>100</v>
      </c>
      <c r="D6972" s="6" t="s">
        <v>1</v>
      </c>
      <c r="E6972" s="6"/>
      <c r="F6972" s="7" t="s">
        <v>10164</v>
      </c>
      <c r="G6972" s="25"/>
      <c r="H6972" s="24" t="str">
        <f>IF(G6972=0,"No Exp Date",(IF(I6972&lt;&gt;0,"No Exp Date",IF(G6972&lt;DATE(2013,3,1),DATE(2020,3,1),DATE(YEAR(G6972)+7,MONTH(G6972),DAY(G6972))))))</f>
        <v>No Exp Date</v>
      </c>
      <c r="I6972" s="24"/>
      <c r="J6972" s="24" t="str">
        <f>IF((H6972)="No Exp Date","N/A","")</f>
        <v>N/A</v>
      </c>
      <c r="K6972" s="27"/>
      <c r="L6972" s="69" t="str">
        <f>IF((K6972)="Amd",EDATE(J6972,18),"N/A")</f>
        <v>N/A</v>
      </c>
      <c r="M6972" s="18"/>
    </row>
    <row r="6973" spans="1:13" s="2" customFormat="1" x14ac:dyDescent="0.3">
      <c r="A6973" s="23">
        <v>801</v>
      </c>
      <c r="B6973" s="23">
        <v>1</v>
      </c>
      <c r="C6973" s="34">
        <v>110</v>
      </c>
      <c r="D6973" s="6" t="s">
        <v>1</v>
      </c>
      <c r="E6973" s="6"/>
      <c r="F6973" s="7" t="s">
        <v>10170</v>
      </c>
      <c r="G6973" s="25"/>
      <c r="H6973" s="24" t="str">
        <f>IF(G6973=0,"No Exp Date",(IF(I6973&lt;&gt;0,"No Exp Date",IF(G6973&lt;DATE(2013,3,1),DATE(2020,3,1),DATE(YEAR(G6973)+7,MONTH(G6973),DAY(G6973))))))</f>
        <v>No Exp Date</v>
      </c>
      <c r="I6973" s="24"/>
      <c r="J6973" s="24" t="str">
        <f>IF((H6973)="No Exp Date","N/A","")</f>
        <v>N/A</v>
      </c>
      <c r="K6973" s="27"/>
      <c r="L6973" s="69" t="str">
        <f>IF((K6973)="Amd",EDATE(J6973,18),"N/A")</f>
        <v>N/A</v>
      </c>
      <c r="M6973" s="18"/>
    </row>
    <row r="6974" spans="1:13" s="2" customFormat="1" ht="25.5" x14ac:dyDescent="0.3">
      <c r="A6974" s="23">
        <v>801</v>
      </c>
      <c r="B6974" s="23">
        <v>1</v>
      </c>
      <c r="C6974" s="34">
        <v>120</v>
      </c>
      <c r="D6974" s="6" t="s">
        <v>1</v>
      </c>
      <c r="E6974" s="18" t="s">
        <v>9042</v>
      </c>
      <c r="F6974" s="7" t="s">
        <v>9041</v>
      </c>
      <c r="G6974" s="25"/>
      <c r="H6974" s="24" t="str">
        <f>IF(G6974=0,"No Exp Date",(IF(I6974&lt;&gt;0,"No Exp Date",IF(G6974&lt;DATE(2013,3,1),DATE(2020,3,1),DATE(YEAR(G6974)+7,MONTH(G6974),DAY(G6974))))))</f>
        <v>No Exp Date</v>
      </c>
      <c r="I6974" s="24"/>
      <c r="J6974" s="24" t="str">
        <f>IF((H6974)="No Exp Date","N/A","")</f>
        <v>N/A</v>
      </c>
      <c r="K6974" s="27"/>
      <c r="L6974" s="69" t="str">
        <f>IF((K6974)="Amd",EDATE(J6974,18),"N/A")</f>
        <v>N/A</v>
      </c>
      <c r="M6974" s="18"/>
    </row>
    <row r="6975" spans="1:13" s="2" customFormat="1" x14ac:dyDescent="0.3">
      <c r="A6975" s="23">
        <v>801</v>
      </c>
      <c r="B6975" s="23">
        <v>2</v>
      </c>
      <c r="C6975" s="34">
        <v>10</v>
      </c>
      <c r="D6975" s="6" t="s">
        <v>1</v>
      </c>
      <c r="E6975" s="6"/>
      <c r="F6975" s="7" t="s">
        <v>10171</v>
      </c>
      <c r="G6975" s="25"/>
      <c r="H6975" s="24" t="str">
        <f>IF(G6975=0,"No Exp Date",(IF(I6975&lt;&gt;0,"No Exp Date",IF(G6975&lt;DATE(2013,3,1),DATE(2020,3,1),DATE(YEAR(G6975)+7,MONTH(G6975),DAY(G6975))))))</f>
        <v>No Exp Date</v>
      </c>
      <c r="I6975" s="24"/>
      <c r="J6975" s="24" t="str">
        <f>IF((H6975)="No Exp Date","N/A","")</f>
        <v>N/A</v>
      </c>
      <c r="K6975" s="27"/>
      <c r="L6975" s="69" t="str">
        <f>IF((K6975)="Amd",EDATE(J6975,18),"N/A")</f>
        <v>N/A</v>
      </c>
      <c r="M6975" s="18"/>
    </row>
    <row r="6976" spans="1:13" s="2" customFormat="1" x14ac:dyDescent="0.3">
      <c r="A6976" s="23">
        <v>802</v>
      </c>
      <c r="B6976" s="23">
        <v>1</v>
      </c>
      <c r="C6976" s="34">
        <v>10</v>
      </c>
      <c r="D6976" s="6" t="s">
        <v>3143</v>
      </c>
      <c r="E6976" s="6" t="s">
        <v>7360</v>
      </c>
      <c r="F6976" s="6"/>
      <c r="G6976" s="25">
        <v>44292</v>
      </c>
      <c r="H6976" s="24">
        <f>IF(G6976=0,"No Exp Date",(IF(I6976&lt;&gt;0,"No Exp Date",IF(G6976&lt;DATE(2013,3,1),DATE(2020,3,1),DATE(YEAR(G6976)+7,MONTH(G6976),DAY(G6976))))))</f>
        <v>46849</v>
      </c>
      <c r="I6976" s="24"/>
      <c r="J6976" s="24" t="str">
        <f>IF((H6976)="No Exp Date","N/A","")</f>
        <v/>
      </c>
      <c r="K6976" s="27"/>
      <c r="L6976" s="69" t="str">
        <f>IF((K6976)="Amd",EDATE(J6976,18),"N/A")</f>
        <v>N/A</v>
      </c>
      <c r="M6976" s="18"/>
    </row>
    <row r="6977" spans="1:13" s="2" customFormat="1" ht="25.5" x14ac:dyDescent="0.3">
      <c r="A6977" s="23">
        <v>802</v>
      </c>
      <c r="B6977" s="23">
        <v>2</v>
      </c>
      <c r="C6977" s="34">
        <v>10</v>
      </c>
      <c r="D6977" s="23" t="s">
        <v>3143</v>
      </c>
      <c r="E6977" s="6" t="s">
        <v>8502</v>
      </c>
      <c r="F6977" s="6" t="s">
        <v>8797</v>
      </c>
      <c r="G6977" s="25">
        <v>44292</v>
      </c>
      <c r="H6977" s="24">
        <f>IF(G6977=0,"No Exp Date",(IF(I6977&lt;&gt;0,"No Exp Date",IF(G6977&lt;DATE(2013,3,1),DATE(2020,3,1),DATE(YEAR(G6977)+7,MONTH(G6977),DAY(G6977))))))</f>
        <v>46849</v>
      </c>
      <c r="I6977" s="24"/>
      <c r="J6977" s="24" t="str">
        <f>IF((H6977)="No Exp Date","N/A","")</f>
        <v/>
      </c>
      <c r="K6977" s="27"/>
      <c r="L6977" s="69" t="str">
        <f>IF((K6977)="Amd",EDATE(J6977,18),"N/A")</f>
        <v>N/A</v>
      </c>
      <c r="M6977" s="18"/>
    </row>
    <row r="6978" spans="1:13" s="2" customFormat="1" ht="25.5" x14ac:dyDescent="0.3">
      <c r="A6978" s="23">
        <v>802</v>
      </c>
      <c r="B6978" s="23">
        <v>3</v>
      </c>
      <c r="C6978" s="34">
        <v>10</v>
      </c>
      <c r="D6978" s="23" t="s">
        <v>3143</v>
      </c>
      <c r="E6978" s="6" t="s">
        <v>7361</v>
      </c>
      <c r="F6978" s="6" t="s">
        <v>8797</v>
      </c>
      <c r="G6978" s="25">
        <v>44292</v>
      </c>
      <c r="H6978" s="24">
        <f>IF(G6978=0,"No Exp Date",(IF(I6978&lt;&gt;0,"No Exp Date",IF(G6978&lt;DATE(2013,3,1),DATE(2020,3,1),DATE(YEAR(G6978)+7,MONTH(G6978),DAY(G6978))))))</f>
        <v>46849</v>
      </c>
      <c r="I6978" s="24"/>
      <c r="J6978" s="24" t="str">
        <f>IF((H6978)="No Exp Date","N/A","")</f>
        <v/>
      </c>
      <c r="K6978" s="27"/>
      <c r="L6978" s="69" t="str">
        <f>IF((K6978)="Amd",EDATE(J6978,18),"N/A")</f>
        <v>N/A</v>
      </c>
      <c r="M6978" s="18"/>
    </row>
    <row r="6979" spans="1:13" s="2" customFormat="1" ht="25.5" x14ac:dyDescent="0.3">
      <c r="A6979" s="23">
        <v>802</v>
      </c>
      <c r="B6979" s="23">
        <v>3</v>
      </c>
      <c r="C6979" s="34">
        <v>20</v>
      </c>
      <c r="D6979" s="23" t="s">
        <v>3143</v>
      </c>
      <c r="E6979" s="6" t="s">
        <v>8743</v>
      </c>
      <c r="F6979" s="6" t="s">
        <v>8797</v>
      </c>
      <c r="G6979" s="25">
        <v>43252</v>
      </c>
      <c r="H6979" s="24">
        <f>IF(G6979=0,"No Exp Date",(IF(I6979&lt;&gt;0,"No Exp Date",IF(G6979&lt;DATE(2013,3,1),DATE(2020,3,1),DATE(YEAR(G6979)+7,MONTH(G6979),DAY(G6979))))))</f>
        <v>45809</v>
      </c>
      <c r="I6979" s="24"/>
      <c r="J6979" s="24" t="str">
        <f>IF((H6979)="No Exp Date","N/A","")</f>
        <v/>
      </c>
      <c r="K6979" s="27"/>
      <c r="L6979" s="69" t="str">
        <f>IF((K6979)="Amd",EDATE(J6979,18),"N/A")</f>
        <v>N/A</v>
      </c>
      <c r="M6979" s="18"/>
    </row>
    <row r="6980" spans="1:13" s="2" customFormat="1" x14ac:dyDescent="0.3">
      <c r="A6980" s="23">
        <v>803</v>
      </c>
      <c r="B6980" s="23">
        <v>1</v>
      </c>
      <c r="C6980" s="34">
        <v>5</v>
      </c>
      <c r="D6980" s="6" t="s">
        <v>3143</v>
      </c>
      <c r="E6980" s="7" t="s">
        <v>3269</v>
      </c>
      <c r="F6980" s="6"/>
      <c r="G6980" s="25">
        <v>29467</v>
      </c>
      <c r="H6980" s="24">
        <f>IF(G6980=0,"No Exp Date",(IF(I6980&lt;&gt;0,"No Exp Date",IF(G6980&lt;DATE(2013,3,1),DATE(2020,3,1),DATE(YEAR(G6980)+7,MONTH(G6980),DAY(G6980))))))</f>
        <v>43891</v>
      </c>
      <c r="I6980" s="24"/>
      <c r="J6980" s="24">
        <v>43887</v>
      </c>
      <c r="K6980" s="27" t="s">
        <v>7301</v>
      </c>
      <c r="L6980" s="69">
        <f>IF((K6980)="Amd",EDATE(J6980,18),"N/A")</f>
        <v>44434</v>
      </c>
      <c r="M6980" s="18"/>
    </row>
    <row r="6981" spans="1:13" s="2" customFormat="1" x14ac:dyDescent="0.3">
      <c r="A6981" s="23">
        <v>803</v>
      </c>
      <c r="B6981" s="23">
        <v>1</v>
      </c>
      <c r="C6981" s="34">
        <v>6</v>
      </c>
      <c r="D6981" s="23" t="s">
        <v>4634</v>
      </c>
      <c r="E6981" s="6" t="s">
        <v>3269</v>
      </c>
      <c r="F6981" s="6"/>
      <c r="G6981" s="25"/>
      <c r="H6981" s="24"/>
      <c r="I6981" s="24"/>
      <c r="J6981" s="24" t="str">
        <f>IF((H6981)="No Exp Date","N/A","")</f>
        <v/>
      </c>
      <c r="K6981" s="27"/>
      <c r="L6981" s="69" t="str">
        <f>IF((K6981)="Amd",EDATE(J6981,18),"N/A")</f>
        <v>N/A</v>
      </c>
      <c r="M6981" s="18"/>
    </row>
    <row r="6982" spans="1:13" s="2" customFormat="1" ht="25.5" x14ac:dyDescent="0.3">
      <c r="A6982" s="23">
        <v>803</v>
      </c>
      <c r="B6982" s="23">
        <v>1</v>
      </c>
      <c r="C6982" s="34">
        <v>10</v>
      </c>
      <c r="D6982" s="6" t="s">
        <v>1</v>
      </c>
      <c r="E6982" s="7" t="s">
        <v>3270</v>
      </c>
      <c r="F6982" s="6" t="s">
        <v>8178</v>
      </c>
      <c r="G6982" s="25">
        <v>42041</v>
      </c>
      <c r="H6982" s="24">
        <f>IF(G6982=0,"No Exp Date",(IF(I6982&lt;&gt;0,"No Exp Date",IF(G6982&lt;DATE(2013,3,1),DATE(2020,3,1),DATE(YEAR(G6982)+7,MONTH(G6982),DAY(G6982))))))</f>
        <v>44598</v>
      </c>
      <c r="I6982" s="24"/>
      <c r="J6982" s="24" t="str">
        <f>IF((H6982)="No Exp Date","N/A","")</f>
        <v/>
      </c>
      <c r="K6982" s="27"/>
      <c r="L6982" s="69" t="str">
        <f>IF((K6982)="Amd",EDATE(J6982,18),"N/A")</f>
        <v>N/A</v>
      </c>
      <c r="M6982" s="18"/>
    </row>
    <row r="6983" spans="1:13" s="2" customFormat="1" ht="25.5" x14ac:dyDescent="0.3">
      <c r="A6983" s="23">
        <v>803</v>
      </c>
      <c r="B6983" s="23">
        <v>1</v>
      </c>
      <c r="C6983" s="34">
        <v>20</v>
      </c>
      <c r="D6983" s="6" t="s">
        <v>1</v>
      </c>
      <c r="E6983" s="7" t="s">
        <v>3271</v>
      </c>
      <c r="F6983" s="6" t="s">
        <v>8670</v>
      </c>
      <c r="G6983" s="25">
        <v>27304</v>
      </c>
      <c r="H6983" s="24" t="str">
        <f>IF(G6983=0,"No Exp Date",(IF(I6983&lt;&gt;0,"No Exp Date",IF(G6983&lt;DATE(2013,3,1),DATE(2020,3,1),DATE(YEAR(G6983)+7,MONTH(G6983),DAY(G6983))))))</f>
        <v>No Exp Date</v>
      </c>
      <c r="I6983" s="24">
        <v>43891</v>
      </c>
      <c r="J6983" s="24" t="str">
        <f>IF((H6983)="No Exp Date","N/A","")</f>
        <v>N/A</v>
      </c>
      <c r="K6983" s="27"/>
      <c r="L6983" s="69" t="str">
        <f>IF((K6983)="Amd",EDATE(J6983,18),"N/A")</f>
        <v>N/A</v>
      </c>
      <c r="M6983" s="18"/>
    </row>
    <row r="6984" spans="1:13" s="2" customFormat="1" ht="25.5" x14ac:dyDescent="0.3">
      <c r="A6984" s="23">
        <v>803</v>
      </c>
      <c r="B6984" s="23">
        <v>1</v>
      </c>
      <c r="C6984" s="34">
        <v>25</v>
      </c>
      <c r="D6984" s="6" t="s">
        <v>3143</v>
      </c>
      <c r="E6984" s="7" t="s">
        <v>3272</v>
      </c>
      <c r="F6984" s="6"/>
      <c r="G6984" s="25">
        <v>29740</v>
      </c>
      <c r="H6984" s="24">
        <f>IF(G6984=0,"No Exp Date",(IF(I6984&lt;&gt;0,"No Exp Date",IF(G6984&lt;DATE(2013,3,1),DATE(2020,3,1),DATE(YEAR(G6984)+7,MONTH(G6984),DAY(G6984))))))</f>
        <v>43891</v>
      </c>
      <c r="I6984" s="24"/>
      <c r="J6984" s="24">
        <v>43887</v>
      </c>
      <c r="K6984" s="27" t="s">
        <v>7301</v>
      </c>
      <c r="L6984" s="69">
        <f>IF((K6984)="Amd",EDATE(J6984,18),"N/A")</f>
        <v>44434</v>
      </c>
      <c r="M6984" s="18"/>
    </row>
    <row r="6985" spans="1:13" s="2" customFormat="1" ht="25.5" x14ac:dyDescent="0.3">
      <c r="A6985" s="23">
        <v>803</v>
      </c>
      <c r="B6985" s="23">
        <v>1</v>
      </c>
      <c r="C6985" s="34">
        <v>26</v>
      </c>
      <c r="D6985" s="23" t="s">
        <v>4634</v>
      </c>
      <c r="E6985" s="6" t="s">
        <v>3272</v>
      </c>
      <c r="F6985" s="6"/>
      <c r="G6985" s="25"/>
      <c r="H6985" s="24"/>
      <c r="I6985" s="24"/>
      <c r="J6985" s="24" t="str">
        <f>IF((H6985)="No Exp Date","N/A","")</f>
        <v/>
      </c>
      <c r="K6985" s="27"/>
      <c r="L6985" s="69" t="str">
        <f>IF((K6985)="Amd",EDATE(J6985,18),"N/A")</f>
        <v>N/A</v>
      </c>
      <c r="M6985" s="18"/>
    </row>
    <row r="6986" spans="1:13" s="2" customFormat="1" ht="25.5" x14ac:dyDescent="0.3">
      <c r="A6986" s="23">
        <v>803</v>
      </c>
      <c r="B6986" s="23">
        <v>1</v>
      </c>
      <c r="C6986" s="34">
        <v>30</v>
      </c>
      <c r="D6986" s="6" t="s">
        <v>1</v>
      </c>
      <c r="E6986" s="7" t="s">
        <v>3273</v>
      </c>
      <c r="F6986" s="6" t="s">
        <v>7366</v>
      </c>
      <c r="G6986" s="25">
        <v>27346</v>
      </c>
      <c r="H6986" s="24" t="str">
        <f>IF(G6986=0,"No Exp Date",(IF(I6986&lt;&gt;0,"No Exp Date",IF(G6986&lt;DATE(2013,3,1),DATE(2020,3,1),DATE(YEAR(G6986)+7,MONTH(G6986),DAY(G6986))))))</f>
        <v>No Exp Date</v>
      </c>
      <c r="I6986" s="24">
        <v>43070</v>
      </c>
      <c r="J6986" s="24" t="str">
        <f>IF((H6986)="No Exp Date","N/A","")</f>
        <v>N/A</v>
      </c>
      <c r="K6986" s="27"/>
      <c r="L6986" s="69" t="str">
        <f>IF((K6986)="Amd",EDATE(J6986,18),"N/A")</f>
        <v>N/A</v>
      </c>
      <c r="M6986" s="18"/>
    </row>
    <row r="6987" spans="1:13" s="2" customFormat="1" x14ac:dyDescent="0.3">
      <c r="A6987" s="23">
        <v>803</v>
      </c>
      <c r="B6987" s="23">
        <v>1</v>
      </c>
      <c r="C6987" s="34">
        <v>35</v>
      </c>
      <c r="D6987" s="6" t="s">
        <v>3143</v>
      </c>
      <c r="E6987" s="7" t="s">
        <v>3274</v>
      </c>
      <c r="F6987" s="6"/>
      <c r="G6987" s="25">
        <v>42191</v>
      </c>
      <c r="H6987" s="24">
        <f>IF(G6987=0,"No Exp Date",(IF(I6987&lt;&gt;0,"No Exp Date",IF(G6987&lt;DATE(2013,3,1),DATE(2020,3,1),DATE(YEAR(G6987)+7,MONTH(G6987),DAY(G6987))))))</f>
        <v>44748</v>
      </c>
      <c r="I6987" s="24"/>
      <c r="J6987" s="24" t="str">
        <f>IF((H6987)="No Exp Date","N/A","")</f>
        <v/>
      </c>
      <c r="K6987" s="27"/>
      <c r="L6987" s="69" t="str">
        <f>IF((K6987)="Amd",EDATE(J6987,18),"N/A")</f>
        <v>N/A</v>
      </c>
      <c r="M6987" s="18"/>
    </row>
    <row r="6988" spans="1:13" s="2" customFormat="1" ht="25.5" x14ac:dyDescent="0.3">
      <c r="A6988" s="23">
        <v>803</v>
      </c>
      <c r="B6988" s="23">
        <v>1</v>
      </c>
      <c r="C6988" s="34">
        <v>40</v>
      </c>
      <c r="D6988" s="6" t="s">
        <v>1</v>
      </c>
      <c r="E6988" s="7" t="s">
        <v>3275</v>
      </c>
      <c r="F6988" s="6" t="s">
        <v>7366</v>
      </c>
      <c r="G6988" s="25">
        <v>27346</v>
      </c>
      <c r="H6988" s="24" t="str">
        <f>IF(G6988=0,"No Exp Date",(IF(I6988&lt;&gt;0,"No Exp Date",IF(G6988&lt;DATE(2013,3,1),DATE(2020,3,1),DATE(YEAR(G6988)+7,MONTH(G6988),DAY(G6988))))))</f>
        <v>No Exp Date</v>
      </c>
      <c r="I6988" s="24">
        <v>43070</v>
      </c>
      <c r="J6988" s="24" t="str">
        <f>IF((H6988)="No Exp Date","N/A","")</f>
        <v>N/A</v>
      </c>
      <c r="K6988" s="27"/>
      <c r="L6988" s="69" t="str">
        <f>IF((K6988)="Amd",EDATE(J6988,18),"N/A")</f>
        <v>N/A</v>
      </c>
      <c r="M6988" s="18"/>
    </row>
    <row r="6989" spans="1:13" s="2" customFormat="1" ht="25.5" x14ac:dyDescent="0.3">
      <c r="A6989" s="23">
        <v>803</v>
      </c>
      <c r="B6989" s="23">
        <v>1</v>
      </c>
      <c r="C6989" s="34">
        <v>45</v>
      </c>
      <c r="D6989" s="6" t="s">
        <v>1</v>
      </c>
      <c r="E6989" s="7" t="s">
        <v>3276</v>
      </c>
      <c r="F6989" s="6" t="s">
        <v>8670</v>
      </c>
      <c r="G6989" s="25">
        <v>27528</v>
      </c>
      <c r="H6989" s="24" t="str">
        <f>IF(G6989=0,"No Exp Date",(IF(I6989&lt;&gt;0,"No Exp Date",IF(G6989&lt;DATE(2013,3,1),DATE(2020,3,1),DATE(YEAR(G6989)+7,MONTH(G6989),DAY(G6989))))))</f>
        <v>No Exp Date</v>
      </c>
      <c r="I6989" s="24">
        <v>43891</v>
      </c>
      <c r="J6989" s="24" t="str">
        <f>IF((H6989)="No Exp Date","N/A","")</f>
        <v>N/A</v>
      </c>
      <c r="K6989" s="27"/>
      <c r="L6989" s="69" t="str">
        <f>IF((K6989)="Amd",EDATE(J6989,18),"N/A")</f>
        <v>N/A</v>
      </c>
      <c r="M6989" s="18"/>
    </row>
    <row r="6990" spans="1:13" s="2" customFormat="1" x14ac:dyDescent="0.3">
      <c r="A6990" s="23">
        <v>803</v>
      </c>
      <c r="B6990" s="23">
        <v>1</v>
      </c>
      <c r="C6990" s="34">
        <v>50</v>
      </c>
      <c r="D6990" s="6" t="s">
        <v>1</v>
      </c>
      <c r="E6990" s="6"/>
      <c r="F6990" s="7" t="s">
        <v>10173</v>
      </c>
      <c r="G6990" s="25"/>
      <c r="H6990" s="24" t="str">
        <f>IF(G6990=0,"No Exp Date",(IF(I6990&lt;&gt;0,"No Exp Date",IF(G6990&lt;DATE(2013,3,1),DATE(2020,3,1),DATE(YEAR(G6990)+7,MONTH(G6990),DAY(G6990))))))</f>
        <v>No Exp Date</v>
      </c>
      <c r="I6990" s="24"/>
      <c r="J6990" s="24" t="str">
        <f>IF((H6990)="No Exp Date","N/A","")</f>
        <v>N/A</v>
      </c>
      <c r="K6990" s="27"/>
      <c r="L6990" s="69" t="str">
        <f>IF((K6990)="Amd",EDATE(J6990,18),"N/A")</f>
        <v>N/A</v>
      </c>
      <c r="M6990" s="18"/>
    </row>
    <row r="6991" spans="1:13" s="2" customFormat="1" ht="25.5" x14ac:dyDescent="0.3">
      <c r="A6991" s="23">
        <v>803</v>
      </c>
      <c r="B6991" s="23">
        <v>1</v>
      </c>
      <c r="C6991" s="34">
        <v>55</v>
      </c>
      <c r="D6991" s="6" t="s">
        <v>1</v>
      </c>
      <c r="E6991" s="7" t="s">
        <v>3277</v>
      </c>
      <c r="F6991" s="6" t="s">
        <v>8670</v>
      </c>
      <c r="G6991" s="25">
        <v>33003</v>
      </c>
      <c r="H6991" s="24" t="str">
        <f>IF(G6991=0,"No Exp Date",(IF(I6991&lt;&gt;0,"No Exp Date",IF(G6991&lt;DATE(2013,3,1),DATE(2020,3,1),DATE(YEAR(G6991)+7,MONTH(G6991),DAY(G6991))))))</f>
        <v>No Exp Date</v>
      </c>
      <c r="I6991" s="24">
        <v>43891</v>
      </c>
      <c r="J6991" s="24" t="str">
        <f>IF((H6991)="No Exp Date","N/A","")</f>
        <v>N/A</v>
      </c>
      <c r="K6991" s="27"/>
      <c r="L6991" s="69" t="str">
        <f>IF((K6991)="Amd",EDATE(J6991,18),"N/A")</f>
        <v>N/A</v>
      </c>
      <c r="M6991" s="18"/>
    </row>
    <row r="6992" spans="1:13" s="2" customFormat="1" x14ac:dyDescent="0.3">
      <c r="A6992" s="23">
        <v>803</v>
      </c>
      <c r="B6992" s="23">
        <v>1</v>
      </c>
      <c r="C6992" s="34">
        <v>60</v>
      </c>
      <c r="D6992" s="6" t="s">
        <v>3143</v>
      </c>
      <c r="E6992" s="7" t="s">
        <v>3278</v>
      </c>
      <c r="F6992" s="6"/>
      <c r="G6992" s="25">
        <v>27402</v>
      </c>
      <c r="H6992" s="24">
        <f>IF(G6992=0,"No Exp Date",(IF(I6992&lt;&gt;0,"No Exp Date",IF(G6992&lt;DATE(2013,3,1),DATE(2020,3,1),DATE(YEAR(G6992)+7,MONTH(G6992),DAY(G6992))))))</f>
        <v>43891</v>
      </c>
      <c r="I6992" s="24"/>
      <c r="J6992" s="24">
        <v>43887</v>
      </c>
      <c r="K6992" s="27" t="s">
        <v>7301</v>
      </c>
      <c r="L6992" s="69">
        <f>IF((K6992)="Amd",EDATE(J6992,18),"N/A")</f>
        <v>44434</v>
      </c>
      <c r="M6992" s="18"/>
    </row>
    <row r="6993" spans="1:13" s="2" customFormat="1" x14ac:dyDescent="0.3">
      <c r="A6993" s="118">
        <v>803</v>
      </c>
      <c r="B6993" s="118">
        <v>1</v>
      </c>
      <c r="C6993" s="119">
        <v>61</v>
      </c>
      <c r="D6993" s="118" t="s">
        <v>4634</v>
      </c>
      <c r="E6993" s="65" t="s">
        <v>3278</v>
      </c>
      <c r="F6993" s="65"/>
      <c r="G6993" s="120"/>
      <c r="H6993" s="121"/>
      <c r="I6993" s="121"/>
      <c r="J6993" s="121" t="str">
        <f>IF((H6993)="No Exp Date","N/A","")</f>
        <v/>
      </c>
      <c r="K6993" s="122"/>
      <c r="L6993" s="123" t="str">
        <f>IF((K6993)="Amd",EDATE(J6993,18),"N/A")</f>
        <v>N/A</v>
      </c>
      <c r="M6993" s="18"/>
    </row>
    <row r="6994" spans="1:13" s="2" customFormat="1" x14ac:dyDescent="0.3">
      <c r="A6994" s="23">
        <v>803</v>
      </c>
      <c r="B6994" s="23">
        <v>1</v>
      </c>
      <c r="C6994" s="34">
        <v>63</v>
      </c>
      <c r="D6994" s="6" t="s">
        <v>3143</v>
      </c>
      <c r="E6994" s="7" t="s">
        <v>3279</v>
      </c>
      <c r="F6994" s="6"/>
      <c r="G6994" s="25">
        <v>33762</v>
      </c>
      <c r="H6994" s="24">
        <f>IF(G6994=0,"No Exp Date",(IF(I6994&lt;&gt;0,"No Exp Date",IF(G6994&lt;DATE(2013,3,1),DATE(2020,3,1),DATE(YEAR(G6994)+7,MONTH(G6994),DAY(G6994))))))</f>
        <v>43891</v>
      </c>
      <c r="I6994" s="24"/>
      <c r="J6994" s="24">
        <v>43887</v>
      </c>
      <c r="K6994" s="27" t="s">
        <v>7301</v>
      </c>
      <c r="L6994" s="69">
        <f>IF((K6994)="Amd",EDATE(J6994,18),"N/A")</f>
        <v>44434</v>
      </c>
      <c r="M6994" s="18"/>
    </row>
    <row r="6995" spans="1:13" s="2" customFormat="1" x14ac:dyDescent="0.3">
      <c r="A6995" s="118">
        <v>803</v>
      </c>
      <c r="B6995" s="118">
        <v>1</v>
      </c>
      <c r="C6995" s="119">
        <v>64</v>
      </c>
      <c r="D6995" s="118" t="s">
        <v>4634</v>
      </c>
      <c r="E6995" s="65" t="s">
        <v>3279</v>
      </c>
      <c r="F6995" s="65"/>
      <c r="G6995" s="120"/>
      <c r="H6995" s="121"/>
      <c r="I6995" s="121"/>
      <c r="J6995" s="121" t="str">
        <f>IF((H6995)="No Exp Date","N/A","")</f>
        <v/>
      </c>
      <c r="K6995" s="122"/>
      <c r="L6995" s="123" t="str">
        <f>IF((K6995)="Amd",EDATE(J6995,18),"N/A")</f>
        <v>N/A</v>
      </c>
      <c r="M6995" s="18"/>
    </row>
    <row r="6996" spans="1:13" s="2" customFormat="1" x14ac:dyDescent="0.3">
      <c r="A6996" s="23">
        <v>803</v>
      </c>
      <c r="B6996" s="23">
        <v>1</v>
      </c>
      <c r="C6996" s="34">
        <v>65</v>
      </c>
      <c r="D6996" s="6" t="s">
        <v>3143</v>
      </c>
      <c r="E6996" s="7" t="s">
        <v>3280</v>
      </c>
      <c r="F6996" s="6"/>
      <c r="G6996" s="25">
        <v>27402</v>
      </c>
      <c r="H6996" s="24">
        <f>IF(G6996=0,"No Exp Date",(IF(I6996&lt;&gt;0,"No Exp Date",IF(G6996&lt;DATE(2013,3,1),DATE(2020,3,1),DATE(YEAR(G6996)+7,MONTH(G6996),DAY(G6996))))))</f>
        <v>43891</v>
      </c>
      <c r="I6996" s="24"/>
      <c r="J6996" s="24">
        <v>43887</v>
      </c>
      <c r="K6996" s="27" t="s">
        <v>7301</v>
      </c>
      <c r="L6996" s="69">
        <f>IF((K6996)="Amd",EDATE(J6996,18),"N/A")</f>
        <v>44434</v>
      </c>
      <c r="M6996" s="18"/>
    </row>
    <row r="6997" spans="1:13" s="2" customFormat="1" x14ac:dyDescent="0.3">
      <c r="A6997" s="23">
        <v>803</v>
      </c>
      <c r="B6997" s="23">
        <v>1</v>
      </c>
      <c r="C6997" s="34">
        <v>66</v>
      </c>
      <c r="D6997" s="6" t="s">
        <v>3143</v>
      </c>
      <c r="E6997" s="7" t="s">
        <v>3281</v>
      </c>
      <c r="F6997" s="6"/>
      <c r="G6997" s="25">
        <v>27465</v>
      </c>
      <c r="H6997" s="24">
        <f>IF(G6997=0,"No Exp Date",(IF(I6997&lt;&gt;0,"No Exp Date",IF(G6997&lt;DATE(2013,3,1),DATE(2020,3,1),DATE(YEAR(G6997)+7,MONTH(G6997),DAY(G6997))))))</f>
        <v>43891</v>
      </c>
      <c r="I6997" s="24"/>
      <c r="J6997" s="24">
        <v>43887</v>
      </c>
      <c r="K6997" s="27" t="s">
        <v>7301</v>
      </c>
      <c r="L6997" s="69">
        <f>IF((K6997)="Amd",EDATE(J6997,18),"N/A")</f>
        <v>44434</v>
      </c>
      <c r="M6997" s="18"/>
    </row>
    <row r="6998" spans="1:13" s="2" customFormat="1" x14ac:dyDescent="0.3">
      <c r="A6998" s="118">
        <v>803</v>
      </c>
      <c r="B6998" s="118">
        <v>1</v>
      </c>
      <c r="C6998" s="119">
        <v>67</v>
      </c>
      <c r="D6998" s="118" t="s">
        <v>4634</v>
      </c>
      <c r="E6998" s="65" t="s">
        <v>3280</v>
      </c>
      <c r="F6998" s="65"/>
      <c r="G6998" s="120"/>
      <c r="H6998" s="121"/>
      <c r="I6998" s="121"/>
      <c r="J6998" s="121" t="str">
        <f>IF((H6998)="No Exp Date","N/A","")</f>
        <v/>
      </c>
      <c r="K6998" s="122"/>
      <c r="L6998" s="123" t="str">
        <f>IF((K6998)="Amd",EDATE(J6998,18),"N/A")</f>
        <v>N/A</v>
      </c>
      <c r="M6998" s="18"/>
    </row>
    <row r="6999" spans="1:13" s="2" customFormat="1" x14ac:dyDescent="0.3">
      <c r="A6999" s="118">
        <v>803</v>
      </c>
      <c r="B6999" s="118">
        <v>1</v>
      </c>
      <c r="C6999" s="119">
        <v>68</v>
      </c>
      <c r="D6999" s="118" t="s">
        <v>4634</v>
      </c>
      <c r="E6999" s="65" t="s">
        <v>3281</v>
      </c>
      <c r="F6999" s="65"/>
      <c r="G6999" s="120"/>
      <c r="H6999" s="121"/>
      <c r="I6999" s="121"/>
      <c r="J6999" s="121" t="str">
        <f>IF((H6999)="No Exp Date","N/A","")</f>
        <v/>
      </c>
      <c r="K6999" s="122"/>
      <c r="L6999" s="123" t="str">
        <f>IF((K6999)="Amd",EDATE(J6999,18),"N/A")</f>
        <v>N/A</v>
      </c>
      <c r="M6999" s="18"/>
    </row>
    <row r="7000" spans="1:13" s="2" customFormat="1" ht="25.5" x14ac:dyDescent="0.3">
      <c r="A7000" s="23">
        <v>803</v>
      </c>
      <c r="B7000" s="23">
        <v>1</v>
      </c>
      <c r="C7000" s="34">
        <v>70</v>
      </c>
      <c r="D7000" s="6" t="s">
        <v>3143</v>
      </c>
      <c r="E7000" s="7" t="s">
        <v>3282</v>
      </c>
      <c r="F7000" s="6"/>
      <c r="G7000" s="25">
        <v>38373</v>
      </c>
      <c r="H7000" s="24">
        <f>IF(G7000=0,"No Exp Date",(IF(I7000&lt;&gt;0,"No Exp Date",IF(G7000&lt;DATE(2013,3,1),DATE(2020,3,1),DATE(YEAR(G7000)+7,MONTH(G7000),DAY(G7000))))))</f>
        <v>43891</v>
      </c>
      <c r="I7000" s="24"/>
      <c r="J7000" s="24">
        <v>43887</v>
      </c>
      <c r="K7000" s="27" t="s">
        <v>7301</v>
      </c>
      <c r="L7000" s="69">
        <f>IF((K7000)="Amd",EDATE(J7000,18),"N/A")</f>
        <v>44434</v>
      </c>
      <c r="M7000" s="18"/>
    </row>
    <row r="7001" spans="1:13" s="2" customFormat="1" ht="25.5" x14ac:dyDescent="0.3">
      <c r="A7001" s="23">
        <v>803</v>
      </c>
      <c r="B7001" s="23">
        <v>1</v>
      </c>
      <c r="C7001" s="34">
        <v>71</v>
      </c>
      <c r="D7001" s="23" t="s">
        <v>4634</v>
      </c>
      <c r="E7001" s="6" t="s">
        <v>3282</v>
      </c>
      <c r="F7001" s="6"/>
      <c r="G7001" s="25"/>
      <c r="H7001" s="24"/>
      <c r="I7001" s="24"/>
      <c r="J7001" s="24" t="str">
        <f>IF((H7001)="No Exp Date","N/A","")</f>
        <v/>
      </c>
      <c r="K7001" s="27"/>
      <c r="L7001" s="69" t="str">
        <f>IF((K7001)="Amd",EDATE(J7001,18),"N/A")</f>
        <v>N/A</v>
      </c>
      <c r="M7001" s="18"/>
    </row>
    <row r="7002" spans="1:13" s="2" customFormat="1" ht="25.5" x14ac:dyDescent="0.3">
      <c r="A7002" s="23">
        <v>803</v>
      </c>
      <c r="B7002" s="23">
        <v>1</v>
      </c>
      <c r="C7002" s="34">
        <v>75</v>
      </c>
      <c r="D7002" s="6" t="s">
        <v>3143</v>
      </c>
      <c r="E7002" s="7" t="s">
        <v>3283</v>
      </c>
      <c r="F7002" s="6"/>
      <c r="G7002" s="25">
        <v>30174</v>
      </c>
      <c r="H7002" s="24">
        <f>IF(G7002=0,"No Exp Date",(IF(I7002&lt;&gt;0,"No Exp Date",IF(G7002&lt;DATE(2013,3,1),DATE(2020,3,1),DATE(YEAR(G7002)+7,MONTH(G7002),DAY(G7002))))))</f>
        <v>43891</v>
      </c>
      <c r="I7002" s="24"/>
      <c r="J7002" s="24">
        <v>43887</v>
      </c>
      <c r="K7002" s="27" t="s">
        <v>7301</v>
      </c>
      <c r="L7002" s="69">
        <f>IF((K7002)="Amd",EDATE(J7002,18),"N/A")</f>
        <v>44434</v>
      </c>
      <c r="M7002" s="18"/>
    </row>
    <row r="7003" spans="1:13" s="2" customFormat="1" ht="25.5" x14ac:dyDescent="0.3">
      <c r="A7003" s="23">
        <v>803</v>
      </c>
      <c r="B7003" s="23">
        <v>1</v>
      </c>
      <c r="C7003" s="34">
        <v>76</v>
      </c>
      <c r="D7003" s="23" t="s">
        <v>4634</v>
      </c>
      <c r="E7003" s="6" t="s">
        <v>3283</v>
      </c>
      <c r="F7003" s="6"/>
      <c r="G7003" s="25"/>
      <c r="H7003" s="24"/>
      <c r="I7003" s="24"/>
      <c r="J7003" s="24" t="str">
        <f>IF((H7003)="No Exp Date","N/A","")</f>
        <v/>
      </c>
      <c r="K7003" s="27"/>
      <c r="L7003" s="69" t="str">
        <f>IF((K7003)="Amd",EDATE(J7003,18),"N/A")</f>
        <v>N/A</v>
      </c>
      <c r="M7003" s="18"/>
    </row>
    <row r="7004" spans="1:13" s="2" customFormat="1" ht="25.5" x14ac:dyDescent="0.3">
      <c r="A7004" s="23">
        <v>803</v>
      </c>
      <c r="B7004" s="23">
        <v>1</v>
      </c>
      <c r="C7004" s="34">
        <v>80</v>
      </c>
      <c r="D7004" s="6" t="s">
        <v>3143</v>
      </c>
      <c r="E7004" s="7" t="s">
        <v>3284</v>
      </c>
      <c r="F7004" s="6"/>
      <c r="G7004" s="25">
        <v>27374</v>
      </c>
      <c r="H7004" s="24">
        <f>IF(G7004=0,"No Exp Date",(IF(I7004&lt;&gt;0,"No Exp Date",IF(G7004&lt;DATE(2013,3,1),DATE(2020,3,1),DATE(YEAR(G7004)+7,MONTH(G7004),DAY(G7004))))))</f>
        <v>43891</v>
      </c>
      <c r="I7004" s="24"/>
      <c r="J7004" s="24">
        <v>43887</v>
      </c>
      <c r="K7004" s="27" t="s">
        <v>7301</v>
      </c>
      <c r="L7004" s="69">
        <f>IF((K7004)="Amd",EDATE(J7004,18),"N/A")</f>
        <v>44434</v>
      </c>
      <c r="M7004" s="18"/>
    </row>
    <row r="7005" spans="1:13" s="2" customFormat="1" ht="25.5" x14ac:dyDescent="0.3">
      <c r="A7005" s="23">
        <v>803</v>
      </c>
      <c r="B7005" s="23">
        <v>1</v>
      </c>
      <c r="C7005" s="34">
        <v>81</v>
      </c>
      <c r="D7005" s="23" t="s">
        <v>4634</v>
      </c>
      <c r="E7005" s="6" t="s">
        <v>3284</v>
      </c>
      <c r="F7005" s="6"/>
      <c r="G7005" s="25"/>
      <c r="H7005" s="24"/>
      <c r="I7005" s="24"/>
      <c r="J7005" s="24" t="str">
        <f>IF((H7005)="No Exp Date","N/A","")</f>
        <v/>
      </c>
      <c r="K7005" s="27"/>
      <c r="L7005" s="69" t="str">
        <f>IF((K7005)="Amd",EDATE(J7005,18),"N/A")</f>
        <v>N/A</v>
      </c>
      <c r="M7005" s="18"/>
    </row>
    <row r="7006" spans="1:13" s="2" customFormat="1" ht="25.5" x14ac:dyDescent="0.3">
      <c r="A7006" s="23">
        <v>803</v>
      </c>
      <c r="B7006" s="23">
        <v>1</v>
      </c>
      <c r="C7006" s="34">
        <v>85</v>
      </c>
      <c r="D7006" s="6" t="s">
        <v>1</v>
      </c>
      <c r="E7006" s="7" t="s">
        <v>3285</v>
      </c>
      <c r="F7006" s="6" t="s">
        <v>8670</v>
      </c>
      <c r="G7006" s="25">
        <v>34522</v>
      </c>
      <c r="H7006" s="24" t="str">
        <f>IF(G7006=0,"No Exp Date",(IF(I7006&lt;&gt;0,"No Exp Date",IF(G7006&lt;DATE(2013,3,1),DATE(2020,3,1),DATE(YEAR(G7006)+7,MONTH(G7006),DAY(G7006))))))</f>
        <v>No Exp Date</v>
      </c>
      <c r="I7006" s="24">
        <v>43891</v>
      </c>
      <c r="J7006" s="24" t="str">
        <f>IF((H7006)="No Exp Date","N/A","")</f>
        <v>N/A</v>
      </c>
      <c r="K7006" s="27"/>
      <c r="L7006" s="69" t="str">
        <f>IF((K7006)="Amd",EDATE(J7006,18),"N/A")</f>
        <v>N/A</v>
      </c>
      <c r="M7006" s="18"/>
    </row>
    <row r="7007" spans="1:13" s="2" customFormat="1" x14ac:dyDescent="0.3">
      <c r="A7007" s="23">
        <v>803</v>
      </c>
      <c r="B7007" s="23">
        <v>1</v>
      </c>
      <c r="C7007" s="34">
        <v>87</v>
      </c>
      <c r="D7007" s="6" t="s">
        <v>1</v>
      </c>
      <c r="E7007" s="6"/>
      <c r="F7007" s="7" t="s">
        <v>10151</v>
      </c>
      <c r="G7007" s="25"/>
      <c r="H7007" s="24" t="str">
        <f>IF(G7007=0,"No Exp Date",(IF(I7007&lt;&gt;0,"No Exp Date",IF(G7007&lt;DATE(2013,3,1),DATE(2020,3,1),DATE(YEAR(G7007)+7,MONTH(G7007),DAY(G7007))))))</f>
        <v>No Exp Date</v>
      </c>
      <c r="I7007" s="24"/>
      <c r="J7007" s="24" t="str">
        <f>IF((H7007)="No Exp Date","N/A","")</f>
        <v>N/A</v>
      </c>
      <c r="K7007" s="27"/>
      <c r="L7007" s="69" t="str">
        <f>IF((K7007)="Amd",EDATE(J7007,18),"N/A")</f>
        <v>N/A</v>
      </c>
      <c r="M7007" s="18"/>
    </row>
    <row r="7008" spans="1:13" s="2" customFormat="1" x14ac:dyDescent="0.3">
      <c r="A7008" s="23">
        <v>803</v>
      </c>
      <c r="B7008" s="23">
        <v>1</v>
      </c>
      <c r="C7008" s="34">
        <v>88</v>
      </c>
      <c r="D7008" s="6" t="s">
        <v>1</v>
      </c>
      <c r="E7008" s="6"/>
      <c r="F7008" s="7" t="s">
        <v>10152</v>
      </c>
      <c r="G7008" s="25"/>
      <c r="H7008" s="24" t="str">
        <f>IF(G7008=0,"No Exp Date",(IF(I7008&lt;&gt;0,"No Exp Date",IF(G7008&lt;DATE(2013,3,1),DATE(2020,3,1),DATE(YEAR(G7008)+7,MONTH(G7008),DAY(G7008))))))</f>
        <v>No Exp Date</v>
      </c>
      <c r="I7008" s="24"/>
      <c r="J7008" s="24" t="str">
        <f>IF((H7008)="No Exp Date","N/A","")</f>
        <v>N/A</v>
      </c>
      <c r="K7008" s="27"/>
      <c r="L7008" s="69" t="str">
        <f>IF((K7008)="Amd",EDATE(J7008,18),"N/A")</f>
        <v>N/A</v>
      </c>
      <c r="M7008" s="18"/>
    </row>
    <row r="7009" spans="1:13" s="2" customFormat="1" ht="25.5" x14ac:dyDescent="0.3">
      <c r="A7009" s="23">
        <v>803</v>
      </c>
      <c r="B7009" s="23">
        <v>1</v>
      </c>
      <c r="C7009" s="34">
        <v>90</v>
      </c>
      <c r="D7009" s="6" t="s">
        <v>3143</v>
      </c>
      <c r="E7009" s="7" t="s">
        <v>8660</v>
      </c>
      <c r="F7009" s="6"/>
      <c r="G7009" s="25">
        <v>33063</v>
      </c>
      <c r="H7009" s="24">
        <f>IF(G7009=0,"No Exp Date",(IF(I7009&lt;&gt;0,"No Exp Date",IF(G7009&lt;DATE(2013,3,1),DATE(2020,3,1),DATE(YEAR(G7009)+7,MONTH(G7009),DAY(G7009))))))</f>
        <v>43891</v>
      </c>
      <c r="I7009" s="24"/>
      <c r="J7009" s="24">
        <v>43887</v>
      </c>
      <c r="K7009" s="27" t="s">
        <v>7301</v>
      </c>
      <c r="L7009" s="69">
        <f>IF((K7009)="Amd",EDATE(J7009,18),"N/A")</f>
        <v>44434</v>
      </c>
      <c r="M7009" s="18"/>
    </row>
    <row r="7010" spans="1:13" s="2" customFormat="1" ht="25.5" x14ac:dyDescent="0.3">
      <c r="A7010" s="23">
        <v>803</v>
      </c>
      <c r="B7010" s="23">
        <v>1</v>
      </c>
      <c r="C7010" s="34">
        <v>91</v>
      </c>
      <c r="D7010" s="23" t="s">
        <v>4634</v>
      </c>
      <c r="E7010" s="6" t="s">
        <v>8660</v>
      </c>
      <c r="F7010" s="6"/>
      <c r="G7010" s="25"/>
      <c r="H7010" s="24"/>
      <c r="I7010" s="24"/>
      <c r="J7010" s="24" t="str">
        <f>IF((H7010)="No Exp Date","N/A","")</f>
        <v/>
      </c>
      <c r="K7010" s="27"/>
      <c r="L7010" s="69" t="str">
        <f>IF((K7010)="Amd",EDATE(J7010,18),"N/A")</f>
        <v>N/A</v>
      </c>
      <c r="M7010" s="18"/>
    </row>
    <row r="7011" spans="1:13" s="2" customFormat="1" x14ac:dyDescent="0.3">
      <c r="A7011" s="23">
        <v>803</v>
      </c>
      <c r="B7011" s="23">
        <v>1</v>
      </c>
      <c r="C7011" s="34">
        <v>100</v>
      </c>
      <c r="D7011" s="6" t="s">
        <v>3143</v>
      </c>
      <c r="E7011" s="7" t="s">
        <v>3286</v>
      </c>
      <c r="F7011" s="6"/>
      <c r="G7011" s="25">
        <v>43070</v>
      </c>
      <c r="H7011" s="24">
        <f>IF(G7011=0,"No Exp Date",(IF(I7011&lt;&gt;0,"No Exp Date",IF(G7011&lt;DATE(2013,3,1),DATE(2020,3,1),DATE(YEAR(G7011)+7,MONTH(G7011),DAY(G7011))))))</f>
        <v>45627</v>
      </c>
      <c r="I7011" s="24"/>
      <c r="J7011" s="24" t="str">
        <f>IF((H7011)="No Exp Date","N/A","")</f>
        <v/>
      </c>
      <c r="K7011" s="27"/>
      <c r="L7011" s="69" t="str">
        <f>IF((K7011)="Amd",EDATE(J7011,18),"N/A")</f>
        <v>N/A</v>
      </c>
      <c r="M7011" s="18"/>
    </row>
    <row r="7012" spans="1:13" s="2" customFormat="1" x14ac:dyDescent="0.3">
      <c r="A7012" s="23">
        <v>803</v>
      </c>
      <c r="B7012" s="23">
        <v>1</v>
      </c>
      <c r="C7012" s="34">
        <v>110</v>
      </c>
      <c r="D7012" s="6" t="s">
        <v>1</v>
      </c>
      <c r="E7012" s="7" t="s">
        <v>9045</v>
      </c>
      <c r="F7012" s="6" t="s">
        <v>9046</v>
      </c>
      <c r="G7012" s="25"/>
      <c r="H7012" s="24" t="str">
        <f>IF(G7012=0,"No Exp Date",(IF(I7012&lt;&gt;0,"No Exp Date",IF(G7012&lt;DATE(2013,3,1),DATE(2020,3,1),DATE(YEAR(G7012)+7,MONTH(G7012),DAY(G7012))))))</f>
        <v>No Exp Date</v>
      </c>
      <c r="I7012" s="24"/>
      <c r="J7012" s="24" t="str">
        <f>IF((H7012)="No Exp Date","N/A","")</f>
        <v>N/A</v>
      </c>
      <c r="K7012" s="27"/>
      <c r="L7012" s="69" t="str">
        <f>IF((K7012)="Amd",EDATE(J7012,18),"N/A")</f>
        <v>N/A</v>
      </c>
      <c r="M7012" s="18"/>
    </row>
    <row r="7013" spans="1:13" s="2" customFormat="1" x14ac:dyDescent="0.3">
      <c r="A7013" s="23">
        <v>803</v>
      </c>
      <c r="B7013" s="23">
        <v>1</v>
      </c>
      <c r="C7013" s="34">
        <v>115</v>
      </c>
      <c r="D7013" s="6" t="s">
        <v>1</v>
      </c>
      <c r="E7013" s="6"/>
      <c r="F7013" s="5" t="s">
        <v>2893</v>
      </c>
      <c r="G7013" s="25"/>
      <c r="H7013" s="24" t="str">
        <f>IF(G7013=0,"No Exp Date",(IF(I7013&lt;&gt;0,"No Exp Date",IF(G7013&lt;DATE(2013,3,1),DATE(2020,3,1),DATE(YEAR(G7013)+7,MONTH(G7013),DAY(G7013))))))</f>
        <v>No Exp Date</v>
      </c>
      <c r="I7013" s="24"/>
      <c r="J7013" s="24" t="str">
        <f>IF((H7013)="No Exp Date","N/A","")</f>
        <v>N/A</v>
      </c>
      <c r="K7013" s="27"/>
      <c r="L7013" s="69" t="str">
        <f>IF((K7013)="Amd",EDATE(J7013,18),"N/A")</f>
        <v>N/A</v>
      </c>
      <c r="M7013" s="18"/>
    </row>
    <row r="7014" spans="1:13" s="2" customFormat="1" ht="25.5" x14ac:dyDescent="0.3">
      <c r="A7014" s="23">
        <v>803</v>
      </c>
      <c r="B7014" s="23">
        <v>1</v>
      </c>
      <c r="C7014" s="34">
        <v>120</v>
      </c>
      <c r="D7014" s="6" t="s">
        <v>1</v>
      </c>
      <c r="E7014" s="7" t="s">
        <v>3287</v>
      </c>
      <c r="F7014" s="6" t="s">
        <v>8670</v>
      </c>
      <c r="G7014" s="25">
        <v>39969</v>
      </c>
      <c r="H7014" s="24" t="str">
        <f>IF(G7014=0,"No Exp Date",(IF(I7014&lt;&gt;0,"No Exp Date",IF(G7014&lt;DATE(2013,3,1),DATE(2020,3,1),DATE(YEAR(G7014)+7,MONTH(G7014),DAY(G7014))))))</f>
        <v>No Exp Date</v>
      </c>
      <c r="I7014" s="24">
        <v>43891</v>
      </c>
      <c r="J7014" s="24" t="str">
        <f>IF((H7014)="No Exp Date","N/A","")</f>
        <v>N/A</v>
      </c>
      <c r="K7014" s="27"/>
      <c r="L7014" s="69" t="str">
        <f>IF((K7014)="Amd",EDATE(J7014,18),"N/A")</f>
        <v>N/A</v>
      </c>
      <c r="M7014" s="18"/>
    </row>
    <row r="7015" spans="1:13" s="2" customFormat="1" ht="25.5" x14ac:dyDescent="0.3">
      <c r="A7015" s="23">
        <v>803</v>
      </c>
      <c r="B7015" s="23">
        <v>1</v>
      </c>
      <c r="C7015" s="34">
        <v>121</v>
      </c>
      <c r="D7015" s="6" t="s">
        <v>1</v>
      </c>
      <c r="E7015" s="7" t="s">
        <v>7058</v>
      </c>
      <c r="F7015" s="6" t="s">
        <v>135</v>
      </c>
      <c r="G7015" s="25">
        <v>43070</v>
      </c>
      <c r="H7015" s="24" t="str">
        <f>IF(G7015=0,"No Exp Date",(IF(I7015&lt;&gt;0,"No Exp Date",IF(G7015&lt;DATE(2013,3,1),DATE(2020,3,1),DATE(YEAR(G7015)+7,MONTH(G7015),DAY(G7015))))))</f>
        <v>No Exp Date</v>
      </c>
      <c r="I7015" s="24">
        <v>43070</v>
      </c>
      <c r="J7015" s="24" t="str">
        <f>IF((H7015)="No Exp Date","N/A","")</f>
        <v>N/A</v>
      </c>
      <c r="K7015" s="27"/>
      <c r="L7015" s="69" t="str">
        <f>IF((K7015)="Amd",EDATE(J7015,18),"N/A")</f>
        <v>N/A</v>
      </c>
      <c r="M7015" s="18"/>
    </row>
    <row r="7016" spans="1:13" s="2" customFormat="1" x14ac:dyDescent="0.3">
      <c r="A7016" s="23">
        <v>803</v>
      </c>
      <c r="B7016" s="23">
        <v>2</v>
      </c>
      <c r="C7016" s="34">
        <v>10</v>
      </c>
      <c r="D7016" s="6" t="s">
        <v>3143</v>
      </c>
      <c r="E7016" s="7" t="s">
        <v>3288</v>
      </c>
      <c r="F7016" s="6"/>
      <c r="G7016" s="25">
        <v>44383</v>
      </c>
      <c r="H7016" s="24">
        <f>IF(G7016=0,"No Exp Date",(IF(I7016&lt;&gt;0,"No Exp Date",IF(G7016&lt;DATE(2013,3,1),DATE(2020,3,1),DATE(YEAR(G7016)+7,MONTH(G7016),DAY(G7016))))))</f>
        <v>46940</v>
      </c>
      <c r="I7016" s="24"/>
      <c r="J7016" s="24">
        <v>43886</v>
      </c>
      <c r="K7016" s="27"/>
      <c r="L7016" s="69" t="str">
        <f>IF((K7016)="Amd",EDATE(J7016,18),"N/A")</f>
        <v>N/A</v>
      </c>
      <c r="M7016" s="18"/>
    </row>
    <row r="7017" spans="1:13" x14ac:dyDescent="0.3">
      <c r="A7017" s="23">
        <v>803</v>
      </c>
      <c r="B7017" s="23">
        <v>2</v>
      </c>
      <c r="C7017" s="34">
        <v>11</v>
      </c>
      <c r="D7017" s="23" t="s">
        <v>1</v>
      </c>
      <c r="E7017" s="6" t="s">
        <v>8637</v>
      </c>
      <c r="F7017" s="6"/>
      <c r="G7017" s="25"/>
      <c r="H7017" s="24" t="str">
        <f>IF(G7017=0,"No Exp Date",(IF(I7017&lt;&gt;0,"No Exp Date",IF(G7017&lt;DATE(2013,3,1),DATE(2020,3,1),DATE(YEAR(G7017)+7,MONTH(G7017),DAY(G7017))))))</f>
        <v>No Exp Date</v>
      </c>
      <c r="I7017" s="24">
        <v>44530</v>
      </c>
      <c r="J7017" s="24" t="str">
        <f>IF((H7017)="No Exp Date","N/A","")</f>
        <v>N/A</v>
      </c>
      <c r="K7017" s="27"/>
      <c r="L7017" s="69" t="str">
        <f>IF((K7017)="Amd",EDATE(J7017,18),"N/A")</f>
        <v>N/A</v>
      </c>
    </row>
    <row r="7018" spans="1:13" s="2" customFormat="1" x14ac:dyDescent="0.3">
      <c r="A7018" s="23">
        <v>803</v>
      </c>
      <c r="B7018" s="23">
        <v>2</v>
      </c>
      <c r="C7018" s="34">
        <v>15</v>
      </c>
      <c r="D7018" s="225" t="s">
        <v>1</v>
      </c>
      <c r="E7018" s="7" t="s">
        <v>3289</v>
      </c>
      <c r="F7018" s="6" t="s">
        <v>8575</v>
      </c>
      <c r="G7018" s="25">
        <v>33487</v>
      </c>
      <c r="H7018" s="24" t="str">
        <f>IF(G7018=0,"No Exp Date",(IF(I7018&lt;&gt;0,"No Exp Date",IF(G7018&lt;DATE(2013,3,1),DATE(2020,3,1),DATE(YEAR(G7018)+7,MONTH(G7018),DAY(G7018))))))</f>
        <v>No Exp Date</v>
      </c>
      <c r="I7018" s="24">
        <v>44203</v>
      </c>
      <c r="J7018" s="24">
        <v>43886</v>
      </c>
      <c r="K7018" s="27" t="s">
        <v>7301</v>
      </c>
      <c r="L7018" s="69">
        <f>IF((K7018)="Amd",EDATE(J7018,18),"N/A")</f>
        <v>44433</v>
      </c>
      <c r="M7018" s="18"/>
    </row>
    <row r="7019" spans="1:13" x14ac:dyDescent="0.3">
      <c r="A7019" s="23">
        <v>803</v>
      </c>
      <c r="B7019" s="23">
        <v>2</v>
      </c>
      <c r="C7019" s="34">
        <v>16</v>
      </c>
      <c r="D7019" s="225" t="s">
        <v>1</v>
      </c>
      <c r="E7019" s="7" t="s">
        <v>3290</v>
      </c>
      <c r="F7019" s="6" t="s">
        <v>8576</v>
      </c>
      <c r="G7019" s="25">
        <v>30652</v>
      </c>
      <c r="H7019" s="24" t="str">
        <f>IF(G7019=0,"No Exp Date",(IF(I7019&lt;&gt;0,"No Exp Date",IF(G7019&lt;DATE(2013,3,1),DATE(2020,3,1),DATE(YEAR(G7019)+7,MONTH(G7019),DAY(G7019))))))</f>
        <v>No Exp Date</v>
      </c>
      <c r="I7019" s="24">
        <v>44203</v>
      </c>
      <c r="J7019" s="24">
        <v>43886</v>
      </c>
      <c r="K7019" s="27" t="s">
        <v>7301</v>
      </c>
      <c r="L7019" s="69">
        <f>IF((K7019)="Amd",EDATE(J7019,18),"N/A")</f>
        <v>44433</v>
      </c>
    </row>
    <row r="7020" spans="1:13" ht="25.5" x14ac:dyDescent="0.3">
      <c r="A7020" s="23">
        <v>803</v>
      </c>
      <c r="B7020" s="23">
        <v>2</v>
      </c>
      <c r="C7020" s="34">
        <v>17</v>
      </c>
      <c r="D7020" s="6" t="s">
        <v>1</v>
      </c>
      <c r="E7020" s="7" t="s">
        <v>6672</v>
      </c>
      <c r="F7020" s="6" t="s">
        <v>10153</v>
      </c>
      <c r="G7020" s="25"/>
      <c r="H7020" s="24" t="str">
        <f>IF(G7020=0,"No Exp Date",(IF(I7020&lt;&gt;0,"No Exp Date",IF(G7020&lt;DATE(2013,3,1),DATE(2020,3,1),DATE(YEAR(G7020)+7,MONTH(G7020),DAY(G7020))))))</f>
        <v>No Exp Date</v>
      </c>
      <c r="I7020" s="24"/>
      <c r="J7020" s="24" t="str">
        <f>IF((H7020)="No Exp Date","N/A","")</f>
        <v>N/A</v>
      </c>
      <c r="K7020" s="27"/>
      <c r="L7020" s="69" t="str">
        <f>IF((K7020)="Amd",EDATE(J7020,18),"N/A")</f>
        <v>N/A</v>
      </c>
    </row>
    <row r="7021" spans="1:13" s="2" customFormat="1" ht="25.5" x14ac:dyDescent="0.3">
      <c r="A7021" s="23">
        <v>803</v>
      </c>
      <c r="B7021" s="23">
        <v>2</v>
      </c>
      <c r="C7021" s="34">
        <v>18</v>
      </c>
      <c r="D7021" s="6" t="s">
        <v>1</v>
      </c>
      <c r="E7021" s="7" t="s">
        <v>3291</v>
      </c>
      <c r="F7021" s="6" t="s">
        <v>10717</v>
      </c>
      <c r="G7021" s="25">
        <v>28795</v>
      </c>
      <c r="H7021" s="24" t="str">
        <f>IF(G7021=0,"No Exp Date",(IF(I7021&lt;&gt;0,"No Exp Date",IF(G7021&lt;DATE(2013,3,1),DATE(2020,3,1),DATE(YEAR(G7021)+7,MONTH(G7021),DAY(G7021))))))</f>
        <v>No Exp Date</v>
      </c>
      <c r="I7021" s="24">
        <v>44530</v>
      </c>
      <c r="J7021" s="24">
        <v>43886</v>
      </c>
      <c r="K7021" s="27" t="s">
        <v>7301</v>
      </c>
      <c r="L7021" s="69">
        <f>IF((K7021)="Amd",EDATE(J7021,18),"N/A")</f>
        <v>44433</v>
      </c>
      <c r="M7021" s="18"/>
    </row>
    <row r="7022" spans="1:13" s="2" customFormat="1" ht="25.5" x14ac:dyDescent="0.3">
      <c r="A7022" s="23">
        <v>803</v>
      </c>
      <c r="B7022" s="23">
        <v>2</v>
      </c>
      <c r="C7022" s="34">
        <v>19</v>
      </c>
      <c r="D7022" s="6" t="s">
        <v>3143</v>
      </c>
      <c r="E7022" s="7" t="s">
        <v>3292</v>
      </c>
      <c r="F7022" s="6"/>
      <c r="G7022" s="25">
        <v>44411</v>
      </c>
      <c r="H7022" s="24">
        <f>IF(G7022=0,"No Exp Date",(IF(I7022&lt;&gt;0,"No Exp Date",IF(G7022&lt;DATE(2013,3,1),DATE(2020,3,1),DATE(YEAR(G7022)+7,MONTH(G7022),DAY(G7022))))))</f>
        <v>46968</v>
      </c>
      <c r="I7022" s="24"/>
      <c r="J7022" s="24"/>
      <c r="K7022" s="27"/>
      <c r="L7022" s="69" t="str">
        <f>IF((K7022)="Amd",EDATE(J7022,18),"N/A")</f>
        <v>N/A</v>
      </c>
      <c r="M7022" s="18"/>
    </row>
    <row r="7023" spans="1:13" s="2" customFormat="1" x14ac:dyDescent="0.3">
      <c r="A7023" s="23">
        <v>803</v>
      </c>
      <c r="B7023" s="23">
        <v>2</v>
      </c>
      <c r="C7023" s="34">
        <v>20</v>
      </c>
      <c r="D7023" s="6" t="s">
        <v>1</v>
      </c>
      <c r="E7023" s="6"/>
      <c r="F7023" s="7" t="s">
        <v>3343</v>
      </c>
      <c r="G7023" s="25"/>
      <c r="H7023" s="24" t="str">
        <f>IF(G7023=0,"No Exp Date",(IF(I7023&lt;&gt;0,"No Exp Date",IF(G7023&lt;DATE(2013,3,1),DATE(2020,3,1),DATE(YEAR(G7023)+7,MONTH(G7023),DAY(G7023))))))</f>
        <v>No Exp Date</v>
      </c>
      <c r="I7023" s="24"/>
      <c r="J7023" s="24" t="str">
        <f>IF((H7023)="No Exp Date","N/A","")</f>
        <v>N/A</v>
      </c>
      <c r="K7023" s="27"/>
      <c r="L7023" s="69" t="str">
        <f>IF((K7023)="Amd",EDATE(J7023,18),"N/A")</f>
        <v>N/A</v>
      </c>
      <c r="M7023" s="18"/>
    </row>
    <row r="7024" spans="1:13" s="2" customFormat="1" ht="38.25" x14ac:dyDescent="0.3">
      <c r="A7024" s="23">
        <v>803</v>
      </c>
      <c r="B7024" s="23">
        <v>2</v>
      </c>
      <c r="C7024" s="34">
        <v>21</v>
      </c>
      <c r="D7024" s="6" t="s">
        <v>3143</v>
      </c>
      <c r="E7024" s="7" t="s">
        <v>3293</v>
      </c>
      <c r="F7024" s="6"/>
      <c r="G7024" s="25">
        <v>44411</v>
      </c>
      <c r="H7024" s="24">
        <f>IF(G7024=0,"No Exp Date",(IF(I7024&lt;&gt;0,"No Exp Date",IF(G7024&lt;DATE(2013,3,1),DATE(2020,3,1),DATE(YEAR(G7024)+7,MONTH(G7024),DAY(G7024))))))</f>
        <v>46968</v>
      </c>
      <c r="I7024" s="24"/>
      <c r="J7024" s="24"/>
      <c r="K7024" s="27"/>
      <c r="L7024" s="69" t="str">
        <f>IF((K7024)="Amd",EDATE(J7024,18),"N/A")</f>
        <v>N/A</v>
      </c>
      <c r="M7024" s="18"/>
    </row>
    <row r="7025" spans="1:13" s="2" customFormat="1" x14ac:dyDescent="0.3">
      <c r="A7025" s="23">
        <v>803</v>
      </c>
      <c r="B7025" s="23">
        <v>2</v>
      </c>
      <c r="C7025" s="34">
        <v>22</v>
      </c>
      <c r="D7025" s="6" t="s">
        <v>1</v>
      </c>
      <c r="E7025" s="7" t="s">
        <v>3294</v>
      </c>
      <c r="F7025" s="6" t="s">
        <v>135</v>
      </c>
      <c r="G7025" s="25"/>
      <c r="H7025" s="24" t="str">
        <f>IF(G7025=0,"No Exp Date",(IF(I7025&lt;&gt;0,"No Exp Date",IF(G7025&lt;DATE(2013,3,1),DATE(2020,3,1),DATE(YEAR(G7025)+7,MONTH(G7025),DAY(G7025))))))</f>
        <v>No Exp Date</v>
      </c>
      <c r="I7025" s="24"/>
      <c r="J7025" s="24" t="str">
        <f>IF((H7025)="No Exp Date","N/A","")</f>
        <v>N/A</v>
      </c>
      <c r="K7025" s="27"/>
      <c r="L7025" s="69" t="str">
        <f>IF((K7025)="Amd",EDATE(J7025,18),"N/A")</f>
        <v>N/A</v>
      </c>
      <c r="M7025" s="18"/>
    </row>
    <row r="7026" spans="1:13" s="2" customFormat="1" x14ac:dyDescent="0.3">
      <c r="A7026" s="23">
        <v>803</v>
      </c>
      <c r="B7026" s="23">
        <v>2</v>
      </c>
      <c r="C7026" s="34">
        <v>27</v>
      </c>
      <c r="D7026" s="6" t="s">
        <v>1</v>
      </c>
      <c r="E7026" s="6"/>
      <c r="F7026" s="7" t="s">
        <v>3343</v>
      </c>
      <c r="G7026" s="25"/>
      <c r="H7026" s="24" t="str">
        <f>IF(G7026=0,"No Exp Date",(IF(I7026&lt;&gt;0,"No Exp Date",IF(G7026&lt;DATE(2013,3,1),DATE(2020,3,1),DATE(YEAR(G7026)+7,MONTH(G7026),DAY(G7026))))))</f>
        <v>No Exp Date</v>
      </c>
      <c r="I7026" s="24"/>
      <c r="J7026" s="24" t="str">
        <f>IF((H7026)="No Exp Date","N/A","")</f>
        <v>N/A</v>
      </c>
      <c r="K7026" s="27"/>
      <c r="L7026" s="69" t="str">
        <f>IF((K7026)="Amd",EDATE(J7026,18),"N/A")</f>
        <v>N/A</v>
      </c>
      <c r="M7026" s="18"/>
    </row>
    <row r="7027" spans="1:13" s="2" customFormat="1" x14ac:dyDescent="0.3">
      <c r="A7027" s="23">
        <v>803</v>
      </c>
      <c r="B7027" s="23">
        <v>2</v>
      </c>
      <c r="C7027" s="34">
        <v>30</v>
      </c>
      <c r="D7027" s="6" t="s">
        <v>1</v>
      </c>
      <c r="E7027" s="6"/>
      <c r="F7027" s="7" t="s">
        <v>3343</v>
      </c>
      <c r="G7027" s="25"/>
      <c r="H7027" s="24" t="str">
        <f>IF(G7027=0,"No Exp Date",(IF(I7027&lt;&gt;0,"No Exp Date",IF(G7027&lt;DATE(2013,3,1),DATE(2020,3,1),DATE(YEAR(G7027)+7,MONTH(G7027),DAY(G7027))))))</f>
        <v>No Exp Date</v>
      </c>
      <c r="I7027" s="24"/>
      <c r="J7027" s="24" t="str">
        <f>IF((H7027)="No Exp Date","N/A","")</f>
        <v>N/A</v>
      </c>
      <c r="K7027" s="27"/>
      <c r="L7027" s="69" t="str">
        <f>IF((K7027)="Amd",EDATE(J7027,18),"N/A")</f>
        <v>N/A</v>
      </c>
      <c r="M7027" s="18"/>
    </row>
    <row r="7028" spans="1:13" s="2" customFormat="1" ht="25.5" x14ac:dyDescent="0.3">
      <c r="A7028" s="23">
        <v>803</v>
      </c>
      <c r="B7028" s="23">
        <v>2</v>
      </c>
      <c r="C7028" s="34">
        <v>31</v>
      </c>
      <c r="D7028" s="6" t="s">
        <v>1</v>
      </c>
      <c r="E7028" s="7" t="s">
        <v>3295</v>
      </c>
      <c r="F7028" s="6" t="s">
        <v>135</v>
      </c>
      <c r="G7028" s="25"/>
      <c r="H7028" s="24" t="str">
        <f>IF(G7028=0,"No Exp Date",(IF(I7028&lt;&gt;0,"No Exp Date",IF(G7028&lt;DATE(2013,3,1),DATE(2020,3,1),DATE(YEAR(G7028)+7,MONTH(G7028),DAY(G7028))))))</f>
        <v>No Exp Date</v>
      </c>
      <c r="I7028" s="24"/>
      <c r="J7028" s="24" t="str">
        <f>IF((H7028)="No Exp Date","N/A","")</f>
        <v>N/A</v>
      </c>
      <c r="K7028" s="27"/>
      <c r="L7028" s="69" t="str">
        <f>IF((K7028)="Amd",EDATE(J7028,18),"N/A")</f>
        <v>N/A</v>
      </c>
      <c r="M7028" s="18"/>
    </row>
    <row r="7029" spans="1:13" s="2" customFormat="1" x14ac:dyDescent="0.3">
      <c r="A7029" s="23">
        <v>803</v>
      </c>
      <c r="B7029" s="23">
        <v>2</v>
      </c>
      <c r="C7029" s="34">
        <v>32</v>
      </c>
      <c r="D7029" s="6" t="s">
        <v>1</v>
      </c>
      <c r="E7029" s="6"/>
      <c r="F7029" s="7" t="s">
        <v>3343</v>
      </c>
      <c r="G7029" s="25"/>
      <c r="H7029" s="24" t="str">
        <f>IF(G7029=0,"No Exp Date",(IF(I7029&lt;&gt;0,"No Exp Date",IF(G7029&lt;DATE(2013,3,1),DATE(2020,3,1),DATE(YEAR(G7029)+7,MONTH(G7029),DAY(G7029))))))</f>
        <v>No Exp Date</v>
      </c>
      <c r="I7029" s="24"/>
      <c r="J7029" s="24" t="str">
        <f>IF((H7029)="No Exp Date","N/A","")</f>
        <v>N/A</v>
      </c>
      <c r="K7029" s="27"/>
      <c r="L7029" s="69" t="str">
        <f>IF((K7029)="Amd",EDATE(J7029,18),"N/A")</f>
        <v>N/A</v>
      </c>
      <c r="M7029" s="18"/>
    </row>
    <row r="7030" spans="1:13" s="2" customFormat="1" x14ac:dyDescent="0.3">
      <c r="A7030" s="23">
        <v>803</v>
      </c>
      <c r="B7030" s="23">
        <v>2</v>
      </c>
      <c r="C7030" s="34">
        <v>33</v>
      </c>
      <c r="D7030" s="6" t="s">
        <v>1</v>
      </c>
      <c r="E7030" s="6"/>
      <c r="F7030" s="7" t="s">
        <v>3342</v>
      </c>
      <c r="G7030" s="25"/>
      <c r="H7030" s="24" t="str">
        <f>IF(G7030=0,"No Exp Date",(IF(I7030&lt;&gt;0,"No Exp Date",IF(G7030&lt;DATE(2013,3,1),DATE(2020,3,1),DATE(YEAR(G7030)+7,MONTH(G7030),DAY(G7030))))))</f>
        <v>No Exp Date</v>
      </c>
      <c r="I7030" s="24"/>
      <c r="J7030" s="24" t="str">
        <f>IF((H7030)="No Exp Date","N/A","")</f>
        <v>N/A</v>
      </c>
      <c r="K7030" s="27"/>
      <c r="L7030" s="69" t="str">
        <f>IF((K7030)="Amd",EDATE(J7030,18),"N/A")</f>
        <v>N/A</v>
      </c>
      <c r="M7030" s="18"/>
    </row>
    <row r="7031" spans="1:13" s="2" customFormat="1" x14ac:dyDescent="0.3">
      <c r="A7031" s="23">
        <v>803</v>
      </c>
      <c r="B7031" s="23">
        <v>2</v>
      </c>
      <c r="C7031" s="34">
        <v>34</v>
      </c>
      <c r="D7031" s="6" t="s">
        <v>1</v>
      </c>
      <c r="E7031" s="7" t="s">
        <v>3296</v>
      </c>
      <c r="F7031" s="6" t="s">
        <v>135</v>
      </c>
      <c r="G7031" s="25"/>
      <c r="H7031" s="24" t="str">
        <f>IF(G7031=0,"No Exp Date",(IF(I7031&lt;&gt;0,"No Exp Date",IF(G7031&lt;DATE(2013,3,1),DATE(2020,3,1),DATE(YEAR(G7031)+7,MONTH(G7031),DAY(G7031))))))</f>
        <v>No Exp Date</v>
      </c>
      <c r="I7031" s="24"/>
      <c r="J7031" s="24" t="str">
        <f>IF((H7031)="No Exp Date","N/A","")</f>
        <v>N/A</v>
      </c>
      <c r="K7031" s="27"/>
      <c r="L7031" s="69" t="str">
        <f>IF((K7031)="Amd",EDATE(J7031,18),"N/A")</f>
        <v>N/A</v>
      </c>
      <c r="M7031" s="18"/>
    </row>
    <row r="7032" spans="1:13" s="2" customFormat="1" ht="38.25" x14ac:dyDescent="0.3">
      <c r="A7032" s="23">
        <v>803</v>
      </c>
      <c r="B7032" s="23">
        <v>2</v>
      </c>
      <c r="C7032" s="34">
        <v>40</v>
      </c>
      <c r="D7032" s="6" t="s">
        <v>1</v>
      </c>
      <c r="E7032" s="7" t="s">
        <v>31</v>
      </c>
      <c r="F7032" s="6" t="s">
        <v>10729</v>
      </c>
      <c r="G7032" s="25">
        <v>27374</v>
      </c>
      <c r="H7032" s="24" t="str">
        <f>IF(G7032=0,"No Exp Date",(IF(I7032&lt;&gt;0,"No Exp Date",IF(G7032&lt;DATE(2013,3,1),DATE(2020,3,1),DATE(YEAR(G7032)+7,MONTH(G7032),DAY(G7032))))))</f>
        <v>No Exp Date</v>
      </c>
      <c r="I7032" s="24">
        <v>44433</v>
      </c>
      <c r="J7032" s="24">
        <v>43886</v>
      </c>
      <c r="K7032" s="27" t="s">
        <v>7301</v>
      </c>
      <c r="L7032" s="69">
        <f>IF((K7032)="Amd",EDATE(J7032,18),"N/A")</f>
        <v>44433</v>
      </c>
      <c r="M7032" s="18"/>
    </row>
    <row r="7033" spans="1:13" s="2" customFormat="1" x14ac:dyDescent="0.3">
      <c r="A7033" s="23">
        <v>803</v>
      </c>
      <c r="B7033" s="23">
        <v>2</v>
      </c>
      <c r="C7033" s="34">
        <v>41</v>
      </c>
      <c r="D7033" s="23" t="s">
        <v>1</v>
      </c>
      <c r="E7033" s="6" t="s">
        <v>8621</v>
      </c>
      <c r="F7033" s="6"/>
      <c r="G7033" s="25"/>
      <c r="H7033" s="24" t="str">
        <f>IF(G7033=0,"No Exp Date",(IF(I7033&lt;&gt;0,"No Exp Date",IF(G7033&lt;DATE(2013,3,1),DATE(2020,3,1),DATE(YEAR(G7033)+7,MONTH(G7033),DAY(G7033))))))</f>
        <v>No Exp Date</v>
      </c>
      <c r="I7033" s="24">
        <v>44530</v>
      </c>
      <c r="J7033" s="24" t="str">
        <f>IF((H7033)="No Exp Date","N/A","")</f>
        <v>N/A</v>
      </c>
      <c r="K7033" s="27"/>
      <c r="L7033" s="69" t="str">
        <f>IF((K7033)="Amd",EDATE(J7033,18),"N/A")</f>
        <v>N/A</v>
      </c>
      <c r="M7033" s="18"/>
    </row>
    <row r="7034" spans="1:13" s="2" customFormat="1" x14ac:dyDescent="0.3">
      <c r="A7034" s="23">
        <v>803</v>
      </c>
      <c r="B7034" s="23">
        <v>2</v>
      </c>
      <c r="C7034" s="34">
        <v>50</v>
      </c>
      <c r="D7034" s="6" t="s">
        <v>3143</v>
      </c>
      <c r="E7034" s="7" t="s">
        <v>3297</v>
      </c>
      <c r="F7034" s="6"/>
      <c r="G7034" s="25">
        <v>44411</v>
      </c>
      <c r="H7034" s="24">
        <f>IF(G7034=0,"No Exp Date",(IF(I7034&lt;&gt;0,"No Exp Date",IF(G7034&lt;DATE(2013,3,1),DATE(2020,3,1),DATE(YEAR(G7034)+7,MONTH(G7034),DAY(G7034))))))</f>
        <v>46968</v>
      </c>
      <c r="I7034" s="24"/>
      <c r="J7034" s="24"/>
      <c r="K7034" s="27"/>
      <c r="L7034" s="69" t="str">
        <f>IF((K7034)="Amd",EDATE(J7034,18),"N/A")</f>
        <v>N/A</v>
      </c>
      <c r="M7034" s="18"/>
    </row>
    <row r="7035" spans="1:13" s="2" customFormat="1" ht="25.5" x14ac:dyDescent="0.3">
      <c r="A7035" s="23">
        <v>803</v>
      </c>
      <c r="B7035" s="23">
        <v>2</v>
      </c>
      <c r="C7035" s="34">
        <v>60</v>
      </c>
      <c r="D7035" s="6" t="s">
        <v>3143</v>
      </c>
      <c r="E7035" s="7" t="s">
        <v>8744</v>
      </c>
      <c r="F7035" s="6"/>
      <c r="G7035" s="25">
        <v>44530</v>
      </c>
      <c r="H7035" s="24">
        <f>IF(G7035=0,"No Exp Date",(IF(I7035&lt;&gt;0,"No Exp Date",IF(G7035&lt;DATE(2013,3,1),DATE(2020,3,1),DATE(YEAR(G7035)+7,MONTH(G7035),DAY(G7035))))))</f>
        <v>47087</v>
      </c>
      <c r="I7035" s="24"/>
      <c r="J7035" s="24"/>
      <c r="K7035" s="27"/>
      <c r="L7035" s="69"/>
      <c r="M7035" s="18"/>
    </row>
    <row r="7036" spans="1:13" s="2" customFormat="1" ht="51" x14ac:dyDescent="0.3">
      <c r="A7036" s="23">
        <v>803</v>
      </c>
      <c r="B7036" s="23">
        <v>2</v>
      </c>
      <c r="C7036" s="34">
        <v>62</v>
      </c>
      <c r="D7036" s="6" t="s">
        <v>3143</v>
      </c>
      <c r="E7036" s="7" t="s">
        <v>8745</v>
      </c>
      <c r="F7036" s="6"/>
      <c r="G7036" s="25">
        <v>44530</v>
      </c>
      <c r="H7036" s="24">
        <f>IF(G7036=0,"No Exp Date",(IF(I7036&lt;&gt;0,"No Exp Date",IF(G7036&lt;DATE(2013,3,1),DATE(2020,3,1),DATE(YEAR(G7036)+7,MONTH(G7036),DAY(G7036))))))</f>
        <v>47087</v>
      </c>
      <c r="I7036" s="24"/>
      <c r="J7036" s="24"/>
      <c r="K7036" s="27"/>
      <c r="L7036" s="69"/>
      <c r="M7036" s="18"/>
    </row>
    <row r="7037" spans="1:13" s="2" customFormat="1" x14ac:dyDescent="0.3">
      <c r="A7037" s="23">
        <v>803</v>
      </c>
      <c r="B7037" s="23">
        <v>2</v>
      </c>
      <c r="C7037" s="34">
        <v>70</v>
      </c>
      <c r="D7037" s="6" t="s">
        <v>3143</v>
      </c>
      <c r="E7037" s="7" t="s">
        <v>171</v>
      </c>
      <c r="F7037" s="6"/>
      <c r="G7037" s="25">
        <v>44530</v>
      </c>
      <c r="H7037" s="24">
        <f>IF(G7037=0,"No Exp Date",(IF(I7037&lt;&gt;0,"No Exp Date",IF(G7037&lt;DATE(2013,3,1),DATE(2020,3,1),DATE(YEAR(G7037)+7,MONTH(G7037),DAY(G7037))))))</f>
        <v>47087</v>
      </c>
      <c r="I7037" s="24"/>
      <c r="J7037" s="24"/>
      <c r="K7037" s="27"/>
      <c r="L7037" s="69"/>
      <c r="M7037" s="18"/>
    </row>
    <row r="7038" spans="1:13" s="2" customFormat="1" x14ac:dyDescent="0.3">
      <c r="A7038" s="23">
        <v>803</v>
      </c>
      <c r="B7038" s="23">
        <v>2</v>
      </c>
      <c r="C7038" s="34">
        <v>80</v>
      </c>
      <c r="D7038" s="6" t="s">
        <v>3143</v>
      </c>
      <c r="E7038" s="7" t="s">
        <v>3298</v>
      </c>
      <c r="F7038" s="6"/>
      <c r="G7038" s="25">
        <v>44411</v>
      </c>
      <c r="H7038" s="24">
        <f>IF(G7038=0,"No Exp Date",(IF(I7038&lt;&gt;0,"No Exp Date",IF(G7038&lt;DATE(2013,3,1),DATE(2020,3,1),DATE(YEAR(G7038)+7,MONTH(G7038),DAY(G7038))))))</f>
        <v>46968</v>
      </c>
      <c r="I7038" s="24"/>
      <c r="J7038" s="24"/>
      <c r="K7038" s="27"/>
      <c r="L7038" s="69" t="str">
        <f>IF((K7038)="Amd",EDATE(J7038,18),"N/A")</f>
        <v>N/A</v>
      </c>
      <c r="M7038" s="18"/>
    </row>
    <row r="7039" spans="1:13" s="2" customFormat="1" x14ac:dyDescent="0.3">
      <c r="A7039" s="23">
        <v>803</v>
      </c>
      <c r="B7039" s="23">
        <v>2</v>
      </c>
      <c r="C7039" s="34">
        <v>90</v>
      </c>
      <c r="D7039" s="6" t="s">
        <v>3143</v>
      </c>
      <c r="E7039" s="7" t="s">
        <v>8553</v>
      </c>
      <c r="F7039" s="6"/>
      <c r="G7039" s="25">
        <v>44411</v>
      </c>
      <c r="H7039" s="24">
        <f>IF(G7039=0,"No Exp Date",(IF(I7039&lt;&gt;0,"No Exp Date",IF(G7039&lt;DATE(2013,3,1),DATE(2020,3,1),DATE(YEAR(G7039)+7,MONTH(G7039),DAY(G7039))))))</f>
        <v>46968</v>
      </c>
      <c r="I7039" s="24"/>
      <c r="J7039" s="24"/>
      <c r="K7039" s="27"/>
      <c r="L7039" s="69" t="str">
        <f>IF((K7039)="Amd",EDATE(J7039,18),"N/A")</f>
        <v>N/A</v>
      </c>
      <c r="M7039" s="18"/>
    </row>
    <row r="7040" spans="1:13" s="2" customFormat="1" x14ac:dyDescent="0.3">
      <c r="A7040" s="78">
        <v>803</v>
      </c>
      <c r="B7040" s="78">
        <v>2</v>
      </c>
      <c r="C7040" s="117">
        <v>92</v>
      </c>
      <c r="D7040" s="11" t="s">
        <v>1</v>
      </c>
      <c r="E7040" s="6"/>
      <c r="F7040" s="12" t="s">
        <v>10154</v>
      </c>
      <c r="G7040" s="25"/>
      <c r="H7040" s="24" t="str">
        <f>IF(G7040=0,"No Exp Date",(IF(I7040&lt;&gt;0,"No Exp Date",IF(G7040&lt;DATE(2013,3,1),DATE(2020,3,1),DATE(YEAR(G7040)+7,MONTH(G7040),DAY(G7040))))))</f>
        <v>No Exp Date</v>
      </c>
      <c r="I7040" s="25"/>
      <c r="J7040" s="25" t="str">
        <f>IF((H7040)="No Exp Date","N/A","")</f>
        <v>N/A</v>
      </c>
      <c r="K7040" s="69"/>
      <c r="L7040" s="69" t="str">
        <f>IF((K7040)="Amd",EDATE(J7040,18),"N/A")</f>
        <v>N/A</v>
      </c>
      <c r="M7040" s="18"/>
    </row>
    <row r="7041" spans="1:13" s="2" customFormat="1" x14ac:dyDescent="0.3">
      <c r="A7041" s="78">
        <v>803</v>
      </c>
      <c r="B7041" s="78">
        <v>2</v>
      </c>
      <c r="C7041" s="117">
        <v>95</v>
      </c>
      <c r="D7041" s="11" t="s">
        <v>3143</v>
      </c>
      <c r="E7041" s="12" t="s">
        <v>3299</v>
      </c>
      <c r="F7041" s="11"/>
      <c r="G7041" s="25">
        <v>44411</v>
      </c>
      <c r="H7041" s="24">
        <f>IF(G7041=0,"No Exp Date",(IF(I7041&lt;&gt;0,"No Exp Date",IF(G7041&lt;DATE(2013,3,1),DATE(2020,3,1),DATE(YEAR(G7041)+7,MONTH(G7041),DAY(G7041))))))</f>
        <v>46968</v>
      </c>
      <c r="I7041" s="25"/>
      <c r="J7041" s="24"/>
      <c r="K7041" s="27"/>
      <c r="L7041" s="69" t="str">
        <f>IF((K7041)="Amd",EDATE(J7041,18),"N/A")</f>
        <v>N/A</v>
      </c>
      <c r="M7041" s="18"/>
    </row>
    <row r="7042" spans="1:13" s="2" customFormat="1" ht="25.5" x14ac:dyDescent="0.3">
      <c r="A7042" s="78">
        <v>803</v>
      </c>
      <c r="B7042" s="78">
        <v>2</v>
      </c>
      <c r="C7042" s="117">
        <v>96</v>
      </c>
      <c r="D7042" s="78" t="s">
        <v>4634</v>
      </c>
      <c r="E7042" s="11" t="s">
        <v>8554</v>
      </c>
      <c r="F7042" s="11"/>
      <c r="G7042" s="25"/>
      <c r="H7042" s="24" t="str">
        <f>IF(G7042=0,"No Exp Date",(IF(I7042&lt;&gt;0,"No Exp Date",IF(G7042&lt;DATE(2013,3,1),DATE(2020,3,1),DATE(YEAR(G7042)+7,MONTH(G7042),DAY(G7042))))))</f>
        <v>No Exp Date</v>
      </c>
      <c r="I7042" s="25"/>
      <c r="J7042" s="24" t="str">
        <f>IF((H7042)="No Exp Date","N/A","")</f>
        <v>N/A</v>
      </c>
      <c r="K7042" s="27"/>
      <c r="L7042" s="69" t="str">
        <f>IF((K7042)="Amd",EDATE(J7042,18),"N/A")</f>
        <v>N/A</v>
      </c>
      <c r="M7042" s="18"/>
    </row>
    <row r="7043" spans="1:13" s="2" customFormat="1" x14ac:dyDescent="0.3">
      <c r="A7043" s="78">
        <v>803</v>
      </c>
      <c r="B7043" s="78">
        <v>2</v>
      </c>
      <c r="C7043" s="117">
        <v>100</v>
      </c>
      <c r="D7043" s="11" t="s">
        <v>3143</v>
      </c>
      <c r="E7043" s="12" t="s">
        <v>3300</v>
      </c>
      <c r="F7043" s="11"/>
      <c r="G7043" s="25">
        <v>44411</v>
      </c>
      <c r="H7043" s="24">
        <f>IF(G7043=0,"No Exp Date",(IF(I7043&lt;&gt;0,"No Exp Date",IF(G7043&lt;DATE(2013,3,1),DATE(2020,3,1),DATE(YEAR(G7043)+7,MONTH(G7043),DAY(G7043))))))</f>
        <v>46968</v>
      </c>
      <c r="I7043" s="25"/>
      <c r="J7043" s="24"/>
      <c r="K7043" s="27"/>
      <c r="L7043" s="69" t="str">
        <f>IF((K7043)="Amd",EDATE(J7043,18),"N/A")</f>
        <v>N/A</v>
      </c>
      <c r="M7043" s="18"/>
    </row>
    <row r="7044" spans="1:13" s="2" customFormat="1" ht="25.5" x14ac:dyDescent="0.3">
      <c r="A7044" s="78">
        <v>803</v>
      </c>
      <c r="B7044" s="78">
        <v>2</v>
      </c>
      <c r="C7044" s="117">
        <v>110</v>
      </c>
      <c r="D7044" s="11" t="s">
        <v>3143</v>
      </c>
      <c r="E7044" s="12" t="s">
        <v>3344</v>
      </c>
      <c r="F7044" s="11"/>
      <c r="G7044" s="25">
        <v>44530</v>
      </c>
      <c r="H7044" s="24">
        <f>IF(G7044=0,"No Exp Date",(IF(I7044&lt;&gt;0,"No Exp Date",IF(G7044&lt;DATE(2013,3,1),DATE(2020,3,1),DATE(YEAR(G7044)+7,MONTH(G7044),DAY(G7044))))))</f>
        <v>47087</v>
      </c>
      <c r="I7044" s="25"/>
      <c r="J7044" s="24"/>
      <c r="K7044" s="27"/>
      <c r="L7044" s="69"/>
      <c r="M7044" s="18"/>
    </row>
    <row r="7045" spans="1:13" s="2" customFormat="1" x14ac:dyDescent="0.3">
      <c r="A7045" s="23">
        <v>803</v>
      </c>
      <c r="B7045" s="23">
        <v>2</v>
      </c>
      <c r="C7045" s="34">
        <v>115</v>
      </c>
      <c r="D7045" s="6" t="s">
        <v>3143</v>
      </c>
      <c r="E7045" s="7" t="s">
        <v>2038</v>
      </c>
      <c r="F7045" s="11"/>
      <c r="G7045" s="25">
        <v>44411</v>
      </c>
      <c r="H7045" s="24">
        <f>IF(G7045=0,"No Exp Date",(IF(I7045&lt;&gt;0,"No Exp Date",IF(G7045&lt;DATE(2013,3,1),DATE(2020,3,1),DATE(YEAR(G7045)+7,MONTH(G7045),DAY(G7045))))))</f>
        <v>46968</v>
      </c>
      <c r="I7045" s="25"/>
      <c r="J7045" s="24"/>
      <c r="K7045" s="27"/>
      <c r="L7045" s="69" t="str">
        <f>IF((K7045)="Amd",EDATE(J7045,18),"N/A")</f>
        <v>N/A</v>
      </c>
      <c r="M7045" s="18"/>
    </row>
    <row r="7046" spans="1:13" s="2" customFormat="1" x14ac:dyDescent="0.3">
      <c r="A7046" s="23">
        <v>803</v>
      </c>
      <c r="B7046" s="23">
        <v>2</v>
      </c>
      <c r="C7046" s="34">
        <v>120</v>
      </c>
      <c r="D7046" s="6" t="s">
        <v>3143</v>
      </c>
      <c r="E7046" s="7" t="s">
        <v>3301</v>
      </c>
      <c r="F7046" s="11"/>
      <c r="G7046" s="25">
        <v>44411</v>
      </c>
      <c r="H7046" s="24">
        <f>IF(G7046=0,"No Exp Date",(IF(I7046&lt;&gt;0,"No Exp Date",IF(G7046&lt;DATE(2013,3,1),DATE(2020,3,1),DATE(YEAR(G7046)+7,MONTH(G7046),DAY(G7046))))))</f>
        <v>46968</v>
      </c>
      <c r="I7046" s="25"/>
      <c r="J7046" s="24"/>
      <c r="K7046" s="27"/>
      <c r="L7046" s="69" t="str">
        <f>IF((K7046)="Amd",EDATE(J7046,18),"N/A")</f>
        <v>N/A</v>
      </c>
      <c r="M7046" s="18"/>
    </row>
    <row r="7047" spans="1:13" s="2" customFormat="1" x14ac:dyDescent="0.3">
      <c r="A7047" s="23">
        <v>803</v>
      </c>
      <c r="B7047" s="23">
        <v>2</v>
      </c>
      <c r="C7047" s="34">
        <v>122</v>
      </c>
      <c r="D7047" s="6" t="s">
        <v>3143</v>
      </c>
      <c r="E7047" s="7" t="s">
        <v>8638</v>
      </c>
      <c r="F7047" s="6"/>
      <c r="G7047" s="25">
        <v>44530</v>
      </c>
      <c r="H7047" s="24">
        <f>IF(G7047=0,"No Exp Date",(IF(I7047&lt;&gt;0,"No Exp Date",IF(G7047&lt;DATE(2013,3,1),DATE(2020,3,1),DATE(YEAR(G7047)+7,MONTH(G7047),DAY(G7047))))))</f>
        <v>47087</v>
      </c>
      <c r="I7047" s="24"/>
      <c r="J7047" s="24"/>
      <c r="K7047" s="27"/>
      <c r="L7047" s="69"/>
      <c r="M7047" s="18"/>
    </row>
    <row r="7048" spans="1:13" s="2" customFormat="1" x14ac:dyDescent="0.3">
      <c r="A7048" s="23">
        <v>803</v>
      </c>
      <c r="B7048" s="23">
        <v>2</v>
      </c>
      <c r="C7048" s="34">
        <v>125</v>
      </c>
      <c r="D7048" s="6" t="s">
        <v>3143</v>
      </c>
      <c r="E7048" s="7" t="s">
        <v>8746</v>
      </c>
      <c r="F7048" s="6"/>
      <c r="G7048" s="25">
        <v>44530</v>
      </c>
      <c r="H7048" s="24">
        <f>IF(G7048=0,"No Exp Date",(IF(I7048&lt;&gt;0,"No Exp Date",IF(G7048&lt;DATE(2013,3,1),DATE(2020,3,1),DATE(YEAR(G7048)+7,MONTH(G7048),DAY(G7048))))))</f>
        <v>47087</v>
      </c>
      <c r="I7048" s="24"/>
      <c r="J7048" s="24"/>
      <c r="K7048" s="27"/>
      <c r="L7048" s="69"/>
      <c r="M7048" s="18"/>
    </row>
    <row r="7049" spans="1:13" s="2" customFormat="1" x14ac:dyDescent="0.3">
      <c r="A7049" s="23">
        <v>803</v>
      </c>
      <c r="B7049" s="23">
        <v>2</v>
      </c>
      <c r="C7049" s="34">
        <v>127</v>
      </c>
      <c r="D7049" s="6" t="s">
        <v>3143</v>
      </c>
      <c r="E7049" s="7" t="s">
        <v>8747</v>
      </c>
      <c r="F7049" s="6"/>
      <c r="G7049" s="25">
        <v>44530</v>
      </c>
      <c r="H7049" s="24">
        <f>IF(G7049=0,"No Exp Date",(IF(I7049&lt;&gt;0,"No Exp Date",IF(G7049&lt;DATE(2013,3,1),DATE(2020,3,1),DATE(YEAR(G7049)+7,MONTH(G7049),DAY(G7049))))))</f>
        <v>47087</v>
      </c>
      <c r="I7049" s="24"/>
      <c r="J7049" s="24"/>
      <c r="K7049" s="27"/>
      <c r="L7049" s="69"/>
      <c r="M7049" s="18"/>
    </row>
    <row r="7050" spans="1:13" s="2" customFormat="1" x14ac:dyDescent="0.3">
      <c r="A7050" s="23">
        <v>803</v>
      </c>
      <c r="B7050" s="23">
        <v>2</v>
      </c>
      <c r="C7050" s="34">
        <v>130</v>
      </c>
      <c r="D7050" s="6" t="s">
        <v>3143</v>
      </c>
      <c r="E7050" s="7" t="s">
        <v>8749</v>
      </c>
      <c r="F7050" s="6"/>
      <c r="G7050" s="25">
        <v>44530</v>
      </c>
      <c r="H7050" s="24">
        <f>IF(G7050=0,"No Exp Date",(IF(I7050&lt;&gt;0,"No Exp Date",IF(G7050&lt;DATE(2013,3,1),DATE(2020,3,1),DATE(YEAR(G7050)+7,MONTH(G7050),DAY(G7050))))))</f>
        <v>47087</v>
      </c>
      <c r="I7050" s="24"/>
      <c r="J7050" s="24"/>
      <c r="K7050" s="27"/>
      <c r="L7050" s="69"/>
      <c r="M7050" s="18"/>
    </row>
    <row r="7051" spans="1:13" s="2" customFormat="1" x14ac:dyDescent="0.3">
      <c r="A7051" s="23">
        <v>803</v>
      </c>
      <c r="B7051" s="23">
        <v>2</v>
      </c>
      <c r="C7051" s="34">
        <v>140</v>
      </c>
      <c r="D7051" s="6" t="s">
        <v>3143</v>
      </c>
      <c r="E7051" s="7" t="s">
        <v>8748</v>
      </c>
      <c r="F7051" s="6"/>
      <c r="G7051" s="25">
        <v>44530</v>
      </c>
      <c r="H7051" s="24">
        <f>IF(G7051=0,"No Exp Date",(IF(I7051&lt;&gt;0,"No Exp Date",IF(G7051&lt;DATE(2013,3,1),DATE(2020,3,1),DATE(YEAR(G7051)+7,MONTH(G7051),DAY(G7051))))))</f>
        <v>47087</v>
      </c>
      <c r="I7051" s="24"/>
      <c r="J7051" s="24"/>
      <c r="K7051" s="27"/>
      <c r="L7051" s="69"/>
      <c r="M7051" s="18"/>
    </row>
    <row r="7052" spans="1:13" s="2" customFormat="1" x14ac:dyDescent="0.3">
      <c r="A7052" s="23">
        <v>803</v>
      </c>
      <c r="B7052" s="23">
        <v>2</v>
      </c>
      <c r="C7052" s="34">
        <v>150</v>
      </c>
      <c r="D7052" s="6" t="s">
        <v>1</v>
      </c>
      <c r="E7052" s="6"/>
      <c r="F7052" s="7" t="s">
        <v>10155</v>
      </c>
      <c r="G7052" s="25"/>
      <c r="H7052" s="24" t="str">
        <f>IF(G7052=0,"No Exp Date",(IF(I7052&lt;&gt;0,"No Exp Date",IF(G7052&lt;DATE(2013,3,1),DATE(2020,3,1),DATE(YEAR(G7052)+7,MONTH(G7052),DAY(G7052))))))</f>
        <v>No Exp Date</v>
      </c>
      <c r="I7052" s="24"/>
      <c r="J7052" s="24" t="str">
        <f>IF((H7052)="No Exp Date","N/A","")</f>
        <v>N/A</v>
      </c>
      <c r="K7052" s="27"/>
      <c r="L7052" s="69" t="str">
        <f>IF((K7052)="Amd",EDATE(J7052,18),"N/A")</f>
        <v>N/A</v>
      </c>
      <c r="M7052" s="18"/>
    </row>
    <row r="7053" spans="1:13" s="2" customFormat="1" x14ac:dyDescent="0.3">
      <c r="A7053" s="23">
        <v>803</v>
      </c>
      <c r="B7053" s="23">
        <v>2</v>
      </c>
      <c r="C7053" s="34">
        <v>160</v>
      </c>
      <c r="D7053" s="6" t="s">
        <v>1</v>
      </c>
      <c r="E7053" s="7" t="s">
        <v>6673</v>
      </c>
      <c r="F7053" s="6" t="s">
        <v>10156</v>
      </c>
      <c r="G7053" s="25"/>
      <c r="H7053" s="24" t="str">
        <f>IF(G7053=0,"No Exp Date",(IF(I7053&lt;&gt;0,"No Exp Date",IF(G7053&lt;DATE(2013,3,1),DATE(2020,3,1),DATE(YEAR(G7053)+7,MONTH(G7053),DAY(G7053))))))</f>
        <v>No Exp Date</v>
      </c>
      <c r="I7053" s="24"/>
      <c r="J7053" s="24" t="str">
        <f>IF((H7053)="No Exp Date","N/A","")</f>
        <v>N/A</v>
      </c>
      <c r="K7053" s="27"/>
      <c r="L7053" s="69" t="str">
        <f>IF((K7053)="Amd",EDATE(J7053,18),"N/A")</f>
        <v>N/A</v>
      </c>
      <c r="M7053" s="18"/>
    </row>
    <row r="7054" spans="1:13" s="2" customFormat="1" x14ac:dyDescent="0.3">
      <c r="A7054" s="23">
        <v>803</v>
      </c>
      <c r="B7054" s="23">
        <v>2</v>
      </c>
      <c r="C7054" s="34">
        <v>161</v>
      </c>
      <c r="D7054" s="6" t="s">
        <v>1</v>
      </c>
      <c r="E7054" s="7" t="s">
        <v>5486</v>
      </c>
      <c r="F7054" s="6" t="s">
        <v>135</v>
      </c>
      <c r="G7054" s="25"/>
      <c r="H7054" s="24" t="str">
        <f>IF(G7054=0,"No Exp Date",(IF(I7054&lt;&gt;0,"No Exp Date",IF(G7054&lt;DATE(2013,3,1),DATE(2020,3,1),DATE(YEAR(G7054)+7,MONTH(G7054),DAY(G7054))))))</f>
        <v>No Exp Date</v>
      </c>
      <c r="I7054" s="24">
        <v>27794</v>
      </c>
      <c r="J7054" s="24" t="str">
        <f>IF((H7054)="No Exp Date","N/A","")</f>
        <v>N/A</v>
      </c>
      <c r="K7054" s="27"/>
      <c r="L7054" s="69" t="str">
        <f>IF((K7054)="Amd",EDATE(J7054,18),"N/A")</f>
        <v>N/A</v>
      </c>
      <c r="M7054" s="18"/>
    </row>
    <row r="7055" spans="1:13" s="2" customFormat="1" x14ac:dyDescent="0.3">
      <c r="A7055" s="23">
        <v>803</v>
      </c>
      <c r="B7055" s="23">
        <v>2</v>
      </c>
      <c r="C7055" s="34">
        <v>170</v>
      </c>
      <c r="D7055" s="6" t="s">
        <v>3143</v>
      </c>
      <c r="E7055" s="7" t="s">
        <v>8750</v>
      </c>
      <c r="F7055" s="6"/>
      <c r="G7055" s="25">
        <v>44530</v>
      </c>
      <c r="H7055" s="24">
        <f>IF(G7055=0,"No Exp Date",(IF(I7055&lt;&gt;0,"No Exp Date",IF(G7055&lt;DATE(2013,3,1),DATE(2020,3,1),DATE(YEAR(G7055)+7,MONTH(G7055),DAY(G7055))))))</f>
        <v>47087</v>
      </c>
      <c r="I7055" s="24"/>
      <c r="J7055" s="24"/>
      <c r="K7055" s="27"/>
      <c r="L7055" s="69"/>
      <c r="M7055" s="18"/>
    </row>
    <row r="7056" spans="1:13" s="2" customFormat="1" ht="25.5" x14ac:dyDescent="0.3">
      <c r="A7056" s="23">
        <v>803</v>
      </c>
      <c r="B7056" s="23">
        <v>2</v>
      </c>
      <c r="C7056" s="34">
        <v>180</v>
      </c>
      <c r="D7056" s="6" t="s">
        <v>3143</v>
      </c>
      <c r="E7056" s="7" t="s">
        <v>8617</v>
      </c>
      <c r="F7056" s="6"/>
      <c r="G7056" s="25">
        <v>43623</v>
      </c>
      <c r="H7056" s="24">
        <f>IF(G7056=0,"No Exp Date",(IF(I7056&lt;&gt;0,"No Exp Date",IF(G7056&lt;DATE(2013,3,1),DATE(2020,3,1),DATE(YEAR(G7056)+7,MONTH(G7056),DAY(G7056))))))</f>
        <v>46180</v>
      </c>
      <c r="I7056" s="24"/>
      <c r="J7056" s="24" t="str">
        <f>IF((H7056)="No Exp Date","N/A","")</f>
        <v/>
      </c>
      <c r="K7056" s="27"/>
      <c r="L7056" s="69" t="str">
        <f>IF((K7056)="Amd",EDATE(J7056,18),"N/A")</f>
        <v>N/A</v>
      </c>
      <c r="M7056" s="18"/>
    </row>
    <row r="7057" spans="1:13" s="2" customFormat="1" x14ac:dyDescent="0.3">
      <c r="A7057" s="23">
        <v>803</v>
      </c>
      <c r="B7057" s="23">
        <v>2</v>
      </c>
      <c r="C7057" s="34">
        <v>190</v>
      </c>
      <c r="D7057" s="6" t="s">
        <v>1</v>
      </c>
      <c r="E7057" s="6"/>
      <c r="F7057" s="7" t="s">
        <v>10157</v>
      </c>
      <c r="G7057" s="25"/>
      <c r="H7057" s="24" t="str">
        <f>IF(G7057=0,"No Exp Date",(IF(I7057&lt;&gt;0,"No Exp Date",IF(G7057&lt;DATE(2013,3,1),DATE(2020,3,1),DATE(YEAR(G7057)+7,MONTH(G7057),DAY(G7057))))))</f>
        <v>No Exp Date</v>
      </c>
      <c r="I7057" s="24"/>
      <c r="J7057" s="24" t="str">
        <f>IF((H7057)="No Exp Date","N/A","")</f>
        <v>N/A</v>
      </c>
      <c r="K7057" s="27"/>
      <c r="L7057" s="69" t="str">
        <f>IF((K7057)="Amd",EDATE(J7057,18),"N/A")</f>
        <v>N/A</v>
      </c>
      <c r="M7057" s="18"/>
    </row>
    <row r="7058" spans="1:13" s="2" customFormat="1" x14ac:dyDescent="0.3">
      <c r="A7058" s="23">
        <v>803</v>
      </c>
      <c r="B7058" s="23">
        <v>2</v>
      </c>
      <c r="C7058" s="34">
        <v>200</v>
      </c>
      <c r="D7058" s="6" t="s">
        <v>3143</v>
      </c>
      <c r="E7058" s="7" t="s">
        <v>3303</v>
      </c>
      <c r="F7058" s="6"/>
      <c r="G7058" s="25">
        <v>42279</v>
      </c>
      <c r="H7058" s="24">
        <f>IF(G7058=0,"No Exp Date",(IF(I7058&lt;&gt;0,"No Exp Date",IF(G7058&lt;DATE(2013,3,1),DATE(2020,3,1),DATE(YEAR(G7058)+7,MONTH(G7058),DAY(G7058))))))</f>
        <v>44836</v>
      </c>
      <c r="I7058" s="24"/>
      <c r="J7058" s="24" t="str">
        <f>IF((H7058)="No Exp Date","N/A","")</f>
        <v/>
      </c>
      <c r="K7058" s="27"/>
      <c r="L7058" s="69" t="str">
        <f>IF((K7058)="Amd",EDATE(J7058,18),"N/A")</f>
        <v>N/A</v>
      </c>
      <c r="M7058" s="18"/>
    </row>
    <row r="7059" spans="1:13" s="2" customFormat="1" ht="25.5" x14ac:dyDescent="0.3">
      <c r="A7059" s="23">
        <v>803</v>
      </c>
      <c r="B7059" s="23">
        <v>2</v>
      </c>
      <c r="C7059" s="34">
        <v>210</v>
      </c>
      <c r="D7059" s="6" t="s">
        <v>1</v>
      </c>
      <c r="E7059" s="18"/>
      <c r="F7059" s="7" t="s">
        <v>10159</v>
      </c>
      <c r="G7059" s="25"/>
      <c r="H7059" s="24" t="str">
        <f>IF(G7059=0,"No Exp Date",(IF(I7059&lt;&gt;0,"No Exp Date",IF(G7059&lt;DATE(2013,3,1),DATE(2020,3,1),DATE(YEAR(G7059)+7,MONTH(G7059),DAY(G7059))))))</f>
        <v>No Exp Date</v>
      </c>
      <c r="I7059" s="24"/>
      <c r="J7059" s="24" t="str">
        <f>IF((H7059)="No Exp Date","N/A","")</f>
        <v>N/A</v>
      </c>
      <c r="K7059" s="27"/>
      <c r="L7059" s="69" t="str">
        <f>IF((K7059)="Amd",EDATE(J7059,18),"N/A")</f>
        <v>N/A</v>
      </c>
      <c r="M7059" s="18"/>
    </row>
    <row r="7060" spans="1:13" s="2" customFormat="1" ht="25.5" x14ac:dyDescent="0.3">
      <c r="A7060" s="23">
        <v>803</v>
      </c>
      <c r="B7060" s="23">
        <v>2</v>
      </c>
      <c r="C7060" s="34">
        <v>220</v>
      </c>
      <c r="D7060" s="6" t="s">
        <v>3143</v>
      </c>
      <c r="E7060" s="7" t="s">
        <v>8751</v>
      </c>
      <c r="F7060" s="6" t="s">
        <v>10158</v>
      </c>
      <c r="G7060" s="25">
        <v>44530</v>
      </c>
      <c r="H7060" s="24">
        <f>IF(G7060=0,"No Exp Date",(IF(I7060&lt;&gt;0,"No Exp Date",IF(G7060&lt;DATE(2013,3,1),DATE(2020,3,1),DATE(YEAR(G7060)+7,MONTH(G7060),DAY(G7060))))))</f>
        <v>47087</v>
      </c>
      <c r="I7060" s="24"/>
      <c r="J7060" s="24"/>
      <c r="K7060" s="27"/>
      <c r="L7060" s="69"/>
      <c r="M7060" s="18"/>
    </row>
    <row r="7061" spans="1:13" s="2" customFormat="1" x14ac:dyDescent="0.3">
      <c r="A7061" s="23">
        <v>803</v>
      </c>
      <c r="B7061" s="23">
        <v>2</v>
      </c>
      <c r="C7061" s="34">
        <v>230</v>
      </c>
      <c r="D7061" s="6" t="s">
        <v>3143</v>
      </c>
      <c r="E7061" s="7" t="s">
        <v>8752</v>
      </c>
      <c r="F7061" s="6" t="s">
        <v>10160</v>
      </c>
      <c r="G7061" s="25">
        <v>44530</v>
      </c>
      <c r="H7061" s="24">
        <f>IF(G7061=0,"No Exp Date",(IF(I7061&lt;&gt;0,"No Exp Date",IF(G7061&lt;DATE(2013,3,1),DATE(2020,3,1),DATE(YEAR(G7061)+7,MONTH(G7061),DAY(G7061))))))</f>
        <v>47087</v>
      </c>
      <c r="I7061" s="24"/>
      <c r="J7061" s="24"/>
      <c r="K7061" s="27"/>
      <c r="L7061" s="69"/>
      <c r="M7061" s="18"/>
    </row>
    <row r="7062" spans="1:13" s="2" customFormat="1" ht="25.5" x14ac:dyDescent="0.3">
      <c r="A7062" s="23">
        <v>803</v>
      </c>
      <c r="B7062" s="23">
        <v>2</v>
      </c>
      <c r="C7062" s="34">
        <v>240</v>
      </c>
      <c r="D7062" s="6" t="s">
        <v>3143</v>
      </c>
      <c r="E7062" s="7" t="s">
        <v>3304</v>
      </c>
      <c r="F7062" s="6"/>
      <c r="G7062" s="25">
        <v>44411</v>
      </c>
      <c r="H7062" s="24">
        <f>IF(G7062=0,"No Exp Date",(IF(I7062&lt;&gt;0,"No Exp Date",IF(G7062&lt;DATE(2013,3,1),DATE(2020,3,1),DATE(YEAR(G7062)+7,MONTH(G7062),DAY(G7062))))))</f>
        <v>46968</v>
      </c>
      <c r="I7062" s="24"/>
      <c r="J7062" s="24"/>
      <c r="K7062" s="27"/>
      <c r="L7062" s="69" t="str">
        <f>IF((K7062)="Amd",EDATE(J7062,18),"N/A")</f>
        <v>N/A</v>
      </c>
      <c r="M7062" s="18"/>
    </row>
    <row r="7063" spans="1:13" s="2" customFormat="1" x14ac:dyDescent="0.3">
      <c r="A7063" s="23">
        <v>803</v>
      </c>
      <c r="B7063" s="23">
        <v>2</v>
      </c>
      <c r="C7063" s="34">
        <v>250</v>
      </c>
      <c r="D7063" s="6" t="s">
        <v>3143</v>
      </c>
      <c r="E7063" s="7" t="s">
        <v>3305</v>
      </c>
      <c r="F7063" s="6"/>
      <c r="G7063" s="25">
        <v>42279</v>
      </c>
      <c r="H7063" s="24">
        <f>IF(G7063=0,"No Exp Date",(IF(I7063&lt;&gt;0,"No Exp Date",IF(G7063&lt;DATE(2013,3,1),DATE(2020,3,1),DATE(YEAR(G7063)+7,MONTH(G7063),DAY(G7063))))))</f>
        <v>44836</v>
      </c>
      <c r="I7063" s="24"/>
      <c r="J7063" s="24" t="str">
        <f>IF((H7063)="No Exp Date","N/A","")</f>
        <v/>
      </c>
      <c r="K7063" s="27"/>
      <c r="L7063" s="69" t="str">
        <f>IF((K7063)="Amd",EDATE(J7063,18),"N/A")</f>
        <v>N/A</v>
      </c>
      <c r="M7063" s="18"/>
    </row>
    <row r="7064" spans="1:13" s="2" customFormat="1" x14ac:dyDescent="0.3">
      <c r="A7064" s="23">
        <v>803</v>
      </c>
      <c r="B7064" s="23">
        <v>2</v>
      </c>
      <c r="C7064" s="34">
        <v>300</v>
      </c>
      <c r="D7064" s="6" t="s">
        <v>3143</v>
      </c>
      <c r="E7064" s="7" t="s">
        <v>3306</v>
      </c>
      <c r="F7064" s="6"/>
      <c r="G7064" s="25">
        <v>44103</v>
      </c>
      <c r="H7064" s="24">
        <f>IF(G7064=0,"No Exp Date",(IF(I7064&lt;&gt;0,"No Exp Date",IF(G7064&lt;DATE(2013,3,1),DATE(2020,3,1),DATE(YEAR(G7064)+7,MONTH(G7064),DAY(G7064))))))</f>
        <v>46659</v>
      </c>
      <c r="I7064" s="24"/>
      <c r="J7064" s="24" t="str">
        <f>IF((H7064)="No Exp Date","N/A","")</f>
        <v/>
      </c>
      <c r="K7064" s="27"/>
      <c r="L7064" s="69" t="str">
        <f>IF((K7064)="Amd",EDATE(J7064,18),"N/A")</f>
        <v>N/A</v>
      </c>
      <c r="M7064" s="18"/>
    </row>
    <row r="7065" spans="1:13" s="2" customFormat="1" ht="25.5" x14ac:dyDescent="0.3">
      <c r="A7065" s="23">
        <v>803</v>
      </c>
      <c r="B7065" s="23">
        <v>2</v>
      </c>
      <c r="C7065" s="34">
        <v>301</v>
      </c>
      <c r="D7065" s="6" t="s">
        <v>3143</v>
      </c>
      <c r="E7065" s="7" t="s">
        <v>8471</v>
      </c>
      <c r="F7065" s="6"/>
      <c r="G7065" s="25">
        <v>44139</v>
      </c>
      <c r="H7065" s="24">
        <f>IF(G7065=0,"No Exp Date",(IF(I7065&lt;&gt;0,"No Exp Date",IF(G7065&lt;DATE(2013,3,1),DATE(2020,3,1),DATE(YEAR(G7065)+7,MONTH(G7065),DAY(G7065))))))</f>
        <v>46695</v>
      </c>
      <c r="I7065" s="24"/>
      <c r="J7065" s="24"/>
      <c r="K7065" s="27"/>
      <c r="L7065" s="69" t="str">
        <f>IF((K7065)="Amd",EDATE(J7065,18),"N/A")</f>
        <v>N/A</v>
      </c>
      <c r="M7065" s="18"/>
    </row>
    <row r="7066" spans="1:13" s="2" customFormat="1" x14ac:dyDescent="0.3">
      <c r="A7066" s="23">
        <v>803</v>
      </c>
      <c r="B7066" s="23">
        <v>2</v>
      </c>
      <c r="C7066" s="34">
        <v>302</v>
      </c>
      <c r="D7066" s="6" t="s">
        <v>1</v>
      </c>
      <c r="E7066" s="7" t="s">
        <v>3324</v>
      </c>
      <c r="F7066" s="6" t="s">
        <v>10161</v>
      </c>
      <c r="G7066" s="25"/>
      <c r="H7066" s="24" t="str">
        <f>IF(G7066=0,"No Exp Date",(IF(I7066&lt;&gt;0,"No Exp Date",IF(G7066&lt;DATE(2013,3,1),DATE(2020,3,1),DATE(YEAR(G7066)+7,MONTH(G7066),DAY(G7066))))))</f>
        <v>No Exp Date</v>
      </c>
      <c r="I7066" s="24"/>
      <c r="J7066" s="24" t="str">
        <f>IF((H7066)="No Exp Date","N/A","")</f>
        <v>N/A</v>
      </c>
      <c r="K7066" s="27"/>
      <c r="L7066" s="69" t="str">
        <f>IF((K7066)="Amd",EDATE(J7066,18),"N/A")</f>
        <v>N/A</v>
      </c>
      <c r="M7066" s="18"/>
    </row>
    <row r="7067" spans="1:13" s="2" customFormat="1" x14ac:dyDescent="0.3">
      <c r="A7067" s="23">
        <v>803</v>
      </c>
      <c r="B7067" s="23">
        <v>2</v>
      </c>
      <c r="C7067" s="34">
        <v>303</v>
      </c>
      <c r="D7067" s="6" t="s">
        <v>3143</v>
      </c>
      <c r="E7067" s="7" t="s">
        <v>3307</v>
      </c>
      <c r="F7067" s="6"/>
      <c r="G7067" s="25">
        <v>42825</v>
      </c>
      <c r="H7067" s="24">
        <f>IF(G7067=0,"No Exp Date",(IF(I7067&lt;&gt;0,"No Exp Date",IF(G7067&lt;DATE(2013,3,1),DATE(2020,3,1),DATE(YEAR(G7067)+7,MONTH(G7067),DAY(G7067))))))</f>
        <v>45382</v>
      </c>
      <c r="I7067" s="24"/>
      <c r="J7067" s="24" t="str">
        <f>IF((H7067)="No Exp Date","N/A","")</f>
        <v/>
      </c>
      <c r="K7067" s="27"/>
      <c r="L7067" s="69" t="str">
        <f>IF((K7067)="Amd",EDATE(J7067,18),"N/A")</f>
        <v>N/A</v>
      </c>
      <c r="M7067" s="18"/>
    </row>
    <row r="7068" spans="1:13" s="2" customFormat="1" x14ac:dyDescent="0.3">
      <c r="A7068" s="23">
        <v>803</v>
      </c>
      <c r="B7068" s="23">
        <v>2</v>
      </c>
      <c r="C7068" s="34">
        <v>304</v>
      </c>
      <c r="D7068" s="6" t="s">
        <v>3143</v>
      </c>
      <c r="E7068" s="7" t="s">
        <v>8429</v>
      </c>
      <c r="F7068" s="6"/>
      <c r="G7068" s="25">
        <v>44139</v>
      </c>
      <c r="H7068" s="24">
        <f>IF(G7068=0,"No Exp Date",(IF(I7068&lt;&gt;0,"No Exp Date",IF(G7068&lt;DATE(2013,3,1),DATE(2020,3,1),DATE(YEAR(G7068)+7,MONTH(G7068),DAY(G7068))))))</f>
        <v>46695</v>
      </c>
      <c r="I7068" s="24"/>
      <c r="J7068" s="24"/>
      <c r="K7068" s="27"/>
      <c r="L7068" s="69" t="str">
        <f>IF((K7068)="Amd",EDATE(J7068,18),"N/A")</f>
        <v>N/A</v>
      </c>
      <c r="M7068" s="18"/>
    </row>
    <row r="7069" spans="1:13" s="2" customFormat="1" ht="25.5" x14ac:dyDescent="0.3">
      <c r="A7069" s="23">
        <v>803</v>
      </c>
      <c r="B7069" s="23">
        <v>2</v>
      </c>
      <c r="C7069" s="34">
        <v>305</v>
      </c>
      <c r="D7069" s="6" t="s">
        <v>3143</v>
      </c>
      <c r="E7069" s="7" t="s">
        <v>3308</v>
      </c>
      <c r="F7069" s="6"/>
      <c r="G7069" s="25">
        <v>42825</v>
      </c>
      <c r="H7069" s="24">
        <f>IF(G7069=0,"No Exp Date",(IF(I7069&lt;&gt;0,"No Exp Date",IF(G7069&lt;DATE(2013,3,1),DATE(2020,3,1),DATE(YEAR(G7069)+7,MONTH(G7069),DAY(G7069))))))</f>
        <v>45382</v>
      </c>
      <c r="I7069" s="24"/>
      <c r="J7069" s="24" t="str">
        <f>IF((H7069)="No Exp Date","N/A","")</f>
        <v/>
      </c>
      <c r="K7069" s="27"/>
      <c r="L7069" s="69" t="str">
        <f>IF((K7069)="Amd",EDATE(J7069,18),"N/A")</f>
        <v>N/A</v>
      </c>
      <c r="M7069" s="18"/>
    </row>
    <row r="7070" spans="1:13" s="2" customFormat="1" ht="38.25" x14ac:dyDescent="0.3">
      <c r="A7070" s="23">
        <v>803</v>
      </c>
      <c r="B7070" s="23">
        <v>2</v>
      </c>
      <c r="C7070" s="34">
        <v>306</v>
      </c>
      <c r="D7070" s="6" t="s">
        <v>1</v>
      </c>
      <c r="E7070" s="7" t="s">
        <v>8753</v>
      </c>
      <c r="F7070" s="6" t="s">
        <v>10708</v>
      </c>
      <c r="G7070" s="25">
        <v>41887</v>
      </c>
      <c r="H7070" s="24" t="str">
        <f>IF(G7070=0,"No Exp Date",(IF(I7070&lt;&gt;0,"No Exp Date",IF(G7070&lt;DATE(2013,3,1),DATE(2020,3,1),DATE(YEAR(G7070)+7,MONTH(G7070),DAY(G7070))))))</f>
        <v>No Exp Date</v>
      </c>
      <c r="I7070" s="24">
        <v>44444</v>
      </c>
      <c r="J7070" s="24" t="str">
        <f>IF((H7070)="No Exp Date","N/A","")</f>
        <v>N/A</v>
      </c>
      <c r="K7070" s="27"/>
      <c r="L7070" s="69" t="str">
        <f>IF((K7070)="Amd",EDATE(J7070,18),"N/A")</f>
        <v>N/A</v>
      </c>
      <c r="M7070" s="18"/>
    </row>
    <row r="7071" spans="1:13" s="2" customFormat="1" x14ac:dyDescent="0.3">
      <c r="A7071" s="23">
        <v>803</v>
      </c>
      <c r="B7071" s="23">
        <v>2</v>
      </c>
      <c r="C7071" s="34">
        <v>307</v>
      </c>
      <c r="D7071" s="6" t="s">
        <v>3143</v>
      </c>
      <c r="E7071" s="7" t="s">
        <v>3310</v>
      </c>
      <c r="F7071" s="6"/>
      <c r="G7071" s="25">
        <v>42615</v>
      </c>
      <c r="H7071" s="24">
        <f>IF(G7071=0,"No Exp Date",(IF(I7071&lt;&gt;0,"No Exp Date",IF(G7071&lt;DATE(2013,3,1),DATE(2020,3,1),DATE(YEAR(G7071)+7,MONTH(G7071),DAY(G7071))))))</f>
        <v>45171</v>
      </c>
      <c r="I7071" s="24"/>
      <c r="J7071" s="24" t="str">
        <f>IF((H7071)="No Exp Date","N/A","")</f>
        <v/>
      </c>
      <c r="K7071" s="27"/>
      <c r="L7071" s="69" t="str">
        <f>IF((K7071)="Amd",EDATE(J7071,18),"N/A")</f>
        <v>N/A</v>
      </c>
      <c r="M7071" s="18"/>
    </row>
    <row r="7072" spans="1:13" s="2" customFormat="1" x14ac:dyDescent="0.3">
      <c r="A7072" s="23">
        <v>803</v>
      </c>
      <c r="B7072" s="23">
        <v>2</v>
      </c>
      <c r="C7072" s="34">
        <v>308</v>
      </c>
      <c r="D7072" s="6" t="s">
        <v>3143</v>
      </c>
      <c r="E7072" s="7" t="s">
        <v>3311</v>
      </c>
      <c r="F7072" s="6"/>
      <c r="G7072" s="25">
        <v>42825</v>
      </c>
      <c r="H7072" s="24">
        <f>IF(G7072=0,"No Exp Date",(IF(I7072&lt;&gt;0,"No Exp Date",IF(G7072&lt;DATE(2013,3,1),DATE(2020,3,1),DATE(YEAR(G7072)+7,MONTH(G7072),DAY(G7072))))))</f>
        <v>45382</v>
      </c>
      <c r="I7072" s="24"/>
      <c r="J7072" s="24" t="str">
        <f>IF((H7072)="No Exp Date","N/A","")</f>
        <v/>
      </c>
      <c r="K7072" s="27"/>
      <c r="L7072" s="69" t="str">
        <f>IF((K7072)="Amd",EDATE(J7072,18),"N/A")</f>
        <v>N/A</v>
      </c>
      <c r="M7072" s="18"/>
    </row>
    <row r="7073" spans="1:13" s="2" customFormat="1" x14ac:dyDescent="0.3">
      <c r="A7073" s="23">
        <v>803</v>
      </c>
      <c r="B7073" s="23">
        <v>2</v>
      </c>
      <c r="C7073" s="34">
        <v>309</v>
      </c>
      <c r="D7073" s="6" t="s">
        <v>3143</v>
      </c>
      <c r="E7073" s="7" t="s">
        <v>3312</v>
      </c>
      <c r="F7073" s="6"/>
      <c r="G7073" s="25">
        <v>44411</v>
      </c>
      <c r="H7073" s="24">
        <f>IF(G7073=0,"No Exp Date",(IF(I7073&lt;&gt;0,"No Exp Date",IF(G7073&lt;DATE(2013,3,1),DATE(2020,3,1),DATE(YEAR(G7073)+7,MONTH(G7073),DAY(G7073))))))</f>
        <v>46968</v>
      </c>
      <c r="I7073" s="24"/>
      <c r="J7073" s="24" t="str">
        <f>IF((H7073)="No Exp Date","N/A","")</f>
        <v/>
      </c>
      <c r="K7073" s="27"/>
      <c r="L7073" s="69" t="str">
        <f>IF((K7073)="Amd",EDATE(J7073,18),"N/A")</f>
        <v>N/A</v>
      </c>
      <c r="M7073" s="18"/>
    </row>
    <row r="7074" spans="1:13" s="2" customFormat="1" x14ac:dyDescent="0.3">
      <c r="A7074" s="23">
        <v>803</v>
      </c>
      <c r="B7074" s="23">
        <v>2</v>
      </c>
      <c r="C7074" s="34">
        <v>310</v>
      </c>
      <c r="D7074" s="6" t="s">
        <v>3143</v>
      </c>
      <c r="E7074" s="7" t="s">
        <v>3313</v>
      </c>
      <c r="F7074" s="6"/>
      <c r="G7074" s="25">
        <v>44530</v>
      </c>
      <c r="H7074" s="24">
        <f>IF(G7074=0,"No Exp Date",(IF(I7074&lt;&gt;0,"No Exp Date",IF(G7074&lt;DATE(2013,3,1),DATE(2020,3,1),DATE(YEAR(G7074)+7,MONTH(G7074),DAY(G7074))))))</f>
        <v>47087</v>
      </c>
      <c r="I7074" s="24"/>
      <c r="J7074" s="24"/>
      <c r="K7074" s="27"/>
      <c r="L7074" s="69"/>
      <c r="M7074" s="18"/>
    </row>
    <row r="7075" spans="1:13" s="2" customFormat="1" x14ac:dyDescent="0.3">
      <c r="A7075" s="23">
        <v>803</v>
      </c>
      <c r="B7075" s="23">
        <v>2</v>
      </c>
      <c r="C7075" s="34">
        <v>311</v>
      </c>
      <c r="D7075" s="6" t="s">
        <v>3143</v>
      </c>
      <c r="E7075" s="7" t="s">
        <v>3314</v>
      </c>
      <c r="F7075" s="6"/>
      <c r="G7075" s="25">
        <v>44139</v>
      </c>
      <c r="H7075" s="24">
        <f>IF(G7075=0,"No Exp Date",(IF(I7075&lt;&gt;0,"No Exp Date",IF(G7075&lt;DATE(2013,3,1),DATE(2020,3,1),DATE(YEAR(G7075)+7,MONTH(G7075),DAY(G7075))))))</f>
        <v>46695</v>
      </c>
      <c r="I7075" s="24"/>
      <c r="J7075" s="24"/>
      <c r="K7075" s="27"/>
      <c r="L7075" s="69" t="str">
        <f>IF((K7075)="Amd",EDATE(J7075,18),"N/A")</f>
        <v>N/A</v>
      </c>
      <c r="M7075" s="18"/>
    </row>
    <row r="7076" spans="1:13" s="2" customFormat="1" ht="25.5" x14ac:dyDescent="0.3">
      <c r="A7076" s="23">
        <v>803</v>
      </c>
      <c r="B7076" s="23">
        <v>2</v>
      </c>
      <c r="C7076" s="34">
        <v>312</v>
      </c>
      <c r="D7076" s="6" t="s">
        <v>3143</v>
      </c>
      <c r="E7076" s="7" t="s">
        <v>3315</v>
      </c>
      <c r="F7076" s="6"/>
      <c r="G7076" s="25">
        <v>44139</v>
      </c>
      <c r="H7076" s="24">
        <f>IF(G7076=0,"No Exp Date",(IF(I7076&lt;&gt;0,"No Exp Date",IF(G7076&lt;DATE(2013,3,1),DATE(2020,3,1),DATE(YEAR(G7076)+7,MONTH(G7076),DAY(G7076))))))</f>
        <v>46695</v>
      </c>
      <c r="I7076" s="24"/>
      <c r="J7076" s="24"/>
      <c r="K7076" s="27"/>
      <c r="L7076" s="69" t="str">
        <f>IF((K7076)="Amd",EDATE(J7076,18),"N/A")</f>
        <v>N/A</v>
      </c>
      <c r="M7076" s="18"/>
    </row>
    <row r="7077" spans="1:13" s="2" customFormat="1" x14ac:dyDescent="0.3">
      <c r="A7077" s="23">
        <v>803</v>
      </c>
      <c r="B7077" s="23">
        <v>2</v>
      </c>
      <c r="C7077" s="34">
        <v>313</v>
      </c>
      <c r="D7077" s="6" t="s">
        <v>3143</v>
      </c>
      <c r="E7077" s="7" t="s">
        <v>3316</v>
      </c>
      <c r="F7077" s="6"/>
      <c r="G7077" s="25">
        <v>42825</v>
      </c>
      <c r="H7077" s="24">
        <f>IF(G7077=0,"No Exp Date",(IF(I7077&lt;&gt;0,"No Exp Date",IF(G7077&lt;DATE(2013,3,1),DATE(2020,3,1),DATE(YEAR(G7077)+7,MONTH(G7077),DAY(G7077))))))</f>
        <v>45382</v>
      </c>
      <c r="I7077" s="24"/>
      <c r="J7077" s="24" t="str">
        <f>IF((H7077)="No Exp Date","N/A","")</f>
        <v/>
      </c>
      <c r="K7077" s="27"/>
      <c r="L7077" s="69" t="str">
        <f>IF((K7077)="Amd",EDATE(J7077,18),"N/A")</f>
        <v>N/A</v>
      </c>
      <c r="M7077" s="18"/>
    </row>
    <row r="7078" spans="1:13" s="2" customFormat="1" x14ac:dyDescent="0.3">
      <c r="A7078" s="23">
        <v>803</v>
      </c>
      <c r="B7078" s="23">
        <v>2</v>
      </c>
      <c r="C7078" s="34">
        <v>314</v>
      </c>
      <c r="D7078" s="6" t="s">
        <v>3143</v>
      </c>
      <c r="E7078" s="7" t="s">
        <v>3317</v>
      </c>
      <c r="F7078" s="6"/>
      <c r="G7078" s="24">
        <v>44411</v>
      </c>
      <c r="H7078" s="24">
        <f>IF(G7078=0,"No Exp Date",(IF(I7078&lt;&gt;0,"No Exp Date",IF(G7078&lt;DATE(2013,3,1),DATE(2020,3,1),DATE(YEAR(G7078)+7,MONTH(G7078),DAY(G7078))))))</f>
        <v>46968</v>
      </c>
      <c r="I7078" s="24"/>
      <c r="J7078" s="24" t="str">
        <f>IF((H7078)="No Exp Date","N/A","")</f>
        <v/>
      </c>
      <c r="K7078" s="27"/>
      <c r="L7078" s="69" t="str">
        <f>IF((K7078)="Amd",EDATE(J7078,18),"N/A")</f>
        <v>N/A</v>
      </c>
      <c r="M7078" s="18"/>
    </row>
    <row r="7079" spans="1:13" s="2" customFormat="1" ht="25.5" x14ac:dyDescent="0.3">
      <c r="A7079" s="23">
        <v>803</v>
      </c>
      <c r="B7079" s="23">
        <v>2</v>
      </c>
      <c r="C7079" s="34">
        <v>315</v>
      </c>
      <c r="D7079" s="6" t="s">
        <v>3143</v>
      </c>
      <c r="E7079" s="7" t="s">
        <v>3318</v>
      </c>
      <c r="F7079" s="6"/>
      <c r="G7079" s="25">
        <v>44139</v>
      </c>
      <c r="H7079" s="24">
        <f>IF(G7079=0,"No Exp Date",(IF(I7079&lt;&gt;0,"No Exp Date",IF(G7079&lt;DATE(2013,3,1),DATE(2020,3,1),DATE(YEAR(G7079)+7,MONTH(G7079),DAY(G7079))))))</f>
        <v>46695</v>
      </c>
      <c r="I7079" s="24"/>
      <c r="J7079" s="24"/>
      <c r="K7079" s="27"/>
      <c r="L7079" s="69" t="str">
        <f>IF((K7079)="Amd",EDATE(J7079,18),"N/A")</f>
        <v>N/A</v>
      </c>
      <c r="M7079" s="18"/>
    </row>
    <row r="7080" spans="1:13" s="2" customFormat="1" x14ac:dyDescent="0.3">
      <c r="A7080" s="23">
        <v>803</v>
      </c>
      <c r="B7080" s="23">
        <v>2</v>
      </c>
      <c r="C7080" s="34">
        <v>316</v>
      </c>
      <c r="D7080" s="6" t="s">
        <v>3143</v>
      </c>
      <c r="E7080" s="7" t="s">
        <v>3319</v>
      </c>
      <c r="F7080" s="6"/>
      <c r="G7080" s="25">
        <v>44139</v>
      </c>
      <c r="H7080" s="24">
        <f>IF(G7080=0,"No Exp Date",(IF(I7080&lt;&gt;0,"No Exp Date",IF(G7080&lt;DATE(2013,3,1),DATE(2020,3,1),DATE(YEAR(G7080)+7,MONTH(G7080),DAY(G7080))))))</f>
        <v>46695</v>
      </c>
      <c r="I7080" s="24"/>
      <c r="J7080" s="24"/>
      <c r="K7080" s="27"/>
      <c r="L7080" s="69" t="str">
        <f>IF((K7080)="Amd",EDATE(J7080,18),"N/A")</f>
        <v>N/A</v>
      </c>
      <c r="M7080" s="18"/>
    </row>
    <row r="7081" spans="1:13" s="2" customFormat="1" x14ac:dyDescent="0.3">
      <c r="A7081" s="23">
        <v>803</v>
      </c>
      <c r="B7081" s="23">
        <v>2</v>
      </c>
      <c r="C7081" s="34">
        <v>317</v>
      </c>
      <c r="D7081" s="6" t="s">
        <v>3143</v>
      </c>
      <c r="E7081" s="7" t="s">
        <v>3320</v>
      </c>
      <c r="F7081" s="6"/>
      <c r="G7081" s="25">
        <v>42825</v>
      </c>
      <c r="H7081" s="24">
        <f>IF(G7081=0,"No Exp Date",(IF(I7081&lt;&gt;0,"No Exp Date",IF(G7081&lt;DATE(2013,3,1),DATE(2020,3,1),DATE(YEAR(G7081)+7,MONTH(G7081),DAY(G7081))))))</f>
        <v>45382</v>
      </c>
      <c r="I7081" s="24"/>
      <c r="J7081" s="24" t="str">
        <f>IF((H7081)="No Exp Date","N/A","")</f>
        <v/>
      </c>
      <c r="K7081" s="27"/>
      <c r="L7081" s="69" t="str">
        <f>IF((K7081)="Amd",EDATE(J7081,18),"N/A")</f>
        <v>N/A</v>
      </c>
      <c r="M7081" s="18"/>
    </row>
    <row r="7082" spans="1:13" s="2" customFormat="1" x14ac:dyDescent="0.3">
      <c r="A7082" s="23">
        <v>803</v>
      </c>
      <c r="B7082" s="23">
        <v>2</v>
      </c>
      <c r="C7082" s="34">
        <v>318</v>
      </c>
      <c r="D7082" s="6" t="s">
        <v>3143</v>
      </c>
      <c r="E7082" s="7" t="s">
        <v>3321</v>
      </c>
      <c r="F7082" s="6"/>
      <c r="G7082" s="25">
        <v>42615</v>
      </c>
      <c r="H7082" s="24">
        <f>IF(G7082=0,"No Exp Date",(IF(I7082&lt;&gt;0,"No Exp Date",IF(G7082&lt;DATE(2013,3,1),DATE(2020,3,1),DATE(YEAR(G7082)+7,MONTH(G7082),DAY(G7082))))))</f>
        <v>45171</v>
      </c>
      <c r="I7082" s="24"/>
      <c r="J7082" s="24" t="str">
        <f>IF((H7082)="No Exp Date","N/A","")</f>
        <v/>
      </c>
      <c r="K7082" s="27"/>
      <c r="L7082" s="69" t="str">
        <f>IF((K7082)="Amd",EDATE(J7082,18),"N/A")</f>
        <v>N/A</v>
      </c>
      <c r="M7082" s="18"/>
    </row>
    <row r="7083" spans="1:13" s="2" customFormat="1" x14ac:dyDescent="0.3">
      <c r="A7083" s="23">
        <v>803</v>
      </c>
      <c r="B7083" s="23">
        <v>2</v>
      </c>
      <c r="C7083" s="34">
        <v>319</v>
      </c>
      <c r="D7083" s="6" t="s">
        <v>3143</v>
      </c>
      <c r="E7083" s="7" t="s">
        <v>3322</v>
      </c>
      <c r="F7083" s="6"/>
      <c r="G7083" s="25">
        <v>44139</v>
      </c>
      <c r="H7083" s="24">
        <f>IF(G7083=0,"No Exp Date",(IF(I7083&lt;&gt;0,"No Exp Date",IF(G7083&lt;DATE(2013,3,1),DATE(2020,3,1),DATE(YEAR(G7083)+7,MONTH(G7083),DAY(G7083))))))</f>
        <v>46695</v>
      </c>
      <c r="I7083" s="24"/>
      <c r="J7083" s="24"/>
      <c r="K7083" s="27"/>
      <c r="L7083" s="69" t="str">
        <f>IF((K7083)="Amd",EDATE(J7083,18),"N/A")</f>
        <v>N/A</v>
      </c>
      <c r="M7083" s="18"/>
    </row>
    <row r="7084" spans="1:13" s="2" customFormat="1" x14ac:dyDescent="0.3">
      <c r="A7084" s="23">
        <v>803</v>
      </c>
      <c r="B7084" s="23">
        <v>2</v>
      </c>
      <c r="C7084" s="34">
        <v>320</v>
      </c>
      <c r="D7084" s="6" t="s">
        <v>3143</v>
      </c>
      <c r="E7084" s="7" t="s">
        <v>3323</v>
      </c>
      <c r="F7084" s="6"/>
      <c r="G7084" s="25">
        <v>44103</v>
      </c>
      <c r="H7084" s="24">
        <f>IF(G7084=0,"No Exp Date",(IF(I7084&lt;&gt;0,"No Exp Date",IF(G7084&lt;DATE(2013,3,1),DATE(2020,3,1),DATE(YEAR(G7084)+7,MONTH(G7084),DAY(G7084))))))</f>
        <v>46659</v>
      </c>
      <c r="I7084" s="24"/>
      <c r="J7084" s="24" t="str">
        <f>IF((H7084)="No Exp Date","N/A","")</f>
        <v/>
      </c>
      <c r="K7084" s="27"/>
      <c r="L7084" s="69" t="str">
        <f>IF((K7084)="Amd",EDATE(J7084,18),"N/A")</f>
        <v>N/A</v>
      </c>
      <c r="M7084" s="18"/>
    </row>
    <row r="7085" spans="1:13" s="2" customFormat="1" ht="25.5" x14ac:dyDescent="0.3">
      <c r="A7085" s="23">
        <v>803</v>
      </c>
      <c r="B7085" s="23">
        <v>2</v>
      </c>
      <c r="C7085" s="34">
        <v>321</v>
      </c>
      <c r="D7085" s="6" t="s">
        <v>4634</v>
      </c>
      <c r="E7085" s="7" t="s">
        <v>8753</v>
      </c>
      <c r="F7085" s="6" t="s">
        <v>7110</v>
      </c>
      <c r="G7085" s="25"/>
      <c r="H7085" s="24" t="str">
        <f>IF(G7085=0,"No Exp Date",(IF(I7085&lt;&gt;0,"No Exp Date",IF(G7085&lt;DATE(2013,3,1),DATE(2020,3,1),DATE(YEAR(G7085)+7,MONTH(G7085),DAY(G7085))))))</f>
        <v>No Exp Date</v>
      </c>
      <c r="I7085" s="24"/>
      <c r="J7085" s="24" t="str">
        <f>IF((H7085)="No Exp Date","N/A","")</f>
        <v>N/A</v>
      </c>
      <c r="K7085" s="27"/>
      <c r="L7085" s="69" t="str">
        <f>IF((K7085)="Amd",EDATE(J7085,18),"N/A")</f>
        <v>N/A</v>
      </c>
      <c r="M7085" s="18"/>
    </row>
    <row r="7086" spans="1:13" s="2" customFormat="1" x14ac:dyDescent="0.3">
      <c r="A7086" s="23">
        <v>803</v>
      </c>
      <c r="B7086" s="23">
        <v>2</v>
      </c>
      <c r="C7086" s="34">
        <v>325</v>
      </c>
      <c r="D7086" s="6" t="s">
        <v>3143</v>
      </c>
      <c r="E7086" s="7" t="s">
        <v>3289</v>
      </c>
      <c r="F7086" s="6" t="s">
        <v>8562</v>
      </c>
      <c r="G7086" s="25">
        <v>44593</v>
      </c>
      <c r="H7086" s="24">
        <f>IF(G7086=0,"No Exp Date",(IF(I7086&lt;&gt;0,"No Exp Date",IF(G7086&lt;DATE(2013,3,1),DATE(2020,3,1),DATE(YEAR(G7086)+7,MONTH(G7086),DAY(G7086))))))</f>
        <v>47150</v>
      </c>
      <c r="I7086" s="24"/>
      <c r="J7086" s="24"/>
      <c r="K7086" s="27"/>
      <c r="L7086" s="69" t="str">
        <f>IF((K7086)="Amd",EDATE(J7086,18),"N/A")</f>
        <v>N/A</v>
      </c>
      <c r="M7086" s="18"/>
    </row>
    <row r="7087" spans="1:13" s="2" customFormat="1" ht="25.5" x14ac:dyDescent="0.3">
      <c r="A7087" s="23">
        <v>803</v>
      </c>
      <c r="B7087" s="23">
        <v>2</v>
      </c>
      <c r="C7087" s="34">
        <v>400</v>
      </c>
      <c r="D7087" s="6" t="s">
        <v>3143</v>
      </c>
      <c r="E7087" s="7" t="s">
        <v>8425</v>
      </c>
      <c r="F7087" s="6"/>
      <c r="G7087" s="25">
        <v>44103</v>
      </c>
      <c r="H7087" s="24">
        <f>IF(G7087=0,"No Exp Date",(IF(I7087&lt;&gt;0,"No Exp Date",IF(G7087&lt;DATE(2013,3,1),DATE(2020,3,1),DATE(YEAR(G7087)+7,MONTH(G7087),DAY(G7087))))))</f>
        <v>46659</v>
      </c>
      <c r="I7087" s="24"/>
      <c r="J7087" s="24" t="str">
        <f>IF((H7087)="No Exp Date","N/A","")</f>
        <v/>
      </c>
      <c r="K7087" s="27"/>
      <c r="L7087" s="69" t="str">
        <f>IF((K7087)="Amd",EDATE(J7087,18),"N/A")</f>
        <v>N/A</v>
      </c>
      <c r="M7087" s="18"/>
    </row>
    <row r="7088" spans="1:13" s="2" customFormat="1" x14ac:dyDescent="0.3">
      <c r="A7088" s="23">
        <v>803</v>
      </c>
      <c r="B7088" s="23">
        <v>2</v>
      </c>
      <c r="C7088" s="34">
        <v>401</v>
      </c>
      <c r="D7088" s="6" t="s">
        <v>3143</v>
      </c>
      <c r="E7088" s="7" t="s">
        <v>8568</v>
      </c>
      <c r="F7088" s="6"/>
      <c r="G7088" s="25">
        <v>44411</v>
      </c>
      <c r="H7088" s="24">
        <f>IF(G7088=0,"No Exp Date",(IF(I7088&lt;&gt;0,"No Exp Date",IF(G7088&lt;DATE(2013,3,1),DATE(2020,3,1),DATE(YEAR(G7088)+7,MONTH(G7088),DAY(G7088))))))</f>
        <v>46968</v>
      </c>
      <c r="I7088" s="24"/>
      <c r="J7088" s="24"/>
      <c r="K7088" s="27"/>
      <c r="L7088" s="69" t="str">
        <f>IF((K7088)="Amd",EDATE(J7088,18),"N/A")</f>
        <v>N/A</v>
      </c>
      <c r="M7088" s="18"/>
    </row>
    <row r="7089" spans="1:14" s="2" customFormat="1" x14ac:dyDescent="0.3">
      <c r="A7089" s="23">
        <v>803</v>
      </c>
      <c r="B7089" s="23">
        <v>2</v>
      </c>
      <c r="C7089" s="34">
        <v>402</v>
      </c>
      <c r="D7089" s="6" t="s">
        <v>3143</v>
      </c>
      <c r="E7089" s="7" t="s">
        <v>3324</v>
      </c>
      <c r="F7089" s="6"/>
      <c r="G7089" s="25">
        <v>42279</v>
      </c>
      <c r="H7089" s="24">
        <f>IF(G7089=0,"No Exp Date",(IF(I7089&lt;&gt;0,"No Exp Date",IF(G7089&lt;DATE(2013,3,1),DATE(2020,3,1),DATE(YEAR(G7089)+7,MONTH(G7089),DAY(G7089))))))</f>
        <v>44836</v>
      </c>
      <c r="I7089" s="24"/>
      <c r="J7089" s="24" t="str">
        <f>IF((H7089)="No Exp Date","N/A","")</f>
        <v/>
      </c>
      <c r="K7089" s="27"/>
      <c r="L7089" s="69" t="str">
        <f>IF((K7089)="Amd",EDATE(J7089,18),"N/A")</f>
        <v>N/A</v>
      </c>
      <c r="M7089" s="18"/>
    </row>
    <row r="7090" spans="1:14" s="2" customFormat="1" ht="25.5" x14ac:dyDescent="0.3">
      <c r="A7090" s="23">
        <v>803</v>
      </c>
      <c r="B7090" s="23">
        <v>2</v>
      </c>
      <c r="C7090" s="34">
        <v>403</v>
      </c>
      <c r="D7090" s="6" t="s">
        <v>3143</v>
      </c>
      <c r="E7090" s="7" t="s">
        <v>3309</v>
      </c>
      <c r="F7090" s="6"/>
      <c r="G7090" s="25">
        <v>44103</v>
      </c>
      <c r="H7090" s="24">
        <f>IF(G7090=0,"No Exp Date",(IF(I7090&lt;&gt;0,"No Exp Date",IF(G7090&lt;DATE(2013,3,1),DATE(2020,3,1),DATE(YEAR(G7090)+7,MONTH(G7090),DAY(G7090))))))</f>
        <v>46659</v>
      </c>
      <c r="I7090" s="24"/>
      <c r="J7090" s="24" t="str">
        <f>IF((H7090)="No Exp Date","N/A","")</f>
        <v/>
      </c>
      <c r="K7090" s="27"/>
      <c r="L7090" s="69" t="str">
        <f>IF((K7090)="Amd",EDATE(J7090,18),"N/A")</f>
        <v>N/A</v>
      </c>
      <c r="M7090" s="18"/>
      <c r="N7090" s="226"/>
    </row>
    <row r="7091" spans="1:14" s="2" customFormat="1" ht="25.5" x14ac:dyDescent="0.3">
      <c r="A7091" s="23">
        <v>803</v>
      </c>
      <c r="B7091" s="23">
        <v>2</v>
      </c>
      <c r="C7091" s="34">
        <v>404</v>
      </c>
      <c r="D7091" s="6" t="s">
        <v>3143</v>
      </c>
      <c r="E7091" s="7" t="s">
        <v>3325</v>
      </c>
      <c r="F7091" s="6"/>
      <c r="G7091" s="25">
        <v>44103</v>
      </c>
      <c r="H7091" s="24">
        <f>IF(G7091=0,"No Exp Date",(IF(I7091&lt;&gt;0,"No Exp Date",IF(G7091&lt;DATE(2013,3,1),DATE(2020,3,1),DATE(YEAR(G7091)+7,MONTH(G7091),DAY(G7091))))))</f>
        <v>46659</v>
      </c>
      <c r="I7091" s="24"/>
      <c r="J7091" s="24" t="str">
        <f>IF((H7091)="No Exp Date","N/A","")</f>
        <v/>
      </c>
      <c r="K7091" s="27"/>
      <c r="L7091" s="69" t="str">
        <f>IF((K7091)="Amd",EDATE(J7091,18),"N/A")</f>
        <v>N/A</v>
      </c>
      <c r="M7091" s="18"/>
    </row>
    <row r="7092" spans="1:14" s="2" customFormat="1" x14ac:dyDescent="0.3">
      <c r="A7092" s="23">
        <v>803</v>
      </c>
      <c r="B7092" s="23">
        <v>2</v>
      </c>
      <c r="C7092" s="34">
        <v>405</v>
      </c>
      <c r="D7092" s="6" t="s">
        <v>3143</v>
      </c>
      <c r="E7092" s="7" t="s">
        <v>3326</v>
      </c>
      <c r="F7092" s="6"/>
      <c r="G7092" s="25">
        <v>44411</v>
      </c>
      <c r="H7092" s="24">
        <f>IF(G7092=0,"No Exp Date",(IF(I7092&lt;&gt;0,"No Exp Date",IF(G7092&lt;DATE(2013,3,1),DATE(2020,3,1),DATE(YEAR(G7092)+7,MONTH(G7092),DAY(G7092))))))</f>
        <v>46968</v>
      </c>
      <c r="I7092" s="24"/>
      <c r="J7092" s="24"/>
      <c r="K7092" s="27"/>
      <c r="L7092" s="69" t="str">
        <f>IF((K7092)="Amd",EDATE(J7092,18),"N/A")</f>
        <v>N/A</v>
      </c>
      <c r="M7092" s="18"/>
    </row>
    <row r="7093" spans="1:14" s="2" customFormat="1" x14ac:dyDescent="0.3">
      <c r="A7093" s="23">
        <v>803</v>
      </c>
      <c r="B7093" s="23">
        <v>2</v>
      </c>
      <c r="C7093" s="34">
        <v>406</v>
      </c>
      <c r="D7093" s="6" t="s">
        <v>3143</v>
      </c>
      <c r="E7093" s="7" t="s">
        <v>3327</v>
      </c>
      <c r="F7093" s="6"/>
      <c r="G7093" s="25">
        <v>44103</v>
      </c>
      <c r="H7093" s="24">
        <f>IF(G7093=0,"No Exp Date",(IF(I7093&lt;&gt;0,"No Exp Date",IF(G7093&lt;DATE(2013,3,1),DATE(2020,3,1),DATE(YEAR(G7093)+7,MONTH(G7093),DAY(G7093))))))</f>
        <v>46659</v>
      </c>
      <c r="I7093" s="24"/>
      <c r="J7093" s="24" t="str">
        <f>IF((H7093)="No Exp Date","N/A","")</f>
        <v/>
      </c>
      <c r="K7093" s="27"/>
      <c r="L7093" s="69" t="str">
        <f>IF((K7093)="Amd",EDATE(J7093,18),"N/A")</f>
        <v>N/A</v>
      </c>
      <c r="M7093" s="18"/>
    </row>
    <row r="7094" spans="1:14" s="2" customFormat="1" ht="25.5" x14ac:dyDescent="0.3">
      <c r="A7094" s="23">
        <v>803</v>
      </c>
      <c r="B7094" s="23">
        <v>2</v>
      </c>
      <c r="C7094" s="34">
        <v>407</v>
      </c>
      <c r="D7094" s="6" t="s">
        <v>3143</v>
      </c>
      <c r="E7094" s="7" t="s">
        <v>8426</v>
      </c>
      <c r="F7094" s="6"/>
      <c r="G7094" s="25">
        <v>44103</v>
      </c>
      <c r="H7094" s="24">
        <f>IF(G7094=0,"No Exp Date",(IF(I7094&lt;&gt;0,"No Exp Date",IF(G7094&lt;DATE(2013,3,1),DATE(2020,3,1),DATE(YEAR(G7094)+7,MONTH(G7094),DAY(G7094))))))</f>
        <v>46659</v>
      </c>
      <c r="I7094" s="24"/>
      <c r="J7094" s="24" t="str">
        <f>IF((H7094)="No Exp Date","N/A","")</f>
        <v/>
      </c>
      <c r="K7094" s="27"/>
      <c r="L7094" s="69" t="str">
        <f>IF((K7094)="Amd",EDATE(J7094,18),"N/A")</f>
        <v>N/A</v>
      </c>
      <c r="M7094" s="18"/>
    </row>
    <row r="7095" spans="1:14" s="2" customFormat="1" x14ac:dyDescent="0.3">
      <c r="A7095" s="23">
        <v>803</v>
      </c>
      <c r="B7095" s="23">
        <v>2</v>
      </c>
      <c r="C7095" s="34">
        <v>408</v>
      </c>
      <c r="D7095" s="6" t="s">
        <v>3143</v>
      </c>
      <c r="E7095" s="7" t="s">
        <v>3328</v>
      </c>
      <c r="F7095" s="6"/>
      <c r="G7095" s="25">
        <v>44411</v>
      </c>
      <c r="H7095" s="24">
        <f>IF(G7095=0,"No Exp Date",(IF(I7095&lt;&gt;0,"No Exp Date",IF(G7095&lt;DATE(2013,3,1),DATE(2020,3,1),DATE(YEAR(G7095)+7,MONTH(G7095),DAY(G7095))))))</f>
        <v>46968</v>
      </c>
      <c r="I7095" s="24"/>
      <c r="J7095" s="24"/>
      <c r="K7095" s="27"/>
      <c r="L7095" s="69" t="str">
        <f>IF((K7095)="Amd",EDATE(J7095,18),"N/A")</f>
        <v>N/A</v>
      </c>
      <c r="M7095" s="18"/>
    </row>
    <row r="7096" spans="1:14" s="2" customFormat="1" x14ac:dyDescent="0.3">
      <c r="A7096" s="23">
        <v>803</v>
      </c>
      <c r="B7096" s="23">
        <v>2</v>
      </c>
      <c r="C7096" s="34">
        <v>409</v>
      </c>
      <c r="D7096" s="6" t="s">
        <v>3143</v>
      </c>
      <c r="E7096" s="7" t="s">
        <v>10727</v>
      </c>
      <c r="F7096" s="6"/>
      <c r="G7096" s="25">
        <v>44411</v>
      </c>
      <c r="H7096" s="24">
        <f>IF(G7096=0,"No Exp Date",(IF(I7096&lt;&gt;0,"No Exp Date",IF(G7096&lt;DATE(2013,3,1),DATE(2020,3,1),DATE(YEAR(G7096)+7,MONTH(G7096),DAY(G7096))))))</f>
        <v>46968</v>
      </c>
      <c r="I7096" s="24"/>
      <c r="J7096" s="24"/>
      <c r="K7096" s="27"/>
      <c r="L7096" s="69" t="str">
        <f>IF((K7096)="Amd",EDATE(J7096,18),"N/A")</f>
        <v>N/A</v>
      </c>
      <c r="M7096" s="18"/>
    </row>
    <row r="7097" spans="1:14" s="2" customFormat="1" x14ac:dyDescent="0.3">
      <c r="A7097" s="23">
        <v>803</v>
      </c>
      <c r="B7097" s="23">
        <v>2</v>
      </c>
      <c r="C7097" s="34">
        <v>410</v>
      </c>
      <c r="D7097" s="6" t="s">
        <v>3143</v>
      </c>
      <c r="E7097" s="7" t="s">
        <v>3321</v>
      </c>
      <c r="F7097" s="6"/>
      <c r="G7097" s="25">
        <v>44411</v>
      </c>
      <c r="H7097" s="24">
        <f>IF(G7097=0,"No Exp Date",(IF(I7097&lt;&gt;0,"No Exp Date",IF(G7097&lt;DATE(2013,3,1),DATE(2020,3,1),DATE(YEAR(G7097)+7,MONTH(G7097),DAY(G7097))))))</f>
        <v>46968</v>
      </c>
      <c r="I7097" s="24"/>
      <c r="J7097" s="24"/>
      <c r="K7097" s="27"/>
      <c r="L7097" s="69" t="str">
        <f>IF((K7097)="Amd",EDATE(J7097,18),"N/A")</f>
        <v>N/A</v>
      </c>
      <c r="M7097" s="18"/>
    </row>
    <row r="7098" spans="1:14" s="2" customFormat="1" x14ac:dyDescent="0.3">
      <c r="A7098" s="23">
        <v>803</v>
      </c>
      <c r="B7098" s="23">
        <v>2</v>
      </c>
      <c r="C7098" s="34">
        <v>411</v>
      </c>
      <c r="D7098" s="6" t="s">
        <v>3143</v>
      </c>
      <c r="E7098" s="7" t="s">
        <v>3329</v>
      </c>
      <c r="F7098" s="6"/>
      <c r="G7098" s="25">
        <v>41551</v>
      </c>
      <c r="H7098" s="24">
        <f>IF(G7098=0,"No Exp Date",(IF(I7098&lt;&gt;0,"No Exp Date",IF(G7098&lt;DATE(2013,3,1),DATE(2020,3,1),DATE(YEAR(G7098)+7,MONTH(G7098),DAY(G7098))))))</f>
        <v>44108</v>
      </c>
      <c r="I7098" s="24"/>
      <c r="J7098" s="24">
        <v>44105</v>
      </c>
      <c r="K7098" s="27" t="s">
        <v>7301</v>
      </c>
      <c r="L7098" s="69">
        <f>IF((K7098)="Amd",EDATE(J7098,18),"N/A")</f>
        <v>44652</v>
      </c>
      <c r="M7098" s="18"/>
    </row>
    <row r="7099" spans="1:14" s="2" customFormat="1" x14ac:dyDescent="0.3">
      <c r="A7099" s="23">
        <v>803</v>
      </c>
      <c r="B7099" s="23">
        <v>2</v>
      </c>
      <c r="C7099" s="34">
        <v>412</v>
      </c>
      <c r="D7099" s="6" t="s">
        <v>3143</v>
      </c>
      <c r="E7099" s="7" t="s">
        <v>3330</v>
      </c>
      <c r="F7099" s="6"/>
      <c r="G7099" s="25">
        <v>42741</v>
      </c>
      <c r="H7099" s="24">
        <f>IF(G7099=0,"No Exp Date",(IF(I7099&lt;&gt;0,"No Exp Date",IF(G7099&lt;DATE(2013,3,1),DATE(2020,3,1),DATE(YEAR(G7099)+7,MONTH(G7099),DAY(G7099))))))</f>
        <v>45297</v>
      </c>
      <c r="I7099" s="24"/>
      <c r="J7099" s="24" t="str">
        <f>IF((H7099)="No Exp Date","N/A","")</f>
        <v/>
      </c>
      <c r="K7099" s="27"/>
      <c r="L7099" s="69" t="str">
        <f>IF((K7099)="Amd",EDATE(J7099,18),"N/A")</f>
        <v>N/A</v>
      </c>
      <c r="M7099" s="18"/>
    </row>
    <row r="7100" spans="1:14" s="2" customFormat="1" ht="25.5" x14ac:dyDescent="0.3">
      <c r="A7100" s="23">
        <v>803</v>
      </c>
      <c r="B7100" s="23">
        <v>2</v>
      </c>
      <c r="C7100" s="34">
        <v>413</v>
      </c>
      <c r="D7100" s="6" t="s">
        <v>3143</v>
      </c>
      <c r="E7100" s="7" t="s">
        <v>8555</v>
      </c>
      <c r="F7100" s="6"/>
      <c r="G7100" s="25">
        <v>40546</v>
      </c>
      <c r="H7100" s="24">
        <f>IF(G7100=0,"No Exp Date",(IF(I7100&lt;&gt;0,"No Exp Date",IF(G7100&lt;DATE(2013,3,1),DATE(2020,3,1),DATE(YEAR(G7100)+7,MONTH(G7100),DAY(G7100))))))</f>
        <v>43891</v>
      </c>
      <c r="I7100" s="24"/>
      <c r="J7100" s="24">
        <v>43886</v>
      </c>
      <c r="K7100" s="27" t="s">
        <v>7301</v>
      </c>
      <c r="L7100" s="69">
        <f>IF((K7100)="Amd",EDATE(J7100,18),"N/A")</f>
        <v>44433</v>
      </c>
      <c r="M7100" s="18"/>
    </row>
    <row r="7101" spans="1:14" s="2" customFormat="1" ht="25.5" x14ac:dyDescent="0.3">
      <c r="A7101" s="23">
        <v>803</v>
      </c>
      <c r="B7101" s="23">
        <v>2</v>
      </c>
      <c r="C7101" s="34">
        <v>414</v>
      </c>
      <c r="D7101" s="6" t="s">
        <v>3143</v>
      </c>
      <c r="E7101" s="7" t="s">
        <v>3331</v>
      </c>
      <c r="F7101" s="6"/>
      <c r="G7101" s="25">
        <v>44411</v>
      </c>
      <c r="H7101" s="24">
        <f>IF(G7101=0,"No Exp Date",(IF(I7101&lt;&gt;0,"No Exp Date",IF(G7101&lt;DATE(2013,3,1),DATE(2020,3,1),DATE(YEAR(G7101)+7,MONTH(G7101),DAY(G7101))))))</f>
        <v>46968</v>
      </c>
      <c r="I7101" s="24"/>
      <c r="J7101" s="24"/>
      <c r="K7101" s="27"/>
      <c r="L7101" s="69" t="str">
        <f>IF((K7101)="Amd",EDATE(J7101,18),"N/A")</f>
        <v>N/A</v>
      </c>
      <c r="M7101" s="18"/>
    </row>
    <row r="7102" spans="1:14" s="2" customFormat="1" x14ac:dyDescent="0.3">
      <c r="A7102" s="23">
        <v>803</v>
      </c>
      <c r="B7102" s="23">
        <v>2</v>
      </c>
      <c r="C7102" s="34">
        <v>415</v>
      </c>
      <c r="D7102" s="6" t="s">
        <v>3143</v>
      </c>
      <c r="E7102" s="7" t="s">
        <v>8569</v>
      </c>
      <c r="F7102" s="6"/>
      <c r="G7102" s="25">
        <v>44411</v>
      </c>
      <c r="H7102" s="24">
        <f>IF(G7102=0,"No Exp Date",(IF(I7102&lt;&gt;0,"No Exp Date",IF(G7102&lt;DATE(2013,3,1),DATE(2020,3,1),DATE(YEAR(G7102)+7,MONTH(G7102),DAY(G7102))))))</f>
        <v>46968</v>
      </c>
      <c r="I7102" s="24"/>
      <c r="J7102" s="24"/>
      <c r="K7102" s="27"/>
      <c r="L7102" s="69" t="str">
        <f>IF((K7102)="Amd",EDATE(J7102,18),"N/A")</f>
        <v>N/A</v>
      </c>
      <c r="M7102" s="18"/>
    </row>
    <row r="7103" spans="1:14" s="2" customFormat="1" x14ac:dyDescent="0.3">
      <c r="A7103" s="23">
        <v>803</v>
      </c>
      <c r="B7103" s="23">
        <v>2</v>
      </c>
      <c r="C7103" s="34">
        <v>416</v>
      </c>
      <c r="D7103" s="6" t="s">
        <v>3143</v>
      </c>
      <c r="E7103" s="7" t="s">
        <v>8570</v>
      </c>
      <c r="F7103" s="6"/>
      <c r="G7103" s="25">
        <v>44411</v>
      </c>
      <c r="H7103" s="24">
        <f>IF(G7103=0,"No Exp Date",(IF(I7103&lt;&gt;0,"No Exp Date",IF(G7103&lt;DATE(2013,3,1),DATE(2020,3,1),DATE(YEAR(G7103)+7,MONTH(G7103),DAY(G7103))))))</f>
        <v>46968</v>
      </c>
      <c r="I7103" s="24"/>
      <c r="J7103" s="24"/>
      <c r="K7103" s="27"/>
      <c r="L7103" s="69" t="str">
        <f>IF((K7103)="Amd",EDATE(J7103,18),"N/A")</f>
        <v>N/A</v>
      </c>
      <c r="M7103" s="18"/>
    </row>
    <row r="7104" spans="1:14" s="2" customFormat="1" x14ac:dyDescent="0.3">
      <c r="A7104" s="23">
        <v>803</v>
      </c>
      <c r="B7104" s="23">
        <v>2</v>
      </c>
      <c r="C7104" s="34">
        <v>417</v>
      </c>
      <c r="D7104" s="6" t="s">
        <v>3143</v>
      </c>
      <c r="E7104" s="7" t="s">
        <v>3332</v>
      </c>
      <c r="F7104" s="6"/>
      <c r="G7104" s="25">
        <v>44411</v>
      </c>
      <c r="H7104" s="24">
        <f>IF(G7104=0,"No Exp Date",(IF(I7104&lt;&gt;0,"No Exp Date",IF(G7104&lt;DATE(2013,3,1),DATE(2020,3,1),DATE(YEAR(G7104)+7,MONTH(G7104),DAY(G7104))))))</f>
        <v>46968</v>
      </c>
      <c r="I7104" s="24"/>
      <c r="J7104" s="24"/>
      <c r="K7104" s="27"/>
      <c r="L7104" s="69" t="str">
        <f>IF((K7104)="Amd",EDATE(J7104,18),"N/A")</f>
        <v>N/A</v>
      </c>
      <c r="M7104" s="18"/>
    </row>
    <row r="7105" spans="1:13" s="2" customFormat="1" ht="25.5" x14ac:dyDescent="0.3">
      <c r="A7105" s="23">
        <v>803</v>
      </c>
      <c r="B7105" s="23">
        <v>2</v>
      </c>
      <c r="C7105" s="34">
        <v>418</v>
      </c>
      <c r="D7105" s="6" t="s">
        <v>3143</v>
      </c>
      <c r="E7105" s="7" t="s">
        <v>3333</v>
      </c>
      <c r="F7105" s="6"/>
      <c r="G7105" s="25">
        <v>44103</v>
      </c>
      <c r="H7105" s="24">
        <f>IF(G7105=0,"No Exp Date",(IF(I7105&lt;&gt;0,"No Exp Date",IF(G7105&lt;DATE(2013,3,1),DATE(2020,3,1),DATE(YEAR(G7105)+7,MONTH(G7105),DAY(G7105))))))</f>
        <v>46659</v>
      </c>
      <c r="I7105" s="24"/>
      <c r="J7105" s="24" t="str">
        <f>IF((H7105)="No Exp Date","N/A","")</f>
        <v/>
      </c>
      <c r="K7105" s="27"/>
      <c r="L7105" s="69" t="str">
        <f>IF((K7105)="Amd",EDATE(J7105,18),"N/A")</f>
        <v>N/A</v>
      </c>
      <c r="M7105" s="18"/>
    </row>
    <row r="7106" spans="1:13" s="2" customFormat="1" x14ac:dyDescent="0.3">
      <c r="A7106" s="23">
        <v>803</v>
      </c>
      <c r="B7106" s="23">
        <v>2</v>
      </c>
      <c r="C7106" s="34">
        <v>419</v>
      </c>
      <c r="D7106" s="6" t="s">
        <v>3143</v>
      </c>
      <c r="E7106" s="7" t="s">
        <v>10726</v>
      </c>
      <c r="F7106" s="6"/>
      <c r="G7106" s="25">
        <v>41551</v>
      </c>
      <c r="H7106" s="24">
        <f>IF(G7106=0,"No Exp Date",(IF(I7106&lt;&gt;0,"No Exp Date",IF(G7106&lt;DATE(2013,3,1),DATE(2020,3,1),DATE(YEAR(G7106)+7,MONTH(G7106),DAY(G7106))))))</f>
        <v>44108</v>
      </c>
      <c r="I7106" s="24"/>
      <c r="J7106" s="24">
        <v>44105</v>
      </c>
      <c r="K7106" s="27" t="s">
        <v>7301</v>
      </c>
      <c r="L7106" s="69">
        <f>IF((K7106)="Amd",EDATE(J7106,18),"N/A")</f>
        <v>44652</v>
      </c>
      <c r="M7106" s="18"/>
    </row>
    <row r="7107" spans="1:13" s="2" customFormat="1" x14ac:dyDescent="0.3">
      <c r="A7107" s="23">
        <v>803</v>
      </c>
      <c r="B7107" s="23">
        <v>2</v>
      </c>
      <c r="C7107" s="34">
        <v>420</v>
      </c>
      <c r="D7107" s="6" t="s">
        <v>3143</v>
      </c>
      <c r="E7107" s="7" t="s">
        <v>3334</v>
      </c>
      <c r="F7107" s="6"/>
      <c r="G7107" s="25">
        <v>44411</v>
      </c>
      <c r="H7107" s="24">
        <f>IF(G7107=0,"No Exp Date",(IF(I7107&lt;&gt;0,"No Exp Date",IF(G7107&lt;DATE(2013,3,1),DATE(2020,3,1),DATE(YEAR(G7107)+7,MONTH(G7107),DAY(G7107))))))</f>
        <v>46968</v>
      </c>
      <c r="I7107" s="24"/>
      <c r="J7107" s="24"/>
      <c r="K7107" s="27"/>
      <c r="L7107" s="69" t="str">
        <f>IF((K7107)="Amd",EDATE(J7107,18),"N/A")</f>
        <v>N/A</v>
      </c>
      <c r="M7107" s="18"/>
    </row>
    <row r="7108" spans="1:13" s="2" customFormat="1" x14ac:dyDescent="0.3">
      <c r="A7108" s="23">
        <v>803</v>
      </c>
      <c r="B7108" s="23">
        <v>2</v>
      </c>
      <c r="C7108" s="34">
        <v>421</v>
      </c>
      <c r="D7108" s="6" t="s">
        <v>3143</v>
      </c>
      <c r="E7108" s="7" t="s">
        <v>4657</v>
      </c>
      <c r="F7108" s="6"/>
      <c r="G7108" s="25">
        <v>42615</v>
      </c>
      <c r="H7108" s="24">
        <f>IF(G7108=0,"No Exp Date",(IF(I7108&lt;&gt;0,"No Exp Date",IF(G7108&lt;DATE(2013,3,1),DATE(2020,3,1),DATE(YEAR(G7108)+7,MONTH(G7108),DAY(G7108))))))</f>
        <v>45171</v>
      </c>
      <c r="I7108" s="24"/>
      <c r="J7108" s="24" t="str">
        <f>IF((H7108)="No Exp Date","N/A","")</f>
        <v/>
      </c>
      <c r="K7108" s="27"/>
      <c r="L7108" s="69" t="str">
        <f>IF((K7108)="Amd",EDATE(J7108,18),"N/A")</f>
        <v>N/A</v>
      </c>
      <c r="M7108" s="18"/>
    </row>
    <row r="7109" spans="1:13" s="2" customFormat="1" ht="25.5" x14ac:dyDescent="0.3">
      <c r="A7109" s="23">
        <v>803</v>
      </c>
      <c r="B7109" s="23">
        <v>2</v>
      </c>
      <c r="C7109" s="34">
        <v>422</v>
      </c>
      <c r="D7109" s="6" t="s">
        <v>3143</v>
      </c>
      <c r="E7109" s="7" t="s">
        <v>3335</v>
      </c>
      <c r="F7109" s="6"/>
      <c r="G7109" s="25">
        <v>44103</v>
      </c>
      <c r="H7109" s="24">
        <f>IF(G7109=0,"No Exp Date",(IF(I7109&lt;&gt;0,"No Exp Date",IF(G7109&lt;DATE(2013,3,1),DATE(2020,3,1),DATE(YEAR(G7109)+7,MONTH(G7109),DAY(G7109))))))</f>
        <v>46659</v>
      </c>
      <c r="I7109" s="24"/>
      <c r="J7109" s="24"/>
      <c r="K7109" s="27"/>
      <c r="L7109" s="69" t="str">
        <f>IF((K7109)="Amd",EDATE(J7109,18),"N/A")</f>
        <v>N/A</v>
      </c>
      <c r="M7109" s="18"/>
    </row>
    <row r="7110" spans="1:13" s="2" customFormat="1" x14ac:dyDescent="0.3">
      <c r="A7110" s="78">
        <v>803</v>
      </c>
      <c r="B7110" s="78">
        <v>2</v>
      </c>
      <c r="C7110" s="117">
        <v>423</v>
      </c>
      <c r="D7110" s="6" t="s">
        <v>1</v>
      </c>
      <c r="E7110" s="7" t="s">
        <v>8754</v>
      </c>
      <c r="F7110" s="6"/>
      <c r="G7110" s="25">
        <v>41887</v>
      </c>
      <c r="H7110" s="24" t="str">
        <f>IF(G7110=0,"No Exp Date",(IF(I7110&lt;&gt;0,"No Exp Date",IF(G7110&lt;DATE(2013,3,1),DATE(2020,3,1),DATE(YEAR(G7110)+7,MONTH(G7110),DAY(G7110))))))</f>
        <v>No Exp Date</v>
      </c>
      <c r="I7110" s="24">
        <v>44444</v>
      </c>
      <c r="J7110" s="24" t="str">
        <f>IF((H7110)="No Exp Date","N/A","")</f>
        <v>N/A</v>
      </c>
      <c r="K7110" s="27"/>
      <c r="L7110" s="69" t="str">
        <f>IF((K7110)="Amd",EDATE(J7110,18),"N/A")</f>
        <v>N/A</v>
      </c>
      <c r="M7110" s="18"/>
    </row>
    <row r="7111" spans="1:13" s="2" customFormat="1" x14ac:dyDescent="0.3">
      <c r="A7111" s="23">
        <v>803</v>
      </c>
      <c r="B7111" s="23">
        <v>2</v>
      </c>
      <c r="C7111" s="34">
        <v>424</v>
      </c>
      <c r="D7111" s="6" t="s">
        <v>3143</v>
      </c>
      <c r="E7111" s="7" t="s">
        <v>8571</v>
      </c>
      <c r="F7111" s="6"/>
      <c r="G7111" s="25">
        <v>44411</v>
      </c>
      <c r="H7111" s="24">
        <f>IF(G7111=0,"No Exp Date",(IF(I7111&lt;&gt;0,"No Exp Date",IF(G7111&lt;DATE(2013,3,1),DATE(2020,3,1),DATE(YEAR(G7111)+7,MONTH(G7111),DAY(G7111))))))</f>
        <v>46968</v>
      </c>
      <c r="I7111" s="24"/>
      <c r="J7111" s="24"/>
      <c r="K7111" s="27"/>
      <c r="L7111" s="69"/>
      <c r="M7111" s="18"/>
    </row>
    <row r="7112" spans="1:13" s="2" customFormat="1" x14ac:dyDescent="0.3">
      <c r="A7112" s="23">
        <v>803</v>
      </c>
      <c r="B7112" s="23">
        <v>2</v>
      </c>
      <c r="C7112" s="34">
        <v>425</v>
      </c>
      <c r="D7112" s="6" t="s">
        <v>3143</v>
      </c>
      <c r="E7112" s="7" t="s">
        <v>3323</v>
      </c>
      <c r="F7112" s="6"/>
      <c r="G7112" s="25">
        <v>44103</v>
      </c>
      <c r="H7112" s="24">
        <f>IF(G7112=0,"No Exp Date",(IF(I7112&lt;&gt;0,"No Exp Date",IF(G7112&lt;DATE(2013,3,1),DATE(2020,3,1),DATE(YEAR(G7112)+7,MONTH(G7112),DAY(G7112))))))</f>
        <v>46659</v>
      </c>
      <c r="I7112" s="24"/>
      <c r="J7112" s="24" t="str">
        <f>IF((H7112)="No Exp Date","N/A","")</f>
        <v/>
      </c>
      <c r="K7112" s="27"/>
      <c r="L7112" s="69" t="str">
        <f>IF((K7112)="Amd",EDATE(J7112,18),"N/A")</f>
        <v>N/A</v>
      </c>
      <c r="M7112" s="18"/>
    </row>
    <row r="7113" spans="1:13" s="2" customFormat="1" x14ac:dyDescent="0.3">
      <c r="A7113" s="118">
        <v>803</v>
      </c>
      <c r="B7113" s="118">
        <v>2</v>
      </c>
      <c r="C7113" s="119">
        <v>426</v>
      </c>
      <c r="D7113" s="118" t="s">
        <v>4634</v>
      </c>
      <c r="E7113" s="65" t="s">
        <v>8754</v>
      </c>
      <c r="F7113" s="6" t="s">
        <v>10673</v>
      </c>
      <c r="G7113" s="120"/>
      <c r="H7113" s="121"/>
      <c r="I7113" s="121"/>
      <c r="J7113" s="121" t="str">
        <f>IF((H7113)="No Exp Date","N/A","")</f>
        <v/>
      </c>
      <c r="K7113" s="122"/>
      <c r="L7113" s="123" t="str">
        <f>IF((K7113)="Amd",EDATE(J7113,18),"N/A")</f>
        <v>N/A</v>
      </c>
      <c r="M7113" s="18"/>
    </row>
    <row r="7114" spans="1:13" s="2" customFormat="1" x14ac:dyDescent="0.3">
      <c r="A7114" s="23">
        <v>803</v>
      </c>
      <c r="B7114" s="23">
        <v>2</v>
      </c>
      <c r="C7114" s="34">
        <v>430</v>
      </c>
      <c r="D7114" s="79" t="s">
        <v>1</v>
      </c>
      <c r="E7114" s="7" t="s">
        <v>3336</v>
      </c>
      <c r="F7114" s="6"/>
      <c r="G7114" s="25">
        <v>40546</v>
      </c>
      <c r="H7114" s="24" t="str">
        <f>IF(G7114=0,"No Exp Date",(IF(I7114&lt;&gt;0,"No Exp Date",IF(G7114&lt;DATE(2013,3,1),DATE(2020,3,1),DATE(YEAR(G7114)+7,MONTH(G7114),DAY(G7114))))))</f>
        <v>No Exp Date</v>
      </c>
      <c r="I7114" s="24">
        <v>44433</v>
      </c>
      <c r="J7114" s="24">
        <v>43886</v>
      </c>
      <c r="K7114" s="27" t="s">
        <v>7301</v>
      </c>
      <c r="L7114" s="69">
        <f>IF((K7114)="Amd",EDATE(J7114,18),"N/A")</f>
        <v>44433</v>
      </c>
      <c r="M7114" s="18"/>
    </row>
    <row r="7115" spans="1:13" s="2" customFormat="1" x14ac:dyDescent="0.3">
      <c r="A7115" s="23">
        <v>803</v>
      </c>
      <c r="B7115" s="23">
        <v>2</v>
      </c>
      <c r="C7115" s="34">
        <v>435</v>
      </c>
      <c r="D7115" s="6" t="s">
        <v>3143</v>
      </c>
      <c r="E7115" s="7" t="s">
        <v>8755</v>
      </c>
      <c r="F7115" s="6" t="s">
        <v>8561</v>
      </c>
      <c r="G7115" s="25">
        <v>44530</v>
      </c>
      <c r="H7115" s="24">
        <f>IF(G7115=0,"No Exp Date",(IF(I7115&lt;&gt;0,"No Exp Date",IF(G7115&lt;DATE(2013,3,1),DATE(2020,3,1),DATE(YEAR(G7115)+7,MONTH(G7115),DAY(G7115))))))</f>
        <v>47087</v>
      </c>
      <c r="I7115" s="24"/>
      <c r="J7115" s="24"/>
      <c r="K7115" s="27"/>
      <c r="L7115" s="69"/>
      <c r="M7115" s="18"/>
    </row>
    <row r="7116" spans="1:13" s="2" customFormat="1" x14ac:dyDescent="0.3">
      <c r="A7116" s="23">
        <v>803</v>
      </c>
      <c r="B7116" s="23">
        <v>2</v>
      </c>
      <c r="C7116" s="34">
        <v>440</v>
      </c>
      <c r="D7116" s="6" t="s">
        <v>3143</v>
      </c>
      <c r="E7116" s="7" t="s">
        <v>3338</v>
      </c>
      <c r="F7116" s="6" t="s">
        <v>10174</v>
      </c>
      <c r="G7116" s="25">
        <v>44530</v>
      </c>
      <c r="H7116" s="24">
        <f>IF(G7116=0,"No Exp Date",(IF(I7116&lt;&gt;0,"No Exp Date",IF(G7116&lt;DATE(2013,3,1),DATE(2020,3,1),DATE(YEAR(G7116)+7,MONTH(G7116),DAY(G7116))))))</f>
        <v>47087</v>
      </c>
      <c r="I7116" s="24"/>
      <c r="J7116" s="24"/>
      <c r="K7116" s="27"/>
      <c r="L7116" s="69" t="str">
        <f>IF((K7116)="Amd",EDATE(J7116,18),"N/A")</f>
        <v>N/A</v>
      </c>
      <c r="M7116" s="18"/>
    </row>
    <row r="7117" spans="1:13" s="2" customFormat="1" x14ac:dyDescent="0.3">
      <c r="A7117" s="204">
        <v>803</v>
      </c>
      <c r="B7117" s="204">
        <v>2</v>
      </c>
      <c r="C7117" s="205">
        <v>445</v>
      </c>
      <c r="D7117" s="204" t="s">
        <v>4634</v>
      </c>
      <c r="E7117" s="66"/>
      <c r="F7117" s="66"/>
      <c r="G7117" s="206"/>
      <c r="H7117" s="207"/>
      <c r="I7117" s="207"/>
      <c r="J7117" s="207" t="str">
        <f>IF((H7117)="No Exp Date","N/A","")</f>
        <v/>
      </c>
      <c r="K7117" s="208"/>
      <c r="L7117" s="209" t="str">
        <f>IF((K7117)="Amd",EDATE(J7117,18),"N/A")</f>
        <v>N/A</v>
      </c>
      <c r="M7117" s="18"/>
    </row>
    <row r="7118" spans="1:13" s="2" customFormat="1" x14ac:dyDescent="0.3">
      <c r="A7118" s="23">
        <v>803</v>
      </c>
      <c r="B7118" s="23">
        <v>2</v>
      </c>
      <c r="C7118" s="34">
        <v>500</v>
      </c>
      <c r="D7118" s="6" t="s">
        <v>3143</v>
      </c>
      <c r="E7118" s="7" t="s">
        <v>3337</v>
      </c>
      <c r="F7118" s="6"/>
      <c r="G7118" s="25">
        <v>44103</v>
      </c>
      <c r="H7118" s="24">
        <f>IF(G7118=0,"No Exp Date",(IF(I7118&lt;&gt;0,"No Exp Date",IF(G7118&lt;DATE(2013,3,1),DATE(2020,3,1),DATE(YEAR(G7118)+7,MONTH(G7118),DAY(G7118))))))</f>
        <v>46659</v>
      </c>
      <c r="I7118" s="24"/>
      <c r="J7118" s="24" t="str">
        <f>IF((H7118)="No Exp Date","N/A","")</f>
        <v/>
      </c>
      <c r="K7118" s="27"/>
      <c r="L7118" s="69" t="str">
        <f>IF((K7118)="Amd",EDATE(J7118,18),"N/A")</f>
        <v>N/A</v>
      </c>
      <c r="M7118" s="18"/>
    </row>
    <row r="7119" spans="1:13" s="2" customFormat="1" x14ac:dyDescent="0.3">
      <c r="A7119" s="23">
        <v>803</v>
      </c>
      <c r="B7119" s="23">
        <v>2</v>
      </c>
      <c r="C7119" s="34">
        <v>505</v>
      </c>
      <c r="D7119" s="6" t="s">
        <v>1</v>
      </c>
      <c r="E7119" s="7" t="s">
        <v>3338</v>
      </c>
      <c r="F7119" s="6" t="s">
        <v>8577</v>
      </c>
      <c r="G7119" s="25">
        <v>43588</v>
      </c>
      <c r="H7119" s="24" t="str">
        <f>IF(G7119=0,"No Exp Date",(IF(I7119&lt;&gt;0,"No Exp Date",IF(G7119&lt;DATE(2013,3,1),DATE(2020,3,1),DATE(YEAR(G7119)+7,MONTH(G7119),DAY(G7119))))))</f>
        <v>No Exp Date</v>
      </c>
      <c r="I7119" s="24">
        <v>44203</v>
      </c>
      <c r="J7119" s="24" t="str">
        <f>IF((H7119)="No Exp Date","N/A","")</f>
        <v>N/A</v>
      </c>
      <c r="K7119" s="27"/>
      <c r="L7119" s="69" t="str">
        <f>IF((K7119)="Amd",EDATE(J7119,18),"N/A")</f>
        <v>N/A</v>
      </c>
      <c r="M7119" s="18"/>
    </row>
    <row r="7120" spans="1:13" s="2" customFormat="1" ht="38.25" x14ac:dyDescent="0.3">
      <c r="A7120" s="23">
        <v>803</v>
      </c>
      <c r="B7120" s="23">
        <v>2</v>
      </c>
      <c r="C7120" s="34">
        <v>550</v>
      </c>
      <c r="D7120" s="6" t="s">
        <v>1</v>
      </c>
      <c r="E7120" s="7" t="s">
        <v>6674</v>
      </c>
      <c r="F7120" s="6" t="s">
        <v>6652</v>
      </c>
      <c r="G7120" s="25"/>
      <c r="H7120" s="24" t="str">
        <f>IF(G7120=0,"No Exp Date",(IF(I7120&lt;&gt;0,"No Exp Date",IF(G7120&lt;DATE(2013,3,1),DATE(2020,3,1),DATE(YEAR(G7120)+7,MONTH(G7120),DAY(G7120))))))</f>
        <v>No Exp Date</v>
      </c>
      <c r="I7120" s="24"/>
      <c r="J7120" s="24" t="str">
        <f>IF((H7120)="No Exp Date","N/A","")</f>
        <v>N/A</v>
      </c>
      <c r="K7120" s="27"/>
      <c r="L7120" s="69" t="str">
        <f>IF((K7120)="Amd",EDATE(J7120,18),"N/A")</f>
        <v>N/A</v>
      </c>
      <c r="M7120" s="18"/>
    </row>
    <row r="7121" spans="1:13" s="2" customFormat="1" x14ac:dyDescent="0.3">
      <c r="A7121" s="23">
        <v>803</v>
      </c>
      <c r="B7121" s="23">
        <v>2</v>
      </c>
      <c r="C7121" s="34">
        <v>551</v>
      </c>
      <c r="D7121" s="6" t="s">
        <v>1</v>
      </c>
      <c r="E7121" s="7" t="s">
        <v>3339</v>
      </c>
      <c r="F7121" s="6" t="s">
        <v>135</v>
      </c>
      <c r="G7121" s="25"/>
      <c r="H7121" s="24" t="str">
        <f>IF(G7121=0,"No Exp Date",(IF(I7121&lt;&gt;0,"No Exp Date",IF(G7121&lt;DATE(2013,3,1),DATE(2020,3,1),DATE(YEAR(G7121)+7,MONTH(G7121),DAY(G7121))))))</f>
        <v>No Exp Date</v>
      </c>
      <c r="I7121" s="24"/>
      <c r="J7121" s="24" t="str">
        <f>IF((H7121)="No Exp Date","N/A","")</f>
        <v>N/A</v>
      </c>
      <c r="K7121" s="27"/>
      <c r="L7121" s="69" t="str">
        <f>IF((K7121)="Amd",EDATE(J7121,18),"N/A")</f>
        <v>N/A</v>
      </c>
      <c r="M7121" s="18"/>
    </row>
    <row r="7122" spans="1:13" s="2" customFormat="1" ht="25.5" x14ac:dyDescent="0.3">
      <c r="A7122" s="23">
        <v>803</v>
      </c>
      <c r="B7122" s="23">
        <v>2</v>
      </c>
      <c r="C7122" s="34">
        <v>600</v>
      </c>
      <c r="D7122" s="6" t="s">
        <v>3143</v>
      </c>
      <c r="E7122" s="7" t="s">
        <v>3340</v>
      </c>
      <c r="F7122" s="6"/>
      <c r="G7122" s="25">
        <v>44411</v>
      </c>
      <c r="H7122" s="24">
        <f>IF(G7122=0,"No Exp Date",(IF(I7122&lt;&gt;0,"No Exp Date",IF(G7122&lt;DATE(2013,3,1),DATE(2020,3,1),DATE(YEAR(G7122)+7,MONTH(G7122),DAY(G7122))))))</f>
        <v>46968</v>
      </c>
      <c r="I7122" s="24"/>
      <c r="J7122" s="24"/>
      <c r="K7122" s="27"/>
      <c r="L7122" s="69" t="str">
        <f>IF((K7122)="Amd",EDATE(J7122,18),"N/A")</f>
        <v>N/A</v>
      </c>
      <c r="M7122" s="18"/>
    </row>
    <row r="7123" spans="1:13" s="2" customFormat="1" x14ac:dyDescent="0.3">
      <c r="A7123" s="210">
        <v>803</v>
      </c>
      <c r="B7123" s="210">
        <v>2</v>
      </c>
      <c r="C7123" s="211" t="s">
        <v>8635</v>
      </c>
      <c r="D7123" s="23" t="s">
        <v>1</v>
      </c>
      <c r="E7123" s="6" t="s">
        <v>8786</v>
      </c>
      <c r="F7123" s="6" t="s">
        <v>8787</v>
      </c>
      <c r="G7123" s="212"/>
      <c r="H7123" s="24" t="str">
        <f>IF(G7123=0,"No Exp Date",(IF(I7123&lt;&gt;0,"No Exp Date",IF(G7123&lt;DATE(2013,3,1),DATE(2020,3,1),DATE(YEAR(G7123)+7,MONTH(G7123),DAY(G7123))))))</f>
        <v>No Exp Date</v>
      </c>
      <c r="I7123" s="213"/>
      <c r="J7123" s="213" t="str">
        <f>IF((H7123)="No Exp Date","N/A","")</f>
        <v>N/A</v>
      </c>
      <c r="K7123" s="214"/>
      <c r="L7123" s="215" t="str">
        <f>IF((K7123)="Amd",EDATE(J7123,18),"N/A")</f>
        <v>N/A</v>
      </c>
      <c r="M7123" s="18"/>
    </row>
    <row r="7124" spans="1:13" s="2" customFormat="1" x14ac:dyDescent="0.3">
      <c r="A7124" s="23">
        <v>803</v>
      </c>
      <c r="B7124" s="23">
        <v>2</v>
      </c>
      <c r="C7124" s="34" t="s">
        <v>8774</v>
      </c>
      <c r="D7124" s="23" t="s">
        <v>4634</v>
      </c>
      <c r="E7124" s="6" t="s">
        <v>9326</v>
      </c>
      <c r="F7124" s="6"/>
      <c r="G7124" s="25"/>
      <c r="H7124" s="24" t="str">
        <f>IF(G7124=0,"No Exp Date",(IF(I7124&lt;&gt;0,"No Exp Date",IF(G7124&lt;DATE(2013,3,1),DATE(2020,3,1),DATE(YEAR(G7124)+7,MONTH(G7124),DAY(G7124))))))</f>
        <v>No Exp Date</v>
      </c>
      <c r="I7124" s="24"/>
      <c r="J7124" s="24" t="str">
        <f>IF((H7124)="No Exp Date","N/A","")</f>
        <v>N/A</v>
      </c>
      <c r="K7124" s="27"/>
      <c r="L7124" s="69" t="str">
        <f>IF((K7124)="Amd",EDATE(J7124,18),"N/A")</f>
        <v>N/A</v>
      </c>
      <c r="M7124" s="18"/>
    </row>
    <row r="7125" spans="1:13" s="2" customFormat="1" ht="25.5" x14ac:dyDescent="0.3">
      <c r="A7125" s="23">
        <v>803</v>
      </c>
      <c r="B7125" s="23">
        <v>2</v>
      </c>
      <c r="C7125" s="34" t="s">
        <v>10674</v>
      </c>
      <c r="D7125" s="23" t="s">
        <v>16</v>
      </c>
      <c r="E7125" s="6"/>
      <c r="F7125" s="6" t="s">
        <v>10675</v>
      </c>
      <c r="G7125" s="25"/>
      <c r="H7125" s="24"/>
      <c r="I7125" s="24"/>
      <c r="J7125" s="24" t="str">
        <f>IF((H7125)="No Exp Date","N/A","")</f>
        <v/>
      </c>
      <c r="K7125" s="27"/>
      <c r="L7125" s="69" t="str">
        <f>IF((K7125)="Amd",EDATE(J7125,18),"N/A")</f>
        <v>N/A</v>
      </c>
      <c r="M7125" s="18"/>
    </row>
    <row r="7126" spans="1:13" s="2" customFormat="1" ht="38.25" x14ac:dyDescent="0.3">
      <c r="A7126" s="23">
        <v>803</v>
      </c>
      <c r="B7126" s="23">
        <v>2</v>
      </c>
      <c r="C7126" s="34" t="s">
        <v>3341</v>
      </c>
      <c r="D7126" s="6" t="s">
        <v>1</v>
      </c>
      <c r="E7126" s="7" t="s">
        <v>5487</v>
      </c>
      <c r="F7126" s="6" t="s">
        <v>10175</v>
      </c>
      <c r="G7126" s="25"/>
      <c r="H7126" s="24" t="str">
        <f>IF(G7126=0,"No Exp Date",(IF(I7126&lt;&gt;0,"No Exp Date",IF(G7126&lt;DATE(2013,3,1),DATE(2020,3,1),DATE(YEAR(G7126)+7,MONTH(G7126),DAY(G7126))))))</f>
        <v>No Exp Date</v>
      </c>
      <c r="I7126" s="24"/>
      <c r="J7126" s="24" t="str">
        <f>IF((H7126)="No Exp Date","N/A","")</f>
        <v>N/A</v>
      </c>
      <c r="K7126" s="27"/>
      <c r="L7126" s="69" t="str">
        <f>IF((K7126)="Amd",EDATE(J7126,18),"N/A")</f>
        <v>N/A</v>
      </c>
      <c r="M7126" s="18"/>
    </row>
    <row r="7127" spans="1:13" s="2" customFormat="1" x14ac:dyDescent="0.3">
      <c r="A7127" s="23">
        <v>803</v>
      </c>
      <c r="B7127" s="23">
        <v>3</v>
      </c>
      <c r="C7127" s="34">
        <v>10</v>
      </c>
      <c r="D7127" s="6" t="s">
        <v>3143</v>
      </c>
      <c r="E7127" s="7" t="s">
        <v>3345</v>
      </c>
      <c r="F7127" s="6"/>
      <c r="G7127" s="25">
        <v>43887</v>
      </c>
      <c r="H7127" s="24">
        <f>IF(G7127=0,"No Exp Date",(IF(I7127&lt;&gt;0,"No Exp Date",IF(G7127&lt;DATE(2013,3,1),DATE(2020,3,1),DATE(YEAR(G7127)+7,MONTH(G7127),DAY(G7127))))))</f>
        <v>46444</v>
      </c>
      <c r="I7127" s="24"/>
      <c r="J7127" s="24">
        <v>43887</v>
      </c>
      <c r="K7127" s="27" t="s">
        <v>7300</v>
      </c>
      <c r="L7127" s="69" t="str">
        <f>IF((K7127)="Amd",EDATE(J7127,18),"N/A")</f>
        <v>N/A</v>
      </c>
      <c r="M7127" s="18"/>
    </row>
    <row r="7128" spans="1:13" s="2" customFormat="1" ht="25.5" x14ac:dyDescent="0.3">
      <c r="A7128" s="23">
        <v>803</v>
      </c>
      <c r="B7128" s="23">
        <v>3</v>
      </c>
      <c r="C7128" s="34">
        <v>20</v>
      </c>
      <c r="D7128" s="6" t="s">
        <v>3143</v>
      </c>
      <c r="E7128" s="7" t="s">
        <v>3346</v>
      </c>
      <c r="F7128" s="6"/>
      <c r="G7128" s="25">
        <v>43887</v>
      </c>
      <c r="H7128" s="24">
        <f>IF(G7128=0,"No Exp Date",(IF(I7128&lt;&gt;0,"No Exp Date",IF(G7128&lt;DATE(2013,3,1),DATE(2020,3,1),DATE(YEAR(G7128)+7,MONTH(G7128),DAY(G7128))))))</f>
        <v>46444</v>
      </c>
      <c r="I7128" s="24"/>
      <c r="J7128" s="24">
        <v>43887</v>
      </c>
      <c r="K7128" s="27" t="s">
        <v>7300</v>
      </c>
      <c r="L7128" s="69" t="str">
        <f>IF((K7128)="Amd",EDATE(J7128,18),"N/A")</f>
        <v>N/A</v>
      </c>
      <c r="M7128" s="18"/>
    </row>
    <row r="7129" spans="1:13" s="2" customFormat="1" x14ac:dyDescent="0.3">
      <c r="A7129" s="23">
        <v>803</v>
      </c>
      <c r="B7129" s="23">
        <v>3</v>
      </c>
      <c r="C7129" s="34">
        <v>30</v>
      </c>
      <c r="D7129" s="6" t="s">
        <v>3143</v>
      </c>
      <c r="E7129" s="7" t="s">
        <v>3347</v>
      </c>
      <c r="F7129" s="6"/>
      <c r="G7129" s="25">
        <v>43887</v>
      </c>
      <c r="H7129" s="24">
        <f>IF(G7129=0,"No Exp Date",(IF(I7129&lt;&gt;0,"No Exp Date",IF(G7129&lt;DATE(2013,3,1),DATE(2020,3,1),DATE(YEAR(G7129)+7,MONTH(G7129),DAY(G7129))))))</f>
        <v>46444</v>
      </c>
      <c r="I7129" s="24"/>
      <c r="J7129" s="24">
        <v>43887</v>
      </c>
      <c r="K7129" s="27" t="s">
        <v>7300</v>
      </c>
      <c r="L7129" s="69" t="str">
        <f>IF((K7129)="Amd",EDATE(J7129,18),"N/A")</f>
        <v>N/A</v>
      </c>
      <c r="M7129" s="18"/>
    </row>
    <row r="7130" spans="1:13" s="2" customFormat="1" x14ac:dyDescent="0.3">
      <c r="A7130" s="23">
        <v>803</v>
      </c>
      <c r="B7130" s="23">
        <v>3</v>
      </c>
      <c r="C7130" s="34">
        <v>40</v>
      </c>
      <c r="D7130" s="6" t="s">
        <v>3143</v>
      </c>
      <c r="E7130" s="7" t="s">
        <v>3348</v>
      </c>
      <c r="F7130" s="6"/>
      <c r="G7130" s="25">
        <v>43887</v>
      </c>
      <c r="H7130" s="24">
        <f>IF(G7130=0,"No Exp Date",(IF(I7130&lt;&gt;0,"No Exp Date",IF(G7130&lt;DATE(2013,3,1),DATE(2020,3,1),DATE(YEAR(G7130)+7,MONTH(G7130),DAY(G7130))))))</f>
        <v>46444</v>
      </c>
      <c r="I7130" s="24"/>
      <c r="J7130" s="24">
        <v>43887</v>
      </c>
      <c r="K7130" s="27" t="s">
        <v>7300</v>
      </c>
      <c r="L7130" s="69" t="str">
        <f>IF((K7130)="Amd",EDATE(J7130,18),"N/A")</f>
        <v>N/A</v>
      </c>
      <c r="M7130" s="18"/>
    </row>
    <row r="7131" spans="1:13" s="2" customFormat="1" x14ac:dyDescent="0.3">
      <c r="A7131" s="23">
        <v>803</v>
      </c>
      <c r="B7131" s="23">
        <v>3</v>
      </c>
      <c r="C7131" s="34">
        <v>50</v>
      </c>
      <c r="D7131" s="6" t="s">
        <v>1</v>
      </c>
      <c r="E7131" s="7" t="s">
        <v>3349</v>
      </c>
      <c r="F7131" s="6" t="s">
        <v>7368</v>
      </c>
      <c r="G7131" s="25">
        <v>35989</v>
      </c>
      <c r="H7131" s="24" t="str">
        <f>IF(G7131=0,"No Exp Date",(IF(I7131&lt;&gt;0,"No Exp Date",IF(G7131&lt;DATE(2013,3,1),DATE(2020,3,1),DATE(YEAR(G7131)+7,MONTH(G7131),DAY(G7131))))))</f>
        <v>No Exp Date</v>
      </c>
      <c r="I7131" s="24">
        <v>43133</v>
      </c>
      <c r="J7131" s="24" t="str">
        <f>IF((H7131)="No Exp Date","N/A","")</f>
        <v>N/A</v>
      </c>
      <c r="K7131" s="27"/>
      <c r="L7131" s="69" t="str">
        <f>IF((K7131)="Amd",EDATE(J7131,18),"N/A")</f>
        <v>N/A</v>
      </c>
      <c r="M7131" s="18"/>
    </row>
    <row r="7132" spans="1:13" s="2" customFormat="1" x14ac:dyDescent="0.3">
      <c r="A7132" s="23">
        <v>803</v>
      </c>
      <c r="B7132" s="23">
        <v>3</v>
      </c>
      <c r="C7132" s="34">
        <v>51</v>
      </c>
      <c r="D7132" s="6" t="s">
        <v>1</v>
      </c>
      <c r="E7132" s="6" t="s">
        <v>7367</v>
      </c>
      <c r="F7132" s="6" t="s">
        <v>135</v>
      </c>
      <c r="G7132" s="25">
        <v>43133</v>
      </c>
      <c r="H7132" s="24" t="str">
        <f>IF(G7132=0,"No Exp Date",(IF(I7132&lt;&gt;0,"No Exp Date",IF(G7132&lt;DATE(2013,3,1),DATE(2020,3,1),DATE(YEAR(G7132)+7,MONTH(G7132),DAY(G7132))))))</f>
        <v>No Exp Date</v>
      </c>
      <c r="I7132" s="24">
        <v>43133</v>
      </c>
      <c r="J7132" s="24" t="str">
        <f>IF((H7132)="No Exp Date","N/A","")</f>
        <v>N/A</v>
      </c>
      <c r="K7132" s="27"/>
      <c r="L7132" s="69" t="str">
        <f>IF((K7132)="Amd",EDATE(J7132,18),"N/A")</f>
        <v>N/A</v>
      </c>
      <c r="M7132" s="18"/>
    </row>
    <row r="7133" spans="1:13" s="2" customFormat="1" ht="89.25" x14ac:dyDescent="0.3">
      <c r="A7133" s="23">
        <v>803</v>
      </c>
      <c r="B7133" s="23">
        <v>3</v>
      </c>
      <c r="C7133" s="34">
        <v>60</v>
      </c>
      <c r="D7133" s="6" t="s">
        <v>3143</v>
      </c>
      <c r="E7133" s="7" t="s">
        <v>3350</v>
      </c>
      <c r="F7133" s="6"/>
      <c r="G7133" s="25">
        <v>43887</v>
      </c>
      <c r="H7133" s="24">
        <f>IF(G7133=0,"No Exp Date",(IF(I7133&lt;&gt;0,"No Exp Date",IF(G7133&lt;DATE(2013,3,1),DATE(2020,3,1),DATE(YEAR(G7133)+7,MONTH(G7133),DAY(G7133))))))</f>
        <v>46444</v>
      </c>
      <c r="I7133" s="24"/>
      <c r="J7133" s="24">
        <v>43887</v>
      </c>
      <c r="K7133" s="27" t="s">
        <v>7300</v>
      </c>
      <c r="L7133" s="69" t="str">
        <f>IF((K7133)="Amd",EDATE(J7133,18),"N/A")</f>
        <v>N/A</v>
      </c>
      <c r="M7133" s="18"/>
    </row>
    <row r="7134" spans="1:13" s="2" customFormat="1" x14ac:dyDescent="0.3">
      <c r="A7134" s="23">
        <v>803</v>
      </c>
      <c r="B7134" s="23">
        <v>4</v>
      </c>
      <c r="C7134" s="34">
        <v>10</v>
      </c>
      <c r="D7134" s="6" t="s">
        <v>1</v>
      </c>
      <c r="E7134" s="6"/>
      <c r="F7134" s="7" t="s">
        <v>7991</v>
      </c>
      <c r="G7134" s="25">
        <v>29012</v>
      </c>
      <c r="H7134" s="24" t="str">
        <f>IF(G7134=0,"No Exp Date",(IF(I7134&lt;&gt;0,"No Exp Date",IF(G7134&lt;DATE(2013,3,1),DATE(2020,3,1),DATE(YEAR(G7134)+7,MONTH(G7134),DAY(G7134))))))</f>
        <v>No Exp Date</v>
      </c>
      <c r="I7134" s="24">
        <v>30042</v>
      </c>
      <c r="J7134" s="24" t="str">
        <f>IF((H7134)="No Exp Date","N/A","")</f>
        <v>N/A</v>
      </c>
      <c r="K7134" s="27"/>
      <c r="L7134" s="69" t="str">
        <f>IF((K7134)="Amd",EDATE(J7134,18),"N/A")</f>
        <v>N/A</v>
      </c>
      <c r="M7134" s="18"/>
    </row>
    <row r="7135" spans="1:13" s="2" customFormat="1" x14ac:dyDescent="0.3">
      <c r="A7135" s="23">
        <v>803</v>
      </c>
      <c r="B7135" s="23">
        <v>4</v>
      </c>
      <c r="C7135" s="34">
        <v>20</v>
      </c>
      <c r="D7135" s="6" t="s">
        <v>1</v>
      </c>
      <c r="E7135" s="6"/>
      <c r="F7135" s="7" t="s">
        <v>50</v>
      </c>
      <c r="G7135" s="25"/>
      <c r="H7135" s="24" t="str">
        <f>IF(G7135=0,"No Exp Date",(IF(I7135&lt;&gt;0,"No Exp Date",IF(G7135&lt;DATE(2013,3,1),DATE(2020,3,1),DATE(YEAR(G7135)+7,MONTH(G7135),DAY(G7135))))))</f>
        <v>No Exp Date</v>
      </c>
      <c r="I7135" s="24"/>
      <c r="J7135" s="24" t="str">
        <f>IF((H7135)="No Exp Date","N/A","")</f>
        <v>N/A</v>
      </c>
      <c r="K7135" s="27"/>
      <c r="L7135" s="69" t="str">
        <f>IF((K7135)="Amd",EDATE(J7135,18),"N/A")</f>
        <v>N/A</v>
      </c>
      <c r="M7135" s="18"/>
    </row>
    <row r="7136" spans="1:13" s="2" customFormat="1" x14ac:dyDescent="0.3">
      <c r="A7136" s="23">
        <v>803</v>
      </c>
      <c r="B7136" s="23">
        <v>4</v>
      </c>
      <c r="C7136" s="34">
        <v>21</v>
      </c>
      <c r="D7136" s="6" t="s">
        <v>1</v>
      </c>
      <c r="E7136" s="6"/>
      <c r="F7136" s="7" t="s">
        <v>10176</v>
      </c>
      <c r="G7136" s="25"/>
      <c r="H7136" s="24" t="str">
        <f>IF(G7136=0,"No Exp Date",(IF(I7136&lt;&gt;0,"No Exp Date",IF(G7136&lt;DATE(2013,3,1),DATE(2020,3,1),DATE(YEAR(G7136)+7,MONTH(G7136),DAY(G7136))))))</f>
        <v>No Exp Date</v>
      </c>
      <c r="I7136" s="24"/>
      <c r="J7136" s="24" t="str">
        <f>IF((H7136)="No Exp Date","N/A","")</f>
        <v>N/A</v>
      </c>
      <c r="K7136" s="27"/>
      <c r="L7136" s="69" t="str">
        <f>IF((K7136)="Amd",EDATE(J7136,18),"N/A")</f>
        <v>N/A</v>
      </c>
      <c r="M7136" s="18"/>
    </row>
    <row r="7137" spans="1:13" s="2" customFormat="1" ht="25.5" x14ac:dyDescent="0.3">
      <c r="A7137" s="23">
        <v>803</v>
      </c>
      <c r="B7137" s="23">
        <v>5</v>
      </c>
      <c r="C7137" s="34">
        <v>10</v>
      </c>
      <c r="D7137" s="6" t="s">
        <v>1</v>
      </c>
      <c r="E7137" s="18" t="s">
        <v>9047</v>
      </c>
      <c r="F7137" s="7" t="s">
        <v>9048</v>
      </c>
      <c r="G7137" s="25"/>
      <c r="H7137" s="24" t="str">
        <f>IF(G7137=0,"No Exp Date",(IF(I7137&lt;&gt;0,"No Exp Date",IF(G7137&lt;DATE(2013,3,1),DATE(2020,3,1),DATE(YEAR(G7137)+7,MONTH(G7137),DAY(G7137))))))</f>
        <v>No Exp Date</v>
      </c>
      <c r="I7137" s="24"/>
      <c r="J7137" s="24" t="str">
        <f>IF((H7137)="No Exp Date","N/A","")</f>
        <v>N/A</v>
      </c>
      <c r="K7137" s="27"/>
      <c r="L7137" s="69" t="str">
        <f>IF((K7137)="Amd",EDATE(J7137,18),"N/A")</f>
        <v>N/A</v>
      </c>
      <c r="M7137" s="18"/>
    </row>
    <row r="7138" spans="1:13" s="2" customFormat="1" ht="25.5" x14ac:dyDescent="0.3">
      <c r="A7138" s="23">
        <v>803</v>
      </c>
      <c r="B7138" s="23">
        <v>6</v>
      </c>
      <c r="C7138" s="34">
        <v>10</v>
      </c>
      <c r="D7138" s="6" t="s">
        <v>1</v>
      </c>
      <c r="E7138" s="7" t="s">
        <v>3268</v>
      </c>
      <c r="F7138" s="6" t="s">
        <v>7369</v>
      </c>
      <c r="G7138" s="25">
        <v>33808</v>
      </c>
      <c r="H7138" s="24" t="str">
        <f>IF(G7138=0,"No Exp Date",(IF(I7138&lt;&gt;0,"No Exp Date",IF(G7138&lt;DATE(2013,3,1),DATE(2020,3,1),DATE(YEAR(G7138)+7,MONTH(G7138),DAY(G7138))))))</f>
        <v>No Exp Date</v>
      </c>
      <c r="I7138" s="24">
        <v>43070</v>
      </c>
      <c r="J7138" s="24" t="str">
        <f>IF((H7138)="No Exp Date","N/A","")</f>
        <v>N/A</v>
      </c>
      <c r="K7138" s="27"/>
      <c r="L7138" s="69" t="str">
        <f>IF((K7138)="Amd",EDATE(J7138,18),"N/A")</f>
        <v>N/A</v>
      </c>
      <c r="M7138" s="18"/>
    </row>
    <row r="7139" spans="1:13" s="2" customFormat="1" x14ac:dyDescent="0.3">
      <c r="A7139" s="23">
        <v>803</v>
      </c>
      <c r="B7139" s="23">
        <v>6</v>
      </c>
      <c r="C7139" s="34">
        <v>11</v>
      </c>
      <c r="D7139" s="6" t="s">
        <v>1</v>
      </c>
      <c r="E7139" s="7" t="s">
        <v>7059</v>
      </c>
      <c r="F7139" s="6" t="s">
        <v>135</v>
      </c>
      <c r="G7139" s="25">
        <v>43070</v>
      </c>
      <c r="H7139" s="24" t="str">
        <f>IF(G7139=0,"No Exp Date",(IF(I7139&lt;&gt;0,"No Exp Date",IF(G7139&lt;DATE(2013,3,1),DATE(2020,3,1),DATE(YEAR(G7139)+7,MONTH(G7139),DAY(G7139))))))</f>
        <v>No Exp Date</v>
      </c>
      <c r="I7139" s="24">
        <v>43070</v>
      </c>
      <c r="J7139" s="24" t="str">
        <f>IF((H7139)="No Exp Date","N/A","")</f>
        <v>N/A</v>
      </c>
      <c r="K7139" s="27"/>
      <c r="L7139" s="69" t="str">
        <f>IF((K7139)="Amd",EDATE(J7139,18),"N/A")</f>
        <v>N/A</v>
      </c>
      <c r="M7139" s="18"/>
    </row>
    <row r="7140" spans="1:13" s="2" customFormat="1" ht="38.25" x14ac:dyDescent="0.3">
      <c r="A7140" s="23">
        <v>803</v>
      </c>
      <c r="B7140" s="23">
        <v>25</v>
      </c>
      <c r="C7140" s="34">
        <v>8</v>
      </c>
      <c r="D7140" s="6" t="s">
        <v>1</v>
      </c>
      <c r="E7140" s="7" t="s">
        <v>4898</v>
      </c>
      <c r="F7140" s="6" t="s">
        <v>9049</v>
      </c>
      <c r="G7140" s="25"/>
      <c r="H7140" s="24" t="str">
        <f>IF(G7140=0,"No Exp Date",(IF(I7140&lt;&gt;0,"No Exp Date",IF(G7140&lt;DATE(2013,3,1),DATE(2020,3,1),DATE(YEAR(G7140)+7,MONTH(G7140),DAY(G7140))))))</f>
        <v>No Exp Date</v>
      </c>
      <c r="I7140" s="24"/>
      <c r="J7140" s="24" t="str">
        <f>IF((H7140)="No Exp Date","N/A","")</f>
        <v>N/A</v>
      </c>
      <c r="K7140" s="27"/>
      <c r="L7140" s="69" t="str">
        <f>IF((K7140)="Amd",EDATE(J7140,18),"N/A")</f>
        <v>N/A</v>
      </c>
      <c r="M7140" s="18"/>
    </row>
    <row r="7141" spans="1:13" s="2" customFormat="1" ht="25.5" x14ac:dyDescent="0.3">
      <c r="A7141" s="23">
        <v>803</v>
      </c>
      <c r="B7141" s="23">
        <v>25</v>
      </c>
      <c r="C7141" s="34">
        <v>9</v>
      </c>
      <c r="D7141" s="6" t="s">
        <v>1</v>
      </c>
      <c r="E7141" s="7" t="s">
        <v>6682</v>
      </c>
      <c r="F7141" s="6" t="s">
        <v>7166</v>
      </c>
      <c r="G7141" s="25"/>
      <c r="H7141" s="24" t="str">
        <f>IF(G7141=0,"No Exp Date",(IF(I7141&lt;&gt;0,"No Exp Date",IF(G7141&lt;DATE(2013,3,1),DATE(2020,3,1),DATE(YEAR(G7141)+7,MONTH(G7141),DAY(G7141))))))</f>
        <v>No Exp Date</v>
      </c>
      <c r="I7141" s="24">
        <v>42650</v>
      </c>
      <c r="J7141" s="24" t="str">
        <f>IF((H7141)="No Exp Date","N/A","")</f>
        <v>N/A</v>
      </c>
      <c r="K7141" s="27"/>
      <c r="L7141" s="69" t="str">
        <f>IF((K7141)="Amd",EDATE(J7141,18),"N/A")</f>
        <v>N/A</v>
      </c>
      <c r="M7141" s="18"/>
    </row>
    <row r="7142" spans="1:13" s="2" customFormat="1" ht="76.5" x14ac:dyDescent="0.3">
      <c r="A7142" s="23">
        <v>803</v>
      </c>
      <c r="B7142" s="23">
        <v>25</v>
      </c>
      <c r="C7142" s="34">
        <v>10</v>
      </c>
      <c r="D7142" s="6" t="s">
        <v>3143</v>
      </c>
      <c r="E7142" s="7" t="s">
        <v>5277</v>
      </c>
      <c r="F7142" s="6" t="s">
        <v>10177</v>
      </c>
      <c r="G7142" s="25">
        <v>44166</v>
      </c>
      <c r="H7142" s="24">
        <f>IF(G7142=0,"No Exp Date",(IF(I7142&lt;&gt;0,"No Exp Date",IF(G7142&lt;DATE(2013,3,1),DATE(2020,3,1),DATE(YEAR(G7142)+7,MONTH(G7142),DAY(G7142))))))</f>
        <v>46722</v>
      </c>
      <c r="I7142" s="24"/>
      <c r="J7142" s="24"/>
      <c r="K7142" s="27"/>
      <c r="L7142" s="69" t="str">
        <f>IF((K7142)="Amd",EDATE(J7142,18),"N/A")</f>
        <v>N/A</v>
      </c>
      <c r="M7142" s="18"/>
    </row>
    <row r="7143" spans="1:13" s="2" customFormat="1" ht="25.5" x14ac:dyDescent="0.3">
      <c r="A7143" s="23">
        <v>803</v>
      </c>
      <c r="B7143" s="23">
        <v>25</v>
      </c>
      <c r="C7143" s="34">
        <v>11</v>
      </c>
      <c r="D7143" s="6" t="s">
        <v>1</v>
      </c>
      <c r="E7143" s="7" t="s">
        <v>5277</v>
      </c>
      <c r="F7143" s="6" t="s">
        <v>10178</v>
      </c>
      <c r="G7143" s="25"/>
      <c r="H7143" s="24" t="str">
        <f>IF(G7143=0,"No Exp Date",(IF(I7143&lt;&gt;0,"No Exp Date",IF(G7143&lt;DATE(2013,3,1),DATE(2020,3,1),DATE(YEAR(G7143)+7,MONTH(G7143),DAY(G7143))))))</f>
        <v>No Exp Date</v>
      </c>
      <c r="I7143" s="24"/>
      <c r="J7143" s="24" t="str">
        <f>IF((H7143)="No Exp Date","N/A","")</f>
        <v>N/A</v>
      </c>
      <c r="K7143" s="27"/>
      <c r="L7143" s="69" t="str">
        <f>IF((K7143)="Amd",EDATE(J7143,18),"N/A")</f>
        <v>N/A</v>
      </c>
      <c r="M7143" s="18"/>
    </row>
    <row r="7144" spans="1:13" s="2" customFormat="1" x14ac:dyDescent="0.3">
      <c r="A7144" s="23">
        <v>803</v>
      </c>
      <c r="B7144" s="23">
        <v>25</v>
      </c>
      <c r="C7144" s="34">
        <v>12</v>
      </c>
      <c r="D7144" s="6" t="s">
        <v>3143</v>
      </c>
      <c r="E7144" s="7" t="s">
        <v>3351</v>
      </c>
      <c r="F7144" s="6"/>
      <c r="G7144" s="25">
        <v>43553</v>
      </c>
      <c r="H7144" s="24">
        <f>IF(G7144=0,"No Exp Date",(IF(I7144&lt;&gt;0,"No Exp Date",IF(G7144&lt;DATE(2013,3,1),DATE(2020,3,1),DATE(YEAR(G7144)+7,MONTH(G7144),DAY(G7144))))))</f>
        <v>46110</v>
      </c>
      <c r="I7144" s="24"/>
      <c r="J7144" s="24">
        <v>43553</v>
      </c>
      <c r="K7144" s="27" t="s">
        <v>7300</v>
      </c>
      <c r="L7144" s="69" t="str">
        <f>IF((K7144)="Amd",EDATE(J7144,18),"N/A")</f>
        <v>N/A</v>
      </c>
      <c r="M7144" s="18"/>
    </row>
    <row r="7145" spans="1:13" s="2" customFormat="1" ht="25.5" x14ac:dyDescent="0.3">
      <c r="A7145" s="23">
        <v>803</v>
      </c>
      <c r="B7145" s="23">
        <v>25</v>
      </c>
      <c r="C7145" s="34">
        <v>13</v>
      </c>
      <c r="D7145" s="6" t="s">
        <v>1</v>
      </c>
      <c r="E7145" s="7" t="s">
        <v>4897</v>
      </c>
      <c r="F7145" s="6" t="s">
        <v>9049</v>
      </c>
      <c r="G7145" s="25"/>
      <c r="H7145" s="24" t="str">
        <f>IF(G7145=0,"No Exp Date",(IF(I7145&lt;&gt;0,"No Exp Date",IF(G7145&lt;DATE(2013,3,1),DATE(2020,3,1),DATE(YEAR(G7145)+7,MONTH(G7145),DAY(G7145))))))</f>
        <v>No Exp Date</v>
      </c>
      <c r="I7145" s="24"/>
      <c r="J7145" s="24" t="str">
        <f>IF((H7145)="No Exp Date","N/A","")</f>
        <v>N/A</v>
      </c>
      <c r="K7145" s="27"/>
      <c r="L7145" s="69" t="str">
        <f>IF((K7145)="Amd",EDATE(J7145,18),"N/A")</f>
        <v>N/A</v>
      </c>
      <c r="M7145" s="18"/>
    </row>
    <row r="7146" spans="1:13" s="2" customFormat="1" x14ac:dyDescent="0.3">
      <c r="A7146" s="23">
        <v>803</v>
      </c>
      <c r="B7146" s="23">
        <v>25</v>
      </c>
      <c r="C7146" s="34">
        <v>14</v>
      </c>
      <c r="D7146" s="6" t="s">
        <v>1</v>
      </c>
      <c r="E7146" s="7" t="s">
        <v>3352</v>
      </c>
      <c r="F7146" s="6" t="s">
        <v>135</v>
      </c>
      <c r="G7146" s="25">
        <v>42650</v>
      </c>
      <c r="H7146" s="24" t="str">
        <f>IF(G7146=0,"No Exp Date",(IF(I7146&lt;&gt;0,"No Exp Date",IF(G7146&lt;DATE(2013,3,1),DATE(2020,3,1),DATE(YEAR(G7146)+7,MONTH(G7146),DAY(G7146))))))</f>
        <v>No Exp Date</v>
      </c>
      <c r="I7146" s="24">
        <v>42650</v>
      </c>
      <c r="J7146" s="24" t="str">
        <f>IF((H7146)="No Exp Date","N/A","")</f>
        <v>N/A</v>
      </c>
      <c r="K7146" s="27"/>
      <c r="L7146" s="69" t="str">
        <f>IF((K7146)="Amd",EDATE(J7146,18),"N/A")</f>
        <v>N/A</v>
      </c>
      <c r="M7146" s="18"/>
    </row>
    <row r="7147" spans="1:13" s="2" customFormat="1" ht="38.25" x14ac:dyDescent="0.3">
      <c r="A7147" s="23">
        <v>803</v>
      </c>
      <c r="B7147" s="23">
        <v>25</v>
      </c>
      <c r="C7147" s="34">
        <v>15</v>
      </c>
      <c r="D7147" s="6" t="s">
        <v>3143</v>
      </c>
      <c r="E7147" s="7" t="s">
        <v>3353</v>
      </c>
      <c r="F7147" s="6"/>
      <c r="G7147" s="25">
        <v>44502</v>
      </c>
      <c r="H7147" s="24">
        <f>IF(G7147=0,"No Exp Date",(IF(I7147&lt;&gt;0,"No Exp Date",IF(G7147&lt;DATE(2013,3,1),DATE(2020,3,1),DATE(YEAR(G7147)+7,MONTH(G7147),DAY(G7147))))))</f>
        <v>47059</v>
      </c>
      <c r="I7147" s="24"/>
      <c r="J7147" s="24"/>
      <c r="K7147" s="27"/>
      <c r="L7147" s="69" t="str">
        <f>IF((K7147)="Amd",EDATE(J7147,18),"N/A")</f>
        <v>N/A</v>
      </c>
      <c r="M7147" s="18"/>
    </row>
    <row r="7148" spans="1:13" s="2" customFormat="1" ht="25.5" x14ac:dyDescent="0.3">
      <c r="A7148" s="23">
        <v>803</v>
      </c>
      <c r="B7148" s="23">
        <v>25</v>
      </c>
      <c r="C7148" s="34">
        <v>20</v>
      </c>
      <c r="D7148" s="6" t="s">
        <v>1</v>
      </c>
      <c r="E7148" s="7" t="s">
        <v>6683</v>
      </c>
      <c r="F7148" s="6" t="s">
        <v>7046</v>
      </c>
      <c r="G7148" s="25"/>
      <c r="H7148" s="24" t="str">
        <f>IF(G7148=0,"No Exp Date",(IF(I7148&lt;&gt;0,"No Exp Date",IF(G7148&lt;DATE(2013,3,1),DATE(2020,3,1),DATE(YEAR(G7148)+7,MONTH(G7148),DAY(G7148))))))</f>
        <v>No Exp Date</v>
      </c>
      <c r="I7148" s="24">
        <v>34865</v>
      </c>
      <c r="J7148" s="24" t="str">
        <f>IF((H7148)="No Exp Date","N/A","")</f>
        <v>N/A</v>
      </c>
      <c r="K7148" s="27"/>
      <c r="L7148" s="69" t="str">
        <f>IF((K7148)="Amd",EDATE(J7148,18),"N/A")</f>
        <v>N/A</v>
      </c>
      <c r="M7148" s="18"/>
    </row>
    <row r="7149" spans="1:13" s="2" customFormat="1" x14ac:dyDescent="0.3">
      <c r="A7149" s="23">
        <v>803</v>
      </c>
      <c r="B7149" s="23">
        <v>25</v>
      </c>
      <c r="C7149" s="34">
        <v>21</v>
      </c>
      <c r="D7149" s="6" t="s">
        <v>3143</v>
      </c>
      <c r="E7149" s="7" t="s">
        <v>4736</v>
      </c>
      <c r="F7149" s="6"/>
      <c r="G7149" s="25">
        <v>44530</v>
      </c>
      <c r="H7149" s="24">
        <f>IF(G7149=0,"No Exp Date",(IF(I7149&lt;&gt;0,"No Exp Date",IF(G7149&lt;DATE(2013,3,1),DATE(2020,3,1),DATE(YEAR(G7149)+7,MONTH(G7149),DAY(G7149))))))</f>
        <v>47087</v>
      </c>
      <c r="I7149" s="24"/>
      <c r="J7149" s="24"/>
      <c r="K7149" s="27"/>
      <c r="L7149" s="69" t="str">
        <f>IF((K7149)="Amd",EDATE(J7149,18),"N/A")</f>
        <v>N/A</v>
      </c>
      <c r="M7149" s="18"/>
    </row>
    <row r="7150" spans="1:13" s="2" customFormat="1" x14ac:dyDescent="0.3">
      <c r="A7150" s="23">
        <v>803</v>
      </c>
      <c r="B7150" s="23">
        <v>25</v>
      </c>
      <c r="C7150" s="34">
        <v>25</v>
      </c>
      <c r="D7150" s="6" t="s">
        <v>1</v>
      </c>
      <c r="E7150" s="7" t="s">
        <v>6684</v>
      </c>
      <c r="F7150" s="6" t="s">
        <v>10179</v>
      </c>
      <c r="G7150" s="25"/>
      <c r="H7150" s="24" t="str">
        <f>IF(G7150=0,"No Exp Date",(IF(I7150&lt;&gt;0,"No Exp Date",IF(G7150&lt;DATE(2013,3,1),DATE(2020,3,1),DATE(YEAR(G7150)+7,MONTH(G7150),DAY(G7150))))))</f>
        <v>No Exp Date</v>
      </c>
      <c r="I7150" s="24"/>
      <c r="J7150" s="24" t="str">
        <f>IF((H7150)="No Exp Date","N/A","")</f>
        <v>N/A</v>
      </c>
      <c r="K7150" s="27"/>
      <c r="L7150" s="69" t="str">
        <f>IF((K7150)="Amd",EDATE(J7150,18),"N/A")</f>
        <v>N/A</v>
      </c>
      <c r="M7150" s="18"/>
    </row>
    <row r="7151" spans="1:13" s="2" customFormat="1" x14ac:dyDescent="0.3">
      <c r="A7151" s="23">
        <v>803</v>
      </c>
      <c r="B7151" s="23">
        <v>25</v>
      </c>
      <c r="C7151" s="34">
        <v>26</v>
      </c>
      <c r="D7151" s="6" t="s">
        <v>1</v>
      </c>
      <c r="E7151" s="7" t="s">
        <v>6681</v>
      </c>
      <c r="F7151" s="6" t="s">
        <v>10180</v>
      </c>
      <c r="G7151" s="25"/>
      <c r="H7151" s="24" t="str">
        <f>IF(G7151=0,"No Exp Date",(IF(I7151&lt;&gt;0,"No Exp Date",IF(G7151&lt;DATE(2013,3,1),DATE(2020,3,1),DATE(YEAR(G7151)+7,MONTH(G7151),DAY(G7151))))))</f>
        <v>No Exp Date</v>
      </c>
      <c r="I7151" s="24"/>
      <c r="J7151" s="24" t="str">
        <f>IF((H7151)="No Exp Date","N/A","")</f>
        <v>N/A</v>
      </c>
      <c r="K7151" s="27"/>
      <c r="L7151" s="69" t="str">
        <f>IF((K7151)="Amd",EDATE(J7151,18),"N/A")</f>
        <v>N/A</v>
      </c>
      <c r="M7151" s="18"/>
    </row>
    <row r="7152" spans="1:13" s="2" customFormat="1" x14ac:dyDescent="0.3">
      <c r="A7152" s="23">
        <v>803</v>
      </c>
      <c r="B7152" s="23">
        <v>25</v>
      </c>
      <c r="C7152" s="34">
        <v>27</v>
      </c>
      <c r="D7152" s="6" t="s">
        <v>1</v>
      </c>
      <c r="E7152" s="18" t="s">
        <v>9051</v>
      </c>
      <c r="F7152" s="7" t="s">
        <v>9050</v>
      </c>
      <c r="G7152" s="25"/>
      <c r="H7152" s="24" t="str">
        <f>IF(G7152=0,"No Exp Date",(IF(I7152&lt;&gt;0,"No Exp Date",IF(G7152&lt;DATE(2013,3,1),DATE(2020,3,1),DATE(YEAR(G7152)+7,MONTH(G7152),DAY(G7152))))))</f>
        <v>No Exp Date</v>
      </c>
      <c r="I7152" s="24"/>
      <c r="J7152" s="24" t="str">
        <f>IF((H7152)="No Exp Date","N/A","")</f>
        <v>N/A</v>
      </c>
      <c r="K7152" s="27"/>
      <c r="L7152" s="69" t="str">
        <f>IF((K7152)="Amd",EDATE(J7152,18),"N/A")</f>
        <v>N/A</v>
      </c>
      <c r="M7152" s="18"/>
    </row>
    <row r="7153" spans="1:13" s="2" customFormat="1" x14ac:dyDescent="0.3">
      <c r="A7153" s="23">
        <v>803</v>
      </c>
      <c r="B7153" s="23">
        <v>25</v>
      </c>
      <c r="C7153" s="34">
        <v>28</v>
      </c>
      <c r="D7153" s="6" t="s">
        <v>1</v>
      </c>
      <c r="E7153" s="7" t="s">
        <v>3354</v>
      </c>
      <c r="F7153" s="6" t="s">
        <v>135</v>
      </c>
      <c r="G7153" s="25"/>
      <c r="H7153" s="24" t="str">
        <f>IF(G7153=0,"No Exp Date",(IF(I7153&lt;&gt;0,"No Exp Date",IF(G7153&lt;DATE(2013,3,1),DATE(2020,3,1),DATE(YEAR(G7153)+7,MONTH(G7153),DAY(G7153))))))</f>
        <v>No Exp Date</v>
      </c>
      <c r="I7153" s="24"/>
      <c r="J7153" s="24" t="str">
        <f>IF((H7153)="No Exp Date","N/A","")</f>
        <v>N/A</v>
      </c>
      <c r="K7153" s="27"/>
      <c r="L7153" s="69" t="str">
        <f>IF((K7153)="Amd",EDATE(J7153,18),"N/A")</f>
        <v>N/A</v>
      </c>
      <c r="M7153" s="18"/>
    </row>
    <row r="7154" spans="1:13" s="2" customFormat="1" ht="25.5" x14ac:dyDescent="0.3">
      <c r="A7154" s="23">
        <v>803</v>
      </c>
      <c r="B7154" s="23">
        <v>25</v>
      </c>
      <c r="C7154" s="34">
        <v>30</v>
      </c>
      <c r="D7154" s="6" t="s">
        <v>3143</v>
      </c>
      <c r="E7154" s="7" t="s">
        <v>3355</v>
      </c>
      <c r="F7154" s="6"/>
      <c r="G7154" s="25">
        <v>43553</v>
      </c>
      <c r="H7154" s="24">
        <f>IF(G7154=0,"No Exp Date",(IF(I7154&lt;&gt;0,"No Exp Date",IF(G7154&lt;DATE(2013,3,1),DATE(2020,3,1),DATE(YEAR(G7154)+7,MONTH(G7154),DAY(G7154))))))</f>
        <v>46110</v>
      </c>
      <c r="I7154" s="24"/>
      <c r="J7154" s="24">
        <v>43553</v>
      </c>
      <c r="K7154" s="27" t="s">
        <v>7300</v>
      </c>
      <c r="L7154" s="69" t="str">
        <f>IF((K7154)="Amd",EDATE(J7154,18),"N/A")</f>
        <v>N/A</v>
      </c>
      <c r="M7154" s="18"/>
    </row>
    <row r="7155" spans="1:13" s="2" customFormat="1" ht="25.5" x14ac:dyDescent="0.3">
      <c r="A7155" s="23">
        <v>803</v>
      </c>
      <c r="B7155" s="23">
        <v>25</v>
      </c>
      <c r="C7155" s="34">
        <v>35</v>
      </c>
      <c r="D7155" s="6" t="s">
        <v>1</v>
      </c>
      <c r="E7155" s="6"/>
      <c r="F7155" s="7" t="s">
        <v>10182</v>
      </c>
      <c r="G7155" s="25"/>
      <c r="H7155" s="24" t="str">
        <f>IF(G7155=0,"No Exp Date",(IF(I7155&lt;&gt;0,"No Exp Date",IF(G7155&lt;DATE(2013,3,1),DATE(2020,3,1),DATE(YEAR(G7155)+7,MONTH(G7155),DAY(G7155))))))</f>
        <v>No Exp Date</v>
      </c>
      <c r="I7155" s="24"/>
      <c r="J7155" s="24" t="str">
        <f>IF((H7155)="No Exp Date","N/A","")</f>
        <v>N/A</v>
      </c>
      <c r="K7155" s="27"/>
      <c r="L7155" s="69" t="str">
        <f>IF((K7155)="Amd",EDATE(J7155,18),"N/A")</f>
        <v>N/A</v>
      </c>
      <c r="M7155" s="18"/>
    </row>
    <row r="7156" spans="1:13" s="2" customFormat="1" ht="38.25" x14ac:dyDescent="0.3">
      <c r="A7156" s="23">
        <v>803</v>
      </c>
      <c r="B7156" s="23">
        <v>25</v>
      </c>
      <c r="C7156" s="34">
        <v>36</v>
      </c>
      <c r="D7156" s="6" t="s">
        <v>3143</v>
      </c>
      <c r="E7156" s="7" t="s">
        <v>3358</v>
      </c>
      <c r="F7156" s="6"/>
      <c r="G7156" s="25">
        <v>43553</v>
      </c>
      <c r="H7156" s="24">
        <f>IF(G7156=0,"No Exp Date",(IF(I7156&lt;&gt;0,"No Exp Date",IF(G7156&lt;DATE(2013,3,1),DATE(2020,3,1),DATE(YEAR(G7156)+7,MONTH(G7156),DAY(G7156))))))</f>
        <v>46110</v>
      </c>
      <c r="I7156" s="24"/>
      <c r="J7156" s="24">
        <v>43553</v>
      </c>
      <c r="K7156" s="27" t="s">
        <v>7300</v>
      </c>
      <c r="L7156" s="69" t="str">
        <f>IF((K7156)="Amd",EDATE(J7156,18),"N/A")</f>
        <v>N/A</v>
      </c>
      <c r="M7156" s="18"/>
    </row>
    <row r="7157" spans="1:13" s="2" customFormat="1" x14ac:dyDescent="0.3">
      <c r="A7157" s="23">
        <v>803</v>
      </c>
      <c r="B7157" s="23">
        <v>25</v>
      </c>
      <c r="C7157" s="34">
        <v>40</v>
      </c>
      <c r="D7157" s="6" t="s">
        <v>3143</v>
      </c>
      <c r="E7157" s="7" t="s">
        <v>3359</v>
      </c>
      <c r="F7157" s="6"/>
      <c r="G7157" s="25">
        <v>43553</v>
      </c>
      <c r="H7157" s="24">
        <f>IF(G7157=0,"No Exp Date",(IF(I7157&lt;&gt;0,"No Exp Date",IF(G7157&lt;DATE(2013,3,1),DATE(2020,3,1),DATE(YEAR(G7157)+7,MONTH(G7157),DAY(G7157))))))</f>
        <v>46110</v>
      </c>
      <c r="I7157" s="24"/>
      <c r="J7157" s="24">
        <v>43553</v>
      </c>
      <c r="K7157" s="27" t="s">
        <v>7300</v>
      </c>
      <c r="L7157" s="69" t="str">
        <f>IF((K7157)="Amd",EDATE(J7157,18),"N/A")</f>
        <v>N/A</v>
      </c>
      <c r="M7157" s="18"/>
    </row>
    <row r="7158" spans="1:13" s="2" customFormat="1" x14ac:dyDescent="0.3">
      <c r="A7158" s="23">
        <v>803</v>
      </c>
      <c r="B7158" s="23">
        <v>25</v>
      </c>
      <c r="C7158" s="34">
        <v>50</v>
      </c>
      <c r="D7158" s="6" t="s">
        <v>1</v>
      </c>
      <c r="E7158" s="18"/>
      <c r="F7158" s="7" t="s">
        <v>9518</v>
      </c>
      <c r="G7158" s="25"/>
      <c r="H7158" s="24" t="str">
        <f>IF(G7158=0,"No Exp Date",(IF(I7158&lt;&gt;0,"No Exp Date",IF(G7158&lt;DATE(2013,3,1),DATE(2020,3,1),DATE(YEAR(G7158)+7,MONTH(G7158),DAY(G7158))))))</f>
        <v>No Exp Date</v>
      </c>
      <c r="I7158" s="24"/>
      <c r="J7158" s="24" t="str">
        <f>IF((H7158)="No Exp Date","N/A","")</f>
        <v>N/A</v>
      </c>
      <c r="K7158" s="27"/>
      <c r="L7158" s="69" t="str">
        <f>IF((K7158)="Amd",EDATE(J7158,18),"N/A")</f>
        <v>N/A</v>
      </c>
      <c r="M7158" s="18"/>
    </row>
    <row r="7159" spans="1:13" s="2" customFormat="1" x14ac:dyDescent="0.3">
      <c r="A7159" s="23">
        <v>803</v>
      </c>
      <c r="B7159" s="23">
        <v>25</v>
      </c>
      <c r="C7159" s="34">
        <v>60</v>
      </c>
      <c r="D7159" s="6" t="s">
        <v>1</v>
      </c>
      <c r="E7159" s="6"/>
      <c r="F7159" s="7" t="s">
        <v>10183</v>
      </c>
      <c r="G7159" s="25"/>
      <c r="H7159" s="24" t="str">
        <f>IF(G7159=0,"No Exp Date",(IF(I7159&lt;&gt;0,"No Exp Date",IF(G7159&lt;DATE(2013,3,1),DATE(2020,3,1),DATE(YEAR(G7159)+7,MONTH(G7159),DAY(G7159))))))</f>
        <v>No Exp Date</v>
      </c>
      <c r="I7159" s="24"/>
      <c r="J7159" s="24" t="str">
        <f>IF((H7159)="No Exp Date","N/A","")</f>
        <v>N/A</v>
      </c>
      <c r="K7159" s="27"/>
      <c r="L7159" s="69" t="str">
        <f>IF((K7159)="Amd",EDATE(J7159,18),"N/A")</f>
        <v>N/A</v>
      </c>
      <c r="M7159" s="18"/>
    </row>
    <row r="7160" spans="1:13" s="2" customFormat="1" x14ac:dyDescent="0.3">
      <c r="A7160" s="23">
        <v>803</v>
      </c>
      <c r="B7160" s="23">
        <v>25</v>
      </c>
      <c r="C7160" s="34">
        <v>61</v>
      </c>
      <c r="D7160" s="6" t="s">
        <v>1</v>
      </c>
      <c r="E7160" s="7" t="s">
        <v>4765</v>
      </c>
      <c r="F7160" s="6" t="s">
        <v>135</v>
      </c>
      <c r="G7160" s="25"/>
      <c r="H7160" s="24" t="str">
        <f>IF(G7160=0,"No Exp Date",(IF(I7160&lt;&gt;0,"No Exp Date",IF(G7160&lt;DATE(2013,3,1),DATE(2020,3,1),DATE(YEAR(G7160)+7,MONTH(G7160),DAY(G7160))))))</f>
        <v>No Exp Date</v>
      </c>
      <c r="I7160" s="24"/>
      <c r="J7160" s="24" t="str">
        <f>IF((H7160)="No Exp Date","N/A","")</f>
        <v>N/A</v>
      </c>
      <c r="K7160" s="27"/>
      <c r="L7160" s="69" t="str">
        <f>IF((K7160)="Amd",EDATE(J7160,18),"N/A")</f>
        <v>N/A</v>
      </c>
      <c r="M7160" s="18"/>
    </row>
    <row r="7161" spans="1:13" s="2" customFormat="1" x14ac:dyDescent="0.3">
      <c r="A7161" s="23">
        <v>803</v>
      </c>
      <c r="B7161" s="23">
        <v>25</v>
      </c>
      <c r="C7161" s="34">
        <v>70</v>
      </c>
      <c r="D7161" s="6" t="s">
        <v>3143</v>
      </c>
      <c r="E7161" s="7" t="s">
        <v>3360</v>
      </c>
      <c r="F7161" s="6"/>
      <c r="G7161" s="25">
        <v>44166</v>
      </c>
      <c r="H7161" s="24">
        <f>IF(G7161=0,"No Exp Date",(IF(I7161&lt;&gt;0,"No Exp Date",IF(G7161&lt;DATE(2013,3,1),DATE(2020,3,1),DATE(YEAR(G7161)+7,MONTH(G7161),DAY(G7161))))))</f>
        <v>46722</v>
      </c>
      <c r="I7161" s="24"/>
      <c r="J7161" s="24"/>
      <c r="K7161" s="27"/>
      <c r="L7161" s="69" t="str">
        <f>IF((K7161)="Amd",EDATE(J7161,18),"N/A")</f>
        <v>N/A</v>
      </c>
      <c r="M7161" s="18"/>
    </row>
    <row r="7162" spans="1:13" s="2" customFormat="1" x14ac:dyDescent="0.3">
      <c r="A7162" s="23">
        <v>803</v>
      </c>
      <c r="B7162" s="23">
        <v>25</v>
      </c>
      <c r="C7162" s="34">
        <v>75</v>
      </c>
      <c r="D7162" s="6" t="s">
        <v>3143</v>
      </c>
      <c r="E7162" s="7" t="s">
        <v>3361</v>
      </c>
      <c r="F7162" s="6"/>
      <c r="G7162" s="25">
        <v>44166</v>
      </c>
      <c r="H7162" s="24">
        <f>IF(G7162=0,"No Exp Date",(IF(I7162&lt;&gt;0,"No Exp Date",IF(G7162&lt;DATE(2013,3,1),DATE(2020,3,1),DATE(YEAR(G7162)+7,MONTH(G7162),DAY(G7162))))))</f>
        <v>46722</v>
      </c>
      <c r="I7162" s="24"/>
      <c r="J7162" s="24"/>
      <c r="K7162" s="27"/>
      <c r="L7162" s="69" t="str">
        <f>IF((K7162)="Amd",EDATE(J7162,18),"N/A")</f>
        <v>N/A</v>
      </c>
      <c r="M7162" s="18"/>
    </row>
    <row r="7163" spans="1:13" s="2" customFormat="1" ht="38.25" x14ac:dyDescent="0.3">
      <c r="A7163" s="23">
        <v>803</v>
      </c>
      <c r="B7163" s="23">
        <v>25</v>
      </c>
      <c r="C7163" s="34">
        <v>80</v>
      </c>
      <c r="D7163" s="6" t="s">
        <v>1</v>
      </c>
      <c r="E7163" s="18" t="s">
        <v>9052</v>
      </c>
      <c r="F7163" s="7" t="s">
        <v>10184</v>
      </c>
      <c r="G7163" s="25"/>
      <c r="H7163" s="24" t="str">
        <f>IF(G7163=0,"No Exp Date",(IF(I7163&lt;&gt;0,"No Exp Date",IF(G7163&lt;DATE(2013,3,1),DATE(2020,3,1),DATE(YEAR(G7163)+7,MONTH(G7163),DAY(G7163))))))</f>
        <v>No Exp Date</v>
      </c>
      <c r="I7163" s="24"/>
      <c r="J7163" s="24" t="str">
        <f>IF((H7163)="No Exp Date","N/A","")</f>
        <v>N/A</v>
      </c>
      <c r="K7163" s="27"/>
      <c r="L7163" s="69" t="str">
        <f>IF((K7163)="Amd",EDATE(J7163,18),"N/A")</f>
        <v>N/A</v>
      </c>
      <c r="M7163" s="18"/>
    </row>
    <row r="7164" spans="1:13" s="2" customFormat="1" ht="25.5" x14ac:dyDescent="0.3">
      <c r="A7164" s="23">
        <v>803</v>
      </c>
      <c r="B7164" s="23">
        <v>25</v>
      </c>
      <c r="C7164" s="34">
        <v>89</v>
      </c>
      <c r="D7164" s="6" t="s">
        <v>3143</v>
      </c>
      <c r="E7164" s="7" t="s">
        <v>3362</v>
      </c>
      <c r="F7164" s="6"/>
      <c r="G7164" s="24">
        <v>44257</v>
      </c>
      <c r="H7164" s="24">
        <f>IF(G7164=0,"No Exp Date",(IF(I7164&lt;&gt;0,"No Exp Date",IF(G7164&lt;DATE(2013,3,1),DATE(2020,3,1),DATE(YEAR(G7164)+7,MONTH(G7164),DAY(G7164))))))</f>
        <v>46814</v>
      </c>
      <c r="I7164" s="24"/>
      <c r="J7164" s="24" t="str">
        <f>IF((H7164)="No Exp Date","N/A","")</f>
        <v/>
      </c>
      <c r="K7164" s="27"/>
      <c r="L7164" s="69" t="str">
        <f>IF((K7164)="Amd",EDATE(J7164,18),"N/A")</f>
        <v>N/A</v>
      </c>
      <c r="M7164" s="18"/>
    </row>
    <row r="7165" spans="1:13" s="2" customFormat="1" ht="25.5" x14ac:dyDescent="0.3">
      <c r="A7165" s="23">
        <v>803</v>
      </c>
      <c r="B7165" s="23">
        <v>25</v>
      </c>
      <c r="C7165" s="34">
        <v>90</v>
      </c>
      <c r="D7165" s="6" t="s">
        <v>1</v>
      </c>
      <c r="E7165" s="6"/>
      <c r="F7165" s="7" t="s">
        <v>10185</v>
      </c>
      <c r="G7165" s="25"/>
      <c r="H7165" s="24" t="str">
        <f>IF(G7165=0,"No Exp Date",(IF(I7165&lt;&gt;0,"No Exp Date",IF(G7165&lt;DATE(2013,3,1),DATE(2020,3,1),DATE(YEAR(G7165)+7,MONTH(G7165),DAY(G7165))))))</f>
        <v>No Exp Date</v>
      </c>
      <c r="I7165" s="24"/>
      <c r="J7165" s="24" t="str">
        <f>IF((H7165)="No Exp Date","N/A","")</f>
        <v>N/A</v>
      </c>
      <c r="K7165" s="27"/>
      <c r="L7165" s="69" t="str">
        <f>IF((K7165)="Amd",EDATE(J7165,18),"N/A")</f>
        <v>N/A</v>
      </c>
      <c r="M7165" s="18"/>
    </row>
    <row r="7166" spans="1:13" s="2" customFormat="1" ht="25.5" x14ac:dyDescent="0.3">
      <c r="A7166" s="23">
        <v>803</v>
      </c>
      <c r="B7166" s="23">
        <v>25</v>
      </c>
      <c r="C7166" s="34">
        <v>91</v>
      </c>
      <c r="D7166" s="6" t="s">
        <v>3143</v>
      </c>
      <c r="E7166" s="7" t="s">
        <v>3363</v>
      </c>
      <c r="F7166" s="6"/>
      <c r="G7166" s="25">
        <v>44530</v>
      </c>
      <c r="H7166" s="24">
        <f>IF(G7166=0,"No Exp Date",(IF(I7166&lt;&gt;0,"No Exp Date",IF(G7166&lt;DATE(2013,3,1),DATE(2020,3,1),DATE(YEAR(G7166)+7,MONTH(G7166),DAY(G7166))))))</f>
        <v>47087</v>
      </c>
      <c r="I7166" s="24"/>
      <c r="J7166" s="24"/>
      <c r="K7166" s="27"/>
      <c r="L7166" s="69" t="str">
        <f>IF((K7166)="Amd",EDATE(J7166,18),"N/A")</f>
        <v>N/A</v>
      </c>
      <c r="M7166" s="18"/>
    </row>
    <row r="7167" spans="1:13" s="2" customFormat="1" ht="25.5" x14ac:dyDescent="0.3">
      <c r="A7167" s="23">
        <v>803</v>
      </c>
      <c r="B7167" s="23">
        <v>25</v>
      </c>
      <c r="C7167" s="34">
        <v>92</v>
      </c>
      <c r="D7167" s="6" t="s">
        <v>3143</v>
      </c>
      <c r="E7167" s="7" t="s">
        <v>3364</v>
      </c>
      <c r="F7167" s="6"/>
      <c r="G7167" s="25">
        <v>44439</v>
      </c>
      <c r="H7167" s="24">
        <f>IF(G7167=0,"No Exp Date",(IF(I7167&lt;&gt;0,"No Exp Date",IF(G7167&lt;DATE(2013,3,1),DATE(2020,3,1),DATE(YEAR(G7167)+7,MONTH(G7167),DAY(G7167))))))</f>
        <v>46996</v>
      </c>
      <c r="I7167" s="24"/>
      <c r="J7167" s="24"/>
      <c r="K7167" s="27"/>
      <c r="L7167" s="69" t="str">
        <f>IF((K7167)="Amd",EDATE(J7167,18),"N/A")</f>
        <v>N/A</v>
      </c>
      <c r="M7167" s="18"/>
    </row>
    <row r="7168" spans="1:13" s="2" customFormat="1" x14ac:dyDescent="0.3">
      <c r="A7168" s="23">
        <v>803</v>
      </c>
      <c r="B7168" s="23">
        <v>25</v>
      </c>
      <c r="C7168" s="34">
        <v>94</v>
      </c>
      <c r="D7168" s="6" t="s">
        <v>1</v>
      </c>
      <c r="E7168" s="7" t="s">
        <v>3365</v>
      </c>
      <c r="F7168" s="6" t="s">
        <v>135</v>
      </c>
      <c r="G7168" s="25"/>
      <c r="H7168" s="24" t="str">
        <f>IF(G7168=0,"No Exp Date",(IF(I7168&lt;&gt;0,"No Exp Date",IF(G7168&lt;DATE(2013,3,1),DATE(2020,3,1),DATE(YEAR(G7168)+7,MONTH(G7168),DAY(G7168))))))</f>
        <v>No Exp Date</v>
      </c>
      <c r="I7168" s="24"/>
      <c r="J7168" s="24" t="str">
        <f>IF((H7168)="No Exp Date","N/A","")</f>
        <v>N/A</v>
      </c>
      <c r="K7168" s="27"/>
      <c r="L7168" s="69" t="str">
        <f>IF((K7168)="Amd",EDATE(J7168,18),"N/A")</f>
        <v>N/A</v>
      </c>
      <c r="M7168" s="18"/>
    </row>
    <row r="7169" spans="1:13" s="2" customFormat="1" x14ac:dyDescent="0.3">
      <c r="A7169" s="23">
        <v>803</v>
      </c>
      <c r="B7169" s="23">
        <v>25</v>
      </c>
      <c r="C7169" s="34">
        <v>95</v>
      </c>
      <c r="D7169" s="6" t="s">
        <v>1</v>
      </c>
      <c r="E7169" s="7" t="s">
        <v>6685</v>
      </c>
      <c r="F7169" s="6" t="s">
        <v>10186</v>
      </c>
      <c r="G7169" s="25"/>
      <c r="H7169" s="24" t="str">
        <f>IF(G7169=0,"No Exp Date",(IF(I7169&lt;&gt;0,"No Exp Date",IF(G7169&lt;DATE(2013,3,1),DATE(2020,3,1),DATE(YEAR(G7169)+7,MONTH(G7169),DAY(G7169))))))</f>
        <v>No Exp Date</v>
      </c>
      <c r="I7169" s="24"/>
      <c r="J7169" s="24" t="str">
        <f>IF((H7169)="No Exp Date","N/A","")</f>
        <v>N/A</v>
      </c>
      <c r="K7169" s="27"/>
      <c r="L7169" s="69" t="str">
        <f>IF((K7169)="Amd",EDATE(J7169,18),"N/A")</f>
        <v>N/A</v>
      </c>
      <c r="M7169" s="18"/>
    </row>
    <row r="7170" spans="1:13" s="2" customFormat="1" ht="38.25" x14ac:dyDescent="0.3">
      <c r="A7170" s="23">
        <v>803</v>
      </c>
      <c r="B7170" s="23">
        <v>25</v>
      </c>
      <c r="C7170" s="34">
        <v>96</v>
      </c>
      <c r="D7170" s="6" t="s">
        <v>3143</v>
      </c>
      <c r="E7170" s="7" t="s">
        <v>3366</v>
      </c>
      <c r="F7170" s="6"/>
      <c r="G7170" s="25">
        <v>44166</v>
      </c>
      <c r="H7170" s="24">
        <f>IF(G7170=0,"No Exp Date",(IF(I7170&lt;&gt;0,"No Exp Date",IF(G7170&lt;DATE(2013,3,1),DATE(2020,3,1),DATE(YEAR(G7170)+7,MONTH(G7170),DAY(G7170))))))</f>
        <v>46722</v>
      </c>
      <c r="I7170" s="24"/>
      <c r="J7170" s="24"/>
      <c r="K7170" s="27"/>
      <c r="L7170" s="69" t="str">
        <f>IF((K7170)="Amd",EDATE(J7170,18),"N/A")</f>
        <v>N/A</v>
      </c>
      <c r="M7170" s="18"/>
    </row>
    <row r="7171" spans="1:13" s="2" customFormat="1" x14ac:dyDescent="0.3">
      <c r="A7171" s="23">
        <v>803</v>
      </c>
      <c r="B7171" s="23">
        <v>25</v>
      </c>
      <c r="C7171" s="34">
        <v>100</v>
      </c>
      <c r="D7171" s="6" t="s">
        <v>1</v>
      </c>
      <c r="E7171" s="6"/>
      <c r="F7171" s="7" t="s">
        <v>10187</v>
      </c>
      <c r="G7171" s="25"/>
      <c r="H7171" s="24" t="str">
        <f>IF(G7171=0,"No Exp Date",(IF(I7171&lt;&gt;0,"No Exp Date",IF(G7171&lt;DATE(2013,3,1),DATE(2020,3,1),DATE(YEAR(G7171)+7,MONTH(G7171),DAY(G7171))))))</f>
        <v>No Exp Date</v>
      </c>
      <c r="I7171" s="24"/>
      <c r="J7171" s="24" t="str">
        <f>IF((H7171)="No Exp Date","N/A","")</f>
        <v>N/A</v>
      </c>
      <c r="K7171" s="27"/>
      <c r="L7171" s="69" t="str">
        <f>IF((K7171)="Amd",EDATE(J7171,18),"N/A")</f>
        <v>N/A</v>
      </c>
      <c r="M7171" s="18"/>
    </row>
    <row r="7172" spans="1:13" s="2" customFormat="1" ht="25.5" x14ac:dyDescent="0.3">
      <c r="A7172" s="23">
        <v>803</v>
      </c>
      <c r="B7172" s="23">
        <v>25</v>
      </c>
      <c r="C7172" s="34">
        <v>101</v>
      </c>
      <c r="D7172" s="6" t="s">
        <v>3143</v>
      </c>
      <c r="E7172" s="7" t="s">
        <v>3367</v>
      </c>
      <c r="F7172" s="6"/>
      <c r="G7172" s="25">
        <v>43553</v>
      </c>
      <c r="H7172" s="24">
        <f>IF(G7172=0,"No Exp Date",(IF(I7172&lt;&gt;0,"No Exp Date",IF(G7172&lt;DATE(2013,3,1),DATE(2020,3,1),DATE(YEAR(G7172)+7,MONTH(G7172),DAY(G7172))))))</f>
        <v>46110</v>
      </c>
      <c r="I7172" s="24"/>
      <c r="J7172" s="24">
        <v>43553</v>
      </c>
      <c r="K7172" s="27" t="s">
        <v>7300</v>
      </c>
      <c r="L7172" s="69" t="str">
        <f>IF((K7172)="Amd",EDATE(J7172,18),"N/A")</f>
        <v>N/A</v>
      </c>
      <c r="M7172" s="18"/>
    </row>
    <row r="7173" spans="1:13" s="2" customFormat="1" ht="25.5" x14ac:dyDescent="0.3">
      <c r="A7173" s="23">
        <v>803</v>
      </c>
      <c r="B7173" s="23">
        <v>25</v>
      </c>
      <c r="C7173" s="34">
        <v>110</v>
      </c>
      <c r="D7173" s="6" t="s">
        <v>3143</v>
      </c>
      <c r="E7173" s="7" t="s">
        <v>3368</v>
      </c>
      <c r="F7173" s="6"/>
      <c r="G7173" s="25">
        <v>43553</v>
      </c>
      <c r="H7173" s="24">
        <f>IF(G7173=0,"No Exp Date",(IF(I7173&lt;&gt;0,"No Exp Date",IF(G7173&lt;DATE(2013,3,1),DATE(2020,3,1),DATE(YEAR(G7173)+7,MONTH(G7173),DAY(G7173))))))</f>
        <v>46110</v>
      </c>
      <c r="I7173" s="24"/>
      <c r="J7173" s="24">
        <v>43553</v>
      </c>
      <c r="K7173" s="27" t="s">
        <v>7300</v>
      </c>
      <c r="L7173" s="69" t="str">
        <f>IF((K7173)="Amd",EDATE(J7173,18),"N/A")</f>
        <v>N/A</v>
      </c>
      <c r="M7173" s="18"/>
    </row>
    <row r="7174" spans="1:13" s="2" customFormat="1" ht="38.25" x14ac:dyDescent="0.3">
      <c r="A7174" s="23">
        <v>803</v>
      </c>
      <c r="B7174" s="23">
        <v>25</v>
      </c>
      <c r="C7174" s="34">
        <v>120</v>
      </c>
      <c r="D7174" s="6" t="s">
        <v>3143</v>
      </c>
      <c r="E7174" s="7" t="s">
        <v>3369</v>
      </c>
      <c r="F7174" s="6"/>
      <c r="G7174" s="25">
        <v>43553</v>
      </c>
      <c r="H7174" s="24">
        <f>IF(G7174=0,"No Exp Date",(IF(I7174&lt;&gt;0,"No Exp Date",IF(G7174&lt;DATE(2013,3,1),DATE(2020,3,1),DATE(YEAR(G7174)+7,MONTH(G7174),DAY(G7174))))))</f>
        <v>46110</v>
      </c>
      <c r="I7174" s="24"/>
      <c r="J7174" s="24">
        <v>43553</v>
      </c>
      <c r="K7174" s="27" t="s">
        <v>7300</v>
      </c>
      <c r="L7174" s="69" t="str">
        <f>IF((K7174)="Amd",EDATE(J7174,18),"N/A")</f>
        <v>N/A</v>
      </c>
      <c r="M7174" s="18"/>
    </row>
    <row r="7175" spans="1:13" s="2" customFormat="1" ht="51" x14ac:dyDescent="0.3">
      <c r="A7175" s="23">
        <v>803</v>
      </c>
      <c r="B7175" s="23">
        <v>25</v>
      </c>
      <c r="C7175" s="34">
        <v>125</v>
      </c>
      <c r="D7175" s="6" t="s">
        <v>3143</v>
      </c>
      <c r="E7175" s="7" t="s">
        <v>3370</v>
      </c>
      <c r="F7175" s="6"/>
      <c r="G7175" s="25">
        <v>43553</v>
      </c>
      <c r="H7175" s="24">
        <f>IF(G7175=0,"No Exp Date",(IF(I7175&lt;&gt;0,"No Exp Date",IF(G7175&lt;DATE(2013,3,1),DATE(2020,3,1),DATE(YEAR(G7175)+7,MONTH(G7175),DAY(G7175))))))</f>
        <v>46110</v>
      </c>
      <c r="I7175" s="24"/>
      <c r="J7175" s="24">
        <v>43553</v>
      </c>
      <c r="K7175" s="27" t="s">
        <v>7300</v>
      </c>
      <c r="L7175" s="69" t="str">
        <f>IF((K7175)="Amd",EDATE(J7175,18),"N/A")</f>
        <v>N/A</v>
      </c>
      <c r="M7175" s="18"/>
    </row>
    <row r="7176" spans="1:13" s="2" customFormat="1" ht="25.5" x14ac:dyDescent="0.3">
      <c r="A7176" s="23">
        <v>803</v>
      </c>
      <c r="B7176" s="23">
        <v>25</v>
      </c>
      <c r="C7176" s="34">
        <v>130</v>
      </c>
      <c r="D7176" s="6" t="s">
        <v>3143</v>
      </c>
      <c r="E7176" s="7" t="s">
        <v>3371</v>
      </c>
      <c r="F7176" s="6"/>
      <c r="G7176" s="25">
        <v>43553</v>
      </c>
      <c r="H7176" s="24">
        <f>IF(G7176=0,"No Exp Date",(IF(I7176&lt;&gt;0,"No Exp Date",IF(G7176&lt;DATE(2013,3,1),DATE(2020,3,1),DATE(YEAR(G7176)+7,MONTH(G7176),DAY(G7176))))))</f>
        <v>46110</v>
      </c>
      <c r="I7176" s="24"/>
      <c r="J7176" s="24">
        <v>43553</v>
      </c>
      <c r="K7176" s="27" t="s">
        <v>7300</v>
      </c>
      <c r="L7176" s="69" t="str">
        <f>IF((K7176)="Amd",EDATE(J7176,18),"N/A")</f>
        <v>N/A</v>
      </c>
      <c r="M7176" s="18"/>
    </row>
    <row r="7177" spans="1:13" s="2" customFormat="1" x14ac:dyDescent="0.3">
      <c r="A7177" s="23">
        <v>803</v>
      </c>
      <c r="B7177" s="23">
        <v>25</v>
      </c>
      <c r="C7177" s="34">
        <v>140</v>
      </c>
      <c r="D7177" s="6" t="s">
        <v>1</v>
      </c>
      <c r="E7177" s="6"/>
      <c r="F7177" s="10" t="s">
        <v>2090</v>
      </c>
      <c r="G7177" s="25"/>
      <c r="H7177" s="24" t="str">
        <f>IF(G7177=0,"No Exp Date",(IF(I7177&lt;&gt;0,"No Exp Date",IF(G7177&lt;DATE(2013,3,1),DATE(2020,3,1),DATE(YEAR(G7177)+7,MONTH(G7177),DAY(G7177))))))</f>
        <v>No Exp Date</v>
      </c>
      <c r="I7177" s="24"/>
      <c r="J7177" s="24" t="str">
        <f>IF((H7177)="No Exp Date","N/A","")</f>
        <v>N/A</v>
      </c>
      <c r="K7177" s="27"/>
      <c r="L7177" s="69" t="str">
        <f>IF((K7177)="Amd",EDATE(J7177,18),"N/A")</f>
        <v>N/A</v>
      </c>
      <c r="M7177" s="18"/>
    </row>
    <row r="7178" spans="1:13" s="2" customFormat="1" ht="25.5" x14ac:dyDescent="0.3">
      <c r="A7178" s="23">
        <v>803</v>
      </c>
      <c r="B7178" s="23">
        <v>25</v>
      </c>
      <c r="C7178" s="34">
        <v>150</v>
      </c>
      <c r="D7178" s="6" t="s">
        <v>3143</v>
      </c>
      <c r="E7178" s="7" t="s">
        <v>3372</v>
      </c>
      <c r="F7178" s="6"/>
      <c r="G7178" s="25">
        <v>43553</v>
      </c>
      <c r="H7178" s="24">
        <f>IF(G7178=0,"No Exp Date",(IF(I7178&lt;&gt;0,"No Exp Date",IF(G7178&lt;DATE(2013,3,1),DATE(2020,3,1),DATE(YEAR(G7178)+7,MONTH(G7178),DAY(G7178))))))</f>
        <v>46110</v>
      </c>
      <c r="I7178" s="24"/>
      <c r="J7178" s="24">
        <v>43553</v>
      </c>
      <c r="K7178" s="27" t="s">
        <v>7300</v>
      </c>
      <c r="L7178" s="69" t="str">
        <f>IF((K7178)="Amd",EDATE(J7178,18),"N/A")</f>
        <v>N/A</v>
      </c>
      <c r="M7178" s="18"/>
    </row>
    <row r="7179" spans="1:13" s="2" customFormat="1" ht="38.25" x14ac:dyDescent="0.3">
      <c r="A7179" s="23">
        <v>803</v>
      </c>
      <c r="B7179" s="23">
        <v>25</v>
      </c>
      <c r="C7179" s="34">
        <v>160</v>
      </c>
      <c r="D7179" s="6" t="s">
        <v>3143</v>
      </c>
      <c r="E7179" s="7" t="s">
        <v>3373</v>
      </c>
      <c r="F7179" s="6"/>
      <c r="G7179" s="25">
        <v>43553</v>
      </c>
      <c r="H7179" s="24">
        <f>IF(G7179=0,"No Exp Date",(IF(I7179&lt;&gt;0,"No Exp Date",IF(G7179&lt;DATE(2013,3,1),DATE(2020,3,1),DATE(YEAR(G7179)+7,MONTH(G7179),DAY(G7179))))))</f>
        <v>46110</v>
      </c>
      <c r="I7179" s="24"/>
      <c r="J7179" s="24">
        <v>43553</v>
      </c>
      <c r="K7179" s="27" t="s">
        <v>7300</v>
      </c>
      <c r="L7179" s="69" t="str">
        <f>IF((K7179)="Amd",EDATE(J7179,18),"N/A")</f>
        <v>N/A</v>
      </c>
      <c r="M7179" s="18"/>
    </row>
    <row r="7180" spans="1:13" s="2" customFormat="1" ht="25.5" x14ac:dyDescent="0.3">
      <c r="A7180" s="23">
        <v>803</v>
      </c>
      <c r="B7180" s="23">
        <v>25</v>
      </c>
      <c r="C7180" s="34">
        <v>165</v>
      </c>
      <c r="D7180" s="23" t="s">
        <v>3143</v>
      </c>
      <c r="E7180" s="6" t="s">
        <v>8756</v>
      </c>
      <c r="F7180" s="6"/>
      <c r="G7180" s="25"/>
      <c r="H7180" s="24" t="str">
        <f>IF(G7180=0,"No Exp Date",(IF(I7180&lt;&gt;0,"No Exp Date",IF(G7180&lt;DATE(2013,3,1),DATE(2020,3,1),DATE(YEAR(G7180)+7,MONTH(G7180),DAY(G7180))))))</f>
        <v>No Exp Date</v>
      </c>
      <c r="I7180" s="24"/>
      <c r="J7180" s="24" t="str">
        <f>IF((H7180)="No Exp Date","N/A","")</f>
        <v>N/A</v>
      </c>
      <c r="K7180" s="27"/>
      <c r="L7180" s="69" t="str">
        <f>IF((K7180)="Amd",EDATE(J7180,18),"N/A")</f>
        <v>N/A</v>
      </c>
      <c r="M7180" s="18"/>
    </row>
    <row r="7181" spans="1:13" s="2" customFormat="1" ht="25.5" x14ac:dyDescent="0.3">
      <c r="A7181" s="23">
        <v>803</v>
      </c>
      <c r="B7181" s="23">
        <v>25</v>
      </c>
      <c r="C7181" s="34">
        <v>170</v>
      </c>
      <c r="D7181" s="6" t="s">
        <v>3143</v>
      </c>
      <c r="E7181" s="7" t="s">
        <v>3374</v>
      </c>
      <c r="F7181" s="6"/>
      <c r="G7181" s="25">
        <v>44565</v>
      </c>
      <c r="H7181" s="24">
        <f>IF(G7181=0,"No Exp Date",(IF(I7181&lt;&gt;0,"No Exp Date",IF(G7181&lt;DATE(2013,3,1),DATE(2020,3,1),DATE(YEAR(G7181)+7,MONTH(G7181),DAY(G7181))))))</f>
        <v>47122</v>
      </c>
      <c r="I7181" s="24"/>
      <c r="J7181" s="24"/>
      <c r="K7181" s="27"/>
      <c r="L7181" s="69" t="str">
        <f>IF((K7181)="Amd",EDATE(J7181,18),"N/A")</f>
        <v>N/A</v>
      </c>
      <c r="M7181" s="18"/>
    </row>
    <row r="7182" spans="1:13" s="2" customFormat="1" ht="25.5" x14ac:dyDescent="0.3">
      <c r="A7182" s="23">
        <v>803</v>
      </c>
      <c r="B7182" s="23">
        <v>25</v>
      </c>
      <c r="C7182" s="34">
        <v>175</v>
      </c>
      <c r="D7182" s="6" t="s">
        <v>3143</v>
      </c>
      <c r="E7182" s="7" t="s">
        <v>3375</v>
      </c>
      <c r="F7182" s="6"/>
      <c r="G7182" s="25">
        <v>44565</v>
      </c>
      <c r="H7182" s="24">
        <f>IF(G7182=0,"No Exp Date",(IF(I7182&lt;&gt;0,"No Exp Date",IF(G7182&lt;DATE(2013,3,1),DATE(2020,3,1),DATE(YEAR(G7182)+7,MONTH(G7182),DAY(G7182))))))</f>
        <v>47122</v>
      </c>
      <c r="I7182" s="24"/>
      <c r="J7182" s="24"/>
      <c r="K7182" s="27"/>
      <c r="L7182" s="69" t="str">
        <f>IF((K7182)="Amd",EDATE(J7182,18),"N/A")</f>
        <v>N/A</v>
      </c>
      <c r="M7182" s="18"/>
    </row>
    <row r="7183" spans="1:13" s="2" customFormat="1" x14ac:dyDescent="0.3">
      <c r="A7183" s="23">
        <v>803</v>
      </c>
      <c r="B7183" s="23">
        <v>25</v>
      </c>
      <c r="C7183" s="34">
        <v>180</v>
      </c>
      <c r="D7183" s="6" t="s">
        <v>1</v>
      </c>
      <c r="E7183" s="6"/>
      <c r="F7183" s="5" t="s">
        <v>2891</v>
      </c>
      <c r="G7183" s="25"/>
      <c r="H7183" s="24" t="str">
        <f>IF(G7183=0,"No Exp Date",(IF(I7183&lt;&gt;0,"No Exp Date",IF(G7183&lt;DATE(2013,3,1),DATE(2020,3,1),DATE(YEAR(G7183)+7,MONTH(G7183),DAY(G7183))))))</f>
        <v>No Exp Date</v>
      </c>
      <c r="I7183" s="24"/>
      <c r="J7183" s="24" t="str">
        <f>IF((H7183)="No Exp Date","N/A","")</f>
        <v>N/A</v>
      </c>
      <c r="K7183" s="27"/>
      <c r="L7183" s="69" t="str">
        <f>IF((K7183)="Amd",EDATE(J7183,18),"N/A")</f>
        <v>N/A</v>
      </c>
      <c r="M7183" s="18"/>
    </row>
    <row r="7184" spans="1:13" s="2" customFormat="1" ht="51" x14ac:dyDescent="0.3">
      <c r="A7184" s="23">
        <v>803</v>
      </c>
      <c r="B7184" s="23">
        <v>25</v>
      </c>
      <c r="C7184" s="34">
        <v>185</v>
      </c>
      <c r="D7184" s="6" t="s">
        <v>3143</v>
      </c>
      <c r="E7184" s="7" t="s">
        <v>3376</v>
      </c>
      <c r="F7184" s="6"/>
      <c r="G7184" s="25">
        <v>44565</v>
      </c>
      <c r="H7184" s="24">
        <f>IF(G7184=0,"No Exp Date",(IF(I7184&lt;&gt;0,"No Exp Date",IF(G7184&lt;DATE(2013,3,1),DATE(2020,3,1),DATE(YEAR(G7184)+7,MONTH(G7184),DAY(G7184))))))</f>
        <v>47122</v>
      </c>
      <c r="I7184" s="24"/>
      <c r="J7184" s="24"/>
      <c r="K7184" s="27"/>
      <c r="L7184" s="69" t="str">
        <f>IF((K7184)="Amd",EDATE(J7184,18),"N/A")</f>
        <v>N/A</v>
      </c>
      <c r="M7184" s="18"/>
    </row>
    <row r="7185" spans="1:13" s="2" customFormat="1" ht="38.25" x14ac:dyDescent="0.3">
      <c r="A7185" s="23">
        <v>803</v>
      </c>
      <c r="B7185" s="23">
        <v>25</v>
      </c>
      <c r="C7185" s="34">
        <v>190</v>
      </c>
      <c r="D7185" s="6" t="s">
        <v>3143</v>
      </c>
      <c r="E7185" s="7" t="s">
        <v>8757</v>
      </c>
      <c r="F7185" s="6"/>
      <c r="G7185" s="25">
        <v>36969</v>
      </c>
      <c r="H7185" s="24">
        <f>IF(G7185=0,"No Exp Date",(IF(I7185&lt;&gt;0,"No Exp Date",IF(G7185&lt;DATE(2013,3,1),DATE(2020,3,1),DATE(YEAR(G7185)+7,MONTH(G7185),DAY(G7185))))))</f>
        <v>43891</v>
      </c>
      <c r="I7185" s="24"/>
      <c r="J7185" s="24">
        <v>43697</v>
      </c>
      <c r="K7185" s="27" t="s">
        <v>7301</v>
      </c>
      <c r="L7185" s="69">
        <f>IF((K7185)="Amd",EDATE(J7185,18),"N/A")</f>
        <v>44247</v>
      </c>
      <c r="M7185" s="18"/>
    </row>
    <row r="7186" spans="1:13" s="2" customFormat="1" ht="25.5" x14ac:dyDescent="0.3">
      <c r="A7186" s="23">
        <v>803</v>
      </c>
      <c r="B7186" s="23">
        <v>25</v>
      </c>
      <c r="C7186" s="34">
        <v>195</v>
      </c>
      <c r="D7186" s="23" t="s">
        <v>16</v>
      </c>
      <c r="E7186" s="6" t="s">
        <v>10696</v>
      </c>
      <c r="F7186" s="6" t="s">
        <v>10738</v>
      </c>
      <c r="G7186" s="25"/>
      <c r="H7186" s="24"/>
      <c r="I7186" s="24"/>
      <c r="J7186" s="24" t="str">
        <f>IF((H7186)="No Exp Date","N/A","")</f>
        <v/>
      </c>
      <c r="K7186" s="27"/>
      <c r="L7186" s="69" t="str">
        <f>IF((K7186)="Amd",EDATE(J7186,18),"N/A")</f>
        <v>N/A</v>
      </c>
      <c r="M7186" s="18"/>
    </row>
    <row r="7187" spans="1:13" s="2" customFormat="1" x14ac:dyDescent="0.3">
      <c r="A7187" s="23">
        <v>803</v>
      </c>
      <c r="B7187" s="23">
        <v>25</v>
      </c>
      <c r="C7187" s="34">
        <v>200</v>
      </c>
      <c r="D7187" s="6" t="s">
        <v>3143</v>
      </c>
      <c r="E7187" s="7" t="s">
        <v>3377</v>
      </c>
      <c r="F7187" s="6"/>
      <c r="G7187" s="25">
        <v>43553</v>
      </c>
      <c r="H7187" s="24">
        <f>IF(G7187=0,"No Exp Date",(IF(I7187&lt;&gt;0,"No Exp Date",IF(G7187&lt;DATE(2013,3,1),DATE(2020,3,1),DATE(YEAR(G7187)+7,MONTH(G7187),DAY(G7187))))))</f>
        <v>46110</v>
      </c>
      <c r="I7187" s="24"/>
      <c r="J7187" s="24">
        <v>43553</v>
      </c>
      <c r="K7187" s="27" t="s">
        <v>7300</v>
      </c>
      <c r="L7187" s="69" t="str">
        <f>IF((K7187)="Amd",EDATE(J7187,18),"N/A")</f>
        <v>N/A</v>
      </c>
      <c r="M7187" s="18"/>
    </row>
    <row r="7188" spans="1:13" s="2" customFormat="1" ht="25.5" x14ac:dyDescent="0.3">
      <c r="A7188" s="23">
        <v>803</v>
      </c>
      <c r="B7188" s="23">
        <v>25</v>
      </c>
      <c r="C7188" s="34">
        <v>210</v>
      </c>
      <c r="D7188" s="6" t="s">
        <v>3143</v>
      </c>
      <c r="E7188" s="7" t="s">
        <v>3378</v>
      </c>
      <c r="F7188" s="6"/>
      <c r="G7188" s="25">
        <v>43553</v>
      </c>
      <c r="H7188" s="24">
        <f>IF(G7188=0,"No Exp Date",(IF(I7188&lt;&gt;0,"No Exp Date",IF(G7188&lt;DATE(2013,3,1),DATE(2020,3,1),DATE(YEAR(G7188)+7,MONTH(G7188),DAY(G7188))))))</f>
        <v>46110</v>
      </c>
      <c r="I7188" s="24"/>
      <c r="J7188" s="24">
        <v>43553</v>
      </c>
      <c r="K7188" s="27" t="s">
        <v>7300</v>
      </c>
      <c r="L7188" s="69" t="str">
        <f>IF((K7188)="Amd",EDATE(J7188,18),"N/A")</f>
        <v>N/A</v>
      </c>
      <c r="M7188" s="18"/>
    </row>
    <row r="7189" spans="1:13" s="3" customFormat="1" x14ac:dyDescent="0.3">
      <c r="A7189" s="23">
        <v>803</v>
      </c>
      <c r="B7189" s="23">
        <v>25</v>
      </c>
      <c r="C7189" s="34">
        <v>220</v>
      </c>
      <c r="D7189" s="6" t="s">
        <v>3143</v>
      </c>
      <c r="E7189" s="7" t="s">
        <v>3379</v>
      </c>
      <c r="F7189" s="6"/>
      <c r="G7189" s="25">
        <v>44530</v>
      </c>
      <c r="H7189" s="24">
        <f>IF(G7189=0,"No Exp Date",(IF(I7189&lt;&gt;0,"No Exp Date",IF(G7189&lt;DATE(2013,3,1),DATE(2020,3,1),DATE(YEAR(G7189)+7,MONTH(G7189),DAY(G7189))))))</f>
        <v>47087</v>
      </c>
      <c r="I7189" s="24"/>
      <c r="J7189" s="24"/>
      <c r="K7189" s="27"/>
      <c r="L7189" s="69" t="str">
        <f>IF((K7189)="Amd",EDATE(J7189,18),"N/A")</f>
        <v>N/A</v>
      </c>
      <c r="M7189" s="62"/>
    </row>
    <row r="7190" spans="1:13" s="2" customFormat="1" x14ac:dyDescent="0.3">
      <c r="A7190" s="23">
        <v>803</v>
      </c>
      <c r="B7190" s="23">
        <v>25</v>
      </c>
      <c r="C7190" s="34">
        <v>230</v>
      </c>
      <c r="D7190" s="6" t="s">
        <v>3143</v>
      </c>
      <c r="E7190" s="7" t="s">
        <v>3380</v>
      </c>
      <c r="F7190" s="6"/>
      <c r="G7190" s="25">
        <v>43553</v>
      </c>
      <c r="H7190" s="24">
        <f>IF(G7190=0,"No Exp Date",(IF(I7190&lt;&gt;0,"No Exp Date",IF(G7190&lt;DATE(2013,3,1),DATE(2020,3,1),DATE(YEAR(G7190)+7,MONTH(G7190),DAY(G7190))))))</f>
        <v>46110</v>
      </c>
      <c r="I7190" s="24"/>
      <c r="J7190" s="24">
        <v>43553</v>
      </c>
      <c r="K7190" s="27" t="s">
        <v>7300</v>
      </c>
      <c r="L7190" s="69" t="str">
        <f>IF((K7190)="Amd",EDATE(J7190,18),"N/A")</f>
        <v>N/A</v>
      </c>
      <c r="M7190" s="18"/>
    </row>
    <row r="7191" spans="1:13" s="2" customFormat="1" ht="25.5" x14ac:dyDescent="0.3">
      <c r="A7191" s="23">
        <v>803</v>
      </c>
      <c r="B7191" s="23">
        <v>25</v>
      </c>
      <c r="C7191" s="34">
        <v>240</v>
      </c>
      <c r="D7191" s="6" t="s">
        <v>3143</v>
      </c>
      <c r="E7191" s="7" t="s">
        <v>3381</v>
      </c>
      <c r="F7191" s="6"/>
      <c r="G7191" s="25">
        <v>44257</v>
      </c>
      <c r="H7191" s="24">
        <f>IF(G7191=0,"No Exp Date",(IF(I7191&lt;&gt;0,"No Exp Date",IF(G7191&lt;DATE(2013,3,1),DATE(2020,3,1),DATE(YEAR(G7191)+7,MONTH(G7191),DAY(G7191))))))</f>
        <v>46814</v>
      </c>
      <c r="I7191" s="24"/>
      <c r="J7191" s="24"/>
      <c r="K7191" s="27"/>
      <c r="L7191" s="69" t="str">
        <f>IF((K7191)="Amd",EDATE(J7191,18),"N/A")</f>
        <v>N/A</v>
      </c>
      <c r="M7191" s="18"/>
    </row>
    <row r="7192" spans="1:13" s="2" customFormat="1" x14ac:dyDescent="0.3">
      <c r="A7192" s="78">
        <v>803</v>
      </c>
      <c r="B7192" s="78">
        <v>25</v>
      </c>
      <c r="C7192" s="117">
        <v>250</v>
      </c>
      <c r="D7192" s="11" t="s">
        <v>1</v>
      </c>
      <c r="E7192" s="12" t="s">
        <v>6686</v>
      </c>
      <c r="F7192" s="11" t="s">
        <v>7167</v>
      </c>
      <c r="G7192" s="25"/>
      <c r="H7192" s="24" t="str">
        <f>IF(G7192=0,"No Exp Date",(IF(I7192&lt;&gt;0,"No Exp Date",IF(G7192&lt;DATE(2013,3,1),DATE(2020,3,1),DATE(YEAR(G7192)+7,MONTH(G7192),DAY(G7192))))))</f>
        <v>No Exp Date</v>
      </c>
      <c r="I7192" s="25"/>
      <c r="J7192" s="25" t="str">
        <f>IF((H7192)="No Exp Date","N/A","")</f>
        <v>N/A</v>
      </c>
      <c r="K7192" s="69"/>
      <c r="L7192" s="69" t="str">
        <f>IF((K7192)="Amd",EDATE(J7192,18),"N/A")</f>
        <v>N/A</v>
      </c>
      <c r="M7192" s="18"/>
    </row>
    <row r="7193" spans="1:13" s="2" customFormat="1" x14ac:dyDescent="0.3">
      <c r="A7193" s="23">
        <v>803</v>
      </c>
      <c r="B7193" s="23">
        <v>25</v>
      </c>
      <c r="C7193" s="34">
        <v>251</v>
      </c>
      <c r="D7193" s="6" t="s">
        <v>1</v>
      </c>
      <c r="E7193" s="12" t="s">
        <v>3382</v>
      </c>
      <c r="F7193" s="6" t="s">
        <v>135</v>
      </c>
      <c r="G7193" s="25">
        <v>39451</v>
      </c>
      <c r="H7193" s="24" t="str">
        <f>IF(G7193=0,"No Exp Date",(IF(I7193&lt;&gt;0,"No Exp Date",IF(G7193&lt;DATE(2013,3,1),DATE(2020,3,1),DATE(YEAR(G7193)+7,MONTH(G7193),DAY(G7193))))))</f>
        <v>No Exp Date</v>
      </c>
      <c r="I7193" s="24">
        <v>39451</v>
      </c>
      <c r="J7193" s="24" t="str">
        <f>IF((H7193)="No Exp Date","N/A","")</f>
        <v>N/A</v>
      </c>
      <c r="K7193" s="27"/>
      <c r="L7193" s="69" t="str">
        <f>IF((K7193)="Amd",EDATE(J7193,18),"N/A")</f>
        <v>N/A</v>
      </c>
      <c r="M7193" s="18"/>
    </row>
    <row r="7194" spans="1:13" s="2" customFormat="1" x14ac:dyDescent="0.3">
      <c r="A7194" s="23">
        <v>803</v>
      </c>
      <c r="B7194" s="23">
        <v>25</v>
      </c>
      <c r="C7194" s="34">
        <v>260</v>
      </c>
      <c r="D7194" s="6" t="s">
        <v>3143</v>
      </c>
      <c r="E7194" s="12" t="s">
        <v>7879</v>
      </c>
      <c r="F7194" s="6"/>
      <c r="G7194" s="25">
        <v>43984</v>
      </c>
      <c r="H7194" s="24">
        <f>IF(G7194=0,"No Exp Date",(IF(I7194&lt;&gt;0,"No Exp Date",IF(G7194&lt;DATE(2013,3,1),DATE(2020,3,1),DATE(YEAR(G7194)+7,MONTH(G7194),DAY(G7194))))))</f>
        <v>46540</v>
      </c>
      <c r="I7194" s="24"/>
      <c r="J7194" s="24" t="str">
        <f>IF((H7194)="No Exp Date","N/A","")</f>
        <v/>
      </c>
      <c r="K7194" s="27"/>
      <c r="L7194" s="69" t="str">
        <f>IF((K7194)="Amd",EDATE(J7194,18),"N/A")</f>
        <v>N/A</v>
      </c>
      <c r="M7194" s="18"/>
    </row>
    <row r="7195" spans="1:13" s="2" customFormat="1" ht="38.25" x14ac:dyDescent="0.3">
      <c r="A7195" s="23">
        <v>803</v>
      </c>
      <c r="B7195" s="23">
        <v>25</v>
      </c>
      <c r="C7195" s="34">
        <v>270</v>
      </c>
      <c r="D7195" s="23" t="s">
        <v>3143</v>
      </c>
      <c r="E7195" s="11" t="s">
        <v>7906</v>
      </c>
      <c r="F7195" s="6" t="s">
        <v>8227</v>
      </c>
      <c r="G7195" s="25">
        <v>43679</v>
      </c>
      <c r="H7195" s="24">
        <f>IF(G7195=0,"No Exp Date",(IF(I7195&lt;&gt;0,"No Exp Date",IF(G7195&lt;DATE(2013,3,1),DATE(2020,3,1),DATE(YEAR(G7195)+7,MONTH(G7195),DAY(G7195))))))</f>
        <v>46236</v>
      </c>
      <c r="I7195" s="24"/>
      <c r="J7195" s="24" t="str">
        <f>IF((H7195)="No Exp Date","N/A","")</f>
        <v/>
      </c>
      <c r="K7195" s="27"/>
      <c r="L7195" s="69" t="str">
        <f>IF((K7195)="Amd",EDATE(J7195,18),"N/A")</f>
        <v>N/A</v>
      </c>
      <c r="M7195" s="18"/>
    </row>
    <row r="7196" spans="1:13" s="2" customFormat="1" x14ac:dyDescent="0.3">
      <c r="A7196" s="23">
        <v>803</v>
      </c>
      <c r="B7196" s="23">
        <v>25</v>
      </c>
      <c r="C7196" s="34">
        <v>280</v>
      </c>
      <c r="D7196" s="6" t="s">
        <v>3143</v>
      </c>
      <c r="E7196" s="7" t="s">
        <v>3383</v>
      </c>
      <c r="F7196" s="6"/>
      <c r="G7196" s="25">
        <v>43553</v>
      </c>
      <c r="H7196" s="24">
        <f>IF(G7196=0,"No Exp Date",(IF(I7196&lt;&gt;0,"No Exp Date",IF(G7196&lt;DATE(2013,3,1),DATE(2020,3,1),DATE(YEAR(G7196)+7,MONTH(G7196),DAY(G7196))))))</f>
        <v>46110</v>
      </c>
      <c r="I7196" s="24"/>
      <c r="J7196" s="24">
        <v>43553</v>
      </c>
      <c r="K7196" s="27" t="s">
        <v>7300</v>
      </c>
      <c r="L7196" s="69" t="str">
        <f>IF((K7196)="Amd",EDATE(J7196,18),"N/A")</f>
        <v>N/A</v>
      </c>
      <c r="M7196" s="18"/>
    </row>
    <row r="7197" spans="1:13" s="2" customFormat="1" x14ac:dyDescent="0.3">
      <c r="A7197" s="23">
        <v>803</v>
      </c>
      <c r="B7197" s="23">
        <v>25</v>
      </c>
      <c r="C7197" s="34">
        <v>290</v>
      </c>
      <c r="D7197" s="23" t="s">
        <v>3143</v>
      </c>
      <c r="E7197" s="6" t="s">
        <v>8205</v>
      </c>
      <c r="F7197" s="6"/>
      <c r="G7197" s="25">
        <v>43588</v>
      </c>
      <c r="H7197" s="24">
        <f>IF(G7197=0,"No Exp Date",(IF(I7197&lt;&gt;0,"No Exp Date",IF(G7197&lt;DATE(2013,3,1),DATE(2020,3,1),DATE(YEAR(G7197)+7,MONTH(G7197),DAY(G7197))))))</f>
        <v>46145</v>
      </c>
      <c r="I7197" s="24"/>
      <c r="J7197" s="24" t="str">
        <f>IF((H7197)="No Exp Date","N/A","")</f>
        <v/>
      </c>
      <c r="K7197" s="27"/>
      <c r="L7197" s="69" t="str">
        <f>IF((K7197)="Amd",EDATE(J7197,18),"N/A")</f>
        <v>N/A</v>
      </c>
      <c r="M7197" s="18"/>
    </row>
    <row r="7198" spans="1:13" s="2" customFormat="1" x14ac:dyDescent="0.3">
      <c r="A7198" s="23">
        <v>803</v>
      </c>
      <c r="B7198" s="23">
        <v>25</v>
      </c>
      <c r="C7198" s="34">
        <v>300</v>
      </c>
      <c r="D7198" s="23" t="s">
        <v>3143</v>
      </c>
      <c r="E7198" s="6" t="s">
        <v>8507</v>
      </c>
      <c r="F7198" s="6"/>
      <c r="G7198" s="25">
        <v>44383</v>
      </c>
      <c r="H7198" s="24">
        <f>IF(G7198=0,"No Exp Date",(IF(I7198&lt;&gt;0,"No Exp Date",IF(G7198&lt;DATE(2013,3,1),DATE(2020,3,1),DATE(YEAR(G7198)+7,MONTH(G7198),DAY(G7198))))))</f>
        <v>46940</v>
      </c>
      <c r="I7198" s="24"/>
      <c r="J7198" s="24" t="str">
        <f>IF((H7198)="No Exp Date","N/A","")</f>
        <v/>
      </c>
      <c r="K7198" s="27"/>
      <c r="L7198" s="69" t="str">
        <f>IF((K7198)="Amd",EDATE(J7198,18),"N/A")</f>
        <v>N/A</v>
      </c>
      <c r="M7198" s="18"/>
    </row>
    <row r="7199" spans="1:13" s="2" customFormat="1" ht="38.25" x14ac:dyDescent="0.3">
      <c r="A7199" s="23">
        <v>803</v>
      </c>
      <c r="B7199" s="23">
        <v>25</v>
      </c>
      <c r="C7199" s="34" t="s">
        <v>3356</v>
      </c>
      <c r="D7199" s="6" t="s">
        <v>1</v>
      </c>
      <c r="E7199" s="7" t="s">
        <v>3357</v>
      </c>
      <c r="F7199" s="6" t="s">
        <v>10181</v>
      </c>
      <c r="G7199" s="25"/>
      <c r="H7199" s="24" t="str">
        <f>IF(G7199=0,"No Exp Date",(IF(I7199&lt;&gt;0,"No Exp Date",IF(G7199&lt;DATE(2013,3,1),DATE(2020,3,1),DATE(YEAR(G7199)+7,MONTH(G7199),DAY(G7199))))))</f>
        <v>No Exp Date</v>
      </c>
      <c r="I7199" s="24"/>
      <c r="J7199" s="24" t="str">
        <f>IF((H7199)="No Exp Date","N/A","")</f>
        <v>N/A</v>
      </c>
      <c r="K7199" s="27"/>
      <c r="L7199" s="69" t="str">
        <f>IF((K7199)="Amd",EDATE(J7199,18),"N/A")</f>
        <v>N/A</v>
      </c>
      <c r="M7199" s="18"/>
    </row>
    <row r="7200" spans="1:13" s="2" customFormat="1" x14ac:dyDescent="0.3">
      <c r="A7200" s="23">
        <v>803</v>
      </c>
      <c r="B7200" s="23">
        <v>25</v>
      </c>
      <c r="C7200" s="34" t="s">
        <v>8157</v>
      </c>
      <c r="D7200" s="6" t="s">
        <v>1</v>
      </c>
      <c r="E7200" s="11" t="s">
        <v>7906</v>
      </c>
      <c r="F7200" s="6" t="s">
        <v>8226</v>
      </c>
      <c r="G7200" s="25"/>
      <c r="H7200" s="24" t="str">
        <f>IF(G7200=0,"No Exp Date",(IF(I7200&lt;&gt;0,"No Exp Date",IF(G7200&lt;DATE(2013,3,1),DATE(2020,3,1),DATE(YEAR(G7200)+7,MONTH(G7200),DAY(G7200))))))</f>
        <v>No Exp Date</v>
      </c>
      <c r="I7200" s="24">
        <v>43657</v>
      </c>
      <c r="J7200" s="24" t="str">
        <f>IF((H7200)="No Exp Date","N/A","")</f>
        <v>N/A</v>
      </c>
      <c r="K7200" s="27"/>
      <c r="L7200" s="69" t="str">
        <f>IF((K7200)="Amd",EDATE(J7200,18),"N/A")</f>
        <v>N/A</v>
      </c>
      <c r="M7200" s="18"/>
    </row>
    <row r="7201" spans="1:13" s="2" customFormat="1" ht="25.5" x14ac:dyDescent="0.3">
      <c r="A7201" s="23">
        <v>803</v>
      </c>
      <c r="B7201" s="23">
        <v>26</v>
      </c>
      <c r="C7201" s="34">
        <v>10</v>
      </c>
      <c r="D7201" s="6" t="s">
        <v>1</v>
      </c>
      <c r="E7201" s="6" t="s">
        <v>5550</v>
      </c>
      <c r="F7201" s="6" t="s">
        <v>10188</v>
      </c>
      <c r="G7201" s="25"/>
      <c r="H7201" s="24" t="str">
        <f>IF(G7201=0,"No Exp Date",(IF(I7201&lt;&gt;0,"No Exp Date",IF(G7201&lt;DATE(2013,3,1),DATE(2020,3,1),DATE(YEAR(G7201)+7,MONTH(G7201),DAY(G7201))))))</f>
        <v>No Exp Date</v>
      </c>
      <c r="I7201" s="24"/>
      <c r="J7201" s="24" t="str">
        <f>IF((H7201)="No Exp Date","N/A","")</f>
        <v>N/A</v>
      </c>
      <c r="K7201" s="27"/>
      <c r="L7201" s="69" t="str">
        <f>IF((K7201)="Amd",EDATE(J7201,18),"N/A")</f>
        <v>N/A</v>
      </c>
      <c r="M7201" s="18"/>
    </row>
    <row r="7202" spans="1:13" s="2" customFormat="1" x14ac:dyDescent="0.3">
      <c r="A7202" s="23">
        <v>803</v>
      </c>
      <c r="B7202" s="23">
        <v>30</v>
      </c>
      <c r="C7202" s="34">
        <v>10</v>
      </c>
      <c r="D7202" s="6" t="s">
        <v>3143</v>
      </c>
      <c r="E7202" s="7" t="s">
        <v>3384</v>
      </c>
      <c r="F7202" s="6"/>
      <c r="G7202" s="25">
        <v>43497</v>
      </c>
      <c r="H7202" s="24">
        <f>IF(G7202=0,"No Exp Date",(IF(I7202&lt;&gt;0,"No Exp Date",IF(G7202&lt;DATE(2013,3,1),DATE(2020,3,1),DATE(YEAR(G7202)+7,MONTH(G7202),DAY(G7202))))))</f>
        <v>46054</v>
      </c>
      <c r="I7202" s="24"/>
      <c r="J7202" s="24" t="str">
        <f>IF((H7202)="No Exp Date","N/A","")</f>
        <v/>
      </c>
      <c r="K7202" s="27"/>
      <c r="L7202" s="69" t="str">
        <f>IF((K7202)="Amd",EDATE(J7202,18),"N/A")</f>
        <v>N/A</v>
      </c>
      <c r="M7202" s="18"/>
    </row>
    <row r="7203" spans="1:13" s="2" customFormat="1" ht="38.25" x14ac:dyDescent="0.3">
      <c r="A7203" s="23">
        <v>803</v>
      </c>
      <c r="B7203" s="23">
        <v>30</v>
      </c>
      <c r="C7203" s="34">
        <v>20</v>
      </c>
      <c r="D7203" s="6" t="s">
        <v>1</v>
      </c>
      <c r="E7203" s="7" t="s">
        <v>3385</v>
      </c>
      <c r="F7203" s="6" t="s">
        <v>10189</v>
      </c>
      <c r="G7203" s="25">
        <v>39514</v>
      </c>
      <c r="H7203" s="24" t="str">
        <f>IF(G7203=0,"No Exp Date",(IF(I7203&lt;&gt;0,"No Exp Date",IF(G7203&lt;DATE(2013,3,1),DATE(2020,3,1),DATE(YEAR(G7203)+7,MONTH(G7203),DAY(G7203))))))</f>
        <v>No Exp Date</v>
      </c>
      <c r="I7203" s="24">
        <v>43497</v>
      </c>
      <c r="J7203" s="24" t="str">
        <f>IF((H7203)="No Exp Date","N/A","")</f>
        <v>N/A</v>
      </c>
      <c r="K7203" s="27"/>
      <c r="L7203" s="69" t="str">
        <f>IF((K7203)="Amd",EDATE(J7203,18),"N/A")</f>
        <v>N/A</v>
      </c>
      <c r="M7203" s="18"/>
    </row>
    <row r="7204" spans="1:13" s="2" customFormat="1" x14ac:dyDescent="0.3">
      <c r="A7204" s="23">
        <v>803</v>
      </c>
      <c r="B7204" s="23">
        <v>30</v>
      </c>
      <c r="C7204" s="34">
        <v>21</v>
      </c>
      <c r="D7204" s="6" t="s">
        <v>1</v>
      </c>
      <c r="E7204" s="7" t="s">
        <v>7697</v>
      </c>
      <c r="F7204" s="6" t="s">
        <v>135</v>
      </c>
      <c r="G7204" s="24">
        <v>43497</v>
      </c>
      <c r="H7204" s="24" t="str">
        <f>IF(G7204=0,"No Exp Date",(IF(I7204&lt;&gt;0,"No Exp Date",IF(G7204&lt;DATE(2013,3,1),DATE(2020,3,1),DATE(YEAR(G7204)+7,MONTH(G7204),DAY(G7204))))))</f>
        <v>No Exp Date</v>
      </c>
      <c r="I7204" s="24">
        <v>43497</v>
      </c>
      <c r="J7204" s="24" t="str">
        <f>IF((H7204)="No Exp Date","N/A","")</f>
        <v>N/A</v>
      </c>
      <c r="K7204" s="27"/>
      <c r="L7204" s="69" t="str">
        <f>IF((K7204)="Amd",EDATE(J7204,18),"N/A")</f>
        <v>N/A</v>
      </c>
      <c r="M7204" s="18"/>
    </row>
    <row r="7205" spans="1:13" s="2" customFormat="1" x14ac:dyDescent="0.3">
      <c r="A7205" s="23">
        <v>803</v>
      </c>
      <c r="B7205" s="23">
        <v>50</v>
      </c>
      <c r="C7205" s="34">
        <v>10</v>
      </c>
      <c r="D7205" s="6" t="s">
        <v>3143</v>
      </c>
      <c r="E7205" s="7" t="s">
        <v>7782</v>
      </c>
      <c r="F7205" s="6"/>
      <c r="G7205" s="24">
        <v>43441</v>
      </c>
      <c r="H7205" s="24">
        <f>IF(G7205=0,"No Exp Date",(IF(I7205&lt;&gt;0,"No Exp Date",IF(G7205&lt;DATE(2013,3,1),DATE(2020,3,1),DATE(YEAR(G7205)+7,MONTH(G7205),DAY(G7205))))))</f>
        <v>45998</v>
      </c>
      <c r="I7205" s="24"/>
      <c r="J7205" s="24" t="str">
        <f>IF((H7205)="No Exp Date","N/A","")</f>
        <v/>
      </c>
      <c r="K7205" s="27"/>
      <c r="L7205" s="69" t="str">
        <f>IF((K7205)="Amd",EDATE(J7205,18),"N/A")</f>
        <v>N/A</v>
      </c>
      <c r="M7205" s="18"/>
    </row>
    <row r="7206" spans="1:13" s="2" customFormat="1" x14ac:dyDescent="0.3">
      <c r="A7206" s="23">
        <v>804</v>
      </c>
      <c r="B7206" s="23">
        <v>1</v>
      </c>
      <c r="C7206" s="106">
        <v>10</v>
      </c>
      <c r="D7206" s="6" t="s">
        <v>1</v>
      </c>
      <c r="E7206" s="6"/>
      <c r="F7206" s="5" t="s">
        <v>10190</v>
      </c>
      <c r="G7206" s="25"/>
      <c r="H7206" s="24" t="str">
        <f>IF(G7206=0,"No Exp Date",(IF(I7206&lt;&gt;0,"No Exp Date",IF(G7206&lt;DATE(2013,3,1),DATE(2020,3,1),DATE(YEAR(G7206)+7,MONTH(G7206),DAY(G7206))))))</f>
        <v>No Exp Date</v>
      </c>
      <c r="I7206" s="24"/>
      <c r="J7206" s="24" t="str">
        <f>IF((H7206)="No Exp Date","N/A","")</f>
        <v>N/A</v>
      </c>
      <c r="K7206" s="27"/>
      <c r="L7206" s="69" t="str">
        <f>IF((K7206)="Amd",EDATE(J7206,18),"N/A")</f>
        <v>N/A</v>
      </c>
      <c r="M7206" s="18"/>
    </row>
    <row r="7207" spans="1:13" s="2" customFormat="1" x14ac:dyDescent="0.3">
      <c r="A7207" s="23">
        <v>804</v>
      </c>
      <c r="B7207" s="23">
        <v>1</v>
      </c>
      <c r="C7207" s="106">
        <v>20</v>
      </c>
      <c r="D7207" s="6" t="s">
        <v>1</v>
      </c>
      <c r="E7207" s="6"/>
      <c r="F7207" s="5" t="s">
        <v>10190</v>
      </c>
      <c r="G7207" s="25"/>
      <c r="H7207" s="24" t="str">
        <f>IF(G7207=0,"No Exp Date",(IF(I7207&lt;&gt;0,"No Exp Date",IF(G7207&lt;DATE(2013,3,1),DATE(2020,3,1),DATE(YEAR(G7207)+7,MONTH(G7207),DAY(G7207))))))</f>
        <v>No Exp Date</v>
      </c>
      <c r="I7207" s="24"/>
      <c r="J7207" s="24" t="str">
        <f>IF((H7207)="No Exp Date","N/A","")</f>
        <v>N/A</v>
      </c>
      <c r="K7207" s="27"/>
      <c r="L7207" s="69" t="str">
        <f>IF((K7207)="Amd",EDATE(J7207,18),"N/A")</f>
        <v>N/A</v>
      </c>
      <c r="M7207" s="18"/>
    </row>
    <row r="7208" spans="1:13" s="2" customFormat="1" ht="25.5" x14ac:dyDescent="0.3">
      <c r="A7208" s="23">
        <v>804</v>
      </c>
      <c r="B7208" s="23">
        <v>1</v>
      </c>
      <c r="C7208" s="106">
        <v>30</v>
      </c>
      <c r="D7208" s="6" t="s">
        <v>3143</v>
      </c>
      <c r="E7208" s="5" t="s">
        <v>7887</v>
      </c>
      <c r="F7208" s="6"/>
      <c r="G7208" s="25">
        <v>43560</v>
      </c>
      <c r="H7208" s="24">
        <f>IF(G7208=0,"No Exp Date",(IF(I7208&lt;&gt;0,"No Exp Date",IF(G7208&lt;DATE(2013,3,1),DATE(2020,3,1),DATE(YEAR(G7208)+7,MONTH(G7208),DAY(G7208))))))</f>
        <v>46117</v>
      </c>
      <c r="I7208" s="24"/>
      <c r="J7208" s="24" t="str">
        <f>IF((H7208)="No Exp Date","N/A","")</f>
        <v/>
      </c>
      <c r="K7208" s="27"/>
      <c r="L7208" s="69" t="str">
        <f>IF((K7208)="Amd",EDATE(J7208,18),"N/A")</f>
        <v>N/A</v>
      </c>
      <c r="M7208" s="18"/>
    </row>
    <row r="7209" spans="1:13" s="2" customFormat="1" x14ac:dyDescent="0.3">
      <c r="A7209" s="23">
        <v>804</v>
      </c>
      <c r="B7209" s="23">
        <v>1</v>
      </c>
      <c r="C7209" s="106">
        <v>40</v>
      </c>
      <c r="D7209" s="6" t="s">
        <v>1</v>
      </c>
      <c r="E7209" s="6"/>
      <c r="F7209" s="5" t="s">
        <v>10190</v>
      </c>
      <c r="G7209" s="25"/>
      <c r="H7209" s="24" t="str">
        <f>IF(G7209=0,"No Exp Date",(IF(I7209&lt;&gt;0,"No Exp Date",IF(G7209&lt;DATE(2013,3,1),DATE(2020,3,1),DATE(YEAR(G7209)+7,MONTH(G7209),DAY(G7209))))))</f>
        <v>No Exp Date</v>
      </c>
      <c r="I7209" s="24"/>
      <c r="J7209" s="24" t="str">
        <f>IF((H7209)="No Exp Date","N/A","")</f>
        <v>N/A</v>
      </c>
      <c r="K7209" s="27"/>
      <c r="L7209" s="69" t="str">
        <f>IF((K7209)="Amd",EDATE(J7209,18),"N/A")</f>
        <v>N/A</v>
      </c>
      <c r="M7209" s="18"/>
    </row>
    <row r="7210" spans="1:13" s="2" customFormat="1" ht="25.5" x14ac:dyDescent="0.3">
      <c r="A7210" s="23">
        <v>804</v>
      </c>
      <c r="B7210" s="23">
        <v>1</v>
      </c>
      <c r="C7210" s="106">
        <v>50</v>
      </c>
      <c r="D7210" s="6" t="s">
        <v>1</v>
      </c>
      <c r="E7210" s="5" t="s">
        <v>6687</v>
      </c>
      <c r="F7210" s="6" t="s">
        <v>6675</v>
      </c>
      <c r="G7210" s="25"/>
      <c r="H7210" s="24" t="str">
        <f>IF(G7210=0,"No Exp Date",(IF(I7210&lt;&gt;0,"No Exp Date",IF(G7210&lt;DATE(2013,3,1),DATE(2020,3,1),DATE(YEAR(G7210)+7,MONTH(G7210),DAY(G7210))))))</f>
        <v>No Exp Date</v>
      </c>
      <c r="I7210" s="24">
        <v>41827</v>
      </c>
      <c r="J7210" s="24" t="str">
        <f>IF((H7210)="No Exp Date","N/A","")</f>
        <v>N/A</v>
      </c>
      <c r="K7210" s="27"/>
      <c r="L7210" s="69" t="str">
        <f>IF((K7210)="Amd",EDATE(J7210,18),"N/A")</f>
        <v>N/A</v>
      </c>
      <c r="M7210" s="18"/>
    </row>
    <row r="7211" spans="1:13" s="2" customFormat="1" x14ac:dyDescent="0.3">
      <c r="A7211" s="23">
        <v>804</v>
      </c>
      <c r="B7211" s="23">
        <v>1</v>
      </c>
      <c r="C7211" s="106">
        <v>51</v>
      </c>
      <c r="D7211" s="6" t="s">
        <v>1</v>
      </c>
      <c r="E7211" s="5" t="s">
        <v>3389</v>
      </c>
      <c r="F7211" s="6" t="s">
        <v>135</v>
      </c>
      <c r="G7211" s="25"/>
      <c r="H7211" s="24" t="str">
        <f>IF(G7211=0,"No Exp Date",(IF(I7211&lt;&gt;0,"No Exp Date",IF(G7211&lt;DATE(2013,3,1),DATE(2020,3,1),DATE(YEAR(G7211)+7,MONTH(G7211),DAY(G7211))))))</f>
        <v>No Exp Date</v>
      </c>
      <c r="I7211" s="24"/>
      <c r="J7211" s="24" t="str">
        <f>IF((H7211)="No Exp Date","N/A","")</f>
        <v>N/A</v>
      </c>
      <c r="K7211" s="27"/>
      <c r="L7211" s="69" t="str">
        <f>IF((K7211)="Amd",EDATE(J7211,18),"N/A")</f>
        <v>N/A</v>
      </c>
      <c r="M7211" s="18"/>
    </row>
    <row r="7212" spans="1:13" s="2" customFormat="1" x14ac:dyDescent="0.3">
      <c r="A7212" s="23">
        <v>804</v>
      </c>
      <c r="B7212" s="23">
        <v>1</v>
      </c>
      <c r="C7212" s="106">
        <v>60</v>
      </c>
      <c r="D7212" s="6" t="s">
        <v>1</v>
      </c>
      <c r="E7212" s="5" t="s">
        <v>6688</v>
      </c>
      <c r="F7212" s="6" t="s">
        <v>7168</v>
      </c>
      <c r="G7212" s="25"/>
      <c r="H7212" s="24" t="str">
        <f>IF(G7212=0,"No Exp Date",(IF(I7212&lt;&gt;0,"No Exp Date",IF(G7212&lt;DATE(2013,3,1),DATE(2020,3,1),DATE(YEAR(G7212)+7,MONTH(G7212),DAY(G7212))))))</f>
        <v>No Exp Date</v>
      </c>
      <c r="I7212" s="24"/>
      <c r="J7212" s="24" t="str">
        <f>IF((H7212)="No Exp Date","N/A","")</f>
        <v>N/A</v>
      </c>
      <c r="K7212" s="27"/>
      <c r="L7212" s="69" t="str">
        <f>IF((K7212)="Amd",EDATE(J7212,18),"N/A")</f>
        <v>N/A</v>
      </c>
      <c r="M7212" s="18"/>
    </row>
    <row r="7213" spans="1:13" s="2" customFormat="1" x14ac:dyDescent="0.3">
      <c r="A7213" s="23">
        <v>804</v>
      </c>
      <c r="B7213" s="23">
        <v>1</v>
      </c>
      <c r="C7213" s="106">
        <v>61</v>
      </c>
      <c r="D7213" s="6" t="s">
        <v>1</v>
      </c>
      <c r="E7213" s="5" t="s">
        <v>3390</v>
      </c>
      <c r="F7213" s="6" t="s">
        <v>135</v>
      </c>
      <c r="G7213" s="25"/>
      <c r="H7213" s="24" t="str">
        <f>IF(G7213=0,"No Exp Date",(IF(I7213&lt;&gt;0,"No Exp Date",IF(G7213&lt;DATE(2013,3,1),DATE(2020,3,1),DATE(YEAR(G7213)+7,MONTH(G7213),DAY(G7213))))))</f>
        <v>No Exp Date</v>
      </c>
      <c r="I7213" s="24"/>
      <c r="J7213" s="24" t="str">
        <f>IF((H7213)="No Exp Date","N/A","")</f>
        <v>N/A</v>
      </c>
      <c r="K7213" s="27"/>
      <c r="L7213" s="69" t="str">
        <f>IF((K7213)="Amd",EDATE(J7213,18),"N/A")</f>
        <v>N/A</v>
      </c>
      <c r="M7213" s="18"/>
    </row>
    <row r="7214" spans="1:13" s="2" customFormat="1" ht="25.5" x14ac:dyDescent="0.3">
      <c r="A7214" s="23">
        <v>804</v>
      </c>
      <c r="B7214" s="23">
        <v>1</v>
      </c>
      <c r="C7214" s="106">
        <v>70</v>
      </c>
      <c r="D7214" s="6" t="s">
        <v>3143</v>
      </c>
      <c r="E7214" s="5" t="s">
        <v>7852</v>
      </c>
      <c r="F7214" s="6"/>
      <c r="G7214" s="25">
        <v>43532</v>
      </c>
      <c r="H7214" s="24">
        <f>IF(G7214=0,"No Exp Date",(IF(I7214&lt;&gt;0,"No Exp Date",IF(G7214&lt;DATE(2013,3,1),DATE(2020,3,1),DATE(YEAR(G7214)+7,MONTH(G7214),DAY(G7214))))))</f>
        <v>46089</v>
      </c>
      <c r="I7214" s="24"/>
      <c r="J7214" s="24" t="str">
        <f>IF((H7214)="No Exp Date","N/A","")</f>
        <v/>
      </c>
      <c r="K7214" s="27"/>
      <c r="L7214" s="69" t="str">
        <f>IF((K7214)="Amd",EDATE(J7214,18),"N/A")</f>
        <v>N/A</v>
      </c>
      <c r="M7214" s="18"/>
    </row>
    <row r="7215" spans="1:13" s="2" customFormat="1" x14ac:dyDescent="0.3">
      <c r="A7215" s="23">
        <v>804</v>
      </c>
      <c r="B7215" s="23">
        <v>1</v>
      </c>
      <c r="C7215" s="106">
        <v>71</v>
      </c>
      <c r="D7215" s="6" t="s">
        <v>1</v>
      </c>
      <c r="E7215" s="5" t="s">
        <v>3391</v>
      </c>
      <c r="F7215" s="6" t="s">
        <v>135</v>
      </c>
      <c r="G7215" s="25">
        <v>42769</v>
      </c>
      <c r="H7215" s="24" t="str">
        <f>IF(G7215=0,"No Exp Date",(IF(I7215&lt;&gt;0,"No Exp Date",IF(G7215&lt;DATE(2013,3,1),DATE(2020,3,1),DATE(YEAR(G7215)+7,MONTH(G7215),DAY(G7215))))))</f>
        <v>No Exp Date</v>
      </c>
      <c r="I7215" s="24">
        <v>42769</v>
      </c>
      <c r="J7215" s="24" t="str">
        <f>IF((H7215)="No Exp Date","N/A","")</f>
        <v>N/A</v>
      </c>
      <c r="K7215" s="27"/>
      <c r="L7215" s="69" t="str">
        <f>IF((K7215)="Amd",EDATE(J7215,18),"N/A")</f>
        <v>N/A</v>
      </c>
      <c r="M7215" s="18"/>
    </row>
    <row r="7216" spans="1:13" s="2" customFormat="1" x14ac:dyDescent="0.3">
      <c r="A7216" s="23">
        <v>804</v>
      </c>
      <c r="B7216" s="23">
        <v>1</v>
      </c>
      <c r="C7216" s="106">
        <v>80</v>
      </c>
      <c r="D7216" s="6" t="s">
        <v>1</v>
      </c>
      <c r="E7216" s="18"/>
      <c r="F7216" s="5" t="s">
        <v>9518</v>
      </c>
      <c r="G7216" s="25"/>
      <c r="H7216" s="24" t="str">
        <f>IF(G7216=0,"No Exp Date",(IF(I7216&lt;&gt;0,"No Exp Date",IF(G7216&lt;DATE(2013,3,1),DATE(2020,3,1),DATE(YEAR(G7216)+7,MONTH(G7216),DAY(G7216))))))</f>
        <v>No Exp Date</v>
      </c>
      <c r="I7216" s="24"/>
      <c r="J7216" s="24" t="str">
        <f>IF((H7216)="No Exp Date","N/A","")</f>
        <v>N/A</v>
      </c>
      <c r="K7216" s="27"/>
      <c r="L7216" s="69" t="str">
        <f>IF((K7216)="Amd",EDATE(J7216,18),"N/A")</f>
        <v>N/A</v>
      </c>
      <c r="M7216" s="18"/>
    </row>
    <row r="7217" spans="1:13" s="2" customFormat="1" x14ac:dyDescent="0.3">
      <c r="A7217" s="23">
        <v>804</v>
      </c>
      <c r="B7217" s="23">
        <v>1</v>
      </c>
      <c r="C7217" s="106">
        <v>90</v>
      </c>
      <c r="D7217" s="6" t="s">
        <v>1</v>
      </c>
      <c r="E7217" s="5" t="s">
        <v>6667</v>
      </c>
      <c r="F7217" s="6" t="s">
        <v>6651</v>
      </c>
      <c r="G7217" s="25">
        <v>28067</v>
      </c>
      <c r="H7217" s="24" t="str">
        <f>IF(G7217=0,"No Exp Date",(IF(I7217&lt;&gt;0,"No Exp Date",IF(G7217&lt;DATE(2013,3,1),DATE(2020,3,1),DATE(YEAR(G7217)+7,MONTH(G7217),DAY(G7217))))))</f>
        <v>No Exp Date</v>
      </c>
      <c r="I7217" s="24">
        <v>42769</v>
      </c>
      <c r="J7217" s="24" t="str">
        <f>IF((H7217)="No Exp Date","N/A","")</f>
        <v>N/A</v>
      </c>
      <c r="K7217" s="27"/>
      <c r="L7217" s="69" t="str">
        <f>IF((K7217)="Amd",EDATE(J7217,18),"N/A")</f>
        <v>N/A</v>
      </c>
      <c r="M7217" s="18"/>
    </row>
    <row r="7218" spans="1:13" s="2" customFormat="1" x14ac:dyDescent="0.3">
      <c r="A7218" s="23">
        <v>804</v>
      </c>
      <c r="B7218" s="23">
        <v>1</v>
      </c>
      <c r="C7218" s="106">
        <v>100</v>
      </c>
      <c r="D7218" s="6" t="s">
        <v>1</v>
      </c>
      <c r="E7218" s="5" t="s">
        <v>3392</v>
      </c>
      <c r="F7218" s="6"/>
      <c r="G7218" s="25">
        <v>41887</v>
      </c>
      <c r="H7218" s="24" t="str">
        <f>IF(G7218=0,"No Exp Date",(IF(I7218&lt;&gt;0,"No Exp Date",IF(G7218&lt;DATE(2013,3,1),DATE(2020,3,1),DATE(YEAR(G7218)+7,MONTH(G7218),DAY(G7218))))))</f>
        <v>No Exp Date</v>
      </c>
      <c r="I7218" s="24">
        <v>44444</v>
      </c>
      <c r="J7218" s="24" t="str">
        <f>IF((H7218)="No Exp Date","N/A","")</f>
        <v>N/A</v>
      </c>
      <c r="K7218" s="27"/>
      <c r="L7218" s="69" t="str">
        <f>IF((K7218)="Amd",EDATE(J7218,18),"N/A")</f>
        <v>N/A</v>
      </c>
      <c r="M7218" s="18"/>
    </row>
    <row r="7219" spans="1:13" s="2" customFormat="1" ht="25.5" x14ac:dyDescent="0.3">
      <c r="A7219" s="23">
        <v>804</v>
      </c>
      <c r="B7219" s="23">
        <v>1</v>
      </c>
      <c r="C7219" s="106">
        <v>101</v>
      </c>
      <c r="D7219" s="6" t="s">
        <v>1</v>
      </c>
      <c r="E7219" s="5" t="s">
        <v>3393</v>
      </c>
      <c r="F7219" s="6" t="s">
        <v>135</v>
      </c>
      <c r="G7219" s="25"/>
      <c r="H7219" s="24" t="str">
        <f>IF(G7219=0,"No Exp Date",(IF(I7219&lt;&gt;0,"No Exp Date",IF(G7219&lt;DATE(2013,3,1),DATE(2020,3,1),DATE(YEAR(G7219)+7,MONTH(G7219),DAY(G7219))))))</f>
        <v>No Exp Date</v>
      </c>
      <c r="I7219" s="24"/>
      <c r="J7219" s="24" t="str">
        <f>IF((H7219)="No Exp Date","N/A","")</f>
        <v>N/A</v>
      </c>
      <c r="K7219" s="27"/>
      <c r="L7219" s="69" t="str">
        <f>IF((K7219)="Amd",EDATE(J7219,18),"N/A")</f>
        <v>N/A</v>
      </c>
      <c r="M7219" s="18"/>
    </row>
    <row r="7220" spans="1:13" s="2" customFormat="1" x14ac:dyDescent="0.3">
      <c r="A7220" s="23">
        <v>804</v>
      </c>
      <c r="B7220" s="23">
        <v>1</v>
      </c>
      <c r="C7220" s="106">
        <v>110</v>
      </c>
      <c r="D7220" s="6" t="s">
        <v>3143</v>
      </c>
      <c r="E7220" s="5" t="s">
        <v>8042</v>
      </c>
      <c r="F7220" s="6"/>
      <c r="G7220" s="25">
        <v>43532</v>
      </c>
      <c r="H7220" s="24">
        <f>IF(G7220=0,"No Exp Date",(IF(I7220&lt;&gt;0,"No Exp Date",IF(G7220&lt;DATE(2013,3,1),DATE(2020,3,1),DATE(YEAR(G7220)+7,MONTH(G7220),DAY(G7220))))))</f>
        <v>46089</v>
      </c>
      <c r="I7220" s="24"/>
      <c r="J7220" s="24" t="str">
        <f>IF((H7220)="No Exp Date","N/A","")</f>
        <v/>
      </c>
      <c r="K7220" s="27"/>
      <c r="L7220" s="69" t="str">
        <f>IF((K7220)="Amd",EDATE(J7220,18),"N/A")</f>
        <v>N/A</v>
      </c>
      <c r="M7220" s="18"/>
    </row>
    <row r="7221" spans="1:13" s="2" customFormat="1" x14ac:dyDescent="0.3">
      <c r="A7221" s="23">
        <v>804</v>
      </c>
      <c r="B7221" s="23">
        <v>1</v>
      </c>
      <c r="C7221" s="106">
        <v>120</v>
      </c>
      <c r="D7221" s="6" t="s">
        <v>1</v>
      </c>
      <c r="E7221" s="5" t="s">
        <v>6668</v>
      </c>
      <c r="F7221" s="6" t="s">
        <v>6651</v>
      </c>
      <c r="G7221" s="25">
        <v>31054</v>
      </c>
      <c r="H7221" s="24" t="str">
        <f>IF(G7221=0,"No Exp Date",(IF(I7221&lt;&gt;0,"No Exp Date",IF(G7221&lt;DATE(2013,3,1),DATE(2020,3,1),DATE(YEAR(G7221)+7,MONTH(G7221),DAY(G7221))))))</f>
        <v>No Exp Date</v>
      </c>
      <c r="I7221" s="24">
        <v>42769</v>
      </c>
      <c r="J7221" s="24" t="str">
        <f>IF((H7221)="No Exp Date","N/A","")</f>
        <v>N/A</v>
      </c>
      <c r="K7221" s="27"/>
      <c r="L7221" s="69" t="str">
        <f>IF((K7221)="Amd",EDATE(J7221,18),"N/A")</f>
        <v>N/A</v>
      </c>
      <c r="M7221" s="18"/>
    </row>
    <row r="7222" spans="1:13" s="2" customFormat="1" x14ac:dyDescent="0.3">
      <c r="A7222" s="23">
        <v>804</v>
      </c>
      <c r="B7222" s="23">
        <v>1</v>
      </c>
      <c r="C7222" s="106">
        <v>130</v>
      </c>
      <c r="D7222" s="6" t="s">
        <v>1</v>
      </c>
      <c r="E7222" s="5" t="s">
        <v>6689</v>
      </c>
      <c r="F7222" s="6" t="s">
        <v>10191</v>
      </c>
      <c r="G7222" s="25"/>
      <c r="H7222" s="24" t="str">
        <f>IF(G7222=0,"No Exp Date",(IF(I7222&lt;&gt;0,"No Exp Date",IF(G7222&lt;DATE(2013,3,1),DATE(2020,3,1),DATE(YEAR(G7222)+7,MONTH(G7222),DAY(G7222))))))</f>
        <v>No Exp Date</v>
      </c>
      <c r="I7222" s="24"/>
      <c r="J7222" s="24" t="str">
        <f>IF((H7222)="No Exp Date","N/A","")</f>
        <v>N/A</v>
      </c>
      <c r="K7222" s="27"/>
      <c r="L7222" s="69" t="str">
        <f>IF((K7222)="Amd",EDATE(J7222,18),"N/A")</f>
        <v>N/A</v>
      </c>
      <c r="M7222" s="18"/>
    </row>
    <row r="7223" spans="1:13" s="2" customFormat="1" x14ac:dyDescent="0.3">
      <c r="A7223" s="23">
        <v>804</v>
      </c>
      <c r="B7223" s="23">
        <v>1</v>
      </c>
      <c r="C7223" s="106">
        <v>131</v>
      </c>
      <c r="D7223" s="6" t="s">
        <v>1</v>
      </c>
      <c r="E7223" s="5" t="s">
        <v>3394</v>
      </c>
      <c r="F7223" s="6" t="s">
        <v>135</v>
      </c>
      <c r="G7223" s="25"/>
      <c r="H7223" s="24" t="str">
        <f>IF(G7223=0,"No Exp Date",(IF(I7223&lt;&gt;0,"No Exp Date",IF(G7223&lt;DATE(2013,3,1),DATE(2020,3,1),DATE(YEAR(G7223)+7,MONTH(G7223),DAY(G7223))))))</f>
        <v>No Exp Date</v>
      </c>
      <c r="I7223" s="24"/>
      <c r="J7223" s="24" t="str">
        <f>IF((H7223)="No Exp Date","N/A","")</f>
        <v>N/A</v>
      </c>
      <c r="K7223" s="27"/>
      <c r="L7223" s="69" t="str">
        <f>IF((K7223)="Amd",EDATE(J7223,18),"N/A")</f>
        <v>N/A</v>
      </c>
      <c r="M7223" s="18"/>
    </row>
    <row r="7224" spans="1:13" s="2" customFormat="1" x14ac:dyDescent="0.3">
      <c r="A7224" s="23">
        <v>804</v>
      </c>
      <c r="B7224" s="23">
        <v>2</v>
      </c>
      <c r="C7224" s="106">
        <v>5</v>
      </c>
      <c r="D7224" s="6" t="s">
        <v>3143</v>
      </c>
      <c r="E7224" s="5" t="s">
        <v>3395</v>
      </c>
      <c r="F7224" s="6"/>
      <c r="G7224" s="25">
        <v>43550</v>
      </c>
      <c r="H7224" s="24">
        <f>IF(G7224=0,"No Exp Date",(IF(I7224&lt;&gt;0,"No Exp Date",IF(G7224&lt;DATE(2013,3,1),DATE(2020,3,1),DATE(YEAR(G7224)+7,MONTH(G7224),DAY(G7224))))))</f>
        <v>46107</v>
      </c>
      <c r="I7224" s="24"/>
      <c r="J7224" s="24">
        <v>43550</v>
      </c>
      <c r="K7224" s="27" t="s">
        <v>7300</v>
      </c>
      <c r="L7224" s="69" t="str">
        <f>IF((K7224)="Amd",EDATE(J7224,18),"N/A")</f>
        <v>N/A</v>
      </c>
      <c r="M7224" s="18"/>
    </row>
    <row r="7225" spans="1:13" s="2" customFormat="1" x14ac:dyDescent="0.3">
      <c r="A7225" s="23">
        <v>804</v>
      </c>
      <c r="B7225" s="23">
        <v>2</v>
      </c>
      <c r="C7225" s="106">
        <v>7</v>
      </c>
      <c r="D7225" s="6" t="s">
        <v>1</v>
      </c>
      <c r="E7225" s="5" t="s">
        <v>6695</v>
      </c>
      <c r="F7225" s="6" t="s">
        <v>10192</v>
      </c>
      <c r="G7225" s="25"/>
      <c r="H7225" s="24" t="str">
        <f>IF(G7225=0,"No Exp Date",(IF(I7225&lt;&gt;0,"No Exp Date",IF(G7225&lt;DATE(2013,3,1),DATE(2020,3,1),DATE(YEAR(G7225)+7,MONTH(G7225),DAY(G7225))))))</f>
        <v>No Exp Date</v>
      </c>
      <c r="I7225" s="24"/>
      <c r="J7225" s="24" t="str">
        <f>IF((H7225)="No Exp Date","N/A","")</f>
        <v>N/A</v>
      </c>
      <c r="K7225" s="27"/>
      <c r="L7225" s="69" t="str">
        <f>IF((K7225)="Amd",EDATE(J7225,18),"N/A")</f>
        <v>N/A</v>
      </c>
      <c r="M7225" s="18"/>
    </row>
    <row r="7226" spans="1:13" s="2" customFormat="1" ht="38.25" x14ac:dyDescent="0.3">
      <c r="A7226" s="23">
        <v>804</v>
      </c>
      <c r="B7226" s="23">
        <v>2</v>
      </c>
      <c r="C7226" s="106">
        <v>15</v>
      </c>
      <c r="D7226" s="6" t="s">
        <v>1</v>
      </c>
      <c r="E7226" s="5" t="s">
        <v>3388</v>
      </c>
      <c r="F7226" s="6" t="s">
        <v>8101</v>
      </c>
      <c r="G7226" s="25">
        <v>29922</v>
      </c>
      <c r="H7226" s="24" t="str">
        <f>IF(G7226=0,"No Exp Date",(IF(I7226&lt;&gt;0,"No Exp Date",IF(G7226&lt;DATE(2013,3,1),DATE(2020,3,1),DATE(YEAR(G7226)+7,MONTH(G7226),DAY(G7226))))))</f>
        <v>No Exp Date</v>
      </c>
      <c r="I7226" s="25">
        <v>43560</v>
      </c>
      <c r="J7226" s="24" t="str">
        <f>IF((H7226)="No Exp Date","N/A","")</f>
        <v>N/A</v>
      </c>
      <c r="K7226" s="27"/>
      <c r="L7226" s="69" t="str">
        <f>IF((K7226)="Amd",EDATE(J7226,18),"N/A")</f>
        <v>N/A</v>
      </c>
      <c r="M7226" s="18"/>
    </row>
    <row r="7227" spans="1:13" s="2" customFormat="1" x14ac:dyDescent="0.3">
      <c r="A7227" s="23">
        <v>804</v>
      </c>
      <c r="B7227" s="23">
        <v>2</v>
      </c>
      <c r="C7227" s="106">
        <v>16</v>
      </c>
      <c r="D7227" s="23" t="s">
        <v>8092</v>
      </c>
      <c r="E7227" s="18" t="s">
        <v>7841</v>
      </c>
      <c r="F7227" s="6" t="s">
        <v>135</v>
      </c>
      <c r="G7227" s="25">
        <v>43560</v>
      </c>
      <c r="H7227" s="24" t="str">
        <f>IF(G7227=0,"No Exp Date",(IF(I7227&lt;&gt;0,"No Exp Date",IF(G7227&lt;DATE(2013,3,1),DATE(2020,3,1),DATE(YEAR(G7227)+7,MONTH(G7227),DAY(G7227))))))</f>
        <v>No Exp Date</v>
      </c>
      <c r="I7227" s="25">
        <v>43560</v>
      </c>
      <c r="J7227" s="24" t="str">
        <f>IF((H7227)="No Exp Date","N/A","")</f>
        <v>N/A</v>
      </c>
      <c r="K7227" s="27"/>
      <c r="L7227" s="69" t="str">
        <f>IF((K7227)="Amd",EDATE(J7227,18),"N/A")</f>
        <v>N/A</v>
      </c>
      <c r="M7227" s="18"/>
    </row>
    <row r="7228" spans="1:13" s="3" customFormat="1" x14ac:dyDescent="0.3">
      <c r="A7228" s="23">
        <v>804</v>
      </c>
      <c r="B7228" s="23">
        <v>2</v>
      </c>
      <c r="C7228" s="106">
        <v>25</v>
      </c>
      <c r="D7228" s="6" t="s">
        <v>1</v>
      </c>
      <c r="E7228" s="6"/>
      <c r="F7228" s="5" t="s">
        <v>10190</v>
      </c>
      <c r="G7228" s="25"/>
      <c r="H7228" s="24" t="str">
        <f>IF(G7228=0,"No Exp Date",(IF(I7228&lt;&gt;0,"No Exp Date",IF(G7228&lt;DATE(2013,3,1),DATE(2020,3,1),DATE(YEAR(G7228)+7,MONTH(G7228),DAY(G7228))))))</f>
        <v>No Exp Date</v>
      </c>
      <c r="I7228" s="24"/>
      <c r="J7228" s="24" t="str">
        <f>IF((H7228)="No Exp Date","N/A","")</f>
        <v>N/A</v>
      </c>
      <c r="K7228" s="27"/>
      <c r="L7228" s="69" t="str">
        <f>IF((K7228)="Amd",EDATE(J7228,18),"N/A")</f>
        <v>N/A</v>
      </c>
      <c r="M7228" s="62"/>
    </row>
    <row r="7229" spans="1:13" s="2" customFormat="1" x14ac:dyDescent="0.3">
      <c r="A7229" s="23">
        <v>804</v>
      </c>
      <c r="B7229" s="23">
        <v>2</v>
      </c>
      <c r="C7229" s="106">
        <v>71</v>
      </c>
      <c r="D7229" s="6" t="s">
        <v>1</v>
      </c>
      <c r="E7229" s="5" t="s">
        <v>3396</v>
      </c>
      <c r="F7229" s="6" t="s">
        <v>135</v>
      </c>
      <c r="G7229" s="25"/>
      <c r="H7229" s="24" t="str">
        <f>IF(G7229=0,"No Exp Date",(IF(I7229&lt;&gt;0,"No Exp Date",IF(G7229&lt;DATE(2013,3,1),DATE(2020,3,1),DATE(YEAR(G7229)+7,MONTH(G7229),DAY(G7229))))))</f>
        <v>No Exp Date</v>
      </c>
      <c r="I7229" s="24"/>
      <c r="J7229" s="24" t="str">
        <f>IF((H7229)="No Exp Date","N/A","")</f>
        <v>N/A</v>
      </c>
      <c r="K7229" s="27"/>
      <c r="L7229" s="69" t="str">
        <f>IF((K7229)="Amd",EDATE(J7229,18),"N/A")</f>
        <v>N/A</v>
      </c>
      <c r="M7229" s="18"/>
    </row>
    <row r="7230" spans="1:13" s="2" customFormat="1" x14ac:dyDescent="0.3">
      <c r="A7230" s="23">
        <v>804</v>
      </c>
      <c r="B7230" s="23">
        <v>3</v>
      </c>
      <c r="C7230" s="106">
        <v>10</v>
      </c>
      <c r="D7230" s="6" t="s">
        <v>1</v>
      </c>
      <c r="E7230" s="18"/>
      <c r="F7230" s="5" t="s">
        <v>9518</v>
      </c>
      <c r="G7230" s="25"/>
      <c r="H7230" s="24" t="str">
        <f>IF(G7230=0,"No Exp Date",(IF(I7230&lt;&gt;0,"No Exp Date",IF(G7230&lt;DATE(2013,3,1),DATE(2020,3,1),DATE(YEAR(G7230)+7,MONTH(G7230),DAY(G7230))))))</f>
        <v>No Exp Date</v>
      </c>
      <c r="I7230" s="24"/>
      <c r="J7230" s="24" t="str">
        <f>IF((H7230)="No Exp Date","N/A","")</f>
        <v>N/A</v>
      </c>
      <c r="K7230" s="27"/>
      <c r="L7230" s="69" t="str">
        <f>IF((K7230)="Amd",EDATE(J7230,18),"N/A")</f>
        <v>N/A</v>
      </c>
      <c r="M7230" s="18"/>
    </row>
    <row r="7231" spans="1:13" s="2" customFormat="1" x14ac:dyDescent="0.3">
      <c r="A7231" s="23">
        <v>804</v>
      </c>
      <c r="B7231" s="23">
        <v>3</v>
      </c>
      <c r="C7231" s="106">
        <v>20</v>
      </c>
      <c r="D7231" s="6" t="s">
        <v>1</v>
      </c>
      <c r="E7231" s="18"/>
      <c r="F7231" s="5" t="s">
        <v>9518</v>
      </c>
      <c r="G7231" s="25"/>
      <c r="H7231" s="24" t="str">
        <f>IF(G7231=0,"No Exp Date",(IF(I7231&lt;&gt;0,"No Exp Date",IF(G7231&lt;DATE(2013,3,1),DATE(2020,3,1),DATE(YEAR(G7231)+7,MONTH(G7231),DAY(G7231))))))</f>
        <v>No Exp Date</v>
      </c>
      <c r="I7231" s="24"/>
      <c r="J7231" s="24" t="str">
        <f>IF((H7231)="No Exp Date","N/A","")</f>
        <v>N/A</v>
      </c>
      <c r="K7231" s="27"/>
      <c r="L7231" s="69" t="str">
        <f>IF((K7231)="Amd",EDATE(J7231,18),"N/A")</f>
        <v>N/A</v>
      </c>
      <c r="M7231" s="18"/>
    </row>
    <row r="7232" spans="1:13" s="2" customFormat="1" x14ac:dyDescent="0.3">
      <c r="A7232" s="23">
        <v>804</v>
      </c>
      <c r="B7232" s="23">
        <v>3</v>
      </c>
      <c r="C7232" s="106">
        <v>30</v>
      </c>
      <c r="D7232" s="6" t="s">
        <v>1</v>
      </c>
      <c r="E7232" s="18"/>
      <c r="F7232" s="5" t="s">
        <v>9518</v>
      </c>
      <c r="G7232" s="25"/>
      <c r="H7232" s="24" t="str">
        <f>IF(G7232=0,"No Exp Date",(IF(I7232&lt;&gt;0,"No Exp Date",IF(G7232&lt;DATE(2013,3,1),DATE(2020,3,1),DATE(YEAR(G7232)+7,MONTH(G7232),DAY(G7232))))))</f>
        <v>No Exp Date</v>
      </c>
      <c r="I7232" s="24"/>
      <c r="J7232" s="24" t="str">
        <f>IF((H7232)="No Exp Date","N/A","")</f>
        <v>N/A</v>
      </c>
      <c r="K7232" s="27"/>
      <c r="L7232" s="69" t="str">
        <f>IF((K7232)="Amd",EDATE(J7232,18),"N/A")</f>
        <v>N/A</v>
      </c>
      <c r="M7232" s="18"/>
    </row>
    <row r="7233" spans="1:13" s="2" customFormat="1" x14ac:dyDescent="0.3">
      <c r="A7233" s="23">
        <v>804</v>
      </c>
      <c r="B7233" s="23">
        <v>3</v>
      </c>
      <c r="C7233" s="106">
        <v>40</v>
      </c>
      <c r="D7233" s="6" t="s">
        <v>1</v>
      </c>
      <c r="E7233" s="18"/>
      <c r="F7233" s="5" t="s">
        <v>9518</v>
      </c>
      <c r="G7233" s="25"/>
      <c r="H7233" s="24" t="str">
        <f>IF(G7233=0,"No Exp Date",(IF(I7233&lt;&gt;0,"No Exp Date",IF(G7233&lt;DATE(2013,3,1),DATE(2020,3,1),DATE(YEAR(G7233)+7,MONTH(G7233),DAY(G7233))))))</f>
        <v>No Exp Date</v>
      </c>
      <c r="I7233" s="24"/>
      <c r="J7233" s="24" t="str">
        <f>IF((H7233)="No Exp Date","N/A","")</f>
        <v>N/A</v>
      </c>
      <c r="K7233" s="27"/>
      <c r="L7233" s="69" t="str">
        <f>IF((K7233)="Amd",EDATE(J7233,18),"N/A")</f>
        <v>N/A</v>
      </c>
      <c r="M7233" s="18"/>
    </row>
    <row r="7234" spans="1:13" s="3" customFormat="1" x14ac:dyDescent="0.3">
      <c r="A7234" s="23">
        <v>804</v>
      </c>
      <c r="B7234" s="23">
        <v>3</v>
      </c>
      <c r="C7234" s="106">
        <v>50</v>
      </c>
      <c r="D7234" s="6" t="s">
        <v>1</v>
      </c>
      <c r="E7234" s="18"/>
      <c r="F7234" s="5" t="s">
        <v>9518</v>
      </c>
      <c r="G7234" s="25"/>
      <c r="H7234" s="24" t="str">
        <f>IF(G7234=0,"No Exp Date",(IF(I7234&lt;&gt;0,"No Exp Date",IF(G7234&lt;DATE(2013,3,1),DATE(2020,3,1),DATE(YEAR(G7234)+7,MONTH(G7234),DAY(G7234))))))</f>
        <v>No Exp Date</v>
      </c>
      <c r="I7234" s="24"/>
      <c r="J7234" s="24" t="str">
        <f>IF((H7234)="No Exp Date","N/A","")</f>
        <v>N/A</v>
      </c>
      <c r="K7234" s="27"/>
      <c r="L7234" s="69" t="str">
        <f>IF((K7234)="Amd",EDATE(J7234,18),"N/A")</f>
        <v>N/A</v>
      </c>
      <c r="M7234" s="62"/>
    </row>
    <row r="7235" spans="1:13" s="2" customFormat="1" x14ac:dyDescent="0.3">
      <c r="A7235" s="23">
        <v>804</v>
      </c>
      <c r="B7235" s="23">
        <v>3</v>
      </c>
      <c r="C7235" s="106">
        <v>60</v>
      </c>
      <c r="D7235" s="6" t="s">
        <v>1</v>
      </c>
      <c r="E7235" s="18"/>
      <c r="F7235" s="5" t="s">
        <v>9518</v>
      </c>
      <c r="G7235" s="25"/>
      <c r="H7235" s="24" t="str">
        <f>IF(G7235=0,"No Exp Date",(IF(I7235&lt;&gt;0,"No Exp Date",IF(G7235&lt;DATE(2013,3,1),DATE(2020,3,1),DATE(YEAR(G7235)+7,MONTH(G7235),DAY(G7235))))))</f>
        <v>No Exp Date</v>
      </c>
      <c r="I7235" s="24"/>
      <c r="J7235" s="24" t="str">
        <f>IF((H7235)="No Exp Date","N/A","")</f>
        <v>N/A</v>
      </c>
      <c r="K7235" s="27"/>
      <c r="L7235" s="69" t="str">
        <f>IF((K7235)="Amd",EDATE(J7235,18),"N/A")</f>
        <v>N/A</v>
      </c>
      <c r="M7235" s="18"/>
    </row>
    <row r="7236" spans="1:13" s="2" customFormat="1" x14ac:dyDescent="0.3">
      <c r="A7236" s="23">
        <v>804</v>
      </c>
      <c r="B7236" s="23">
        <v>3</v>
      </c>
      <c r="C7236" s="106">
        <v>70</v>
      </c>
      <c r="D7236" s="6" t="s">
        <v>1</v>
      </c>
      <c r="E7236" s="6"/>
      <c r="F7236" s="5" t="s">
        <v>10190</v>
      </c>
      <c r="G7236" s="25"/>
      <c r="H7236" s="24" t="str">
        <f>IF(G7236=0,"No Exp Date",(IF(I7236&lt;&gt;0,"No Exp Date",IF(G7236&lt;DATE(2013,3,1),DATE(2020,3,1),DATE(YEAR(G7236)+7,MONTH(G7236),DAY(G7236))))))</f>
        <v>No Exp Date</v>
      </c>
      <c r="I7236" s="24"/>
      <c r="J7236" s="24" t="str">
        <f>IF((H7236)="No Exp Date","N/A","")</f>
        <v>N/A</v>
      </c>
      <c r="K7236" s="27"/>
      <c r="L7236" s="69" t="str">
        <f>IF((K7236)="Amd",EDATE(J7236,18),"N/A")</f>
        <v>N/A</v>
      </c>
      <c r="M7236" s="18"/>
    </row>
    <row r="7237" spans="1:13" s="2" customFormat="1" x14ac:dyDescent="0.3">
      <c r="A7237" s="23">
        <v>804</v>
      </c>
      <c r="B7237" s="23">
        <v>3</v>
      </c>
      <c r="C7237" s="106">
        <v>80</v>
      </c>
      <c r="D7237" s="6" t="s">
        <v>1</v>
      </c>
      <c r="E7237" s="5" t="s">
        <v>6696</v>
      </c>
      <c r="F7237" s="6" t="s">
        <v>10193</v>
      </c>
      <c r="G7237" s="25">
        <v>27374</v>
      </c>
      <c r="H7237" s="24" t="str">
        <f>IF(G7237=0,"No Exp Date",(IF(I7237&lt;&gt;0,"No Exp Date",IF(G7237&lt;DATE(2013,3,1),DATE(2020,3,1),DATE(YEAR(G7237)+7,MONTH(G7237),DAY(G7237))))))</f>
        <v>No Exp Date</v>
      </c>
      <c r="I7237" s="24">
        <v>42706</v>
      </c>
      <c r="J7237" s="24" t="str">
        <f>IF((H7237)="No Exp Date","N/A","")</f>
        <v>N/A</v>
      </c>
      <c r="K7237" s="27"/>
      <c r="L7237" s="69" t="str">
        <f>IF((K7237)="Amd",EDATE(J7237,18),"N/A")</f>
        <v>N/A</v>
      </c>
      <c r="M7237" s="18"/>
    </row>
    <row r="7238" spans="1:13" s="2" customFormat="1" x14ac:dyDescent="0.3">
      <c r="A7238" s="23">
        <v>804</v>
      </c>
      <c r="B7238" s="23">
        <v>3</v>
      </c>
      <c r="C7238" s="106">
        <v>81</v>
      </c>
      <c r="D7238" s="6" t="s">
        <v>1</v>
      </c>
      <c r="E7238" s="5" t="s">
        <v>3397</v>
      </c>
      <c r="F7238" s="6" t="s">
        <v>135</v>
      </c>
      <c r="G7238" s="25">
        <v>42706</v>
      </c>
      <c r="H7238" s="24" t="str">
        <f>IF(G7238=0,"No Exp Date",(IF(I7238&lt;&gt;0,"No Exp Date",IF(G7238&lt;DATE(2013,3,1),DATE(2020,3,1),DATE(YEAR(G7238)+7,MONTH(G7238),DAY(G7238))))))</f>
        <v>No Exp Date</v>
      </c>
      <c r="I7238" s="24">
        <v>42706</v>
      </c>
      <c r="J7238" s="24" t="str">
        <f>IF((H7238)="No Exp Date","N/A","")</f>
        <v>N/A</v>
      </c>
      <c r="K7238" s="27"/>
      <c r="L7238" s="69" t="str">
        <f>IF((K7238)="Amd",EDATE(J7238,18),"N/A")</f>
        <v>N/A</v>
      </c>
      <c r="M7238" s="18"/>
    </row>
    <row r="7239" spans="1:13" s="2" customFormat="1" ht="25.5" x14ac:dyDescent="0.3">
      <c r="A7239" s="23">
        <v>804</v>
      </c>
      <c r="B7239" s="23">
        <v>3</v>
      </c>
      <c r="C7239" s="106">
        <v>90</v>
      </c>
      <c r="D7239" s="6" t="s">
        <v>1</v>
      </c>
      <c r="E7239" s="5" t="s">
        <v>6330</v>
      </c>
      <c r="F7239" s="6" t="s">
        <v>10194</v>
      </c>
      <c r="G7239" s="25"/>
      <c r="H7239" s="24" t="str">
        <f>IF(G7239=0,"No Exp Date",(IF(I7239&lt;&gt;0,"No Exp Date",IF(G7239&lt;DATE(2013,3,1),DATE(2020,3,1),DATE(YEAR(G7239)+7,MONTH(G7239),DAY(G7239))))))</f>
        <v>No Exp Date</v>
      </c>
      <c r="I7239" s="24"/>
      <c r="J7239" s="24" t="str">
        <f>IF((H7239)="No Exp Date","N/A","")</f>
        <v>N/A</v>
      </c>
      <c r="K7239" s="27"/>
      <c r="L7239" s="69" t="str">
        <f>IF((K7239)="Amd",EDATE(J7239,18),"N/A")</f>
        <v>N/A</v>
      </c>
      <c r="M7239" s="18"/>
    </row>
    <row r="7240" spans="1:13" s="2" customFormat="1" ht="25.5" x14ac:dyDescent="0.3">
      <c r="A7240" s="23">
        <v>804</v>
      </c>
      <c r="B7240" s="23">
        <v>3</v>
      </c>
      <c r="C7240" s="106">
        <v>91</v>
      </c>
      <c r="D7240" s="6" t="s">
        <v>1</v>
      </c>
      <c r="E7240" s="5" t="s">
        <v>3398</v>
      </c>
      <c r="F7240" s="6" t="s">
        <v>135</v>
      </c>
      <c r="G7240" s="25"/>
      <c r="H7240" s="24" t="str">
        <f>IF(G7240=0,"No Exp Date",(IF(I7240&lt;&gt;0,"No Exp Date",IF(G7240&lt;DATE(2013,3,1),DATE(2020,3,1),DATE(YEAR(G7240)+7,MONTH(G7240),DAY(G7240))))))</f>
        <v>No Exp Date</v>
      </c>
      <c r="I7240" s="24"/>
      <c r="J7240" s="24" t="str">
        <f>IF((H7240)="No Exp Date","N/A","")</f>
        <v>N/A</v>
      </c>
      <c r="K7240" s="27"/>
      <c r="L7240" s="69" t="str">
        <f>IF((K7240)="Amd",EDATE(J7240,18),"N/A")</f>
        <v>N/A</v>
      </c>
      <c r="M7240" s="18"/>
    </row>
    <row r="7241" spans="1:13" s="2" customFormat="1" ht="25.5" x14ac:dyDescent="0.3">
      <c r="A7241" s="23">
        <v>804</v>
      </c>
      <c r="B7241" s="23">
        <v>3</v>
      </c>
      <c r="C7241" s="106">
        <v>100</v>
      </c>
      <c r="D7241" s="6" t="s">
        <v>3143</v>
      </c>
      <c r="E7241" s="5" t="s">
        <v>4723</v>
      </c>
      <c r="F7241" s="6"/>
      <c r="G7241" s="25">
        <v>42888</v>
      </c>
      <c r="H7241" s="24">
        <f>IF(G7241=0,"No Exp Date",(IF(I7241&lt;&gt;0,"No Exp Date",IF(G7241&lt;DATE(2013,3,1),DATE(2020,3,1),DATE(YEAR(G7241)+7,MONTH(G7241),DAY(G7241))))))</f>
        <v>45445</v>
      </c>
      <c r="I7241" s="24"/>
      <c r="J7241" s="24" t="str">
        <f>IF((H7241)="No Exp Date","N/A","")</f>
        <v/>
      </c>
      <c r="K7241" s="27"/>
      <c r="L7241" s="69" t="str">
        <f>IF((K7241)="Amd",EDATE(J7241,18),"N/A")</f>
        <v>N/A</v>
      </c>
      <c r="M7241" s="18"/>
    </row>
    <row r="7242" spans="1:13" s="2" customFormat="1" x14ac:dyDescent="0.3">
      <c r="A7242" s="23">
        <v>804</v>
      </c>
      <c r="B7242" s="23">
        <v>4</v>
      </c>
      <c r="C7242" s="106">
        <v>10</v>
      </c>
      <c r="D7242" s="6" t="s">
        <v>1</v>
      </c>
      <c r="E7242" s="5" t="s">
        <v>3399</v>
      </c>
      <c r="F7242" s="6" t="s">
        <v>8047</v>
      </c>
      <c r="G7242" s="25">
        <v>38317</v>
      </c>
      <c r="H7242" s="24" t="str">
        <f>IF(G7242=0,"No Exp Date",(IF(I7242&lt;&gt;0,"No Exp Date",IF(G7242&lt;DATE(2013,3,1),DATE(2020,3,1),DATE(YEAR(G7242)+7,MONTH(G7242),DAY(G7242))))))</f>
        <v>No Exp Date</v>
      </c>
      <c r="I7242" s="24">
        <v>43497</v>
      </c>
      <c r="J7242" s="24" t="str">
        <f>IF((H7242)="No Exp Date","N/A","")</f>
        <v>N/A</v>
      </c>
      <c r="K7242" s="27"/>
      <c r="L7242" s="69" t="str">
        <f>IF((K7242)="Amd",EDATE(J7242,18),"N/A")</f>
        <v>N/A</v>
      </c>
      <c r="M7242" s="18"/>
    </row>
    <row r="7243" spans="1:13" s="2" customFormat="1" x14ac:dyDescent="0.3">
      <c r="A7243" s="23">
        <v>804</v>
      </c>
      <c r="B7243" s="23">
        <v>4</v>
      </c>
      <c r="C7243" s="106">
        <v>11</v>
      </c>
      <c r="D7243" s="23" t="s">
        <v>1</v>
      </c>
      <c r="E7243" s="18" t="s">
        <v>7737</v>
      </c>
      <c r="F7243" s="6" t="s">
        <v>135</v>
      </c>
      <c r="G7243" s="24">
        <v>43497</v>
      </c>
      <c r="H7243" s="24" t="str">
        <f>IF(G7243=0,"No Exp Date",(IF(I7243&lt;&gt;0,"No Exp Date",IF(G7243&lt;DATE(2013,3,1),DATE(2020,3,1),DATE(YEAR(G7243)+7,MONTH(G7243),DAY(G7243))))))</f>
        <v>No Exp Date</v>
      </c>
      <c r="I7243" s="24">
        <v>43497</v>
      </c>
      <c r="J7243" s="24" t="str">
        <f>IF((H7243)="No Exp Date","N/A","")</f>
        <v>N/A</v>
      </c>
      <c r="K7243" s="27"/>
      <c r="L7243" s="69" t="str">
        <f>IF((K7243)="Amd",EDATE(J7243,18),"N/A")</f>
        <v>N/A</v>
      </c>
      <c r="M7243" s="18"/>
    </row>
    <row r="7244" spans="1:13" s="2" customFormat="1" ht="25.5" x14ac:dyDescent="0.3">
      <c r="A7244" s="23">
        <v>804</v>
      </c>
      <c r="B7244" s="23">
        <v>4</v>
      </c>
      <c r="C7244" s="106">
        <v>15</v>
      </c>
      <c r="D7244" s="6" t="s">
        <v>3143</v>
      </c>
      <c r="E7244" s="5" t="s">
        <v>3400</v>
      </c>
      <c r="F7244" s="6"/>
      <c r="G7244" s="25">
        <v>42373</v>
      </c>
      <c r="H7244" s="24">
        <f>IF(G7244=0,"No Exp Date",(IF(I7244&lt;&gt;0,"No Exp Date",IF(G7244&lt;DATE(2013,3,1),DATE(2020,3,1),DATE(YEAR(G7244)+7,MONTH(G7244),DAY(G7244))))))</f>
        <v>44930</v>
      </c>
      <c r="I7244" s="24"/>
      <c r="J7244" s="24" t="str">
        <f>IF((H7244)="No Exp Date","N/A","")</f>
        <v/>
      </c>
      <c r="K7244" s="27"/>
      <c r="L7244" s="69" t="str">
        <f>IF((K7244)="Amd",EDATE(J7244,18),"N/A")</f>
        <v>N/A</v>
      </c>
      <c r="M7244" s="18"/>
    </row>
    <row r="7245" spans="1:13" s="2" customFormat="1" ht="25.5" x14ac:dyDescent="0.3">
      <c r="A7245" s="23">
        <v>804</v>
      </c>
      <c r="B7245" s="23">
        <v>4</v>
      </c>
      <c r="C7245" s="106">
        <v>20</v>
      </c>
      <c r="D7245" s="6" t="s">
        <v>1</v>
      </c>
      <c r="E7245" s="5" t="s">
        <v>5512</v>
      </c>
      <c r="F7245" s="6" t="s">
        <v>5506</v>
      </c>
      <c r="G7245" s="25">
        <v>27430</v>
      </c>
      <c r="H7245" s="24" t="str">
        <f>IF(G7245=0,"No Exp Date",(IF(I7245&lt;&gt;0,"No Exp Date",IF(G7245&lt;DATE(2013,3,1),DATE(2020,3,1),DATE(YEAR(G7245)+7,MONTH(G7245),DAY(G7245))))))</f>
        <v>No Exp Date</v>
      </c>
      <c r="I7245" s="24">
        <v>41551</v>
      </c>
      <c r="J7245" s="24" t="str">
        <f>IF((H7245)="No Exp Date","N/A","")</f>
        <v>N/A</v>
      </c>
      <c r="K7245" s="27"/>
      <c r="L7245" s="69" t="str">
        <f>IF((K7245)="Amd",EDATE(J7245,18),"N/A")</f>
        <v>N/A</v>
      </c>
      <c r="M7245" s="18"/>
    </row>
    <row r="7246" spans="1:13" s="2" customFormat="1" ht="25.5" x14ac:dyDescent="0.3">
      <c r="A7246" s="23">
        <v>804</v>
      </c>
      <c r="B7246" s="23">
        <v>4</v>
      </c>
      <c r="C7246" s="106">
        <v>30</v>
      </c>
      <c r="D7246" s="6" t="s">
        <v>1</v>
      </c>
      <c r="E7246" s="5" t="s">
        <v>5515</v>
      </c>
      <c r="F7246" s="6" t="s">
        <v>5506</v>
      </c>
      <c r="G7246" s="25">
        <v>38009</v>
      </c>
      <c r="H7246" s="24" t="str">
        <f>IF(G7246=0,"No Exp Date",(IF(I7246&lt;&gt;0,"No Exp Date",IF(G7246&lt;DATE(2013,3,1),DATE(2020,3,1),DATE(YEAR(G7246)+7,MONTH(G7246),DAY(G7246))))))</f>
        <v>No Exp Date</v>
      </c>
      <c r="I7246" s="24">
        <v>41551</v>
      </c>
      <c r="J7246" s="24" t="str">
        <f>IF((H7246)="No Exp Date","N/A","")</f>
        <v>N/A</v>
      </c>
      <c r="K7246" s="27"/>
      <c r="L7246" s="69" t="str">
        <f>IF((K7246)="Amd",EDATE(J7246,18),"N/A")</f>
        <v>N/A</v>
      </c>
      <c r="M7246" s="18"/>
    </row>
    <row r="7247" spans="1:13" s="2" customFormat="1" ht="76.5" x14ac:dyDescent="0.3">
      <c r="A7247" s="23">
        <v>804</v>
      </c>
      <c r="B7247" s="23">
        <v>4</v>
      </c>
      <c r="C7247" s="106">
        <v>31</v>
      </c>
      <c r="D7247" s="6" t="s">
        <v>1</v>
      </c>
      <c r="E7247" s="5" t="s">
        <v>3401</v>
      </c>
      <c r="F7247" s="6" t="s">
        <v>135</v>
      </c>
      <c r="G7247" s="25"/>
      <c r="H7247" s="24" t="str">
        <f>IF(G7247=0,"No Exp Date",(IF(I7247&lt;&gt;0,"No Exp Date",IF(G7247&lt;DATE(2013,3,1),DATE(2020,3,1),DATE(YEAR(G7247)+7,MONTH(G7247),DAY(G7247))))))</f>
        <v>No Exp Date</v>
      </c>
      <c r="I7247" s="24"/>
      <c r="J7247" s="24" t="str">
        <f>IF((H7247)="No Exp Date","N/A","")</f>
        <v>N/A</v>
      </c>
      <c r="K7247" s="27"/>
      <c r="L7247" s="69" t="str">
        <f>IF((K7247)="Amd",EDATE(J7247,18),"N/A")</f>
        <v>N/A</v>
      </c>
      <c r="M7247" s="18"/>
    </row>
    <row r="7248" spans="1:13" s="2" customFormat="1" x14ac:dyDescent="0.3">
      <c r="A7248" s="23">
        <v>804</v>
      </c>
      <c r="B7248" s="23">
        <v>4</v>
      </c>
      <c r="C7248" s="106">
        <v>40</v>
      </c>
      <c r="D7248" s="6" t="s">
        <v>1</v>
      </c>
      <c r="E7248" s="5" t="s">
        <v>6334</v>
      </c>
      <c r="F7248" s="6" t="s">
        <v>7170</v>
      </c>
      <c r="G7248" s="25">
        <v>37991</v>
      </c>
      <c r="H7248" s="24" t="str">
        <f>IF(G7248=0,"No Exp Date",(IF(I7248&lt;&gt;0,"No Exp Date",IF(G7248&lt;DATE(2013,3,1),DATE(2020,3,1),DATE(YEAR(G7248)+7,MONTH(G7248),DAY(G7248))))))</f>
        <v>No Exp Date</v>
      </c>
      <c r="I7248" s="24">
        <v>42706</v>
      </c>
      <c r="J7248" s="24" t="str">
        <f>IF((H7248)="No Exp Date","N/A","")</f>
        <v>N/A</v>
      </c>
      <c r="K7248" s="27"/>
      <c r="L7248" s="69" t="str">
        <f>IF((K7248)="Amd",EDATE(J7248,18),"N/A")</f>
        <v>N/A</v>
      </c>
      <c r="M7248" s="18"/>
    </row>
    <row r="7249" spans="1:13" s="2" customFormat="1" ht="51" x14ac:dyDescent="0.3">
      <c r="A7249" s="23">
        <v>804</v>
      </c>
      <c r="B7249" s="23">
        <v>4</v>
      </c>
      <c r="C7249" s="106">
        <v>41</v>
      </c>
      <c r="D7249" s="6" t="s">
        <v>1</v>
      </c>
      <c r="E7249" s="5" t="s">
        <v>3402</v>
      </c>
      <c r="F7249" s="6" t="s">
        <v>135</v>
      </c>
      <c r="G7249" s="25">
        <v>42706</v>
      </c>
      <c r="H7249" s="24" t="str">
        <f>IF(G7249=0,"No Exp Date",(IF(I7249&lt;&gt;0,"No Exp Date",IF(G7249&lt;DATE(2013,3,1),DATE(2020,3,1),DATE(YEAR(G7249)+7,MONTH(G7249),DAY(G7249))))))</f>
        <v>No Exp Date</v>
      </c>
      <c r="I7249" s="24">
        <v>42706</v>
      </c>
      <c r="J7249" s="24" t="str">
        <f>IF((H7249)="No Exp Date","N/A","")</f>
        <v>N/A</v>
      </c>
      <c r="K7249" s="27"/>
      <c r="L7249" s="69" t="str">
        <f>IF((K7249)="Amd",EDATE(J7249,18),"N/A")</f>
        <v>N/A</v>
      </c>
      <c r="M7249" s="18"/>
    </row>
    <row r="7250" spans="1:13" s="2" customFormat="1" x14ac:dyDescent="0.3">
      <c r="A7250" s="23">
        <v>804</v>
      </c>
      <c r="B7250" s="23">
        <v>4</v>
      </c>
      <c r="C7250" s="106">
        <v>50</v>
      </c>
      <c r="D7250" s="6" t="s">
        <v>1</v>
      </c>
      <c r="E7250" s="5" t="s">
        <v>6337</v>
      </c>
      <c r="F7250" s="6" t="s">
        <v>7170</v>
      </c>
      <c r="G7250" s="25">
        <v>27430</v>
      </c>
      <c r="H7250" s="24" t="str">
        <f>IF(G7250=0,"No Exp Date",(IF(I7250&lt;&gt;0,"No Exp Date",IF(G7250&lt;DATE(2013,3,1),DATE(2020,3,1),DATE(YEAR(G7250)+7,MONTH(G7250),DAY(G7250))))))</f>
        <v>No Exp Date</v>
      </c>
      <c r="I7250" s="24">
        <v>42706</v>
      </c>
      <c r="J7250" s="24" t="str">
        <f>IF((H7250)="No Exp Date","N/A","")</f>
        <v>N/A</v>
      </c>
      <c r="K7250" s="27"/>
      <c r="L7250" s="69" t="str">
        <f>IF((K7250)="Amd",EDATE(J7250,18),"N/A")</f>
        <v>N/A</v>
      </c>
      <c r="M7250" s="18"/>
    </row>
    <row r="7251" spans="1:13" s="2" customFormat="1" x14ac:dyDescent="0.3">
      <c r="A7251" s="23">
        <v>804</v>
      </c>
      <c r="B7251" s="23">
        <v>4</v>
      </c>
      <c r="C7251" s="106">
        <v>60</v>
      </c>
      <c r="D7251" s="6" t="s">
        <v>1</v>
      </c>
      <c r="E7251" s="5" t="s">
        <v>6701</v>
      </c>
      <c r="F7251" s="6" t="s">
        <v>10195</v>
      </c>
      <c r="G7251" s="25"/>
      <c r="H7251" s="24" t="str">
        <f>IF(G7251=0,"No Exp Date",(IF(I7251&lt;&gt;0,"No Exp Date",IF(G7251&lt;DATE(2013,3,1),DATE(2020,3,1),DATE(YEAR(G7251)+7,MONTH(G7251),DAY(G7251))))))</f>
        <v>No Exp Date</v>
      </c>
      <c r="I7251" s="24">
        <v>33817</v>
      </c>
      <c r="J7251" s="24" t="str">
        <f>IF((H7251)="No Exp Date","N/A","")</f>
        <v>N/A</v>
      </c>
      <c r="K7251" s="27"/>
      <c r="L7251" s="69" t="str">
        <f>IF((K7251)="Amd",EDATE(J7251,18),"N/A")</f>
        <v>N/A</v>
      </c>
      <c r="M7251" s="18"/>
    </row>
    <row r="7252" spans="1:13" s="2" customFormat="1" x14ac:dyDescent="0.3">
      <c r="A7252" s="23">
        <v>804</v>
      </c>
      <c r="B7252" s="23">
        <v>4</v>
      </c>
      <c r="C7252" s="106">
        <v>70</v>
      </c>
      <c r="D7252" s="6" t="s">
        <v>1</v>
      </c>
      <c r="E7252" s="5" t="s">
        <v>6704</v>
      </c>
      <c r="F7252" s="6" t="s">
        <v>6678</v>
      </c>
      <c r="G7252" s="25"/>
      <c r="H7252" s="24" t="str">
        <f>IF(G7252=0,"No Exp Date",(IF(I7252&lt;&gt;0,"No Exp Date",IF(G7252&lt;DATE(2013,3,1),DATE(2020,3,1),DATE(YEAR(G7252)+7,MONTH(G7252),DAY(G7252))))))</f>
        <v>No Exp Date</v>
      </c>
      <c r="I7252" s="24">
        <v>41943</v>
      </c>
      <c r="J7252" s="24" t="str">
        <f>IF((H7252)="No Exp Date","N/A","")</f>
        <v>N/A</v>
      </c>
      <c r="K7252" s="27"/>
      <c r="L7252" s="69" t="str">
        <f>IF((K7252)="Amd",EDATE(J7252,18),"N/A")</f>
        <v>N/A</v>
      </c>
      <c r="M7252" s="18"/>
    </row>
    <row r="7253" spans="1:13" s="2" customFormat="1" x14ac:dyDescent="0.3">
      <c r="A7253" s="23">
        <v>804</v>
      </c>
      <c r="B7253" s="23">
        <v>4</v>
      </c>
      <c r="C7253" s="106">
        <v>80</v>
      </c>
      <c r="D7253" s="6" t="s">
        <v>1</v>
      </c>
      <c r="E7253" s="5"/>
      <c r="F7253" s="6" t="s">
        <v>3403</v>
      </c>
      <c r="G7253" s="25"/>
      <c r="H7253" s="24" t="str">
        <f>IF(G7253=0,"No Exp Date",(IF(I7253&lt;&gt;0,"No Exp Date",IF(G7253&lt;DATE(2013,3,1),DATE(2020,3,1),DATE(YEAR(G7253)+7,MONTH(G7253),DAY(G7253))))))</f>
        <v>No Exp Date</v>
      </c>
      <c r="I7253" s="24">
        <v>37925</v>
      </c>
      <c r="J7253" s="24" t="str">
        <f>IF((H7253)="No Exp Date","N/A","")</f>
        <v>N/A</v>
      </c>
      <c r="K7253" s="27"/>
      <c r="L7253" s="69" t="str">
        <f>IF((K7253)="Amd",EDATE(J7253,18),"N/A")</f>
        <v>N/A</v>
      </c>
      <c r="M7253" s="18"/>
    </row>
    <row r="7254" spans="1:13" s="2" customFormat="1" ht="38.25" x14ac:dyDescent="0.3">
      <c r="A7254" s="23">
        <v>804</v>
      </c>
      <c r="B7254" s="23">
        <v>4</v>
      </c>
      <c r="C7254" s="106">
        <v>81</v>
      </c>
      <c r="D7254" s="6" t="s">
        <v>1</v>
      </c>
      <c r="E7254" s="5" t="s">
        <v>3404</v>
      </c>
      <c r="F7254" s="6" t="s">
        <v>135</v>
      </c>
      <c r="G7254" s="25"/>
      <c r="H7254" s="24" t="str">
        <f>IF(G7254=0,"No Exp Date",(IF(I7254&lt;&gt;0,"No Exp Date",IF(G7254&lt;DATE(2013,3,1),DATE(2020,3,1),DATE(YEAR(G7254)+7,MONTH(G7254),DAY(G7254))))))</f>
        <v>No Exp Date</v>
      </c>
      <c r="I7254" s="24">
        <v>37925</v>
      </c>
      <c r="J7254" s="24" t="str">
        <f>IF((H7254)="No Exp Date","N/A","")</f>
        <v>N/A</v>
      </c>
      <c r="K7254" s="27"/>
      <c r="L7254" s="69" t="str">
        <f>IF((K7254)="Amd",EDATE(J7254,18),"N/A")</f>
        <v>N/A</v>
      </c>
      <c r="M7254" s="18"/>
    </row>
    <row r="7255" spans="1:13" s="2" customFormat="1" x14ac:dyDescent="0.3">
      <c r="A7255" s="23">
        <v>804</v>
      </c>
      <c r="B7255" s="23">
        <v>4</v>
      </c>
      <c r="C7255" s="106">
        <v>90</v>
      </c>
      <c r="D7255" s="6" t="s">
        <v>1</v>
      </c>
      <c r="E7255" s="6"/>
      <c r="F7255" s="5" t="s">
        <v>3403</v>
      </c>
      <c r="G7255" s="25"/>
      <c r="H7255" s="24" t="str">
        <f>IF(G7255=0,"No Exp Date",(IF(I7255&lt;&gt;0,"No Exp Date",IF(G7255&lt;DATE(2013,3,1),DATE(2020,3,1),DATE(YEAR(G7255)+7,MONTH(G7255),DAY(G7255))))))</f>
        <v>No Exp Date</v>
      </c>
      <c r="I7255" s="24">
        <v>37925</v>
      </c>
      <c r="J7255" s="24" t="str">
        <f>IF((H7255)="No Exp Date","N/A","")</f>
        <v>N/A</v>
      </c>
      <c r="K7255" s="27"/>
      <c r="L7255" s="69" t="str">
        <f>IF((K7255)="Amd",EDATE(J7255,18),"N/A")</f>
        <v>N/A</v>
      </c>
      <c r="M7255" s="18"/>
    </row>
    <row r="7256" spans="1:13" s="2" customFormat="1" x14ac:dyDescent="0.3">
      <c r="A7256" s="23">
        <v>804</v>
      </c>
      <c r="B7256" s="23">
        <v>4</v>
      </c>
      <c r="C7256" s="106">
        <v>100</v>
      </c>
      <c r="D7256" s="6" t="s">
        <v>3143</v>
      </c>
      <c r="E7256" s="5" t="s">
        <v>3405</v>
      </c>
      <c r="F7256" s="6"/>
      <c r="G7256" s="25">
        <v>43550</v>
      </c>
      <c r="H7256" s="24">
        <f>IF(G7256=0,"No Exp Date",(IF(I7256&lt;&gt;0,"No Exp Date",IF(G7256&lt;DATE(2013,3,1),DATE(2020,3,1),DATE(YEAR(G7256)+7,MONTH(G7256),DAY(G7256))))))</f>
        <v>46107</v>
      </c>
      <c r="I7256" s="24"/>
      <c r="J7256" s="24">
        <v>43550</v>
      </c>
      <c r="K7256" s="27" t="s">
        <v>7300</v>
      </c>
      <c r="L7256" s="69" t="str">
        <f>IF((K7256)="Amd",EDATE(J7256,18),"N/A")</f>
        <v>N/A</v>
      </c>
      <c r="M7256" s="18"/>
    </row>
    <row r="7257" spans="1:13" s="2" customFormat="1" x14ac:dyDescent="0.3">
      <c r="A7257" s="23">
        <v>804</v>
      </c>
      <c r="B7257" s="23">
        <v>4</v>
      </c>
      <c r="C7257" s="106">
        <v>110</v>
      </c>
      <c r="D7257" s="6" t="s">
        <v>3143</v>
      </c>
      <c r="E7257" s="5" t="s">
        <v>3406</v>
      </c>
      <c r="F7257" s="6"/>
      <c r="G7257" s="25">
        <v>43550</v>
      </c>
      <c r="H7257" s="24">
        <f>IF(G7257=0,"No Exp Date",(IF(I7257&lt;&gt;0,"No Exp Date",IF(G7257&lt;DATE(2013,3,1),DATE(2020,3,1),DATE(YEAR(G7257)+7,MONTH(G7257),DAY(G7257))))))</f>
        <v>46107</v>
      </c>
      <c r="I7257" s="24"/>
      <c r="J7257" s="24">
        <v>43550</v>
      </c>
      <c r="K7257" s="27" t="s">
        <v>7300</v>
      </c>
      <c r="L7257" s="69" t="str">
        <f>IF((K7257)="Amd",EDATE(J7257,18),"N/A")</f>
        <v>N/A</v>
      </c>
      <c r="M7257" s="18"/>
    </row>
    <row r="7258" spans="1:13" s="2" customFormat="1" x14ac:dyDescent="0.3">
      <c r="A7258" s="23">
        <v>804</v>
      </c>
      <c r="B7258" s="23">
        <v>4</v>
      </c>
      <c r="C7258" s="106">
        <v>120</v>
      </c>
      <c r="D7258" s="6" t="s">
        <v>1</v>
      </c>
      <c r="E7258" s="5" t="s">
        <v>6698</v>
      </c>
      <c r="F7258" s="6" t="s">
        <v>3403</v>
      </c>
      <c r="G7258" s="25"/>
      <c r="H7258" s="24" t="str">
        <f>IF(G7258=0,"No Exp Date",(IF(I7258&lt;&gt;0,"No Exp Date",IF(G7258&lt;DATE(2013,3,1),DATE(2020,3,1),DATE(YEAR(G7258)+7,MONTH(G7258),DAY(G7258))))))</f>
        <v>No Exp Date</v>
      </c>
      <c r="I7258" s="24">
        <v>37925</v>
      </c>
      <c r="J7258" s="24" t="str">
        <f>IF((H7258)="No Exp Date","N/A","")</f>
        <v>N/A</v>
      </c>
      <c r="K7258" s="27"/>
      <c r="L7258" s="69" t="str">
        <f>IF((K7258)="Amd",EDATE(J7258,18),"N/A")</f>
        <v>N/A</v>
      </c>
      <c r="M7258" s="18"/>
    </row>
    <row r="7259" spans="1:13" s="2" customFormat="1" x14ac:dyDescent="0.3">
      <c r="A7259" s="23">
        <v>804</v>
      </c>
      <c r="B7259" s="23">
        <v>4</v>
      </c>
      <c r="C7259" s="106">
        <v>125</v>
      </c>
      <c r="D7259" s="6" t="s">
        <v>1</v>
      </c>
      <c r="E7259" s="18"/>
      <c r="F7259" s="5" t="s">
        <v>9518</v>
      </c>
      <c r="G7259" s="25"/>
      <c r="H7259" s="24" t="str">
        <f>IF(G7259=0,"No Exp Date",(IF(I7259&lt;&gt;0,"No Exp Date",IF(G7259&lt;DATE(2013,3,1),DATE(2020,3,1),DATE(YEAR(G7259)+7,MONTH(G7259),DAY(G7259))))))</f>
        <v>No Exp Date</v>
      </c>
      <c r="I7259" s="24">
        <v>31229</v>
      </c>
      <c r="J7259" s="24" t="str">
        <f>IF((H7259)="No Exp Date","N/A","")</f>
        <v>N/A</v>
      </c>
      <c r="K7259" s="27"/>
      <c r="L7259" s="69" t="str">
        <f>IF((K7259)="Amd",EDATE(J7259,18),"N/A")</f>
        <v>N/A</v>
      </c>
      <c r="M7259" s="18"/>
    </row>
    <row r="7260" spans="1:13" s="2" customFormat="1" x14ac:dyDescent="0.3">
      <c r="A7260" s="23">
        <v>804</v>
      </c>
      <c r="B7260" s="23">
        <v>4</v>
      </c>
      <c r="C7260" s="106">
        <v>130</v>
      </c>
      <c r="D7260" s="6" t="s">
        <v>1</v>
      </c>
      <c r="E7260" s="5" t="s">
        <v>5507</v>
      </c>
      <c r="F7260" s="6" t="s">
        <v>5506</v>
      </c>
      <c r="G7260" s="25">
        <v>37991</v>
      </c>
      <c r="H7260" s="24" t="str">
        <f>IF(G7260=0,"No Exp Date",(IF(I7260&lt;&gt;0,"No Exp Date",IF(G7260&lt;DATE(2013,3,1),DATE(2020,3,1),DATE(YEAR(G7260)+7,MONTH(G7260),DAY(G7260))))))</f>
        <v>No Exp Date</v>
      </c>
      <c r="I7260" s="24">
        <v>41551</v>
      </c>
      <c r="J7260" s="24" t="str">
        <f>IF((H7260)="No Exp Date","N/A","")</f>
        <v>N/A</v>
      </c>
      <c r="K7260" s="27"/>
      <c r="L7260" s="69" t="str">
        <f>IF((K7260)="Amd",EDATE(J7260,18),"N/A")</f>
        <v>N/A</v>
      </c>
      <c r="M7260" s="18"/>
    </row>
    <row r="7261" spans="1:13" s="2" customFormat="1" x14ac:dyDescent="0.3">
      <c r="A7261" s="23">
        <v>804</v>
      </c>
      <c r="B7261" s="23">
        <v>4</v>
      </c>
      <c r="C7261" s="106">
        <v>140</v>
      </c>
      <c r="D7261" s="6" t="s">
        <v>1</v>
      </c>
      <c r="E7261" s="5" t="s">
        <v>5509</v>
      </c>
      <c r="F7261" s="6" t="s">
        <v>5506</v>
      </c>
      <c r="G7261" s="25">
        <v>37991</v>
      </c>
      <c r="H7261" s="24" t="str">
        <f>IF(G7261=0,"No Exp Date",(IF(I7261&lt;&gt;0,"No Exp Date",IF(G7261&lt;DATE(2013,3,1),DATE(2020,3,1),DATE(YEAR(G7261)+7,MONTH(G7261),DAY(G7261))))))</f>
        <v>No Exp Date</v>
      </c>
      <c r="I7261" s="24">
        <v>41551</v>
      </c>
      <c r="J7261" s="24" t="str">
        <f>IF((H7261)="No Exp Date","N/A","")</f>
        <v>N/A</v>
      </c>
      <c r="K7261" s="27"/>
      <c r="L7261" s="69" t="str">
        <f>IF((K7261)="Amd",EDATE(J7261,18),"N/A")</f>
        <v>N/A</v>
      </c>
      <c r="M7261" s="18"/>
    </row>
    <row r="7262" spans="1:13" s="2" customFormat="1" x14ac:dyDescent="0.3">
      <c r="A7262" s="23">
        <v>804</v>
      </c>
      <c r="B7262" s="23">
        <v>4</v>
      </c>
      <c r="C7262" s="106">
        <v>150</v>
      </c>
      <c r="D7262" s="6" t="s">
        <v>1</v>
      </c>
      <c r="E7262" s="5" t="s">
        <v>6338</v>
      </c>
      <c r="F7262" s="6" t="s">
        <v>7170</v>
      </c>
      <c r="G7262" s="25"/>
      <c r="H7262" s="24" t="str">
        <f>IF(G7262=0,"No Exp Date",(IF(I7262&lt;&gt;0,"No Exp Date",IF(G7262&lt;DATE(2013,3,1),DATE(2020,3,1),DATE(YEAR(G7262)+7,MONTH(G7262),DAY(G7262))))))</f>
        <v>No Exp Date</v>
      </c>
      <c r="I7262" s="24">
        <v>42706</v>
      </c>
      <c r="J7262" s="24" t="str">
        <f>IF((H7262)="No Exp Date","N/A","")</f>
        <v>N/A</v>
      </c>
      <c r="K7262" s="27"/>
      <c r="L7262" s="69" t="str">
        <f>IF((K7262)="Amd",EDATE(J7262,18),"N/A")</f>
        <v>N/A</v>
      </c>
      <c r="M7262" s="18"/>
    </row>
    <row r="7263" spans="1:13" s="2" customFormat="1" x14ac:dyDescent="0.3">
      <c r="A7263" s="23">
        <v>804</v>
      </c>
      <c r="B7263" s="23">
        <v>4</v>
      </c>
      <c r="C7263" s="106">
        <v>160</v>
      </c>
      <c r="D7263" s="6" t="s">
        <v>1</v>
      </c>
      <c r="E7263" s="5" t="s">
        <v>5508</v>
      </c>
      <c r="F7263" s="6" t="s">
        <v>5506</v>
      </c>
      <c r="G7263" s="25">
        <v>37991</v>
      </c>
      <c r="H7263" s="24" t="str">
        <f>IF(G7263=0,"No Exp Date",(IF(I7263&lt;&gt;0,"No Exp Date",IF(G7263&lt;DATE(2013,3,1),DATE(2020,3,1),DATE(YEAR(G7263)+7,MONTH(G7263),DAY(G7263))))))</f>
        <v>No Exp Date</v>
      </c>
      <c r="I7263" s="24">
        <v>41551</v>
      </c>
      <c r="J7263" s="24" t="str">
        <f>IF((H7263)="No Exp Date","N/A","")</f>
        <v>N/A</v>
      </c>
      <c r="K7263" s="27"/>
      <c r="L7263" s="69" t="str">
        <f>IF((K7263)="Amd",EDATE(J7263,18),"N/A")</f>
        <v>N/A</v>
      </c>
      <c r="M7263" s="18"/>
    </row>
    <row r="7264" spans="1:13" s="2" customFormat="1" x14ac:dyDescent="0.3">
      <c r="A7264" s="23">
        <v>804</v>
      </c>
      <c r="B7264" s="23">
        <v>4</v>
      </c>
      <c r="C7264" s="106">
        <v>170</v>
      </c>
      <c r="D7264" s="6" t="s">
        <v>1</v>
      </c>
      <c r="E7264" s="5" t="s">
        <v>5514</v>
      </c>
      <c r="F7264" s="6" t="s">
        <v>5506</v>
      </c>
      <c r="G7264" s="25">
        <v>39087</v>
      </c>
      <c r="H7264" s="24" t="str">
        <f>IF(G7264=0,"No Exp Date",(IF(I7264&lt;&gt;0,"No Exp Date",IF(G7264&lt;DATE(2013,3,1),DATE(2020,3,1),DATE(YEAR(G7264)+7,MONTH(G7264),DAY(G7264))))))</f>
        <v>No Exp Date</v>
      </c>
      <c r="I7264" s="24">
        <v>41551</v>
      </c>
      <c r="J7264" s="24" t="str">
        <f>IF((H7264)="No Exp Date","N/A","")</f>
        <v>N/A</v>
      </c>
      <c r="K7264" s="27"/>
      <c r="L7264" s="69" t="str">
        <f>IF((K7264)="Amd",EDATE(J7264,18),"N/A")</f>
        <v>N/A</v>
      </c>
      <c r="M7264" s="18"/>
    </row>
    <row r="7265" spans="1:13" s="2" customFormat="1" x14ac:dyDescent="0.3">
      <c r="A7265" s="23">
        <v>804</v>
      </c>
      <c r="B7265" s="23">
        <v>4</v>
      </c>
      <c r="C7265" s="106">
        <v>180</v>
      </c>
      <c r="D7265" s="6" t="s">
        <v>1</v>
      </c>
      <c r="E7265" s="5" t="s">
        <v>5510</v>
      </c>
      <c r="F7265" s="6" t="s">
        <v>5506</v>
      </c>
      <c r="G7265" s="25">
        <v>29068</v>
      </c>
      <c r="H7265" s="24" t="str">
        <f>IF(G7265=0,"No Exp Date",(IF(I7265&lt;&gt;0,"No Exp Date",IF(G7265&lt;DATE(2013,3,1),DATE(2020,3,1),DATE(YEAR(G7265)+7,MONTH(G7265),DAY(G7265))))))</f>
        <v>No Exp Date</v>
      </c>
      <c r="I7265" s="24">
        <v>41551</v>
      </c>
      <c r="J7265" s="24" t="str">
        <f>IF((H7265)="No Exp Date","N/A","")</f>
        <v>N/A</v>
      </c>
      <c r="K7265" s="27"/>
      <c r="L7265" s="69" t="str">
        <f>IF((K7265)="Amd",EDATE(J7265,18),"N/A")</f>
        <v>N/A</v>
      </c>
      <c r="M7265" s="18"/>
    </row>
    <row r="7266" spans="1:13" s="2" customFormat="1" x14ac:dyDescent="0.3">
      <c r="A7266" s="23">
        <v>804</v>
      </c>
      <c r="B7266" s="23">
        <v>4</v>
      </c>
      <c r="C7266" s="106">
        <v>190</v>
      </c>
      <c r="D7266" s="6" t="s">
        <v>1</v>
      </c>
      <c r="E7266" s="5" t="s">
        <v>6700</v>
      </c>
      <c r="F7266" s="6" t="s">
        <v>6677</v>
      </c>
      <c r="G7266" s="25"/>
      <c r="H7266" s="24" t="str">
        <f>IF(G7266=0,"No Exp Date",(IF(I7266&lt;&gt;0,"No Exp Date",IF(G7266&lt;DATE(2013,3,1),DATE(2020,3,1),DATE(YEAR(G7266)+7,MONTH(G7266),DAY(G7266))))))</f>
        <v>No Exp Date</v>
      </c>
      <c r="I7266" s="24"/>
      <c r="J7266" s="24" t="str">
        <f>IF((H7266)="No Exp Date","N/A","")</f>
        <v>N/A</v>
      </c>
      <c r="K7266" s="27"/>
      <c r="L7266" s="69" t="str">
        <f>IF((K7266)="Amd",EDATE(J7266,18),"N/A")</f>
        <v>N/A</v>
      </c>
      <c r="M7266" s="18"/>
    </row>
    <row r="7267" spans="1:13" s="2" customFormat="1" x14ac:dyDescent="0.3">
      <c r="A7267" s="23">
        <v>804</v>
      </c>
      <c r="B7267" s="23">
        <v>4</v>
      </c>
      <c r="C7267" s="106">
        <v>195</v>
      </c>
      <c r="D7267" s="6" t="s">
        <v>1</v>
      </c>
      <c r="E7267" s="5" t="s">
        <v>3407</v>
      </c>
      <c r="F7267" s="6" t="s">
        <v>135</v>
      </c>
      <c r="G7267" s="25"/>
      <c r="H7267" s="24" t="str">
        <f>IF(G7267=0,"No Exp Date",(IF(I7267&lt;&gt;0,"No Exp Date",IF(G7267&lt;DATE(2013,3,1),DATE(2020,3,1),DATE(YEAR(G7267)+7,MONTH(G7267),DAY(G7267))))))</f>
        <v>No Exp Date</v>
      </c>
      <c r="I7267" s="24"/>
      <c r="J7267" s="24" t="str">
        <f>IF((H7267)="No Exp Date","N/A","")</f>
        <v>N/A</v>
      </c>
      <c r="K7267" s="27"/>
      <c r="L7267" s="69" t="str">
        <f>IF((K7267)="Amd",EDATE(J7267,18),"N/A")</f>
        <v>N/A</v>
      </c>
      <c r="M7267" s="18"/>
    </row>
    <row r="7268" spans="1:13" s="2" customFormat="1" x14ac:dyDescent="0.3">
      <c r="A7268" s="23">
        <v>804</v>
      </c>
      <c r="B7268" s="23">
        <v>4</v>
      </c>
      <c r="C7268" s="106">
        <v>200</v>
      </c>
      <c r="D7268" s="6" t="s">
        <v>1</v>
      </c>
      <c r="E7268" s="5" t="s">
        <v>5516</v>
      </c>
      <c r="F7268" s="6" t="s">
        <v>5506</v>
      </c>
      <c r="G7268" s="25">
        <v>29068</v>
      </c>
      <c r="H7268" s="24" t="str">
        <f>IF(G7268=0,"No Exp Date",(IF(I7268&lt;&gt;0,"No Exp Date",IF(G7268&lt;DATE(2013,3,1),DATE(2020,3,1),DATE(YEAR(G7268)+7,MONTH(G7268),DAY(G7268))))))</f>
        <v>No Exp Date</v>
      </c>
      <c r="I7268" s="24">
        <v>41551</v>
      </c>
      <c r="J7268" s="24" t="str">
        <f>IF((H7268)="No Exp Date","N/A","")</f>
        <v>N/A</v>
      </c>
      <c r="K7268" s="27"/>
      <c r="L7268" s="69" t="str">
        <f>IF((K7268)="Amd",EDATE(J7268,18),"N/A")</f>
        <v>N/A</v>
      </c>
      <c r="M7268" s="18"/>
    </row>
    <row r="7269" spans="1:13" s="2" customFormat="1" ht="25.5" x14ac:dyDescent="0.3">
      <c r="A7269" s="23">
        <v>804</v>
      </c>
      <c r="B7269" s="23">
        <v>4</v>
      </c>
      <c r="C7269" s="106">
        <v>210</v>
      </c>
      <c r="D7269" s="6" t="s">
        <v>1</v>
      </c>
      <c r="E7269" s="18"/>
      <c r="F7269" s="5" t="s">
        <v>10196</v>
      </c>
      <c r="G7269" s="25"/>
      <c r="H7269" s="24" t="str">
        <f>IF(G7269=0,"No Exp Date",(IF(I7269&lt;&gt;0,"No Exp Date",IF(G7269&lt;DATE(2013,3,1),DATE(2020,3,1),DATE(YEAR(G7269)+7,MONTH(G7269),DAY(G7269))))))</f>
        <v>No Exp Date</v>
      </c>
      <c r="I7269" s="24"/>
      <c r="J7269" s="24" t="str">
        <f>IF((H7269)="No Exp Date","N/A","")</f>
        <v>N/A</v>
      </c>
      <c r="K7269" s="27"/>
      <c r="L7269" s="69" t="str">
        <f>IF((K7269)="Amd",EDATE(J7269,18),"N/A")</f>
        <v>N/A</v>
      </c>
      <c r="M7269" s="18"/>
    </row>
    <row r="7270" spans="1:13" s="2" customFormat="1" x14ac:dyDescent="0.3">
      <c r="A7270" s="23">
        <v>804</v>
      </c>
      <c r="B7270" s="23">
        <v>4</v>
      </c>
      <c r="C7270" s="106">
        <v>220</v>
      </c>
      <c r="D7270" s="6" t="s">
        <v>1</v>
      </c>
      <c r="E7270" s="5" t="s">
        <v>5513</v>
      </c>
      <c r="F7270" s="6" t="s">
        <v>5506</v>
      </c>
      <c r="G7270" s="25">
        <v>37991</v>
      </c>
      <c r="H7270" s="24" t="str">
        <f>IF(G7270=0,"No Exp Date",(IF(I7270&lt;&gt;0,"No Exp Date",IF(G7270&lt;DATE(2013,3,1),DATE(2020,3,1),DATE(YEAR(G7270)+7,MONTH(G7270),DAY(G7270))))))</f>
        <v>No Exp Date</v>
      </c>
      <c r="I7270" s="24">
        <v>41551</v>
      </c>
      <c r="J7270" s="24" t="str">
        <f>IF((H7270)="No Exp Date","N/A","")</f>
        <v>N/A</v>
      </c>
      <c r="K7270" s="27"/>
      <c r="L7270" s="69" t="str">
        <f>IF((K7270)="Amd",EDATE(J7270,18),"N/A")</f>
        <v>N/A</v>
      </c>
      <c r="M7270" s="18"/>
    </row>
    <row r="7271" spans="1:13" s="2" customFormat="1" ht="25.5" x14ac:dyDescent="0.3">
      <c r="A7271" s="23">
        <v>804</v>
      </c>
      <c r="B7271" s="23">
        <v>4</v>
      </c>
      <c r="C7271" s="106">
        <v>230</v>
      </c>
      <c r="D7271" s="6" t="s">
        <v>3143</v>
      </c>
      <c r="E7271" s="5" t="s">
        <v>3408</v>
      </c>
      <c r="F7271" s="6"/>
      <c r="G7271" s="25">
        <v>43014</v>
      </c>
      <c r="H7271" s="24">
        <f>IF(G7271=0,"No Exp Date",(IF(I7271&lt;&gt;0,"No Exp Date",IF(G7271&lt;DATE(2013,3,1),DATE(2020,3,1),DATE(YEAR(G7271)+7,MONTH(G7271),DAY(G7271))))))</f>
        <v>45571</v>
      </c>
      <c r="I7271" s="24"/>
      <c r="J7271" s="24" t="str">
        <f>IF((H7271)="No Exp Date","N/A","")</f>
        <v/>
      </c>
      <c r="K7271" s="27"/>
      <c r="L7271" s="69" t="str">
        <f>IF((K7271)="Amd",EDATE(J7271,18),"N/A")</f>
        <v>N/A</v>
      </c>
      <c r="M7271" s="18"/>
    </row>
    <row r="7272" spans="1:13" s="2" customFormat="1" x14ac:dyDescent="0.3">
      <c r="A7272" s="23">
        <v>804</v>
      </c>
      <c r="B7272" s="23">
        <v>4</v>
      </c>
      <c r="C7272" s="106">
        <v>240</v>
      </c>
      <c r="D7272" s="6" t="s">
        <v>1</v>
      </c>
      <c r="E7272" s="5" t="s">
        <v>3409</v>
      </c>
      <c r="F7272" s="6" t="s">
        <v>7742</v>
      </c>
      <c r="G7272" s="25">
        <v>39087</v>
      </c>
      <c r="H7272" s="24" t="str">
        <f>IF(G7272=0,"No Exp Date",(IF(I7272&lt;&gt;0,"No Exp Date",IF(G7272&lt;DATE(2013,3,1),DATE(2020,3,1),DATE(YEAR(G7272)+7,MONTH(G7272),DAY(G7272))))))</f>
        <v>No Exp Date</v>
      </c>
      <c r="I7272" s="24">
        <v>43168</v>
      </c>
      <c r="J7272" s="24" t="str">
        <f>IF((H7272)="No Exp Date","N/A","")</f>
        <v>N/A</v>
      </c>
      <c r="K7272" s="27"/>
      <c r="L7272" s="69" t="str">
        <f>IF((K7272)="Amd",EDATE(J7272,18),"N/A")</f>
        <v>N/A</v>
      </c>
      <c r="M7272" s="18"/>
    </row>
    <row r="7273" spans="1:13" s="2" customFormat="1" x14ac:dyDescent="0.3">
      <c r="A7273" s="23">
        <v>804</v>
      </c>
      <c r="B7273" s="23">
        <v>4</v>
      </c>
      <c r="C7273" s="106">
        <v>241</v>
      </c>
      <c r="D7273" s="23" t="s">
        <v>1</v>
      </c>
      <c r="E7273" s="18" t="s">
        <v>7302</v>
      </c>
      <c r="F7273" s="6" t="s">
        <v>135</v>
      </c>
      <c r="G7273" s="25">
        <v>43168</v>
      </c>
      <c r="H7273" s="24" t="str">
        <f>IF(G7273=0,"No Exp Date",(IF(I7273&lt;&gt;0,"No Exp Date",IF(G7273&lt;DATE(2013,3,1),DATE(2020,3,1),DATE(YEAR(G7273)+7,MONTH(G7273),DAY(G7273))))))</f>
        <v>No Exp Date</v>
      </c>
      <c r="I7273" s="24">
        <v>43168</v>
      </c>
      <c r="J7273" s="24" t="str">
        <f>IF((H7273)="No Exp Date","N/A","")</f>
        <v>N/A</v>
      </c>
      <c r="K7273" s="27"/>
      <c r="L7273" s="69" t="str">
        <f>IF((K7273)="Amd",EDATE(J7273,18),"N/A")</f>
        <v>N/A</v>
      </c>
      <c r="M7273" s="18"/>
    </row>
    <row r="7274" spans="1:13" s="2" customFormat="1" x14ac:dyDescent="0.3">
      <c r="A7274" s="23">
        <v>804</v>
      </c>
      <c r="B7274" s="23">
        <v>4</v>
      </c>
      <c r="C7274" s="106">
        <v>245</v>
      </c>
      <c r="D7274" s="6" t="s">
        <v>1</v>
      </c>
      <c r="E7274" s="5" t="s">
        <v>6697</v>
      </c>
      <c r="F7274" s="6" t="s">
        <v>3403</v>
      </c>
      <c r="G7274" s="25"/>
      <c r="H7274" s="24" t="str">
        <f>IF(G7274=0,"No Exp Date",(IF(I7274&lt;&gt;0,"No Exp Date",IF(G7274&lt;DATE(2013,3,1),DATE(2020,3,1),DATE(YEAR(G7274)+7,MONTH(G7274),DAY(G7274))))))</f>
        <v>No Exp Date</v>
      </c>
      <c r="I7274" s="24"/>
      <c r="J7274" s="24" t="str">
        <f>IF((H7274)="No Exp Date","N/A","")</f>
        <v>N/A</v>
      </c>
      <c r="K7274" s="27"/>
      <c r="L7274" s="69" t="str">
        <f>IF((K7274)="Amd",EDATE(J7274,18),"N/A")</f>
        <v>N/A</v>
      </c>
      <c r="M7274" s="18"/>
    </row>
    <row r="7275" spans="1:13" s="2" customFormat="1" ht="25.5" x14ac:dyDescent="0.3">
      <c r="A7275" s="23">
        <v>804</v>
      </c>
      <c r="B7275" s="23">
        <v>4</v>
      </c>
      <c r="C7275" s="106">
        <v>250</v>
      </c>
      <c r="D7275" s="6" t="s">
        <v>1</v>
      </c>
      <c r="E7275" s="5" t="s">
        <v>3410</v>
      </c>
      <c r="F7275" s="6" t="s">
        <v>8674</v>
      </c>
      <c r="G7275" s="25">
        <v>41551</v>
      </c>
      <c r="H7275" s="24" t="str">
        <f>IF(G7275=0,"No Exp Date",(IF(I7275&lt;&gt;0,"No Exp Date",IF(G7275&lt;DATE(2013,3,1),DATE(2020,3,1),DATE(YEAR(G7275)+7,MONTH(G7275),DAY(G7275))))))</f>
        <v>No Exp Date</v>
      </c>
      <c r="I7275" s="24">
        <v>44108</v>
      </c>
      <c r="J7275" s="24" t="str">
        <f>IF((H7275)="No Exp Date","N/A","")</f>
        <v>N/A</v>
      </c>
      <c r="K7275" s="27"/>
      <c r="L7275" s="69" t="str">
        <f>IF((K7275)="Amd",EDATE(J7275,18),"N/A")</f>
        <v>N/A</v>
      </c>
      <c r="M7275" s="18"/>
    </row>
    <row r="7276" spans="1:13" s="2" customFormat="1" x14ac:dyDescent="0.3">
      <c r="A7276" s="23">
        <v>804</v>
      </c>
      <c r="B7276" s="23">
        <v>4</v>
      </c>
      <c r="C7276" s="106">
        <v>260</v>
      </c>
      <c r="D7276" s="6" t="s">
        <v>1</v>
      </c>
      <c r="E7276" s="5" t="s">
        <v>5511</v>
      </c>
      <c r="F7276" s="6" t="s">
        <v>5506</v>
      </c>
      <c r="G7276" s="25">
        <v>37991</v>
      </c>
      <c r="H7276" s="24" t="str">
        <f>IF(G7276=0,"No Exp Date",(IF(I7276&lt;&gt;0,"No Exp Date",IF(G7276&lt;DATE(2013,3,1),DATE(2020,3,1),DATE(YEAR(G7276)+7,MONTH(G7276),DAY(G7276))))))</f>
        <v>No Exp Date</v>
      </c>
      <c r="I7276" s="24">
        <v>41551</v>
      </c>
      <c r="J7276" s="24" t="str">
        <f>IF((H7276)="No Exp Date","N/A","")</f>
        <v>N/A</v>
      </c>
      <c r="K7276" s="27"/>
      <c r="L7276" s="69" t="str">
        <f>IF((K7276)="Amd",EDATE(J7276,18),"N/A")</f>
        <v>N/A</v>
      </c>
      <c r="M7276" s="18"/>
    </row>
    <row r="7277" spans="1:13" s="2" customFormat="1" ht="25.5" x14ac:dyDescent="0.3">
      <c r="A7277" s="23">
        <v>804</v>
      </c>
      <c r="B7277" s="23">
        <v>4</v>
      </c>
      <c r="C7277" s="106">
        <v>270</v>
      </c>
      <c r="D7277" s="6" t="s">
        <v>3143</v>
      </c>
      <c r="E7277" s="5" t="s">
        <v>3411</v>
      </c>
      <c r="F7277" s="6"/>
      <c r="G7277" s="25">
        <v>43550</v>
      </c>
      <c r="H7277" s="24">
        <f>IF(G7277=0,"No Exp Date",(IF(I7277&lt;&gt;0,"No Exp Date",IF(G7277&lt;DATE(2013,3,1),DATE(2020,3,1),DATE(YEAR(G7277)+7,MONTH(G7277),DAY(G7277))))))</f>
        <v>46107</v>
      </c>
      <c r="I7277" s="24"/>
      <c r="J7277" s="24">
        <v>43550</v>
      </c>
      <c r="K7277" s="27" t="s">
        <v>7300</v>
      </c>
      <c r="L7277" s="69" t="str">
        <f>IF((K7277)="Amd",EDATE(J7277,18),"N/A")</f>
        <v>N/A</v>
      </c>
      <c r="M7277" s="18"/>
    </row>
    <row r="7278" spans="1:13" s="2" customFormat="1" x14ac:dyDescent="0.3">
      <c r="A7278" s="23">
        <v>804</v>
      </c>
      <c r="B7278" s="23">
        <v>4</v>
      </c>
      <c r="C7278" s="106">
        <v>280</v>
      </c>
      <c r="D7278" s="6" t="s">
        <v>3143</v>
      </c>
      <c r="E7278" s="5" t="s">
        <v>3412</v>
      </c>
      <c r="F7278" s="6"/>
      <c r="G7278" s="25">
        <v>43550</v>
      </c>
      <c r="H7278" s="24">
        <f>IF(G7278=0,"No Exp Date",(IF(I7278&lt;&gt;0,"No Exp Date",IF(G7278&lt;DATE(2013,3,1),DATE(2020,3,1),DATE(YEAR(G7278)+7,MONTH(G7278),DAY(G7278))))))</f>
        <v>46107</v>
      </c>
      <c r="I7278" s="24"/>
      <c r="J7278" s="24">
        <v>43550</v>
      </c>
      <c r="K7278" s="27" t="s">
        <v>7300</v>
      </c>
      <c r="L7278" s="69" t="str">
        <f>IF((K7278)="Amd",EDATE(J7278,18),"N/A")</f>
        <v>N/A</v>
      </c>
      <c r="M7278" s="18"/>
    </row>
    <row r="7279" spans="1:13" s="2" customFormat="1" x14ac:dyDescent="0.3">
      <c r="A7279" s="23">
        <v>804</v>
      </c>
      <c r="B7279" s="23">
        <v>4</v>
      </c>
      <c r="C7279" s="106">
        <v>290</v>
      </c>
      <c r="D7279" s="6" t="s">
        <v>1</v>
      </c>
      <c r="E7279" s="18" t="s">
        <v>9053</v>
      </c>
      <c r="F7279" s="5" t="s">
        <v>9054</v>
      </c>
      <c r="G7279" s="25"/>
      <c r="H7279" s="24" t="str">
        <f>IF(G7279=0,"No Exp Date",(IF(I7279&lt;&gt;0,"No Exp Date",IF(G7279&lt;DATE(2013,3,1),DATE(2020,3,1),DATE(YEAR(G7279)+7,MONTH(G7279),DAY(G7279))))))</f>
        <v>No Exp Date</v>
      </c>
      <c r="I7279" s="24"/>
      <c r="J7279" s="24" t="str">
        <f>IF((H7279)="No Exp Date","N/A","")</f>
        <v>N/A</v>
      </c>
      <c r="K7279" s="27"/>
      <c r="L7279" s="69" t="str">
        <f>IF((K7279)="Amd",EDATE(J7279,18),"N/A")</f>
        <v>N/A</v>
      </c>
      <c r="M7279" s="18"/>
    </row>
    <row r="7280" spans="1:13" s="2" customFormat="1" x14ac:dyDescent="0.3">
      <c r="A7280" s="23">
        <v>804</v>
      </c>
      <c r="B7280" s="23">
        <v>4</v>
      </c>
      <c r="C7280" s="106">
        <v>300</v>
      </c>
      <c r="D7280" s="6" t="s">
        <v>1</v>
      </c>
      <c r="E7280" s="5" t="s">
        <v>10197</v>
      </c>
      <c r="F7280" s="6" t="s">
        <v>135</v>
      </c>
      <c r="G7280" s="25"/>
      <c r="H7280" s="24" t="str">
        <f>IF(G7280=0,"No Exp Date",(IF(I7280&lt;&gt;0,"No Exp Date",IF(G7280&lt;DATE(2013,3,1),DATE(2020,3,1),DATE(YEAR(G7280)+7,MONTH(G7280),DAY(G7280))))))</f>
        <v>No Exp Date</v>
      </c>
      <c r="I7280" s="24"/>
      <c r="J7280" s="24" t="str">
        <f>IF((H7280)="No Exp Date","N/A","")</f>
        <v>N/A</v>
      </c>
      <c r="K7280" s="27"/>
      <c r="L7280" s="69" t="str">
        <f>IF((K7280)="Amd",EDATE(J7280,18),"N/A")</f>
        <v>N/A</v>
      </c>
      <c r="M7280" s="18"/>
    </row>
    <row r="7281" spans="1:13" s="2" customFormat="1" x14ac:dyDescent="0.3">
      <c r="A7281" s="23">
        <v>804</v>
      </c>
      <c r="B7281" s="23">
        <v>4</v>
      </c>
      <c r="C7281" s="106">
        <v>310</v>
      </c>
      <c r="D7281" s="6" t="s">
        <v>1</v>
      </c>
      <c r="E7281" s="5" t="s">
        <v>6336</v>
      </c>
      <c r="F7281" s="6" t="s">
        <v>7170</v>
      </c>
      <c r="G7281" s="25">
        <v>38317</v>
      </c>
      <c r="H7281" s="24" t="str">
        <f>IF(G7281=0,"No Exp Date",(IF(I7281&lt;&gt;0,"No Exp Date",IF(G7281&lt;DATE(2013,3,1),DATE(2020,3,1),DATE(YEAR(G7281)+7,MONTH(G7281),DAY(G7281))))))</f>
        <v>No Exp Date</v>
      </c>
      <c r="I7281" s="24">
        <v>42706</v>
      </c>
      <c r="J7281" s="24" t="str">
        <f>IF((H7281)="No Exp Date","N/A","")</f>
        <v>N/A</v>
      </c>
      <c r="K7281" s="27"/>
      <c r="L7281" s="69" t="str">
        <f>IF((K7281)="Amd",EDATE(J7281,18),"N/A")</f>
        <v>N/A</v>
      </c>
      <c r="M7281" s="18"/>
    </row>
    <row r="7282" spans="1:13" s="2" customFormat="1" ht="25.5" x14ac:dyDescent="0.3">
      <c r="A7282" s="23">
        <v>804</v>
      </c>
      <c r="B7282" s="23">
        <v>4</v>
      </c>
      <c r="C7282" s="106">
        <v>320</v>
      </c>
      <c r="D7282" s="6" t="s">
        <v>1</v>
      </c>
      <c r="E7282" s="5" t="s">
        <v>6699</v>
      </c>
      <c r="F7282" s="6" t="s">
        <v>3403</v>
      </c>
      <c r="G7282" s="25"/>
      <c r="H7282" s="24" t="str">
        <f>IF(G7282=0,"No Exp Date",(IF(I7282&lt;&gt;0,"No Exp Date",IF(G7282&lt;DATE(2013,3,1),DATE(2020,3,1),DATE(YEAR(G7282)+7,MONTH(G7282),DAY(G7282))))))</f>
        <v>No Exp Date</v>
      </c>
      <c r="I7282" s="24"/>
      <c r="J7282" s="24" t="str">
        <f>IF((H7282)="No Exp Date","N/A","")</f>
        <v>N/A</v>
      </c>
      <c r="K7282" s="27"/>
      <c r="L7282" s="69" t="str">
        <f>IF((K7282)="Amd",EDATE(J7282,18),"N/A")</f>
        <v>N/A</v>
      </c>
      <c r="M7282" s="18"/>
    </row>
    <row r="7283" spans="1:13" s="2" customFormat="1" ht="25.5" x14ac:dyDescent="0.3">
      <c r="A7283" s="23">
        <v>804</v>
      </c>
      <c r="B7283" s="23">
        <v>4</v>
      </c>
      <c r="C7283" s="106">
        <v>330</v>
      </c>
      <c r="D7283" s="6" t="s">
        <v>3143</v>
      </c>
      <c r="E7283" s="5" t="s">
        <v>3413</v>
      </c>
      <c r="F7283" s="6"/>
      <c r="G7283" s="25">
        <v>43550</v>
      </c>
      <c r="H7283" s="24">
        <f>IF(G7283=0,"No Exp Date",(IF(I7283&lt;&gt;0,"No Exp Date",IF(G7283&lt;DATE(2013,3,1),DATE(2020,3,1),DATE(YEAR(G7283)+7,MONTH(G7283),DAY(G7283))))))</f>
        <v>46107</v>
      </c>
      <c r="I7283" s="24"/>
      <c r="J7283" s="24">
        <v>43550</v>
      </c>
      <c r="K7283" s="27" t="s">
        <v>7300</v>
      </c>
      <c r="L7283" s="69" t="str">
        <f>IF((K7283)="Amd",EDATE(J7283,18),"N/A")</f>
        <v>N/A</v>
      </c>
      <c r="M7283" s="18"/>
    </row>
    <row r="7284" spans="1:13" s="2" customFormat="1" x14ac:dyDescent="0.2">
      <c r="A7284" s="23">
        <v>804</v>
      </c>
      <c r="B7284" s="23">
        <v>4</v>
      </c>
      <c r="C7284" s="106">
        <v>340</v>
      </c>
      <c r="D7284" s="6" t="s">
        <v>1</v>
      </c>
      <c r="E7284" s="5" t="s">
        <v>6335</v>
      </c>
      <c r="F7284" s="6" t="s">
        <v>7170</v>
      </c>
      <c r="G7284" s="25">
        <v>39087</v>
      </c>
      <c r="H7284" s="24" t="str">
        <f>IF(G7284=0,"No Exp Date",(IF(I7284&lt;&gt;0,"No Exp Date",IF(G7284&lt;DATE(2013,3,1),DATE(2020,3,1),DATE(YEAR(G7284)+7,MONTH(G7284),DAY(G7284))))))</f>
        <v>No Exp Date</v>
      </c>
      <c r="I7284" s="24">
        <v>42706</v>
      </c>
      <c r="J7284" s="24" t="str">
        <f>IF((H7284)="No Exp Date","N/A","")</f>
        <v>N/A</v>
      </c>
      <c r="K7284" s="27"/>
      <c r="L7284" s="69" t="str">
        <f>IF((K7284)="Amd",EDATE(J7284,18),"N/A")</f>
        <v>N/A</v>
      </c>
      <c r="M7284" s="36"/>
    </row>
    <row r="7285" spans="1:13" s="2" customFormat="1" x14ac:dyDescent="0.3">
      <c r="A7285" s="23">
        <v>804</v>
      </c>
      <c r="B7285" s="23">
        <v>4</v>
      </c>
      <c r="C7285" s="106">
        <v>350</v>
      </c>
      <c r="D7285" s="6" t="s">
        <v>1</v>
      </c>
      <c r="E7285" s="5" t="s">
        <v>6702</v>
      </c>
      <c r="F7285" s="6" t="s">
        <v>6678</v>
      </c>
      <c r="G7285" s="25"/>
      <c r="H7285" s="24" t="str">
        <f>IF(G7285=0,"No Exp Date",(IF(I7285&lt;&gt;0,"No Exp Date",IF(G7285&lt;DATE(2013,3,1),DATE(2020,3,1),DATE(YEAR(G7285)+7,MONTH(G7285),DAY(G7285))))))</f>
        <v>No Exp Date</v>
      </c>
      <c r="I7285" s="24"/>
      <c r="J7285" s="24" t="str">
        <f>IF((H7285)="No Exp Date","N/A","")</f>
        <v>N/A</v>
      </c>
      <c r="K7285" s="27"/>
      <c r="L7285" s="69" t="str">
        <f>IF((K7285)="Amd",EDATE(J7285,18),"N/A")</f>
        <v>N/A</v>
      </c>
      <c r="M7285" s="18"/>
    </row>
    <row r="7286" spans="1:13" s="2" customFormat="1" ht="25.5" x14ac:dyDescent="0.3">
      <c r="A7286" s="23">
        <v>804</v>
      </c>
      <c r="B7286" s="23">
        <v>4</v>
      </c>
      <c r="C7286" s="106">
        <v>351</v>
      </c>
      <c r="D7286" s="6" t="s">
        <v>1</v>
      </c>
      <c r="E7286" s="5" t="s">
        <v>3414</v>
      </c>
      <c r="F7286" s="6" t="s">
        <v>135</v>
      </c>
      <c r="G7286" s="25"/>
      <c r="H7286" s="24" t="str">
        <f>IF(G7286=0,"No Exp Date",(IF(I7286&lt;&gt;0,"No Exp Date",IF(G7286&lt;DATE(2013,3,1),DATE(2020,3,1),DATE(YEAR(G7286)+7,MONTH(G7286),DAY(G7286))))))</f>
        <v>No Exp Date</v>
      </c>
      <c r="I7286" s="24"/>
      <c r="J7286" s="24" t="str">
        <f>IF((H7286)="No Exp Date","N/A","")</f>
        <v>N/A</v>
      </c>
      <c r="K7286" s="27"/>
      <c r="L7286" s="69" t="str">
        <f>IF((K7286)="Amd",EDATE(J7286,18),"N/A")</f>
        <v>N/A</v>
      </c>
      <c r="M7286" s="18"/>
    </row>
    <row r="7287" spans="1:13" s="2" customFormat="1" ht="25.5" x14ac:dyDescent="0.3">
      <c r="A7287" s="23">
        <v>804</v>
      </c>
      <c r="B7287" s="23">
        <v>4</v>
      </c>
      <c r="C7287" s="106">
        <v>360</v>
      </c>
      <c r="D7287" s="6" t="s">
        <v>1</v>
      </c>
      <c r="E7287" s="5" t="s">
        <v>6705</v>
      </c>
      <c r="F7287" s="6" t="s">
        <v>10198</v>
      </c>
      <c r="G7287" s="25"/>
      <c r="H7287" s="24" t="str">
        <f>IF(G7287=0,"No Exp Date",(IF(I7287&lt;&gt;0,"No Exp Date",IF(G7287&lt;DATE(2013,3,1),DATE(2020,3,1),DATE(YEAR(G7287)+7,MONTH(G7287),DAY(G7287))))))</f>
        <v>No Exp Date</v>
      </c>
      <c r="I7287" s="24"/>
      <c r="J7287" s="24" t="str">
        <f>IF((H7287)="No Exp Date","N/A","")</f>
        <v>N/A</v>
      </c>
      <c r="K7287" s="27"/>
      <c r="L7287" s="69" t="str">
        <f>IF((K7287)="Amd",EDATE(J7287,18),"N/A")</f>
        <v>N/A</v>
      </c>
      <c r="M7287" s="18"/>
    </row>
    <row r="7288" spans="1:13" s="2" customFormat="1" x14ac:dyDescent="0.3">
      <c r="A7288" s="23">
        <v>804</v>
      </c>
      <c r="B7288" s="23">
        <v>4</v>
      </c>
      <c r="C7288" s="106">
        <v>361</v>
      </c>
      <c r="D7288" s="6" t="s">
        <v>1</v>
      </c>
      <c r="E7288" s="5" t="s">
        <v>3415</v>
      </c>
      <c r="F7288" s="6" t="s">
        <v>135</v>
      </c>
      <c r="G7288" s="25"/>
      <c r="H7288" s="24" t="str">
        <f>IF(G7288=0,"No Exp Date",(IF(I7288&lt;&gt;0,"No Exp Date",IF(G7288&lt;DATE(2013,3,1),DATE(2020,3,1),DATE(YEAR(G7288)+7,MONTH(G7288),DAY(G7288))))))</f>
        <v>No Exp Date</v>
      </c>
      <c r="I7288" s="24"/>
      <c r="J7288" s="24" t="str">
        <f>IF((H7288)="No Exp Date","N/A","")</f>
        <v>N/A</v>
      </c>
      <c r="K7288" s="27"/>
      <c r="L7288" s="69" t="str">
        <f>IF((K7288)="Amd",EDATE(J7288,18),"N/A")</f>
        <v>N/A</v>
      </c>
      <c r="M7288" s="18"/>
    </row>
    <row r="7289" spans="1:13" s="2" customFormat="1" ht="25.5" x14ac:dyDescent="0.3">
      <c r="A7289" s="23">
        <v>804</v>
      </c>
      <c r="B7289" s="23">
        <v>4</v>
      </c>
      <c r="C7289" s="106">
        <v>370</v>
      </c>
      <c r="D7289" s="6" t="s">
        <v>3143</v>
      </c>
      <c r="E7289" s="5" t="s">
        <v>3416</v>
      </c>
      <c r="F7289" s="6"/>
      <c r="G7289" s="25">
        <v>42860</v>
      </c>
      <c r="H7289" s="24">
        <f>IF(G7289=0,"No Exp Date",(IF(I7289&lt;&gt;0,"No Exp Date",IF(G7289&lt;DATE(2013,3,1),DATE(2020,3,1),DATE(YEAR(G7289)+7,MONTH(G7289),DAY(G7289))))))</f>
        <v>45417</v>
      </c>
      <c r="I7289" s="24"/>
      <c r="J7289" s="24" t="str">
        <f>IF((H7289)="No Exp Date","N/A","")</f>
        <v/>
      </c>
      <c r="K7289" s="27"/>
      <c r="L7289" s="69" t="str">
        <f>IF((K7289)="Amd",EDATE(J7289,18),"N/A")</f>
        <v>N/A</v>
      </c>
      <c r="M7289" s="18"/>
    </row>
    <row r="7290" spans="1:13" s="2" customFormat="1" x14ac:dyDescent="0.3">
      <c r="A7290" s="23">
        <v>804</v>
      </c>
      <c r="B7290" s="23">
        <v>4</v>
      </c>
      <c r="C7290" s="106">
        <v>380</v>
      </c>
      <c r="D7290" s="6" t="s">
        <v>1</v>
      </c>
      <c r="E7290" s="5" t="s">
        <v>6706</v>
      </c>
      <c r="F7290" s="6" t="s">
        <v>7171</v>
      </c>
      <c r="G7290" s="25">
        <v>39087</v>
      </c>
      <c r="H7290" s="24" t="str">
        <f>IF(G7290=0,"No Exp Date",(IF(I7290&lt;&gt;0,"No Exp Date",IF(G7290&lt;DATE(2013,3,1),DATE(2020,3,1),DATE(YEAR(G7290)+7,MONTH(G7290),DAY(G7290))))))</f>
        <v>No Exp Date</v>
      </c>
      <c r="I7290" s="24">
        <v>42678</v>
      </c>
      <c r="J7290" s="24" t="str">
        <f>IF((H7290)="No Exp Date","N/A","")</f>
        <v>N/A</v>
      </c>
      <c r="K7290" s="27"/>
      <c r="L7290" s="69" t="str">
        <f>IF((K7290)="Amd",EDATE(J7290,18),"N/A")</f>
        <v>N/A</v>
      </c>
      <c r="M7290" s="18"/>
    </row>
    <row r="7291" spans="1:13" s="2" customFormat="1" x14ac:dyDescent="0.3">
      <c r="A7291" s="23">
        <v>804</v>
      </c>
      <c r="B7291" s="23">
        <v>4</v>
      </c>
      <c r="C7291" s="106">
        <v>381</v>
      </c>
      <c r="D7291" s="6" t="s">
        <v>1</v>
      </c>
      <c r="E7291" s="5" t="s">
        <v>3417</v>
      </c>
      <c r="F7291" s="6" t="s">
        <v>135</v>
      </c>
      <c r="G7291" s="25">
        <v>42678</v>
      </c>
      <c r="H7291" s="24" t="str">
        <f>IF(G7291=0,"No Exp Date",(IF(I7291&lt;&gt;0,"No Exp Date",IF(G7291&lt;DATE(2013,3,1),DATE(2020,3,1),DATE(YEAR(G7291)+7,MONTH(G7291),DAY(G7291))))))</f>
        <v>No Exp Date</v>
      </c>
      <c r="I7291" s="24">
        <v>42678</v>
      </c>
      <c r="J7291" s="24" t="str">
        <f>IF((H7291)="No Exp Date","N/A","")</f>
        <v>N/A</v>
      </c>
      <c r="K7291" s="27"/>
      <c r="L7291" s="69" t="str">
        <f>IF((K7291)="Amd",EDATE(J7291,18),"N/A")</f>
        <v>N/A</v>
      </c>
      <c r="M7291" s="18"/>
    </row>
    <row r="7292" spans="1:13" s="2" customFormat="1" ht="25.5" x14ac:dyDescent="0.3">
      <c r="A7292" s="23">
        <v>804</v>
      </c>
      <c r="B7292" s="23">
        <v>4</v>
      </c>
      <c r="C7292" s="106">
        <v>385</v>
      </c>
      <c r="D7292" s="6" t="s">
        <v>1</v>
      </c>
      <c r="E7292" s="5" t="s">
        <v>6339</v>
      </c>
      <c r="F7292" s="6" t="s">
        <v>7170</v>
      </c>
      <c r="G7292" s="25">
        <v>39087</v>
      </c>
      <c r="H7292" s="24" t="str">
        <f>IF(G7292=0,"No Exp Date",(IF(I7292&lt;&gt;0,"No Exp Date",IF(G7292&lt;DATE(2013,3,1),DATE(2020,3,1),DATE(YEAR(G7292)+7,MONTH(G7292),DAY(G7292))))))</f>
        <v>No Exp Date</v>
      </c>
      <c r="I7292" s="24">
        <v>42706</v>
      </c>
      <c r="J7292" s="24" t="str">
        <f>IF((H7292)="No Exp Date","N/A","")</f>
        <v>N/A</v>
      </c>
      <c r="K7292" s="27"/>
      <c r="L7292" s="69" t="str">
        <f>IF((K7292)="Amd",EDATE(J7292,18),"N/A")</f>
        <v>N/A</v>
      </c>
      <c r="M7292" s="18"/>
    </row>
    <row r="7293" spans="1:13" s="2" customFormat="1" x14ac:dyDescent="0.3">
      <c r="A7293" s="23">
        <v>804</v>
      </c>
      <c r="B7293" s="23">
        <v>4</v>
      </c>
      <c r="C7293" s="106">
        <v>390</v>
      </c>
      <c r="D7293" s="6" t="s">
        <v>3143</v>
      </c>
      <c r="E7293" s="5" t="s">
        <v>3418</v>
      </c>
      <c r="F7293" s="6"/>
      <c r="G7293" s="25">
        <v>43042</v>
      </c>
      <c r="H7293" s="24">
        <f>IF(G7293=0,"No Exp Date",(IF(I7293&lt;&gt;0,"No Exp Date",IF(G7293&lt;DATE(2013,3,1),DATE(2020,3,1),DATE(YEAR(G7293)+7,MONTH(G7293),DAY(G7293))))))</f>
        <v>45599</v>
      </c>
      <c r="I7293" s="24"/>
      <c r="J7293" s="24" t="str">
        <f>IF((H7293)="No Exp Date","N/A","")</f>
        <v/>
      </c>
      <c r="K7293" s="27"/>
      <c r="L7293" s="69" t="str">
        <f>IF((K7293)="Amd",EDATE(J7293,18),"N/A")</f>
        <v>N/A</v>
      </c>
      <c r="M7293" s="18"/>
    </row>
    <row r="7294" spans="1:13" s="2" customFormat="1" ht="25.5" x14ac:dyDescent="0.3">
      <c r="A7294" s="23">
        <v>804</v>
      </c>
      <c r="B7294" s="23">
        <v>4</v>
      </c>
      <c r="C7294" s="106">
        <v>400</v>
      </c>
      <c r="D7294" s="6" t="s">
        <v>3143</v>
      </c>
      <c r="E7294" s="5" t="s">
        <v>4786</v>
      </c>
      <c r="F7294" s="6"/>
      <c r="G7294" s="25">
        <v>43042</v>
      </c>
      <c r="H7294" s="24">
        <f>IF(G7294=0,"No Exp Date",(IF(I7294&lt;&gt;0,"No Exp Date",IF(G7294&lt;DATE(2013,3,1),DATE(2020,3,1),DATE(YEAR(G7294)+7,MONTH(G7294),DAY(G7294))))))</f>
        <v>45599</v>
      </c>
      <c r="I7294" s="24"/>
      <c r="J7294" s="24" t="str">
        <f>IF((H7294)="No Exp Date","N/A","")</f>
        <v/>
      </c>
      <c r="K7294" s="27"/>
      <c r="L7294" s="69" t="str">
        <f>IF((K7294)="Amd",EDATE(J7294,18),"N/A")</f>
        <v>N/A</v>
      </c>
      <c r="M7294" s="18"/>
    </row>
    <row r="7295" spans="1:13" s="2" customFormat="1" x14ac:dyDescent="0.3">
      <c r="A7295" s="23">
        <v>804</v>
      </c>
      <c r="B7295" s="23">
        <v>4</v>
      </c>
      <c r="C7295" s="106">
        <v>410</v>
      </c>
      <c r="D7295" s="6" t="s">
        <v>3143</v>
      </c>
      <c r="E7295" s="5" t="s">
        <v>4776</v>
      </c>
      <c r="F7295" s="6"/>
      <c r="G7295" s="25">
        <v>43042</v>
      </c>
      <c r="H7295" s="24">
        <f>IF(G7295=0,"No Exp Date",(IF(I7295&lt;&gt;0,"No Exp Date",IF(G7295&lt;DATE(2013,3,1),DATE(2020,3,1),DATE(YEAR(G7295)+7,MONTH(G7295),DAY(G7295))))))</f>
        <v>45599</v>
      </c>
      <c r="I7295" s="24"/>
      <c r="J7295" s="24" t="str">
        <f>IF((H7295)="No Exp Date","N/A","")</f>
        <v/>
      </c>
      <c r="K7295" s="27"/>
      <c r="L7295" s="69" t="str">
        <f>IF((K7295)="Amd",EDATE(J7295,18),"N/A")</f>
        <v>N/A</v>
      </c>
      <c r="M7295" s="18"/>
    </row>
    <row r="7296" spans="1:13" s="2" customFormat="1" x14ac:dyDescent="0.3">
      <c r="A7296" s="23">
        <v>804</v>
      </c>
      <c r="B7296" s="23">
        <v>4</v>
      </c>
      <c r="C7296" s="106">
        <v>415</v>
      </c>
      <c r="D7296" s="23" t="s">
        <v>3143</v>
      </c>
      <c r="E7296" s="18" t="s">
        <v>8478</v>
      </c>
      <c r="F7296" s="6"/>
      <c r="G7296" s="25">
        <v>44179</v>
      </c>
      <c r="H7296" s="24">
        <f>IF(G7296=0,"No Exp Date",(IF(I7296&lt;&gt;0,"No Exp Date",IF(G7296&lt;DATE(2013,3,1),DATE(2020,3,1),DATE(YEAR(G7296)+7,MONTH(G7296),DAY(G7296))))))</f>
        <v>46735</v>
      </c>
      <c r="I7296" s="24"/>
      <c r="J7296" s="24" t="str">
        <f>IF((H7296)="No Exp Date","N/A","")</f>
        <v/>
      </c>
      <c r="K7296" s="27"/>
      <c r="L7296" s="69" t="str">
        <f>IF((K7296)="Amd",EDATE(J7296,18),"N/A")</f>
        <v>N/A</v>
      </c>
      <c r="M7296" s="18"/>
    </row>
    <row r="7297" spans="1:13" s="2" customFormat="1" ht="25.5" x14ac:dyDescent="0.3">
      <c r="A7297" s="23">
        <v>804</v>
      </c>
      <c r="B7297" s="23">
        <v>4</v>
      </c>
      <c r="C7297" s="106">
        <v>420</v>
      </c>
      <c r="D7297" s="6" t="s">
        <v>1</v>
      </c>
      <c r="E7297" s="5" t="s">
        <v>6703</v>
      </c>
      <c r="F7297" s="6" t="s">
        <v>6678</v>
      </c>
      <c r="G7297" s="25"/>
      <c r="H7297" s="24" t="str">
        <f>IF(G7297=0,"No Exp Date",(IF(I7297&lt;&gt;0,"No Exp Date",IF(G7297&lt;DATE(2013,3,1),DATE(2020,3,1),DATE(YEAR(G7297)+7,MONTH(G7297),DAY(G7297))))))</f>
        <v>No Exp Date</v>
      </c>
      <c r="I7297" s="24"/>
      <c r="J7297" s="24" t="str">
        <f>IF((H7297)="No Exp Date","N/A","")</f>
        <v>N/A</v>
      </c>
      <c r="K7297" s="27"/>
      <c r="L7297" s="69" t="str">
        <f>IF((K7297)="Amd",EDATE(J7297,18),"N/A")</f>
        <v>N/A</v>
      </c>
      <c r="M7297" s="18"/>
    </row>
    <row r="7298" spans="1:13" s="2" customFormat="1" x14ac:dyDescent="0.3">
      <c r="A7298" s="23">
        <v>804</v>
      </c>
      <c r="B7298" s="23">
        <v>4</v>
      </c>
      <c r="C7298" s="106" t="s">
        <v>3419</v>
      </c>
      <c r="D7298" s="6" t="s">
        <v>1</v>
      </c>
      <c r="E7298" s="5" t="s">
        <v>5384</v>
      </c>
      <c r="F7298" s="6" t="s">
        <v>5385</v>
      </c>
      <c r="G7298" s="25"/>
      <c r="H7298" s="24" t="str">
        <f>IF(G7298=0,"No Exp Date",(IF(I7298&lt;&gt;0,"No Exp Date",IF(G7298&lt;DATE(2013,3,1),DATE(2020,3,1),DATE(YEAR(G7298)+7,MONTH(G7298),DAY(G7298))))))</f>
        <v>No Exp Date</v>
      </c>
      <c r="I7298" s="24"/>
      <c r="J7298" s="24" t="str">
        <f>IF((H7298)="No Exp Date","N/A","")</f>
        <v>N/A</v>
      </c>
      <c r="K7298" s="27"/>
      <c r="L7298" s="69" t="str">
        <f>IF((K7298)="Amd",EDATE(J7298,18),"N/A")</f>
        <v>N/A</v>
      </c>
      <c r="M7298" s="18"/>
    </row>
    <row r="7299" spans="1:13" s="2" customFormat="1" x14ac:dyDescent="0.3">
      <c r="A7299" s="23">
        <v>804</v>
      </c>
      <c r="B7299" s="23">
        <v>5</v>
      </c>
      <c r="C7299" s="106">
        <v>10</v>
      </c>
      <c r="D7299" s="6" t="s">
        <v>1</v>
      </c>
      <c r="E7299" s="5" t="s">
        <v>6333</v>
      </c>
      <c r="F7299" s="6" t="s">
        <v>6331</v>
      </c>
      <c r="G7299" s="25"/>
      <c r="H7299" s="24" t="str">
        <f>IF(G7299=0,"No Exp Date",(IF(I7299&lt;&gt;0,"No Exp Date",IF(G7299&lt;DATE(2013,3,1),DATE(2020,3,1),DATE(YEAR(G7299)+7,MONTH(G7299),DAY(G7299))))))</f>
        <v>No Exp Date</v>
      </c>
      <c r="I7299" s="24">
        <v>33221</v>
      </c>
      <c r="J7299" s="24" t="str">
        <f>IF((H7299)="No Exp Date","N/A","")</f>
        <v>N/A</v>
      </c>
      <c r="K7299" s="27"/>
      <c r="L7299" s="69" t="str">
        <f>IF((K7299)="Amd",EDATE(J7299,18),"N/A")</f>
        <v>N/A</v>
      </c>
      <c r="M7299" s="18"/>
    </row>
    <row r="7300" spans="1:13" s="2" customFormat="1" x14ac:dyDescent="0.3">
      <c r="A7300" s="23">
        <v>804</v>
      </c>
      <c r="B7300" s="23">
        <v>5</v>
      </c>
      <c r="C7300" s="106">
        <v>20</v>
      </c>
      <c r="D7300" s="6" t="s">
        <v>1</v>
      </c>
      <c r="E7300" s="5" t="s">
        <v>3420</v>
      </c>
      <c r="F7300" s="6" t="s">
        <v>7952</v>
      </c>
      <c r="G7300" s="25">
        <v>27528</v>
      </c>
      <c r="H7300" s="24" t="str">
        <f>IF(G7300=0,"No Exp Date",(IF(I7300&lt;&gt;0,"No Exp Date",IF(G7300&lt;DATE(2013,3,1),DATE(2020,3,1),DATE(YEAR(G7300)+7,MONTH(G7300),DAY(G7300))))))</f>
        <v>No Exp Date</v>
      </c>
      <c r="I7300" s="24">
        <v>43469</v>
      </c>
      <c r="J7300" s="24" t="str">
        <f>IF((H7300)="No Exp Date","N/A","")</f>
        <v>N/A</v>
      </c>
      <c r="K7300" s="27"/>
      <c r="L7300" s="69" t="str">
        <f>IF((K7300)="Amd",EDATE(J7300,18),"N/A")</f>
        <v>N/A</v>
      </c>
      <c r="M7300" s="18"/>
    </row>
    <row r="7301" spans="1:13" s="2" customFormat="1" x14ac:dyDescent="0.3">
      <c r="A7301" s="23">
        <v>804</v>
      </c>
      <c r="B7301" s="23">
        <v>5</v>
      </c>
      <c r="C7301" s="106">
        <v>21</v>
      </c>
      <c r="D7301" s="23" t="s">
        <v>1</v>
      </c>
      <c r="E7301" s="18" t="s">
        <v>7827</v>
      </c>
      <c r="F7301" s="6"/>
      <c r="G7301" s="25">
        <v>43469</v>
      </c>
      <c r="H7301" s="24">
        <f>IF(G7301=0,"No Exp Date",(IF(I7301&lt;&gt;0,"No Exp Date",IF(G7301&lt;DATE(2013,3,1),DATE(2020,3,1),DATE(YEAR(G7301)+7,MONTH(G7301),DAY(G7301))))))</f>
        <v>46026</v>
      </c>
      <c r="I7301" s="24"/>
      <c r="J7301" s="24" t="str">
        <f>IF((H7301)="No Exp Date","N/A","")</f>
        <v/>
      </c>
      <c r="K7301" s="27"/>
      <c r="L7301" s="69" t="str">
        <f>IF((K7301)="Amd",EDATE(J7301,18),"N/A")</f>
        <v>N/A</v>
      </c>
      <c r="M7301" s="18"/>
    </row>
    <row r="7302" spans="1:13" s="2" customFormat="1" x14ac:dyDescent="0.3">
      <c r="A7302" s="23">
        <v>804</v>
      </c>
      <c r="B7302" s="23">
        <v>5</v>
      </c>
      <c r="C7302" s="106">
        <v>30</v>
      </c>
      <c r="D7302" s="6" t="s">
        <v>1</v>
      </c>
      <c r="E7302" s="5" t="s">
        <v>6708</v>
      </c>
      <c r="F7302" s="6" t="s">
        <v>7172</v>
      </c>
      <c r="G7302" s="25">
        <v>29068</v>
      </c>
      <c r="H7302" s="24" t="str">
        <f>IF(G7302=0,"No Exp Date",(IF(I7302&lt;&gt;0,"No Exp Date",IF(G7302&lt;DATE(2013,3,1),DATE(2020,3,1),DATE(YEAR(G7302)+7,MONTH(G7302),DAY(G7302))))))</f>
        <v>No Exp Date</v>
      </c>
      <c r="I7302" s="24">
        <v>42706</v>
      </c>
      <c r="J7302" s="24" t="str">
        <f>IF((H7302)="No Exp Date","N/A","")</f>
        <v>N/A</v>
      </c>
      <c r="K7302" s="27"/>
      <c r="L7302" s="69" t="str">
        <f>IF((K7302)="Amd",EDATE(J7302,18),"N/A")</f>
        <v>N/A</v>
      </c>
      <c r="M7302" s="18"/>
    </row>
    <row r="7303" spans="1:13" s="2" customFormat="1" ht="25.5" x14ac:dyDescent="0.3">
      <c r="A7303" s="23">
        <v>804</v>
      </c>
      <c r="B7303" s="23">
        <v>5</v>
      </c>
      <c r="C7303" s="106">
        <v>31</v>
      </c>
      <c r="D7303" s="6" t="s">
        <v>1</v>
      </c>
      <c r="E7303" s="5" t="s">
        <v>3421</v>
      </c>
      <c r="F7303" s="6" t="s">
        <v>135</v>
      </c>
      <c r="G7303" s="25">
        <v>42706</v>
      </c>
      <c r="H7303" s="24" t="str">
        <f>IF(G7303=0,"No Exp Date",(IF(I7303&lt;&gt;0,"No Exp Date",IF(G7303&lt;DATE(2013,3,1),DATE(2020,3,1),DATE(YEAR(G7303)+7,MONTH(G7303),DAY(G7303))))))</f>
        <v>No Exp Date</v>
      </c>
      <c r="I7303" s="24">
        <v>42706</v>
      </c>
      <c r="J7303" s="24" t="str">
        <f>IF((H7303)="No Exp Date","N/A","")</f>
        <v>N/A</v>
      </c>
      <c r="K7303" s="27"/>
      <c r="L7303" s="69" t="str">
        <f>IF((K7303)="Amd",EDATE(J7303,18),"N/A")</f>
        <v>N/A</v>
      </c>
      <c r="M7303" s="18"/>
    </row>
    <row r="7304" spans="1:13" s="2" customFormat="1" ht="25.5" x14ac:dyDescent="0.3">
      <c r="A7304" s="23">
        <v>804</v>
      </c>
      <c r="B7304" s="23">
        <v>5</v>
      </c>
      <c r="C7304" s="106">
        <v>40</v>
      </c>
      <c r="D7304" s="6" t="s">
        <v>1</v>
      </c>
      <c r="E7304" s="18"/>
      <c r="F7304" s="5" t="s">
        <v>10199</v>
      </c>
      <c r="G7304" s="25"/>
      <c r="H7304" s="24" t="str">
        <f>IF(G7304=0,"No Exp Date",(IF(I7304&lt;&gt;0,"No Exp Date",IF(G7304&lt;DATE(2013,3,1),DATE(2020,3,1),DATE(YEAR(G7304)+7,MONTH(G7304),DAY(G7304))))))</f>
        <v>No Exp Date</v>
      </c>
      <c r="I7304" s="24"/>
      <c r="J7304" s="24" t="str">
        <f>IF((H7304)="No Exp Date","N/A","")</f>
        <v>N/A</v>
      </c>
      <c r="K7304" s="27"/>
      <c r="L7304" s="69" t="str">
        <f>IF((K7304)="Amd",EDATE(J7304,18),"N/A")</f>
        <v>N/A</v>
      </c>
      <c r="M7304" s="18"/>
    </row>
    <row r="7305" spans="1:13" s="2" customFormat="1" x14ac:dyDescent="0.3">
      <c r="A7305" s="23">
        <v>804</v>
      </c>
      <c r="B7305" s="23">
        <v>5</v>
      </c>
      <c r="C7305" s="106">
        <v>50</v>
      </c>
      <c r="D7305" s="6" t="s">
        <v>1</v>
      </c>
      <c r="E7305" s="5" t="s">
        <v>6707</v>
      </c>
      <c r="F7305" s="6" t="s">
        <v>7172</v>
      </c>
      <c r="G7305" s="25">
        <v>27528</v>
      </c>
      <c r="H7305" s="24" t="str">
        <f>IF(G7305=0,"No Exp Date",(IF(I7305&lt;&gt;0,"No Exp Date",IF(G7305&lt;DATE(2013,3,1),DATE(2020,3,1),DATE(YEAR(G7305)+7,MONTH(G7305),DAY(G7305))))))</f>
        <v>No Exp Date</v>
      </c>
      <c r="I7305" s="24">
        <v>42706</v>
      </c>
      <c r="J7305" s="24" t="str">
        <f>IF((H7305)="No Exp Date","N/A","")</f>
        <v>N/A</v>
      </c>
      <c r="K7305" s="27"/>
      <c r="L7305" s="69" t="str">
        <f>IF((K7305)="Amd",EDATE(J7305,18),"N/A")</f>
        <v>N/A</v>
      </c>
      <c r="M7305" s="18"/>
    </row>
    <row r="7306" spans="1:13" s="2" customFormat="1" ht="25.5" x14ac:dyDescent="0.2">
      <c r="A7306" s="23">
        <v>804</v>
      </c>
      <c r="B7306" s="23">
        <v>5</v>
      </c>
      <c r="C7306" s="106">
        <v>60</v>
      </c>
      <c r="D7306" s="6" t="s">
        <v>1</v>
      </c>
      <c r="E7306" s="5" t="s">
        <v>3422</v>
      </c>
      <c r="F7306" s="6" t="s">
        <v>8670</v>
      </c>
      <c r="G7306" s="25">
        <v>32272</v>
      </c>
      <c r="H7306" s="24" t="str">
        <f>IF(G7306=0,"No Exp Date",(IF(I7306&lt;&gt;0,"No Exp Date",IF(G7306&lt;DATE(2013,3,1),DATE(2020,3,1),DATE(YEAR(G7306)+7,MONTH(G7306),DAY(G7306))))))</f>
        <v>No Exp Date</v>
      </c>
      <c r="I7306" s="24">
        <v>43891</v>
      </c>
      <c r="J7306" s="24" t="str">
        <f>IF((H7306)="No Exp Date","N/A","")</f>
        <v>N/A</v>
      </c>
      <c r="K7306" s="27"/>
      <c r="L7306" s="69" t="str">
        <f>IF((K7306)="Amd",EDATE(J7306,18),"N/A")</f>
        <v>N/A</v>
      </c>
      <c r="M7306" s="90"/>
    </row>
    <row r="7307" spans="1:13" s="2" customFormat="1" x14ac:dyDescent="0.3">
      <c r="A7307" s="23">
        <v>804</v>
      </c>
      <c r="B7307" s="23">
        <v>5</v>
      </c>
      <c r="C7307" s="106">
        <v>70</v>
      </c>
      <c r="D7307" s="6" t="s">
        <v>3143</v>
      </c>
      <c r="E7307" s="5" t="s">
        <v>3423</v>
      </c>
      <c r="F7307" s="6"/>
      <c r="G7307" s="25">
        <v>43070</v>
      </c>
      <c r="H7307" s="24">
        <f>IF(G7307=0,"No Exp Date",(IF(I7307&lt;&gt;0,"No Exp Date",IF(G7307&lt;DATE(2013,3,1),DATE(2020,3,1),DATE(YEAR(G7307)+7,MONTH(G7307),DAY(G7307))))))</f>
        <v>45627</v>
      </c>
      <c r="I7307" s="24"/>
      <c r="J7307" s="24" t="str">
        <f>IF((H7307)="No Exp Date","N/A","")</f>
        <v/>
      </c>
      <c r="K7307" s="27"/>
      <c r="L7307" s="69" t="str">
        <f>IF((K7307)="Amd",EDATE(J7307,18),"N/A")</f>
        <v>N/A</v>
      </c>
      <c r="M7307" s="18"/>
    </row>
    <row r="7308" spans="1:13" s="2" customFormat="1" x14ac:dyDescent="0.3">
      <c r="A7308" s="23">
        <v>804</v>
      </c>
      <c r="B7308" s="23">
        <v>5</v>
      </c>
      <c r="C7308" s="106">
        <v>80</v>
      </c>
      <c r="D7308" s="23" t="s">
        <v>3143</v>
      </c>
      <c r="E7308" s="18" t="s">
        <v>7947</v>
      </c>
      <c r="F7308" s="6"/>
      <c r="G7308" s="25">
        <v>43406</v>
      </c>
      <c r="H7308" s="24">
        <f>IF(G7308=0,"No Exp Date",(IF(I7308&lt;&gt;0,"No Exp Date",IF(G7308&lt;DATE(2013,3,1),DATE(2020,3,1),DATE(YEAR(G7308)+7,MONTH(G7308),DAY(G7308))))))</f>
        <v>45963</v>
      </c>
      <c r="I7308" s="24"/>
      <c r="J7308" s="24" t="str">
        <f>IF((H7308)="No Exp Date","N/A","")</f>
        <v/>
      </c>
      <c r="K7308" s="27"/>
      <c r="L7308" s="69" t="str">
        <f>IF((K7308)="Amd",EDATE(J7308,18),"N/A")</f>
        <v>N/A</v>
      </c>
      <c r="M7308" s="18"/>
    </row>
    <row r="7309" spans="1:13" s="2" customFormat="1" x14ac:dyDescent="0.3">
      <c r="A7309" s="23">
        <v>804</v>
      </c>
      <c r="B7309" s="23">
        <v>6</v>
      </c>
      <c r="C7309" s="106">
        <v>10</v>
      </c>
      <c r="D7309" s="6" t="s">
        <v>1</v>
      </c>
      <c r="E7309" s="5" t="s">
        <v>691</v>
      </c>
      <c r="F7309" s="6" t="s">
        <v>7743</v>
      </c>
      <c r="G7309" s="25">
        <v>37991</v>
      </c>
      <c r="H7309" s="24" t="str">
        <f>IF(G7309=0,"No Exp Date",(IF(I7309&lt;&gt;0,"No Exp Date",IF(G7309&lt;DATE(2013,3,1),DATE(2020,3,1),DATE(YEAR(G7309)+7,MONTH(G7309),DAY(G7309))))))</f>
        <v>No Exp Date</v>
      </c>
      <c r="I7309" s="24">
        <v>43168</v>
      </c>
      <c r="J7309" s="24" t="str">
        <f>IF((H7309)="No Exp Date","N/A","")</f>
        <v>N/A</v>
      </c>
      <c r="K7309" s="27"/>
      <c r="L7309" s="69" t="str">
        <f>IF((K7309)="Amd",EDATE(J7309,18),"N/A")</f>
        <v>N/A</v>
      </c>
      <c r="M7309" s="18"/>
    </row>
    <row r="7310" spans="1:13" s="2" customFormat="1" x14ac:dyDescent="0.3">
      <c r="A7310" s="23">
        <v>804</v>
      </c>
      <c r="B7310" s="23">
        <v>6</v>
      </c>
      <c r="C7310" s="106">
        <v>11</v>
      </c>
      <c r="D7310" s="23" t="s">
        <v>1</v>
      </c>
      <c r="E7310" s="18" t="s">
        <v>7303</v>
      </c>
      <c r="F7310" s="6" t="s">
        <v>135</v>
      </c>
      <c r="G7310" s="25">
        <v>43168</v>
      </c>
      <c r="H7310" s="24" t="str">
        <f>IF(G7310=0,"No Exp Date",(IF(I7310&lt;&gt;0,"No Exp Date",IF(G7310&lt;DATE(2013,3,1),DATE(2020,3,1),DATE(YEAR(G7310)+7,MONTH(G7310),DAY(G7310))))))</f>
        <v>No Exp Date</v>
      </c>
      <c r="I7310" s="24">
        <v>43168</v>
      </c>
      <c r="J7310" s="24" t="str">
        <f>IF((H7310)="No Exp Date","N/A","")</f>
        <v>N/A</v>
      </c>
      <c r="K7310" s="27"/>
      <c r="L7310" s="69" t="str">
        <f>IF((K7310)="Amd",EDATE(J7310,18),"N/A")</f>
        <v>N/A</v>
      </c>
      <c r="M7310" s="18"/>
    </row>
    <row r="7311" spans="1:13" s="2" customFormat="1" x14ac:dyDescent="0.3">
      <c r="A7311" s="23">
        <v>804</v>
      </c>
      <c r="B7311" s="23">
        <v>6</v>
      </c>
      <c r="C7311" s="34">
        <v>20</v>
      </c>
      <c r="D7311" s="6" t="s">
        <v>3143</v>
      </c>
      <c r="E7311" s="6" t="s">
        <v>11</v>
      </c>
      <c r="F7311" s="6"/>
      <c r="G7311" s="25">
        <v>43070</v>
      </c>
      <c r="H7311" s="24">
        <f>IF(G7311=0,"No Exp Date",(IF(I7311&lt;&gt;0,"No Exp Date",IF(G7311&lt;DATE(2013,3,1),DATE(2020,3,1),DATE(YEAR(G7311)+7,MONTH(G7311),DAY(G7311))))))</f>
        <v>45627</v>
      </c>
      <c r="I7311" s="24"/>
      <c r="J7311" s="24" t="str">
        <f>IF((H7311)="No Exp Date","N/A","")</f>
        <v/>
      </c>
      <c r="K7311" s="27"/>
      <c r="L7311" s="69" t="str">
        <f>IF((K7311)="Amd",EDATE(J7311,18),"N/A")</f>
        <v>N/A</v>
      </c>
      <c r="M7311" s="18"/>
    </row>
    <row r="7312" spans="1:13" s="2" customFormat="1" x14ac:dyDescent="0.3">
      <c r="A7312" s="23">
        <v>804</v>
      </c>
      <c r="B7312" s="23">
        <v>7</v>
      </c>
      <c r="C7312" s="106">
        <v>10</v>
      </c>
      <c r="D7312" s="6" t="s">
        <v>1</v>
      </c>
      <c r="E7312" s="5" t="s">
        <v>6709</v>
      </c>
      <c r="F7312" s="6" t="s">
        <v>7173</v>
      </c>
      <c r="G7312" s="25"/>
      <c r="H7312" s="24" t="str">
        <f>IF(G7312=0,"No Exp Date",(IF(I7312&lt;&gt;0,"No Exp Date",IF(G7312&lt;DATE(2013,3,1),DATE(2020,3,1),DATE(YEAR(G7312)+7,MONTH(G7312),DAY(G7312))))))</f>
        <v>No Exp Date</v>
      </c>
      <c r="I7312" s="24">
        <v>42191</v>
      </c>
      <c r="J7312" s="24" t="str">
        <f>IF((H7312)="No Exp Date","N/A","")</f>
        <v>N/A</v>
      </c>
      <c r="K7312" s="27"/>
      <c r="L7312" s="69" t="str">
        <f>IF((K7312)="Amd",EDATE(J7312,18),"N/A")</f>
        <v>N/A</v>
      </c>
      <c r="M7312" s="18"/>
    </row>
    <row r="7313" spans="1:13" s="2" customFormat="1" x14ac:dyDescent="0.3">
      <c r="A7313" s="23">
        <v>804</v>
      </c>
      <c r="B7313" s="23">
        <v>7</v>
      </c>
      <c r="C7313" s="106">
        <v>11</v>
      </c>
      <c r="D7313" s="6" t="s">
        <v>1</v>
      </c>
      <c r="E7313" s="5" t="s">
        <v>3424</v>
      </c>
      <c r="F7313" s="6" t="s">
        <v>135</v>
      </c>
      <c r="G7313" s="25"/>
      <c r="H7313" s="24" t="str">
        <f>IF(G7313=0,"No Exp Date",(IF(I7313&lt;&gt;0,"No Exp Date",IF(G7313&lt;DATE(2013,3,1),DATE(2020,3,1),DATE(YEAR(G7313)+7,MONTH(G7313),DAY(G7313))))))</f>
        <v>No Exp Date</v>
      </c>
      <c r="I7313" s="24"/>
      <c r="J7313" s="24" t="str">
        <f>IF((H7313)="No Exp Date","N/A","")</f>
        <v>N/A</v>
      </c>
      <c r="K7313" s="27"/>
      <c r="L7313" s="69" t="str">
        <f>IF((K7313)="Amd",EDATE(J7313,18),"N/A")</f>
        <v>N/A</v>
      </c>
      <c r="M7313" s="18"/>
    </row>
    <row r="7314" spans="1:13" s="2" customFormat="1" ht="38.25" x14ac:dyDescent="0.3">
      <c r="A7314" s="23">
        <v>804</v>
      </c>
      <c r="B7314" s="23">
        <v>7</v>
      </c>
      <c r="C7314" s="106">
        <v>20</v>
      </c>
      <c r="D7314" s="6" t="s">
        <v>3143</v>
      </c>
      <c r="E7314" s="5" t="s">
        <v>8119</v>
      </c>
      <c r="F7314" s="6"/>
      <c r="G7314" s="25">
        <v>43679</v>
      </c>
      <c r="H7314" s="24">
        <f>IF(G7314=0,"No Exp Date",(IF(I7314&lt;&gt;0,"No Exp Date",IF(G7314&lt;DATE(2013,3,1),DATE(2020,3,1),DATE(YEAR(G7314)+7,MONTH(G7314),DAY(G7314))))))</f>
        <v>46236</v>
      </c>
      <c r="I7314" s="24"/>
      <c r="J7314" s="24"/>
      <c r="K7314" s="27"/>
      <c r="L7314" s="69" t="str">
        <f>IF((K7314)="Amd",EDATE(J7314,18),"N/A")</f>
        <v>N/A</v>
      </c>
      <c r="M7314" s="18"/>
    </row>
    <row r="7315" spans="1:13" s="2" customFormat="1" x14ac:dyDescent="0.3">
      <c r="A7315" s="23">
        <v>804</v>
      </c>
      <c r="B7315" s="23">
        <v>7</v>
      </c>
      <c r="C7315" s="106">
        <v>30</v>
      </c>
      <c r="D7315" s="6" t="s">
        <v>1</v>
      </c>
      <c r="E7315" s="5" t="s">
        <v>3425</v>
      </c>
      <c r="F7315" s="6" t="s">
        <v>8336</v>
      </c>
      <c r="G7315" s="25">
        <v>43550</v>
      </c>
      <c r="H7315" s="24" t="str">
        <f>IF(G7315=0,"No Exp Date",(IF(I7315&lt;&gt;0,"No Exp Date",IF(G7315&lt;DATE(2013,3,1),DATE(2020,3,1),DATE(YEAR(G7315)+7,MONTH(G7315),DAY(G7315))))))</f>
        <v>No Exp Date</v>
      </c>
      <c r="I7315" s="24">
        <v>43679</v>
      </c>
      <c r="J7315" s="24">
        <v>43550</v>
      </c>
      <c r="K7315" s="27" t="s">
        <v>7300</v>
      </c>
      <c r="L7315" s="69" t="str">
        <f>IF((K7315)="Amd",EDATE(J7315,18),"N/A")</f>
        <v>N/A</v>
      </c>
      <c r="M7315" s="18"/>
    </row>
    <row r="7316" spans="1:13" s="2" customFormat="1" x14ac:dyDescent="0.3">
      <c r="A7316" s="23">
        <v>804</v>
      </c>
      <c r="B7316" s="23">
        <v>7</v>
      </c>
      <c r="C7316" s="106">
        <v>31</v>
      </c>
      <c r="D7316" s="23" t="s">
        <v>1</v>
      </c>
      <c r="E7316" s="18" t="s">
        <v>8050</v>
      </c>
      <c r="F7316" s="6"/>
      <c r="G7316" s="25">
        <v>43679</v>
      </c>
      <c r="H7316" s="24" t="str">
        <f>IF(G7316=0,"No Exp Date",(IF(I7316&lt;&gt;0,"No Exp Date",IF(G7316&lt;DATE(2013,3,1),DATE(2020,3,1),DATE(YEAR(G7316)+7,MONTH(G7316),DAY(G7316))))))</f>
        <v>No Exp Date</v>
      </c>
      <c r="I7316" s="24">
        <v>43679</v>
      </c>
      <c r="J7316" s="24" t="str">
        <f>IF((H7316)="No Exp Date","N/A","")</f>
        <v>N/A</v>
      </c>
      <c r="K7316" s="27"/>
      <c r="L7316" s="69" t="str">
        <f>IF((K7316)="Amd",EDATE(J7316,18),"N/A")</f>
        <v>N/A</v>
      </c>
      <c r="M7316" s="18"/>
    </row>
    <row r="7317" spans="1:13" s="2" customFormat="1" x14ac:dyDescent="0.3">
      <c r="A7317" s="23">
        <v>804</v>
      </c>
      <c r="B7317" s="23">
        <v>7</v>
      </c>
      <c r="C7317" s="106">
        <v>40</v>
      </c>
      <c r="D7317" s="6" t="s">
        <v>1</v>
      </c>
      <c r="E7317" s="5" t="s">
        <v>6332</v>
      </c>
      <c r="F7317" s="6" t="s">
        <v>6331</v>
      </c>
      <c r="G7317" s="25"/>
      <c r="H7317" s="24" t="str">
        <f>IF(G7317=0,"No Exp Date",(IF(I7317&lt;&gt;0,"No Exp Date",IF(G7317&lt;DATE(2013,3,1),DATE(2020,3,1),DATE(YEAR(G7317)+7,MONTH(G7317),DAY(G7317))))))</f>
        <v>No Exp Date</v>
      </c>
      <c r="I7317" s="24">
        <v>33221</v>
      </c>
      <c r="J7317" s="24" t="str">
        <f>IF((H7317)="No Exp Date","N/A","")</f>
        <v>N/A</v>
      </c>
      <c r="K7317" s="27"/>
      <c r="L7317" s="69" t="str">
        <f>IF((K7317)="Amd",EDATE(J7317,18),"N/A")</f>
        <v>N/A</v>
      </c>
      <c r="M7317" s="18"/>
    </row>
    <row r="7318" spans="1:13" s="2" customFormat="1" x14ac:dyDescent="0.3">
      <c r="A7318" s="23">
        <v>804</v>
      </c>
      <c r="B7318" s="23">
        <v>7</v>
      </c>
      <c r="C7318" s="106">
        <v>41</v>
      </c>
      <c r="D7318" s="6" t="s">
        <v>1</v>
      </c>
      <c r="E7318" s="5" t="s">
        <v>3426</v>
      </c>
      <c r="F7318" s="6" t="s">
        <v>135</v>
      </c>
      <c r="G7318" s="25"/>
      <c r="H7318" s="24" t="str">
        <f>IF(G7318=0,"No Exp Date",(IF(I7318&lt;&gt;0,"No Exp Date",IF(G7318&lt;DATE(2013,3,1),DATE(2020,3,1),DATE(YEAR(G7318)+7,MONTH(G7318),DAY(G7318))))))</f>
        <v>No Exp Date</v>
      </c>
      <c r="I7318" s="24"/>
      <c r="J7318" s="24" t="str">
        <f>IF((H7318)="No Exp Date","N/A","")</f>
        <v>N/A</v>
      </c>
      <c r="K7318" s="27"/>
      <c r="L7318" s="69" t="str">
        <f>IF((K7318)="Amd",EDATE(J7318,18),"N/A")</f>
        <v>N/A</v>
      </c>
      <c r="M7318" s="18"/>
    </row>
    <row r="7319" spans="1:13" s="2" customFormat="1" x14ac:dyDescent="0.3">
      <c r="A7319" s="23">
        <v>804</v>
      </c>
      <c r="B7319" s="23">
        <v>7</v>
      </c>
      <c r="C7319" s="106">
        <v>45</v>
      </c>
      <c r="D7319" s="6" t="s">
        <v>1</v>
      </c>
      <c r="E7319" s="5" t="s">
        <v>6710</v>
      </c>
      <c r="F7319" s="6" t="s">
        <v>6679</v>
      </c>
      <c r="G7319" s="25"/>
      <c r="H7319" s="24" t="str">
        <f>IF(G7319=0,"No Exp Date",(IF(I7319&lt;&gt;0,"No Exp Date",IF(G7319&lt;DATE(2013,3,1),DATE(2020,3,1),DATE(YEAR(G7319)+7,MONTH(G7319),DAY(G7319))))))</f>
        <v>No Exp Date</v>
      </c>
      <c r="I7319" s="24">
        <v>37925</v>
      </c>
      <c r="J7319" s="24" t="str">
        <f>IF((H7319)="No Exp Date","N/A","")</f>
        <v>N/A</v>
      </c>
      <c r="K7319" s="27"/>
      <c r="L7319" s="69" t="str">
        <f>IF((K7319)="Amd",EDATE(J7319,18),"N/A")</f>
        <v>N/A</v>
      </c>
      <c r="M7319" s="18"/>
    </row>
    <row r="7320" spans="1:13" s="2" customFormat="1" x14ac:dyDescent="0.3">
      <c r="A7320" s="23">
        <v>804</v>
      </c>
      <c r="B7320" s="23">
        <v>7</v>
      </c>
      <c r="C7320" s="106">
        <v>50</v>
      </c>
      <c r="D7320" s="6" t="s">
        <v>1</v>
      </c>
      <c r="E7320" s="5" t="s">
        <v>6711</v>
      </c>
      <c r="F7320" s="6" t="s">
        <v>7174</v>
      </c>
      <c r="G7320" s="25">
        <v>27528</v>
      </c>
      <c r="H7320" s="24" t="str">
        <f>IF(G7320=0,"No Exp Date",(IF(I7320&lt;&gt;0,"No Exp Date",IF(G7320&lt;DATE(2013,3,1),DATE(2020,3,1),DATE(YEAR(G7320)+7,MONTH(G7320),DAY(G7320))))))</f>
        <v>No Exp Date</v>
      </c>
      <c r="I7320" s="24">
        <v>42706</v>
      </c>
      <c r="J7320" s="24" t="str">
        <f>IF((H7320)="No Exp Date","N/A","")</f>
        <v>N/A</v>
      </c>
      <c r="K7320" s="27"/>
      <c r="L7320" s="69" t="str">
        <f>IF((K7320)="Amd",EDATE(J7320,18),"N/A")</f>
        <v>N/A</v>
      </c>
      <c r="M7320" s="18"/>
    </row>
    <row r="7321" spans="1:13" s="2" customFormat="1" x14ac:dyDescent="0.3">
      <c r="A7321" s="23">
        <v>804</v>
      </c>
      <c r="B7321" s="23">
        <v>7</v>
      </c>
      <c r="C7321" s="106">
        <v>51</v>
      </c>
      <c r="D7321" s="6" t="s">
        <v>1</v>
      </c>
      <c r="E7321" s="5" t="s">
        <v>3427</v>
      </c>
      <c r="F7321" s="6" t="s">
        <v>135</v>
      </c>
      <c r="G7321" s="25">
        <v>42706</v>
      </c>
      <c r="H7321" s="24" t="str">
        <f>IF(G7321=0,"No Exp Date",(IF(I7321&lt;&gt;0,"No Exp Date",IF(G7321&lt;DATE(2013,3,1),DATE(2020,3,1),DATE(YEAR(G7321)+7,MONTH(G7321),DAY(G7321))))))</f>
        <v>No Exp Date</v>
      </c>
      <c r="I7321" s="24">
        <v>42706</v>
      </c>
      <c r="J7321" s="24" t="str">
        <f>IF((H7321)="No Exp Date","N/A","")</f>
        <v>N/A</v>
      </c>
      <c r="K7321" s="27"/>
      <c r="L7321" s="69" t="str">
        <f>IF((K7321)="Amd",EDATE(J7321,18),"N/A")</f>
        <v>N/A</v>
      </c>
      <c r="M7321" s="18"/>
    </row>
    <row r="7322" spans="1:13" s="2" customFormat="1" x14ac:dyDescent="0.3">
      <c r="A7322" s="78">
        <v>804</v>
      </c>
      <c r="B7322" s="78">
        <v>8</v>
      </c>
      <c r="C7322" s="227">
        <v>10</v>
      </c>
      <c r="D7322" s="11" t="s">
        <v>1</v>
      </c>
      <c r="E7322" s="20" t="s">
        <v>6713</v>
      </c>
      <c r="F7322" s="11" t="s">
        <v>6680</v>
      </c>
      <c r="G7322" s="25">
        <v>27528</v>
      </c>
      <c r="H7322" s="24" t="str">
        <f>IF(G7322=0,"No Exp Date",(IF(I7322&lt;&gt;0,"No Exp Date",IF(G7322&lt;DATE(2013,3,1),DATE(2020,3,1),DATE(YEAR(G7322)+7,MONTH(G7322),DAY(G7322))))))</f>
        <v>No Exp Date</v>
      </c>
      <c r="I7322" s="25">
        <v>41551</v>
      </c>
      <c r="J7322" s="25" t="str">
        <f>IF((H7322)="No Exp Date","N/A","")</f>
        <v>N/A</v>
      </c>
      <c r="K7322" s="69"/>
      <c r="L7322" s="69" t="str">
        <f>IF((K7322)="Amd",EDATE(J7322,18),"N/A")</f>
        <v>N/A</v>
      </c>
      <c r="M7322" s="18"/>
    </row>
    <row r="7323" spans="1:13" s="2" customFormat="1" x14ac:dyDescent="0.3">
      <c r="A7323" s="23">
        <v>804</v>
      </c>
      <c r="B7323" s="23">
        <v>8</v>
      </c>
      <c r="C7323" s="106">
        <v>20</v>
      </c>
      <c r="D7323" s="6" t="s">
        <v>1</v>
      </c>
      <c r="E7323" s="5" t="s">
        <v>6714</v>
      </c>
      <c r="F7323" s="6" t="s">
        <v>6680</v>
      </c>
      <c r="G7323" s="25">
        <v>27528</v>
      </c>
      <c r="H7323" s="24" t="str">
        <f>IF(G7323=0,"No Exp Date",(IF(I7323&lt;&gt;0,"No Exp Date",IF(G7323&lt;DATE(2013,3,1),DATE(2020,3,1),DATE(YEAR(G7323)+7,MONTH(G7323),DAY(G7323))))))</f>
        <v>No Exp Date</v>
      </c>
      <c r="I7323" s="25">
        <v>41551</v>
      </c>
      <c r="J7323" s="24" t="str">
        <f>IF((H7323)="No Exp Date","N/A","")</f>
        <v>N/A</v>
      </c>
      <c r="K7323" s="27"/>
      <c r="L7323" s="69" t="str">
        <f>IF((K7323)="Amd",EDATE(J7323,18),"N/A")</f>
        <v>N/A</v>
      </c>
      <c r="M7323" s="18"/>
    </row>
    <row r="7324" spans="1:13" s="2" customFormat="1" x14ac:dyDescent="0.3">
      <c r="A7324" s="23">
        <v>804</v>
      </c>
      <c r="B7324" s="23">
        <v>8</v>
      </c>
      <c r="C7324" s="106">
        <v>30</v>
      </c>
      <c r="D7324" s="6" t="s">
        <v>1</v>
      </c>
      <c r="E7324" s="5" t="s">
        <v>6712</v>
      </c>
      <c r="F7324" s="6" t="s">
        <v>6680</v>
      </c>
      <c r="G7324" s="25">
        <v>27528</v>
      </c>
      <c r="H7324" s="24" t="str">
        <f>IF(G7324=0,"No Exp Date",(IF(I7324&lt;&gt;0,"No Exp Date",IF(G7324&lt;DATE(2013,3,1),DATE(2020,3,1),DATE(YEAR(G7324)+7,MONTH(G7324),DAY(G7324))))))</f>
        <v>No Exp Date</v>
      </c>
      <c r="I7324" s="25">
        <v>41551</v>
      </c>
      <c r="J7324" s="24" t="str">
        <f>IF((H7324)="No Exp Date","N/A","")</f>
        <v>N/A</v>
      </c>
      <c r="K7324" s="27"/>
      <c r="L7324" s="69" t="str">
        <f>IF((K7324)="Amd",EDATE(J7324,18),"N/A")</f>
        <v>N/A</v>
      </c>
      <c r="M7324" s="18"/>
    </row>
    <row r="7325" spans="1:13" s="2" customFormat="1" x14ac:dyDescent="0.3">
      <c r="A7325" s="23">
        <v>804</v>
      </c>
      <c r="B7325" s="23">
        <v>8</v>
      </c>
      <c r="C7325" s="106">
        <v>40</v>
      </c>
      <c r="D7325" s="6" t="s">
        <v>1</v>
      </c>
      <c r="E7325" s="5" t="s">
        <v>6715</v>
      </c>
      <c r="F7325" s="6" t="s">
        <v>7175</v>
      </c>
      <c r="G7325" s="25">
        <v>27528</v>
      </c>
      <c r="H7325" s="24" t="str">
        <f>IF(G7325=0,"No Exp Date",(IF(I7325&lt;&gt;0,"No Exp Date",IF(G7325&lt;DATE(2013,3,1),DATE(2020,3,1),DATE(YEAR(G7325)+7,MONTH(G7325),DAY(G7325))))))</f>
        <v>No Exp Date</v>
      </c>
      <c r="I7325" s="24">
        <v>42706</v>
      </c>
      <c r="J7325" s="24" t="str">
        <f>IF((H7325)="No Exp Date","N/A","")</f>
        <v>N/A</v>
      </c>
      <c r="K7325" s="27"/>
      <c r="L7325" s="69" t="str">
        <f>IF((K7325)="Amd",EDATE(J7325,18),"N/A")</f>
        <v>N/A</v>
      </c>
      <c r="M7325" s="18"/>
    </row>
    <row r="7326" spans="1:13" s="2" customFormat="1" ht="25.5" x14ac:dyDescent="0.3">
      <c r="A7326" s="23">
        <v>804</v>
      </c>
      <c r="B7326" s="23">
        <v>8</v>
      </c>
      <c r="C7326" s="106">
        <v>41</v>
      </c>
      <c r="D7326" s="6" t="s">
        <v>1</v>
      </c>
      <c r="E7326" s="5" t="s">
        <v>3428</v>
      </c>
      <c r="F7326" s="6" t="s">
        <v>135</v>
      </c>
      <c r="G7326" s="25">
        <v>42706</v>
      </c>
      <c r="H7326" s="24" t="str">
        <f>IF(G7326=0,"No Exp Date",(IF(I7326&lt;&gt;0,"No Exp Date",IF(G7326&lt;DATE(2013,3,1),DATE(2020,3,1),DATE(YEAR(G7326)+7,MONTH(G7326),DAY(G7326))))))</f>
        <v>No Exp Date</v>
      </c>
      <c r="I7326" s="24">
        <v>42706</v>
      </c>
      <c r="J7326" s="24" t="str">
        <f>IF((H7326)="No Exp Date","N/A","")</f>
        <v>N/A</v>
      </c>
      <c r="K7326" s="27"/>
      <c r="L7326" s="69" t="str">
        <f>IF((K7326)="Amd",EDATE(J7326,18),"N/A")</f>
        <v>N/A</v>
      </c>
      <c r="M7326" s="18"/>
    </row>
    <row r="7327" spans="1:13" s="2" customFormat="1" ht="25.5" x14ac:dyDescent="0.3">
      <c r="A7327" s="23">
        <v>804</v>
      </c>
      <c r="B7327" s="23">
        <v>8</v>
      </c>
      <c r="C7327" s="106">
        <v>50</v>
      </c>
      <c r="D7327" s="6" t="s">
        <v>3143</v>
      </c>
      <c r="E7327" s="5" t="s">
        <v>7828</v>
      </c>
      <c r="F7327" s="6"/>
      <c r="G7327" s="25">
        <v>43469</v>
      </c>
      <c r="H7327" s="24">
        <f>IF(G7327=0,"No Exp Date",(IF(I7327&lt;&gt;0,"No Exp Date",IF(G7327&lt;DATE(2013,3,1),DATE(2020,3,1),DATE(YEAR(G7327)+7,MONTH(G7327),DAY(G7327))))))</f>
        <v>46026</v>
      </c>
      <c r="I7327" s="24"/>
      <c r="J7327" s="24" t="str">
        <f>IF((H7327)="No Exp Date","N/A","")</f>
        <v/>
      </c>
      <c r="K7327" s="27"/>
      <c r="L7327" s="69" t="str">
        <f>IF((K7327)="Amd",EDATE(J7327,18),"N/A")</f>
        <v>N/A</v>
      </c>
      <c r="M7327" s="18"/>
    </row>
    <row r="7328" spans="1:13" s="2" customFormat="1" x14ac:dyDescent="0.3">
      <c r="A7328" s="23">
        <v>804</v>
      </c>
      <c r="B7328" s="23">
        <v>8</v>
      </c>
      <c r="C7328" s="106">
        <v>60</v>
      </c>
      <c r="D7328" s="6" t="s">
        <v>1</v>
      </c>
      <c r="E7328" s="5" t="s">
        <v>6716</v>
      </c>
      <c r="F7328" s="6" t="s">
        <v>7175</v>
      </c>
      <c r="G7328" s="25">
        <v>29068</v>
      </c>
      <c r="H7328" s="24" t="str">
        <f>IF(G7328=0,"No Exp Date",(IF(I7328&lt;&gt;0,"No Exp Date",IF(G7328&lt;DATE(2013,3,1),DATE(2020,3,1),DATE(YEAR(G7328)+7,MONTH(G7328),DAY(G7328))))))</f>
        <v>No Exp Date</v>
      </c>
      <c r="I7328" s="24">
        <v>42706</v>
      </c>
      <c r="J7328" s="24" t="str">
        <f>IF((H7328)="No Exp Date","N/A","")</f>
        <v>N/A</v>
      </c>
      <c r="K7328" s="27"/>
      <c r="L7328" s="69" t="str">
        <f>IF((K7328)="Amd",EDATE(J7328,18),"N/A")</f>
        <v>N/A</v>
      </c>
      <c r="M7328" s="18"/>
    </row>
    <row r="7329" spans="1:13" s="2" customFormat="1" ht="25.5" x14ac:dyDescent="0.3">
      <c r="A7329" s="23">
        <v>804</v>
      </c>
      <c r="B7329" s="23">
        <v>9</v>
      </c>
      <c r="C7329" s="106">
        <v>10</v>
      </c>
      <c r="D7329" s="6" t="s">
        <v>1</v>
      </c>
      <c r="E7329" s="5" t="s">
        <v>3429</v>
      </c>
      <c r="F7329" s="6" t="s">
        <v>7772</v>
      </c>
      <c r="G7329" s="25">
        <v>42797</v>
      </c>
      <c r="H7329" s="24" t="str">
        <f>IF(G7329=0,"No Exp Date",(IF(I7329&lt;&gt;0,"No Exp Date",IF(G7329&lt;DATE(2013,3,1),DATE(2020,3,1),DATE(YEAR(G7329)+7,MONTH(G7329),DAY(G7329))))))</f>
        <v>No Exp Date</v>
      </c>
      <c r="I7329" s="24">
        <v>43287</v>
      </c>
      <c r="J7329" s="24" t="str">
        <f>IF((H7329)="No Exp Date","N/A","")</f>
        <v>N/A</v>
      </c>
      <c r="K7329" s="27"/>
      <c r="L7329" s="69" t="str">
        <f>IF((K7329)="Amd",EDATE(J7329,18),"N/A")</f>
        <v>N/A</v>
      </c>
      <c r="M7329" s="18"/>
    </row>
    <row r="7330" spans="1:13" s="2" customFormat="1" x14ac:dyDescent="0.3">
      <c r="A7330" s="23">
        <v>804</v>
      </c>
      <c r="B7330" s="23">
        <v>9</v>
      </c>
      <c r="C7330" s="106">
        <v>20</v>
      </c>
      <c r="D7330" s="6" t="s">
        <v>1</v>
      </c>
      <c r="E7330" s="5" t="s">
        <v>5947</v>
      </c>
      <c r="F7330" s="6" t="s">
        <v>7176</v>
      </c>
      <c r="G7330" s="25">
        <v>32577</v>
      </c>
      <c r="H7330" s="24" t="str">
        <f>IF(G7330=0,"No Exp Date",(IF(I7330&lt;&gt;0,"No Exp Date",IF(G7330&lt;DATE(2013,3,1),DATE(2020,3,1),DATE(YEAR(G7330)+7,MONTH(G7330),DAY(G7330))))))</f>
        <v>No Exp Date</v>
      </c>
      <c r="I7330" s="24">
        <v>42706</v>
      </c>
      <c r="J7330" s="24" t="str">
        <f>IF((H7330)="No Exp Date","N/A","")</f>
        <v>N/A</v>
      </c>
      <c r="K7330" s="27"/>
      <c r="L7330" s="69" t="str">
        <f>IF((K7330)="Amd",EDATE(J7330,18),"N/A")</f>
        <v>N/A</v>
      </c>
      <c r="M7330" s="18"/>
    </row>
    <row r="7331" spans="1:13" s="2" customFormat="1" ht="25.5" x14ac:dyDescent="0.3">
      <c r="A7331" s="23">
        <v>804</v>
      </c>
      <c r="B7331" s="23">
        <v>9</v>
      </c>
      <c r="C7331" s="106">
        <v>21</v>
      </c>
      <c r="D7331" s="6" t="s">
        <v>1</v>
      </c>
      <c r="E7331" s="5" t="s">
        <v>3430</v>
      </c>
      <c r="F7331" s="6" t="s">
        <v>135</v>
      </c>
      <c r="G7331" s="25">
        <v>42706</v>
      </c>
      <c r="H7331" s="24" t="str">
        <f>IF(G7331=0,"No Exp Date",(IF(I7331&lt;&gt;0,"No Exp Date",IF(G7331&lt;DATE(2013,3,1),DATE(2020,3,1),DATE(YEAR(G7331)+7,MONTH(G7331),DAY(G7331))))))</f>
        <v>No Exp Date</v>
      </c>
      <c r="I7331" s="24">
        <v>42706</v>
      </c>
      <c r="J7331" s="24" t="str">
        <f>IF((H7331)="No Exp Date","N/A","")</f>
        <v>N/A</v>
      </c>
      <c r="K7331" s="27"/>
      <c r="L7331" s="69" t="str">
        <f>IF((K7331)="Amd",EDATE(J7331,18),"N/A")</f>
        <v>N/A</v>
      </c>
      <c r="M7331" s="18"/>
    </row>
    <row r="7332" spans="1:13" s="2" customFormat="1" x14ac:dyDescent="0.3">
      <c r="A7332" s="23">
        <v>804</v>
      </c>
      <c r="B7332" s="23">
        <v>9</v>
      </c>
      <c r="C7332" s="106">
        <v>30</v>
      </c>
      <c r="D7332" s="6" t="s">
        <v>1</v>
      </c>
      <c r="E7332" s="5" t="s">
        <v>6173</v>
      </c>
      <c r="F7332" s="6" t="s">
        <v>7176</v>
      </c>
      <c r="G7332" s="25">
        <v>41835</v>
      </c>
      <c r="H7332" s="24" t="str">
        <f>IF(G7332=0,"No Exp Date",(IF(I7332&lt;&gt;0,"No Exp Date",IF(G7332&lt;DATE(2013,3,1),DATE(2020,3,1),DATE(YEAR(G7332)+7,MONTH(G7332),DAY(G7332))))))</f>
        <v>No Exp Date</v>
      </c>
      <c r="I7332" s="24">
        <v>42706</v>
      </c>
      <c r="J7332" s="24" t="str">
        <f>IF((H7332)="No Exp Date","N/A","")</f>
        <v>N/A</v>
      </c>
      <c r="K7332" s="27"/>
      <c r="L7332" s="69" t="str">
        <f>IF((K7332)="Amd",EDATE(J7332,18),"N/A")</f>
        <v>N/A</v>
      </c>
      <c r="M7332" s="18"/>
    </row>
    <row r="7333" spans="1:13" s="2" customFormat="1" x14ac:dyDescent="0.3">
      <c r="A7333" s="23">
        <v>804</v>
      </c>
      <c r="B7333" s="23">
        <v>9</v>
      </c>
      <c r="C7333" s="106">
        <v>40</v>
      </c>
      <c r="D7333" s="6" t="s">
        <v>1</v>
      </c>
      <c r="E7333" s="5" t="s">
        <v>3431</v>
      </c>
      <c r="F7333" s="6" t="s">
        <v>7772</v>
      </c>
      <c r="G7333" s="25">
        <v>42615</v>
      </c>
      <c r="H7333" s="24" t="str">
        <f>IF(G7333=0,"No Exp Date",(IF(I7333&lt;&gt;0,"No Exp Date",IF(G7333&lt;DATE(2013,3,1),DATE(2020,3,1),DATE(YEAR(G7333)+7,MONTH(G7333),DAY(G7333))))))</f>
        <v>No Exp Date</v>
      </c>
      <c r="I7333" s="24">
        <v>43287</v>
      </c>
      <c r="J7333" s="24" t="str">
        <f>IF((H7333)="No Exp Date","N/A","")</f>
        <v>N/A</v>
      </c>
      <c r="K7333" s="27"/>
      <c r="L7333" s="69" t="str">
        <f>IF((K7333)="Amd",EDATE(J7333,18),"N/A")</f>
        <v>N/A</v>
      </c>
      <c r="M7333" s="18"/>
    </row>
    <row r="7334" spans="1:13" s="2" customFormat="1" x14ac:dyDescent="0.3">
      <c r="A7334" s="23">
        <v>804</v>
      </c>
      <c r="B7334" s="23">
        <v>9</v>
      </c>
      <c r="C7334" s="106">
        <v>50</v>
      </c>
      <c r="D7334" s="6" t="s">
        <v>1</v>
      </c>
      <c r="E7334" s="5" t="s">
        <v>3432</v>
      </c>
      <c r="F7334" s="6" t="s">
        <v>7772</v>
      </c>
      <c r="G7334" s="25">
        <v>42314</v>
      </c>
      <c r="H7334" s="24" t="str">
        <f>IF(G7334=0,"No Exp Date",(IF(I7334&lt;&gt;0,"No Exp Date",IF(G7334&lt;DATE(2013,3,1),DATE(2020,3,1),DATE(YEAR(G7334)+7,MONTH(G7334),DAY(G7334))))))</f>
        <v>No Exp Date</v>
      </c>
      <c r="I7334" s="24">
        <v>43287</v>
      </c>
      <c r="J7334" s="24" t="str">
        <f>IF((H7334)="No Exp Date","N/A","")</f>
        <v>N/A</v>
      </c>
      <c r="K7334" s="27"/>
      <c r="L7334" s="69" t="str">
        <f>IF((K7334)="Amd",EDATE(J7334,18),"N/A")</f>
        <v>N/A</v>
      </c>
      <c r="M7334" s="18"/>
    </row>
    <row r="7335" spans="1:13" s="2" customFormat="1" ht="25.5" x14ac:dyDescent="0.3">
      <c r="A7335" s="23">
        <v>804</v>
      </c>
      <c r="B7335" s="23">
        <v>9</v>
      </c>
      <c r="C7335" s="106">
        <v>51</v>
      </c>
      <c r="D7335" s="6" t="s">
        <v>1</v>
      </c>
      <c r="E7335" s="5" t="s">
        <v>7328</v>
      </c>
      <c r="F7335" s="6" t="s">
        <v>135</v>
      </c>
      <c r="G7335" s="25">
        <v>43287</v>
      </c>
      <c r="H7335" s="24" t="str">
        <f>IF(G7335=0,"No Exp Date",(IF(I7335&lt;&gt;0,"No Exp Date",IF(G7335&lt;DATE(2013,3,1),DATE(2020,3,1),DATE(YEAR(G7335)+7,MONTH(G7335),DAY(G7335))))))</f>
        <v>No Exp Date</v>
      </c>
      <c r="I7335" s="24">
        <v>43287</v>
      </c>
      <c r="J7335" s="24" t="str">
        <f>IF((H7335)="No Exp Date","N/A","")</f>
        <v>N/A</v>
      </c>
      <c r="K7335" s="27"/>
      <c r="L7335" s="69" t="str">
        <f>IF((K7335)="Amd",EDATE(J7335,18),"N/A")</f>
        <v>N/A</v>
      </c>
      <c r="M7335" s="18"/>
    </row>
    <row r="7336" spans="1:13" s="2" customFormat="1" ht="25.5" x14ac:dyDescent="0.3">
      <c r="A7336" s="23">
        <v>804</v>
      </c>
      <c r="B7336" s="23">
        <v>10</v>
      </c>
      <c r="C7336" s="106">
        <v>10</v>
      </c>
      <c r="D7336" s="6" t="s">
        <v>3143</v>
      </c>
      <c r="E7336" s="5" t="s">
        <v>4731</v>
      </c>
      <c r="F7336" s="6"/>
      <c r="G7336" s="25">
        <v>43014</v>
      </c>
      <c r="H7336" s="24">
        <f>IF(G7336=0,"No Exp Date",(IF(I7336&lt;&gt;0,"No Exp Date",IF(G7336&lt;DATE(2013,3,1),DATE(2020,3,1),DATE(YEAR(G7336)+7,MONTH(G7336),DAY(G7336))))))</f>
        <v>45571</v>
      </c>
      <c r="I7336" s="24"/>
      <c r="J7336" s="24" t="str">
        <f>IF((H7336)="No Exp Date","N/A","")</f>
        <v/>
      </c>
      <c r="K7336" s="27"/>
      <c r="L7336" s="69" t="str">
        <f>IF((K7336)="Amd",EDATE(J7336,18),"N/A")</f>
        <v>N/A</v>
      </c>
      <c r="M7336" s="18"/>
    </row>
    <row r="7337" spans="1:13" s="2" customFormat="1" ht="25.5" x14ac:dyDescent="0.3">
      <c r="A7337" s="23">
        <v>804</v>
      </c>
      <c r="B7337" s="23">
        <v>10</v>
      </c>
      <c r="C7337" s="106">
        <v>20</v>
      </c>
      <c r="D7337" s="6" t="s">
        <v>1</v>
      </c>
      <c r="E7337" s="5" t="s">
        <v>6690</v>
      </c>
      <c r="F7337" s="6" t="s">
        <v>6676</v>
      </c>
      <c r="G7337" s="25">
        <v>42251</v>
      </c>
      <c r="H7337" s="24" t="str">
        <f>IF(G7337=0,"No Exp Date",(IF(I7337&lt;&gt;0,"No Exp Date",IF(G7337&lt;DATE(2013,3,1),DATE(2020,3,1),DATE(YEAR(G7337)+7,MONTH(G7337),DAY(G7337))))))</f>
        <v>No Exp Date</v>
      </c>
      <c r="I7337" s="24">
        <v>42825</v>
      </c>
      <c r="J7337" s="24" t="str">
        <f>IF((H7337)="No Exp Date","N/A","")</f>
        <v>N/A</v>
      </c>
      <c r="K7337" s="27"/>
      <c r="L7337" s="69" t="str">
        <f>IF((K7337)="Amd",EDATE(J7337,18),"N/A")</f>
        <v>N/A</v>
      </c>
      <c r="M7337" s="18"/>
    </row>
    <row r="7338" spans="1:13" s="2" customFormat="1" ht="25.5" x14ac:dyDescent="0.3">
      <c r="A7338" s="23">
        <v>804</v>
      </c>
      <c r="B7338" s="23">
        <v>10</v>
      </c>
      <c r="C7338" s="106">
        <v>21</v>
      </c>
      <c r="D7338" s="6" t="s">
        <v>1</v>
      </c>
      <c r="E7338" s="5" t="s">
        <v>3433</v>
      </c>
      <c r="F7338" s="6" t="s">
        <v>135</v>
      </c>
      <c r="G7338" s="25">
        <v>42825</v>
      </c>
      <c r="H7338" s="24" t="str">
        <f>IF(G7338=0,"No Exp Date",(IF(I7338&lt;&gt;0,"No Exp Date",IF(G7338&lt;DATE(2013,3,1),DATE(2020,3,1),DATE(YEAR(G7338)+7,MONTH(G7338),DAY(G7338))))))</f>
        <v>No Exp Date</v>
      </c>
      <c r="I7338" s="24">
        <v>42825</v>
      </c>
      <c r="J7338" s="24" t="str">
        <f>IF((H7338)="No Exp Date","N/A","")</f>
        <v>N/A</v>
      </c>
      <c r="K7338" s="27"/>
      <c r="L7338" s="69" t="str">
        <f>IF((K7338)="Amd",EDATE(J7338,18),"N/A")</f>
        <v>N/A</v>
      </c>
      <c r="M7338" s="18"/>
    </row>
    <row r="7339" spans="1:13" s="2" customFormat="1" ht="25.5" x14ac:dyDescent="0.3">
      <c r="A7339" s="23">
        <v>804</v>
      </c>
      <c r="B7339" s="23">
        <v>10</v>
      </c>
      <c r="C7339" s="106">
        <v>25</v>
      </c>
      <c r="D7339" s="6" t="s">
        <v>1</v>
      </c>
      <c r="E7339" s="5" t="s">
        <v>6691</v>
      </c>
      <c r="F7339" s="6" t="s">
        <v>6676</v>
      </c>
      <c r="G7339" s="25">
        <v>42251</v>
      </c>
      <c r="H7339" s="24" t="str">
        <f>IF(G7339=0,"No Exp Date",(IF(I7339&lt;&gt;0,"No Exp Date",IF(G7339&lt;DATE(2013,3,1),DATE(2020,3,1),DATE(YEAR(G7339)+7,MONTH(G7339),DAY(G7339))))))</f>
        <v>No Exp Date</v>
      </c>
      <c r="I7339" s="24">
        <v>42825</v>
      </c>
      <c r="J7339" s="24" t="str">
        <f>IF((H7339)="No Exp Date","N/A","")</f>
        <v>N/A</v>
      </c>
      <c r="K7339" s="27"/>
      <c r="L7339" s="69" t="str">
        <f>IF((K7339)="Amd",EDATE(J7339,18),"N/A")</f>
        <v>N/A</v>
      </c>
      <c r="M7339" s="18"/>
    </row>
    <row r="7340" spans="1:13" s="2" customFormat="1" ht="25.5" x14ac:dyDescent="0.3">
      <c r="A7340" s="23">
        <v>804</v>
      </c>
      <c r="B7340" s="23">
        <v>10</v>
      </c>
      <c r="C7340" s="106">
        <v>30</v>
      </c>
      <c r="D7340" s="6" t="s">
        <v>1</v>
      </c>
      <c r="E7340" s="5" t="s">
        <v>3434</v>
      </c>
      <c r="F7340" s="6" t="s">
        <v>8816</v>
      </c>
      <c r="G7340" s="25"/>
      <c r="H7340" s="24" t="str">
        <f>IF(G7340=0,"No Exp Date",(IF(I7340&lt;&gt;0,"No Exp Date",IF(G7340&lt;DATE(2013,3,1),DATE(2020,3,1),DATE(YEAR(G7340)+7,MONTH(G7340),DAY(G7340))))))</f>
        <v>No Exp Date</v>
      </c>
      <c r="I7340" s="24">
        <v>42292</v>
      </c>
      <c r="J7340" s="24" t="str">
        <f>IF((H7340)="No Exp Date","N/A","")</f>
        <v>N/A</v>
      </c>
      <c r="K7340" s="27"/>
      <c r="L7340" s="69" t="str">
        <f>IF((K7340)="Amd",EDATE(J7340,18),"N/A")</f>
        <v>N/A</v>
      </c>
      <c r="M7340" s="18"/>
    </row>
    <row r="7341" spans="1:13" s="2" customFormat="1" ht="25.5" x14ac:dyDescent="0.3">
      <c r="A7341" s="23">
        <v>804</v>
      </c>
      <c r="B7341" s="23">
        <v>10</v>
      </c>
      <c r="C7341" s="106">
        <v>31</v>
      </c>
      <c r="D7341" s="6" t="s">
        <v>3143</v>
      </c>
      <c r="E7341" s="5" t="s">
        <v>3434</v>
      </c>
      <c r="F7341" s="6"/>
      <c r="G7341" s="25">
        <v>42373</v>
      </c>
      <c r="H7341" s="24">
        <f>IF(G7341=0,"No Exp Date",(IF(I7341&lt;&gt;0,"No Exp Date",IF(G7341&lt;DATE(2013,3,1),DATE(2020,3,1),DATE(YEAR(G7341)+7,MONTH(G7341),DAY(G7341))))))</f>
        <v>44930</v>
      </c>
      <c r="I7341" s="24"/>
      <c r="J7341" s="24" t="str">
        <f>IF((H7341)="No Exp Date","N/A","")</f>
        <v/>
      </c>
      <c r="K7341" s="27"/>
      <c r="L7341" s="69" t="str">
        <f>IF((K7341)="Amd",EDATE(J7341,18),"N/A")</f>
        <v>N/A</v>
      </c>
      <c r="M7341" s="18"/>
    </row>
    <row r="7342" spans="1:13" s="2" customFormat="1" ht="38.25" x14ac:dyDescent="0.3">
      <c r="A7342" s="23">
        <v>804</v>
      </c>
      <c r="B7342" s="23">
        <v>10</v>
      </c>
      <c r="C7342" s="106">
        <v>40</v>
      </c>
      <c r="D7342" s="23" t="s">
        <v>3143</v>
      </c>
      <c r="E7342" s="18" t="s">
        <v>8152</v>
      </c>
      <c r="F7342" s="6"/>
      <c r="G7342" s="25">
        <v>43742</v>
      </c>
      <c r="H7342" s="24">
        <f>IF(G7342=0,"No Exp Date",(IF(I7342&lt;&gt;0,"No Exp Date",IF(G7342&lt;DATE(2013,3,1),DATE(2020,3,1),DATE(YEAR(G7342)+7,MONTH(G7342),DAY(G7342))))))</f>
        <v>46299</v>
      </c>
      <c r="I7342" s="24"/>
      <c r="J7342" s="24" t="str">
        <f>IF((H7342)="No Exp Date","N/A","")</f>
        <v/>
      </c>
      <c r="K7342" s="27"/>
      <c r="L7342" s="69" t="str">
        <f>IF((K7342)="Amd",EDATE(J7342,18),"N/A")</f>
        <v>N/A</v>
      </c>
      <c r="M7342" s="18"/>
    </row>
    <row r="7343" spans="1:13" s="2" customFormat="1" x14ac:dyDescent="0.3">
      <c r="A7343" s="23">
        <v>804</v>
      </c>
      <c r="B7343" s="23">
        <v>11</v>
      </c>
      <c r="C7343" s="106">
        <v>10</v>
      </c>
      <c r="D7343" s="6" t="s">
        <v>3143</v>
      </c>
      <c r="E7343" s="5" t="s">
        <v>3435</v>
      </c>
      <c r="F7343" s="6"/>
      <c r="G7343" s="25">
        <v>43168</v>
      </c>
      <c r="H7343" s="24">
        <f>IF(G7343=0,"No Exp Date",(IF(I7343&lt;&gt;0,"No Exp Date",IF(G7343&lt;DATE(2013,3,1),DATE(2020,3,1),DATE(YEAR(G7343)+7,MONTH(G7343),DAY(G7343))))))</f>
        <v>45725</v>
      </c>
      <c r="I7343" s="24"/>
      <c r="J7343" s="24" t="str">
        <f>IF((H7343)="No Exp Date","N/A","")</f>
        <v/>
      </c>
      <c r="K7343" s="27"/>
      <c r="L7343" s="69" t="str">
        <f>IF((K7343)="Amd",EDATE(J7343,18),"N/A")</f>
        <v>N/A</v>
      </c>
      <c r="M7343" s="18"/>
    </row>
    <row r="7344" spans="1:13" s="2" customFormat="1" x14ac:dyDescent="0.3">
      <c r="A7344" s="23">
        <v>804</v>
      </c>
      <c r="B7344" s="23">
        <v>11</v>
      </c>
      <c r="C7344" s="106">
        <v>20</v>
      </c>
      <c r="D7344" s="6" t="s">
        <v>1</v>
      </c>
      <c r="E7344" s="5" t="s">
        <v>6692</v>
      </c>
      <c r="F7344" s="6" t="s">
        <v>7169</v>
      </c>
      <c r="G7344" s="25">
        <v>27528</v>
      </c>
      <c r="H7344" s="24" t="str">
        <f>IF(G7344=0,"No Exp Date",(IF(I7344&lt;&gt;0,"No Exp Date",IF(G7344&lt;DATE(2013,3,1),DATE(2020,3,1),DATE(YEAR(G7344)+7,MONTH(G7344),DAY(G7344))))))</f>
        <v>No Exp Date</v>
      </c>
      <c r="I7344" s="24">
        <v>42706</v>
      </c>
      <c r="J7344" s="24" t="str">
        <f>IF((H7344)="No Exp Date","N/A","")</f>
        <v>N/A</v>
      </c>
      <c r="K7344" s="27"/>
      <c r="L7344" s="69" t="str">
        <f>IF((K7344)="Amd",EDATE(J7344,18),"N/A")</f>
        <v>N/A</v>
      </c>
      <c r="M7344" s="18"/>
    </row>
    <row r="7345" spans="1:13" s="2" customFormat="1" x14ac:dyDescent="0.3">
      <c r="A7345" s="23">
        <v>804</v>
      </c>
      <c r="B7345" s="23">
        <v>11</v>
      </c>
      <c r="C7345" s="106">
        <v>21</v>
      </c>
      <c r="D7345" s="6" t="s">
        <v>1</v>
      </c>
      <c r="E7345" s="5" t="s">
        <v>3436</v>
      </c>
      <c r="F7345" s="6" t="s">
        <v>135</v>
      </c>
      <c r="G7345" s="25">
        <v>42706</v>
      </c>
      <c r="H7345" s="24" t="str">
        <f>IF(G7345=0,"No Exp Date",(IF(I7345&lt;&gt;0,"No Exp Date",IF(G7345&lt;DATE(2013,3,1),DATE(2020,3,1),DATE(YEAR(G7345)+7,MONTH(G7345),DAY(G7345))))))</f>
        <v>No Exp Date</v>
      </c>
      <c r="I7345" s="24">
        <v>42706</v>
      </c>
      <c r="J7345" s="24" t="str">
        <f>IF((H7345)="No Exp Date","N/A","")</f>
        <v>N/A</v>
      </c>
      <c r="K7345" s="27"/>
      <c r="L7345" s="69" t="str">
        <f>IF((K7345)="Amd",EDATE(J7345,18),"N/A")</f>
        <v>N/A</v>
      </c>
      <c r="M7345" s="18"/>
    </row>
    <row r="7346" spans="1:13" s="2" customFormat="1" x14ac:dyDescent="0.3">
      <c r="A7346" s="23">
        <v>804</v>
      </c>
      <c r="B7346" s="23">
        <v>11</v>
      </c>
      <c r="C7346" s="106">
        <v>30</v>
      </c>
      <c r="D7346" s="6" t="s">
        <v>1</v>
      </c>
      <c r="E7346" s="5" t="s">
        <v>3437</v>
      </c>
      <c r="F7346" s="6" t="s">
        <v>10200</v>
      </c>
      <c r="G7346" s="25">
        <v>31272</v>
      </c>
      <c r="H7346" s="24" t="str">
        <f>IF(G7346=0,"No Exp Date",(IF(I7346&lt;&gt;0,"No Exp Date",IF(G7346&lt;DATE(2013,3,1),DATE(2020,3,1),DATE(YEAR(G7346)+7,MONTH(G7346),DAY(G7346))))))</f>
        <v>No Exp Date</v>
      </c>
      <c r="I7346" s="24">
        <v>43532</v>
      </c>
      <c r="J7346" s="24" t="str">
        <f>IF((H7346)="No Exp Date","N/A","")</f>
        <v>N/A</v>
      </c>
      <c r="K7346" s="27"/>
      <c r="L7346" s="69" t="str">
        <f>IF((K7346)="Amd",EDATE(J7346,18),"N/A")</f>
        <v>N/A</v>
      </c>
      <c r="M7346" s="18"/>
    </row>
    <row r="7347" spans="1:13" s="2" customFormat="1" x14ac:dyDescent="0.3">
      <c r="A7347" s="23">
        <v>804</v>
      </c>
      <c r="B7347" s="23">
        <v>11</v>
      </c>
      <c r="C7347" s="106">
        <v>31</v>
      </c>
      <c r="D7347" s="23" t="s">
        <v>1</v>
      </c>
      <c r="E7347" s="18" t="s">
        <v>7853</v>
      </c>
      <c r="F7347" s="6" t="s">
        <v>135</v>
      </c>
      <c r="G7347" s="24">
        <v>43532</v>
      </c>
      <c r="H7347" s="24" t="str">
        <f>IF(G7347=0,"No Exp Date",(IF(I7347&lt;&gt;0,"No Exp Date",IF(G7347&lt;DATE(2013,3,1),DATE(2020,3,1),DATE(YEAR(G7347)+7,MONTH(G7347),DAY(G7347))))))</f>
        <v>No Exp Date</v>
      </c>
      <c r="I7347" s="24">
        <v>43532</v>
      </c>
      <c r="J7347" s="24" t="str">
        <f>IF((H7347)="No Exp Date","N/A","")</f>
        <v>N/A</v>
      </c>
      <c r="K7347" s="27"/>
      <c r="L7347" s="69" t="str">
        <f>IF((K7347)="Amd",EDATE(J7347,18),"N/A")</f>
        <v>N/A</v>
      </c>
      <c r="M7347" s="18"/>
    </row>
    <row r="7348" spans="1:13" s="2" customFormat="1" x14ac:dyDescent="0.3">
      <c r="A7348" s="23">
        <v>804</v>
      </c>
      <c r="B7348" s="23">
        <v>11</v>
      </c>
      <c r="C7348" s="106">
        <v>40</v>
      </c>
      <c r="D7348" s="23" t="s">
        <v>1</v>
      </c>
      <c r="E7348" s="5" t="s">
        <v>3438</v>
      </c>
      <c r="F7348" s="6"/>
      <c r="G7348" s="25">
        <v>41915</v>
      </c>
      <c r="H7348" s="24" t="str">
        <f>IF(G7348=0,"No Exp Date",(IF(I7348&lt;&gt;0,"No Exp Date",IF(G7348&lt;DATE(2013,3,1),DATE(2020,3,1),DATE(YEAR(G7348)+7,MONTH(G7348),DAY(G7348))))))</f>
        <v>No Exp Date</v>
      </c>
      <c r="I7348" s="24">
        <v>44472</v>
      </c>
      <c r="J7348" s="24" t="str">
        <f>IF((H7348)="No Exp Date","N/A","")</f>
        <v>N/A</v>
      </c>
      <c r="K7348" s="27"/>
      <c r="L7348" s="69" t="str">
        <f>IF((K7348)="Amd",EDATE(J7348,18),"N/A")</f>
        <v>N/A</v>
      </c>
      <c r="M7348" s="18"/>
    </row>
    <row r="7349" spans="1:13" s="2" customFormat="1" x14ac:dyDescent="0.3">
      <c r="A7349" s="23">
        <v>804</v>
      </c>
      <c r="B7349" s="23">
        <v>12</v>
      </c>
      <c r="C7349" s="106">
        <v>10</v>
      </c>
      <c r="D7349" s="6" t="s">
        <v>1</v>
      </c>
      <c r="E7349" s="5" t="s">
        <v>6694</v>
      </c>
      <c r="F7349" s="6" t="s">
        <v>10201</v>
      </c>
      <c r="G7349" s="24">
        <v>27528</v>
      </c>
      <c r="H7349" s="24" t="str">
        <f>IF(G7349=0,"No Exp Date",(IF(I7349&lt;&gt;0,"No Exp Date",IF(G7349&lt;DATE(2013,3,1),DATE(2020,3,1),DATE(YEAR(G7349)+7,MONTH(G7349),DAY(G7349))))))</f>
        <v>No Exp Date</v>
      </c>
      <c r="I7349" s="24">
        <v>29068</v>
      </c>
      <c r="J7349" s="24" t="str">
        <f>IF((H7349)="No Exp Date","N/A","")</f>
        <v>N/A</v>
      </c>
      <c r="K7349" s="27"/>
      <c r="L7349" s="69" t="str">
        <f>IF((K7349)="Amd",EDATE(J7349,18),"N/A")</f>
        <v>N/A</v>
      </c>
      <c r="M7349" s="18"/>
    </row>
    <row r="7350" spans="1:13" s="2" customFormat="1" ht="25.5" x14ac:dyDescent="0.3">
      <c r="A7350" s="23">
        <v>804</v>
      </c>
      <c r="B7350" s="23">
        <v>12</v>
      </c>
      <c r="C7350" s="106">
        <v>11</v>
      </c>
      <c r="D7350" s="6" t="s">
        <v>1</v>
      </c>
      <c r="E7350" s="5" t="s">
        <v>3439</v>
      </c>
      <c r="F7350" s="6" t="s">
        <v>135</v>
      </c>
      <c r="G7350" s="25"/>
      <c r="H7350" s="24" t="str">
        <f>IF(G7350=0,"No Exp Date",(IF(I7350&lt;&gt;0,"No Exp Date",IF(G7350&lt;DATE(2013,3,1),DATE(2020,3,1),DATE(YEAR(G7350)+7,MONTH(G7350),DAY(G7350))))))</f>
        <v>No Exp Date</v>
      </c>
      <c r="I7350" s="24"/>
      <c r="J7350" s="24" t="str">
        <f>IF((H7350)="No Exp Date","N/A","")</f>
        <v>N/A</v>
      </c>
      <c r="K7350" s="27"/>
      <c r="L7350" s="69" t="str">
        <f>IF((K7350)="Amd",EDATE(J7350,18),"N/A")</f>
        <v>N/A</v>
      </c>
      <c r="M7350" s="18"/>
    </row>
    <row r="7351" spans="1:13" s="2" customFormat="1" x14ac:dyDescent="0.3">
      <c r="A7351" s="23">
        <v>804</v>
      </c>
      <c r="B7351" s="23">
        <v>12</v>
      </c>
      <c r="C7351" s="106">
        <v>20</v>
      </c>
      <c r="D7351" s="6" t="s">
        <v>1</v>
      </c>
      <c r="E7351" s="5" t="s">
        <v>6693</v>
      </c>
      <c r="F7351" s="6" t="s">
        <v>10201</v>
      </c>
      <c r="G7351" s="25"/>
      <c r="H7351" s="24" t="str">
        <f>IF(G7351=0,"No Exp Date",(IF(I7351&lt;&gt;0,"No Exp Date",IF(G7351&lt;DATE(2013,3,1),DATE(2020,3,1),DATE(YEAR(G7351)+7,MONTH(G7351),DAY(G7351))))))</f>
        <v>No Exp Date</v>
      </c>
      <c r="I7351" s="24"/>
      <c r="J7351" s="24" t="str">
        <f>IF((H7351)="No Exp Date","N/A","")</f>
        <v>N/A</v>
      </c>
      <c r="K7351" s="27"/>
      <c r="L7351" s="69" t="str">
        <f>IF((K7351)="Amd",EDATE(J7351,18),"N/A")</f>
        <v>N/A</v>
      </c>
      <c r="M7351" s="18"/>
    </row>
    <row r="7352" spans="1:13" s="2" customFormat="1" ht="25.5" x14ac:dyDescent="0.3">
      <c r="A7352" s="23">
        <v>804</v>
      </c>
      <c r="B7352" s="23">
        <v>13</v>
      </c>
      <c r="C7352" s="106">
        <v>10</v>
      </c>
      <c r="D7352" s="6" t="s">
        <v>3143</v>
      </c>
      <c r="E7352" s="5" t="s">
        <v>3440</v>
      </c>
      <c r="F7352" s="6"/>
      <c r="G7352" s="25">
        <v>43550</v>
      </c>
      <c r="H7352" s="24">
        <f>IF(G7352=0,"No Exp Date",(IF(I7352&lt;&gt;0,"No Exp Date",IF(G7352&lt;DATE(2013,3,1),DATE(2020,3,1),DATE(YEAR(G7352)+7,MONTH(G7352),DAY(G7352))))))</f>
        <v>46107</v>
      </c>
      <c r="I7352" s="24"/>
      <c r="J7352" s="24">
        <v>43550</v>
      </c>
      <c r="K7352" s="27" t="s">
        <v>7300</v>
      </c>
      <c r="L7352" s="69" t="str">
        <f>IF((K7352)="Amd",EDATE(J7352,18),"N/A")</f>
        <v>N/A</v>
      </c>
      <c r="M7352" s="18"/>
    </row>
    <row r="7353" spans="1:13" s="2" customFormat="1" ht="25.5" x14ac:dyDescent="0.3">
      <c r="A7353" s="23">
        <v>804</v>
      </c>
      <c r="B7353" s="23">
        <v>14</v>
      </c>
      <c r="C7353" s="106">
        <v>10</v>
      </c>
      <c r="D7353" s="6" t="s">
        <v>1</v>
      </c>
      <c r="E7353" s="5" t="s">
        <v>3441</v>
      </c>
      <c r="F7353" s="6"/>
      <c r="G7353" s="25">
        <v>41943</v>
      </c>
      <c r="H7353" s="24" t="str">
        <f>IF(G7353=0,"No Exp Date",(IF(I7353&lt;&gt;0,"No Exp Date",IF(G7353&lt;DATE(2013,3,1),DATE(2020,3,1),DATE(YEAR(G7353)+7,MONTH(G7353),DAY(G7353))))))</f>
        <v>No Exp Date</v>
      </c>
      <c r="I7353" s="24">
        <v>44500</v>
      </c>
      <c r="J7353" s="24" t="str">
        <f>IF((H7353)="No Exp Date","N/A","")</f>
        <v>N/A</v>
      </c>
      <c r="K7353" s="27"/>
      <c r="L7353" s="69" t="str">
        <f>IF((K7353)="Amd",EDATE(J7353,18),"N/A")</f>
        <v>N/A</v>
      </c>
      <c r="M7353" s="18"/>
    </row>
    <row r="7354" spans="1:13" s="2" customFormat="1" x14ac:dyDescent="0.3">
      <c r="A7354" s="23">
        <v>805</v>
      </c>
      <c r="B7354" s="23">
        <v>1</v>
      </c>
      <c r="C7354" s="106">
        <v>1</v>
      </c>
      <c r="D7354" s="23" t="s">
        <v>3143</v>
      </c>
      <c r="E7354" s="18" t="s">
        <v>8365</v>
      </c>
      <c r="F7354" s="6"/>
      <c r="G7354" s="25">
        <v>43864</v>
      </c>
      <c r="H7354" s="24">
        <f>IF(G7354=0,"No Exp Date",(IF(I7354&lt;&gt;0,"No Exp Date",IF(G7354&lt;DATE(2013,3,1),DATE(2020,3,1),DATE(YEAR(G7354)+7,MONTH(G7354),DAY(G7354))))))</f>
        <v>46421</v>
      </c>
      <c r="I7354" s="24"/>
      <c r="J7354" s="24" t="str">
        <f>IF((H7354)="No Exp Date","N/A","")</f>
        <v/>
      </c>
      <c r="K7354" s="27"/>
      <c r="L7354" s="69" t="str">
        <f>IF((K7354)="Amd",EDATE(J7354,18),"N/A")</f>
        <v>N/A</v>
      </c>
      <c r="M7354" s="18"/>
    </row>
    <row r="7355" spans="1:13" s="2" customFormat="1" x14ac:dyDescent="0.3">
      <c r="A7355" s="23">
        <v>805</v>
      </c>
      <c r="B7355" s="23">
        <v>1</v>
      </c>
      <c r="C7355" s="106">
        <v>10</v>
      </c>
      <c r="D7355" s="23" t="s">
        <v>3143</v>
      </c>
      <c r="E7355" s="18" t="s">
        <v>8435</v>
      </c>
      <c r="F7355" s="6" t="s">
        <v>8689</v>
      </c>
      <c r="G7355" s="142">
        <v>43864</v>
      </c>
      <c r="H7355" s="143">
        <f>IF(G7355=0,"No Exp Date",(IF(I7355&lt;&gt;0,"No Exp Date",IF(G7355&lt;DATE(2013,3,1),DATE(2020,3,1),DATE(YEAR(G7355)+7,MONTH(G7355),DAY(G7355))))))</f>
        <v>46421</v>
      </c>
      <c r="I7355" s="143"/>
      <c r="J7355" s="143" t="str">
        <f>IF((H7355)="No Exp Date","N/A","")</f>
        <v/>
      </c>
      <c r="K7355" s="144"/>
      <c r="L7355" s="145" t="str">
        <f>IF((K7355)="Amd",EDATE(J7355,18),"N/A")</f>
        <v>N/A</v>
      </c>
      <c r="M7355" s="18"/>
    </row>
    <row r="7356" spans="1:13" s="2" customFormat="1" x14ac:dyDescent="0.3">
      <c r="A7356" s="23">
        <v>805</v>
      </c>
      <c r="B7356" s="23">
        <v>1</v>
      </c>
      <c r="C7356" s="106">
        <v>20</v>
      </c>
      <c r="D7356" s="6" t="s">
        <v>3143</v>
      </c>
      <c r="E7356" s="5" t="s">
        <v>3442</v>
      </c>
      <c r="F7356" s="6"/>
      <c r="G7356" s="25">
        <v>43278</v>
      </c>
      <c r="H7356" s="24">
        <f>IF(G7356=0,"No Exp Date",(IF(I7356&lt;&gt;0,"No Exp Date",IF(G7356&lt;DATE(2013,3,1),DATE(2020,3,1),DATE(YEAR(G7356)+7,MONTH(G7356),DAY(G7356))))))</f>
        <v>45835</v>
      </c>
      <c r="I7356" s="24"/>
      <c r="J7356" s="24">
        <v>43278</v>
      </c>
      <c r="K7356" s="27" t="s">
        <v>7300</v>
      </c>
      <c r="L7356" s="69" t="str">
        <f>IF((K7356)="Amd",EDATE(J7356,18),"N/A")</f>
        <v>N/A</v>
      </c>
      <c r="M7356" s="18"/>
    </row>
    <row r="7357" spans="1:13" s="2" customFormat="1" ht="25.5" x14ac:dyDescent="0.3">
      <c r="A7357" s="23">
        <v>805</v>
      </c>
      <c r="B7357" s="23">
        <v>1</v>
      </c>
      <c r="C7357" s="106">
        <v>30</v>
      </c>
      <c r="D7357" s="6" t="s">
        <v>3143</v>
      </c>
      <c r="E7357" s="5" t="s">
        <v>3443</v>
      </c>
      <c r="F7357" s="6"/>
      <c r="G7357" s="25">
        <v>43278</v>
      </c>
      <c r="H7357" s="24">
        <f>IF(G7357=0,"No Exp Date",(IF(I7357&lt;&gt;0,"No Exp Date",IF(G7357&lt;DATE(2013,3,1),DATE(2020,3,1),DATE(YEAR(G7357)+7,MONTH(G7357),DAY(G7357))))))</f>
        <v>45835</v>
      </c>
      <c r="I7357" s="24"/>
      <c r="J7357" s="24">
        <v>43278</v>
      </c>
      <c r="K7357" s="27" t="s">
        <v>7300</v>
      </c>
      <c r="L7357" s="69" t="str">
        <f>IF((K7357)="Amd",EDATE(J7357,18),"N/A")</f>
        <v>N/A</v>
      </c>
      <c r="M7357" s="18"/>
    </row>
    <row r="7358" spans="1:13" s="2" customFormat="1" x14ac:dyDescent="0.3">
      <c r="A7358" s="23">
        <v>805</v>
      </c>
      <c r="B7358" s="23">
        <v>1</v>
      </c>
      <c r="C7358" s="106">
        <v>40</v>
      </c>
      <c r="D7358" s="6" t="s">
        <v>3143</v>
      </c>
      <c r="E7358" s="5" t="s">
        <v>3444</v>
      </c>
      <c r="F7358" s="6"/>
      <c r="G7358" s="25">
        <v>43278</v>
      </c>
      <c r="H7358" s="24">
        <f>IF(G7358=0,"No Exp Date",(IF(I7358&lt;&gt;0,"No Exp Date",IF(G7358&lt;DATE(2013,3,1),DATE(2020,3,1),DATE(YEAR(G7358)+7,MONTH(G7358),DAY(G7358))))))</f>
        <v>45835</v>
      </c>
      <c r="I7358" s="24"/>
      <c r="J7358" s="24">
        <v>43278</v>
      </c>
      <c r="K7358" s="27" t="s">
        <v>7300</v>
      </c>
      <c r="L7358" s="69" t="str">
        <f>IF((K7358)="Amd",EDATE(J7358,18),"N/A")</f>
        <v>N/A</v>
      </c>
      <c r="M7358" s="18"/>
    </row>
    <row r="7359" spans="1:13" s="2" customFormat="1" x14ac:dyDescent="0.3">
      <c r="A7359" s="23">
        <v>805</v>
      </c>
      <c r="B7359" s="23">
        <v>1</v>
      </c>
      <c r="C7359" s="106">
        <v>50</v>
      </c>
      <c r="D7359" s="6" t="s">
        <v>3143</v>
      </c>
      <c r="E7359" s="5" t="s">
        <v>8264</v>
      </c>
      <c r="F7359" s="6"/>
      <c r="G7359" s="25">
        <v>43278</v>
      </c>
      <c r="H7359" s="24">
        <f>IF(G7359=0,"No Exp Date",(IF(I7359&lt;&gt;0,"No Exp Date",IF(G7359&lt;DATE(2013,3,1),DATE(2020,3,1),DATE(YEAR(G7359)+7,MONTH(G7359),DAY(G7359))))))</f>
        <v>45835</v>
      </c>
      <c r="I7359" s="24"/>
      <c r="J7359" s="24">
        <v>43278</v>
      </c>
      <c r="K7359" s="27" t="s">
        <v>7300</v>
      </c>
      <c r="L7359" s="69" t="str">
        <f>IF((K7359)="Amd",EDATE(J7359,18),"N/A")</f>
        <v>N/A</v>
      </c>
      <c r="M7359" s="18"/>
    </row>
    <row r="7360" spans="1:13" s="2" customFormat="1" x14ac:dyDescent="0.3">
      <c r="A7360" s="23">
        <v>805</v>
      </c>
      <c r="B7360" s="23">
        <v>1</v>
      </c>
      <c r="C7360" s="106">
        <v>60</v>
      </c>
      <c r="D7360" s="6" t="s">
        <v>3143</v>
      </c>
      <c r="E7360" s="5" t="s">
        <v>3505</v>
      </c>
      <c r="F7360" s="6"/>
      <c r="G7360" s="25">
        <v>43278</v>
      </c>
      <c r="H7360" s="24">
        <f>IF(G7360=0,"No Exp Date",(IF(I7360&lt;&gt;0,"No Exp Date",IF(G7360&lt;DATE(2013,3,1),DATE(2020,3,1),DATE(YEAR(G7360)+7,MONTH(G7360),DAY(G7360))))))</f>
        <v>45835</v>
      </c>
      <c r="I7360" s="24"/>
      <c r="J7360" s="24">
        <v>43278</v>
      </c>
      <c r="K7360" s="27" t="s">
        <v>7300</v>
      </c>
      <c r="L7360" s="69" t="str">
        <f>IF((K7360)="Amd",EDATE(J7360,18),"N/A")</f>
        <v>N/A</v>
      </c>
      <c r="M7360" s="18"/>
    </row>
    <row r="7361" spans="1:13" s="2" customFormat="1" x14ac:dyDescent="0.3">
      <c r="A7361" s="23">
        <v>805</v>
      </c>
      <c r="B7361" s="23">
        <v>1</v>
      </c>
      <c r="C7361" s="106">
        <v>70</v>
      </c>
      <c r="D7361" s="6" t="s">
        <v>1</v>
      </c>
      <c r="E7361" s="5" t="s">
        <v>3445</v>
      </c>
      <c r="F7361" s="6" t="s">
        <v>7370</v>
      </c>
      <c r="G7361" s="25">
        <v>40109</v>
      </c>
      <c r="H7361" s="24" t="str">
        <f>IF(G7361=0,"No Exp Date",(IF(I7361&lt;&gt;0,"No Exp Date",IF(G7361&lt;DATE(2013,3,1),DATE(2020,3,1),DATE(YEAR(G7361)+7,MONTH(G7361),DAY(G7361))))))</f>
        <v>No Exp Date</v>
      </c>
      <c r="I7361" s="24">
        <v>43076</v>
      </c>
      <c r="J7361" s="24" t="str">
        <f>IF((H7361)="No Exp Date","N/A","")</f>
        <v>N/A</v>
      </c>
      <c r="K7361" s="27"/>
      <c r="L7361" s="69" t="str">
        <f>IF((K7361)="Amd",EDATE(J7361,18),"N/A")</f>
        <v>N/A</v>
      </c>
      <c r="M7361" s="18"/>
    </row>
    <row r="7362" spans="1:13" s="2" customFormat="1" x14ac:dyDescent="0.3">
      <c r="A7362" s="23">
        <v>805</v>
      </c>
      <c r="B7362" s="23">
        <v>1</v>
      </c>
      <c r="C7362" s="106">
        <v>71</v>
      </c>
      <c r="D7362" s="6" t="s">
        <v>1</v>
      </c>
      <c r="E7362" s="5" t="s">
        <v>4787</v>
      </c>
      <c r="F7362" s="6" t="s">
        <v>135</v>
      </c>
      <c r="G7362" s="25">
        <v>43076</v>
      </c>
      <c r="H7362" s="24" t="str">
        <f>IF(G7362=0,"No Exp Date",(IF(I7362&lt;&gt;0,"No Exp Date",IF(G7362&lt;DATE(2013,3,1),DATE(2020,3,1),DATE(YEAR(G7362)+7,MONTH(G7362),DAY(G7362))))))</f>
        <v>No Exp Date</v>
      </c>
      <c r="I7362" s="24">
        <v>43076</v>
      </c>
      <c r="J7362" s="24" t="str">
        <f>IF((H7362)="No Exp Date","N/A","")</f>
        <v>N/A</v>
      </c>
      <c r="K7362" s="27"/>
      <c r="L7362" s="69" t="str">
        <f>IF((K7362)="Amd",EDATE(J7362,18),"N/A")</f>
        <v>N/A</v>
      </c>
      <c r="M7362" s="18"/>
    </row>
    <row r="7363" spans="1:13" s="2" customFormat="1" ht="25.5" x14ac:dyDescent="0.3">
      <c r="A7363" s="23">
        <v>805</v>
      </c>
      <c r="B7363" s="23">
        <v>1</v>
      </c>
      <c r="C7363" s="106">
        <v>80</v>
      </c>
      <c r="D7363" s="6" t="s">
        <v>3143</v>
      </c>
      <c r="E7363" s="5" t="s">
        <v>3446</v>
      </c>
      <c r="F7363" s="6"/>
      <c r="G7363" s="25">
        <v>43278</v>
      </c>
      <c r="H7363" s="24">
        <f>IF(G7363=0,"No Exp Date",(IF(I7363&lt;&gt;0,"No Exp Date",IF(G7363&lt;DATE(2013,3,1),DATE(2020,3,1),DATE(YEAR(G7363)+7,MONTH(G7363),DAY(G7363))))))</f>
        <v>45835</v>
      </c>
      <c r="I7363" s="24"/>
      <c r="J7363" s="24">
        <v>43278</v>
      </c>
      <c r="K7363" s="27" t="s">
        <v>7300</v>
      </c>
      <c r="L7363" s="69" t="str">
        <f>IF((K7363)="Amd",EDATE(J7363,18),"N/A")</f>
        <v>N/A</v>
      </c>
      <c r="M7363" s="18"/>
    </row>
    <row r="7364" spans="1:13" s="2" customFormat="1" ht="38.25" x14ac:dyDescent="0.3">
      <c r="A7364" s="23">
        <v>805</v>
      </c>
      <c r="B7364" s="23">
        <v>1</v>
      </c>
      <c r="C7364" s="106">
        <v>100</v>
      </c>
      <c r="D7364" s="6" t="s">
        <v>3143</v>
      </c>
      <c r="E7364" s="5" t="s">
        <v>3447</v>
      </c>
      <c r="F7364" s="6"/>
      <c r="G7364" s="25">
        <v>43278</v>
      </c>
      <c r="H7364" s="24">
        <f>IF(G7364=0,"No Exp Date",(IF(I7364&lt;&gt;0,"No Exp Date",IF(G7364&lt;DATE(2013,3,1),DATE(2020,3,1),DATE(YEAR(G7364)+7,MONTH(G7364),DAY(G7364))))))</f>
        <v>45835</v>
      </c>
      <c r="I7364" s="24"/>
      <c r="J7364" s="24">
        <v>43278</v>
      </c>
      <c r="K7364" s="27" t="s">
        <v>7300</v>
      </c>
      <c r="L7364" s="69" t="str">
        <f>IF((K7364)="Amd",EDATE(J7364,18),"N/A")</f>
        <v>N/A</v>
      </c>
      <c r="M7364" s="18"/>
    </row>
    <row r="7365" spans="1:13" s="2" customFormat="1" x14ac:dyDescent="0.3">
      <c r="A7365" s="23">
        <v>805</v>
      </c>
      <c r="B7365" s="23">
        <v>1</v>
      </c>
      <c r="C7365" s="106">
        <v>110</v>
      </c>
      <c r="D7365" s="6" t="s">
        <v>3143</v>
      </c>
      <c r="E7365" s="5" t="s">
        <v>3448</v>
      </c>
      <c r="F7365" s="6"/>
      <c r="G7365" s="25">
        <v>43278</v>
      </c>
      <c r="H7365" s="24">
        <f>IF(G7365=0,"No Exp Date",(IF(I7365&lt;&gt;0,"No Exp Date",IF(G7365&lt;DATE(2013,3,1),DATE(2020,3,1),DATE(YEAR(G7365)+7,MONTH(G7365),DAY(G7365))))))</f>
        <v>45835</v>
      </c>
      <c r="I7365" s="24"/>
      <c r="J7365" s="24">
        <v>43278</v>
      </c>
      <c r="K7365" s="27" t="s">
        <v>7300</v>
      </c>
      <c r="L7365" s="69" t="str">
        <f>IF((K7365)="Amd",EDATE(J7365,18),"N/A")</f>
        <v>N/A</v>
      </c>
      <c r="M7365" s="18"/>
    </row>
    <row r="7366" spans="1:13" s="2" customFormat="1" ht="38.25" x14ac:dyDescent="0.3">
      <c r="A7366" s="23">
        <v>805</v>
      </c>
      <c r="B7366" s="23">
        <v>1</v>
      </c>
      <c r="C7366" s="106">
        <v>120</v>
      </c>
      <c r="D7366" s="6" t="s">
        <v>3143</v>
      </c>
      <c r="E7366" s="5" t="s">
        <v>3449</v>
      </c>
      <c r="F7366" s="6"/>
      <c r="G7366" s="25">
        <v>43278</v>
      </c>
      <c r="H7366" s="24">
        <f>IF(G7366=0,"No Exp Date",(IF(I7366&lt;&gt;0,"No Exp Date",IF(G7366&lt;DATE(2013,3,1),DATE(2020,3,1),DATE(YEAR(G7366)+7,MONTH(G7366),DAY(G7366))))))</f>
        <v>45835</v>
      </c>
      <c r="I7366" s="24"/>
      <c r="J7366" s="24">
        <v>43278</v>
      </c>
      <c r="K7366" s="27" t="s">
        <v>7300</v>
      </c>
      <c r="L7366" s="69" t="str">
        <f>IF((K7366)="Amd",EDATE(J7366,18),"N/A")</f>
        <v>N/A</v>
      </c>
      <c r="M7366" s="18"/>
    </row>
    <row r="7367" spans="1:13" s="2" customFormat="1" ht="51" x14ac:dyDescent="0.3">
      <c r="A7367" s="23">
        <v>805</v>
      </c>
      <c r="B7367" s="23">
        <v>1</v>
      </c>
      <c r="C7367" s="106">
        <v>130</v>
      </c>
      <c r="D7367" s="6" t="s">
        <v>3143</v>
      </c>
      <c r="E7367" s="5" t="s">
        <v>3450</v>
      </c>
      <c r="F7367" s="6"/>
      <c r="G7367" s="25">
        <v>43278</v>
      </c>
      <c r="H7367" s="24">
        <f>IF(G7367=0,"No Exp Date",(IF(I7367&lt;&gt;0,"No Exp Date",IF(G7367&lt;DATE(2013,3,1),DATE(2020,3,1),DATE(YEAR(G7367)+7,MONTH(G7367),DAY(G7367))))))</f>
        <v>45835</v>
      </c>
      <c r="I7367" s="24"/>
      <c r="J7367" s="24">
        <v>43278</v>
      </c>
      <c r="K7367" s="27" t="s">
        <v>7300</v>
      </c>
      <c r="L7367" s="69" t="str">
        <f>IF((K7367)="Amd",EDATE(J7367,18),"N/A")</f>
        <v>N/A</v>
      </c>
      <c r="M7367" s="18"/>
    </row>
    <row r="7368" spans="1:13" s="2" customFormat="1" x14ac:dyDescent="0.3">
      <c r="A7368" s="23">
        <v>805</v>
      </c>
      <c r="B7368" s="23">
        <v>1</v>
      </c>
      <c r="C7368" s="106">
        <v>140</v>
      </c>
      <c r="D7368" s="6" t="s">
        <v>3143</v>
      </c>
      <c r="E7368" s="5" t="s">
        <v>3451</v>
      </c>
      <c r="F7368" s="6"/>
      <c r="G7368" s="25">
        <v>43278</v>
      </c>
      <c r="H7368" s="24">
        <f>IF(G7368=0,"No Exp Date",(IF(I7368&lt;&gt;0,"No Exp Date",IF(G7368&lt;DATE(2013,3,1),DATE(2020,3,1),DATE(YEAR(G7368)+7,MONTH(G7368),DAY(G7368))))))</f>
        <v>45835</v>
      </c>
      <c r="I7368" s="24"/>
      <c r="J7368" s="24">
        <v>43278</v>
      </c>
      <c r="K7368" s="27" t="s">
        <v>7300</v>
      </c>
      <c r="L7368" s="69" t="str">
        <f>IF((K7368)="Amd",EDATE(J7368,18),"N/A")</f>
        <v>N/A</v>
      </c>
      <c r="M7368" s="18"/>
    </row>
    <row r="7369" spans="1:13" s="2" customFormat="1" ht="38.25" x14ac:dyDescent="0.3">
      <c r="A7369" s="23">
        <v>805</v>
      </c>
      <c r="B7369" s="23">
        <v>1</v>
      </c>
      <c r="C7369" s="13">
        <v>150</v>
      </c>
      <c r="D7369" s="6" t="s">
        <v>1</v>
      </c>
      <c r="E7369" s="18"/>
      <c r="F7369" s="5" t="s">
        <v>10202</v>
      </c>
      <c r="G7369" s="25"/>
      <c r="H7369" s="24" t="str">
        <f>IF(G7369=0,"No Exp Date",(IF(I7369&lt;&gt;0,"No Exp Date",IF(G7369&lt;DATE(2013,3,1),DATE(2020,3,1),DATE(YEAR(G7369)+7,MONTH(G7369),DAY(G7369))))))</f>
        <v>No Exp Date</v>
      </c>
      <c r="I7369" s="24"/>
      <c r="J7369" s="24" t="str">
        <f>IF((H7369)="No Exp Date","N/A","")</f>
        <v>N/A</v>
      </c>
      <c r="K7369" s="27"/>
      <c r="L7369" s="69" t="str">
        <f>IF((K7369)="Amd",EDATE(J7369,18),"N/A")</f>
        <v>N/A</v>
      </c>
      <c r="M7369" s="18"/>
    </row>
    <row r="7370" spans="1:13" s="2" customFormat="1" ht="38.25" x14ac:dyDescent="0.3">
      <c r="A7370" s="23">
        <v>805</v>
      </c>
      <c r="B7370" s="23">
        <v>1</v>
      </c>
      <c r="C7370" s="106">
        <v>160</v>
      </c>
      <c r="D7370" s="6" t="s">
        <v>3143</v>
      </c>
      <c r="E7370" s="5" t="s">
        <v>8312</v>
      </c>
      <c r="F7370" s="6"/>
      <c r="G7370" s="25">
        <v>43278</v>
      </c>
      <c r="H7370" s="24">
        <f>IF(G7370=0,"No Exp Date",(IF(I7370&lt;&gt;0,"No Exp Date",IF(G7370&lt;DATE(2013,3,1),DATE(2020,3,1),DATE(YEAR(G7370)+7,MONTH(G7370),DAY(G7370))))))</f>
        <v>45835</v>
      </c>
      <c r="I7370" s="24"/>
      <c r="J7370" s="25">
        <v>43278</v>
      </c>
      <c r="K7370" s="27" t="s">
        <v>7300</v>
      </c>
      <c r="L7370" s="69" t="str">
        <f>IF((K7370)="Amd",EDATE(J7370,18),"N/A")</f>
        <v>N/A</v>
      </c>
      <c r="M7370" s="18"/>
    </row>
    <row r="7371" spans="1:13" s="2" customFormat="1" ht="25.5" x14ac:dyDescent="0.3">
      <c r="A7371" s="23">
        <v>805</v>
      </c>
      <c r="B7371" s="23">
        <v>1</v>
      </c>
      <c r="C7371" s="106">
        <v>170</v>
      </c>
      <c r="D7371" s="6" t="s">
        <v>3143</v>
      </c>
      <c r="E7371" s="5" t="s">
        <v>3452</v>
      </c>
      <c r="F7371" s="6"/>
      <c r="G7371" s="25">
        <v>43278</v>
      </c>
      <c r="H7371" s="24">
        <f>IF(G7371=0,"No Exp Date",(IF(I7371&lt;&gt;0,"No Exp Date",IF(G7371&lt;DATE(2013,3,1),DATE(2020,3,1),DATE(YEAR(G7371)+7,MONTH(G7371),DAY(G7371))))))</f>
        <v>45835</v>
      </c>
      <c r="I7371" s="24"/>
      <c r="J7371" s="25">
        <v>43278</v>
      </c>
      <c r="K7371" s="27" t="s">
        <v>7300</v>
      </c>
      <c r="L7371" s="69" t="str">
        <f>IF((K7371)="Amd",EDATE(J7371,18),"N/A")</f>
        <v>N/A</v>
      </c>
      <c r="M7371" s="18"/>
    </row>
    <row r="7372" spans="1:13" s="2" customFormat="1" x14ac:dyDescent="0.3">
      <c r="A7372" s="23">
        <v>805</v>
      </c>
      <c r="B7372" s="23">
        <v>1</v>
      </c>
      <c r="C7372" s="106">
        <v>180</v>
      </c>
      <c r="D7372" s="6" t="s">
        <v>3143</v>
      </c>
      <c r="E7372" s="5" t="s">
        <v>3453</v>
      </c>
      <c r="F7372" s="6"/>
      <c r="G7372" s="25">
        <v>43278</v>
      </c>
      <c r="H7372" s="24">
        <f>IF(G7372=0,"No Exp Date",(IF(I7372&lt;&gt;0,"No Exp Date",IF(G7372&lt;DATE(2013,3,1),DATE(2020,3,1),DATE(YEAR(G7372)+7,MONTH(G7372),DAY(G7372))))))</f>
        <v>45835</v>
      </c>
      <c r="I7372" s="24"/>
      <c r="J7372" s="25">
        <v>43278</v>
      </c>
      <c r="K7372" s="27" t="s">
        <v>7300</v>
      </c>
      <c r="L7372" s="69" t="str">
        <f>IF((K7372)="Amd",EDATE(J7372,18),"N/A")</f>
        <v>N/A</v>
      </c>
      <c r="M7372" s="18"/>
    </row>
    <row r="7373" spans="1:13" s="2" customFormat="1" x14ac:dyDescent="0.3">
      <c r="A7373" s="23">
        <v>805</v>
      </c>
      <c r="B7373" s="23">
        <v>1</v>
      </c>
      <c r="C7373" s="106">
        <v>190</v>
      </c>
      <c r="D7373" s="6" t="s">
        <v>3143</v>
      </c>
      <c r="E7373" s="5" t="s">
        <v>3454</v>
      </c>
      <c r="F7373" s="6"/>
      <c r="G7373" s="25">
        <v>43278</v>
      </c>
      <c r="H7373" s="24">
        <f>IF(G7373=0,"No Exp Date",(IF(I7373&lt;&gt;0,"No Exp Date",IF(G7373&lt;DATE(2013,3,1),DATE(2020,3,1),DATE(YEAR(G7373)+7,MONTH(G7373),DAY(G7373))))))</f>
        <v>45835</v>
      </c>
      <c r="I7373" s="24"/>
      <c r="J7373" s="25">
        <v>43278</v>
      </c>
      <c r="K7373" s="27" t="s">
        <v>7300</v>
      </c>
      <c r="L7373" s="69" t="str">
        <f>IF((K7373)="Amd",EDATE(J7373,18),"N/A")</f>
        <v>N/A</v>
      </c>
      <c r="M7373" s="18"/>
    </row>
    <row r="7374" spans="1:13" s="2" customFormat="1" ht="25.5" x14ac:dyDescent="0.3">
      <c r="A7374" s="23">
        <v>805</v>
      </c>
      <c r="B7374" s="23">
        <v>1</v>
      </c>
      <c r="C7374" s="106">
        <v>200</v>
      </c>
      <c r="D7374" s="6" t="s">
        <v>1</v>
      </c>
      <c r="E7374" s="5" t="s">
        <v>8265</v>
      </c>
      <c r="F7374" s="6" t="s">
        <v>8690</v>
      </c>
      <c r="G7374" s="25">
        <v>43278</v>
      </c>
      <c r="H7374" s="24">
        <f>IF(G7374=0,"No Exp Date",(IF(I7374&lt;&gt;0,"No Exp Date",IF(G7374&lt;DATE(2013,3,1),DATE(2020,3,1),DATE(YEAR(G7374)+7,MONTH(G7374),DAY(G7374))))))</f>
        <v>45835</v>
      </c>
      <c r="I7374" s="24"/>
      <c r="J7374" s="25">
        <v>43278</v>
      </c>
      <c r="K7374" s="27" t="s">
        <v>7300</v>
      </c>
      <c r="L7374" s="69" t="str">
        <f>IF((K7374)="Amd",EDATE(J7374,18),"N/A")</f>
        <v>N/A</v>
      </c>
      <c r="M7374" s="18"/>
    </row>
    <row r="7375" spans="1:13" s="2" customFormat="1" ht="25.5" x14ac:dyDescent="0.3">
      <c r="A7375" s="23">
        <v>805</v>
      </c>
      <c r="B7375" s="23">
        <v>1</v>
      </c>
      <c r="C7375" s="106">
        <v>210</v>
      </c>
      <c r="D7375" s="6" t="s">
        <v>3143</v>
      </c>
      <c r="E7375" s="5" t="s">
        <v>7653</v>
      </c>
      <c r="F7375" s="6"/>
      <c r="G7375" s="25">
        <v>43378</v>
      </c>
      <c r="H7375" s="24">
        <f>IF(G7375=0,"No Exp Date",(IF(I7375&lt;&gt;0,"No Exp Date",IF(G7375&lt;DATE(2013,3,1),DATE(2020,3,1),DATE(YEAR(G7375)+7,MONTH(G7375),DAY(G7375))))))</f>
        <v>45935</v>
      </c>
      <c r="I7375" s="24"/>
      <c r="J7375" s="25"/>
      <c r="K7375" s="27"/>
      <c r="L7375" s="69" t="str">
        <f>IF((K7375)="Amd",EDATE(J7375,18),"N/A")</f>
        <v>N/A</v>
      </c>
      <c r="M7375" s="18"/>
    </row>
    <row r="7376" spans="1:13" s="2" customFormat="1" ht="25.5" x14ac:dyDescent="0.3">
      <c r="A7376" s="23">
        <v>805</v>
      </c>
      <c r="B7376" s="23">
        <v>1</v>
      </c>
      <c r="C7376" s="106">
        <v>220</v>
      </c>
      <c r="D7376" s="23" t="s">
        <v>3143</v>
      </c>
      <c r="E7376" s="18" t="s">
        <v>3508</v>
      </c>
      <c r="F7376" s="6"/>
      <c r="G7376" s="25">
        <v>43278</v>
      </c>
      <c r="H7376" s="24">
        <v>45835</v>
      </c>
      <c r="I7376" s="24"/>
      <c r="J7376" s="25">
        <v>43278</v>
      </c>
      <c r="K7376" s="27" t="s">
        <v>7300</v>
      </c>
      <c r="L7376" s="69" t="str">
        <f>IF((K7376)="Amd",EDATE(J7376,18),"N/A")</f>
        <v>N/A</v>
      </c>
      <c r="M7376" s="18"/>
    </row>
    <row r="7377" spans="1:13" s="2" customFormat="1" x14ac:dyDescent="0.3">
      <c r="A7377" s="23">
        <v>805</v>
      </c>
      <c r="B7377" s="23">
        <v>2</v>
      </c>
      <c r="C7377" s="106">
        <v>10</v>
      </c>
      <c r="D7377" s="6" t="s">
        <v>3143</v>
      </c>
      <c r="E7377" s="5" t="s">
        <v>3455</v>
      </c>
      <c r="F7377" s="6"/>
      <c r="G7377" s="25">
        <v>43278</v>
      </c>
      <c r="H7377" s="24">
        <f>IF(G7377=0,"No Exp Date",(IF(I7377&lt;&gt;0,"No Exp Date",IF(G7377&lt;DATE(2013,3,1),DATE(2020,3,1),DATE(YEAR(G7377)+7,MONTH(G7377),DAY(G7377))))))</f>
        <v>45835</v>
      </c>
      <c r="I7377" s="24"/>
      <c r="J7377" s="24">
        <v>43278</v>
      </c>
      <c r="K7377" s="27" t="s">
        <v>7300</v>
      </c>
      <c r="L7377" s="69" t="str">
        <f>IF((K7377)="Amd",EDATE(J7377,18),"N/A")</f>
        <v>N/A</v>
      </c>
      <c r="M7377" s="18"/>
    </row>
    <row r="7378" spans="1:13" s="2" customFormat="1" x14ac:dyDescent="0.3">
      <c r="A7378" s="23">
        <v>805</v>
      </c>
      <c r="B7378" s="23">
        <v>3</v>
      </c>
      <c r="C7378" s="106">
        <v>10</v>
      </c>
      <c r="D7378" s="6" t="s">
        <v>3143</v>
      </c>
      <c r="E7378" s="5" t="s">
        <v>31</v>
      </c>
      <c r="F7378" s="6"/>
      <c r="G7378" s="25">
        <v>43278</v>
      </c>
      <c r="H7378" s="24">
        <f>IF(G7378=0,"No Exp Date",(IF(I7378&lt;&gt;0,"No Exp Date",IF(G7378&lt;DATE(2013,3,1),DATE(2020,3,1),DATE(YEAR(G7378)+7,MONTH(G7378),DAY(G7378))))))</f>
        <v>45835</v>
      </c>
      <c r="I7378" s="24"/>
      <c r="J7378" s="24">
        <v>43278</v>
      </c>
      <c r="K7378" s="27" t="s">
        <v>7300</v>
      </c>
      <c r="L7378" s="69" t="str">
        <f>IF((K7378)="Amd",EDATE(J7378,18),"N/A")</f>
        <v>N/A</v>
      </c>
      <c r="M7378" s="18"/>
    </row>
    <row r="7379" spans="1:13" s="2" customFormat="1" x14ac:dyDescent="0.3">
      <c r="A7379" s="23">
        <v>805</v>
      </c>
      <c r="B7379" s="23">
        <v>3</v>
      </c>
      <c r="C7379" s="106">
        <v>20</v>
      </c>
      <c r="D7379" s="6" t="s">
        <v>3143</v>
      </c>
      <c r="E7379" s="5" t="s">
        <v>3192</v>
      </c>
      <c r="F7379" s="6"/>
      <c r="G7379" s="25">
        <v>43278</v>
      </c>
      <c r="H7379" s="24">
        <f>IF(G7379=0,"No Exp Date",(IF(I7379&lt;&gt;0,"No Exp Date",IF(G7379&lt;DATE(2013,3,1),DATE(2020,3,1),DATE(YEAR(G7379)+7,MONTH(G7379),DAY(G7379))))))</f>
        <v>45835</v>
      </c>
      <c r="I7379" s="24"/>
      <c r="J7379" s="24">
        <v>43278</v>
      </c>
      <c r="K7379" s="27" t="s">
        <v>7300</v>
      </c>
      <c r="L7379" s="69" t="str">
        <f>IF((K7379)="Amd",EDATE(J7379,18),"N/A")</f>
        <v>N/A</v>
      </c>
      <c r="M7379" s="18"/>
    </row>
    <row r="7380" spans="1:13" s="2" customFormat="1" x14ac:dyDescent="0.3">
      <c r="A7380" s="23">
        <v>805</v>
      </c>
      <c r="B7380" s="23">
        <v>3</v>
      </c>
      <c r="C7380" s="106">
        <v>30</v>
      </c>
      <c r="D7380" s="6" t="s">
        <v>3143</v>
      </c>
      <c r="E7380" s="5" t="s">
        <v>3456</v>
      </c>
      <c r="F7380" s="6"/>
      <c r="G7380" s="25">
        <v>43278</v>
      </c>
      <c r="H7380" s="24">
        <f>IF(G7380=0,"No Exp Date",(IF(I7380&lt;&gt;0,"No Exp Date",IF(G7380&lt;DATE(2013,3,1),DATE(2020,3,1),DATE(YEAR(G7380)+7,MONTH(G7380),DAY(G7380))))))</f>
        <v>45835</v>
      </c>
      <c r="I7380" s="24"/>
      <c r="J7380" s="24">
        <v>43278</v>
      </c>
      <c r="K7380" s="27" t="s">
        <v>7300</v>
      </c>
      <c r="L7380" s="69" t="str">
        <f>IF((K7380)="Amd",EDATE(J7380,18),"N/A")</f>
        <v>N/A</v>
      </c>
      <c r="M7380" s="18"/>
    </row>
    <row r="7381" spans="1:13" s="2" customFormat="1" x14ac:dyDescent="0.3">
      <c r="A7381" s="23">
        <v>805</v>
      </c>
      <c r="B7381" s="23">
        <v>3</v>
      </c>
      <c r="C7381" s="106">
        <v>40</v>
      </c>
      <c r="D7381" s="6" t="s">
        <v>3143</v>
      </c>
      <c r="E7381" s="5" t="s">
        <v>3457</v>
      </c>
      <c r="F7381" s="6"/>
      <c r="G7381" s="25">
        <v>43278</v>
      </c>
      <c r="H7381" s="24">
        <f>IF(G7381=0,"No Exp Date",(IF(I7381&lt;&gt;0,"No Exp Date",IF(G7381&lt;DATE(2013,3,1),DATE(2020,3,1),DATE(YEAR(G7381)+7,MONTH(G7381),DAY(G7381))))))</f>
        <v>45835</v>
      </c>
      <c r="I7381" s="24"/>
      <c r="J7381" s="24">
        <v>43278</v>
      </c>
      <c r="K7381" s="27" t="s">
        <v>7300</v>
      </c>
      <c r="L7381" s="69" t="str">
        <f>IF((K7381)="Amd",EDATE(J7381,18),"N/A")</f>
        <v>N/A</v>
      </c>
      <c r="M7381" s="18"/>
    </row>
    <row r="7382" spans="1:13" s="2" customFormat="1" x14ac:dyDescent="0.3">
      <c r="A7382" s="23">
        <v>805</v>
      </c>
      <c r="B7382" s="23">
        <v>3</v>
      </c>
      <c r="C7382" s="106">
        <v>50</v>
      </c>
      <c r="D7382" s="6" t="s">
        <v>1</v>
      </c>
      <c r="E7382" s="6"/>
      <c r="F7382" s="5" t="s">
        <v>10203</v>
      </c>
      <c r="G7382" s="25"/>
      <c r="H7382" s="24" t="str">
        <f>IF(G7382=0,"No Exp Date",(IF(I7382&lt;&gt;0,"No Exp Date",IF(G7382&lt;DATE(2013,3,1),DATE(2020,3,1),DATE(YEAR(G7382)+7,MONTH(G7382),DAY(G7382))))))</f>
        <v>No Exp Date</v>
      </c>
      <c r="I7382" s="24">
        <v>28186</v>
      </c>
      <c r="J7382" s="24" t="str">
        <f>IF((H7382)="No Exp Date","N/A","")</f>
        <v>N/A</v>
      </c>
      <c r="K7382" s="27"/>
      <c r="L7382" s="69" t="str">
        <f>IF((K7382)="Amd",EDATE(J7382,18),"N/A")</f>
        <v>N/A</v>
      </c>
      <c r="M7382" s="18"/>
    </row>
    <row r="7383" spans="1:13" s="2" customFormat="1" x14ac:dyDescent="0.3">
      <c r="A7383" s="23">
        <v>805</v>
      </c>
      <c r="B7383" s="23">
        <v>3</v>
      </c>
      <c r="C7383" s="106">
        <v>60</v>
      </c>
      <c r="D7383" s="6" t="s">
        <v>3143</v>
      </c>
      <c r="E7383" s="5" t="s">
        <v>3458</v>
      </c>
      <c r="F7383" s="6"/>
      <c r="G7383" s="25">
        <v>43278</v>
      </c>
      <c r="H7383" s="24">
        <f>IF(G7383=0,"No Exp Date",(IF(I7383&lt;&gt;0,"No Exp Date",IF(G7383&lt;DATE(2013,3,1),DATE(2020,3,1),DATE(YEAR(G7383)+7,MONTH(G7383),DAY(G7383))))))</f>
        <v>45835</v>
      </c>
      <c r="I7383" s="24"/>
      <c r="J7383" s="24">
        <v>43278</v>
      </c>
      <c r="K7383" s="27" t="s">
        <v>7300</v>
      </c>
      <c r="L7383" s="69" t="str">
        <f>IF((K7383)="Amd",EDATE(J7383,18),"N/A")</f>
        <v>N/A</v>
      </c>
      <c r="M7383" s="18"/>
    </row>
    <row r="7384" spans="1:13" s="2" customFormat="1" x14ac:dyDescent="0.3">
      <c r="A7384" s="23">
        <v>805</v>
      </c>
      <c r="B7384" s="23">
        <v>3</v>
      </c>
      <c r="C7384" s="106">
        <v>70</v>
      </c>
      <c r="D7384" s="6" t="s">
        <v>3143</v>
      </c>
      <c r="E7384" s="5" t="s">
        <v>3459</v>
      </c>
      <c r="F7384" s="6"/>
      <c r="G7384" s="25">
        <v>43278</v>
      </c>
      <c r="H7384" s="24">
        <f>IF(G7384=0,"No Exp Date",(IF(I7384&lt;&gt;0,"No Exp Date",IF(G7384&lt;DATE(2013,3,1),DATE(2020,3,1),DATE(YEAR(G7384)+7,MONTH(G7384),DAY(G7384))))))</f>
        <v>45835</v>
      </c>
      <c r="I7384" s="24"/>
      <c r="J7384" s="24">
        <v>43278</v>
      </c>
      <c r="K7384" s="27" t="s">
        <v>7300</v>
      </c>
      <c r="L7384" s="69" t="str">
        <f>IF((K7384)="Amd",EDATE(J7384,18),"N/A")</f>
        <v>N/A</v>
      </c>
      <c r="M7384" s="18"/>
    </row>
    <row r="7385" spans="1:13" s="2" customFormat="1" x14ac:dyDescent="0.3">
      <c r="A7385" s="23">
        <v>805</v>
      </c>
      <c r="B7385" s="23">
        <v>3</v>
      </c>
      <c r="C7385" s="106">
        <v>80</v>
      </c>
      <c r="D7385" s="6" t="s">
        <v>3143</v>
      </c>
      <c r="E7385" s="5" t="s">
        <v>3460</v>
      </c>
      <c r="F7385" s="6"/>
      <c r="G7385" s="25">
        <v>43278</v>
      </c>
      <c r="H7385" s="24">
        <f>IF(G7385=0,"No Exp Date",(IF(I7385&lt;&gt;0,"No Exp Date",IF(G7385&lt;DATE(2013,3,1),DATE(2020,3,1),DATE(YEAR(G7385)+7,MONTH(G7385),DAY(G7385))))))</f>
        <v>45835</v>
      </c>
      <c r="I7385" s="24"/>
      <c r="J7385" s="24">
        <v>43278</v>
      </c>
      <c r="K7385" s="27" t="s">
        <v>7300</v>
      </c>
      <c r="L7385" s="69" t="str">
        <f>IF((K7385)="Amd",EDATE(J7385,18),"N/A")</f>
        <v>N/A</v>
      </c>
      <c r="M7385" s="18"/>
    </row>
    <row r="7386" spans="1:13" s="2" customFormat="1" x14ac:dyDescent="0.3">
      <c r="A7386" s="23">
        <v>805</v>
      </c>
      <c r="B7386" s="23">
        <v>3</v>
      </c>
      <c r="C7386" s="106">
        <v>90</v>
      </c>
      <c r="D7386" s="6" t="s">
        <v>3143</v>
      </c>
      <c r="E7386" s="5" t="s">
        <v>3461</v>
      </c>
      <c r="F7386" s="6"/>
      <c r="G7386" s="25">
        <v>43278</v>
      </c>
      <c r="H7386" s="24">
        <f>IF(G7386=0,"No Exp Date",(IF(I7386&lt;&gt;0,"No Exp Date",IF(G7386&lt;DATE(2013,3,1),DATE(2020,3,1),DATE(YEAR(G7386)+7,MONTH(G7386),DAY(G7386))))))</f>
        <v>45835</v>
      </c>
      <c r="I7386" s="24"/>
      <c r="J7386" s="24">
        <v>43278</v>
      </c>
      <c r="K7386" s="27" t="s">
        <v>7300</v>
      </c>
      <c r="L7386" s="69" t="str">
        <f>IF((K7386)="Amd",EDATE(J7386,18),"N/A")</f>
        <v>N/A</v>
      </c>
      <c r="M7386" s="18"/>
    </row>
    <row r="7387" spans="1:13" s="2" customFormat="1" x14ac:dyDescent="0.3">
      <c r="A7387" s="23">
        <v>805</v>
      </c>
      <c r="B7387" s="23">
        <v>3</v>
      </c>
      <c r="C7387" s="106">
        <v>91</v>
      </c>
      <c r="D7387" s="6" t="s">
        <v>1</v>
      </c>
      <c r="E7387" s="6"/>
      <c r="F7387" s="5" t="s">
        <v>2892</v>
      </c>
      <c r="G7387" s="25"/>
      <c r="H7387" s="24" t="str">
        <f>IF(G7387=0,"No Exp Date",(IF(I7387&lt;&gt;0,"No Exp Date",IF(G7387&lt;DATE(2013,3,1),DATE(2020,3,1),DATE(YEAR(G7387)+7,MONTH(G7387),DAY(G7387))))))</f>
        <v>No Exp Date</v>
      </c>
      <c r="I7387" s="24"/>
      <c r="J7387" s="24" t="str">
        <f>IF((H7387)="No Exp Date","N/A","")</f>
        <v>N/A</v>
      </c>
      <c r="K7387" s="27"/>
      <c r="L7387" s="69" t="str">
        <f>IF((K7387)="Amd",EDATE(J7387,18),"N/A")</f>
        <v>N/A</v>
      </c>
      <c r="M7387" s="18"/>
    </row>
    <row r="7388" spans="1:13" s="2" customFormat="1" x14ac:dyDescent="0.3">
      <c r="A7388" s="23">
        <v>805</v>
      </c>
      <c r="B7388" s="23">
        <v>3</v>
      </c>
      <c r="C7388" s="106">
        <v>100</v>
      </c>
      <c r="D7388" s="6" t="s">
        <v>3143</v>
      </c>
      <c r="E7388" s="5" t="s">
        <v>3462</v>
      </c>
      <c r="F7388" s="6"/>
      <c r="G7388" s="25">
        <v>43497</v>
      </c>
      <c r="H7388" s="24">
        <f>IF(G7388=0,"No Exp Date",(IF(I7388&lt;&gt;0,"No Exp Date",IF(G7388&lt;DATE(2013,3,1),DATE(2020,3,1),DATE(YEAR(G7388)+7,MONTH(G7388),DAY(G7388))))))</f>
        <v>46054</v>
      </c>
      <c r="I7388" s="24"/>
      <c r="J7388" s="24">
        <v>43278</v>
      </c>
      <c r="K7388" s="27" t="s">
        <v>7300</v>
      </c>
      <c r="L7388" s="69" t="str">
        <f>IF((K7388)="Amd",EDATE(J7388,18),"N/A")</f>
        <v>N/A</v>
      </c>
      <c r="M7388" s="18"/>
    </row>
    <row r="7389" spans="1:13" s="2" customFormat="1" x14ac:dyDescent="0.3">
      <c r="A7389" s="23">
        <v>805</v>
      </c>
      <c r="B7389" s="23">
        <v>3</v>
      </c>
      <c r="C7389" s="106">
        <v>110</v>
      </c>
      <c r="D7389" s="6" t="s">
        <v>3143</v>
      </c>
      <c r="E7389" s="5" t="s">
        <v>3463</v>
      </c>
      <c r="F7389" s="6"/>
      <c r="G7389" s="25">
        <v>43697</v>
      </c>
      <c r="H7389" s="24">
        <f>IF(G7389=0,"No Exp Date",(IF(I7389&lt;&gt;0,"No Exp Date",IF(G7389&lt;DATE(2013,3,1),DATE(2020,3,1),DATE(YEAR(G7389)+7,MONTH(G7389),DAY(G7389))))))</f>
        <v>46254</v>
      </c>
      <c r="I7389" s="24"/>
      <c r="J7389" s="24">
        <v>43278</v>
      </c>
      <c r="K7389" s="27" t="s">
        <v>7300</v>
      </c>
      <c r="L7389" s="69" t="str">
        <f>IF((K7389)="Amd",EDATE(J7389,18),"N/A")</f>
        <v>N/A</v>
      </c>
      <c r="M7389" s="18"/>
    </row>
    <row r="7390" spans="1:13" s="2" customFormat="1" x14ac:dyDescent="0.3">
      <c r="A7390" s="23">
        <v>805</v>
      </c>
      <c r="B7390" s="23">
        <v>3</v>
      </c>
      <c r="C7390" s="106">
        <v>120</v>
      </c>
      <c r="D7390" s="6" t="s">
        <v>3143</v>
      </c>
      <c r="E7390" s="5" t="s">
        <v>3464</v>
      </c>
      <c r="F7390" s="6"/>
      <c r="G7390" s="25">
        <v>43278</v>
      </c>
      <c r="H7390" s="24">
        <f>IF(G7390=0,"No Exp Date",(IF(I7390&lt;&gt;0,"No Exp Date",IF(G7390&lt;DATE(2013,3,1),DATE(2020,3,1),DATE(YEAR(G7390)+7,MONTH(G7390),DAY(G7390))))))</f>
        <v>45835</v>
      </c>
      <c r="I7390" s="24"/>
      <c r="J7390" s="24">
        <v>43278</v>
      </c>
      <c r="K7390" s="27" t="s">
        <v>7300</v>
      </c>
      <c r="L7390" s="69" t="str">
        <f>IF((K7390)="Amd",EDATE(J7390,18),"N/A")</f>
        <v>N/A</v>
      </c>
      <c r="M7390" s="18"/>
    </row>
    <row r="7391" spans="1:13" s="2" customFormat="1" x14ac:dyDescent="0.3">
      <c r="A7391" s="23">
        <v>805</v>
      </c>
      <c r="B7391" s="23">
        <v>3</v>
      </c>
      <c r="C7391" s="13">
        <v>130</v>
      </c>
      <c r="D7391" s="6" t="s">
        <v>1</v>
      </c>
      <c r="E7391" s="6"/>
      <c r="F7391" s="5" t="s">
        <v>2892</v>
      </c>
      <c r="G7391" s="25"/>
      <c r="H7391" s="24" t="str">
        <f>IF(G7391=0,"No Exp Date",(IF(I7391&lt;&gt;0,"No Exp Date",IF(G7391&lt;DATE(2013,3,1),DATE(2020,3,1),DATE(YEAR(G7391)+7,MONTH(G7391),DAY(G7391))))))</f>
        <v>No Exp Date</v>
      </c>
      <c r="I7391" s="24"/>
      <c r="J7391" s="24" t="str">
        <f>IF((H7391)="No Exp Date","N/A","")</f>
        <v>N/A</v>
      </c>
      <c r="K7391" s="27"/>
      <c r="L7391" s="69" t="str">
        <f>IF((K7391)="Amd",EDATE(J7391,18),"N/A")</f>
        <v>N/A</v>
      </c>
      <c r="M7391" s="18"/>
    </row>
    <row r="7392" spans="1:13" s="2" customFormat="1" x14ac:dyDescent="0.3">
      <c r="A7392" s="23">
        <v>805</v>
      </c>
      <c r="B7392" s="23">
        <v>3</v>
      </c>
      <c r="C7392" s="13">
        <v>140</v>
      </c>
      <c r="D7392" s="6" t="s">
        <v>1</v>
      </c>
      <c r="E7392" s="6"/>
      <c r="F7392" s="5" t="s">
        <v>2892</v>
      </c>
      <c r="G7392" s="25"/>
      <c r="H7392" s="24" t="str">
        <f>IF(G7392=0,"No Exp Date",(IF(I7392&lt;&gt;0,"No Exp Date",IF(G7392&lt;DATE(2013,3,1),DATE(2020,3,1),DATE(YEAR(G7392)+7,MONTH(G7392),DAY(G7392))))))</f>
        <v>No Exp Date</v>
      </c>
      <c r="I7392" s="24"/>
      <c r="J7392" s="24" t="str">
        <f>IF((H7392)="No Exp Date","N/A","")</f>
        <v>N/A</v>
      </c>
      <c r="K7392" s="27"/>
      <c r="L7392" s="69" t="str">
        <f>IF((K7392)="Amd",EDATE(J7392,18),"N/A")</f>
        <v>N/A</v>
      </c>
      <c r="M7392" s="18"/>
    </row>
    <row r="7393" spans="1:13" s="2" customFormat="1" x14ac:dyDescent="0.3">
      <c r="A7393" s="23">
        <v>805</v>
      </c>
      <c r="B7393" s="23">
        <v>3</v>
      </c>
      <c r="C7393" s="13">
        <v>150</v>
      </c>
      <c r="D7393" s="6" t="s">
        <v>1</v>
      </c>
      <c r="E7393" s="6"/>
      <c r="F7393" s="5" t="s">
        <v>2892</v>
      </c>
      <c r="G7393" s="25"/>
      <c r="H7393" s="24" t="str">
        <f>IF(G7393=0,"No Exp Date",(IF(I7393&lt;&gt;0,"No Exp Date",IF(G7393&lt;DATE(2013,3,1),DATE(2020,3,1),DATE(YEAR(G7393)+7,MONTH(G7393),DAY(G7393))))))</f>
        <v>No Exp Date</v>
      </c>
      <c r="I7393" s="24"/>
      <c r="J7393" s="24" t="str">
        <f>IF((H7393)="No Exp Date","N/A","")</f>
        <v>N/A</v>
      </c>
      <c r="K7393" s="27"/>
      <c r="L7393" s="69" t="str">
        <f>IF((K7393)="Amd",EDATE(J7393,18),"N/A")</f>
        <v>N/A</v>
      </c>
      <c r="M7393" s="18"/>
    </row>
    <row r="7394" spans="1:13" s="2" customFormat="1" x14ac:dyDescent="0.3">
      <c r="A7394" s="23">
        <v>805</v>
      </c>
      <c r="B7394" s="23">
        <v>4</v>
      </c>
      <c r="C7394" s="106">
        <v>5</v>
      </c>
      <c r="D7394" s="6" t="s">
        <v>3143</v>
      </c>
      <c r="E7394" s="5" t="s">
        <v>31</v>
      </c>
      <c r="F7394" s="6" t="s">
        <v>5158</v>
      </c>
      <c r="G7394" s="25">
        <v>43278</v>
      </c>
      <c r="H7394" s="24">
        <f>IF(G7394=0,"No Exp Date",(IF(I7394&lt;&gt;0,"No Exp Date",IF(G7394&lt;DATE(2013,3,1),DATE(2020,3,1),DATE(YEAR(G7394)+7,MONTH(G7394),DAY(G7394))))))</f>
        <v>45835</v>
      </c>
      <c r="I7394" s="24"/>
      <c r="J7394" s="24">
        <v>43278</v>
      </c>
      <c r="K7394" s="27" t="s">
        <v>7300</v>
      </c>
      <c r="L7394" s="69" t="str">
        <f>IF((K7394)="Amd",EDATE(J7394,18),"N/A")</f>
        <v>N/A</v>
      </c>
      <c r="M7394" s="18"/>
    </row>
    <row r="7395" spans="1:13" s="2" customFormat="1" ht="25.5" x14ac:dyDescent="0.3">
      <c r="A7395" s="23">
        <v>805</v>
      </c>
      <c r="B7395" s="23">
        <v>4</v>
      </c>
      <c r="C7395" s="106">
        <v>10</v>
      </c>
      <c r="D7395" s="6" t="s">
        <v>3143</v>
      </c>
      <c r="E7395" s="5" t="s">
        <v>3465</v>
      </c>
      <c r="F7395" s="6"/>
      <c r="G7395" s="25">
        <v>43278</v>
      </c>
      <c r="H7395" s="24">
        <f>IF(G7395=0,"No Exp Date",(IF(I7395&lt;&gt;0,"No Exp Date",IF(G7395&lt;DATE(2013,3,1),DATE(2020,3,1),DATE(YEAR(G7395)+7,MONTH(G7395),DAY(G7395))))))</f>
        <v>45835</v>
      </c>
      <c r="I7395" s="24"/>
      <c r="J7395" s="24">
        <v>43278</v>
      </c>
      <c r="K7395" s="27" t="s">
        <v>7300</v>
      </c>
      <c r="L7395" s="69" t="str">
        <f>IF((K7395)="Amd",EDATE(J7395,18),"N/A")</f>
        <v>N/A</v>
      </c>
      <c r="M7395" s="18"/>
    </row>
    <row r="7396" spans="1:13" s="2" customFormat="1" x14ac:dyDescent="0.3">
      <c r="A7396" s="23">
        <v>805</v>
      </c>
      <c r="B7396" s="23">
        <v>4</v>
      </c>
      <c r="C7396" s="106">
        <v>20</v>
      </c>
      <c r="D7396" s="6" t="s">
        <v>3143</v>
      </c>
      <c r="E7396" s="5" t="s">
        <v>3466</v>
      </c>
      <c r="F7396" s="6"/>
      <c r="G7396" s="25">
        <v>43278</v>
      </c>
      <c r="H7396" s="24">
        <f>IF(G7396=0,"No Exp Date",(IF(I7396&lt;&gt;0,"No Exp Date",IF(G7396&lt;DATE(2013,3,1),DATE(2020,3,1),DATE(YEAR(G7396)+7,MONTH(G7396),DAY(G7396))))))</f>
        <v>45835</v>
      </c>
      <c r="I7396" s="24"/>
      <c r="J7396" s="24">
        <v>43278</v>
      </c>
      <c r="K7396" s="27" t="s">
        <v>7300</v>
      </c>
      <c r="L7396" s="69" t="str">
        <f>IF((K7396)="Amd",EDATE(J7396,18),"N/A")</f>
        <v>N/A</v>
      </c>
      <c r="M7396" s="18"/>
    </row>
    <row r="7397" spans="1:13" s="2" customFormat="1" x14ac:dyDescent="0.3">
      <c r="A7397" s="23">
        <v>805</v>
      </c>
      <c r="B7397" s="23">
        <v>4</v>
      </c>
      <c r="C7397" s="106">
        <v>30</v>
      </c>
      <c r="D7397" s="6" t="s">
        <v>3143</v>
      </c>
      <c r="E7397" s="5" t="s">
        <v>3467</v>
      </c>
      <c r="F7397" s="6"/>
      <c r="G7397" s="25">
        <v>43278</v>
      </c>
      <c r="H7397" s="24">
        <f>IF(G7397=0,"No Exp Date",(IF(I7397&lt;&gt;0,"No Exp Date",IF(G7397&lt;DATE(2013,3,1),DATE(2020,3,1),DATE(YEAR(G7397)+7,MONTH(G7397),DAY(G7397))))))</f>
        <v>45835</v>
      </c>
      <c r="I7397" s="24"/>
      <c r="J7397" s="24">
        <v>43278</v>
      </c>
      <c r="K7397" s="27" t="s">
        <v>7300</v>
      </c>
      <c r="L7397" s="69" t="str">
        <f>IF((K7397)="Amd",EDATE(J7397,18),"N/A")</f>
        <v>N/A</v>
      </c>
      <c r="M7397" s="18"/>
    </row>
    <row r="7398" spans="1:13" s="2" customFormat="1" x14ac:dyDescent="0.3">
      <c r="A7398" s="23">
        <v>805</v>
      </c>
      <c r="B7398" s="23">
        <v>4</v>
      </c>
      <c r="C7398" s="106">
        <v>40</v>
      </c>
      <c r="D7398" s="6" t="s">
        <v>3143</v>
      </c>
      <c r="E7398" s="5" t="s">
        <v>3468</v>
      </c>
      <c r="F7398" s="6"/>
      <c r="G7398" s="25">
        <v>43278</v>
      </c>
      <c r="H7398" s="24">
        <f>IF(G7398=0,"No Exp Date",(IF(I7398&lt;&gt;0,"No Exp Date",IF(G7398&lt;DATE(2013,3,1),DATE(2020,3,1),DATE(YEAR(G7398)+7,MONTH(G7398),DAY(G7398))))))</f>
        <v>45835</v>
      </c>
      <c r="I7398" s="24"/>
      <c r="J7398" s="24">
        <v>43278</v>
      </c>
      <c r="K7398" s="27" t="s">
        <v>7300</v>
      </c>
      <c r="L7398" s="69" t="str">
        <f>IF((K7398)="Amd",EDATE(J7398,18),"N/A")</f>
        <v>N/A</v>
      </c>
      <c r="M7398" s="18"/>
    </row>
    <row r="7399" spans="1:13" s="2" customFormat="1" x14ac:dyDescent="0.3">
      <c r="A7399" s="23">
        <v>805</v>
      </c>
      <c r="B7399" s="23">
        <v>4</v>
      </c>
      <c r="C7399" s="106">
        <v>50</v>
      </c>
      <c r="D7399" s="6" t="s">
        <v>3143</v>
      </c>
      <c r="E7399" s="5" t="s">
        <v>631</v>
      </c>
      <c r="F7399" s="6"/>
      <c r="G7399" s="25">
        <v>43278</v>
      </c>
      <c r="H7399" s="24">
        <f>IF(G7399=0,"No Exp Date",(IF(I7399&lt;&gt;0,"No Exp Date",IF(G7399&lt;DATE(2013,3,1),DATE(2020,3,1),DATE(YEAR(G7399)+7,MONTH(G7399),DAY(G7399))))))</f>
        <v>45835</v>
      </c>
      <c r="I7399" s="24"/>
      <c r="J7399" s="24">
        <v>43278</v>
      </c>
      <c r="K7399" s="27" t="s">
        <v>7300</v>
      </c>
      <c r="L7399" s="69" t="str">
        <f>IF((K7399)="Amd",EDATE(J7399,18),"N/A")</f>
        <v>N/A</v>
      </c>
      <c r="M7399" s="18"/>
    </row>
    <row r="7400" spans="1:13" s="2" customFormat="1" x14ac:dyDescent="0.3">
      <c r="A7400" s="23">
        <v>805</v>
      </c>
      <c r="B7400" s="23">
        <v>4</v>
      </c>
      <c r="C7400" s="106">
        <v>60</v>
      </c>
      <c r="D7400" s="6" t="s">
        <v>3143</v>
      </c>
      <c r="E7400" s="5" t="s">
        <v>3469</v>
      </c>
      <c r="F7400" s="6"/>
      <c r="G7400" s="25">
        <v>43278</v>
      </c>
      <c r="H7400" s="24">
        <f>IF(G7400=0,"No Exp Date",(IF(I7400&lt;&gt;0,"No Exp Date",IF(G7400&lt;DATE(2013,3,1),DATE(2020,3,1),DATE(YEAR(G7400)+7,MONTH(G7400),DAY(G7400))))))</f>
        <v>45835</v>
      </c>
      <c r="I7400" s="24"/>
      <c r="J7400" s="24">
        <v>43278</v>
      </c>
      <c r="K7400" s="27" t="s">
        <v>7300</v>
      </c>
      <c r="L7400" s="69" t="str">
        <f>IF((K7400)="Amd",EDATE(J7400,18),"N/A")</f>
        <v>N/A</v>
      </c>
      <c r="M7400" s="18"/>
    </row>
    <row r="7401" spans="1:13" s="2" customFormat="1" x14ac:dyDescent="0.3">
      <c r="A7401" s="23">
        <v>805</v>
      </c>
      <c r="B7401" s="23">
        <v>4</v>
      </c>
      <c r="C7401" s="106">
        <v>70</v>
      </c>
      <c r="D7401" s="6" t="s">
        <v>1</v>
      </c>
      <c r="E7401" s="6"/>
      <c r="F7401" s="20" t="s">
        <v>10204</v>
      </c>
      <c r="G7401" s="25">
        <v>34127</v>
      </c>
      <c r="H7401" s="24" t="str">
        <f>IF(G7401=0,"No Exp Date",(IF(I7401&lt;&gt;0,"No Exp Date",IF(G7401&lt;DATE(2013,3,1),DATE(2020,3,1),DATE(YEAR(G7401)+7,MONTH(G7401),DAY(G7401))))))</f>
        <v>No Exp Date</v>
      </c>
      <c r="I7401" s="24">
        <v>34128</v>
      </c>
      <c r="J7401" s="24" t="str">
        <f>IF((H7401)="No Exp Date","N/A","")</f>
        <v>N/A</v>
      </c>
      <c r="K7401" s="27"/>
      <c r="L7401" s="69" t="str">
        <f>IF((K7401)="Amd",EDATE(J7401,18),"N/A")</f>
        <v>N/A</v>
      </c>
      <c r="M7401" s="18"/>
    </row>
    <row r="7402" spans="1:13" s="2" customFormat="1" x14ac:dyDescent="0.3">
      <c r="A7402" s="23">
        <v>805</v>
      </c>
      <c r="B7402" s="23">
        <v>4</v>
      </c>
      <c r="C7402" s="106">
        <v>75</v>
      </c>
      <c r="D7402" s="6" t="s">
        <v>3143</v>
      </c>
      <c r="E7402" s="5" t="s">
        <v>3470</v>
      </c>
      <c r="F7402" s="6"/>
      <c r="G7402" s="25">
        <v>43278</v>
      </c>
      <c r="H7402" s="24">
        <f>IF(G7402=0,"No Exp Date",(IF(I7402&lt;&gt;0,"No Exp Date",IF(G7402&lt;DATE(2013,3,1),DATE(2020,3,1),DATE(YEAR(G7402)+7,MONTH(G7402),DAY(G7402))))))</f>
        <v>45835</v>
      </c>
      <c r="I7402" s="24"/>
      <c r="J7402" s="24">
        <v>43278</v>
      </c>
      <c r="K7402" s="27" t="s">
        <v>7300</v>
      </c>
      <c r="L7402" s="69" t="str">
        <f>IF((K7402)="Amd",EDATE(J7402,18),"N/A")</f>
        <v>N/A</v>
      </c>
      <c r="M7402" s="18"/>
    </row>
    <row r="7403" spans="1:13" s="2" customFormat="1" x14ac:dyDescent="0.3">
      <c r="A7403" s="23">
        <v>805</v>
      </c>
      <c r="B7403" s="23">
        <v>4</v>
      </c>
      <c r="C7403" s="106">
        <v>80</v>
      </c>
      <c r="D7403" s="6" t="s">
        <v>3143</v>
      </c>
      <c r="E7403" s="5" t="s">
        <v>3471</v>
      </c>
      <c r="F7403" s="6"/>
      <c r="G7403" s="25">
        <v>43278</v>
      </c>
      <c r="H7403" s="24">
        <f>IF(G7403=0,"No Exp Date",(IF(I7403&lt;&gt;0,"No Exp Date",IF(G7403&lt;DATE(2013,3,1),DATE(2020,3,1),DATE(YEAR(G7403)+7,MONTH(G7403),DAY(G7403))))))</f>
        <v>45835</v>
      </c>
      <c r="I7403" s="24"/>
      <c r="J7403" s="24">
        <v>43278</v>
      </c>
      <c r="K7403" s="27" t="s">
        <v>7300</v>
      </c>
      <c r="L7403" s="69" t="str">
        <f>IF((K7403)="Amd",EDATE(J7403,18),"N/A")</f>
        <v>N/A</v>
      </c>
      <c r="M7403" s="18"/>
    </row>
    <row r="7404" spans="1:13" s="2" customFormat="1" ht="25.5" x14ac:dyDescent="0.3">
      <c r="A7404" s="23">
        <v>805</v>
      </c>
      <c r="B7404" s="23">
        <v>4</v>
      </c>
      <c r="C7404" s="106">
        <v>85</v>
      </c>
      <c r="D7404" s="6" t="s">
        <v>3143</v>
      </c>
      <c r="E7404" s="5" t="s">
        <v>3472</v>
      </c>
      <c r="F7404" s="6"/>
      <c r="G7404" s="25">
        <v>43278</v>
      </c>
      <c r="H7404" s="24">
        <f>IF(G7404=0,"No Exp Date",(IF(I7404&lt;&gt;0,"No Exp Date",IF(G7404&lt;DATE(2013,3,1),DATE(2020,3,1),DATE(YEAR(G7404)+7,MONTH(G7404),DAY(G7404))))))</f>
        <v>45835</v>
      </c>
      <c r="I7404" s="24"/>
      <c r="J7404" s="24">
        <v>43278</v>
      </c>
      <c r="K7404" s="27" t="s">
        <v>7300</v>
      </c>
      <c r="L7404" s="69" t="str">
        <f>IF((K7404)="Amd",EDATE(J7404,18),"N/A")</f>
        <v>N/A</v>
      </c>
      <c r="M7404" s="18"/>
    </row>
    <row r="7405" spans="1:13" s="2" customFormat="1" x14ac:dyDescent="0.3">
      <c r="A7405" s="23">
        <v>805</v>
      </c>
      <c r="B7405" s="23">
        <v>4</v>
      </c>
      <c r="C7405" s="106">
        <v>87</v>
      </c>
      <c r="D7405" s="6" t="s">
        <v>3143</v>
      </c>
      <c r="E7405" s="5" t="s">
        <v>3473</v>
      </c>
      <c r="F7405" s="6"/>
      <c r="G7405" s="25">
        <v>43278</v>
      </c>
      <c r="H7405" s="24">
        <f>IF(G7405=0,"No Exp Date",(IF(I7405&lt;&gt;0,"No Exp Date",IF(G7405&lt;DATE(2013,3,1),DATE(2020,3,1),DATE(YEAR(G7405)+7,MONTH(G7405),DAY(G7405))))))</f>
        <v>45835</v>
      </c>
      <c r="I7405" s="24"/>
      <c r="J7405" s="24">
        <v>43278</v>
      </c>
      <c r="K7405" s="27" t="s">
        <v>7300</v>
      </c>
      <c r="L7405" s="69" t="str">
        <f>IF((K7405)="Amd",EDATE(J7405,18),"N/A")</f>
        <v>N/A</v>
      </c>
      <c r="M7405" s="18"/>
    </row>
    <row r="7406" spans="1:13" s="2" customFormat="1" ht="25.5" x14ac:dyDescent="0.3">
      <c r="A7406" s="23">
        <v>805</v>
      </c>
      <c r="B7406" s="23">
        <v>4</v>
      </c>
      <c r="C7406" s="106">
        <v>90</v>
      </c>
      <c r="D7406" s="6" t="s">
        <v>3143</v>
      </c>
      <c r="E7406" s="5" t="s">
        <v>3474</v>
      </c>
      <c r="F7406" s="6"/>
      <c r="G7406" s="25">
        <v>43278</v>
      </c>
      <c r="H7406" s="24">
        <f>IF(G7406=0,"No Exp Date",(IF(I7406&lt;&gt;0,"No Exp Date",IF(G7406&lt;DATE(2013,3,1),DATE(2020,3,1),DATE(YEAR(G7406)+7,MONTH(G7406),DAY(G7406))))))</f>
        <v>45835</v>
      </c>
      <c r="I7406" s="24"/>
      <c r="J7406" s="24">
        <v>43278</v>
      </c>
      <c r="K7406" s="27" t="s">
        <v>7300</v>
      </c>
      <c r="L7406" s="69" t="str">
        <f>IF((K7406)="Amd",EDATE(J7406,18),"N/A")</f>
        <v>N/A</v>
      </c>
      <c r="M7406" s="18"/>
    </row>
    <row r="7407" spans="1:13" s="2" customFormat="1" ht="25.5" x14ac:dyDescent="0.3">
      <c r="A7407" s="23">
        <v>805</v>
      </c>
      <c r="B7407" s="23">
        <v>4</v>
      </c>
      <c r="C7407" s="106">
        <v>93</v>
      </c>
      <c r="D7407" s="6" t="s">
        <v>3143</v>
      </c>
      <c r="E7407" s="5" t="s">
        <v>3475</v>
      </c>
      <c r="F7407" s="6"/>
      <c r="G7407" s="25">
        <v>43278</v>
      </c>
      <c r="H7407" s="24">
        <f>IF(G7407=0,"No Exp Date",(IF(I7407&lt;&gt;0,"No Exp Date",IF(G7407&lt;DATE(2013,3,1),DATE(2020,3,1),DATE(YEAR(G7407)+7,MONTH(G7407),DAY(G7407))))))</f>
        <v>45835</v>
      </c>
      <c r="I7407" s="24"/>
      <c r="J7407" s="24">
        <v>43278</v>
      </c>
      <c r="K7407" s="27" t="s">
        <v>7300</v>
      </c>
      <c r="L7407" s="69" t="str">
        <f>IF((K7407)="Amd",EDATE(J7407,18),"N/A")</f>
        <v>N/A</v>
      </c>
      <c r="M7407" s="18"/>
    </row>
    <row r="7408" spans="1:13" s="2" customFormat="1" ht="25.5" x14ac:dyDescent="0.3">
      <c r="A7408" s="23">
        <v>805</v>
      </c>
      <c r="B7408" s="23">
        <v>4</v>
      </c>
      <c r="C7408" s="106">
        <v>95</v>
      </c>
      <c r="D7408" s="6" t="s">
        <v>3143</v>
      </c>
      <c r="E7408" s="5" t="s">
        <v>3476</v>
      </c>
      <c r="F7408" s="6"/>
      <c r="G7408" s="25">
        <v>43278</v>
      </c>
      <c r="H7408" s="24">
        <f>IF(G7408=0,"No Exp Date",(IF(I7408&lt;&gt;0,"No Exp Date",IF(G7408&lt;DATE(2013,3,1),DATE(2020,3,1),DATE(YEAR(G7408)+7,MONTH(G7408),DAY(G7408))))))</f>
        <v>45835</v>
      </c>
      <c r="I7408" s="24"/>
      <c r="J7408" s="24">
        <v>43278</v>
      </c>
      <c r="K7408" s="27" t="s">
        <v>7300</v>
      </c>
      <c r="L7408" s="69" t="str">
        <f>IF((K7408)="Amd",EDATE(J7408,18),"N/A")</f>
        <v>N/A</v>
      </c>
      <c r="M7408" s="18"/>
    </row>
    <row r="7409" spans="1:13" s="2" customFormat="1" x14ac:dyDescent="0.3">
      <c r="A7409" s="23">
        <v>805</v>
      </c>
      <c r="B7409" s="23">
        <v>4</v>
      </c>
      <c r="C7409" s="106">
        <v>100</v>
      </c>
      <c r="D7409" s="6" t="s">
        <v>3143</v>
      </c>
      <c r="E7409" s="5" t="s">
        <v>3477</v>
      </c>
      <c r="F7409" s="6"/>
      <c r="G7409" s="25">
        <v>43278</v>
      </c>
      <c r="H7409" s="24">
        <f>IF(G7409=0,"No Exp Date",(IF(I7409&lt;&gt;0,"No Exp Date",IF(G7409&lt;DATE(2013,3,1),DATE(2020,3,1),DATE(YEAR(G7409)+7,MONTH(G7409),DAY(G7409))))))</f>
        <v>45835</v>
      </c>
      <c r="I7409" s="24"/>
      <c r="J7409" s="24">
        <v>43278</v>
      </c>
      <c r="K7409" s="27" t="s">
        <v>7300</v>
      </c>
      <c r="L7409" s="69" t="str">
        <f>IF((K7409)="Amd",EDATE(J7409,18),"N/A")</f>
        <v>N/A</v>
      </c>
      <c r="M7409" s="18"/>
    </row>
    <row r="7410" spans="1:13" s="2" customFormat="1" ht="25.5" x14ac:dyDescent="0.3">
      <c r="A7410" s="23">
        <v>805</v>
      </c>
      <c r="B7410" s="23">
        <v>4</v>
      </c>
      <c r="C7410" s="106">
        <v>105</v>
      </c>
      <c r="D7410" s="6" t="s">
        <v>3143</v>
      </c>
      <c r="E7410" s="5" t="s">
        <v>3478</v>
      </c>
      <c r="F7410" s="6"/>
      <c r="G7410" s="25">
        <v>43278</v>
      </c>
      <c r="H7410" s="24">
        <f>IF(G7410=0,"No Exp Date",(IF(I7410&lt;&gt;0,"No Exp Date",IF(G7410&lt;DATE(2013,3,1),DATE(2020,3,1),DATE(YEAR(G7410)+7,MONTH(G7410),DAY(G7410))))))</f>
        <v>45835</v>
      </c>
      <c r="I7410" s="24"/>
      <c r="J7410" s="24">
        <v>43278</v>
      </c>
      <c r="K7410" s="27" t="s">
        <v>7300</v>
      </c>
      <c r="L7410" s="69" t="str">
        <f>IF((K7410)="Amd",EDATE(J7410,18),"N/A")</f>
        <v>N/A</v>
      </c>
      <c r="M7410" s="18"/>
    </row>
    <row r="7411" spans="1:13" s="2" customFormat="1" ht="25.5" x14ac:dyDescent="0.3">
      <c r="A7411" s="23">
        <v>805</v>
      </c>
      <c r="B7411" s="23">
        <v>4</v>
      </c>
      <c r="C7411" s="106">
        <v>110</v>
      </c>
      <c r="D7411" s="6" t="s">
        <v>3143</v>
      </c>
      <c r="E7411" s="5" t="s">
        <v>3479</v>
      </c>
      <c r="F7411" s="6"/>
      <c r="G7411" s="25">
        <v>43278</v>
      </c>
      <c r="H7411" s="24">
        <f>IF(G7411=0,"No Exp Date",(IF(I7411&lt;&gt;0,"No Exp Date",IF(G7411&lt;DATE(2013,3,1),DATE(2020,3,1),DATE(YEAR(G7411)+7,MONTH(G7411),DAY(G7411))))))</f>
        <v>45835</v>
      </c>
      <c r="I7411" s="24"/>
      <c r="J7411" s="24">
        <v>43278</v>
      </c>
      <c r="K7411" s="27" t="s">
        <v>7300</v>
      </c>
      <c r="L7411" s="69" t="str">
        <f>IF((K7411)="Amd",EDATE(J7411,18),"N/A")</f>
        <v>N/A</v>
      </c>
      <c r="M7411" s="18"/>
    </row>
    <row r="7412" spans="1:13" s="2" customFormat="1" x14ac:dyDescent="0.3">
      <c r="A7412" s="23">
        <v>805</v>
      </c>
      <c r="B7412" s="23">
        <v>4</v>
      </c>
      <c r="C7412" s="106">
        <v>115</v>
      </c>
      <c r="D7412" s="6" t="s">
        <v>3143</v>
      </c>
      <c r="E7412" s="5" t="s">
        <v>3480</v>
      </c>
      <c r="F7412" s="6"/>
      <c r="G7412" s="25">
        <v>43278</v>
      </c>
      <c r="H7412" s="24">
        <f>IF(G7412=0,"No Exp Date",(IF(I7412&lt;&gt;0,"No Exp Date",IF(G7412&lt;DATE(2013,3,1),DATE(2020,3,1),DATE(YEAR(G7412)+7,MONTH(G7412),DAY(G7412))))))</f>
        <v>45835</v>
      </c>
      <c r="I7412" s="24"/>
      <c r="J7412" s="24">
        <v>43278</v>
      </c>
      <c r="K7412" s="27" t="s">
        <v>7300</v>
      </c>
      <c r="L7412" s="69" t="str">
        <f>IF((K7412)="Amd",EDATE(J7412,18),"N/A")</f>
        <v>N/A</v>
      </c>
      <c r="M7412" s="18"/>
    </row>
    <row r="7413" spans="1:13" s="2" customFormat="1" x14ac:dyDescent="0.3">
      <c r="A7413" s="23">
        <v>805</v>
      </c>
      <c r="B7413" s="23">
        <v>4</v>
      </c>
      <c r="C7413" s="106">
        <v>120</v>
      </c>
      <c r="D7413" s="6" t="s">
        <v>3143</v>
      </c>
      <c r="E7413" s="5" t="s">
        <v>3481</v>
      </c>
      <c r="F7413" s="6"/>
      <c r="G7413" s="25">
        <v>43278</v>
      </c>
      <c r="H7413" s="24">
        <f>IF(G7413=0,"No Exp Date",(IF(I7413&lt;&gt;0,"No Exp Date",IF(G7413&lt;DATE(2013,3,1),DATE(2020,3,1),DATE(YEAR(G7413)+7,MONTH(G7413),DAY(G7413))))))</f>
        <v>45835</v>
      </c>
      <c r="I7413" s="24"/>
      <c r="J7413" s="24">
        <v>43278</v>
      </c>
      <c r="K7413" s="27" t="s">
        <v>7300</v>
      </c>
      <c r="L7413" s="69" t="str">
        <f>IF((K7413)="Amd",EDATE(J7413,18),"N/A")</f>
        <v>N/A</v>
      </c>
      <c r="M7413" s="18"/>
    </row>
    <row r="7414" spans="1:13" s="2" customFormat="1" x14ac:dyDescent="0.3">
      <c r="A7414" s="23">
        <v>805</v>
      </c>
      <c r="B7414" s="23">
        <v>4</v>
      </c>
      <c r="C7414" s="106">
        <v>125</v>
      </c>
      <c r="D7414" s="6" t="s">
        <v>3143</v>
      </c>
      <c r="E7414" s="5" t="s">
        <v>3482</v>
      </c>
      <c r="F7414" s="6"/>
      <c r="G7414" s="25">
        <v>43278</v>
      </c>
      <c r="H7414" s="24">
        <f>IF(G7414=0,"No Exp Date",(IF(I7414&lt;&gt;0,"No Exp Date",IF(G7414&lt;DATE(2013,3,1),DATE(2020,3,1),DATE(YEAR(G7414)+7,MONTH(G7414),DAY(G7414))))))</f>
        <v>45835</v>
      </c>
      <c r="I7414" s="24"/>
      <c r="J7414" s="24">
        <v>43278</v>
      </c>
      <c r="K7414" s="27" t="s">
        <v>7300</v>
      </c>
      <c r="L7414" s="69" t="str">
        <f>IF((K7414)="Amd",EDATE(J7414,18),"N/A")</f>
        <v>N/A</v>
      </c>
      <c r="M7414" s="18"/>
    </row>
    <row r="7415" spans="1:13" s="2" customFormat="1" x14ac:dyDescent="0.3">
      <c r="A7415" s="23">
        <v>805</v>
      </c>
      <c r="B7415" s="23">
        <v>4</v>
      </c>
      <c r="C7415" s="106">
        <v>130</v>
      </c>
      <c r="D7415" s="6" t="s">
        <v>3143</v>
      </c>
      <c r="E7415" s="5" t="s">
        <v>3483</v>
      </c>
      <c r="F7415" s="6"/>
      <c r="G7415" s="25">
        <v>43278</v>
      </c>
      <c r="H7415" s="24">
        <f>IF(G7415=0,"No Exp Date",(IF(I7415&lt;&gt;0,"No Exp Date",IF(G7415&lt;DATE(2013,3,1),DATE(2020,3,1),DATE(YEAR(G7415)+7,MONTH(G7415),DAY(G7415))))))</f>
        <v>45835</v>
      </c>
      <c r="I7415" s="24"/>
      <c r="J7415" s="24">
        <v>43278</v>
      </c>
      <c r="K7415" s="27" t="s">
        <v>7300</v>
      </c>
      <c r="L7415" s="69" t="str">
        <f>IF((K7415)="Amd",EDATE(J7415,18),"N/A")</f>
        <v>N/A</v>
      </c>
      <c r="M7415" s="18"/>
    </row>
    <row r="7416" spans="1:13" s="2" customFormat="1" x14ac:dyDescent="0.3">
      <c r="A7416" s="23">
        <v>805</v>
      </c>
      <c r="B7416" s="23">
        <v>4</v>
      </c>
      <c r="C7416" s="106">
        <v>135</v>
      </c>
      <c r="D7416" s="6" t="s">
        <v>3143</v>
      </c>
      <c r="E7416" s="5" t="s">
        <v>3484</v>
      </c>
      <c r="F7416" s="6"/>
      <c r="G7416" s="25">
        <v>43278</v>
      </c>
      <c r="H7416" s="24">
        <f>IF(G7416=0,"No Exp Date",(IF(I7416&lt;&gt;0,"No Exp Date",IF(G7416&lt;DATE(2013,3,1),DATE(2020,3,1),DATE(YEAR(G7416)+7,MONTH(G7416),DAY(G7416))))))</f>
        <v>45835</v>
      </c>
      <c r="I7416" s="24"/>
      <c r="J7416" s="24">
        <v>43278</v>
      </c>
      <c r="K7416" s="27" t="s">
        <v>7300</v>
      </c>
      <c r="L7416" s="69" t="str">
        <f>IF((K7416)="Amd",EDATE(J7416,18),"N/A")</f>
        <v>N/A</v>
      </c>
      <c r="M7416" s="18"/>
    </row>
    <row r="7417" spans="1:13" s="2" customFormat="1" x14ac:dyDescent="0.3">
      <c r="A7417" s="23">
        <v>805</v>
      </c>
      <c r="B7417" s="23">
        <v>4</v>
      </c>
      <c r="C7417" s="106">
        <v>140</v>
      </c>
      <c r="D7417" s="6" t="s">
        <v>3143</v>
      </c>
      <c r="E7417" s="5" t="s">
        <v>3485</v>
      </c>
      <c r="F7417" s="6"/>
      <c r="G7417" s="25">
        <v>43278</v>
      </c>
      <c r="H7417" s="24">
        <f>IF(G7417=0,"No Exp Date",(IF(I7417&lt;&gt;0,"No Exp Date",IF(G7417&lt;DATE(2013,3,1),DATE(2020,3,1),DATE(YEAR(G7417)+7,MONTH(G7417),DAY(G7417))))))</f>
        <v>45835</v>
      </c>
      <c r="I7417" s="24"/>
      <c r="J7417" s="24">
        <v>43278</v>
      </c>
      <c r="K7417" s="27" t="s">
        <v>7300</v>
      </c>
      <c r="L7417" s="69" t="str">
        <f>IF((K7417)="Amd",EDATE(J7417,18),"N/A")</f>
        <v>N/A</v>
      </c>
      <c r="M7417" s="18"/>
    </row>
    <row r="7418" spans="1:13" s="2" customFormat="1" x14ac:dyDescent="0.3">
      <c r="A7418" s="23">
        <v>805</v>
      </c>
      <c r="B7418" s="23">
        <v>4</v>
      </c>
      <c r="C7418" s="106">
        <v>145</v>
      </c>
      <c r="D7418" s="6" t="s">
        <v>3143</v>
      </c>
      <c r="E7418" s="5" t="s">
        <v>3486</v>
      </c>
      <c r="F7418" s="6"/>
      <c r="G7418" s="25">
        <v>43278</v>
      </c>
      <c r="H7418" s="24">
        <f>IF(G7418=0,"No Exp Date",(IF(I7418&lt;&gt;0,"No Exp Date",IF(G7418&lt;DATE(2013,3,1),DATE(2020,3,1),DATE(YEAR(G7418)+7,MONTH(G7418),DAY(G7418))))))</f>
        <v>45835</v>
      </c>
      <c r="I7418" s="24"/>
      <c r="J7418" s="24">
        <v>43278</v>
      </c>
      <c r="K7418" s="27" t="s">
        <v>7300</v>
      </c>
      <c r="L7418" s="69" t="str">
        <f>IF((K7418)="Amd",EDATE(J7418,18),"N/A")</f>
        <v>N/A</v>
      </c>
      <c r="M7418" s="18"/>
    </row>
    <row r="7419" spans="1:13" s="2" customFormat="1" x14ac:dyDescent="0.3">
      <c r="A7419" s="23">
        <v>805</v>
      </c>
      <c r="B7419" s="23">
        <v>4</v>
      </c>
      <c r="C7419" s="106">
        <v>150</v>
      </c>
      <c r="D7419" s="6" t="s">
        <v>3143</v>
      </c>
      <c r="E7419" s="5" t="s">
        <v>3302</v>
      </c>
      <c r="F7419" s="6"/>
      <c r="G7419" s="25">
        <v>43278</v>
      </c>
      <c r="H7419" s="24">
        <f>IF(G7419=0,"No Exp Date",(IF(I7419&lt;&gt;0,"No Exp Date",IF(G7419&lt;DATE(2013,3,1),DATE(2020,3,1),DATE(YEAR(G7419)+7,MONTH(G7419),DAY(G7419))))))</f>
        <v>45835</v>
      </c>
      <c r="I7419" s="24"/>
      <c r="J7419" s="24">
        <v>43278</v>
      </c>
      <c r="K7419" s="27" t="s">
        <v>7300</v>
      </c>
      <c r="L7419" s="69" t="str">
        <f>IF((K7419)="Amd",EDATE(J7419,18),"N/A")</f>
        <v>N/A</v>
      </c>
      <c r="M7419" s="18"/>
    </row>
    <row r="7420" spans="1:13" s="2" customFormat="1" ht="25.5" x14ac:dyDescent="0.3">
      <c r="A7420" s="23">
        <v>805</v>
      </c>
      <c r="B7420" s="23">
        <v>4</v>
      </c>
      <c r="C7420" s="106">
        <v>155</v>
      </c>
      <c r="D7420" s="6" t="s">
        <v>3143</v>
      </c>
      <c r="E7420" s="5" t="s">
        <v>3487</v>
      </c>
      <c r="F7420" s="6"/>
      <c r="G7420" s="25">
        <v>43278</v>
      </c>
      <c r="H7420" s="24">
        <f>IF(G7420=0,"No Exp Date",(IF(I7420&lt;&gt;0,"No Exp Date",IF(G7420&lt;DATE(2013,3,1),DATE(2020,3,1),DATE(YEAR(G7420)+7,MONTH(G7420),DAY(G7420))))))</f>
        <v>45835</v>
      </c>
      <c r="I7420" s="24"/>
      <c r="J7420" s="24">
        <v>43278</v>
      </c>
      <c r="K7420" s="27" t="s">
        <v>7300</v>
      </c>
      <c r="L7420" s="69" t="str">
        <f>IF((K7420)="Amd",EDATE(J7420,18),"N/A")</f>
        <v>N/A</v>
      </c>
      <c r="M7420" s="18"/>
    </row>
    <row r="7421" spans="1:13" s="2" customFormat="1" x14ac:dyDescent="0.3">
      <c r="A7421" s="23">
        <v>805</v>
      </c>
      <c r="B7421" s="23">
        <v>4</v>
      </c>
      <c r="C7421" s="106">
        <v>160</v>
      </c>
      <c r="D7421" s="6" t="s">
        <v>3143</v>
      </c>
      <c r="E7421" s="5" t="s">
        <v>3488</v>
      </c>
      <c r="F7421" s="6"/>
      <c r="G7421" s="25">
        <v>43278</v>
      </c>
      <c r="H7421" s="24">
        <f>IF(G7421=0,"No Exp Date",(IF(I7421&lt;&gt;0,"No Exp Date",IF(G7421&lt;DATE(2013,3,1),DATE(2020,3,1),DATE(YEAR(G7421)+7,MONTH(G7421),DAY(G7421))))))</f>
        <v>45835</v>
      </c>
      <c r="I7421" s="24"/>
      <c r="J7421" s="24">
        <v>43278</v>
      </c>
      <c r="K7421" s="27" t="s">
        <v>7300</v>
      </c>
      <c r="L7421" s="69" t="str">
        <f>IF((K7421)="Amd",EDATE(J7421,18),"N/A")</f>
        <v>N/A</v>
      </c>
      <c r="M7421" s="18"/>
    </row>
    <row r="7422" spans="1:13" s="2" customFormat="1" x14ac:dyDescent="0.3">
      <c r="A7422" s="23">
        <v>805</v>
      </c>
      <c r="B7422" s="23">
        <v>4</v>
      </c>
      <c r="C7422" s="106">
        <v>165</v>
      </c>
      <c r="D7422" s="6" t="s">
        <v>3143</v>
      </c>
      <c r="E7422" s="5" t="s">
        <v>3489</v>
      </c>
      <c r="F7422" s="6"/>
      <c r="G7422" s="25">
        <v>43278</v>
      </c>
      <c r="H7422" s="24">
        <f>IF(G7422=0,"No Exp Date",(IF(I7422&lt;&gt;0,"No Exp Date",IF(G7422&lt;DATE(2013,3,1),DATE(2020,3,1),DATE(YEAR(G7422)+7,MONTH(G7422),DAY(G7422))))))</f>
        <v>45835</v>
      </c>
      <c r="I7422" s="24"/>
      <c r="J7422" s="24">
        <v>43278</v>
      </c>
      <c r="K7422" s="27" t="s">
        <v>7300</v>
      </c>
      <c r="L7422" s="69" t="str">
        <f>IF((K7422)="Amd",EDATE(J7422,18),"N/A")</f>
        <v>N/A</v>
      </c>
      <c r="M7422" s="18"/>
    </row>
    <row r="7423" spans="1:13" s="2" customFormat="1" x14ac:dyDescent="0.3">
      <c r="A7423" s="23">
        <v>805</v>
      </c>
      <c r="B7423" s="23">
        <v>5</v>
      </c>
      <c r="C7423" s="106">
        <v>10</v>
      </c>
      <c r="D7423" s="6" t="s">
        <v>3143</v>
      </c>
      <c r="E7423" s="5" t="s">
        <v>3490</v>
      </c>
      <c r="F7423" s="6"/>
      <c r="G7423" s="25">
        <v>43278</v>
      </c>
      <c r="H7423" s="24">
        <f>IF(G7423=0,"No Exp Date",(IF(I7423&lt;&gt;0,"No Exp Date",IF(G7423&lt;DATE(2013,3,1),DATE(2020,3,1),DATE(YEAR(G7423)+7,MONTH(G7423),DAY(G7423))))))</f>
        <v>45835</v>
      </c>
      <c r="I7423" s="24"/>
      <c r="J7423" s="24">
        <v>43278</v>
      </c>
      <c r="K7423" s="27" t="s">
        <v>7300</v>
      </c>
      <c r="L7423" s="69" t="str">
        <f>IF((K7423)="Amd",EDATE(J7423,18),"N/A")</f>
        <v>N/A</v>
      </c>
      <c r="M7423" s="18"/>
    </row>
    <row r="7424" spans="1:13" s="2" customFormat="1" ht="25.5" x14ac:dyDescent="0.3">
      <c r="A7424" s="23">
        <v>805</v>
      </c>
      <c r="B7424" s="23">
        <v>5</v>
      </c>
      <c r="C7424" s="106">
        <v>20</v>
      </c>
      <c r="D7424" s="6" t="s">
        <v>1</v>
      </c>
      <c r="E7424" s="5" t="s">
        <v>6171</v>
      </c>
      <c r="F7424" s="6" t="s">
        <v>10205</v>
      </c>
      <c r="G7424" s="25"/>
      <c r="H7424" s="24" t="str">
        <f>IF(G7424=0,"No Exp Date",(IF(I7424&lt;&gt;0,"No Exp Date",IF(G7424&lt;DATE(2013,3,1),DATE(2020,3,1),DATE(YEAR(G7424)+7,MONTH(G7424),DAY(G7424))))))</f>
        <v>No Exp Date</v>
      </c>
      <c r="I7424" s="24">
        <v>35410</v>
      </c>
      <c r="J7424" s="24" t="str">
        <f>IF((H7424)="No Exp Date","N/A","")</f>
        <v>N/A</v>
      </c>
      <c r="K7424" s="27"/>
      <c r="L7424" s="69" t="str">
        <f>IF((K7424)="Amd",EDATE(J7424,18),"N/A")</f>
        <v>N/A</v>
      </c>
      <c r="M7424" s="18"/>
    </row>
    <row r="7425" spans="1:13" s="2" customFormat="1" ht="38.25" x14ac:dyDescent="0.3">
      <c r="A7425" s="23">
        <v>805</v>
      </c>
      <c r="B7425" s="23">
        <v>5</v>
      </c>
      <c r="C7425" s="106">
        <v>30</v>
      </c>
      <c r="D7425" s="6" t="s">
        <v>3143</v>
      </c>
      <c r="E7425" s="5" t="s">
        <v>3491</v>
      </c>
      <c r="F7425" s="6"/>
      <c r="G7425" s="25">
        <v>43278</v>
      </c>
      <c r="H7425" s="24">
        <f>IF(G7425=0,"No Exp Date",(IF(I7425&lt;&gt;0,"No Exp Date",IF(G7425&lt;DATE(2013,3,1),DATE(2020,3,1),DATE(YEAR(G7425)+7,MONTH(G7425),DAY(G7425))))))</f>
        <v>45835</v>
      </c>
      <c r="I7425" s="24"/>
      <c r="J7425" s="24">
        <v>43278</v>
      </c>
      <c r="K7425" s="27" t="s">
        <v>7300</v>
      </c>
      <c r="L7425" s="69" t="str">
        <f>IF((K7425)="Amd",EDATE(J7425,18),"N/A")</f>
        <v>N/A</v>
      </c>
      <c r="M7425" s="18"/>
    </row>
    <row r="7426" spans="1:13" s="2" customFormat="1" ht="38.25" x14ac:dyDescent="0.3">
      <c r="A7426" s="23">
        <v>805</v>
      </c>
      <c r="B7426" s="23">
        <v>5</v>
      </c>
      <c r="C7426" s="106">
        <v>40</v>
      </c>
      <c r="D7426" s="6" t="s">
        <v>1</v>
      </c>
      <c r="E7426" s="18" t="s">
        <v>9055</v>
      </c>
      <c r="F7426" s="5" t="s">
        <v>9056</v>
      </c>
      <c r="G7426" s="25"/>
      <c r="H7426" s="24" t="str">
        <f>IF(G7426=0,"No Exp Date",(IF(I7426&lt;&gt;0,"No Exp Date",IF(G7426&lt;DATE(2013,3,1),DATE(2020,3,1),DATE(YEAR(G7426)+7,MONTH(G7426),DAY(G7426))))))</f>
        <v>No Exp Date</v>
      </c>
      <c r="I7426" s="24"/>
      <c r="J7426" s="24" t="str">
        <f>IF((H7426)="No Exp Date","N/A","")</f>
        <v>N/A</v>
      </c>
      <c r="K7426" s="27"/>
      <c r="L7426" s="69" t="str">
        <f>IF((K7426)="Amd",EDATE(J7426,18),"N/A")</f>
        <v>N/A</v>
      </c>
      <c r="M7426" s="18"/>
    </row>
    <row r="7427" spans="1:13" s="2" customFormat="1" ht="25.5" x14ac:dyDescent="0.3">
      <c r="A7427" s="23">
        <v>805</v>
      </c>
      <c r="B7427" s="23">
        <v>5</v>
      </c>
      <c r="C7427" s="106">
        <v>50</v>
      </c>
      <c r="D7427" s="6" t="s">
        <v>1</v>
      </c>
      <c r="E7427" s="18" t="s">
        <v>9058</v>
      </c>
      <c r="F7427" s="5" t="s">
        <v>9057</v>
      </c>
      <c r="G7427" s="25"/>
      <c r="H7427" s="24" t="str">
        <f>IF(G7427=0,"No Exp Date",(IF(I7427&lt;&gt;0,"No Exp Date",IF(G7427&lt;DATE(2013,3,1),DATE(2020,3,1),DATE(YEAR(G7427)+7,MONTH(G7427),DAY(G7427))))))</f>
        <v>No Exp Date</v>
      </c>
      <c r="I7427" s="24"/>
      <c r="J7427" s="24" t="str">
        <f>IF((H7427)="No Exp Date","N/A","")</f>
        <v>N/A</v>
      </c>
      <c r="K7427" s="27"/>
      <c r="L7427" s="69" t="str">
        <f>IF((K7427)="Amd",EDATE(J7427,18),"N/A")</f>
        <v>N/A</v>
      </c>
      <c r="M7427" s="18"/>
    </row>
    <row r="7428" spans="1:13" s="2" customFormat="1" x14ac:dyDescent="0.3">
      <c r="A7428" s="23">
        <v>805</v>
      </c>
      <c r="B7428" s="23">
        <v>5</v>
      </c>
      <c r="C7428" s="106">
        <v>60</v>
      </c>
      <c r="D7428" s="6" t="s">
        <v>1</v>
      </c>
      <c r="E7428" s="18" t="s">
        <v>9059</v>
      </c>
      <c r="F7428" s="5" t="s">
        <v>9060</v>
      </c>
      <c r="G7428" s="25"/>
      <c r="H7428" s="24" t="str">
        <f>IF(G7428=0,"No Exp Date",(IF(I7428&lt;&gt;0,"No Exp Date",IF(G7428&lt;DATE(2013,3,1),DATE(2020,3,1),DATE(YEAR(G7428)+7,MONTH(G7428),DAY(G7428))))))</f>
        <v>No Exp Date</v>
      </c>
      <c r="I7428" s="24"/>
      <c r="J7428" s="24" t="str">
        <f>IF((H7428)="No Exp Date","N/A","")</f>
        <v>N/A</v>
      </c>
      <c r="K7428" s="27"/>
      <c r="L7428" s="69" t="str">
        <f>IF((K7428)="Amd",EDATE(J7428,18),"N/A")</f>
        <v>N/A</v>
      </c>
      <c r="M7428" s="18"/>
    </row>
    <row r="7429" spans="1:13" s="2" customFormat="1" ht="38.25" x14ac:dyDescent="0.3">
      <c r="A7429" s="23">
        <v>805</v>
      </c>
      <c r="B7429" s="23">
        <v>5</v>
      </c>
      <c r="C7429" s="106">
        <v>70</v>
      </c>
      <c r="D7429" s="6" t="s">
        <v>3143</v>
      </c>
      <c r="E7429" s="5" t="s">
        <v>3492</v>
      </c>
      <c r="F7429" s="6" t="s">
        <v>10206</v>
      </c>
      <c r="G7429" s="25">
        <v>43278</v>
      </c>
      <c r="H7429" s="24">
        <f>IF(G7429=0,"No Exp Date",(IF(I7429&lt;&gt;0,"No Exp Date",IF(G7429&lt;DATE(2013,3,1),DATE(2020,3,1),DATE(YEAR(G7429)+7,MONTH(G7429),DAY(G7429))))))</f>
        <v>45835</v>
      </c>
      <c r="I7429" s="24"/>
      <c r="J7429" s="24">
        <v>43278</v>
      </c>
      <c r="K7429" s="27" t="s">
        <v>7300</v>
      </c>
      <c r="L7429" s="69" t="str">
        <f>IF((K7429)="Amd",EDATE(J7429,18),"N/A")</f>
        <v>N/A</v>
      </c>
      <c r="M7429" s="18"/>
    </row>
    <row r="7430" spans="1:13" s="2" customFormat="1" x14ac:dyDescent="0.3">
      <c r="A7430" s="23">
        <v>805</v>
      </c>
      <c r="B7430" s="23">
        <v>7</v>
      </c>
      <c r="C7430" s="106">
        <v>10</v>
      </c>
      <c r="D7430" s="6" t="s">
        <v>3143</v>
      </c>
      <c r="E7430" s="5" t="s">
        <v>3494</v>
      </c>
      <c r="F7430" s="6"/>
      <c r="G7430" s="25">
        <v>43278</v>
      </c>
      <c r="H7430" s="24">
        <f>IF(G7430=0,"No Exp Date",(IF(I7430&lt;&gt;0,"No Exp Date",IF(G7430&lt;DATE(2013,3,1),DATE(2020,3,1),DATE(YEAR(G7430)+7,MONTH(G7430),DAY(G7430))))))</f>
        <v>45835</v>
      </c>
      <c r="I7430" s="24"/>
      <c r="J7430" s="24">
        <v>43278</v>
      </c>
      <c r="K7430" s="27" t="s">
        <v>7300</v>
      </c>
      <c r="L7430" s="69" t="str">
        <f>IF((K7430)="Amd",EDATE(J7430,18),"N/A")</f>
        <v>N/A</v>
      </c>
      <c r="M7430" s="18"/>
    </row>
    <row r="7431" spans="1:13" s="2" customFormat="1" ht="25.5" x14ac:dyDescent="0.3">
      <c r="A7431" s="23">
        <v>805</v>
      </c>
      <c r="B7431" s="23">
        <v>7</v>
      </c>
      <c r="C7431" s="106">
        <v>20</v>
      </c>
      <c r="D7431" s="6" t="s">
        <v>3143</v>
      </c>
      <c r="E7431" s="5" t="s">
        <v>7312</v>
      </c>
      <c r="F7431" s="6"/>
      <c r="G7431" s="25">
        <v>43278</v>
      </c>
      <c r="H7431" s="24">
        <f>IF(G7431=0,"No Exp Date",(IF(I7431&lt;&gt;0,"No Exp Date",IF(G7431&lt;DATE(2013,3,1),DATE(2020,3,1),DATE(YEAR(G7431)+7,MONTH(G7431),DAY(G7431))))))</f>
        <v>45835</v>
      </c>
      <c r="I7431" s="24"/>
      <c r="J7431" s="24">
        <v>43278</v>
      </c>
      <c r="K7431" s="27" t="s">
        <v>7300</v>
      </c>
      <c r="L7431" s="69" t="str">
        <f>IF((K7431)="Amd",EDATE(J7431,18),"N/A")</f>
        <v>N/A</v>
      </c>
      <c r="M7431" s="18"/>
    </row>
    <row r="7432" spans="1:13" s="2" customFormat="1" ht="25.5" x14ac:dyDescent="0.3">
      <c r="A7432" s="23">
        <v>805</v>
      </c>
      <c r="B7432" s="23">
        <v>7</v>
      </c>
      <c r="C7432" s="106">
        <v>30</v>
      </c>
      <c r="D7432" s="6" t="s">
        <v>3143</v>
      </c>
      <c r="E7432" s="5" t="s">
        <v>7313</v>
      </c>
      <c r="F7432" s="6"/>
      <c r="G7432" s="25">
        <v>43278</v>
      </c>
      <c r="H7432" s="24">
        <f>IF(G7432=0,"No Exp Date",(IF(I7432&lt;&gt;0,"No Exp Date",IF(G7432&lt;DATE(2013,3,1),DATE(2020,3,1),DATE(YEAR(G7432)+7,MONTH(G7432),DAY(G7432))))))</f>
        <v>45835</v>
      </c>
      <c r="I7432" s="24"/>
      <c r="J7432" s="24">
        <v>43278</v>
      </c>
      <c r="K7432" s="27" t="s">
        <v>7300</v>
      </c>
      <c r="L7432" s="69" t="str">
        <f>IF((K7432)="Amd",EDATE(J7432,18),"N/A")</f>
        <v>N/A</v>
      </c>
      <c r="M7432" s="18"/>
    </row>
    <row r="7433" spans="1:13" s="2" customFormat="1" ht="25.5" x14ac:dyDescent="0.3">
      <c r="A7433" s="23">
        <v>805</v>
      </c>
      <c r="B7433" s="23">
        <v>7</v>
      </c>
      <c r="C7433" s="106">
        <v>40</v>
      </c>
      <c r="D7433" s="6" t="s">
        <v>3143</v>
      </c>
      <c r="E7433" s="5" t="s">
        <v>7314</v>
      </c>
      <c r="F7433" s="6"/>
      <c r="G7433" s="25">
        <v>43278</v>
      </c>
      <c r="H7433" s="24">
        <f>IF(G7433=0,"No Exp Date",(IF(I7433&lt;&gt;0,"No Exp Date",IF(G7433&lt;DATE(2013,3,1),DATE(2020,3,1),DATE(YEAR(G7433)+7,MONTH(G7433),DAY(G7433))))))</f>
        <v>45835</v>
      </c>
      <c r="I7433" s="24"/>
      <c r="J7433" s="24">
        <v>43278</v>
      </c>
      <c r="K7433" s="27" t="s">
        <v>7300</v>
      </c>
      <c r="L7433" s="69" t="str">
        <f>IF((K7433)="Amd",EDATE(J7433,18),"N/A")</f>
        <v>N/A</v>
      </c>
      <c r="M7433" s="18"/>
    </row>
    <row r="7434" spans="1:13" s="2" customFormat="1" ht="25.5" x14ac:dyDescent="0.3">
      <c r="A7434" s="23">
        <v>805</v>
      </c>
      <c r="B7434" s="23">
        <v>7</v>
      </c>
      <c r="C7434" s="106">
        <v>50</v>
      </c>
      <c r="D7434" s="6" t="s">
        <v>3143</v>
      </c>
      <c r="E7434" s="5" t="s">
        <v>7836</v>
      </c>
      <c r="F7434" s="6"/>
      <c r="G7434" s="25">
        <v>43278</v>
      </c>
      <c r="H7434" s="24">
        <f>IF(G7434=0,"No Exp Date",(IF(I7434&lt;&gt;0,"No Exp Date",IF(G7434&lt;DATE(2013,3,1),DATE(2020,3,1),DATE(YEAR(G7434)+7,MONTH(G7434),DAY(G7434))))))</f>
        <v>45835</v>
      </c>
      <c r="I7434" s="24"/>
      <c r="J7434" s="24">
        <v>43278</v>
      </c>
      <c r="K7434" s="27" t="s">
        <v>7300</v>
      </c>
      <c r="L7434" s="69" t="str">
        <f>IF((K7434)="Amd",EDATE(J7434,18),"N/A")</f>
        <v>N/A</v>
      </c>
      <c r="M7434" s="18"/>
    </row>
    <row r="7435" spans="1:13" s="2" customFormat="1" ht="25.5" x14ac:dyDescent="0.3">
      <c r="A7435" s="23">
        <v>805</v>
      </c>
      <c r="B7435" s="23">
        <v>7</v>
      </c>
      <c r="C7435" s="106">
        <v>60</v>
      </c>
      <c r="D7435" s="6" t="s">
        <v>3143</v>
      </c>
      <c r="E7435" s="5" t="s">
        <v>7315</v>
      </c>
      <c r="F7435" s="6"/>
      <c r="G7435" s="25">
        <v>43278</v>
      </c>
      <c r="H7435" s="24">
        <f>IF(G7435=0,"No Exp Date",(IF(I7435&lt;&gt;0,"No Exp Date",IF(G7435&lt;DATE(2013,3,1),DATE(2020,3,1),DATE(YEAR(G7435)+7,MONTH(G7435),DAY(G7435))))))</f>
        <v>45835</v>
      </c>
      <c r="I7435" s="24"/>
      <c r="J7435" s="24">
        <v>43278</v>
      </c>
      <c r="K7435" s="27" t="s">
        <v>7300</v>
      </c>
      <c r="L7435" s="69" t="str">
        <f>IF((K7435)="Amd",EDATE(J7435,18),"N/A")</f>
        <v>N/A</v>
      </c>
      <c r="M7435" s="18"/>
    </row>
    <row r="7436" spans="1:13" s="2" customFormat="1" x14ac:dyDescent="0.3">
      <c r="A7436" s="23">
        <v>805</v>
      </c>
      <c r="B7436" s="23">
        <v>7</v>
      </c>
      <c r="C7436" s="106">
        <v>70</v>
      </c>
      <c r="D7436" s="6" t="s">
        <v>3143</v>
      </c>
      <c r="E7436" s="5" t="s">
        <v>3495</v>
      </c>
      <c r="F7436" s="6"/>
      <c r="G7436" s="25">
        <v>43278</v>
      </c>
      <c r="H7436" s="24">
        <f>IF(G7436=0,"No Exp Date",(IF(I7436&lt;&gt;0,"No Exp Date",IF(G7436&lt;DATE(2013,3,1),DATE(2020,3,1),DATE(YEAR(G7436)+7,MONTH(G7436),DAY(G7436))))))</f>
        <v>45835</v>
      </c>
      <c r="I7436" s="24"/>
      <c r="J7436" s="24">
        <v>43278</v>
      </c>
      <c r="K7436" s="27" t="s">
        <v>7300</v>
      </c>
      <c r="L7436" s="69" t="str">
        <f>IF((K7436)="Amd",EDATE(J7436,18),"N/A")</f>
        <v>N/A</v>
      </c>
      <c r="M7436" s="18"/>
    </row>
    <row r="7437" spans="1:13" s="2" customFormat="1" ht="38.25" x14ac:dyDescent="0.3">
      <c r="A7437" s="23">
        <v>805</v>
      </c>
      <c r="B7437" s="23">
        <v>7</v>
      </c>
      <c r="C7437" s="106">
        <v>80</v>
      </c>
      <c r="D7437" s="6" t="s">
        <v>3143</v>
      </c>
      <c r="E7437" s="5" t="s">
        <v>3496</v>
      </c>
      <c r="F7437" s="6"/>
      <c r="G7437" s="25">
        <v>43560</v>
      </c>
      <c r="H7437" s="24">
        <f>IF(G7437=0,"No Exp Date",(IF(I7437&lt;&gt;0,"No Exp Date",IF(G7437&lt;DATE(2013,3,1),DATE(2020,3,1),DATE(YEAR(G7437)+7,MONTH(G7437),DAY(G7437))))))</f>
        <v>46117</v>
      </c>
      <c r="I7437" s="24"/>
      <c r="J7437" s="24">
        <v>43278</v>
      </c>
      <c r="K7437" s="27" t="s">
        <v>7300</v>
      </c>
      <c r="L7437" s="69" t="str">
        <f>IF((K7437)="Amd",EDATE(J7437,18),"N/A")</f>
        <v>N/A</v>
      </c>
      <c r="M7437" s="18"/>
    </row>
    <row r="7438" spans="1:13" s="2" customFormat="1" x14ac:dyDescent="0.3">
      <c r="A7438" s="23">
        <v>805</v>
      </c>
      <c r="B7438" s="23">
        <v>7</v>
      </c>
      <c r="C7438" s="106">
        <v>90</v>
      </c>
      <c r="D7438" s="6" t="s">
        <v>3143</v>
      </c>
      <c r="E7438" s="5" t="s">
        <v>3497</v>
      </c>
      <c r="F7438" s="6"/>
      <c r="G7438" s="25">
        <v>43278</v>
      </c>
      <c r="H7438" s="24">
        <f>IF(G7438=0,"No Exp Date",(IF(I7438&lt;&gt;0,"No Exp Date",IF(G7438&lt;DATE(2013,3,1),DATE(2020,3,1),DATE(YEAR(G7438)+7,MONTH(G7438),DAY(G7438))))))</f>
        <v>45835</v>
      </c>
      <c r="I7438" s="24"/>
      <c r="J7438" s="24">
        <v>43278</v>
      </c>
      <c r="K7438" s="27" t="s">
        <v>7300</v>
      </c>
      <c r="L7438" s="69" t="str">
        <f>IF((K7438)="Amd",EDATE(J7438,18),"N/A")</f>
        <v>N/A</v>
      </c>
      <c r="M7438" s="18"/>
    </row>
    <row r="7439" spans="1:13" s="2" customFormat="1" x14ac:dyDescent="0.3">
      <c r="A7439" s="23">
        <v>805</v>
      </c>
      <c r="B7439" s="23">
        <v>7</v>
      </c>
      <c r="C7439" s="106">
        <v>100</v>
      </c>
      <c r="D7439" s="6" t="s">
        <v>3143</v>
      </c>
      <c r="E7439" s="5" t="s">
        <v>3498</v>
      </c>
      <c r="F7439" s="6"/>
      <c r="G7439" s="25">
        <v>43278</v>
      </c>
      <c r="H7439" s="24">
        <f>IF(G7439=0,"No Exp Date",(IF(I7439&lt;&gt;0,"No Exp Date",IF(G7439&lt;DATE(2013,3,1),DATE(2020,3,1),DATE(YEAR(G7439)+7,MONTH(G7439),DAY(G7439))))))</f>
        <v>45835</v>
      </c>
      <c r="I7439" s="24"/>
      <c r="J7439" s="24">
        <v>43278</v>
      </c>
      <c r="K7439" s="27" t="s">
        <v>7300</v>
      </c>
      <c r="L7439" s="69" t="str">
        <f>IF((K7439)="Amd",EDATE(J7439,18),"N/A")</f>
        <v>N/A</v>
      </c>
      <c r="M7439" s="18"/>
    </row>
    <row r="7440" spans="1:13" s="2" customFormat="1" x14ac:dyDescent="0.3">
      <c r="A7440" s="110">
        <v>805</v>
      </c>
      <c r="B7440" s="110">
        <v>7</v>
      </c>
      <c r="C7440" s="228">
        <v>101</v>
      </c>
      <c r="D7440" s="23" t="s">
        <v>1</v>
      </c>
      <c r="E7440" s="43" t="s">
        <v>8284</v>
      </c>
      <c r="F7440" s="42"/>
      <c r="G7440" s="112">
        <v>43922</v>
      </c>
      <c r="H7440" s="24" t="str">
        <f>IF(G7440=0,"No Exp Date",(IF(I7440&lt;&gt;0,"No Exp Date",IF(G7440&lt;DATE(2013,3,1),DATE(2020,3,1),DATE(YEAR(G7440)+7,MONTH(G7440),DAY(G7440))))))</f>
        <v>No Exp Date</v>
      </c>
      <c r="I7440" s="113">
        <v>43922</v>
      </c>
      <c r="J7440" s="113" t="str">
        <f>IF((H7440)="No Exp Date","N/A","")</f>
        <v>N/A</v>
      </c>
      <c r="K7440" s="114"/>
      <c r="L7440" s="115" t="str">
        <f>IF((K7440)="Amd",EDATE(J7440,18),"N/A")</f>
        <v>N/A</v>
      </c>
      <c r="M7440" s="18"/>
    </row>
    <row r="7441" spans="1:13" s="2" customFormat="1" x14ac:dyDescent="0.3">
      <c r="A7441" s="23">
        <v>805</v>
      </c>
      <c r="B7441" s="23">
        <v>8</v>
      </c>
      <c r="C7441" s="106">
        <v>10</v>
      </c>
      <c r="D7441" s="6" t="s">
        <v>3143</v>
      </c>
      <c r="E7441" s="5" t="s">
        <v>3499</v>
      </c>
      <c r="F7441" s="6"/>
      <c r="G7441" s="25">
        <v>43278</v>
      </c>
      <c r="H7441" s="24">
        <f>IF(G7441=0,"No Exp Date",(IF(I7441&lt;&gt;0,"No Exp Date",IF(G7441&lt;DATE(2013,3,1),DATE(2020,3,1),DATE(YEAR(G7441)+7,MONTH(G7441),DAY(G7441))))))</f>
        <v>45835</v>
      </c>
      <c r="I7441" s="24"/>
      <c r="J7441" s="24">
        <v>43278</v>
      </c>
      <c r="K7441" s="27" t="s">
        <v>7300</v>
      </c>
      <c r="L7441" s="69" t="str">
        <f>IF((K7441)="Amd",EDATE(J7441,18),"N/A")</f>
        <v>N/A</v>
      </c>
      <c r="M7441" s="18"/>
    </row>
    <row r="7442" spans="1:13" s="2" customFormat="1" x14ac:dyDescent="0.3">
      <c r="A7442" s="23">
        <v>805</v>
      </c>
      <c r="B7442" s="23">
        <v>8</v>
      </c>
      <c r="C7442" s="106">
        <v>20</v>
      </c>
      <c r="D7442" s="6" t="s">
        <v>1</v>
      </c>
      <c r="E7442" s="6"/>
      <c r="F7442" s="5" t="s">
        <v>4645</v>
      </c>
      <c r="G7442" s="25"/>
      <c r="H7442" s="24" t="str">
        <f>IF(G7442=0,"No Exp Date",(IF(I7442&lt;&gt;0,"No Exp Date",IF(G7442&lt;DATE(2013,3,1),DATE(2020,3,1),DATE(YEAR(G7442)+7,MONTH(G7442),DAY(G7442))))))</f>
        <v>No Exp Date</v>
      </c>
      <c r="I7442" s="24"/>
      <c r="J7442" s="24" t="str">
        <f>IF((H7442)="No Exp Date","N/A","")</f>
        <v>N/A</v>
      </c>
      <c r="K7442" s="27"/>
      <c r="L7442" s="69" t="str">
        <f>IF((K7442)="Amd",EDATE(J7442,18),"N/A")</f>
        <v>N/A</v>
      </c>
      <c r="M7442" s="18"/>
    </row>
    <row r="7443" spans="1:13" s="2" customFormat="1" ht="38.25" x14ac:dyDescent="0.3">
      <c r="A7443" s="23">
        <v>805</v>
      </c>
      <c r="B7443" s="23">
        <v>8</v>
      </c>
      <c r="C7443" s="106">
        <v>30</v>
      </c>
      <c r="D7443" s="6" t="s">
        <v>3143</v>
      </c>
      <c r="E7443" s="5" t="s">
        <v>3500</v>
      </c>
      <c r="F7443" s="6"/>
      <c r="G7443" s="25">
        <v>43278</v>
      </c>
      <c r="H7443" s="24">
        <f>IF(G7443=0,"No Exp Date",(IF(I7443&lt;&gt;0,"No Exp Date",IF(G7443&lt;DATE(2013,3,1),DATE(2020,3,1),DATE(YEAR(G7443)+7,MONTH(G7443),DAY(G7443))))))</f>
        <v>45835</v>
      </c>
      <c r="I7443" s="24"/>
      <c r="J7443" s="24">
        <v>43278</v>
      </c>
      <c r="K7443" s="27" t="s">
        <v>7300</v>
      </c>
      <c r="L7443" s="69" t="str">
        <f>IF((K7443)="Amd",EDATE(J7443,18),"N/A")</f>
        <v>N/A</v>
      </c>
      <c r="M7443" s="18"/>
    </row>
    <row r="7444" spans="1:13" s="2" customFormat="1" ht="51" x14ac:dyDescent="0.3">
      <c r="A7444" s="23">
        <v>805</v>
      </c>
      <c r="B7444" s="23">
        <v>8</v>
      </c>
      <c r="C7444" s="106">
        <v>40</v>
      </c>
      <c r="D7444" s="6" t="s">
        <v>3143</v>
      </c>
      <c r="E7444" s="5" t="s">
        <v>3501</v>
      </c>
      <c r="F7444" s="6"/>
      <c r="G7444" s="25">
        <v>43278</v>
      </c>
      <c r="H7444" s="24">
        <f>IF(G7444=0,"No Exp Date",(IF(I7444&lt;&gt;0,"No Exp Date",IF(G7444&lt;DATE(2013,3,1),DATE(2020,3,1),DATE(YEAR(G7444)+7,MONTH(G7444),DAY(G7444))))))</f>
        <v>45835</v>
      </c>
      <c r="I7444" s="24"/>
      <c r="J7444" s="24">
        <v>43278</v>
      </c>
      <c r="K7444" s="27" t="s">
        <v>7300</v>
      </c>
      <c r="L7444" s="69" t="str">
        <f>IF((K7444)="Amd",EDATE(J7444,18),"N/A")</f>
        <v>N/A</v>
      </c>
      <c r="M7444" s="18"/>
    </row>
    <row r="7445" spans="1:13" s="2" customFormat="1" ht="38.25" x14ac:dyDescent="0.3">
      <c r="A7445" s="23">
        <v>805</v>
      </c>
      <c r="B7445" s="23">
        <v>8</v>
      </c>
      <c r="C7445" s="106">
        <v>50</v>
      </c>
      <c r="D7445" s="6" t="s">
        <v>3143</v>
      </c>
      <c r="E7445" s="5" t="s">
        <v>3502</v>
      </c>
      <c r="F7445" s="6"/>
      <c r="G7445" s="25">
        <v>43278</v>
      </c>
      <c r="H7445" s="24">
        <f>IF(G7445=0,"No Exp Date",(IF(I7445&lt;&gt;0,"No Exp Date",IF(G7445&lt;DATE(2013,3,1),DATE(2020,3,1),DATE(YEAR(G7445)+7,MONTH(G7445),DAY(G7445))))))</f>
        <v>45835</v>
      </c>
      <c r="I7445" s="24"/>
      <c r="J7445" s="24">
        <v>43278</v>
      </c>
      <c r="K7445" s="27" t="s">
        <v>7300</v>
      </c>
      <c r="L7445" s="69" t="str">
        <f>IF((K7445)="Amd",EDATE(J7445,18),"N/A")</f>
        <v>N/A</v>
      </c>
      <c r="M7445" s="18"/>
    </row>
    <row r="7446" spans="1:13" s="2" customFormat="1" ht="38.25" x14ac:dyDescent="0.3">
      <c r="A7446" s="23">
        <v>805</v>
      </c>
      <c r="B7446" s="23">
        <v>8</v>
      </c>
      <c r="C7446" s="106">
        <v>60</v>
      </c>
      <c r="D7446" s="6" t="s">
        <v>3143</v>
      </c>
      <c r="E7446" s="5" t="s">
        <v>3503</v>
      </c>
      <c r="F7446" s="6"/>
      <c r="G7446" s="25">
        <v>43278</v>
      </c>
      <c r="H7446" s="24">
        <f>IF(G7446=0,"No Exp Date",(IF(I7446&lt;&gt;0,"No Exp Date",IF(G7446&lt;DATE(2013,3,1),DATE(2020,3,1),DATE(YEAR(G7446)+7,MONTH(G7446),DAY(G7446))))))</f>
        <v>45835</v>
      </c>
      <c r="I7446" s="24"/>
      <c r="J7446" s="24">
        <v>43278</v>
      </c>
      <c r="K7446" s="27" t="s">
        <v>7300</v>
      </c>
      <c r="L7446" s="69" t="str">
        <f>IF((K7446)="Amd",EDATE(J7446,18),"N/A")</f>
        <v>N/A</v>
      </c>
      <c r="M7446" s="18"/>
    </row>
    <row r="7447" spans="1:13" s="3" customFormat="1" x14ac:dyDescent="0.3">
      <c r="A7447" s="23">
        <v>805</v>
      </c>
      <c r="B7447" s="23">
        <v>9</v>
      </c>
      <c r="C7447" s="106">
        <v>10</v>
      </c>
      <c r="D7447" s="6" t="s">
        <v>3143</v>
      </c>
      <c r="E7447" s="5" t="s">
        <v>3442</v>
      </c>
      <c r="F7447" s="6"/>
      <c r="G7447" s="25">
        <v>43278</v>
      </c>
      <c r="H7447" s="24">
        <f>IF(G7447=0,"No Exp Date",(IF(I7447&lt;&gt;0,"No Exp Date",IF(G7447&lt;DATE(2013,3,1),DATE(2020,3,1),DATE(YEAR(G7447)+7,MONTH(G7447),DAY(G7447))))))</f>
        <v>45835</v>
      </c>
      <c r="I7447" s="24"/>
      <c r="J7447" s="24">
        <v>43278</v>
      </c>
      <c r="K7447" s="27" t="s">
        <v>7300</v>
      </c>
      <c r="L7447" s="69" t="str">
        <f>IF((K7447)="Amd",EDATE(J7447,18),"N/A")</f>
        <v>N/A</v>
      </c>
      <c r="M7447" s="62"/>
    </row>
    <row r="7448" spans="1:13" s="2" customFormat="1" x14ac:dyDescent="0.3">
      <c r="A7448" s="23">
        <v>805</v>
      </c>
      <c r="B7448" s="23">
        <v>9</v>
      </c>
      <c r="C7448" s="106">
        <v>11</v>
      </c>
      <c r="D7448" s="23" t="s">
        <v>1</v>
      </c>
      <c r="E7448" s="18" t="s">
        <v>8266</v>
      </c>
      <c r="F7448" s="6"/>
      <c r="G7448" s="25"/>
      <c r="H7448" s="24" t="str">
        <f>IF(G7448=0,"No Exp Date",(IF(I7448&lt;&gt;0,"No Exp Date",IF(G7448&lt;DATE(2013,3,1),DATE(2020,3,1),DATE(YEAR(G7448)+7,MONTH(G7448),DAY(G7448))))))</f>
        <v>No Exp Date</v>
      </c>
      <c r="I7448" s="24"/>
      <c r="J7448" s="24" t="str">
        <f>IF((H7448)="No Exp Date","N/A","")</f>
        <v>N/A</v>
      </c>
      <c r="K7448" s="27"/>
      <c r="L7448" s="69" t="str">
        <f>IF((K7448)="Amd",EDATE(J7448,18),"N/A")</f>
        <v>N/A</v>
      </c>
      <c r="M7448" s="18"/>
    </row>
    <row r="7449" spans="1:13" s="2" customFormat="1" ht="25.5" x14ac:dyDescent="0.3">
      <c r="A7449" s="23">
        <v>805</v>
      </c>
      <c r="B7449" s="23">
        <v>9</v>
      </c>
      <c r="C7449" s="106">
        <v>20</v>
      </c>
      <c r="D7449" s="6" t="s">
        <v>3143</v>
      </c>
      <c r="E7449" s="5" t="s">
        <v>3504</v>
      </c>
      <c r="F7449" s="6"/>
      <c r="G7449" s="25">
        <v>43278</v>
      </c>
      <c r="H7449" s="24">
        <f>IF(G7449=0,"No Exp Date",(IF(I7449&lt;&gt;0,"No Exp Date",IF(G7449&lt;DATE(2013,3,1),DATE(2020,3,1),DATE(YEAR(G7449)+7,MONTH(G7449),DAY(G7449))))))</f>
        <v>45835</v>
      </c>
      <c r="I7449" s="24"/>
      <c r="J7449" s="24">
        <v>43278</v>
      </c>
      <c r="K7449" s="27" t="s">
        <v>7300</v>
      </c>
      <c r="L7449" s="69" t="str">
        <f>IF((K7449)="Amd",EDATE(J7449,18),"N/A")</f>
        <v>N/A</v>
      </c>
      <c r="M7449" s="18"/>
    </row>
    <row r="7450" spans="1:13" s="2" customFormat="1" ht="25.5" x14ac:dyDescent="0.3">
      <c r="A7450" s="23">
        <v>805</v>
      </c>
      <c r="B7450" s="23">
        <v>9</v>
      </c>
      <c r="C7450" s="106">
        <v>30</v>
      </c>
      <c r="D7450" s="6" t="s">
        <v>3143</v>
      </c>
      <c r="E7450" s="5" t="s">
        <v>3570</v>
      </c>
      <c r="F7450" s="6"/>
      <c r="G7450" s="25">
        <v>43278</v>
      </c>
      <c r="H7450" s="24">
        <f>IF(G7450=0,"No Exp Date",(IF(I7450&lt;&gt;0,"No Exp Date",IF(G7450&lt;DATE(2013,3,1),DATE(2020,3,1),DATE(YEAR(G7450)+7,MONTH(G7450),DAY(G7450))))))</f>
        <v>45835</v>
      </c>
      <c r="I7450" s="24"/>
      <c r="J7450" s="24">
        <v>43278</v>
      </c>
      <c r="K7450" s="27" t="s">
        <v>7300</v>
      </c>
      <c r="L7450" s="69" t="str">
        <f>IF((K7450)="Amd",EDATE(J7450,18),"N/A")</f>
        <v>N/A</v>
      </c>
      <c r="M7450" s="18"/>
    </row>
    <row r="7451" spans="1:13" s="2" customFormat="1" x14ac:dyDescent="0.3">
      <c r="A7451" s="23">
        <v>805</v>
      </c>
      <c r="B7451" s="23">
        <v>9</v>
      </c>
      <c r="C7451" s="106">
        <v>40</v>
      </c>
      <c r="D7451" s="6" t="s">
        <v>1</v>
      </c>
      <c r="E7451" s="5" t="s">
        <v>3505</v>
      </c>
      <c r="F7451" s="6" t="s">
        <v>7371</v>
      </c>
      <c r="G7451" s="25">
        <v>38511</v>
      </c>
      <c r="H7451" s="24" t="str">
        <f>IF(G7451=0,"No Exp Date",(IF(I7451&lt;&gt;0,"No Exp Date",IF(G7451&lt;DATE(2013,3,1),DATE(2020,3,1),DATE(YEAR(G7451)+7,MONTH(G7451),DAY(G7451))))))</f>
        <v>No Exp Date</v>
      </c>
      <c r="I7451" s="24">
        <v>43076</v>
      </c>
      <c r="J7451" s="24" t="str">
        <f>IF((H7451)="No Exp Date","N/A","")</f>
        <v>N/A</v>
      </c>
      <c r="K7451" s="27"/>
      <c r="L7451" s="69" t="str">
        <f>IF((K7451)="Amd",EDATE(J7451,18),"N/A")</f>
        <v>N/A</v>
      </c>
      <c r="M7451" s="18"/>
    </row>
    <row r="7452" spans="1:13" s="2" customFormat="1" x14ac:dyDescent="0.3">
      <c r="A7452" s="23">
        <v>805</v>
      </c>
      <c r="B7452" s="23">
        <v>9</v>
      </c>
      <c r="C7452" s="106">
        <v>41</v>
      </c>
      <c r="D7452" s="6" t="s">
        <v>1</v>
      </c>
      <c r="E7452" s="5" t="s">
        <v>4788</v>
      </c>
      <c r="F7452" s="6" t="s">
        <v>135</v>
      </c>
      <c r="G7452" s="25">
        <v>43076</v>
      </c>
      <c r="H7452" s="24" t="str">
        <f>IF(G7452=0,"No Exp Date",(IF(I7452&lt;&gt;0,"No Exp Date",IF(G7452&lt;DATE(2013,3,1),DATE(2020,3,1),DATE(YEAR(G7452)+7,MONTH(G7452),DAY(G7452))))))</f>
        <v>No Exp Date</v>
      </c>
      <c r="I7452" s="24">
        <v>43076</v>
      </c>
      <c r="J7452" s="24" t="str">
        <f>IF((H7452)="No Exp Date","N/A","")</f>
        <v>N/A</v>
      </c>
      <c r="K7452" s="27"/>
      <c r="L7452" s="69" t="str">
        <f>IF((K7452)="Amd",EDATE(J7452,18),"N/A")</f>
        <v>N/A</v>
      </c>
      <c r="M7452" s="18"/>
    </row>
    <row r="7453" spans="1:13" s="2" customFormat="1" ht="25.5" x14ac:dyDescent="0.3">
      <c r="A7453" s="23">
        <v>805</v>
      </c>
      <c r="B7453" s="23">
        <v>9</v>
      </c>
      <c r="C7453" s="106">
        <v>50</v>
      </c>
      <c r="D7453" s="6" t="s">
        <v>3143</v>
      </c>
      <c r="E7453" s="5" t="s">
        <v>3446</v>
      </c>
      <c r="F7453" s="6"/>
      <c r="G7453" s="25">
        <v>43278</v>
      </c>
      <c r="H7453" s="24">
        <f>IF(G7453=0,"No Exp Date",(IF(I7453&lt;&gt;0,"No Exp Date",IF(G7453&lt;DATE(2013,3,1),DATE(2020,3,1),DATE(YEAR(G7453)+7,MONTH(G7453),DAY(G7453))))))</f>
        <v>45835</v>
      </c>
      <c r="I7453" s="24"/>
      <c r="J7453" s="24">
        <v>43278</v>
      </c>
      <c r="K7453" s="27" t="s">
        <v>7300</v>
      </c>
      <c r="L7453" s="69" t="str">
        <f>IF((K7453)="Amd",EDATE(J7453,18),"N/A")</f>
        <v>N/A</v>
      </c>
      <c r="M7453" s="18"/>
    </row>
    <row r="7454" spans="1:13" s="2" customFormat="1" ht="38.25" x14ac:dyDescent="0.3">
      <c r="A7454" s="23">
        <v>805</v>
      </c>
      <c r="B7454" s="23">
        <v>9</v>
      </c>
      <c r="C7454" s="106">
        <v>60</v>
      </c>
      <c r="D7454" s="6" t="s">
        <v>3143</v>
      </c>
      <c r="E7454" s="5" t="s">
        <v>3506</v>
      </c>
      <c r="F7454" s="6"/>
      <c r="G7454" s="25">
        <v>43278</v>
      </c>
      <c r="H7454" s="24">
        <f>IF(G7454=0,"No Exp Date",(IF(I7454&lt;&gt;0,"No Exp Date",IF(G7454&lt;DATE(2013,3,1),DATE(2020,3,1),DATE(YEAR(G7454)+7,MONTH(G7454),DAY(G7454))))))</f>
        <v>45835</v>
      </c>
      <c r="I7454" s="24"/>
      <c r="J7454" s="24">
        <v>43278</v>
      </c>
      <c r="K7454" s="27" t="s">
        <v>7300</v>
      </c>
      <c r="L7454" s="69" t="str">
        <f>IF((K7454)="Amd",EDATE(J7454,18),"N/A")</f>
        <v>N/A</v>
      </c>
      <c r="M7454" s="18"/>
    </row>
    <row r="7455" spans="1:13" s="2" customFormat="1" x14ac:dyDescent="0.3">
      <c r="A7455" s="23">
        <v>805</v>
      </c>
      <c r="B7455" s="23">
        <v>9</v>
      </c>
      <c r="C7455" s="106">
        <v>70</v>
      </c>
      <c r="D7455" s="6" t="s">
        <v>3143</v>
      </c>
      <c r="E7455" s="5" t="s">
        <v>3451</v>
      </c>
      <c r="F7455" s="6"/>
      <c r="G7455" s="25">
        <v>43278</v>
      </c>
      <c r="H7455" s="24">
        <f>IF(G7455=0,"No Exp Date",(IF(I7455&lt;&gt;0,"No Exp Date",IF(G7455&lt;DATE(2013,3,1),DATE(2020,3,1),DATE(YEAR(G7455)+7,MONTH(G7455),DAY(G7455))))))</f>
        <v>45835</v>
      </c>
      <c r="I7455" s="24"/>
      <c r="J7455" s="24">
        <v>43278</v>
      </c>
      <c r="K7455" s="27" t="s">
        <v>7300</v>
      </c>
      <c r="L7455" s="69" t="str">
        <f>IF((K7455)="Amd",EDATE(J7455,18),"N/A")</f>
        <v>N/A</v>
      </c>
      <c r="M7455" s="18"/>
    </row>
    <row r="7456" spans="1:13" s="2" customFormat="1" ht="38.25" x14ac:dyDescent="0.3">
      <c r="A7456" s="23">
        <v>805</v>
      </c>
      <c r="B7456" s="23">
        <v>9</v>
      </c>
      <c r="C7456" s="106">
        <v>80</v>
      </c>
      <c r="D7456" s="6" t="s">
        <v>3143</v>
      </c>
      <c r="E7456" s="5" t="s">
        <v>3507</v>
      </c>
      <c r="F7456" s="6"/>
      <c r="G7456" s="25">
        <v>43278</v>
      </c>
      <c r="H7456" s="24">
        <f>IF(G7456=0,"No Exp Date",(IF(I7456&lt;&gt;0,"No Exp Date",IF(G7456&lt;DATE(2013,3,1),DATE(2020,3,1),DATE(YEAR(G7456)+7,MONTH(G7456),DAY(G7456))))))</f>
        <v>45835</v>
      </c>
      <c r="I7456" s="24"/>
      <c r="J7456" s="24">
        <v>43278</v>
      </c>
      <c r="K7456" s="27" t="s">
        <v>7300</v>
      </c>
      <c r="L7456" s="69" t="str">
        <f>IF((K7456)="Amd",EDATE(J7456,18),"N/A")</f>
        <v>N/A</v>
      </c>
      <c r="M7456" s="18"/>
    </row>
    <row r="7457" spans="1:13" s="2" customFormat="1" x14ac:dyDescent="0.3">
      <c r="A7457" s="23">
        <v>805</v>
      </c>
      <c r="B7457" s="23">
        <v>9</v>
      </c>
      <c r="C7457" s="106">
        <v>90</v>
      </c>
      <c r="D7457" s="6" t="s">
        <v>3143</v>
      </c>
      <c r="E7457" s="5" t="s">
        <v>3453</v>
      </c>
      <c r="F7457" s="6"/>
      <c r="G7457" s="25">
        <v>43278</v>
      </c>
      <c r="H7457" s="24">
        <f>IF(G7457=0,"No Exp Date",(IF(I7457&lt;&gt;0,"No Exp Date",IF(G7457&lt;DATE(2013,3,1),DATE(2020,3,1),DATE(YEAR(G7457)+7,MONTH(G7457),DAY(G7457))))))</f>
        <v>45835</v>
      </c>
      <c r="I7457" s="24"/>
      <c r="J7457" s="24">
        <v>43278</v>
      </c>
      <c r="K7457" s="27" t="s">
        <v>7300</v>
      </c>
      <c r="L7457" s="69" t="str">
        <f>IF((K7457)="Amd",EDATE(J7457,18),"N/A")</f>
        <v>N/A</v>
      </c>
      <c r="M7457" s="18"/>
    </row>
    <row r="7458" spans="1:13" s="2" customFormat="1" ht="25.5" x14ac:dyDescent="0.3">
      <c r="A7458" s="140">
        <v>805</v>
      </c>
      <c r="B7458" s="140">
        <v>9</v>
      </c>
      <c r="C7458" s="229">
        <v>100</v>
      </c>
      <c r="D7458" s="15" t="s">
        <v>1</v>
      </c>
      <c r="E7458" s="40" t="s">
        <v>3508</v>
      </c>
      <c r="F7458" s="15" t="s">
        <v>8691</v>
      </c>
      <c r="G7458" s="142">
        <v>43278</v>
      </c>
      <c r="H7458" s="24" t="str">
        <f>IF(G7458=0,"No Exp Date",(IF(I7458&lt;&gt;0,"No Exp Date",IF(G7458&lt;DATE(2013,3,1),DATE(2020,3,1),DATE(YEAR(G7458)+7,MONTH(G7458),DAY(G7458))))))</f>
        <v>No Exp Date</v>
      </c>
      <c r="I7458" s="143">
        <v>43656</v>
      </c>
      <c r="J7458" s="143">
        <v>43278</v>
      </c>
      <c r="K7458" s="144" t="s">
        <v>7300</v>
      </c>
      <c r="L7458" s="145" t="str">
        <f>IF((K7458)="Amd",EDATE(J7458,18),"N/A")</f>
        <v>N/A</v>
      </c>
      <c r="M7458" s="18"/>
    </row>
    <row r="7459" spans="1:13" s="2" customFormat="1" x14ac:dyDescent="0.3">
      <c r="A7459" s="23">
        <v>805</v>
      </c>
      <c r="B7459" s="23">
        <v>11</v>
      </c>
      <c r="C7459" s="106">
        <v>1</v>
      </c>
      <c r="D7459" s="6" t="s">
        <v>3143</v>
      </c>
      <c r="E7459" s="5" t="s">
        <v>3509</v>
      </c>
      <c r="F7459" s="6"/>
      <c r="G7459" s="25">
        <v>43278</v>
      </c>
      <c r="H7459" s="24">
        <f>IF(G7459=0,"No Exp Date",(IF(I7459&lt;&gt;0,"No Exp Date",IF(G7459&lt;DATE(2013,3,1),DATE(2020,3,1),DATE(YEAR(G7459)+7,MONTH(G7459),DAY(G7459))))))</f>
        <v>45835</v>
      </c>
      <c r="I7459" s="24"/>
      <c r="J7459" s="24">
        <v>43278</v>
      </c>
      <c r="K7459" s="27" t="s">
        <v>7300</v>
      </c>
      <c r="L7459" s="69" t="str">
        <f>IF((K7459)="Amd",EDATE(J7459,18),"N/A")</f>
        <v>N/A</v>
      </c>
      <c r="M7459" s="18"/>
    </row>
    <row r="7460" spans="1:13" s="2" customFormat="1" ht="25.5" x14ac:dyDescent="0.3">
      <c r="A7460" s="23">
        <v>805</v>
      </c>
      <c r="B7460" s="23">
        <v>11</v>
      </c>
      <c r="C7460" s="106">
        <v>10</v>
      </c>
      <c r="D7460" s="6" t="s">
        <v>3143</v>
      </c>
      <c r="E7460" s="5" t="s">
        <v>3510</v>
      </c>
      <c r="F7460" s="6"/>
      <c r="G7460" s="25">
        <v>43278</v>
      </c>
      <c r="H7460" s="24">
        <f>IF(G7460=0,"No Exp Date",(IF(I7460&lt;&gt;0,"No Exp Date",IF(G7460&lt;DATE(2013,3,1),DATE(2020,3,1),DATE(YEAR(G7460)+7,MONTH(G7460),DAY(G7460))))))</f>
        <v>45835</v>
      </c>
      <c r="I7460" s="24"/>
      <c r="J7460" s="24">
        <v>43278</v>
      </c>
      <c r="K7460" s="27" t="s">
        <v>7300</v>
      </c>
      <c r="L7460" s="69" t="str">
        <f>IF((K7460)="Amd",EDATE(J7460,18),"N/A")</f>
        <v>N/A</v>
      </c>
      <c r="M7460" s="18"/>
    </row>
    <row r="7461" spans="1:13" s="2" customFormat="1" ht="25.5" x14ac:dyDescent="0.3">
      <c r="A7461" s="23">
        <v>805</v>
      </c>
      <c r="B7461" s="23">
        <v>11</v>
      </c>
      <c r="C7461" s="106">
        <v>20</v>
      </c>
      <c r="D7461" s="6" t="s">
        <v>3143</v>
      </c>
      <c r="E7461" s="5" t="s">
        <v>3511</v>
      </c>
      <c r="F7461" s="6"/>
      <c r="G7461" s="25">
        <v>43278</v>
      </c>
      <c r="H7461" s="24">
        <f>IF(G7461=0,"No Exp Date",(IF(I7461&lt;&gt;0,"No Exp Date",IF(G7461&lt;DATE(2013,3,1),DATE(2020,3,1),DATE(YEAR(G7461)+7,MONTH(G7461),DAY(G7461))))))</f>
        <v>45835</v>
      </c>
      <c r="I7461" s="24"/>
      <c r="J7461" s="24">
        <v>43278</v>
      </c>
      <c r="K7461" s="27" t="s">
        <v>7300</v>
      </c>
      <c r="L7461" s="69" t="str">
        <f>IF((K7461)="Amd",EDATE(J7461,18),"N/A")</f>
        <v>N/A</v>
      </c>
      <c r="M7461" s="18"/>
    </row>
    <row r="7462" spans="1:13" s="2" customFormat="1" x14ac:dyDescent="0.3">
      <c r="A7462" s="23">
        <v>806</v>
      </c>
      <c r="B7462" s="23">
        <v>1</v>
      </c>
      <c r="C7462" s="106">
        <v>10</v>
      </c>
      <c r="D7462" s="6" t="s">
        <v>1</v>
      </c>
      <c r="E7462" s="5" t="s">
        <v>6174</v>
      </c>
      <c r="F7462" s="6" t="s">
        <v>10207</v>
      </c>
      <c r="G7462" s="25"/>
      <c r="H7462" s="24" t="str">
        <f>IF(G7462=0,"No Exp Date",(IF(I7462&lt;&gt;0,"No Exp Date",IF(G7462&lt;DATE(2013,3,1),DATE(2020,3,1),DATE(YEAR(G7462)+7,MONTH(G7462),DAY(G7462))))))</f>
        <v>No Exp Date</v>
      </c>
      <c r="I7462" s="24">
        <v>34589</v>
      </c>
      <c r="J7462" s="24" t="str">
        <f>IF((H7462)="No Exp Date","N/A","")</f>
        <v>N/A</v>
      </c>
      <c r="K7462" s="27"/>
      <c r="L7462" s="69" t="str">
        <f>IF((K7462)="Amd",EDATE(J7462,18),"N/A")</f>
        <v>N/A</v>
      </c>
      <c r="M7462" s="18"/>
    </row>
    <row r="7463" spans="1:13" s="2" customFormat="1" ht="25.5" x14ac:dyDescent="0.3">
      <c r="A7463" s="23">
        <v>806</v>
      </c>
      <c r="B7463" s="23">
        <v>1</v>
      </c>
      <c r="C7463" s="106">
        <v>11</v>
      </c>
      <c r="D7463" s="6" t="s">
        <v>1</v>
      </c>
      <c r="E7463" s="5" t="s">
        <v>5488</v>
      </c>
      <c r="F7463" s="6" t="s">
        <v>135</v>
      </c>
      <c r="G7463" s="25"/>
      <c r="H7463" s="24" t="str">
        <f>IF(G7463=0,"No Exp Date",(IF(I7463&lt;&gt;0,"No Exp Date",IF(G7463&lt;DATE(2013,3,1),DATE(2020,3,1),DATE(YEAR(G7463)+7,MONTH(G7463),DAY(G7463))))))</f>
        <v>No Exp Date</v>
      </c>
      <c r="I7463" s="24"/>
      <c r="J7463" s="24" t="str">
        <f>IF((H7463)="No Exp Date","N/A","")</f>
        <v>N/A</v>
      </c>
      <c r="K7463" s="27"/>
      <c r="L7463" s="69" t="str">
        <f>IF((K7463)="Amd",EDATE(J7463,18),"N/A")</f>
        <v>N/A</v>
      </c>
      <c r="M7463" s="18"/>
    </row>
    <row r="7464" spans="1:13" s="2" customFormat="1" x14ac:dyDescent="0.3">
      <c r="A7464" s="23">
        <v>806</v>
      </c>
      <c r="B7464" s="23">
        <v>2</v>
      </c>
      <c r="C7464" s="106">
        <v>10</v>
      </c>
      <c r="D7464" s="6" t="s">
        <v>1</v>
      </c>
      <c r="E7464" s="5" t="s">
        <v>3512</v>
      </c>
      <c r="F7464" s="6" t="s">
        <v>10208</v>
      </c>
      <c r="G7464" s="25">
        <v>27528</v>
      </c>
      <c r="H7464" s="24" t="str">
        <f>IF(G7464=0,"No Exp Date",(IF(I7464&lt;&gt;0,"No Exp Date",IF(G7464&lt;DATE(2013,3,1),DATE(2020,3,1),DATE(YEAR(G7464)+7,MONTH(G7464),DAY(G7464))))))</f>
        <v>No Exp Date</v>
      </c>
      <c r="I7464" s="24">
        <v>42860</v>
      </c>
      <c r="J7464" s="24" t="str">
        <f>IF((H7464)="No Exp Date","N/A","")</f>
        <v>N/A</v>
      </c>
      <c r="K7464" s="27"/>
      <c r="L7464" s="69" t="str">
        <f>IF((K7464)="Amd",EDATE(J7464,18),"N/A")</f>
        <v>N/A</v>
      </c>
      <c r="M7464" s="18"/>
    </row>
    <row r="7465" spans="1:13" s="2" customFormat="1" ht="25.5" x14ac:dyDescent="0.3">
      <c r="A7465" s="23">
        <v>806</v>
      </c>
      <c r="B7465" s="23">
        <v>2</v>
      </c>
      <c r="C7465" s="106">
        <v>11</v>
      </c>
      <c r="D7465" s="6" t="s">
        <v>1</v>
      </c>
      <c r="E7465" s="5" t="s">
        <v>3513</v>
      </c>
      <c r="F7465" s="6" t="s">
        <v>135</v>
      </c>
      <c r="G7465" s="25">
        <v>42706</v>
      </c>
      <c r="H7465" s="24" t="str">
        <f>IF(G7465=0,"No Exp Date",(IF(I7465&lt;&gt;0,"No Exp Date",IF(G7465&lt;DATE(2013,3,1),DATE(2020,3,1),DATE(YEAR(G7465)+7,MONTH(G7465),DAY(G7465))))))</f>
        <v>No Exp Date</v>
      </c>
      <c r="I7465" s="24">
        <v>42860</v>
      </c>
      <c r="J7465" s="24" t="str">
        <f>IF((H7465)="No Exp Date","N/A","")</f>
        <v>N/A</v>
      </c>
      <c r="K7465" s="27"/>
      <c r="L7465" s="69" t="str">
        <f>IF((K7465)="Amd",EDATE(J7465,18),"N/A")</f>
        <v>N/A</v>
      </c>
      <c r="M7465" s="18"/>
    </row>
    <row r="7466" spans="1:13" s="2" customFormat="1" x14ac:dyDescent="0.3">
      <c r="A7466" s="23">
        <v>806</v>
      </c>
      <c r="B7466" s="23">
        <v>2</v>
      </c>
      <c r="C7466" s="106">
        <v>20</v>
      </c>
      <c r="D7466" s="6" t="s">
        <v>1</v>
      </c>
      <c r="E7466" s="5" t="s">
        <v>3514</v>
      </c>
      <c r="F7466" s="6" t="s">
        <v>10208</v>
      </c>
      <c r="G7466" s="25">
        <v>30048</v>
      </c>
      <c r="H7466" s="24" t="str">
        <f>IF(G7466=0,"No Exp Date",(IF(I7466&lt;&gt;0,"No Exp Date",IF(G7466&lt;DATE(2013,3,1),DATE(2020,3,1),DATE(YEAR(G7466)+7,MONTH(G7466),DAY(G7466))))))</f>
        <v>No Exp Date</v>
      </c>
      <c r="I7466" s="24">
        <v>42860</v>
      </c>
      <c r="J7466" s="24" t="str">
        <f>IF((H7466)="No Exp Date","N/A","")</f>
        <v>N/A</v>
      </c>
      <c r="K7466" s="27"/>
      <c r="L7466" s="69" t="str">
        <f>IF((K7466)="Amd",EDATE(J7466,18),"N/A")</f>
        <v>N/A</v>
      </c>
      <c r="M7466" s="18"/>
    </row>
    <row r="7467" spans="1:13" s="2" customFormat="1" ht="25.5" x14ac:dyDescent="0.3">
      <c r="A7467" s="23">
        <v>806</v>
      </c>
      <c r="B7467" s="23">
        <v>2</v>
      </c>
      <c r="C7467" s="106">
        <v>30</v>
      </c>
      <c r="D7467" s="6" t="s">
        <v>1</v>
      </c>
      <c r="E7467" s="5" t="s">
        <v>3515</v>
      </c>
      <c r="F7467" s="6" t="s">
        <v>10208</v>
      </c>
      <c r="G7467" s="25">
        <v>27528</v>
      </c>
      <c r="H7467" s="24" t="str">
        <f>IF(G7467=0,"No Exp Date",(IF(I7467&lt;&gt;0,"No Exp Date",IF(G7467&lt;DATE(2013,3,1),DATE(2020,3,1),DATE(YEAR(G7467)+7,MONTH(G7467),DAY(G7467))))))</f>
        <v>No Exp Date</v>
      </c>
      <c r="I7467" s="24">
        <v>42860</v>
      </c>
      <c r="J7467" s="24" t="str">
        <f>IF((H7467)="No Exp Date","N/A","")</f>
        <v>N/A</v>
      </c>
      <c r="K7467" s="27"/>
      <c r="L7467" s="69" t="str">
        <f>IF((K7467)="Amd",EDATE(J7467,18),"N/A")</f>
        <v>N/A</v>
      </c>
      <c r="M7467" s="18"/>
    </row>
    <row r="7468" spans="1:13" s="2" customFormat="1" ht="25.5" x14ac:dyDescent="0.3">
      <c r="A7468" s="23">
        <v>806</v>
      </c>
      <c r="B7468" s="23">
        <v>2</v>
      </c>
      <c r="C7468" s="106">
        <v>40</v>
      </c>
      <c r="D7468" s="6" t="s">
        <v>1</v>
      </c>
      <c r="E7468" s="5" t="s">
        <v>3516</v>
      </c>
      <c r="F7468" s="6" t="s">
        <v>10208</v>
      </c>
      <c r="G7468" s="25">
        <v>27528</v>
      </c>
      <c r="H7468" s="24" t="str">
        <f>IF(G7468=0,"No Exp Date",(IF(I7468&lt;&gt;0,"No Exp Date",IF(G7468&lt;DATE(2013,3,1),DATE(2020,3,1),DATE(YEAR(G7468)+7,MONTH(G7468),DAY(G7468))))))</f>
        <v>No Exp Date</v>
      </c>
      <c r="I7468" s="24">
        <v>42860</v>
      </c>
      <c r="J7468" s="24" t="str">
        <f>IF((H7468)="No Exp Date","N/A","")</f>
        <v>N/A</v>
      </c>
      <c r="K7468" s="27"/>
      <c r="L7468" s="69" t="str">
        <f>IF((K7468)="Amd",EDATE(J7468,18),"N/A")</f>
        <v>N/A</v>
      </c>
      <c r="M7468" s="18"/>
    </row>
    <row r="7469" spans="1:13" s="2" customFormat="1" x14ac:dyDescent="0.3">
      <c r="A7469" s="23">
        <v>806</v>
      </c>
      <c r="B7469" s="23">
        <v>2</v>
      </c>
      <c r="C7469" s="106">
        <v>50</v>
      </c>
      <c r="D7469" s="6" t="s">
        <v>1</v>
      </c>
      <c r="E7469" s="5" t="s">
        <v>3517</v>
      </c>
      <c r="F7469" s="6" t="s">
        <v>10208</v>
      </c>
      <c r="G7469" s="25">
        <v>27528</v>
      </c>
      <c r="H7469" s="24" t="str">
        <f>IF(G7469=0,"No Exp Date",(IF(I7469&lt;&gt;0,"No Exp Date",IF(G7469&lt;DATE(2013,3,1),DATE(2020,3,1),DATE(YEAR(G7469)+7,MONTH(G7469),DAY(G7469))))))</f>
        <v>No Exp Date</v>
      </c>
      <c r="I7469" s="24">
        <v>42860</v>
      </c>
      <c r="J7469" s="24" t="str">
        <f>IF((H7469)="No Exp Date","N/A","")</f>
        <v>N/A</v>
      </c>
      <c r="K7469" s="27"/>
      <c r="L7469" s="69" t="str">
        <f>IF((K7469)="Amd",EDATE(J7469,18),"N/A")</f>
        <v>N/A</v>
      </c>
      <c r="M7469" s="18"/>
    </row>
    <row r="7470" spans="1:13" s="2" customFormat="1" x14ac:dyDescent="0.3">
      <c r="A7470" s="23">
        <v>806</v>
      </c>
      <c r="B7470" s="23">
        <v>2</v>
      </c>
      <c r="C7470" s="106">
        <v>60</v>
      </c>
      <c r="D7470" s="23" t="s">
        <v>3143</v>
      </c>
      <c r="E7470" s="18" t="s">
        <v>3517</v>
      </c>
      <c r="F7470" s="6"/>
      <c r="G7470" s="25"/>
      <c r="H7470" s="24" t="str">
        <f>IF(G7470=0,"No Exp Date",(IF(I7470&lt;&gt;0,"No Exp Date",IF(G7470&lt;DATE(2013,3,1),DATE(2020,3,1),DATE(YEAR(G7470)+7,MONTH(G7470),DAY(G7470))))))</f>
        <v>No Exp Date</v>
      </c>
      <c r="I7470" s="24"/>
      <c r="J7470" s="24" t="str">
        <f>IF((H7470)="No Exp Date","N/A","")</f>
        <v>N/A</v>
      </c>
      <c r="K7470" s="27"/>
      <c r="L7470" s="69" t="str">
        <f>IF((K7470)="Amd",EDATE(J7470,18),"N/A")</f>
        <v>N/A</v>
      </c>
      <c r="M7470" s="18"/>
    </row>
    <row r="7471" spans="1:13" s="2" customFormat="1" x14ac:dyDescent="0.3">
      <c r="A7471" s="23">
        <v>806</v>
      </c>
      <c r="B7471" s="23">
        <v>2</v>
      </c>
      <c r="C7471" s="106">
        <v>70</v>
      </c>
      <c r="D7471" s="6" t="s">
        <v>3143</v>
      </c>
      <c r="E7471" s="5" t="s">
        <v>3518</v>
      </c>
      <c r="F7471" s="6"/>
      <c r="G7471" s="25">
        <v>43887</v>
      </c>
      <c r="H7471" s="24">
        <f>IF(G7471=0,"No Exp Date",(IF(I7471&lt;&gt;0,"No Exp Date",IF(G7471&lt;DATE(2013,3,1),DATE(2020,3,1),DATE(YEAR(G7471)+7,MONTH(G7471),DAY(G7471))))))</f>
        <v>46444</v>
      </c>
      <c r="I7471" s="24"/>
      <c r="J7471" s="25">
        <v>43887</v>
      </c>
      <c r="K7471" s="27" t="s">
        <v>7300</v>
      </c>
      <c r="L7471" s="69" t="str">
        <f>IF((K7471)="Amd",EDATE(J7471,18),"N/A")</f>
        <v>N/A</v>
      </c>
      <c r="M7471" s="18"/>
    </row>
    <row r="7472" spans="1:13" s="2" customFormat="1" x14ac:dyDescent="0.3">
      <c r="A7472" s="23">
        <v>806</v>
      </c>
      <c r="B7472" s="23">
        <v>2</v>
      </c>
      <c r="C7472" s="106">
        <v>80</v>
      </c>
      <c r="D7472" s="6" t="s">
        <v>1</v>
      </c>
      <c r="E7472" s="5" t="s">
        <v>6977</v>
      </c>
      <c r="F7472" s="6" t="s">
        <v>10209</v>
      </c>
      <c r="G7472" s="25"/>
      <c r="H7472" s="24" t="str">
        <f>IF(G7472=0,"No Exp Date",(IF(I7472&lt;&gt;0,"No Exp Date",IF(G7472&lt;DATE(2013,3,1),DATE(2020,3,1),DATE(YEAR(G7472)+7,MONTH(G7472),DAY(G7472))))))</f>
        <v>No Exp Date</v>
      </c>
      <c r="I7472" s="24">
        <v>38961</v>
      </c>
      <c r="J7472" s="24" t="str">
        <f>IF((H7472)="No Exp Date","N/A","")</f>
        <v>N/A</v>
      </c>
      <c r="K7472" s="27"/>
      <c r="L7472" s="69" t="str">
        <f>IF((K7472)="Amd",EDATE(J7472,18),"N/A")</f>
        <v>N/A</v>
      </c>
      <c r="M7472" s="18"/>
    </row>
    <row r="7473" spans="1:13" s="2" customFormat="1" x14ac:dyDescent="0.3">
      <c r="A7473" s="23">
        <v>806</v>
      </c>
      <c r="B7473" s="23">
        <v>2</v>
      </c>
      <c r="C7473" s="106">
        <v>81</v>
      </c>
      <c r="D7473" s="6" t="s">
        <v>1</v>
      </c>
      <c r="E7473" s="5" t="s">
        <v>3519</v>
      </c>
      <c r="F7473" s="6" t="s">
        <v>135</v>
      </c>
      <c r="G7473" s="24">
        <v>38961</v>
      </c>
      <c r="H7473" s="24" t="str">
        <f>IF(G7473=0,"No Exp Date",(IF(I7473&lt;&gt;0,"No Exp Date",IF(G7473&lt;DATE(2013,3,1),DATE(2020,3,1),DATE(YEAR(G7473)+7,MONTH(G7473),DAY(G7473))))))</f>
        <v>No Exp Date</v>
      </c>
      <c r="I7473" s="24">
        <v>38961</v>
      </c>
      <c r="J7473" s="24" t="str">
        <f>IF((H7473)="No Exp Date","N/A","")</f>
        <v>N/A</v>
      </c>
      <c r="K7473" s="27"/>
      <c r="L7473" s="69" t="str">
        <f>IF((K7473)="Amd",EDATE(J7473,18),"N/A")</f>
        <v>N/A</v>
      </c>
      <c r="M7473" s="18"/>
    </row>
    <row r="7474" spans="1:13" s="2" customFormat="1" x14ac:dyDescent="0.3">
      <c r="A7474" s="23">
        <v>806</v>
      </c>
      <c r="B7474" s="23">
        <v>2</v>
      </c>
      <c r="C7474" s="106">
        <v>88</v>
      </c>
      <c r="D7474" s="6" t="s">
        <v>3143</v>
      </c>
      <c r="E7474" s="5" t="s">
        <v>3520</v>
      </c>
      <c r="F7474" s="6"/>
      <c r="G7474" s="25">
        <v>43887</v>
      </c>
      <c r="H7474" s="24">
        <f>IF(G7474=0,"No Exp Date",(IF(I7474&lt;&gt;0,"No Exp Date",IF(G7474&lt;DATE(2013,3,1),DATE(2020,3,1),DATE(YEAR(G7474)+7,MONTH(G7474),DAY(G7474))))))</f>
        <v>46444</v>
      </c>
      <c r="I7474" s="24"/>
      <c r="J7474" s="24" t="str">
        <f>IF((H7474)="No Exp Date","N/A","")</f>
        <v/>
      </c>
      <c r="K7474" s="27"/>
      <c r="L7474" s="69" t="str">
        <f>IF((K7474)="Amd",EDATE(J7474,18),"N/A")</f>
        <v>N/A</v>
      </c>
      <c r="M7474" s="18"/>
    </row>
    <row r="7475" spans="1:13" s="2" customFormat="1" ht="38.25" x14ac:dyDescent="0.3">
      <c r="A7475" s="23">
        <v>806</v>
      </c>
      <c r="B7475" s="23">
        <v>2</v>
      </c>
      <c r="C7475" s="106">
        <v>90</v>
      </c>
      <c r="D7475" s="6" t="s">
        <v>1</v>
      </c>
      <c r="E7475" s="5" t="s">
        <v>6979</v>
      </c>
      <c r="F7475" s="6" t="s">
        <v>6960</v>
      </c>
      <c r="G7475" s="25">
        <v>34375</v>
      </c>
      <c r="H7475" s="24" t="str">
        <f>IF(G7475=0,"No Exp Date",(IF(I7475&lt;&gt;0,"No Exp Date",IF(G7475&lt;DATE(2013,3,1),DATE(2020,3,1),DATE(YEAR(G7475)+7,MONTH(G7475),DAY(G7475))))))</f>
        <v>No Exp Date</v>
      </c>
      <c r="I7475" s="24">
        <v>39818</v>
      </c>
      <c r="J7475" s="24" t="str">
        <f>IF((H7475)="No Exp Date","N/A","")</f>
        <v>N/A</v>
      </c>
      <c r="K7475" s="27"/>
      <c r="L7475" s="69" t="str">
        <f>IF((K7475)="Amd",EDATE(J7475,18),"N/A")</f>
        <v>N/A</v>
      </c>
      <c r="M7475" s="18"/>
    </row>
    <row r="7476" spans="1:13" s="2" customFormat="1" x14ac:dyDescent="0.3">
      <c r="A7476" s="23">
        <v>806</v>
      </c>
      <c r="B7476" s="23">
        <v>2</v>
      </c>
      <c r="C7476" s="106">
        <v>91</v>
      </c>
      <c r="D7476" s="6" t="s">
        <v>1</v>
      </c>
      <c r="E7476" s="5" t="s">
        <v>3521</v>
      </c>
      <c r="F7476" s="6" t="s">
        <v>135</v>
      </c>
      <c r="G7476" s="25"/>
      <c r="H7476" s="24" t="str">
        <f>IF(G7476=0,"No Exp Date",(IF(I7476&lt;&gt;0,"No Exp Date",IF(G7476&lt;DATE(2013,3,1),DATE(2020,3,1),DATE(YEAR(G7476)+7,MONTH(G7476),DAY(G7476))))))</f>
        <v>No Exp Date</v>
      </c>
      <c r="I7476" s="24">
        <v>39818</v>
      </c>
      <c r="J7476" s="24" t="str">
        <f>IF((H7476)="No Exp Date","N/A","")</f>
        <v>N/A</v>
      </c>
      <c r="K7476" s="27"/>
      <c r="L7476" s="69" t="str">
        <f>IF((K7476)="Amd",EDATE(J7476,18),"N/A")</f>
        <v>N/A</v>
      </c>
      <c r="M7476" s="18"/>
    </row>
    <row r="7477" spans="1:13" s="2" customFormat="1" ht="25.5" x14ac:dyDescent="0.3">
      <c r="A7477" s="23">
        <v>806</v>
      </c>
      <c r="B7477" s="23">
        <v>2</v>
      </c>
      <c r="C7477" s="106">
        <v>92</v>
      </c>
      <c r="D7477" s="6" t="s">
        <v>3143</v>
      </c>
      <c r="E7477" s="5" t="s">
        <v>7816</v>
      </c>
      <c r="F7477" s="6"/>
      <c r="G7477" s="25">
        <v>43616</v>
      </c>
      <c r="H7477" s="24">
        <f>IF(G7477=0,"No Exp Date",(IF(I7477&lt;&gt;0,"No Exp Date",IF(G7477&lt;DATE(2013,3,1),DATE(2020,3,1),DATE(YEAR(G7477)+7,MONTH(G7477),DAY(G7477))))))</f>
        <v>46173</v>
      </c>
      <c r="I7477" s="24"/>
      <c r="J7477" s="24" t="str">
        <f>IF((H7477)="No Exp Date","N/A","")</f>
        <v/>
      </c>
      <c r="K7477" s="27"/>
      <c r="L7477" s="69" t="str">
        <f>IF((K7477)="Amd",EDATE(J7477,18),"N/A")</f>
        <v>N/A</v>
      </c>
      <c r="M7477" s="18"/>
    </row>
    <row r="7478" spans="1:13" s="2" customFormat="1" ht="38.25" x14ac:dyDescent="0.3">
      <c r="A7478" s="23">
        <v>806</v>
      </c>
      <c r="B7478" s="23">
        <v>2</v>
      </c>
      <c r="C7478" s="106">
        <v>95</v>
      </c>
      <c r="D7478" s="6" t="s">
        <v>3143</v>
      </c>
      <c r="E7478" s="5" t="s">
        <v>3522</v>
      </c>
      <c r="F7478" s="6"/>
      <c r="G7478" s="25">
        <v>44320</v>
      </c>
      <c r="H7478" s="24">
        <f>IF(G7478=0,"No Exp Date",(IF(I7478&lt;&gt;0,"No Exp Date",IF(G7478&lt;DATE(2013,3,1),DATE(2020,3,1),DATE(YEAR(G7478)+7,MONTH(G7478),DAY(G7478))))))</f>
        <v>46877</v>
      </c>
      <c r="I7478" s="24"/>
      <c r="J7478" s="25">
        <v>43887</v>
      </c>
      <c r="K7478" s="27" t="s">
        <v>7300</v>
      </c>
      <c r="L7478" s="69" t="str">
        <f>IF((K7478)="Amd",EDATE(J7478,18),"N/A")</f>
        <v>N/A</v>
      </c>
      <c r="M7478" s="18"/>
    </row>
    <row r="7479" spans="1:13" s="2" customFormat="1" ht="25.5" x14ac:dyDescent="0.3">
      <c r="A7479" s="23">
        <v>806</v>
      </c>
      <c r="B7479" s="23">
        <v>2</v>
      </c>
      <c r="C7479" s="106">
        <v>96</v>
      </c>
      <c r="D7479" s="6" t="s">
        <v>1</v>
      </c>
      <c r="E7479" s="5" t="s">
        <v>6978</v>
      </c>
      <c r="F7479" s="6" t="s">
        <v>6960</v>
      </c>
      <c r="G7479" s="25">
        <v>34375</v>
      </c>
      <c r="H7479" s="24" t="str">
        <f>IF(G7479=0,"No Exp Date",(IF(I7479&lt;&gt;0,"No Exp Date",IF(G7479&lt;DATE(2013,3,1),DATE(2020,3,1),DATE(YEAR(G7479)+7,MONTH(G7479),DAY(G7479))))))</f>
        <v>No Exp Date</v>
      </c>
      <c r="I7479" s="24">
        <v>39818</v>
      </c>
      <c r="J7479" s="24" t="str">
        <f>IF((H7479)="No Exp Date","N/A","")</f>
        <v>N/A</v>
      </c>
      <c r="K7479" s="27"/>
      <c r="L7479" s="69" t="str">
        <f>IF((K7479)="Amd",EDATE(J7479,18),"N/A")</f>
        <v>N/A</v>
      </c>
      <c r="M7479" s="18"/>
    </row>
    <row r="7480" spans="1:13" s="2" customFormat="1" ht="38.25" x14ac:dyDescent="0.3">
      <c r="A7480" s="23">
        <v>806</v>
      </c>
      <c r="B7480" s="23">
        <v>2</v>
      </c>
      <c r="C7480" s="106">
        <v>97</v>
      </c>
      <c r="D7480" s="6" t="s">
        <v>3143</v>
      </c>
      <c r="E7480" s="5" t="s">
        <v>3523</v>
      </c>
      <c r="F7480" s="6"/>
      <c r="G7480" s="25">
        <v>42860</v>
      </c>
      <c r="H7480" s="24">
        <f>IF(G7480=0,"No Exp Date",(IF(I7480&lt;&gt;0,"No Exp Date",IF(G7480&lt;DATE(2013,3,1),DATE(2020,3,1),DATE(YEAR(G7480)+7,MONTH(G7480),DAY(G7480))))))</f>
        <v>45417</v>
      </c>
      <c r="I7480" s="24"/>
      <c r="J7480" s="24" t="str">
        <f>IF((H7480)="No Exp Date","N/A","")</f>
        <v/>
      </c>
      <c r="K7480" s="27"/>
      <c r="L7480" s="69" t="str">
        <f>IF((K7480)="Amd",EDATE(J7480,18),"N/A")</f>
        <v>N/A</v>
      </c>
      <c r="M7480" s="18"/>
    </row>
    <row r="7481" spans="1:13" s="2" customFormat="1" ht="25.5" x14ac:dyDescent="0.3">
      <c r="A7481" s="23">
        <v>806</v>
      </c>
      <c r="B7481" s="23">
        <v>2</v>
      </c>
      <c r="C7481" s="106">
        <v>100</v>
      </c>
      <c r="D7481" s="6" t="s">
        <v>3143</v>
      </c>
      <c r="E7481" s="5" t="s">
        <v>7817</v>
      </c>
      <c r="F7481" s="6"/>
      <c r="G7481" s="25">
        <v>43616</v>
      </c>
      <c r="H7481" s="24">
        <f>IF(G7481=0,"No Exp Date",(IF(I7481&lt;&gt;0,"No Exp Date",IF(G7481&lt;DATE(2013,3,1),DATE(2020,3,1),DATE(YEAR(G7481)+7,MONTH(G7481),DAY(G7481))))))</f>
        <v>46173</v>
      </c>
      <c r="I7481" s="24"/>
      <c r="J7481" s="24" t="str">
        <f>IF((H7481)="No Exp Date","N/A","")</f>
        <v/>
      </c>
      <c r="K7481" s="27"/>
      <c r="L7481" s="69" t="str">
        <f>IF((K7481)="Amd",EDATE(J7481,18),"N/A")</f>
        <v>N/A</v>
      </c>
      <c r="M7481" s="18"/>
    </row>
    <row r="7482" spans="1:13" s="2" customFormat="1" x14ac:dyDescent="0.3">
      <c r="A7482" s="23">
        <v>806</v>
      </c>
      <c r="B7482" s="23">
        <v>2</v>
      </c>
      <c r="C7482" s="106">
        <v>110</v>
      </c>
      <c r="D7482" s="6" t="s">
        <v>1</v>
      </c>
      <c r="E7482" s="5" t="s">
        <v>6981</v>
      </c>
      <c r="F7482" s="6" t="s">
        <v>6961</v>
      </c>
      <c r="G7482" s="25"/>
      <c r="H7482" s="24" t="str">
        <f>IF(G7482=0,"No Exp Date",(IF(I7482&lt;&gt;0,"No Exp Date",IF(G7482&lt;DATE(2013,3,1),DATE(2020,3,1),DATE(YEAR(G7482)+7,MONTH(G7482),DAY(G7482))))))</f>
        <v>No Exp Date</v>
      </c>
      <c r="I7482" s="24">
        <v>42860</v>
      </c>
      <c r="J7482" s="24" t="str">
        <f>IF((H7482)="No Exp Date","N/A","")</f>
        <v>N/A</v>
      </c>
      <c r="K7482" s="27"/>
      <c r="L7482" s="69" t="str">
        <f>IF((K7482)="Amd",EDATE(J7482,18),"N/A")</f>
        <v>N/A</v>
      </c>
      <c r="M7482" s="18"/>
    </row>
    <row r="7483" spans="1:13" s="2" customFormat="1" x14ac:dyDescent="0.3">
      <c r="A7483" s="23">
        <v>806</v>
      </c>
      <c r="B7483" s="23">
        <v>2</v>
      </c>
      <c r="C7483" s="106">
        <v>111</v>
      </c>
      <c r="D7483" s="6" t="s">
        <v>1</v>
      </c>
      <c r="E7483" s="5" t="s">
        <v>3524</v>
      </c>
      <c r="F7483" s="6" t="s">
        <v>135</v>
      </c>
      <c r="G7483" s="25">
        <v>42860</v>
      </c>
      <c r="H7483" s="24" t="str">
        <f>IF(G7483=0,"No Exp Date",(IF(I7483&lt;&gt;0,"No Exp Date",IF(G7483&lt;DATE(2013,3,1),DATE(2020,3,1),DATE(YEAR(G7483)+7,MONTH(G7483),DAY(G7483))))))</f>
        <v>No Exp Date</v>
      </c>
      <c r="I7483" s="24">
        <v>42860</v>
      </c>
      <c r="J7483" s="24" t="str">
        <f>IF((H7483)="No Exp Date","N/A","")</f>
        <v>N/A</v>
      </c>
      <c r="K7483" s="27"/>
      <c r="L7483" s="69" t="str">
        <f>IF((K7483)="Amd",EDATE(J7483,18),"N/A")</f>
        <v>N/A</v>
      </c>
      <c r="M7483" s="18"/>
    </row>
    <row r="7484" spans="1:13" s="2" customFormat="1" x14ac:dyDescent="0.3">
      <c r="A7484" s="23">
        <v>806</v>
      </c>
      <c r="B7484" s="23">
        <v>2</v>
      </c>
      <c r="C7484" s="106">
        <v>120</v>
      </c>
      <c r="D7484" s="6" t="s">
        <v>1</v>
      </c>
      <c r="E7484" s="5" t="s">
        <v>3525</v>
      </c>
      <c r="F7484" s="6" t="s">
        <v>8189</v>
      </c>
      <c r="G7484" s="25">
        <v>34215</v>
      </c>
      <c r="H7484" s="24" t="str">
        <f>IF(G7484=0,"No Exp Date",(IF(I7484&lt;&gt;0,"No Exp Date",IF(G7484&lt;DATE(2013,3,1),DATE(2020,3,1),DATE(YEAR(G7484)+7,MONTH(G7484),DAY(G7484))))))</f>
        <v>No Exp Date</v>
      </c>
      <c r="I7484" s="24">
        <v>43616</v>
      </c>
      <c r="J7484" s="24" t="str">
        <f>IF((H7484)="No Exp Date","N/A","")</f>
        <v>N/A</v>
      </c>
      <c r="K7484" s="27"/>
      <c r="L7484" s="69" t="str">
        <f>IF((K7484)="Amd",EDATE(J7484,18),"N/A")</f>
        <v>N/A</v>
      </c>
      <c r="M7484" s="18"/>
    </row>
    <row r="7485" spans="1:13" s="2" customFormat="1" ht="25.5" x14ac:dyDescent="0.3">
      <c r="A7485" s="23">
        <v>806</v>
      </c>
      <c r="B7485" s="23">
        <v>2</v>
      </c>
      <c r="C7485" s="106">
        <v>121</v>
      </c>
      <c r="D7485" s="6" t="s">
        <v>1</v>
      </c>
      <c r="E7485" s="5" t="s">
        <v>7818</v>
      </c>
      <c r="F7485" s="6" t="s">
        <v>135</v>
      </c>
      <c r="G7485" s="25">
        <v>43616</v>
      </c>
      <c r="H7485" s="24" t="str">
        <f>IF(G7485=0,"No Exp Date",(IF(I7485&lt;&gt;0,"No Exp Date",IF(G7485&lt;DATE(2013,3,1),DATE(2020,3,1),DATE(YEAR(G7485)+7,MONTH(G7485),DAY(G7485))))))</f>
        <v>No Exp Date</v>
      </c>
      <c r="I7485" s="24">
        <v>43616</v>
      </c>
      <c r="J7485" s="24" t="str">
        <f>IF((H7485)="No Exp Date","N/A","")</f>
        <v>N/A</v>
      </c>
      <c r="K7485" s="27"/>
      <c r="L7485" s="69" t="str">
        <f>IF((K7485)="Amd",EDATE(J7485,18),"N/A")</f>
        <v>N/A</v>
      </c>
      <c r="M7485" s="18"/>
    </row>
    <row r="7486" spans="1:13" s="2" customFormat="1" x14ac:dyDescent="0.3">
      <c r="A7486" s="23">
        <v>806</v>
      </c>
      <c r="B7486" s="23">
        <v>2</v>
      </c>
      <c r="C7486" s="106">
        <v>130</v>
      </c>
      <c r="D7486" s="6" t="s">
        <v>1</v>
      </c>
      <c r="E7486" s="6"/>
      <c r="F7486" s="5" t="s">
        <v>10207</v>
      </c>
      <c r="G7486" s="25"/>
      <c r="H7486" s="24" t="str">
        <f>IF(G7486=0,"No Exp Date",(IF(I7486&lt;&gt;0,"No Exp Date",IF(G7486&lt;DATE(2013,3,1),DATE(2020,3,1),DATE(YEAR(G7486)+7,MONTH(G7486),DAY(G7486))))))</f>
        <v>No Exp Date</v>
      </c>
      <c r="I7486" s="24">
        <v>34589</v>
      </c>
      <c r="J7486" s="24" t="str">
        <f>IF((H7486)="No Exp Date","N/A","")</f>
        <v>N/A</v>
      </c>
      <c r="K7486" s="27"/>
      <c r="L7486" s="69" t="str">
        <f>IF((K7486)="Amd",EDATE(J7486,18),"N/A")</f>
        <v>N/A</v>
      </c>
      <c r="M7486" s="18"/>
    </row>
    <row r="7487" spans="1:13" s="2" customFormat="1" x14ac:dyDescent="0.3">
      <c r="A7487" s="23">
        <v>806</v>
      </c>
      <c r="B7487" s="23">
        <v>2</v>
      </c>
      <c r="C7487" s="106">
        <v>140</v>
      </c>
      <c r="D7487" s="6" t="s">
        <v>1</v>
      </c>
      <c r="E7487" s="6"/>
      <c r="F7487" s="5" t="s">
        <v>2893</v>
      </c>
      <c r="G7487" s="25"/>
      <c r="H7487" s="24" t="str">
        <f>IF(G7487=0,"No Exp Date",(IF(I7487&lt;&gt;0,"No Exp Date",IF(G7487&lt;DATE(2013,3,1),DATE(2020,3,1),DATE(YEAR(G7487)+7,MONTH(G7487),DAY(G7487))))))</f>
        <v>No Exp Date</v>
      </c>
      <c r="I7487" s="24"/>
      <c r="J7487" s="24" t="str">
        <f>IF((H7487)="No Exp Date","N/A","")</f>
        <v>N/A</v>
      </c>
      <c r="K7487" s="27"/>
      <c r="L7487" s="69" t="str">
        <f>IF((K7487)="Amd",EDATE(J7487,18),"N/A")</f>
        <v>N/A</v>
      </c>
      <c r="M7487" s="18"/>
    </row>
    <row r="7488" spans="1:13" s="2" customFormat="1" x14ac:dyDescent="0.3">
      <c r="A7488" s="23">
        <v>806</v>
      </c>
      <c r="B7488" s="23">
        <v>2</v>
      </c>
      <c r="C7488" s="106">
        <v>150</v>
      </c>
      <c r="D7488" s="6" t="s">
        <v>1</v>
      </c>
      <c r="E7488" s="5" t="s">
        <v>3526</v>
      </c>
      <c r="F7488" s="6" t="s">
        <v>8189</v>
      </c>
      <c r="G7488" s="25">
        <v>40697</v>
      </c>
      <c r="H7488" s="24" t="str">
        <f>IF(G7488=0,"No Exp Date",(IF(I7488&lt;&gt;0,"No Exp Date",IF(G7488&lt;DATE(2013,3,1),DATE(2020,3,1),DATE(YEAR(G7488)+7,MONTH(G7488),DAY(G7488))))))</f>
        <v>No Exp Date</v>
      </c>
      <c r="I7488" s="24">
        <v>43616</v>
      </c>
      <c r="J7488" s="24" t="str">
        <f>IF((H7488)="No Exp Date","N/A","")</f>
        <v>N/A</v>
      </c>
      <c r="K7488" s="27"/>
      <c r="L7488" s="69" t="str">
        <f>IF((K7488)="Amd",EDATE(J7488,18),"N/A")</f>
        <v>N/A</v>
      </c>
      <c r="M7488" s="18"/>
    </row>
    <row r="7489" spans="1:13" s="2" customFormat="1" x14ac:dyDescent="0.3">
      <c r="A7489" s="23">
        <v>806</v>
      </c>
      <c r="B7489" s="23">
        <v>3</v>
      </c>
      <c r="C7489" s="106">
        <v>10</v>
      </c>
      <c r="D7489" s="6" t="s">
        <v>1</v>
      </c>
      <c r="E7489" s="5" t="s">
        <v>3527</v>
      </c>
      <c r="F7489" s="6" t="s">
        <v>7372</v>
      </c>
      <c r="G7489" s="25">
        <v>28312</v>
      </c>
      <c r="H7489" s="24" t="str">
        <f>IF(G7489=0,"No Exp Date",(IF(I7489&lt;&gt;0,"No Exp Date",IF(G7489&lt;DATE(2013,3,1),DATE(2020,3,1),DATE(YEAR(G7489)+7,MONTH(G7489),DAY(G7489))))))</f>
        <v>No Exp Date</v>
      </c>
      <c r="I7489" s="24">
        <v>43070</v>
      </c>
      <c r="J7489" s="24" t="str">
        <f>IF((H7489)="No Exp Date","N/A","")</f>
        <v>N/A</v>
      </c>
      <c r="K7489" s="27"/>
      <c r="L7489" s="69" t="str">
        <f>IF((K7489)="Amd",EDATE(J7489,18),"N/A")</f>
        <v>N/A</v>
      </c>
      <c r="M7489" s="18"/>
    </row>
    <row r="7490" spans="1:13" s="2" customFormat="1" ht="25.5" x14ac:dyDescent="0.3">
      <c r="A7490" s="23">
        <v>806</v>
      </c>
      <c r="B7490" s="23">
        <v>3</v>
      </c>
      <c r="C7490" s="106">
        <v>11</v>
      </c>
      <c r="D7490" s="6" t="s">
        <v>1</v>
      </c>
      <c r="E7490" s="5" t="s">
        <v>4789</v>
      </c>
      <c r="F7490" s="6" t="s">
        <v>135</v>
      </c>
      <c r="G7490" s="24">
        <v>43070</v>
      </c>
      <c r="H7490" s="24" t="str">
        <f>IF(G7490=0,"No Exp Date",(IF(I7490&lt;&gt;0,"No Exp Date",IF(G7490&lt;DATE(2013,3,1),DATE(2020,3,1),DATE(YEAR(G7490)+7,MONTH(G7490),DAY(G7490))))))</f>
        <v>No Exp Date</v>
      </c>
      <c r="I7490" s="24">
        <v>43070</v>
      </c>
      <c r="J7490" s="24" t="str">
        <f>IF((H7490)="No Exp Date","N/A","")</f>
        <v>N/A</v>
      </c>
      <c r="K7490" s="27"/>
      <c r="L7490" s="69" t="str">
        <f>IF((K7490)="Amd",EDATE(J7490,18),"N/A")</f>
        <v>N/A</v>
      </c>
      <c r="M7490" s="18"/>
    </row>
    <row r="7491" spans="1:13" s="2" customFormat="1" x14ac:dyDescent="0.3">
      <c r="A7491" s="23">
        <v>806</v>
      </c>
      <c r="B7491" s="23">
        <v>3</v>
      </c>
      <c r="C7491" s="106">
        <v>20</v>
      </c>
      <c r="D7491" s="6" t="s">
        <v>1</v>
      </c>
      <c r="E7491" s="5" t="s">
        <v>3528</v>
      </c>
      <c r="F7491" s="6" t="s">
        <v>7372</v>
      </c>
      <c r="G7491" s="25">
        <v>27528</v>
      </c>
      <c r="H7491" s="24" t="str">
        <f>IF(G7491=0,"No Exp Date",(IF(I7491&lt;&gt;0,"No Exp Date",IF(G7491&lt;DATE(2013,3,1),DATE(2020,3,1),DATE(YEAR(G7491)+7,MONTH(G7491),DAY(G7491))))))</f>
        <v>No Exp Date</v>
      </c>
      <c r="I7491" s="24">
        <v>43070</v>
      </c>
      <c r="J7491" s="24" t="str">
        <f>IF((H7491)="No Exp Date","N/A","")</f>
        <v>N/A</v>
      </c>
      <c r="K7491" s="27"/>
      <c r="L7491" s="69" t="str">
        <f>IF((K7491)="Amd",EDATE(J7491,18),"N/A")</f>
        <v>N/A</v>
      </c>
      <c r="M7491" s="18"/>
    </row>
    <row r="7492" spans="1:13" s="2" customFormat="1" x14ac:dyDescent="0.3">
      <c r="A7492" s="23">
        <v>806</v>
      </c>
      <c r="B7492" s="23">
        <v>3</v>
      </c>
      <c r="C7492" s="106">
        <v>25</v>
      </c>
      <c r="D7492" s="6" t="s">
        <v>1</v>
      </c>
      <c r="E7492" s="5" t="s">
        <v>5052</v>
      </c>
      <c r="F7492" s="6" t="s">
        <v>10210</v>
      </c>
      <c r="G7492" s="25"/>
      <c r="H7492" s="24" t="str">
        <f>IF(G7492=0,"No Exp Date",(IF(I7492&lt;&gt;0,"No Exp Date",IF(G7492&lt;DATE(2013,3,1),DATE(2020,3,1),DATE(YEAR(G7492)+7,MONTH(G7492),DAY(G7492))))))</f>
        <v>No Exp Date</v>
      </c>
      <c r="I7492" s="24"/>
      <c r="J7492" s="24" t="str">
        <f>IF((H7492)="No Exp Date","N/A","")</f>
        <v>N/A</v>
      </c>
      <c r="K7492" s="27"/>
      <c r="L7492" s="69" t="str">
        <f>IF((K7492)="Amd",EDATE(J7492,18),"N/A")</f>
        <v>N/A</v>
      </c>
      <c r="M7492" s="18"/>
    </row>
    <row r="7493" spans="1:13" s="2" customFormat="1" x14ac:dyDescent="0.3">
      <c r="A7493" s="23">
        <v>806</v>
      </c>
      <c r="B7493" s="23">
        <v>3</v>
      </c>
      <c r="C7493" s="106">
        <v>40</v>
      </c>
      <c r="D7493" s="6" t="s">
        <v>1</v>
      </c>
      <c r="E7493" s="5" t="s">
        <v>5049</v>
      </c>
      <c r="F7493" s="6" t="s">
        <v>10210</v>
      </c>
      <c r="G7493" s="25"/>
      <c r="H7493" s="24" t="str">
        <f>IF(G7493=0,"No Exp Date",(IF(I7493&lt;&gt;0,"No Exp Date",IF(G7493&lt;DATE(2013,3,1),DATE(2020,3,1),DATE(YEAR(G7493)+7,MONTH(G7493),DAY(G7493))))))</f>
        <v>No Exp Date</v>
      </c>
      <c r="I7493" s="24"/>
      <c r="J7493" s="24" t="str">
        <f>IF((H7493)="No Exp Date","N/A","")</f>
        <v>N/A</v>
      </c>
      <c r="K7493" s="27"/>
      <c r="L7493" s="69" t="str">
        <f>IF((K7493)="Amd",EDATE(J7493,18),"N/A")</f>
        <v>N/A</v>
      </c>
      <c r="M7493" s="18"/>
    </row>
    <row r="7494" spans="1:13" s="2" customFormat="1" ht="38.25" x14ac:dyDescent="0.3">
      <c r="A7494" s="23">
        <v>806</v>
      </c>
      <c r="B7494" s="23">
        <v>3</v>
      </c>
      <c r="C7494" s="106">
        <v>41</v>
      </c>
      <c r="D7494" s="6" t="s">
        <v>1</v>
      </c>
      <c r="E7494" s="5" t="s">
        <v>3529</v>
      </c>
      <c r="F7494" s="6" t="s">
        <v>135</v>
      </c>
      <c r="G7494" s="25"/>
      <c r="H7494" s="24" t="str">
        <f>IF(G7494=0,"No Exp Date",(IF(I7494&lt;&gt;0,"No Exp Date",IF(G7494&lt;DATE(2013,3,1),DATE(2020,3,1),DATE(YEAR(G7494)+7,MONTH(G7494),DAY(G7494))))))</f>
        <v>No Exp Date</v>
      </c>
      <c r="I7494" s="24">
        <v>38033</v>
      </c>
      <c r="J7494" s="24" t="str">
        <f>IF((H7494)="No Exp Date","N/A","")</f>
        <v>N/A</v>
      </c>
      <c r="K7494" s="27"/>
      <c r="L7494" s="69" t="str">
        <f>IF((K7494)="Amd",EDATE(J7494,18),"N/A")</f>
        <v>N/A</v>
      </c>
      <c r="M7494" s="18"/>
    </row>
    <row r="7495" spans="1:13" s="2" customFormat="1" x14ac:dyDescent="0.3">
      <c r="A7495" s="23">
        <v>806</v>
      </c>
      <c r="B7495" s="23">
        <v>3</v>
      </c>
      <c r="C7495" s="106">
        <v>50</v>
      </c>
      <c r="D7495" s="6" t="s">
        <v>1</v>
      </c>
      <c r="E7495" s="5" t="s">
        <v>5048</v>
      </c>
      <c r="F7495" s="6" t="s">
        <v>10210</v>
      </c>
      <c r="G7495" s="25"/>
      <c r="H7495" s="24" t="str">
        <f>IF(G7495=0,"No Exp Date",(IF(I7495&lt;&gt;0,"No Exp Date",IF(G7495&lt;DATE(2013,3,1),DATE(2020,3,1),DATE(YEAR(G7495)+7,MONTH(G7495),DAY(G7495))))))</f>
        <v>No Exp Date</v>
      </c>
      <c r="I7495" s="24">
        <v>38033</v>
      </c>
      <c r="J7495" s="24" t="str">
        <f>IF((H7495)="No Exp Date","N/A","")</f>
        <v>N/A</v>
      </c>
      <c r="K7495" s="27"/>
      <c r="L7495" s="69" t="str">
        <f>IF((K7495)="Amd",EDATE(J7495,18),"N/A")</f>
        <v>N/A</v>
      </c>
      <c r="M7495" s="18"/>
    </row>
    <row r="7496" spans="1:13" s="2" customFormat="1" x14ac:dyDescent="0.3">
      <c r="A7496" s="23">
        <v>806</v>
      </c>
      <c r="B7496" s="23">
        <v>3</v>
      </c>
      <c r="C7496" s="106">
        <v>60</v>
      </c>
      <c r="D7496" s="6" t="s">
        <v>1</v>
      </c>
      <c r="E7496" s="5" t="s">
        <v>5053</v>
      </c>
      <c r="F7496" s="6" t="s">
        <v>10210</v>
      </c>
      <c r="G7496" s="25"/>
      <c r="H7496" s="24" t="str">
        <f>IF(G7496=0,"No Exp Date",(IF(I7496&lt;&gt;0,"No Exp Date",IF(G7496&lt;DATE(2013,3,1),DATE(2020,3,1),DATE(YEAR(G7496)+7,MONTH(G7496),DAY(G7496))))))</f>
        <v>No Exp Date</v>
      </c>
      <c r="I7496" s="24">
        <v>38033</v>
      </c>
      <c r="J7496" s="24" t="str">
        <f>IF((H7496)="No Exp Date","N/A","")</f>
        <v>N/A</v>
      </c>
      <c r="K7496" s="27"/>
      <c r="L7496" s="69" t="str">
        <f>IF((K7496)="Amd",EDATE(J7496,18),"N/A")</f>
        <v>N/A</v>
      </c>
      <c r="M7496" s="18"/>
    </row>
    <row r="7497" spans="1:13" s="2" customFormat="1" x14ac:dyDescent="0.3">
      <c r="A7497" s="23">
        <v>806</v>
      </c>
      <c r="B7497" s="23">
        <v>3</v>
      </c>
      <c r="C7497" s="106">
        <v>70</v>
      </c>
      <c r="D7497" s="6" t="s">
        <v>1</v>
      </c>
      <c r="E7497" s="5" t="s">
        <v>5047</v>
      </c>
      <c r="F7497" s="6" t="s">
        <v>10210</v>
      </c>
      <c r="G7497" s="25"/>
      <c r="H7497" s="24" t="str">
        <f>IF(G7497=0,"No Exp Date",(IF(I7497&lt;&gt;0,"No Exp Date",IF(G7497&lt;DATE(2013,3,1),DATE(2020,3,1),DATE(YEAR(G7497)+7,MONTH(G7497),DAY(G7497))))))</f>
        <v>No Exp Date</v>
      </c>
      <c r="I7497" s="24">
        <v>38033</v>
      </c>
      <c r="J7497" s="24" t="str">
        <f>IF((H7497)="No Exp Date","N/A","")</f>
        <v>N/A</v>
      </c>
      <c r="K7497" s="27"/>
      <c r="L7497" s="69" t="str">
        <f>IF((K7497)="Amd",EDATE(J7497,18),"N/A")</f>
        <v>N/A</v>
      </c>
      <c r="M7497" s="18"/>
    </row>
    <row r="7498" spans="1:13" s="2" customFormat="1" ht="25.5" x14ac:dyDescent="0.3">
      <c r="A7498" s="23">
        <v>806</v>
      </c>
      <c r="B7498" s="23">
        <v>3</v>
      </c>
      <c r="C7498" s="106">
        <v>90</v>
      </c>
      <c r="D7498" s="6" t="s">
        <v>1</v>
      </c>
      <c r="E7498" s="5" t="s">
        <v>5050</v>
      </c>
      <c r="F7498" s="6" t="s">
        <v>10210</v>
      </c>
      <c r="G7498" s="25"/>
      <c r="H7498" s="24" t="str">
        <f>IF(G7498=0,"No Exp Date",(IF(I7498&lt;&gt;0,"No Exp Date",IF(G7498&lt;DATE(2013,3,1),DATE(2020,3,1),DATE(YEAR(G7498)+7,MONTH(G7498),DAY(G7498))))))</f>
        <v>No Exp Date</v>
      </c>
      <c r="I7498" s="24">
        <v>38033</v>
      </c>
      <c r="J7498" s="24" t="str">
        <f>IF((H7498)="No Exp Date","N/A","")</f>
        <v>N/A</v>
      </c>
      <c r="K7498" s="27"/>
      <c r="L7498" s="69" t="str">
        <f>IF((K7498)="Amd",EDATE(J7498,18),"N/A")</f>
        <v>N/A</v>
      </c>
      <c r="M7498" s="18"/>
    </row>
    <row r="7499" spans="1:13" s="2" customFormat="1" x14ac:dyDescent="0.3">
      <c r="A7499" s="23">
        <v>806</v>
      </c>
      <c r="B7499" s="23">
        <v>3</v>
      </c>
      <c r="C7499" s="106">
        <v>100</v>
      </c>
      <c r="D7499" s="6" t="s">
        <v>1</v>
      </c>
      <c r="E7499" s="5" t="s">
        <v>5054</v>
      </c>
      <c r="F7499" s="6" t="s">
        <v>10210</v>
      </c>
      <c r="G7499" s="25"/>
      <c r="H7499" s="24" t="str">
        <f>IF(G7499=0,"No Exp Date",(IF(I7499&lt;&gt;0,"No Exp Date",IF(G7499&lt;DATE(2013,3,1),DATE(2020,3,1),DATE(YEAR(G7499)+7,MONTH(G7499),DAY(G7499))))))</f>
        <v>No Exp Date</v>
      </c>
      <c r="I7499" s="24">
        <v>38033</v>
      </c>
      <c r="J7499" s="24" t="str">
        <f>IF((H7499)="No Exp Date","N/A","")</f>
        <v>N/A</v>
      </c>
      <c r="K7499" s="27"/>
      <c r="L7499" s="69" t="str">
        <f>IF((K7499)="Amd",EDATE(J7499,18),"N/A")</f>
        <v>N/A</v>
      </c>
      <c r="M7499" s="18"/>
    </row>
    <row r="7500" spans="1:13" s="2" customFormat="1" x14ac:dyDescent="0.3">
      <c r="A7500" s="23">
        <v>806</v>
      </c>
      <c r="B7500" s="23">
        <v>3</v>
      </c>
      <c r="C7500" s="106">
        <v>101</v>
      </c>
      <c r="D7500" s="6" t="s">
        <v>1</v>
      </c>
      <c r="E7500" s="5" t="s">
        <v>3530</v>
      </c>
      <c r="F7500" s="6" t="s">
        <v>135</v>
      </c>
      <c r="G7500" s="25"/>
      <c r="H7500" s="24" t="str">
        <f>IF(G7500=0,"No Exp Date",(IF(I7500&lt;&gt;0,"No Exp Date",IF(G7500&lt;DATE(2013,3,1),DATE(2020,3,1),DATE(YEAR(G7500)+7,MONTH(G7500),DAY(G7500))))))</f>
        <v>No Exp Date</v>
      </c>
      <c r="I7500" s="24"/>
      <c r="J7500" s="24" t="str">
        <f>IF((H7500)="No Exp Date","N/A","")</f>
        <v>N/A</v>
      </c>
      <c r="K7500" s="27"/>
      <c r="L7500" s="69" t="str">
        <f>IF((K7500)="Amd",EDATE(J7500,18),"N/A")</f>
        <v>N/A</v>
      </c>
      <c r="M7500" s="18"/>
    </row>
    <row r="7501" spans="1:13" s="2" customFormat="1" x14ac:dyDescent="0.3">
      <c r="A7501" s="23">
        <v>806</v>
      </c>
      <c r="B7501" s="23">
        <v>3</v>
      </c>
      <c r="C7501" s="106">
        <v>110</v>
      </c>
      <c r="D7501" s="6" t="s">
        <v>3143</v>
      </c>
      <c r="E7501" s="5" t="s">
        <v>3531</v>
      </c>
      <c r="F7501" s="6"/>
      <c r="G7501" s="25">
        <v>43887</v>
      </c>
      <c r="H7501" s="24">
        <f>IF(G7501=0,"No Exp Date",(IF(I7501&lt;&gt;0,"No Exp Date",IF(G7501&lt;DATE(2013,3,1),DATE(2020,3,1),DATE(YEAR(G7501)+7,MONTH(G7501),DAY(G7501))))))</f>
        <v>46444</v>
      </c>
      <c r="I7501" s="24"/>
      <c r="J7501" s="25">
        <v>43887</v>
      </c>
      <c r="K7501" s="27" t="s">
        <v>7300</v>
      </c>
      <c r="L7501" s="69" t="str">
        <f>IF((K7501)="Amd",EDATE(J7501,18),"N/A")</f>
        <v>N/A</v>
      </c>
      <c r="M7501" s="18"/>
    </row>
    <row r="7502" spans="1:13" s="2" customFormat="1" x14ac:dyDescent="0.3">
      <c r="A7502" s="23">
        <v>806</v>
      </c>
      <c r="B7502" s="23">
        <v>3</v>
      </c>
      <c r="C7502" s="106">
        <v>120</v>
      </c>
      <c r="D7502" s="6" t="s">
        <v>1</v>
      </c>
      <c r="E7502" s="5" t="s">
        <v>5051</v>
      </c>
      <c r="F7502" s="6" t="s">
        <v>10210</v>
      </c>
      <c r="G7502" s="25"/>
      <c r="H7502" s="24" t="str">
        <f>IF(G7502=0,"No Exp Date",(IF(I7502&lt;&gt;0,"No Exp Date",IF(G7502&lt;DATE(2013,3,1),DATE(2020,3,1),DATE(YEAR(G7502)+7,MONTH(G7502),DAY(G7502))))))</f>
        <v>No Exp Date</v>
      </c>
      <c r="I7502" s="24">
        <v>38033</v>
      </c>
      <c r="J7502" s="24" t="str">
        <f>IF((H7502)="No Exp Date","N/A","")</f>
        <v>N/A</v>
      </c>
      <c r="K7502" s="27"/>
      <c r="L7502" s="69" t="str">
        <f>IF((K7502)="Amd",EDATE(J7502,18),"N/A")</f>
        <v>N/A</v>
      </c>
      <c r="M7502" s="18"/>
    </row>
    <row r="7503" spans="1:13" s="2" customFormat="1" ht="25.5" x14ac:dyDescent="0.3">
      <c r="A7503" s="23">
        <v>806</v>
      </c>
      <c r="B7503" s="23">
        <v>3</v>
      </c>
      <c r="C7503" s="106">
        <v>130</v>
      </c>
      <c r="D7503" s="6" t="s">
        <v>1</v>
      </c>
      <c r="E7503" s="5" t="s">
        <v>5055</v>
      </c>
      <c r="F7503" s="6" t="s">
        <v>10211</v>
      </c>
      <c r="G7503" s="25"/>
      <c r="H7503" s="24" t="str">
        <f>IF(G7503=0,"No Exp Date",(IF(I7503&lt;&gt;0,"No Exp Date",IF(G7503&lt;DATE(2013,3,1),DATE(2020,3,1),DATE(YEAR(G7503)+7,MONTH(G7503),DAY(G7503))))))</f>
        <v>No Exp Date</v>
      </c>
      <c r="I7503" s="24">
        <v>36080</v>
      </c>
      <c r="J7503" s="24" t="str">
        <f>IF((H7503)="No Exp Date","N/A","")</f>
        <v>N/A</v>
      </c>
      <c r="K7503" s="27"/>
      <c r="L7503" s="69" t="str">
        <f>IF((K7503)="Amd",EDATE(J7503,18),"N/A")</f>
        <v>N/A</v>
      </c>
      <c r="M7503" s="18"/>
    </row>
    <row r="7504" spans="1:13" s="2" customFormat="1" x14ac:dyDescent="0.3">
      <c r="A7504" s="23">
        <v>806</v>
      </c>
      <c r="B7504" s="23">
        <v>3</v>
      </c>
      <c r="C7504" s="106">
        <v>131</v>
      </c>
      <c r="D7504" s="6" t="s">
        <v>1</v>
      </c>
      <c r="E7504" s="5" t="s">
        <v>3532</v>
      </c>
      <c r="F7504" s="6" t="s">
        <v>135</v>
      </c>
      <c r="G7504" s="25"/>
      <c r="H7504" s="24" t="str">
        <f>IF(G7504=0,"No Exp Date",(IF(I7504&lt;&gt;0,"No Exp Date",IF(G7504&lt;DATE(2013,3,1),DATE(2020,3,1),DATE(YEAR(G7504)+7,MONTH(G7504),DAY(G7504))))))</f>
        <v>No Exp Date</v>
      </c>
      <c r="I7504" s="24"/>
      <c r="J7504" s="24" t="str">
        <f>IF((H7504)="No Exp Date","N/A","")</f>
        <v>N/A</v>
      </c>
      <c r="K7504" s="27"/>
      <c r="L7504" s="69" t="str">
        <f>IF((K7504)="Amd",EDATE(J7504,18),"N/A")</f>
        <v>N/A</v>
      </c>
      <c r="M7504" s="18"/>
    </row>
    <row r="7505" spans="1:13" s="2" customFormat="1" ht="25.5" x14ac:dyDescent="0.3">
      <c r="A7505" s="23">
        <v>806</v>
      </c>
      <c r="B7505" s="23">
        <v>3</v>
      </c>
      <c r="C7505" s="106">
        <v>140</v>
      </c>
      <c r="D7505" s="6" t="s">
        <v>1</v>
      </c>
      <c r="E7505" s="5" t="s">
        <v>5056</v>
      </c>
      <c r="F7505" s="6" t="s">
        <v>10212</v>
      </c>
      <c r="G7505" s="25"/>
      <c r="H7505" s="24" t="str">
        <f>IF(G7505=0,"No Exp Date",(IF(I7505&lt;&gt;0,"No Exp Date",IF(G7505&lt;DATE(2013,3,1),DATE(2020,3,1),DATE(YEAR(G7505)+7,MONTH(G7505),DAY(G7505))))))</f>
        <v>No Exp Date</v>
      </c>
      <c r="I7505" s="24"/>
      <c r="J7505" s="24" t="str">
        <f>IF((H7505)="No Exp Date","N/A","")</f>
        <v>N/A</v>
      </c>
      <c r="K7505" s="27"/>
      <c r="L7505" s="69" t="str">
        <f>IF((K7505)="Amd",EDATE(J7505,18),"N/A")</f>
        <v>N/A</v>
      </c>
      <c r="M7505" s="18"/>
    </row>
    <row r="7506" spans="1:13" s="2" customFormat="1" x14ac:dyDescent="0.3">
      <c r="A7506" s="23">
        <v>806</v>
      </c>
      <c r="B7506" s="23">
        <v>3</v>
      </c>
      <c r="C7506" s="106">
        <v>141</v>
      </c>
      <c r="D7506" s="6" t="s">
        <v>1</v>
      </c>
      <c r="E7506" s="5" t="s">
        <v>3533</v>
      </c>
      <c r="F7506" s="6" t="s">
        <v>135</v>
      </c>
      <c r="G7506" s="25"/>
      <c r="H7506" s="24" t="str">
        <f>IF(G7506=0,"No Exp Date",(IF(I7506&lt;&gt;0,"No Exp Date",IF(G7506&lt;DATE(2013,3,1),DATE(2020,3,1),DATE(YEAR(G7506)+7,MONTH(G7506),DAY(G7506))))))</f>
        <v>No Exp Date</v>
      </c>
      <c r="I7506" s="24"/>
      <c r="J7506" s="24" t="str">
        <f>IF((H7506)="No Exp Date","N/A","")</f>
        <v>N/A</v>
      </c>
      <c r="K7506" s="27"/>
      <c r="L7506" s="69" t="str">
        <f>IF((K7506)="Amd",EDATE(J7506,18),"N/A")</f>
        <v>N/A</v>
      </c>
      <c r="M7506" s="18"/>
    </row>
    <row r="7507" spans="1:13" s="2" customFormat="1" ht="25.5" x14ac:dyDescent="0.3">
      <c r="A7507" s="23">
        <v>806</v>
      </c>
      <c r="B7507" s="23">
        <v>3</v>
      </c>
      <c r="C7507" s="106">
        <v>150</v>
      </c>
      <c r="D7507" s="6" t="s">
        <v>3143</v>
      </c>
      <c r="E7507" s="5" t="s">
        <v>3534</v>
      </c>
      <c r="F7507" s="6"/>
      <c r="G7507" s="25">
        <v>43887</v>
      </c>
      <c r="H7507" s="24">
        <f>IF(G7507=0,"No Exp Date",(IF(I7507&lt;&gt;0,"No Exp Date",IF(G7507&lt;DATE(2013,3,1),DATE(2020,3,1),DATE(YEAR(G7507)+7,MONTH(G7507),DAY(G7507))))))</f>
        <v>46444</v>
      </c>
      <c r="I7507" s="24"/>
      <c r="J7507" s="25">
        <v>43887</v>
      </c>
      <c r="K7507" s="27" t="s">
        <v>7300</v>
      </c>
      <c r="L7507" s="69" t="str">
        <f>IF((K7507)="Amd",EDATE(J7507,18),"N/A")</f>
        <v>N/A</v>
      </c>
      <c r="M7507" s="18"/>
    </row>
    <row r="7508" spans="1:13" s="2" customFormat="1" ht="25.5" x14ac:dyDescent="0.3">
      <c r="A7508" s="23">
        <v>806</v>
      </c>
      <c r="B7508" s="23">
        <v>3</v>
      </c>
      <c r="C7508" s="106">
        <v>160</v>
      </c>
      <c r="D7508" s="6" t="s">
        <v>3143</v>
      </c>
      <c r="E7508" s="5" t="s">
        <v>3535</v>
      </c>
      <c r="F7508" s="6"/>
      <c r="G7508" s="25">
        <v>43887</v>
      </c>
      <c r="H7508" s="24">
        <f>IF(G7508=0,"No Exp Date",(IF(I7508&lt;&gt;0,"No Exp Date",IF(G7508&lt;DATE(2013,3,1),DATE(2020,3,1),DATE(YEAR(G7508)+7,MONTH(G7508),DAY(G7508))))))</f>
        <v>46444</v>
      </c>
      <c r="I7508" s="24"/>
      <c r="J7508" s="25">
        <v>43887</v>
      </c>
      <c r="K7508" s="27" t="s">
        <v>7300</v>
      </c>
      <c r="L7508" s="69" t="str">
        <f>IF((K7508)="Amd",EDATE(J7508,18),"N/A")</f>
        <v>N/A</v>
      </c>
      <c r="M7508" s="18"/>
    </row>
    <row r="7509" spans="1:13" s="2" customFormat="1" x14ac:dyDescent="0.3">
      <c r="A7509" s="23">
        <v>806</v>
      </c>
      <c r="B7509" s="23">
        <v>3</v>
      </c>
      <c r="C7509" s="106">
        <v>170</v>
      </c>
      <c r="D7509" s="6" t="s">
        <v>3143</v>
      </c>
      <c r="E7509" s="5" t="s">
        <v>3536</v>
      </c>
      <c r="F7509" s="6"/>
      <c r="G7509" s="25">
        <v>44229</v>
      </c>
      <c r="H7509" s="24">
        <f>IF(G7509=0,"No Exp Date",(IF(I7509&lt;&gt;0,"No Exp Date",IF(G7509&lt;DATE(2013,3,1),DATE(2020,3,1),DATE(YEAR(G7509)+7,MONTH(G7509),DAY(G7509))))))</f>
        <v>46785</v>
      </c>
      <c r="I7509" s="24"/>
      <c r="J7509" s="25">
        <v>43887</v>
      </c>
      <c r="K7509" s="27" t="s">
        <v>7300</v>
      </c>
      <c r="L7509" s="69" t="str">
        <f>IF((K7509)="Amd",EDATE(J7509,18),"N/A")</f>
        <v>N/A</v>
      </c>
      <c r="M7509" s="18"/>
    </row>
    <row r="7510" spans="1:13" s="2" customFormat="1" ht="25.5" x14ac:dyDescent="0.3">
      <c r="A7510" s="23">
        <v>806</v>
      </c>
      <c r="B7510" s="23">
        <v>3</v>
      </c>
      <c r="C7510" s="106">
        <v>180</v>
      </c>
      <c r="D7510" s="6" t="s">
        <v>1</v>
      </c>
      <c r="E7510" s="5" t="s">
        <v>6172</v>
      </c>
      <c r="F7510" s="6" t="s">
        <v>10213</v>
      </c>
      <c r="G7510" s="25"/>
      <c r="H7510" s="24" t="str">
        <f>IF(G7510=0,"No Exp Date",(IF(I7510&lt;&gt;0,"No Exp Date",IF(G7510&lt;DATE(2013,3,1),DATE(2020,3,1),DATE(YEAR(G7510)+7,MONTH(G7510),DAY(G7510))))))</f>
        <v>No Exp Date</v>
      </c>
      <c r="I7510" s="24">
        <v>34589</v>
      </c>
      <c r="J7510" s="24" t="str">
        <f>IF((H7510)="No Exp Date","N/A","")</f>
        <v>N/A</v>
      </c>
      <c r="K7510" s="27"/>
      <c r="L7510" s="69" t="str">
        <f>IF((K7510)="Amd",EDATE(J7510,18),"N/A")</f>
        <v>N/A</v>
      </c>
      <c r="M7510" s="18"/>
    </row>
    <row r="7511" spans="1:13" s="2" customFormat="1" x14ac:dyDescent="0.3">
      <c r="A7511" s="23">
        <v>806</v>
      </c>
      <c r="B7511" s="23">
        <v>3</v>
      </c>
      <c r="C7511" s="106">
        <v>190</v>
      </c>
      <c r="D7511" s="6" t="s">
        <v>3143</v>
      </c>
      <c r="E7511" s="5" t="s">
        <v>3537</v>
      </c>
      <c r="F7511" s="6"/>
      <c r="G7511" s="25">
        <v>43887</v>
      </c>
      <c r="H7511" s="24">
        <f>IF(G7511=0,"No Exp Date",(IF(I7511&lt;&gt;0,"No Exp Date",IF(G7511&lt;DATE(2013,3,1),DATE(2020,3,1),DATE(YEAR(G7511)+7,MONTH(G7511),DAY(G7511))))))</f>
        <v>46444</v>
      </c>
      <c r="I7511" s="24"/>
      <c r="J7511" s="25">
        <v>43887</v>
      </c>
      <c r="K7511" s="27" t="s">
        <v>7300</v>
      </c>
      <c r="L7511" s="69" t="str">
        <f>IF((K7511)="Amd",EDATE(J7511,18),"N/A")</f>
        <v>N/A</v>
      </c>
      <c r="M7511" s="18"/>
    </row>
    <row r="7512" spans="1:13" s="2" customFormat="1" x14ac:dyDescent="0.3">
      <c r="A7512" s="23">
        <v>806</v>
      </c>
      <c r="B7512" s="23">
        <v>3</v>
      </c>
      <c r="C7512" s="106">
        <v>200</v>
      </c>
      <c r="D7512" s="6" t="s">
        <v>1</v>
      </c>
      <c r="E7512" s="18"/>
      <c r="F7512" s="5" t="s">
        <v>10214</v>
      </c>
      <c r="G7512" s="25"/>
      <c r="H7512" s="24" t="str">
        <f>IF(G7512=0,"No Exp Date",(IF(I7512&lt;&gt;0,"No Exp Date",IF(G7512&lt;DATE(2013,3,1),DATE(2020,3,1),DATE(YEAR(G7512)+7,MONTH(G7512),DAY(G7512))))))</f>
        <v>No Exp Date</v>
      </c>
      <c r="I7512" s="24"/>
      <c r="J7512" s="24" t="str">
        <f>IF((H7512)="No Exp Date","N/A","")</f>
        <v>N/A</v>
      </c>
      <c r="K7512" s="27"/>
      <c r="L7512" s="69" t="str">
        <f>IF((K7512)="Amd",EDATE(J7512,18),"N/A")</f>
        <v>N/A</v>
      </c>
      <c r="M7512" s="18"/>
    </row>
    <row r="7513" spans="1:13" s="2" customFormat="1" ht="51" x14ac:dyDescent="0.3">
      <c r="A7513" s="23">
        <v>806</v>
      </c>
      <c r="B7513" s="23">
        <v>3</v>
      </c>
      <c r="C7513" s="106">
        <v>210</v>
      </c>
      <c r="D7513" s="6" t="s">
        <v>3143</v>
      </c>
      <c r="E7513" s="5" t="s">
        <v>4790</v>
      </c>
      <c r="F7513" s="6" t="s">
        <v>10215</v>
      </c>
      <c r="G7513" s="25">
        <v>43070</v>
      </c>
      <c r="H7513" s="24">
        <f>IF(G7513=0,"No Exp Date",(IF(I7513&lt;&gt;0,"No Exp Date",IF(G7513&lt;DATE(2013,3,1),DATE(2020,3,1),DATE(YEAR(G7513)+7,MONTH(G7513),DAY(G7513))))))</f>
        <v>45627</v>
      </c>
      <c r="I7513" s="24"/>
      <c r="J7513" s="24" t="str">
        <f>IF((H7513)="No Exp Date","N/A","")</f>
        <v/>
      </c>
      <c r="K7513" s="27"/>
      <c r="L7513" s="69" t="str">
        <f>IF((K7513)="Amd",EDATE(J7513,18),"N/A")</f>
        <v>N/A</v>
      </c>
      <c r="M7513" s="18"/>
    </row>
    <row r="7514" spans="1:13" s="2" customFormat="1" x14ac:dyDescent="0.3">
      <c r="A7514" s="23">
        <v>806</v>
      </c>
      <c r="B7514" s="23">
        <v>3</v>
      </c>
      <c r="C7514" s="106">
        <v>220</v>
      </c>
      <c r="D7514" s="6" t="s">
        <v>1</v>
      </c>
      <c r="E7514" s="5" t="s">
        <v>3538</v>
      </c>
      <c r="F7514" s="6" t="s">
        <v>7372</v>
      </c>
      <c r="G7514" s="25">
        <v>37298</v>
      </c>
      <c r="H7514" s="24" t="str">
        <f>IF(G7514=0,"No Exp Date",(IF(I7514&lt;&gt;0,"No Exp Date",IF(G7514&lt;DATE(2013,3,1),DATE(2020,3,1),DATE(YEAR(G7514)+7,MONTH(G7514),DAY(G7514))))))</f>
        <v>No Exp Date</v>
      </c>
      <c r="I7514" s="24">
        <v>43070</v>
      </c>
      <c r="J7514" s="24" t="str">
        <f>IF((H7514)="No Exp Date","N/A","")</f>
        <v>N/A</v>
      </c>
      <c r="K7514" s="27"/>
      <c r="L7514" s="69" t="str">
        <f>IF((K7514)="Amd",EDATE(J7514,18),"N/A")</f>
        <v>N/A</v>
      </c>
      <c r="M7514" s="18"/>
    </row>
    <row r="7515" spans="1:13" s="2" customFormat="1" ht="25.5" x14ac:dyDescent="0.3">
      <c r="A7515" s="23">
        <v>806</v>
      </c>
      <c r="B7515" s="23">
        <v>3</v>
      </c>
      <c r="C7515" s="106">
        <v>230</v>
      </c>
      <c r="D7515" s="6" t="s">
        <v>3143</v>
      </c>
      <c r="E7515" s="5" t="s">
        <v>3539</v>
      </c>
      <c r="F7515" s="6"/>
      <c r="G7515" s="25">
        <v>43889</v>
      </c>
      <c r="H7515" s="24">
        <f>IF(G7515=0,"No Exp Date",(IF(I7515&lt;&gt;0,"No Exp Date",IF(G7515&lt;DATE(2013,3,1),DATE(2020,3,1),DATE(YEAR(G7515)+7,MONTH(G7515),DAY(G7515))))))</f>
        <v>46446</v>
      </c>
      <c r="I7515" s="24"/>
      <c r="J7515" s="24">
        <v>43889</v>
      </c>
      <c r="K7515" s="27" t="s">
        <v>7300</v>
      </c>
      <c r="L7515" s="69" t="str">
        <f>IF((K7515)="Amd",EDATE(J7515,18),"N/A")</f>
        <v>N/A</v>
      </c>
      <c r="M7515" s="18"/>
    </row>
    <row r="7516" spans="1:13" s="2" customFormat="1" ht="25.5" x14ac:dyDescent="0.3">
      <c r="A7516" s="23">
        <v>806</v>
      </c>
      <c r="B7516" s="23">
        <v>3</v>
      </c>
      <c r="C7516" s="106">
        <v>240</v>
      </c>
      <c r="D7516" s="23" t="s">
        <v>3143</v>
      </c>
      <c r="E7516" s="18" t="s">
        <v>8228</v>
      </c>
      <c r="F7516" s="6"/>
      <c r="G7516" s="25">
        <v>43742</v>
      </c>
      <c r="H7516" s="24">
        <f>IF(G7516=0,"No Exp Date",(IF(I7516&lt;&gt;0,"No Exp Date",IF(G7516&lt;DATE(2013,3,1),DATE(2020,3,1),DATE(YEAR(G7516)+7,MONTH(G7516),DAY(G7516))))))</f>
        <v>46299</v>
      </c>
      <c r="I7516" s="24"/>
      <c r="J7516" s="24" t="str">
        <f>IF((H7516)="No Exp Date","N/A","")</f>
        <v/>
      </c>
      <c r="K7516" s="27"/>
      <c r="L7516" s="69" t="str">
        <f>IF((K7516)="Amd",EDATE(J7516,18),"N/A")</f>
        <v>N/A</v>
      </c>
      <c r="M7516" s="18"/>
    </row>
    <row r="7517" spans="1:13" s="2" customFormat="1" x14ac:dyDescent="0.3">
      <c r="A7517" s="23">
        <v>806</v>
      </c>
      <c r="B7517" s="23">
        <v>4</v>
      </c>
      <c r="C7517" s="106">
        <v>10</v>
      </c>
      <c r="D7517" s="6" t="s">
        <v>3143</v>
      </c>
      <c r="E7517" s="5" t="s">
        <v>3540</v>
      </c>
      <c r="F7517" s="6"/>
      <c r="G7517" s="25">
        <v>43887</v>
      </c>
      <c r="H7517" s="24">
        <f>IF(G7517=0,"No Exp Date",(IF(I7517&lt;&gt;0,"No Exp Date",IF(G7517&lt;DATE(2013,3,1),DATE(2020,3,1),DATE(YEAR(G7517)+7,MONTH(G7517),DAY(G7517))))))</f>
        <v>46444</v>
      </c>
      <c r="I7517" s="24"/>
      <c r="J7517" s="25">
        <v>43887</v>
      </c>
      <c r="K7517" s="27" t="s">
        <v>7300</v>
      </c>
      <c r="L7517" s="69" t="str">
        <f>IF((K7517)="Amd",EDATE(J7517,18),"N/A")</f>
        <v>N/A</v>
      </c>
      <c r="M7517" s="18"/>
    </row>
    <row r="7518" spans="1:13" s="2" customFormat="1" x14ac:dyDescent="0.3">
      <c r="A7518" s="23">
        <v>806</v>
      </c>
      <c r="B7518" s="23">
        <v>5</v>
      </c>
      <c r="C7518" s="106">
        <v>10</v>
      </c>
      <c r="D7518" s="6" t="s">
        <v>1</v>
      </c>
      <c r="E7518" s="5" t="s">
        <v>3541</v>
      </c>
      <c r="F7518" s="6" t="s">
        <v>8191</v>
      </c>
      <c r="G7518" s="25">
        <v>27528</v>
      </c>
      <c r="H7518" s="24" t="str">
        <f>IF(G7518=0,"No Exp Date",(IF(I7518&lt;&gt;0,"No Exp Date",IF(G7518&lt;DATE(2013,3,1),DATE(2020,3,1),DATE(YEAR(G7518)+7,MONTH(G7518),DAY(G7518))))))</f>
        <v>No Exp Date</v>
      </c>
      <c r="I7518" s="24">
        <v>43616</v>
      </c>
      <c r="J7518" s="24" t="str">
        <f>IF((H7518)="No Exp Date","N/A","")</f>
        <v>N/A</v>
      </c>
      <c r="K7518" s="27"/>
      <c r="L7518" s="69" t="str">
        <f>IF((K7518)="Amd",EDATE(J7518,18),"N/A")</f>
        <v>N/A</v>
      </c>
      <c r="M7518" s="18"/>
    </row>
    <row r="7519" spans="1:13" s="2" customFormat="1" x14ac:dyDescent="0.3">
      <c r="A7519" s="23">
        <v>806</v>
      </c>
      <c r="B7519" s="23">
        <v>5</v>
      </c>
      <c r="C7519" s="106">
        <v>11</v>
      </c>
      <c r="D7519" s="6" t="s">
        <v>1</v>
      </c>
      <c r="E7519" s="5" t="s">
        <v>8190</v>
      </c>
      <c r="F7519" s="6" t="s">
        <v>135</v>
      </c>
      <c r="G7519" s="25">
        <v>43616</v>
      </c>
      <c r="H7519" s="24" t="str">
        <f>IF(G7519=0,"No Exp Date",(IF(I7519&lt;&gt;0,"No Exp Date",IF(G7519&lt;DATE(2013,3,1),DATE(2020,3,1),DATE(YEAR(G7519)+7,MONTH(G7519),DAY(G7519))))))</f>
        <v>No Exp Date</v>
      </c>
      <c r="I7519" s="24">
        <v>43616</v>
      </c>
      <c r="J7519" s="24" t="str">
        <f>IF((H7519)="No Exp Date","N/A","")</f>
        <v>N/A</v>
      </c>
      <c r="K7519" s="27"/>
      <c r="L7519" s="69" t="str">
        <f>IF((K7519)="Amd",EDATE(J7519,18),"N/A")</f>
        <v>N/A</v>
      </c>
      <c r="M7519" s="18"/>
    </row>
    <row r="7520" spans="1:13" s="2" customFormat="1" ht="25.5" x14ac:dyDescent="0.3">
      <c r="A7520" s="23">
        <v>806</v>
      </c>
      <c r="B7520" s="23">
        <v>5</v>
      </c>
      <c r="C7520" s="106">
        <v>20</v>
      </c>
      <c r="D7520" s="6" t="s">
        <v>1</v>
      </c>
      <c r="E7520" s="5" t="s">
        <v>3542</v>
      </c>
      <c r="F7520" s="6" t="s">
        <v>8191</v>
      </c>
      <c r="G7520" s="25">
        <v>27577</v>
      </c>
      <c r="H7520" s="24" t="str">
        <f>IF(G7520=0,"No Exp Date",(IF(I7520&lt;&gt;0,"No Exp Date",IF(G7520&lt;DATE(2013,3,1),DATE(2020,3,1),DATE(YEAR(G7520)+7,MONTH(G7520),DAY(G7520))))))</f>
        <v>No Exp Date</v>
      </c>
      <c r="I7520" s="24">
        <v>43616</v>
      </c>
      <c r="J7520" s="24" t="str">
        <f>IF((H7520)="No Exp Date","N/A","")</f>
        <v>N/A</v>
      </c>
      <c r="K7520" s="27"/>
      <c r="L7520" s="69" t="str">
        <f>IF((K7520)="Amd",EDATE(J7520,18),"N/A")</f>
        <v>N/A</v>
      </c>
      <c r="M7520" s="18"/>
    </row>
    <row r="7521" spans="1:13" s="2" customFormat="1" x14ac:dyDescent="0.3">
      <c r="A7521" s="23">
        <v>806</v>
      </c>
      <c r="B7521" s="23">
        <v>5</v>
      </c>
      <c r="C7521" s="106">
        <v>25</v>
      </c>
      <c r="D7521" s="6" t="s">
        <v>3143</v>
      </c>
      <c r="E7521" s="5" t="s">
        <v>3543</v>
      </c>
      <c r="F7521" s="6"/>
      <c r="G7521" s="25">
        <v>44075</v>
      </c>
      <c r="H7521" s="24">
        <f>IF(G7521=0,"No Exp Date",(IF(I7521&lt;&gt;0,"No Exp Date",IF(G7521&lt;DATE(2013,3,1),DATE(2020,3,1),DATE(YEAR(G7521)+7,MONTH(G7521),DAY(G7521))))))</f>
        <v>46631</v>
      </c>
      <c r="I7521" s="24"/>
      <c r="J7521" s="24">
        <v>43889</v>
      </c>
      <c r="K7521" s="27" t="s">
        <v>7300</v>
      </c>
      <c r="L7521" s="69" t="str">
        <f>IF((K7521)="Amd",EDATE(J7521,18),"N/A")</f>
        <v>N/A</v>
      </c>
      <c r="M7521" s="18"/>
    </row>
    <row r="7522" spans="1:13" s="2" customFormat="1" ht="25.5" x14ac:dyDescent="0.3">
      <c r="A7522" s="23">
        <v>806</v>
      </c>
      <c r="B7522" s="23">
        <v>5</v>
      </c>
      <c r="C7522" s="106">
        <v>30</v>
      </c>
      <c r="D7522" s="6" t="s">
        <v>1</v>
      </c>
      <c r="E7522" s="5" t="s">
        <v>3544</v>
      </c>
      <c r="F7522" s="6" t="s">
        <v>7373</v>
      </c>
      <c r="G7522" s="25">
        <v>27528</v>
      </c>
      <c r="H7522" s="24" t="str">
        <f>IF(G7522=0,"No Exp Date",(IF(I7522&lt;&gt;0,"No Exp Date",IF(G7522&lt;DATE(2013,3,1),DATE(2020,3,1),DATE(YEAR(G7522)+7,MONTH(G7522),DAY(G7522))))))</f>
        <v>No Exp Date</v>
      </c>
      <c r="I7522" s="24">
        <v>43032</v>
      </c>
      <c r="J7522" s="24" t="str">
        <f>IF((H7522)="No Exp Date","N/A","")</f>
        <v>N/A</v>
      </c>
      <c r="K7522" s="27"/>
      <c r="L7522" s="69" t="str">
        <f>IF((K7522)="Amd",EDATE(J7522,18),"N/A")</f>
        <v>N/A</v>
      </c>
      <c r="M7522" s="18"/>
    </row>
    <row r="7523" spans="1:13" s="2" customFormat="1" ht="25.5" x14ac:dyDescent="0.3">
      <c r="A7523" s="23">
        <v>806</v>
      </c>
      <c r="B7523" s="23">
        <v>5</v>
      </c>
      <c r="C7523" s="106">
        <v>31</v>
      </c>
      <c r="D7523" s="6" t="s">
        <v>1</v>
      </c>
      <c r="E7523" s="5" t="s">
        <v>4791</v>
      </c>
      <c r="F7523" s="6" t="s">
        <v>135</v>
      </c>
      <c r="G7523" s="25">
        <v>43032</v>
      </c>
      <c r="H7523" s="24" t="str">
        <f>IF(G7523=0,"No Exp Date",(IF(I7523&lt;&gt;0,"No Exp Date",IF(G7523&lt;DATE(2013,3,1),DATE(2020,3,1),DATE(YEAR(G7523)+7,MONTH(G7523),DAY(G7523))))))</f>
        <v>No Exp Date</v>
      </c>
      <c r="I7523" s="24">
        <v>43032</v>
      </c>
      <c r="J7523" s="24" t="str">
        <f>IF((H7523)="No Exp Date","N/A","")</f>
        <v>N/A</v>
      </c>
      <c r="K7523" s="27"/>
      <c r="L7523" s="69" t="str">
        <f>IF((K7523)="Amd",EDATE(J7523,18),"N/A")</f>
        <v>N/A</v>
      </c>
      <c r="M7523" s="18"/>
    </row>
    <row r="7524" spans="1:13" s="2" customFormat="1" x14ac:dyDescent="0.3">
      <c r="A7524" s="23">
        <v>806</v>
      </c>
      <c r="B7524" s="23">
        <v>5</v>
      </c>
      <c r="C7524" s="106">
        <v>40</v>
      </c>
      <c r="D7524" s="6" t="s">
        <v>1</v>
      </c>
      <c r="E7524" s="5" t="s">
        <v>3545</v>
      </c>
      <c r="F7524" s="6" t="s">
        <v>10216</v>
      </c>
      <c r="G7524" s="25">
        <v>27577</v>
      </c>
      <c r="H7524" s="24" t="str">
        <f>IF(G7524=0,"No Exp Date",(IF(I7524&lt;&gt;0,"No Exp Date",IF(G7524&lt;DATE(2013,3,1),DATE(2020,3,1),DATE(YEAR(G7524)+7,MONTH(G7524),DAY(G7524))))))</f>
        <v>No Exp Date</v>
      </c>
      <c r="I7524" s="24">
        <v>43032</v>
      </c>
      <c r="J7524" s="24" t="str">
        <f>IF((H7524)="No Exp Date","N/A","")</f>
        <v>N/A</v>
      </c>
      <c r="K7524" s="27"/>
      <c r="L7524" s="69" t="str">
        <f>IF((K7524)="Amd",EDATE(J7524,18),"N/A")</f>
        <v>N/A</v>
      </c>
      <c r="M7524" s="18"/>
    </row>
    <row r="7525" spans="1:13" s="2" customFormat="1" x14ac:dyDescent="0.3">
      <c r="A7525" s="78">
        <v>806</v>
      </c>
      <c r="B7525" s="78">
        <v>5</v>
      </c>
      <c r="C7525" s="227">
        <v>50</v>
      </c>
      <c r="D7525" s="11" t="s">
        <v>1</v>
      </c>
      <c r="E7525" s="20" t="s">
        <v>6990</v>
      </c>
      <c r="F7525" s="11" t="s">
        <v>7177</v>
      </c>
      <c r="G7525" s="25">
        <v>34617</v>
      </c>
      <c r="H7525" s="24" t="str">
        <f>IF(G7525=0,"No Exp Date",(IF(I7525&lt;&gt;0,"No Exp Date",IF(G7525&lt;DATE(2013,3,1),DATE(2020,3,1),DATE(YEAR(G7525)+7,MONTH(G7525),DAY(G7525))))))</f>
        <v>No Exp Date</v>
      </c>
      <c r="I7525" s="25">
        <v>41197</v>
      </c>
      <c r="J7525" s="25" t="str">
        <f>IF((H7525)="No Exp Date","N/A","")</f>
        <v>N/A</v>
      </c>
      <c r="K7525" s="69"/>
      <c r="L7525" s="69" t="str">
        <f>IF((K7525)="Amd",EDATE(J7525,18),"N/A")</f>
        <v>N/A</v>
      </c>
      <c r="M7525" s="18"/>
    </row>
    <row r="7526" spans="1:13" s="2" customFormat="1" x14ac:dyDescent="0.3">
      <c r="A7526" s="23">
        <v>806</v>
      </c>
      <c r="B7526" s="23">
        <v>5</v>
      </c>
      <c r="C7526" s="106">
        <v>51</v>
      </c>
      <c r="D7526" s="6" t="s">
        <v>1</v>
      </c>
      <c r="E7526" s="5" t="s">
        <v>3546</v>
      </c>
      <c r="F7526" s="6" t="s">
        <v>135</v>
      </c>
      <c r="G7526" s="25"/>
      <c r="H7526" s="24" t="str">
        <f>IF(G7526=0,"No Exp Date",(IF(I7526&lt;&gt;0,"No Exp Date",IF(G7526&lt;DATE(2013,3,1),DATE(2020,3,1),DATE(YEAR(G7526)+7,MONTH(G7526),DAY(G7526))))))</f>
        <v>No Exp Date</v>
      </c>
      <c r="I7526" s="24"/>
      <c r="J7526" s="24" t="str">
        <f>IF((H7526)="No Exp Date","N/A","")</f>
        <v>N/A</v>
      </c>
      <c r="K7526" s="27"/>
      <c r="L7526" s="69" t="str">
        <f>IF((K7526)="Amd",EDATE(J7526,18),"N/A")</f>
        <v>N/A</v>
      </c>
      <c r="M7526" s="18"/>
    </row>
    <row r="7527" spans="1:13" s="2" customFormat="1" ht="25.5" x14ac:dyDescent="0.3">
      <c r="A7527" s="23">
        <v>806</v>
      </c>
      <c r="B7527" s="23">
        <v>5</v>
      </c>
      <c r="C7527" s="106">
        <v>60</v>
      </c>
      <c r="D7527" s="6" t="s">
        <v>3143</v>
      </c>
      <c r="E7527" s="5" t="s">
        <v>3547</v>
      </c>
      <c r="F7527" s="6"/>
      <c r="G7527" s="25">
        <v>43889</v>
      </c>
      <c r="H7527" s="24">
        <f>IF(G7527=0,"No Exp Date",(IF(I7527&lt;&gt;0,"No Exp Date",IF(G7527&lt;DATE(2013,3,1),DATE(2020,3,1),DATE(YEAR(G7527)+7,MONTH(G7527),DAY(G7527))))))</f>
        <v>46446</v>
      </c>
      <c r="I7527" s="24"/>
      <c r="J7527" s="24">
        <v>43889</v>
      </c>
      <c r="K7527" s="27" t="s">
        <v>7300</v>
      </c>
      <c r="L7527" s="69" t="str">
        <f>IF((K7527)="Amd",EDATE(J7527,18),"N/A")</f>
        <v>N/A</v>
      </c>
      <c r="M7527" s="18"/>
    </row>
    <row r="7528" spans="1:13" s="2" customFormat="1" ht="25.5" x14ac:dyDescent="0.3">
      <c r="A7528" s="23">
        <v>806</v>
      </c>
      <c r="B7528" s="23">
        <v>5</v>
      </c>
      <c r="C7528" s="106">
        <v>70</v>
      </c>
      <c r="D7528" s="151" t="s">
        <v>16</v>
      </c>
      <c r="E7528" s="18" t="s">
        <v>3545</v>
      </c>
      <c r="F7528" s="6" t="s">
        <v>8692</v>
      </c>
      <c r="G7528" s="25"/>
      <c r="H7528" s="24" t="str">
        <f>IF(G7528=0,"No Exp Date",(IF(I7528&lt;&gt;0,"No Exp Date",IF(G7528&lt;DATE(2013,3,1),DATE(2020,3,1),DATE(YEAR(G7528)+7,MONTH(G7528),DAY(G7528))))))</f>
        <v>No Exp Date</v>
      </c>
      <c r="I7528" s="24"/>
      <c r="J7528" s="24" t="str">
        <f>IF((H7528)="No Exp Date","N/A","")</f>
        <v>N/A</v>
      </c>
      <c r="K7528" s="27"/>
      <c r="L7528" s="69" t="str">
        <f>IF((K7528)="Amd",EDATE(J7528,18),"N/A")</f>
        <v>N/A</v>
      </c>
      <c r="M7528" s="18"/>
    </row>
    <row r="7529" spans="1:13" s="2" customFormat="1" x14ac:dyDescent="0.3">
      <c r="A7529" s="23">
        <v>806</v>
      </c>
      <c r="B7529" s="23">
        <v>6</v>
      </c>
      <c r="C7529" s="106">
        <v>10</v>
      </c>
      <c r="D7529" s="6" t="s">
        <v>3143</v>
      </c>
      <c r="E7529" s="5" t="s">
        <v>3548</v>
      </c>
      <c r="F7529" s="6"/>
      <c r="G7529" s="25">
        <v>44229</v>
      </c>
      <c r="H7529" s="24">
        <f>IF(G7529=0,"No Exp Date",(IF(I7529&lt;&gt;0,"No Exp Date",IF(G7529&lt;DATE(2013,3,1),DATE(2020,3,1),DATE(YEAR(G7529)+7,MONTH(G7529),DAY(G7529))))))</f>
        <v>46785</v>
      </c>
      <c r="I7529" s="24"/>
      <c r="J7529" s="25">
        <v>43887</v>
      </c>
      <c r="K7529" s="27" t="s">
        <v>7300</v>
      </c>
      <c r="L7529" s="69" t="str">
        <f>IF((K7529)="Amd",EDATE(J7529,18),"N/A")</f>
        <v>N/A</v>
      </c>
      <c r="M7529" s="18"/>
    </row>
    <row r="7530" spans="1:13" s="2" customFormat="1" ht="25.5" x14ac:dyDescent="0.3">
      <c r="A7530" s="23">
        <v>806</v>
      </c>
      <c r="B7530" s="23">
        <v>6</v>
      </c>
      <c r="C7530" s="106">
        <v>20</v>
      </c>
      <c r="D7530" s="6" t="s">
        <v>3143</v>
      </c>
      <c r="E7530" s="5" t="s">
        <v>3549</v>
      </c>
      <c r="F7530" s="6"/>
      <c r="G7530" s="25">
        <v>43887</v>
      </c>
      <c r="H7530" s="24">
        <f>IF(G7530=0,"No Exp Date",(IF(I7530&lt;&gt;0,"No Exp Date",IF(G7530&lt;DATE(2013,3,1),DATE(2020,3,1),DATE(YEAR(G7530)+7,MONTH(G7530),DAY(G7530))))))</f>
        <v>46444</v>
      </c>
      <c r="I7530" s="24"/>
      <c r="J7530" s="25">
        <v>43887</v>
      </c>
      <c r="K7530" s="27" t="s">
        <v>7300</v>
      </c>
      <c r="L7530" s="69" t="str">
        <f>IF((K7530)="Amd",EDATE(J7530,18),"N/A")</f>
        <v>N/A</v>
      </c>
      <c r="M7530" s="18"/>
    </row>
    <row r="7531" spans="1:13" s="2" customFormat="1" x14ac:dyDescent="0.3">
      <c r="A7531" s="23">
        <v>806</v>
      </c>
      <c r="B7531" s="23">
        <v>6</v>
      </c>
      <c r="C7531" s="106">
        <v>30</v>
      </c>
      <c r="D7531" s="6" t="s">
        <v>1</v>
      </c>
      <c r="E7531" s="5" t="s">
        <v>5059</v>
      </c>
      <c r="F7531" s="6" t="s">
        <v>10217</v>
      </c>
      <c r="G7531" s="25"/>
      <c r="H7531" s="24" t="str">
        <f>IF(G7531=0,"No Exp Date",(IF(I7531&lt;&gt;0,"No Exp Date",IF(G7531&lt;DATE(2013,3,1),DATE(2020,3,1),DATE(YEAR(G7531)+7,MONTH(G7531),DAY(G7531))))))</f>
        <v>No Exp Date</v>
      </c>
      <c r="I7531" s="24">
        <v>38961</v>
      </c>
      <c r="J7531" s="24" t="str">
        <f>IF((H7531)="No Exp Date","N/A","")</f>
        <v>N/A</v>
      </c>
      <c r="K7531" s="27"/>
      <c r="L7531" s="69" t="str">
        <f>IF((K7531)="Amd",EDATE(J7531,18),"N/A")</f>
        <v>N/A</v>
      </c>
      <c r="M7531" s="18"/>
    </row>
    <row r="7532" spans="1:13" s="2" customFormat="1" ht="25.5" x14ac:dyDescent="0.3">
      <c r="A7532" s="23">
        <v>806</v>
      </c>
      <c r="B7532" s="23">
        <v>6</v>
      </c>
      <c r="C7532" s="106">
        <v>31</v>
      </c>
      <c r="D7532" s="6" t="s">
        <v>1</v>
      </c>
      <c r="E7532" s="5" t="s">
        <v>3550</v>
      </c>
      <c r="F7532" s="6" t="s">
        <v>135</v>
      </c>
      <c r="G7532" s="25"/>
      <c r="H7532" s="24" t="str">
        <f>IF(G7532=0,"No Exp Date",(IF(I7532&lt;&gt;0,"No Exp Date",IF(G7532&lt;DATE(2013,3,1),DATE(2020,3,1),DATE(YEAR(G7532)+7,MONTH(G7532),DAY(G7532))))))</f>
        <v>No Exp Date</v>
      </c>
      <c r="I7532" s="24"/>
      <c r="J7532" s="24" t="str">
        <f>IF((H7532)="No Exp Date","N/A","")</f>
        <v>N/A</v>
      </c>
      <c r="K7532" s="27"/>
      <c r="L7532" s="69" t="str">
        <f>IF((K7532)="Amd",EDATE(J7532,18),"N/A")</f>
        <v>N/A</v>
      </c>
      <c r="M7532" s="18"/>
    </row>
    <row r="7533" spans="1:13" s="2" customFormat="1" x14ac:dyDescent="0.3">
      <c r="A7533" s="23">
        <v>806</v>
      </c>
      <c r="B7533" s="23">
        <v>6</v>
      </c>
      <c r="C7533" s="106">
        <v>40</v>
      </c>
      <c r="D7533" s="6" t="s">
        <v>1</v>
      </c>
      <c r="E7533" s="5" t="s">
        <v>5061</v>
      </c>
      <c r="F7533" s="6" t="s">
        <v>10217</v>
      </c>
      <c r="G7533" s="25"/>
      <c r="H7533" s="24" t="str">
        <f>IF(G7533=0,"No Exp Date",(IF(I7533&lt;&gt;0,"No Exp Date",IF(G7533&lt;DATE(2013,3,1),DATE(2020,3,1),DATE(YEAR(G7533)+7,MONTH(G7533),DAY(G7533))))))</f>
        <v>No Exp Date</v>
      </c>
      <c r="I7533" s="24">
        <v>38961</v>
      </c>
      <c r="J7533" s="24" t="str">
        <f>IF((H7533)="No Exp Date","N/A","")</f>
        <v>N/A</v>
      </c>
      <c r="K7533" s="27"/>
      <c r="L7533" s="69" t="str">
        <f>IF((K7533)="Amd",EDATE(J7533,18),"N/A")</f>
        <v>N/A</v>
      </c>
      <c r="M7533" s="18"/>
    </row>
    <row r="7534" spans="1:13" s="2" customFormat="1" ht="25.5" x14ac:dyDescent="0.3">
      <c r="A7534" s="23">
        <v>806</v>
      </c>
      <c r="B7534" s="23">
        <v>6</v>
      </c>
      <c r="C7534" s="106">
        <v>50</v>
      </c>
      <c r="D7534" s="6" t="s">
        <v>1</v>
      </c>
      <c r="E7534" s="5" t="s">
        <v>5060</v>
      </c>
      <c r="F7534" s="6" t="s">
        <v>10217</v>
      </c>
      <c r="G7534" s="25"/>
      <c r="H7534" s="24" t="str">
        <f>IF(G7534=0,"No Exp Date",(IF(I7534&lt;&gt;0,"No Exp Date",IF(G7534&lt;DATE(2013,3,1),DATE(2020,3,1),DATE(YEAR(G7534)+7,MONTH(G7534),DAY(G7534))))))</f>
        <v>No Exp Date</v>
      </c>
      <c r="I7534" s="24">
        <v>38961</v>
      </c>
      <c r="J7534" s="24" t="str">
        <f>IF((H7534)="No Exp Date","N/A","")</f>
        <v>N/A</v>
      </c>
      <c r="K7534" s="27"/>
      <c r="L7534" s="69" t="str">
        <f>IF((K7534)="Amd",EDATE(J7534,18),"N/A")</f>
        <v>N/A</v>
      </c>
      <c r="M7534" s="18"/>
    </row>
    <row r="7535" spans="1:13" s="2" customFormat="1" ht="51" x14ac:dyDescent="0.3">
      <c r="A7535" s="23">
        <v>806</v>
      </c>
      <c r="B7535" s="23">
        <v>6</v>
      </c>
      <c r="C7535" s="106">
        <v>60</v>
      </c>
      <c r="D7535" s="6" t="s">
        <v>3143</v>
      </c>
      <c r="E7535" s="5" t="s">
        <v>3551</v>
      </c>
      <c r="F7535" s="6"/>
      <c r="G7535" s="25">
        <v>43887</v>
      </c>
      <c r="H7535" s="24">
        <f>IF(G7535=0,"No Exp Date",(IF(I7535&lt;&gt;0,"No Exp Date",IF(G7535&lt;DATE(2013,3,1),DATE(2020,3,1),DATE(YEAR(G7535)+7,MONTH(G7535),DAY(G7535))))))</f>
        <v>46444</v>
      </c>
      <c r="I7535" s="24"/>
      <c r="J7535" s="25">
        <v>43887</v>
      </c>
      <c r="K7535" s="27" t="s">
        <v>7300</v>
      </c>
      <c r="L7535" s="69" t="str">
        <f>IF((K7535)="Amd",EDATE(J7535,18),"N/A")</f>
        <v>N/A</v>
      </c>
      <c r="M7535" s="18"/>
    </row>
    <row r="7536" spans="1:13" s="2" customFormat="1" ht="25.5" x14ac:dyDescent="0.3">
      <c r="A7536" s="23">
        <v>806</v>
      </c>
      <c r="B7536" s="23">
        <v>6</v>
      </c>
      <c r="C7536" s="106">
        <v>70</v>
      </c>
      <c r="D7536" s="6" t="s">
        <v>3143</v>
      </c>
      <c r="E7536" s="5" t="s">
        <v>3552</v>
      </c>
      <c r="F7536" s="6"/>
      <c r="G7536" s="25">
        <v>42009</v>
      </c>
      <c r="H7536" s="24">
        <f>IF(G7536=0,"No Exp Date",(IF(I7536&lt;&gt;0,"No Exp Date",IF(G7536&lt;DATE(2013,3,1),DATE(2020,3,1),DATE(YEAR(G7536)+7,MONTH(G7536),DAY(G7536))))))</f>
        <v>44566</v>
      </c>
      <c r="I7536" s="24"/>
      <c r="J7536" s="24">
        <v>44343</v>
      </c>
      <c r="K7536" s="27" t="s">
        <v>7301</v>
      </c>
      <c r="L7536" s="69">
        <f>IF((K7536)="Amd",EDATE(J7536,18),"N/A")</f>
        <v>44892</v>
      </c>
      <c r="M7536" s="18"/>
    </row>
    <row r="7537" spans="1:13" s="2" customFormat="1" x14ac:dyDescent="0.3">
      <c r="A7537" s="23">
        <v>806</v>
      </c>
      <c r="B7537" s="23">
        <v>6</v>
      </c>
      <c r="C7537" s="106">
        <v>75</v>
      </c>
      <c r="D7537" s="6" t="s">
        <v>3143</v>
      </c>
      <c r="E7537" s="5" t="s">
        <v>3553</v>
      </c>
      <c r="F7537" s="6"/>
      <c r="G7537" s="25">
        <v>43887</v>
      </c>
      <c r="H7537" s="24">
        <f>IF(G7537=0,"No Exp Date",(IF(I7537&lt;&gt;0,"No Exp Date",IF(G7537&lt;DATE(2013,3,1),DATE(2020,3,1),DATE(YEAR(G7537)+7,MONTH(G7537),DAY(G7537))))))</f>
        <v>46444</v>
      </c>
      <c r="I7537" s="24"/>
      <c r="J7537" s="25">
        <v>43887</v>
      </c>
      <c r="K7537" s="27" t="s">
        <v>7300</v>
      </c>
      <c r="L7537" s="69" t="str">
        <f>IF((K7537)="Amd",EDATE(J7537,18),"N/A")</f>
        <v>N/A</v>
      </c>
      <c r="M7537" s="18"/>
    </row>
    <row r="7538" spans="1:13" s="2" customFormat="1" ht="25.5" x14ac:dyDescent="0.3">
      <c r="A7538" s="23">
        <v>806</v>
      </c>
      <c r="B7538" s="23">
        <v>6</v>
      </c>
      <c r="C7538" s="106">
        <v>80</v>
      </c>
      <c r="D7538" s="6" t="s">
        <v>3143</v>
      </c>
      <c r="E7538" s="5" t="s">
        <v>3554</v>
      </c>
      <c r="F7538" s="6"/>
      <c r="G7538" s="25">
        <v>44229</v>
      </c>
      <c r="H7538" s="24">
        <f>IF(G7538=0,"No Exp Date",(IF(I7538&lt;&gt;0,"No Exp Date",IF(G7538&lt;DATE(2013,3,1),DATE(2020,3,1),DATE(YEAR(G7538)+7,MONTH(G7538),DAY(G7538))))))</f>
        <v>46785</v>
      </c>
      <c r="I7538" s="24"/>
      <c r="J7538" s="25">
        <v>43887</v>
      </c>
      <c r="K7538" s="27" t="s">
        <v>7300</v>
      </c>
      <c r="L7538" s="69" t="str">
        <f>IF((K7538)="Amd",EDATE(J7538,18),"N/A")</f>
        <v>N/A</v>
      </c>
      <c r="M7538" s="18"/>
    </row>
    <row r="7539" spans="1:13" s="2" customFormat="1" ht="25.5" x14ac:dyDescent="0.3">
      <c r="A7539" s="23">
        <v>806</v>
      </c>
      <c r="B7539" s="23">
        <v>6</v>
      </c>
      <c r="C7539" s="106">
        <v>90</v>
      </c>
      <c r="D7539" s="6" t="s">
        <v>3143</v>
      </c>
      <c r="E7539" s="5" t="s">
        <v>3555</v>
      </c>
      <c r="F7539" s="6"/>
      <c r="G7539" s="25">
        <v>43887</v>
      </c>
      <c r="H7539" s="24">
        <f>IF(G7539=0,"No Exp Date",(IF(I7539&lt;&gt;0,"No Exp Date",IF(G7539&lt;DATE(2013,3,1),DATE(2020,3,1),DATE(YEAR(G7539)+7,MONTH(G7539),DAY(G7539))))))</f>
        <v>46444</v>
      </c>
      <c r="I7539" s="24"/>
      <c r="J7539" s="25">
        <v>43887</v>
      </c>
      <c r="K7539" s="27" t="s">
        <v>7300</v>
      </c>
      <c r="L7539" s="69" t="str">
        <f>IF((K7539)="Amd",EDATE(J7539,18),"N/A")</f>
        <v>N/A</v>
      </c>
      <c r="M7539" s="18"/>
    </row>
    <row r="7540" spans="1:13" s="2" customFormat="1" x14ac:dyDescent="0.3">
      <c r="A7540" s="23">
        <v>806</v>
      </c>
      <c r="B7540" s="23">
        <v>6</v>
      </c>
      <c r="C7540" s="106">
        <v>100</v>
      </c>
      <c r="D7540" s="6" t="s">
        <v>3143</v>
      </c>
      <c r="E7540" s="5" t="s">
        <v>3556</v>
      </c>
      <c r="F7540" s="6"/>
      <c r="G7540" s="25">
        <v>44229</v>
      </c>
      <c r="H7540" s="24">
        <f>IF(G7540=0,"No Exp Date",(IF(I7540&lt;&gt;0,"No Exp Date",IF(G7540&lt;DATE(2013,3,1),DATE(2020,3,1),DATE(YEAR(G7540)+7,MONTH(G7540),DAY(G7540))))))</f>
        <v>46785</v>
      </c>
      <c r="I7540" s="24"/>
      <c r="J7540" s="25">
        <v>43887</v>
      </c>
      <c r="K7540" s="27" t="s">
        <v>7300</v>
      </c>
      <c r="L7540" s="69" t="str">
        <f>IF((K7540)="Amd",EDATE(J7540,18),"N/A")</f>
        <v>N/A</v>
      </c>
      <c r="M7540" s="18"/>
    </row>
    <row r="7541" spans="1:13" s="2" customFormat="1" ht="51" x14ac:dyDescent="0.3">
      <c r="A7541" s="23">
        <v>806</v>
      </c>
      <c r="B7541" s="23">
        <v>6</v>
      </c>
      <c r="C7541" s="106">
        <v>110</v>
      </c>
      <c r="D7541" s="6" t="s">
        <v>3143</v>
      </c>
      <c r="E7541" s="5" t="s">
        <v>3557</v>
      </c>
      <c r="F7541" s="6"/>
      <c r="G7541" s="25">
        <v>43887</v>
      </c>
      <c r="H7541" s="24">
        <f>IF(G7541=0,"No Exp Date",(IF(I7541&lt;&gt;0,"No Exp Date",IF(G7541&lt;DATE(2013,3,1),DATE(2020,3,1),DATE(YEAR(G7541)+7,MONTH(G7541),DAY(G7541))))))</f>
        <v>46444</v>
      </c>
      <c r="I7541" s="24"/>
      <c r="J7541" s="25">
        <v>43887</v>
      </c>
      <c r="K7541" s="27" t="s">
        <v>7300</v>
      </c>
      <c r="L7541" s="69" t="str">
        <f>IF((K7541)="Amd",EDATE(J7541,18),"N/A")</f>
        <v>N/A</v>
      </c>
      <c r="M7541" s="18"/>
    </row>
    <row r="7542" spans="1:13" s="2" customFormat="1" ht="38.25" x14ac:dyDescent="0.3">
      <c r="A7542" s="23">
        <v>806</v>
      </c>
      <c r="B7542" s="23">
        <v>6</v>
      </c>
      <c r="C7542" s="106">
        <v>120</v>
      </c>
      <c r="D7542" s="6" t="s">
        <v>3143</v>
      </c>
      <c r="E7542" s="5" t="s">
        <v>3558</v>
      </c>
      <c r="F7542" s="6"/>
      <c r="G7542" s="25">
        <v>43887</v>
      </c>
      <c r="H7542" s="24">
        <f>IF(G7542=0,"No Exp Date",(IF(I7542&lt;&gt;0,"No Exp Date",IF(G7542&lt;DATE(2013,3,1),DATE(2020,3,1),DATE(YEAR(G7542)+7,MONTH(G7542),DAY(G7542))))))</f>
        <v>46444</v>
      </c>
      <c r="I7542" s="24"/>
      <c r="J7542" s="25">
        <v>43887</v>
      </c>
      <c r="K7542" s="27" t="s">
        <v>7300</v>
      </c>
      <c r="L7542" s="69" t="str">
        <f>IF((K7542)="Amd",EDATE(J7542,18),"N/A")</f>
        <v>N/A</v>
      </c>
      <c r="M7542" s="18"/>
    </row>
    <row r="7543" spans="1:13" s="2" customFormat="1" ht="38.25" x14ac:dyDescent="0.3">
      <c r="A7543" s="23">
        <v>806</v>
      </c>
      <c r="B7543" s="23">
        <v>6</v>
      </c>
      <c r="C7543" s="106">
        <v>130</v>
      </c>
      <c r="D7543" s="6" t="s">
        <v>3143</v>
      </c>
      <c r="E7543" s="5" t="s">
        <v>3559</v>
      </c>
      <c r="F7543" s="6"/>
      <c r="G7543" s="25">
        <v>43887</v>
      </c>
      <c r="H7543" s="24">
        <f>IF(G7543=0,"No Exp Date",(IF(I7543&lt;&gt;0,"No Exp Date",IF(G7543&lt;DATE(2013,3,1),DATE(2020,3,1),DATE(YEAR(G7543)+7,MONTH(G7543),DAY(G7543))))))</f>
        <v>46444</v>
      </c>
      <c r="I7543" s="24"/>
      <c r="J7543" s="25">
        <v>43887</v>
      </c>
      <c r="K7543" s="27" t="s">
        <v>7300</v>
      </c>
      <c r="L7543" s="69" t="str">
        <f>IF((K7543)="Amd",EDATE(J7543,18),"N/A")</f>
        <v>N/A</v>
      </c>
      <c r="M7543" s="18"/>
    </row>
    <row r="7544" spans="1:13" s="2" customFormat="1" ht="25.5" x14ac:dyDescent="0.3">
      <c r="A7544" s="23">
        <v>806</v>
      </c>
      <c r="B7544" s="23">
        <v>7</v>
      </c>
      <c r="C7544" s="106">
        <v>10</v>
      </c>
      <c r="D7544" s="6" t="s">
        <v>1</v>
      </c>
      <c r="E7544" s="5" t="s">
        <v>3560</v>
      </c>
      <c r="F7544" s="6" t="s">
        <v>7374</v>
      </c>
      <c r="G7544" s="25">
        <v>27577</v>
      </c>
      <c r="H7544" s="24" t="str">
        <f>IF(G7544=0,"No Exp Date",(IF(I7544&lt;&gt;0,"No Exp Date",IF(G7544&lt;DATE(2013,3,1),DATE(2020,3,1),DATE(YEAR(G7544)+7,MONTH(G7544),DAY(G7544))))))</f>
        <v>No Exp Date</v>
      </c>
      <c r="I7544" s="24">
        <v>43032</v>
      </c>
      <c r="J7544" s="24" t="str">
        <f>IF((H7544)="No Exp Date","N/A","")</f>
        <v>N/A</v>
      </c>
      <c r="K7544" s="27"/>
      <c r="L7544" s="69" t="str">
        <f>IF((K7544)="Amd",EDATE(J7544,18),"N/A")</f>
        <v>N/A</v>
      </c>
      <c r="M7544" s="18"/>
    </row>
    <row r="7545" spans="1:13" s="2" customFormat="1" x14ac:dyDescent="0.3">
      <c r="A7545" s="23">
        <v>806</v>
      </c>
      <c r="B7545" s="23">
        <v>7</v>
      </c>
      <c r="C7545" s="106">
        <v>11</v>
      </c>
      <c r="D7545" s="6" t="s">
        <v>1</v>
      </c>
      <c r="E7545" s="5" t="s">
        <v>4792</v>
      </c>
      <c r="F7545" s="6" t="s">
        <v>135</v>
      </c>
      <c r="G7545" s="25">
        <v>43032</v>
      </c>
      <c r="H7545" s="24" t="str">
        <f>IF(G7545=0,"No Exp Date",(IF(I7545&lt;&gt;0,"No Exp Date",IF(G7545&lt;DATE(2013,3,1),DATE(2020,3,1),DATE(YEAR(G7545)+7,MONTH(G7545),DAY(G7545))))))</f>
        <v>No Exp Date</v>
      </c>
      <c r="I7545" s="24">
        <v>43032</v>
      </c>
      <c r="J7545" s="24" t="str">
        <f>IF((H7545)="No Exp Date","N/A","")</f>
        <v>N/A</v>
      </c>
      <c r="K7545" s="27"/>
      <c r="L7545" s="69" t="str">
        <f>IF((K7545)="Amd",EDATE(J7545,18),"N/A")</f>
        <v>N/A</v>
      </c>
      <c r="M7545" s="18"/>
    </row>
    <row r="7546" spans="1:13" s="2" customFormat="1" x14ac:dyDescent="0.3">
      <c r="A7546" s="23">
        <v>806</v>
      </c>
      <c r="B7546" s="23">
        <v>7</v>
      </c>
      <c r="C7546" s="106">
        <v>20</v>
      </c>
      <c r="D7546" s="6" t="s">
        <v>1</v>
      </c>
      <c r="E7546" s="5" t="s">
        <v>3561</v>
      </c>
      <c r="F7546" s="6" t="s">
        <v>8518</v>
      </c>
      <c r="G7546" s="25">
        <v>27528</v>
      </c>
      <c r="H7546" s="24" t="str">
        <f>IF(G7546=0,"No Exp Date",(IF(I7546&lt;&gt;0,"No Exp Date",IF(G7546&lt;DATE(2013,3,1),DATE(2020,3,1),DATE(YEAR(G7546)+7,MONTH(G7546),DAY(G7546))))))</f>
        <v>No Exp Date</v>
      </c>
      <c r="I7546" s="24">
        <v>43922</v>
      </c>
      <c r="J7546" s="24" t="str">
        <f>IF((H7546)="No Exp Date","N/A","")</f>
        <v>N/A</v>
      </c>
      <c r="K7546" s="27"/>
      <c r="L7546" s="69" t="str">
        <f>IF((K7546)="Amd",EDATE(J7546,18),"N/A")</f>
        <v>N/A</v>
      </c>
      <c r="M7546" s="18"/>
    </row>
    <row r="7547" spans="1:13" s="2" customFormat="1" x14ac:dyDescent="0.3">
      <c r="A7547" s="23">
        <v>806</v>
      </c>
      <c r="B7547" s="23">
        <v>7</v>
      </c>
      <c r="C7547" s="106">
        <v>21</v>
      </c>
      <c r="D7547" s="23" t="s">
        <v>1</v>
      </c>
      <c r="E7547" s="18" t="s">
        <v>8313</v>
      </c>
      <c r="F7547" s="6" t="s">
        <v>135</v>
      </c>
      <c r="G7547" s="25"/>
      <c r="H7547" s="24" t="s">
        <v>8468</v>
      </c>
      <c r="I7547" s="24">
        <v>43922</v>
      </c>
      <c r="J7547" s="24" t="str">
        <f>IF((H7547)="No Exp Date","N/A","")</f>
        <v>N/A</v>
      </c>
      <c r="K7547" s="27"/>
      <c r="L7547" s="69" t="str">
        <f>IF((K7547)="Amd",EDATE(J7547,18),"N/A")</f>
        <v>N/A</v>
      </c>
      <c r="M7547" s="18"/>
    </row>
    <row r="7548" spans="1:13" s="2" customFormat="1" ht="25.5" x14ac:dyDescent="0.3">
      <c r="A7548" s="23">
        <v>806</v>
      </c>
      <c r="B7548" s="23">
        <v>7</v>
      </c>
      <c r="C7548" s="106">
        <v>30</v>
      </c>
      <c r="D7548" s="6" t="s">
        <v>1</v>
      </c>
      <c r="E7548" s="5" t="s">
        <v>3562</v>
      </c>
      <c r="F7548" s="6" t="s">
        <v>8519</v>
      </c>
      <c r="G7548" s="25">
        <v>27528</v>
      </c>
      <c r="H7548" s="24" t="str">
        <f>IF(G7548=0,"No Exp Date",(IF(I7548&lt;&gt;0,"No Exp Date",IF(G7548&lt;DATE(2013,3,1),DATE(2020,3,1),DATE(YEAR(G7548)+7,MONTH(G7548),DAY(G7548))))))</f>
        <v>No Exp Date</v>
      </c>
      <c r="I7548" s="24">
        <v>43893</v>
      </c>
      <c r="J7548" s="24" t="str">
        <f>IF((H7548)="No Exp Date","N/A","")</f>
        <v>N/A</v>
      </c>
      <c r="K7548" s="27"/>
      <c r="L7548" s="69" t="str">
        <f>IF((K7548)="Amd",EDATE(J7548,18),"N/A")</f>
        <v>N/A</v>
      </c>
      <c r="M7548" s="18"/>
    </row>
    <row r="7549" spans="1:13" s="2" customFormat="1" x14ac:dyDescent="0.3">
      <c r="A7549" s="23">
        <v>806</v>
      </c>
      <c r="B7549" s="23">
        <v>7</v>
      </c>
      <c r="C7549" s="106">
        <v>31</v>
      </c>
      <c r="D7549" s="23" t="s">
        <v>8092</v>
      </c>
      <c r="E7549" s="18" t="s">
        <v>8281</v>
      </c>
      <c r="F7549" s="6" t="s">
        <v>135</v>
      </c>
      <c r="G7549" s="25">
        <v>43893</v>
      </c>
      <c r="H7549" s="24" t="str">
        <f>IF(G7549=0,"No Exp Date",(IF(I7549&lt;&gt;0,"No Exp Date",IF(G7549&lt;DATE(2013,3,1),DATE(2020,3,1),DATE(YEAR(G7549)+7,MONTH(G7549),DAY(G7549))))))</f>
        <v>No Exp Date</v>
      </c>
      <c r="I7549" s="24">
        <v>43893</v>
      </c>
      <c r="J7549" s="24" t="str">
        <f>IF((H7549)="No Exp Date","N/A","")</f>
        <v>N/A</v>
      </c>
      <c r="K7549" s="27"/>
      <c r="L7549" s="69" t="str">
        <f>IF((K7549)="Amd",EDATE(J7549,18),"N/A")</f>
        <v>N/A</v>
      </c>
      <c r="M7549" s="18"/>
    </row>
    <row r="7550" spans="1:13" s="2" customFormat="1" ht="25.5" x14ac:dyDescent="0.3">
      <c r="A7550" s="23">
        <v>806</v>
      </c>
      <c r="B7550" s="23">
        <v>7</v>
      </c>
      <c r="C7550" s="106">
        <v>35</v>
      </c>
      <c r="D7550" s="6" t="s">
        <v>3143</v>
      </c>
      <c r="E7550" s="5" t="s">
        <v>3562</v>
      </c>
      <c r="F7550" s="6"/>
      <c r="G7550" s="25">
        <v>44229</v>
      </c>
      <c r="H7550" s="24">
        <f>IF(G7550=0,"No Exp Date",(IF(I7550&lt;&gt;0,"No Exp Date",IF(G7550&lt;DATE(2013,3,1),DATE(2020,3,1),DATE(YEAR(G7550)+7,MONTH(G7550),DAY(G7550))))))</f>
        <v>46785</v>
      </c>
      <c r="I7550" s="24"/>
      <c r="J7550" s="24" t="str">
        <f>IF((H7550)="No Exp Date","N/A","")</f>
        <v/>
      </c>
      <c r="K7550" s="27"/>
      <c r="L7550" s="69" t="str">
        <f>IF((K7550)="Amd",EDATE(J7550,18),"N/A")</f>
        <v>N/A</v>
      </c>
      <c r="M7550" s="18"/>
    </row>
    <row r="7551" spans="1:13" s="2" customFormat="1" x14ac:dyDescent="0.3">
      <c r="A7551" s="23">
        <v>806</v>
      </c>
      <c r="B7551" s="23">
        <v>7</v>
      </c>
      <c r="C7551" s="106">
        <v>50</v>
      </c>
      <c r="D7551" s="6" t="s">
        <v>1</v>
      </c>
      <c r="E7551" s="5" t="s">
        <v>5063</v>
      </c>
      <c r="F7551" s="6" t="s">
        <v>10218</v>
      </c>
      <c r="G7551" s="25"/>
      <c r="H7551" s="24" t="str">
        <f>IF(G7551=0,"No Exp Date",(IF(I7551&lt;&gt;0,"No Exp Date",IF(G7551&lt;DATE(2013,3,1),DATE(2020,3,1),DATE(YEAR(G7551)+7,MONTH(G7551),DAY(G7551))))))</f>
        <v>No Exp Date</v>
      </c>
      <c r="I7551" s="24">
        <v>38961</v>
      </c>
      <c r="J7551" s="24" t="str">
        <f>IF((H7551)="No Exp Date","N/A","")</f>
        <v>N/A</v>
      </c>
      <c r="K7551" s="27"/>
      <c r="L7551" s="69" t="str">
        <f>IF((K7551)="Amd",EDATE(J7551,18),"N/A")</f>
        <v>N/A</v>
      </c>
      <c r="M7551" s="18"/>
    </row>
    <row r="7552" spans="1:13" s="2" customFormat="1" ht="25.5" x14ac:dyDescent="0.3">
      <c r="A7552" s="23">
        <v>806</v>
      </c>
      <c r="B7552" s="23">
        <v>7</v>
      </c>
      <c r="C7552" s="106">
        <v>51</v>
      </c>
      <c r="D7552" s="6" t="s">
        <v>1</v>
      </c>
      <c r="E7552" s="5" t="s">
        <v>3563</v>
      </c>
      <c r="F7552" s="6" t="s">
        <v>135</v>
      </c>
      <c r="G7552" s="25"/>
      <c r="H7552" s="24" t="str">
        <f>IF(G7552=0,"No Exp Date",(IF(I7552&lt;&gt;0,"No Exp Date",IF(G7552&lt;DATE(2013,3,1),DATE(2020,3,1),DATE(YEAR(G7552)+7,MONTH(G7552),DAY(G7552))))))</f>
        <v>No Exp Date</v>
      </c>
      <c r="I7552" s="24"/>
      <c r="J7552" s="24" t="str">
        <f>IF((H7552)="No Exp Date","N/A","")</f>
        <v>N/A</v>
      </c>
      <c r="K7552" s="27"/>
      <c r="L7552" s="69" t="str">
        <f>IF((K7552)="Amd",EDATE(J7552,18),"N/A")</f>
        <v>N/A</v>
      </c>
      <c r="M7552" s="18"/>
    </row>
    <row r="7553" spans="1:13" s="2" customFormat="1" x14ac:dyDescent="0.3">
      <c r="A7553" s="23">
        <v>806</v>
      </c>
      <c r="B7553" s="23">
        <v>7</v>
      </c>
      <c r="C7553" s="106">
        <v>60</v>
      </c>
      <c r="D7553" s="6" t="s">
        <v>1</v>
      </c>
      <c r="E7553" s="5" t="s">
        <v>5065</v>
      </c>
      <c r="F7553" s="6" t="s">
        <v>10218</v>
      </c>
      <c r="G7553" s="25"/>
      <c r="H7553" s="24" t="str">
        <f>IF(G7553=0,"No Exp Date",(IF(I7553&lt;&gt;0,"No Exp Date",IF(G7553&lt;DATE(2013,3,1),DATE(2020,3,1),DATE(YEAR(G7553)+7,MONTH(G7553),DAY(G7553))))))</f>
        <v>No Exp Date</v>
      </c>
      <c r="I7553" s="24">
        <v>38961</v>
      </c>
      <c r="J7553" s="24" t="str">
        <f>IF((H7553)="No Exp Date","N/A","")</f>
        <v>N/A</v>
      </c>
      <c r="K7553" s="27"/>
      <c r="L7553" s="69" t="str">
        <f>IF((K7553)="Amd",EDATE(J7553,18),"N/A")</f>
        <v>N/A</v>
      </c>
      <c r="M7553" s="18"/>
    </row>
    <row r="7554" spans="1:13" s="2" customFormat="1" x14ac:dyDescent="0.3">
      <c r="A7554" s="23">
        <v>806</v>
      </c>
      <c r="B7554" s="23">
        <v>7</v>
      </c>
      <c r="C7554" s="106">
        <v>70</v>
      </c>
      <c r="D7554" s="6" t="s">
        <v>1</v>
      </c>
      <c r="E7554" s="5" t="s">
        <v>5062</v>
      </c>
      <c r="F7554" s="6" t="s">
        <v>10218</v>
      </c>
      <c r="G7554" s="25"/>
      <c r="H7554" s="24" t="str">
        <f>IF(G7554=0,"No Exp Date",(IF(I7554&lt;&gt;0,"No Exp Date",IF(G7554&lt;DATE(2013,3,1),DATE(2020,3,1),DATE(YEAR(G7554)+7,MONTH(G7554),DAY(G7554))))))</f>
        <v>No Exp Date</v>
      </c>
      <c r="I7554" s="24">
        <v>38961</v>
      </c>
      <c r="J7554" s="24" t="str">
        <f>IF((H7554)="No Exp Date","N/A","")</f>
        <v>N/A</v>
      </c>
      <c r="K7554" s="27"/>
      <c r="L7554" s="69" t="str">
        <f>IF((K7554)="Amd",EDATE(J7554,18),"N/A")</f>
        <v>N/A</v>
      </c>
      <c r="M7554" s="18"/>
    </row>
    <row r="7555" spans="1:13" s="2" customFormat="1" x14ac:dyDescent="0.3">
      <c r="A7555" s="23">
        <v>806</v>
      </c>
      <c r="B7555" s="23">
        <v>7</v>
      </c>
      <c r="C7555" s="106">
        <v>80</v>
      </c>
      <c r="D7555" s="6" t="s">
        <v>1</v>
      </c>
      <c r="E7555" s="5" t="s">
        <v>5064</v>
      </c>
      <c r="F7555" s="6" t="s">
        <v>10218</v>
      </c>
      <c r="G7555" s="25"/>
      <c r="H7555" s="24" t="str">
        <f>IF(G7555=0,"No Exp Date",(IF(I7555&lt;&gt;0,"No Exp Date",IF(G7555&lt;DATE(2013,3,1),DATE(2020,3,1),DATE(YEAR(G7555)+7,MONTH(G7555),DAY(G7555))))))</f>
        <v>No Exp Date</v>
      </c>
      <c r="I7555" s="24">
        <v>38961</v>
      </c>
      <c r="J7555" s="24" t="str">
        <f>IF((H7555)="No Exp Date","N/A","")</f>
        <v>N/A</v>
      </c>
      <c r="K7555" s="27"/>
      <c r="L7555" s="69" t="str">
        <f>IF((K7555)="Amd",EDATE(J7555,18),"N/A")</f>
        <v>N/A</v>
      </c>
      <c r="M7555" s="18"/>
    </row>
    <row r="7556" spans="1:13" s="2" customFormat="1" ht="25.5" x14ac:dyDescent="0.3">
      <c r="A7556" s="23">
        <v>806</v>
      </c>
      <c r="B7556" s="23">
        <v>7</v>
      </c>
      <c r="C7556" s="106">
        <v>90</v>
      </c>
      <c r="D7556" s="6" t="s">
        <v>3143</v>
      </c>
      <c r="E7556" s="5" t="s">
        <v>3564</v>
      </c>
      <c r="F7556" s="6"/>
      <c r="G7556" s="25">
        <v>44229</v>
      </c>
      <c r="H7556" s="24">
        <f>IF(G7556=0,"No Exp Date",(IF(I7556&lt;&gt;0,"No Exp Date",IF(G7556&lt;DATE(2013,3,1),DATE(2020,3,1),DATE(YEAR(G7556)+7,MONTH(G7556),DAY(G7556))))))</f>
        <v>46785</v>
      </c>
      <c r="I7556" s="24"/>
      <c r="J7556" s="25">
        <v>43887</v>
      </c>
      <c r="K7556" s="27" t="s">
        <v>7300</v>
      </c>
      <c r="L7556" s="69" t="str">
        <f>IF((K7556)="Amd",EDATE(J7556,18),"N/A")</f>
        <v>N/A</v>
      </c>
      <c r="M7556" s="18"/>
    </row>
    <row r="7557" spans="1:13" s="2" customFormat="1" ht="25.5" x14ac:dyDescent="0.3">
      <c r="A7557" s="23">
        <v>806</v>
      </c>
      <c r="B7557" s="23">
        <v>7</v>
      </c>
      <c r="C7557" s="106">
        <v>100</v>
      </c>
      <c r="D7557" s="6" t="s">
        <v>1</v>
      </c>
      <c r="E7557" s="18" t="s">
        <v>9062</v>
      </c>
      <c r="F7557" s="5" t="s">
        <v>9061</v>
      </c>
      <c r="G7557" s="25"/>
      <c r="H7557" s="24" t="str">
        <f>IF(G7557=0,"No Exp Date",(IF(I7557&lt;&gt;0,"No Exp Date",IF(G7557&lt;DATE(2013,3,1),DATE(2020,3,1),DATE(YEAR(G7557)+7,MONTH(G7557),DAY(G7557))))))</f>
        <v>No Exp Date</v>
      </c>
      <c r="I7557" s="24"/>
      <c r="J7557" s="24" t="str">
        <f>IF((H7557)="No Exp Date","N/A","")</f>
        <v>N/A</v>
      </c>
      <c r="K7557" s="27"/>
      <c r="L7557" s="69" t="str">
        <f>IF((K7557)="Amd",EDATE(J7557,18),"N/A")</f>
        <v>N/A</v>
      </c>
      <c r="M7557" s="18"/>
    </row>
    <row r="7558" spans="1:13" s="2" customFormat="1" x14ac:dyDescent="0.3">
      <c r="A7558" s="23">
        <v>806</v>
      </c>
      <c r="B7558" s="23">
        <v>7</v>
      </c>
      <c r="C7558" s="106">
        <v>110</v>
      </c>
      <c r="D7558" s="6" t="s">
        <v>3143</v>
      </c>
      <c r="E7558" s="5" t="s">
        <v>3565</v>
      </c>
      <c r="F7558" s="6"/>
      <c r="G7558" s="25">
        <v>43887</v>
      </c>
      <c r="H7558" s="24">
        <f>IF(G7558=0,"No Exp Date",(IF(I7558&lt;&gt;0,"No Exp Date",IF(G7558&lt;DATE(2013,3,1),DATE(2020,3,1),DATE(YEAR(G7558)+7,MONTH(G7558),DAY(G7558))))))</f>
        <v>46444</v>
      </c>
      <c r="I7558" s="24"/>
      <c r="J7558" s="25">
        <v>43887</v>
      </c>
      <c r="K7558" s="27" t="s">
        <v>7300</v>
      </c>
      <c r="L7558" s="69" t="str">
        <f>IF((K7558)="Amd",EDATE(J7558,18),"N/A")</f>
        <v>N/A</v>
      </c>
      <c r="M7558" s="18"/>
    </row>
    <row r="7559" spans="1:13" s="2" customFormat="1" ht="25.5" x14ac:dyDescent="0.3">
      <c r="A7559" s="23">
        <v>806</v>
      </c>
      <c r="B7559" s="23">
        <v>7</v>
      </c>
      <c r="C7559" s="106">
        <v>120</v>
      </c>
      <c r="D7559" s="23" t="s">
        <v>1</v>
      </c>
      <c r="E7559" s="18" t="s">
        <v>3562</v>
      </c>
      <c r="F7559" s="6" t="s">
        <v>8582</v>
      </c>
      <c r="G7559" s="25"/>
      <c r="H7559" s="24" t="str">
        <f>IF(G7559=0,"No Exp Date",(IF(I7559&lt;&gt;0,"No Exp Date",IF(G7559&lt;DATE(2013,3,1),DATE(2020,3,1),DATE(YEAR(G7559)+7,MONTH(G7559),DAY(G7559))))))</f>
        <v>No Exp Date</v>
      </c>
      <c r="I7559" s="24">
        <v>44211</v>
      </c>
      <c r="J7559" s="25" t="str">
        <f>IF((H7559)="No Exp Date","N/A","")</f>
        <v>N/A</v>
      </c>
      <c r="K7559" s="27"/>
      <c r="L7559" s="69" t="str">
        <f>IF((K7559)="Amd",EDATE(J7559,18),"N/A")</f>
        <v>N/A</v>
      </c>
      <c r="M7559" s="18"/>
    </row>
    <row r="7560" spans="1:13" s="2" customFormat="1" x14ac:dyDescent="0.3">
      <c r="A7560" s="23">
        <v>806</v>
      </c>
      <c r="B7560" s="23">
        <v>8</v>
      </c>
      <c r="C7560" s="106">
        <v>10</v>
      </c>
      <c r="D7560" s="6" t="s">
        <v>3143</v>
      </c>
      <c r="E7560" s="5" t="s">
        <v>3566</v>
      </c>
      <c r="F7560" s="6"/>
      <c r="G7560" s="25">
        <v>44229</v>
      </c>
      <c r="H7560" s="24">
        <f>IF(G7560=0,"No Exp Date",(IF(I7560&lt;&gt;0,"No Exp Date",IF(G7560&lt;DATE(2013,3,1),DATE(2020,3,1),DATE(YEAR(G7560)+7,MONTH(G7560),DAY(G7560))))))</f>
        <v>46785</v>
      </c>
      <c r="I7560" s="24"/>
      <c r="J7560" s="25">
        <v>43887</v>
      </c>
      <c r="K7560" s="27" t="s">
        <v>7300</v>
      </c>
      <c r="L7560" s="69" t="str">
        <f>IF((K7560)="Amd",EDATE(J7560,18),"N/A")</f>
        <v>N/A</v>
      </c>
      <c r="M7560" s="18"/>
    </row>
    <row r="7561" spans="1:13" s="2" customFormat="1" x14ac:dyDescent="0.3">
      <c r="A7561" s="23">
        <v>806</v>
      </c>
      <c r="B7561" s="23">
        <v>9</v>
      </c>
      <c r="C7561" s="106">
        <v>1</v>
      </c>
      <c r="D7561" s="6" t="s">
        <v>1</v>
      </c>
      <c r="E7561" s="5" t="s">
        <v>8120</v>
      </c>
      <c r="F7561" s="6" t="s">
        <v>10219</v>
      </c>
      <c r="G7561" s="25">
        <v>40487</v>
      </c>
      <c r="H7561" s="24" t="str">
        <f>IF(G7561=0,"No Exp Date",(IF(I7561&lt;&gt;0,"No Exp Date",IF(G7561&lt;DATE(2013,3,1),DATE(2020,3,1),DATE(YEAR(G7561)+7,MONTH(G7561),DAY(G7561))))))</f>
        <v>No Exp Date</v>
      </c>
      <c r="I7561" s="24">
        <v>43893</v>
      </c>
      <c r="J7561" s="24" t="str">
        <f>IF((H7561)="No Exp Date","N/A","")</f>
        <v>N/A</v>
      </c>
      <c r="K7561" s="27"/>
      <c r="L7561" s="69" t="str">
        <f>IF((K7561)="Amd",EDATE(J7561,18),"N/A")</f>
        <v>N/A</v>
      </c>
      <c r="M7561" s="18"/>
    </row>
    <row r="7562" spans="1:13" s="2" customFormat="1" ht="25.5" x14ac:dyDescent="0.3">
      <c r="A7562" s="23">
        <v>806</v>
      </c>
      <c r="B7562" s="23">
        <v>9</v>
      </c>
      <c r="C7562" s="106">
        <v>5</v>
      </c>
      <c r="D7562" s="6" t="s">
        <v>1</v>
      </c>
      <c r="E7562" s="5" t="s">
        <v>5069</v>
      </c>
      <c r="F7562" s="6" t="s">
        <v>10220</v>
      </c>
      <c r="G7562" s="25"/>
      <c r="H7562" s="24" t="str">
        <f>IF(G7562=0,"No Exp Date",(IF(I7562&lt;&gt;0,"No Exp Date",IF(G7562&lt;DATE(2013,3,1),DATE(2020,3,1),DATE(YEAR(G7562)+7,MONTH(G7562),DAY(G7562))))))</f>
        <v>No Exp Date</v>
      </c>
      <c r="I7562" s="24"/>
      <c r="J7562" s="24" t="str">
        <f>IF((H7562)="No Exp Date","N/A","")</f>
        <v>N/A</v>
      </c>
      <c r="K7562" s="27"/>
      <c r="L7562" s="69" t="str">
        <f>IF((K7562)="Amd",EDATE(J7562,18),"N/A")</f>
        <v>N/A</v>
      </c>
      <c r="M7562" s="18"/>
    </row>
    <row r="7563" spans="1:13" s="2" customFormat="1" ht="25.5" x14ac:dyDescent="0.3">
      <c r="A7563" s="23">
        <v>806</v>
      </c>
      <c r="B7563" s="23">
        <v>9</v>
      </c>
      <c r="C7563" s="106">
        <v>6</v>
      </c>
      <c r="D7563" s="6" t="s">
        <v>1</v>
      </c>
      <c r="E7563" s="5" t="s">
        <v>10221</v>
      </c>
      <c r="F7563" s="6" t="s">
        <v>135</v>
      </c>
      <c r="G7563" s="25"/>
      <c r="H7563" s="24" t="str">
        <f>IF(G7563=0,"No Exp Date",(IF(I7563&lt;&gt;0,"No Exp Date",IF(G7563&lt;DATE(2013,3,1),DATE(2020,3,1),DATE(YEAR(G7563)+7,MONTH(G7563),DAY(G7563))))))</f>
        <v>No Exp Date</v>
      </c>
      <c r="I7563" s="24"/>
      <c r="J7563" s="24" t="str">
        <f>IF((H7563)="No Exp Date","N/A","")</f>
        <v>N/A</v>
      </c>
      <c r="K7563" s="27"/>
      <c r="L7563" s="69" t="str">
        <f>IF((K7563)="Amd",EDATE(J7563,18),"N/A")</f>
        <v>N/A</v>
      </c>
      <c r="M7563" s="18"/>
    </row>
    <row r="7564" spans="1:13" s="2" customFormat="1" x14ac:dyDescent="0.3">
      <c r="A7564" s="23">
        <v>806</v>
      </c>
      <c r="B7564" s="23">
        <v>9</v>
      </c>
      <c r="C7564" s="106">
        <v>10</v>
      </c>
      <c r="D7564" s="6" t="s">
        <v>1</v>
      </c>
      <c r="E7564" s="5" t="s">
        <v>6991</v>
      </c>
      <c r="F7564" s="6" t="s">
        <v>10222</v>
      </c>
      <c r="G7564" s="25"/>
      <c r="H7564" s="24" t="str">
        <f>IF(G7564=0,"No Exp Date",(IF(I7564&lt;&gt;0,"No Exp Date",IF(G7564&lt;DATE(2013,3,1),DATE(2020,3,1),DATE(YEAR(G7564)+7,MONTH(G7564),DAY(G7564))))))</f>
        <v>No Exp Date</v>
      </c>
      <c r="I7564" s="24"/>
      <c r="J7564" s="24" t="str">
        <f>IF((H7564)="No Exp Date","N/A","")</f>
        <v>N/A</v>
      </c>
      <c r="K7564" s="27"/>
      <c r="L7564" s="69" t="str">
        <f>IF((K7564)="Amd",EDATE(J7564,18),"N/A")</f>
        <v>N/A</v>
      </c>
      <c r="M7564" s="18"/>
    </row>
    <row r="7565" spans="1:13" s="2" customFormat="1" x14ac:dyDescent="0.3">
      <c r="A7565" s="23">
        <v>806</v>
      </c>
      <c r="B7565" s="23">
        <v>9</v>
      </c>
      <c r="C7565" s="106">
        <v>11</v>
      </c>
      <c r="D7565" s="6" t="s">
        <v>1</v>
      </c>
      <c r="E7565" s="5" t="s">
        <v>3567</v>
      </c>
      <c r="F7565" s="6" t="s">
        <v>135</v>
      </c>
      <c r="G7565" s="25"/>
      <c r="H7565" s="24" t="str">
        <f>IF(G7565=0,"No Exp Date",(IF(I7565&lt;&gt;0,"No Exp Date",IF(G7565&lt;DATE(2013,3,1),DATE(2020,3,1),DATE(YEAR(G7565)+7,MONTH(G7565),DAY(G7565))))))</f>
        <v>No Exp Date</v>
      </c>
      <c r="I7565" s="24"/>
      <c r="J7565" s="24" t="str">
        <f>IF((H7565)="No Exp Date","N/A","")</f>
        <v>N/A</v>
      </c>
      <c r="K7565" s="27"/>
      <c r="L7565" s="69" t="str">
        <f>IF((K7565)="Amd",EDATE(J7565,18),"N/A")</f>
        <v>N/A</v>
      </c>
      <c r="M7565" s="18"/>
    </row>
    <row r="7566" spans="1:13" s="2" customFormat="1" x14ac:dyDescent="0.3">
      <c r="A7566" s="23">
        <v>806</v>
      </c>
      <c r="B7566" s="23">
        <v>9</v>
      </c>
      <c r="C7566" s="106">
        <v>12</v>
      </c>
      <c r="D7566" s="6" t="s">
        <v>1</v>
      </c>
      <c r="E7566" s="6"/>
      <c r="F7566" s="5" t="s">
        <v>3568</v>
      </c>
      <c r="G7566" s="25"/>
      <c r="H7566" s="24" t="str">
        <f>IF(G7566=0,"No Exp Date",(IF(I7566&lt;&gt;0,"No Exp Date",IF(G7566&lt;DATE(2013,3,1),DATE(2020,3,1),DATE(YEAR(G7566)+7,MONTH(G7566),DAY(G7566))))))</f>
        <v>No Exp Date</v>
      </c>
      <c r="I7566" s="24"/>
      <c r="J7566" s="24" t="str">
        <f>IF((H7566)="No Exp Date","N/A","")</f>
        <v>N/A</v>
      </c>
      <c r="K7566" s="27"/>
      <c r="L7566" s="69" t="str">
        <f>IF((K7566)="Amd",EDATE(J7566,18),"N/A")</f>
        <v>N/A</v>
      </c>
      <c r="M7566" s="18"/>
    </row>
    <row r="7567" spans="1:13" s="2" customFormat="1" ht="25.5" x14ac:dyDescent="0.3">
      <c r="A7567" s="23">
        <v>806</v>
      </c>
      <c r="B7567" s="23">
        <v>9</v>
      </c>
      <c r="C7567" s="106">
        <v>15</v>
      </c>
      <c r="D7567" s="6" t="s">
        <v>1</v>
      </c>
      <c r="E7567" s="18" t="s">
        <v>9063</v>
      </c>
      <c r="F7567" s="5" t="s">
        <v>9066</v>
      </c>
      <c r="G7567" s="25"/>
      <c r="H7567" s="24" t="str">
        <f>IF(G7567=0,"No Exp Date",(IF(I7567&lt;&gt;0,"No Exp Date",IF(G7567&lt;DATE(2013,3,1),DATE(2020,3,1),DATE(YEAR(G7567)+7,MONTH(G7567),DAY(G7567))))))</f>
        <v>No Exp Date</v>
      </c>
      <c r="I7567" s="24"/>
      <c r="J7567" s="24" t="str">
        <f>IF((H7567)="No Exp Date","N/A","")</f>
        <v>N/A</v>
      </c>
      <c r="K7567" s="27"/>
      <c r="L7567" s="69" t="str">
        <f>IF((K7567)="Amd",EDATE(J7567,18),"N/A")</f>
        <v>N/A</v>
      </c>
      <c r="M7567" s="18"/>
    </row>
    <row r="7568" spans="1:13" s="2" customFormat="1" ht="25.5" x14ac:dyDescent="0.3">
      <c r="A7568" s="23">
        <v>806</v>
      </c>
      <c r="B7568" s="23">
        <v>9</v>
      </c>
      <c r="C7568" s="106">
        <v>20</v>
      </c>
      <c r="D7568" s="6" t="s">
        <v>3143</v>
      </c>
      <c r="E7568" s="5" t="s">
        <v>3569</v>
      </c>
      <c r="F7568" s="6"/>
      <c r="G7568" s="25">
        <v>43833</v>
      </c>
      <c r="H7568" s="24">
        <f>IF(G7568=0,"No Exp Date",(IF(I7568&lt;&gt;0,"No Exp Date",IF(G7568&lt;DATE(2013,3,1),DATE(2020,3,1),DATE(YEAR(G7568)+7,MONTH(G7568),DAY(G7568))))))</f>
        <v>46390</v>
      </c>
      <c r="I7568" s="24"/>
      <c r="J7568" s="24" t="str">
        <f>IF((H7568)="No Exp Date","N/A","")</f>
        <v/>
      </c>
      <c r="K7568" s="27"/>
      <c r="L7568" s="69" t="str">
        <f>IF((K7568)="Amd",EDATE(J7568,18),"N/A")</f>
        <v>N/A</v>
      </c>
      <c r="M7568" s="18"/>
    </row>
    <row r="7569" spans="1:13" s="2" customFormat="1" x14ac:dyDescent="0.3">
      <c r="A7569" s="110">
        <v>806</v>
      </c>
      <c r="B7569" s="110">
        <v>9</v>
      </c>
      <c r="C7569" s="228">
        <v>25</v>
      </c>
      <c r="D7569" s="23" t="s">
        <v>3143</v>
      </c>
      <c r="E7569" s="18" t="s">
        <v>8693</v>
      </c>
      <c r="F7569" s="42"/>
      <c r="G7569" s="112">
        <v>43893</v>
      </c>
      <c r="H7569" s="24">
        <f>IF(G7569=0,"No Exp Date",(IF(I7569&lt;&gt;0,"No Exp Date",IF(G7569&lt;DATE(2013,3,1),DATE(2020,3,1),DATE(YEAR(G7569)+7,MONTH(G7569),DAY(G7569))))))</f>
        <v>46449</v>
      </c>
      <c r="I7569" s="113"/>
      <c r="J7569" s="113" t="str">
        <f>IF((H7569)="No Exp Date","N/A","")</f>
        <v/>
      </c>
      <c r="K7569" s="114"/>
      <c r="L7569" s="115" t="str">
        <f>IF((K7569)="Amd",EDATE(J7569,18),"N/A")</f>
        <v>N/A</v>
      </c>
      <c r="M7569" s="18"/>
    </row>
    <row r="7570" spans="1:13" s="2" customFormat="1" x14ac:dyDescent="0.3">
      <c r="A7570" s="23">
        <v>806</v>
      </c>
      <c r="B7570" s="23">
        <v>9</v>
      </c>
      <c r="C7570" s="106">
        <v>30</v>
      </c>
      <c r="D7570" s="6" t="s">
        <v>3143</v>
      </c>
      <c r="E7570" s="5" t="s">
        <v>8145</v>
      </c>
      <c r="F7570" s="6"/>
      <c r="G7570" s="24">
        <v>44292</v>
      </c>
      <c r="H7570" s="24">
        <f>IF(G7570=0,"No Exp Date",(IF(I7570&lt;&gt;0,"No Exp Date",IF(G7570&lt;DATE(2013,3,1),DATE(2020,3,1),DATE(YEAR(G7570)+7,MONTH(G7570),DAY(G7570))))))</f>
        <v>46849</v>
      </c>
      <c r="I7570" s="24"/>
      <c r="J7570" s="24" t="str">
        <f>IF((H7570)="No Exp Date","N/A","")</f>
        <v/>
      </c>
      <c r="K7570" s="27"/>
      <c r="L7570" s="69" t="str">
        <f>IF((K7570)="Amd",EDATE(J7570,18),"N/A")</f>
        <v>N/A</v>
      </c>
      <c r="M7570" s="18"/>
    </row>
    <row r="7571" spans="1:13" s="2" customFormat="1" x14ac:dyDescent="0.3">
      <c r="A7571" s="23">
        <v>806</v>
      </c>
      <c r="B7571" s="23">
        <v>9</v>
      </c>
      <c r="C7571" s="106">
        <v>40</v>
      </c>
      <c r="D7571" s="6" t="s">
        <v>1</v>
      </c>
      <c r="E7571" s="18"/>
      <c r="F7571" s="5" t="s">
        <v>9518</v>
      </c>
      <c r="G7571" s="25"/>
      <c r="H7571" s="24" t="str">
        <f>IF(G7571=0,"No Exp Date",(IF(I7571&lt;&gt;0,"No Exp Date",IF(G7571&lt;DATE(2013,3,1),DATE(2020,3,1),DATE(YEAR(G7571)+7,MONTH(G7571),DAY(G7571))))))</f>
        <v>No Exp Date</v>
      </c>
      <c r="I7571" s="24"/>
      <c r="J7571" s="24" t="str">
        <f>IF((H7571)="No Exp Date","N/A","")</f>
        <v>N/A</v>
      </c>
      <c r="K7571" s="27"/>
      <c r="L7571" s="69" t="str">
        <f>IF((K7571)="Amd",EDATE(J7571,18),"N/A")</f>
        <v>N/A</v>
      </c>
      <c r="M7571" s="18"/>
    </row>
    <row r="7572" spans="1:13" s="2" customFormat="1" x14ac:dyDescent="0.3">
      <c r="A7572" s="23">
        <v>806</v>
      </c>
      <c r="B7572" s="23">
        <v>9</v>
      </c>
      <c r="C7572" s="106">
        <v>50</v>
      </c>
      <c r="D7572" s="6" t="s">
        <v>1</v>
      </c>
      <c r="E7572" s="5" t="s">
        <v>3571</v>
      </c>
      <c r="F7572" s="6" t="s">
        <v>7375</v>
      </c>
      <c r="G7572" s="25">
        <v>27528</v>
      </c>
      <c r="H7572" s="24" t="str">
        <f>IF(G7572=0,"No Exp Date",(IF(I7572&lt;&gt;0,"No Exp Date",IF(G7572&lt;DATE(2013,3,1),DATE(2020,3,1),DATE(YEAR(G7572)+7,MONTH(G7572),DAY(G7572))))))</f>
        <v>No Exp Date</v>
      </c>
      <c r="I7572" s="24">
        <v>43032</v>
      </c>
      <c r="J7572" s="24" t="str">
        <f>IF((H7572)="No Exp Date","N/A","")</f>
        <v>N/A</v>
      </c>
      <c r="K7572" s="27"/>
      <c r="L7572" s="69" t="str">
        <f>IF((K7572)="Amd",EDATE(J7572,18),"N/A")</f>
        <v>N/A</v>
      </c>
      <c r="M7572" s="18"/>
    </row>
    <row r="7573" spans="1:13" s="2" customFormat="1" ht="25.5" x14ac:dyDescent="0.3">
      <c r="A7573" s="23">
        <v>806</v>
      </c>
      <c r="B7573" s="23">
        <v>9</v>
      </c>
      <c r="C7573" s="106">
        <v>51</v>
      </c>
      <c r="D7573" s="6" t="s">
        <v>1</v>
      </c>
      <c r="E7573" s="5" t="s">
        <v>4793</v>
      </c>
      <c r="F7573" s="6" t="s">
        <v>135</v>
      </c>
      <c r="G7573" s="25">
        <v>43032</v>
      </c>
      <c r="H7573" s="24" t="str">
        <f>IF(G7573=0,"No Exp Date",(IF(I7573&lt;&gt;0,"No Exp Date",IF(G7573&lt;DATE(2013,3,1),DATE(2020,3,1),DATE(YEAR(G7573)+7,MONTH(G7573),DAY(G7573))))))</f>
        <v>No Exp Date</v>
      </c>
      <c r="I7573" s="24">
        <v>43032</v>
      </c>
      <c r="J7573" s="24" t="str">
        <f>IF((H7573)="No Exp Date","N/A","")</f>
        <v>N/A</v>
      </c>
      <c r="K7573" s="27"/>
      <c r="L7573" s="69" t="str">
        <f>IF((K7573)="Amd",EDATE(J7573,18),"N/A")</f>
        <v>N/A</v>
      </c>
      <c r="M7573" s="18"/>
    </row>
    <row r="7574" spans="1:13" s="2" customFormat="1" x14ac:dyDescent="0.3">
      <c r="A7574" s="23">
        <v>806</v>
      </c>
      <c r="B7574" s="23">
        <v>9</v>
      </c>
      <c r="C7574" s="106">
        <v>60</v>
      </c>
      <c r="D7574" s="6" t="s">
        <v>1</v>
      </c>
      <c r="E7574" s="5" t="s">
        <v>3572</v>
      </c>
      <c r="F7574" s="6" t="s">
        <v>10224</v>
      </c>
      <c r="G7574" s="24">
        <v>43833</v>
      </c>
      <c r="H7574" s="24" t="str">
        <f>IF(G7574=0,"No Exp Date",(IF(I7574&lt;&gt;0,"No Exp Date",IF(G7574&lt;DATE(2013,3,1),DATE(2020,3,1),DATE(YEAR(G7574)+7,MONTH(G7574),DAY(G7574))))))</f>
        <v>No Exp Date</v>
      </c>
      <c r="I7574" s="25">
        <v>43833</v>
      </c>
      <c r="J7574" s="24" t="str">
        <f>IF((H7574)="No Exp Date","N/A","")</f>
        <v>N/A</v>
      </c>
      <c r="K7574" s="27"/>
      <c r="L7574" s="69" t="str">
        <f>IF((K7574)="Amd",EDATE(J7574,18),"N/A")</f>
        <v>N/A</v>
      </c>
      <c r="M7574" s="18"/>
    </row>
    <row r="7575" spans="1:13" s="2" customFormat="1" x14ac:dyDescent="0.3">
      <c r="A7575" s="230">
        <v>806</v>
      </c>
      <c r="B7575" s="230">
        <v>9</v>
      </c>
      <c r="C7575" s="231">
        <v>61</v>
      </c>
      <c r="D7575" s="23" t="s">
        <v>1</v>
      </c>
      <c r="E7575" s="38" t="s">
        <v>8121</v>
      </c>
      <c r="F7575" s="39"/>
      <c r="G7575" s="232"/>
      <c r="H7575" s="24" t="str">
        <f>IF(G7575=0,"No Exp Date",(IF(I7575&lt;&gt;0,"No Exp Date",IF(G7575&lt;DATE(2013,3,1),DATE(2020,3,1),DATE(YEAR(G7575)+7,MONTH(G7575),DAY(G7575))))))</f>
        <v>No Exp Date</v>
      </c>
      <c r="I7575" s="24">
        <v>43833</v>
      </c>
      <c r="J7575" s="233" t="str">
        <f>IF((H7575)="No Exp Date","N/A","")</f>
        <v>N/A</v>
      </c>
      <c r="K7575" s="234"/>
      <c r="L7575" s="235" t="str">
        <f>IF((K7575)="Amd",EDATE(J7575,18),"N/A")</f>
        <v>N/A</v>
      </c>
      <c r="M7575" s="18"/>
    </row>
    <row r="7576" spans="1:13" s="2" customFormat="1" x14ac:dyDescent="0.3">
      <c r="A7576" s="23">
        <v>806</v>
      </c>
      <c r="B7576" s="23">
        <v>9</v>
      </c>
      <c r="C7576" s="106">
        <v>70</v>
      </c>
      <c r="D7576" s="6" t="s">
        <v>1</v>
      </c>
      <c r="E7576" s="5" t="s">
        <v>1038</v>
      </c>
      <c r="F7576" s="6" t="s">
        <v>10225</v>
      </c>
      <c r="G7576" s="25">
        <v>40914</v>
      </c>
      <c r="H7576" s="24" t="str">
        <f>IF(G7576=0,"No Exp Date",(IF(I7576&lt;&gt;0,"No Exp Date",IF(G7576&lt;DATE(2013,3,1),DATE(2020,3,1),DATE(YEAR(G7576)+7,MONTH(G7576),DAY(G7576))))))</f>
        <v>No Exp Date</v>
      </c>
      <c r="I7576" s="24">
        <v>43893</v>
      </c>
      <c r="J7576" s="24" t="str">
        <f>IF((H7576)="No Exp Date","N/A","")</f>
        <v>N/A</v>
      </c>
      <c r="K7576" s="27"/>
      <c r="L7576" s="69" t="str">
        <f>IF((K7576)="Amd",EDATE(J7576,18),"N/A")</f>
        <v>N/A</v>
      </c>
      <c r="M7576" s="18"/>
    </row>
    <row r="7577" spans="1:13" s="2" customFormat="1" x14ac:dyDescent="0.3">
      <c r="A7577" s="23">
        <v>806</v>
      </c>
      <c r="B7577" s="23">
        <v>9</v>
      </c>
      <c r="C7577" s="106">
        <v>80</v>
      </c>
      <c r="D7577" s="6" t="s">
        <v>1</v>
      </c>
      <c r="E7577" s="18"/>
      <c r="F7577" s="5" t="s">
        <v>9518</v>
      </c>
      <c r="G7577" s="25"/>
      <c r="H7577" s="24" t="str">
        <f>IF(G7577=0,"No Exp Date",(IF(I7577&lt;&gt;0,"No Exp Date",IF(G7577&lt;DATE(2013,3,1),DATE(2020,3,1),DATE(YEAR(G7577)+7,MONTH(G7577),DAY(G7577))))))</f>
        <v>No Exp Date</v>
      </c>
      <c r="I7577" s="24"/>
      <c r="J7577" s="24" t="str">
        <f>IF((H7577)="No Exp Date","N/A","")</f>
        <v>N/A</v>
      </c>
      <c r="K7577" s="27"/>
      <c r="L7577" s="69" t="str">
        <f>IF((K7577)="Amd",EDATE(J7577,18),"N/A")</f>
        <v>N/A</v>
      </c>
      <c r="M7577" s="18"/>
    </row>
    <row r="7578" spans="1:13" s="2" customFormat="1" ht="25.5" x14ac:dyDescent="0.3">
      <c r="A7578" s="23">
        <v>806</v>
      </c>
      <c r="B7578" s="23">
        <v>9</v>
      </c>
      <c r="C7578" s="106">
        <v>90</v>
      </c>
      <c r="D7578" s="6" t="s">
        <v>1</v>
      </c>
      <c r="E7578" s="5" t="s">
        <v>6963</v>
      </c>
      <c r="F7578" s="6" t="s">
        <v>10223</v>
      </c>
      <c r="G7578" s="25"/>
      <c r="H7578" s="24" t="str">
        <f>IF(G7578=0,"No Exp Date",(IF(I7578&lt;&gt;0,"No Exp Date",IF(G7578&lt;DATE(2013,3,1),DATE(2020,3,1),DATE(YEAR(G7578)+7,MONTH(G7578),DAY(G7578))))))</f>
        <v>No Exp Date</v>
      </c>
      <c r="I7578" s="24"/>
      <c r="J7578" s="24" t="str">
        <f>IF((H7578)="No Exp Date","N/A","")</f>
        <v>N/A</v>
      </c>
      <c r="K7578" s="27"/>
      <c r="L7578" s="69" t="str">
        <f>IF((K7578)="Amd",EDATE(J7578,18),"N/A")</f>
        <v>N/A</v>
      </c>
      <c r="M7578" s="18"/>
    </row>
    <row r="7579" spans="1:13" s="2" customFormat="1" x14ac:dyDescent="0.3">
      <c r="A7579" s="23">
        <v>806</v>
      </c>
      <c r="B7579" s="23">
        <v>9</v>
      </c>
      <c r="C7579" s="106">
        <v>91</v>
      </c>
      <c r="D7579" s="6" t="s">
        <v>1</v>
      </c>
      <c r="E7579" s="5" t="s">
        <v>3573</v>
      </c>
      <c r="F7579" s="6" t="s">
        <v>135</v>
      </c>
      <c r="G7579" s="25"/>
      <c r="H7579" s="24" t="str">
        <f>IF(G7579=0,"No Exp Date",(IF(I7579&lt;&gt;0,"No Exp Date",IF(G7579&lt;DATE(2013,3,1),DATE(2020,3,1),DATE(YEAR(G7579)+7,MONTH(G7579),DAY(G7579))))))</f>
        <v>No Exp Date</v>
      </c>
      <c r="I7579" s="24"/>
      <c r="J7579" s="24" t="str">
        <f>IF((H7579)="No Exp Date","N/A","")</f>
        <v>N/A</v>
      </c>
      <c r="K7579" s="27"/>
      <c r="L7579" s="69" t="str">
        <f>IF((K7579)="Amd",EDATE(J7579,18),"N/A")</f>
        <v>N/A</v>
      </c>
      <c r="M7579" s="18"/>
    </row>
    <row r="7580" spans="1:13" s="2" customFormat="1" x14ac:dyDescent="0.3">
      <c r="A7580" s="23">
        <v>806</v>
      </c>
      <c r="B7580" s="23">
        <v>9</v>
      </c>
      <c r="C7580" s="106">
        <v>100</v>
      </c>
      <c r="D7580" s="6" t="s">
        <v>1</v>
      </c>
      <c r="E7580" s="5" t="s">
        <v>6176</v>
      </c>
      <c r="F7580" s="6" t="s">
        <v>10220</v>
      </c>
      <c r="G7580" s="25"/>
      <c r="H7580" s="24" t="str">
        <f>IF(G7580=0,"No Exp Date",(IF(I7580&lt;&gt;0,"No Exp Date",IF(G7580&lt;DATE(2013,3,1),DATE(2020,3,1),DATE(YEAR(G7580)+7,MONTH(G7580),DAY(G7580))))))</f>
        <v>No Exp Date</v>
      </c>
      <c r="I7580" s="24"/>
      <c r="J7580" s="24" t="str">
        <f>IF((H7580)="No Exp Date","N/A","")</f>
        <v>N/A</v>
      </c>
      <c r="K7580" s="27"/>
      <c r="L7580" s="69" t="str">
        <f>IF((K7580)="Amd",EDATE(J7580,18),"N/A")</f>
        <v>N/A</v>
      </c>
      <c r="M7580" s="18"/>
    </row>
    <row r="7581" spans="1:13" s="2" customFormat="1" ht="25.5" x14ac:dyDescent="0.3">
      <c r="A7581" s="23">
        <v>806</v>
      </c>
      <c r="B7581" s="23">
        <v>9</v>
      </c>
      <c r="C7581" s="106">
        <v>110</v>
      </c>
      <c r="D7581" s="6" t="s">
        <v>3143</v>
      </c>
      <c r="E7581" s="5" t="s">
        <v>3574</v>
      </c>
      <c r="F7581" s="6"/>
      <c r="G7581" s="24">
        <v>43833</v>
      </c>
      <c r="H7581" s="24">
        <f>IF(G7581=0,"No Exp Date",(IF(I7581&lt;&gt;0,"No Exp Date",IF(G7581&lt;DATE(2013,3,1),DATE(2020,3,1),DATE(YEAR(G7581)+7,MONTH(G7581),DAY(G7581))))))</f>
        <v>46390</v>
      </c>
      <c r="I7581" s="24"/>
      <c r="J7581" s="24" t="str">
        <f>IF((H7581)="No Exp Date","N/A","")</f>
        <v/>
      </c>
      <c r="K7581" s="27"/>
      <c r="L7581" s="69" t="str">
        <f>IF((K7581)="Amd",EDATE(J7581,18),"N/A")</f>
        <v>N/A</v>
      </c>
      <c r="M7581" s="18"/>
    </row>
    <row r="7582" spans="1:13" s="2" customFormat="1" x14ac:dyDescent="0.3">
      <c r="A7582" s="23">
        <v>806</v>
      </c>
      <c r="B7582" s="23">
        <v>9</v>
      </c>
      <c r="C7582" s="106">
        <v>120</v>
      </c>
      <c r="D7582" s="6" t="s">
        <v>1</v>
      </c>
      <c r="E7582" s="5" t="s">
        <v>6348</v>
      </c>
      <c r="F7582" s="6" t="s">
        <v>10226</v>
      </c>
      <c r="G7582" s="25"/>
      <c r="H7582" s="24" t="str">
        <f>IF(G7582=0,"No Exp Date",(IF(I7582&lt;&gt;0,"No Exp Date",IF(G7582&lt;DATE(2013,3,1),DATE(2020,3,1),DATE(YEAR(G7582)+7,MONTH(G7582),DAY(G7582))))))</f>
        <v>No Exp Date</v>
      </c>
      <c r="I7582" s="24">
        <v>40487</v>
      </c>
      <c r="J7582" s="24" t="str">
        <f>IF((H7582)="No Exp Date","N/A","")</f>
        <v>N/A</v>
      </c>
      <c r="K7582" s="27"/>
      <c r="L7582" s="69" t="str">
        <f>IF((K7582)="Amd",EDATE(J7582,18),"N/A")</f>
        <v>N/A</v>
      </c>
      <c r="M7582" s="18"/>
    </row>
    <row r="7583" spans="1:13" s="2" customFormat="1" ht="25.5" x14ac:dyDescent="0.3">
      <c r="A7583" s="23">
        <v>806</v>
      </c>
      <c r="B7583" s="23">
        <v>9</v>
      </c>
      <c r="C7583" s="106">
        <v>121</v>
      </c>
      <c r="D7583" s="6" t="s">
        <v>1</v>
      </c>
      <c r="E7583" s="16" t="s">
        <v>7256</v>
      </c>
      <c r="F7583" s="6" t="s">
        <v>135</v>
      </c>
      <c r="G7583" s="25">
        <v>40487</v>
      </c>
      <c r="H7583" s="24" t="str">
        <f>IF(G7583=0,"No Exp Date",(IF(I7583&lt;&gt;0,"No Exp Date",IF(G7583&lt;DATE(2013,3,1),DATE(2020,3,1),DATE(YEAR(G7583)+7,MONTH(G7583),DAY(G7583))))))</f>
        <v>No Exp Date</v>
      </c>
      <c r="I7583" s="24">
        <v>40487</v>
      </c>
      <c r="J7583" s="24" t="str">
        <f>IF((H7583)="No Exp Date","N/A","")</f>
        <v>N/A</v>
      </c>
      <c r="K7583" s="27"/>
      <c r="L7583" s="69" t="str">
        <f>IF((K7583)="Amd",EDATE(J7583,18),"N/A")</f>
        <v>N/A</v>
      </c>
      <c r="M7583" s="18"/>
    </row>
    <row r="7584" spans="1:13" s="2" customFormat="1" x14ac:dyDescent="0.3">
      <c r="A7584" s="23">
        <v>806</v>
      </c>
      <c r="B7584" s="23">
        <v>9</v>
      </c>
      <c r="C7584" s="106">
        <v>130</v>
      </c>
      <c r="D7584" s="6" t="s">
        <v>1</v>
      </c>
      <c r="E7584" s="5" t="s">
        <v>6345</v>
      </c>
      <c r="F7584" s="6" t="s">
        <v>10226</v>
      </c>
      <c r="G7584" s="25"/>
      <c r="H7584" s="24" t="str">
        <f>IF(G7584=0,"No Exp Date",(IF(I7584&lt;&gt;0,"No Exp Date",IF(G7584&lt;DATE(2013,3,1),DATE(2020,3,1),DATE(YEAR(G7584)+7,MONTH(G7584),DAY(G7584))))))</f>
        <v>No Exp Date</v>
      </c>
      <c r="I7584" s="24">
        <v>40487</v>
      </c>
      <c r="J7584" s="24" t="str">
        <f>IF((H7584)="No Exp Date","N/A","")</f>
        <v>N/A</v>
      </c>
      <c r="K7584" s="27"/>
      <c r="L7584" s="69" t="str">
        <f>IF((K7584)="Amd",EDATE(J7584,18),"N/A")</f>
        <v>N/A</v>
      </c>
      <c r="M7584" s="18"/>
    </row>
    <row r="7585" spans="1:13" s="2" customFormat="1" x14ac:dyDescent="0.3">
      <c r="A7585" s="23">
        <v>806</v>
      </c>
      <c r="B7585" s="23">
        <v>9</v>
      </c>
      <c r="C7585" s="106">
        <v>140</v>
      </c>
      <c r="D7585" s="6" t="s">
        <v>1</v>
      </c>
      <c r="E7585" s="18"/>
      <c r="F7585" s="5" t="s">
        <v>9518</v>
      </c>
      <c r="G7585" s="25"/>
      <c r="H7585" s="24" t="str">
        <f>IF(G7585=0,"No Exp Date",(IF(I7585&lt;&gt;0,"No Exp Date",IF(G7585&lt;DATE(2013,3,1),DATE(2020,3,1),DATE(YEAR(G7585)+7,MONTH(G7585),DAY(G7585))))))</f>
        <v>No Exp Date</v>
      </c>
      <c r="I7585" s="24"/>
      <c r="J7585" s="24" t="str">
        <f>IF((H7585)="No Exp Date","N/A","")</f>
        <v>N/A</v>
      </c>
      <c r="K7585" s="27"/>
      <c r="L7585" s="69" t="str">
        <f>IF((K7585)="Amd",EDATE(J7585,18),"N/A")</f>
        <v>N/A</v>
      </c>
      <c r="M7585" s="18"/>
    </row>
    <row r="7586" spans="1:13" s="2" customFormat="1" x14ac:dyDescent="0.3">
      <c r="A7586" s="23">
        <v>806</v>
      </c>
      <c r="B7586" s="23">
        <v>9</v>
      </c>
      <c r="C7586" s="106">
        <v>150</v>
      </c>
      <c r="D7586" s="6" t="s">
        <v>1</v>
      </c>
      <c r="E7586" s="5" t="s">
        <v>5066</v>
      </c>
      <c r="F7586" s="6" t="s">
        <v>10220</v>
      </c>
      <c r="G7586" s="25"/>
      <c r="H7586" s="24" t="str">
        <f>IF(G7586=0,"No Exp Date",(IF(I7586&lt;&gt;0,"No Exp Date",IF(G7586&lt;DATE(2013,3,1),DATE(2020,3,1),DATE(YEAR(G7586)+7,MONTH(G7586),DAY(G7586))))))</f>
        <v>No Exp Date</v>
      </c>
      <c r="I7586" s="24"/>
      <c r="J7586" s="24" t="str">
        <f>IF((H7586)="No Exp Date","N/A","")</f>
        <v>N/A</v>
      </c>
      <c r="K7586" s="27"/>
      <c r="L7586" s="69" t="str">
        <f>IF((K7586)="Amd",EDATE(J7586,18),"N/A")</f>
        <v>N/A</v>
      </c>
      <c r="M7586" s="18"/>
    </row>
    <row r="7587" spans="1:13" s="2" customFormat="1" x14ac:dyDescent="0.3">
      <c r="A7587" s="23">
        <v>806</v>
      </c>
      <c r="B7587" s="23">
        <v>9</v>
      </c>
      <c r="C7587" s="106">
        <v>160</v>
      </c>
      <c r="D7587" s="6" t="s">
        <v>1</v>
      </c>
      <c r="E7587" s="5" t="s">
        <v>6992</v>
      </c>
      <c r="F7587" s="6" t="s">
        <v>10227</v>
      </c>
      <c r="G7587" s="25"/>
      <c r="H7587" s="24" t="str">
        <f>IF(G7587=0,"No Exp Date",(IF(I7587&lt;&gt;0,"No Exp Date",IF(G7587&lt;DATE(2013,3,1),DATE(2020,3,1),DATE(YEAR(G7587)+7,MONTH(G7587),DAY(G7587))))))</f>
        <v>No Exp Date</v>
      </c>
      <c r="I7587" s="24"/>
      <c r="J7587" s="24" t="str">
        <f>IF((H7587)="No Exp Date","N/A","")</f>
        <v>N/A</v>
      </c>
      <c r="K7587" s="27"/>
      <c r="L7587" s="69" t="str">
        <f>IF((K7587)="Amd",EDATE(J7587,18),"N/A")</f>
        <v>N/A</v>
      </c>
      <c r="M7587" s="18"/>
    </row>
    <row r="7588" spans="1:13" s="2" customFormat="1" x14ac:dyDescent="0.3">
      <c r="A7588" s="23">
        <v>806</v>
      </c>
      <c r="B7588" s="23">
        <v>9</v>
      </c>
      <c r="C7588" s="106">
        <v>161</v>
      </c>
      <c r="D7588" s="6" t="s">
        <v>1</v>
      </c>
      <c r="E7588" s="5" t="s">
        <v>3575</v>
      </c>
      <c r="F7588" s="6" t="s">
        <v>135</v>
      </c>
      <c r="G7588" s="25"/>
      <c r="H7588" s="24" t="str">
        <f>IF(G7588=0,"No Exp Date",(IF(I7588&lt;&gt;0,"No Exp Date",IF(G7588&lt;DATE(2013,3,1),DATE(2020,3,1),DATE(YEAR(G7588)+7,MONTH(G7588),DAY(G7588))))))</f>
        <v>No Exp Date</v>
      </c>
      <c r="I7588" s="24"/>
      <c r="J7588" s="24" t="str">
        <f>IF((H7588)="No Exp Date","N/A","")</f>
        <v>N/A</v>
      </c>
      <c r="K7588" s="27"/>
      <c r="L7588" s="69" t="str">
        <f>IF((K7588)="Amd",EDATE(J7588,18),"N/A")</f>
        <v>N/A</v>
      </c>
      <c r="M7588" s="18"/>
    </row>
    <row r="7589" spans="1:13" s="2" customFormat="1" ht="25.5" x14ac:dyDescent="0.3">
      <c r="A7589" s="23">
        <v>806</v>
      </c>
      <c r="B7589" s="23">
        <v>9</v>
      </c>
      <c r="C7589" s="106">
        <v>170</v>
      </c>
      <c r="D7589" s="6" t="s">
        <v>1</v>
      </c>
      <c r="E7589" s="5" t="s">
        <v>5067</v>
      </c>
      <c r="F7589" s="6" t="s">
        <v>10220</v>
      </c>
      <c r="G7589" s="25"/>
      <c r="H7589" s="24" t="str">
        <f>IF(G7589=0,"No Exp Date",(IF(I7589&lt;&gt;0,"No Exp Date",IF(G7589&lt;DATE(2013,3,1),DATE(2020,3,1),DATE(YEAR(G7589)+7,MONTH(G7589),DAY(G7589))))))</f>
        <v>No Exp Date</v>
      </c>
      <c r="I7589" s="24"/>
      <c r="J7589" s="24" t="str">
        <f>IF((H7589)="No Exp Date","N/A","")</f>
        <v>N/A</v>
      </c>
      <c r="K7589" s="27"/>
      <c r="L7589" s="69" t="str">
        <f>IF((K7589)="Amd",EDATE(J7589,18),"N/A")</f>
        <v>N/A</v>
      </c>
      <c r="M7589" s="18"/>
    </row>
    <row r="7590" spans="1:13" s="2" customFormat="1" ht="25.5" x14ac:dyDescent="0.3">
      <c r="A7590" s="23">
        <v>806</v>
      </c>
      <c r="B7590" s="23">
        <v>9</v>
      </c>
      <c r="C7590" s="106">
        <v>180</v>
      </c>
      <c r="D7590" s="6" t="s">
        <v>1</v>
      </c>
      <c r="E7590" s="5" t="s">
        <v>5068</v>
      </c>
      <c r="F7590" s="6" t="s">
        <v>10220</v>
      </c>
      <c r="G7590" s="25"/>
      <c r="H7590" s="24" t="str">
        <f>IF(G7590=0,"No Exp Date",(IF(I7590&lt;&gt;0,"No Exp Date",IF(G7590&lt;DATE(2013,3,1),DATE(2020,3,1),DATE(YEAR(G7590)+7,MONTH(G7590),DAY(G7590))))))</f>
        <v>No Exp Date</v>
      </c>
      <c r="I7590" s="24"/>
      <c r="J7590" s="24" t="str">
        <f>IF((H7590)="No Exp Date","N/A","")</f>
        <v>N/A</v>
      </c>
      <c r="K7590" s="27"/>
      <c r="L7590" s="69" t="str">
        <f>IF((K7590)="Amd",EDATE(J7590,18),"N/A")</f>
        <v>N/A</v>
      </c>
      <c r="M7590" s="18"/>
    </row>
    <row r="7591" spans="1:13" s="2" customFormat="1" ht="38.25" x14ac:dyDescent="0.3">
      <c r="A7591" s="23">
        <v>806</v>
      </c>
      <c r="B7591" s="23">
        <v>9</v>
      </c>
      <c r="C7591" s="106">
        <v>190</v>
      </c>
      <c r="D7591" s="6" t="s">
        <v>3143</v>
      </c>
      <c r="E7591" s="5" t="s">
        <v>3576</v>
      </c>
      <c r="F7591" s="6"/>
      <c r="G7591" s="24">
        <v>44292</v>
      </c>
      <c r="H7591" s="24">
        <f>IF(G7591=0,"No Exp Date",(IF(I7591&lt;&gt;0,"No Exp Date",IF(G7591&lt;DATE(2013,3,1),DATE(2020,3,1),DATE(YEAR(G7591)+7,MONTH(G7591),DAY(G7591))))))</f>
        <v>46849</v>
      </c>
      <c r="I7591" s="24"/>
      <c r="J7591" s="24" t="str">
        <f>IF((H7591)="No Exp Date","N/A","")</f>
        <v/>
      </c>
      <c r="K7591" s="27"/>
      <c r="L7591" s="69" t="str">
        <f>IF((K7591)="Amd",EDATE(J7591,18),"N/A")</f>
        <v>N/A</v>
      </c>
      <c r="M7591" s="18"/>
    </row>
    <row r="7592" spans="1:13" s="2" customFormat="1" ht="25.5" x14ac:dyDescent="0.3">
      <c r="A7592" s="23">
        <v>806</v>
      </c>
      <c r="B7592" s="23">
        <v>9</v>
      </c>
      <c r="C7592" s="106">
        <v>200</v>
      </c>
      <c r="D7592" s="6" t="s">
        <v>3143</v>
      </c>
      <c r="E7592" s="5" t="s">
        <v>3577</v>
      </c>
      <c r="F7592" s="6"/>
      <c r="G7592" s="24">
        <v>43833</v>
      </c>
      <c r="H7592" s="24">
        <f>IF(G7592=0,"No Exp Date",(IF(I7592&lt;&gt;0,"No Exp Date",IF(G7592&lt;DATE(2013,3,1),DATE(2020,3,1),DATE(YEAR(G7592)+7,MONTH(G7592),DAY(G7592))))))</f>
        <v>46390</v>
      </c>
      <c r="I7592" s="24"/>
      <c r="J7592" s="24" t="str">
        <f>IF((H7592)="No Exp Date","N/A","")</f>
        <v/>
      </c>
      <c r="K7592" s="27"/>
      <c r="L7592" s="69" t="str">
        <f>IF((K7592)="Amd",EDATE(J7592,18),"N/A")</f>
        <v>N/A</v>
      </c>
      <c r="M7592" s="18"/>
    </row>
    <row r="7593" spans="1:13" s="2" customFormat="1" ht="38.25" x14ac:dyDescent="0.3">
      <c r="A7593" s="23">
        <v>806</v>
      </c>
      <c r="B7593" s="23">
        <v>9</v>
      </c>
      <c r="C7593" s="106">
        <v>210</v>
      </c>
      <c r="D7593" s="6" t="s">
        <v>1</v>
      </c>
      <c r="E7593" s="5" t="s">
        <v>6993</v>
      </c>
      <c r="F7593" s="6" t="s">
        <v>10228</v>
      </c>
      <c r="G7593" s="25">
        <v>37668</v>
      </c>
      <c r="H7593" s="24" t="str">
        <f>IF(G7593=0,"No Exp Date",(IF(I7593&lt;&gt;0,"No Exp Date",IF(G7593&lt;DATE(2013,3,1),DATE(2020,3,1),DATE(YEAR(G7593)+7,MONTH(G7593),DAY(G7593))))))</f>
        <v>No Exp Date</v>
      </c>
      <c r="I7593" s="24">
        <v>43893</v>
      </c>
      <c r="J7593" s="24" t="str">
        <f>IF((H7593)="No Exp Date","N/A","")</f>
        <v>N/A</v>
      </c>
      <c r="K7593" s="27"/>
      <c r="L7593" s="69" t="str">
        <f>IF((K7593)="Amd",EDATE(J7593,18),"N/A")</f>
        <v>N/A</v>
      </c>
      <c r="M7593" s="18"/>
    </row>
    <row r="7594" spans="1:13" s="2" customFormat="1" x14ac:dyDescent="0.3">
      <c r="A7594" s="23">
        <v>806</v>
      </c>
      <c r="B7594" s="23">
        <v>9</v>
      </c>
      <c r="C7594" s="106">
        <v>211</v>
      </c>
      <c r="D7594" s="6" t="s">
        <v>1</v>
      </c>
      <c r="E7594" s="5" t="s">
        <v>3578</v>
      </c>
      <c r="F7594" s="6" t="s">
        <v>135</v>
      </c>
      <c r="G7594" s="25"/>
      <c r="H7594" s="24" t="str">
        <f>IF(G7594=0,"No Exp Date",(IF(I7594&lt;&gt;0,"No Exp Date",IF(G7594&lt;DATE(2013,3,1),DATE(2020,3,1),DATE(YEAR(G7594)+7,MONTH(G7594),DAY(G7594))))))</f>
        <v>No Exp Date</v>
      </c>
      <c r="I7594" s="24">
        <v>43893</v>
      </c>
      <c r="J7594" s="24" t="str">
        <f>IF((H7594)="No Exp Date","N/A","")</f>
        <v>N/A</v>
      </c>
      <c r="K7594" s="27"/>
      <c r="L7594" s="69" t="str">
        <f>IF((K7594)="Amd",EDATE(J7594,18),"N/A")</f>
        <v>N/A</v>
      </c>
      <c r="M7594" s="18"/>
    </row>
    <row r="7595" spans="1:13" s="2" customFormat="1" x14ac:dyDescent="0.3">
      <c r="A7595" s="23">
        <v>806</v>
      </c>
      <c r="B7595" s="23">
        <v>9</v>
      </c>
      <c r="C7595" s="106">
        <v>220</v>
      </c>
      <c r="D7595" s="6" t="s">
        <v>1</v>
      </c>
      <c r="E7595" s="5" t="s">
        <v>935</v>
      </c>
      <c r="F7595" s="6" t="s">
        <v>8520</v>
      </c>
      <c r="G7595" s="25">
        <v>40823</v>
      </c>
      <c r="H7595" s="24" t="str">
        <f>IF(G7595=0,"No Exp Date",(IF(I7595&lt;&gt;0,"No Exp Date",IF(G7595&lt;DATE(2013,3,1),DATE(2020,3,1),DATE(YEAR(G7595)+7,MONTH(G7595),DAY(G7595))))))</f>
        <v>No Exp Date</v>
      </c>
      <c r="I7595" s="24">
        <v>43893</v>
      </c>
      <c r="J7595" s="24" t="str">
        <f>IF((H7595)="No Exp Date","N/A","")</f>
        <v>N/A</v>
      </c>
      <c r="K7595" s="27"/>
      <c r="L7595" s="69" t="str">
        <f>IF((K7595)="Amd",EDATE(J7595,18),"N/A")</f>
        <v>N/A</v>
      </c>
      <c r="M7595" s="18"/>
    </row>
    <row r="7596" spans="1:13" s="2" customFormat="1" ht="25.5" x14ac:dyDescent="0.3">
      <c r="A7596" s="23">
        <v>806</v>
      </c>
      <c r="B7596" s="23">
        <v>9</v>
      </c>
      <c r="C7596" s="106">
        <v>221</v>
      </c>
      <c r="D7596" s="23" t="s">
        <v>1</v>
      </c>
      <c r="E7596" s="18" t="s">
        <v>8282</v>
      </c>
      <c r="F7596" s="6" t="s">
        <v>135</v>
      </c>
      <c r="G7596" s="25"/>
      <c r="H7596" s="24" t="str">
        <f>IF(G7596=0,"No Exp Date",(IF(I7596&lt;&gt;0,"No Exp Date",IF(G7596&lt;DATE(2013,3,1),DATE(2020,3,1),DATE(YEAR(G7596)+7,MONTH(G7596),DAY(G7596))))))</f>
        <v>No Exp Date</v>
      </c>
      <c r="I7596" s="24">
        <v>43893</v>
      </c>
      <c r="J7596" s="24" t="str">
        <f>IF((H7596)="No Exp Date","N/A","")</f>
        <v>N/A</v>
      </c>
      <c r="K7596" s="27"/>
      <c r="L7596" s="69" t="str">
        <f>IF((K7596)="Amd",EDATE(J7596,18),"N/A")</f>
        <v>N/A</v>
      </c>
      <c r="M7596" s="18"/>
    </row>
    <row r="7597" spans="1:13" s="2" customFormat="1" ht="25.5" x14ac:dyDescent="0.3">
      <c r="A7597" s="23">
        <v>806</v>
      </c>
      <c r="B7597" s="23">
        <v>9</v>
      </c>
      <c r="C7597" s="106">
        <v>230</v>
      </c>
      <c r="D7597" s="6" t="s">
        <v>1</v>
      </c>
      <c r="E7597" s="18"/>
      <c r="F7597" s="5" t="s">
        <v>10229</v>
      </c>
      <c r="G7597" s="25"/>
      <c r="H7597" s="24" t="str">
        <f>IF(G7597=0,"No Exp Date",(IF(I7597&lt;&gt;0,"No Exp Date",IF(G7597&lt;DATE(2013,3,1),DATE(2020,3,1),DATE(YEAR(G7597)+7,MONTH(G7597),DAY(G7597))))))</f>
        <v>No Exp Date</v>
      </c>
      <c r="I7597" s="24"/>
      <c r="J7597" s="24" t="str">
        <f>IF((H7597)="No Exp Date","N/A","")</f>
        <v>N/A</v>
      </c>
      <c r="K7597" s="27"/>
      <c r="L7597" s="69" t="str">
        <f>IF((K7597)="Amd",EDATE(J7597,18),"N/A")</f>
        <v>N/A</v>
      </c>
      <c r="M7597" s="18"/>
    </row>
    <row r="7598" spans="1:13" s="2" customFormat="1" ht="25.5" x14ac:dyDescent="0.3">
      <c r="A7598" s="23">
        <v>806</v>
      </c>
      <c r="B7598" s="23">
        <v>9</v>
      </c>
      <c r="C7598" s="106">
        <v>240</v>
      </c>
      <c r="D7598" s="6" t="s">
        <v>1</v>
      </c>
      <c r="E7598" s="5" t="s">
        <v>6994</v>
      </c>
      <c r="F7598" s="6" t="s">
        <v>10230</v>
      </c>
      <c r="G7598" s="25"/>
      <c r="H7598" s="24" t="str">
        <f>IF(G7598=0,"No Exp Date",(IF(I7598&lt;&gt;0,"No Exp Date",IF(G7598&lt;DATE(2013,3,1),DATE(2020,3,1),DATE(YEAR(G7598)+7,MONTH(G7598),DAY(G7598))))))</f>
        <v>No Exp Date</v>
      </c>
      <c r="I7598" s="24"/>
      <c r="J7598" s="24" t="str">
        <f>IF((H7598)="No Exp Date","N/A","")</f>
        <v>N/A</v>
      </c>
      <c r="K7598" s="27"/>
      <c r="L7598" s="69" t="str">
        <f>IF((K7598)="Amd",EDATE(J7598,18),"N/A")</f>
        <v>N/A</v>
      </c>
      <c r="M7598" s="18"/>
    </row>
    <row r="7599" spans="1:13" s="2" customFormat="1" x14ac:dyDescent="0.3">
      <c r="A7599" s="23">
        <v>806</v>
      </c>
      <c r="B7599" s="23">
        <v>9</v>
      </c>
      <c r="C7599" s="106">
        <v>241</v>
      </c>
      <c r="D7599" s="6" t="s">
        <v>1</v>
      </c>
      <c r="E7599" s="5" t="s">
        <v>3579</v>
      </c>
      <c r="F7599" s="6" t="s">
        <v>135</v>
      </c>
      <c r="G7599" s="25"/>
      <c r="H7599" s="24" t="str">
        <f>IF(G7599=0,"No Exp Date",(IF(I7599&lt;&gt;0,"No Exp Date",IF(G7599&lt;DATE(2013,3,1),DATE(2020,3,1),DATE(YEAR(G7599)+7,MONTH(G7599),DAY(G7599))))))</f>
        <v>No Exp Date</v>
      </c>
      <c r="I7599" s="24"/>
      <c r="J7599" s="24" t="str">
        <f>IF((H7599)="No Exp Date","N/A","")</f>
        <v>N/A</v>
      </c>
      <c r="K7599" s="27"/>
      <c r="L7599" s="69" t="str">
        <f>IF((K7599)="Amd",EDATE(J7599,18),"N/A")</f>
        <v>N/A</v>
      </c>
      <c r="M7599" s="18"/>
    </row>
    <row r="7600" spans="1:13" s="2" customFormat="1" ht="25.5" x14ac:dyDescent="0.3">
      <c r="A7600" s="23">
        <v>806</v>
      </c>
      <c r="B7600" s="23">
        <v>9</v>
      </c>
      <c r="C7600" s="106">
        <v>250</v>
      </c>
      <c r="D7600" s="6" t="s">
        <v>1</v>
      </c>
      <c r="E7600" s="5" t="s">
        <v>6347</v>
      </c>
      <c r="F7600" s="6" t="s">
        <v>10226</v>
      </c>
      <c r="G7600" s="25"/>
      <c r="H7600" s="24" t="str">
        <f>IF(G7600=0,"No Exp Date",(IF(I7600&lt;&gt;0,"No Exp Date",IF(G7600&lt;DATE(2013,3,1),DATE(2020,3,1),DATE(YEAR(G7600)+7,MONTH(G7600),DAY(G7600))))))</f>
        <v>No Exp Date</v>
      </c>
      <c r="I7600" s="24">
        <v>40487</v>
      </c>
      <c r="J7600" s="24" t="str">
        <f>IF((H7600)="No Exp Date","N/A","")</f>
        <v>N/A</v>
      </c>
      <c r="K7600" s="27"/>
      <c r="L7600" s="69" t="str">
        <f>IF((K7600)="Amd",EDATE(J7600,18),"N/A")</f>
        <v>N/A</v>
      </c>
      <c r="M7600" s="18"/>
    </row>
    <row r="7601" spans="1:13" s="2" customFormat="1" ht="25.5" x14ac:dyDescent="0.3">
      <c r="A7601" s="23">
        <v>806</v>
      </c>
      <c r="B7601" s="23">
        <v>9</v>
      </c>
      <c r="C7601" s="106">
        <v>260</v>
      </c>
      <c r="D7601" s="6" t="s">
        <v>1</v>
      </c>
      <c r="E7601" s="18"/>
      <c r="F7601" s="5" t="s">
        <v>10231</v>
      </c>
      <c r="G7601" s="25"/>
      <c r="H7601" s="24" t="str">
        <f>IF(G7601=0,"No Exp Date",(IF(I7601&lt;&gt;0,"No Exp Date",IF(G7601&lt;DATE(2013,3,1),DATE(2020,3,1),DATE(YEAR(G7601)+7,MONTH(G7601),DAY(G7601))))))</f>
        <v>No Exp Date</v>
      </c>
      <c r="I7601" s="24"/>
      <c r="J7601" s="24" t="str">
        <f>IF((H7601)="No Exp Date","N/A","")</f>
        <v>N/A</v>
      </c>
      <c r="K7601" s="27"/>
      <c r="L7601" s="69" t="str">
        <f>IF((K7601)="Amd",EDATE(J7601,18),"N/A")</f>
        <v>N/A</v>
      </c>
      <c r="M7601" s="18"/>
    </row>
    <row r="7602" spans="1:13" s="2" customFormat="1" x14ac:dyDescent="0.3">
      <c r="A7602" s="23">
        <v>806</v>
      </c>
      <c r="B7602" s="23">
        <v>9</v>
      </c>
      <c r="C7602" s="106">
        <v>265</v>
      </c>
      <c r="D7602" s="6" t="s">
        <v>3143</v>
      </c>
      <c r="E7602" s="5" t="s">
        <v>8314</v>
      </c>
      <c r="F7602" s="6"/>
      <c r="G7602" s="25">
        <v>43889</v>
      </c>
      <c r="H7602" s="24">
        <f>IF(G7602=0,"No Exp Date",(IF(I7602&lt;&gt;0,"No Exp Date",IF(G7602&lt;DATE(2013,3,1),DATE(2020,3,1),DATE(YEAR(G7602)+7,MONTH(G7602),DAY(G7602))))))</f>
        <v>46446</v>
      </c>
      <c r="I7602" s="24"/>
      <c r="J7602" s="24">
        <v>43889</v>
      </c>
      <c r="K7602" s="27" t="s">
        <v>7300</v>
      </c>
      <c r="L7602" s="69" t="str">
        <f>IF((K7602)="Amd",EDATE(J7602,18),"N/A")</f>
        <v>N/A</v>
      </c>
      <c r="M7602" s="18"/>
    </row>
    <row r="7603" spans="1:13" s="2" customFormat="1" x14ac:dyDescent="0.3">
      <c r="A7603" s="23">
        <v>806</v>
      </c>
      <c r="B7603" s="23">
        <v>9</v>
      </c>
      <c r="C7603" s="106">
        <v>280</v>
      </c>
      <c r="D7603" s="6" t="s">
        <v>1</v>
      </c>
      <c r="E7603" s="5" t="s">
        <v>6346</v>
      </c>
      <c r="F7603" s="6" t="s">
        <v>10226</v>
      </c>
      <c r="G7603" s="25"/>
      <c r="H7603" s="24" t="str">
        <f>IF(G7603=0,"No Exp Date",(IF(I7603&lt;&gt;0,"No Exp Date",IF(G7603&lt;DATE(2013,3,1),DATE(2020,3,1),DATE(YEAR(G7603)+7,MONTH(G7603),DAY(G7603))))))</f>
        <v>No Exp Date</v>
      </c>
      <c r="I7603" s="24">
        <v>40487</v>
      </c>
      <c r="J7603" s="24" t="str">
        <f>IF((H7603)="No Exp Date","N/A","")</f>
        <v>N/A</v>
      </c>
      <c r="K7603" s="27"/>
      <c r="L7603" s="69" t="str">
        <f>IF((K7603)="Amd",EDATE(J7603,18),"N/A")</f>
        <v>N/A</v>
      </c>
      <c r="M7603" s="18"/>
    </row>
    <row r="7604" spans="1:13" s="2" customFormat="1" ht="38.25" x14ac:dyDescent="0.3">
      <c r="A7604" s="23">
        <v>806</v>
      </c>
      <c r="B7604" s="23">
        <v>9</v>
      </c>
      <c r="C7604" s="106">
        <v>300</v>
      </c>
      <c r="D7604" s="6" t="s">
        <v>1</v>
      </c>
      <c r="E7604" s="5" t="s">
        <v>3580</v>
      </c>
      <c r="F7604" s="6" t="s">
        <v>7375</v>
      </c>
      <c r="G7604" s="25">
        <v>36937</v>
      </c>
      <c r="H7604" s="24" t="str">
        <f>IF(G7604=0,"No Exp Date",(IF(I7604&lt;&gt;0,"No Exp Date",IF(G7604&lt;DATE(2013,3,1),DATE(2020,3,1),DATE(YEAR(G7604)+7,MONTH(G7604),DAY(G7604))))))</f>
        <v>No Exp Date</v>
      </c>
      <c r="I7604" s="24">
        <v>43032</v>
      </c>
      <c r="J7604" s="24" t="str">
        <f>IF((H7604)="No Exp Date","N/A","")</f>
        <v>N/A</v>
      </c>
      <c r="K7604" s="27"/>
      <c r="L7604" s="69" t="str">
        <f>IF((K7604)="Amd",EDATE(J7604,18),"N/A")</f>
        <v>N/A</v>
      </c>
      <c r="M7604" s="18"/>
    </row>
    <row r="7605" spans="1:13" s="2" customFormat="1" x14ac:dyDescent="0.3">
      <c r="A7605" s="23">
        <v>806</v>
      </c>
      <c r="B7605" s="23">
        <v>9</v>
      </c>
      <c r="C7605" s="106">
        <v>310</v>
      </c>
      <c r="D7605" s="6" t="s">
        <v>3143</v>
      </c>
      <c r="E7605" s="5" t="s">
        <v>8122</v>
      </c>
      <c r="F7605" s="6"/>
      <c r="G7605" s="24">
        <v>43833</v>
      </c>
      <c r="H7605" s="24">
        <f>IF(G7605=0,"No Exp Date",(IF(I7605&lt;&gt;0,"No Exp Date",IF(G7605&lt;DATE(2013,3,1),DATE(2020,3,1),DATE(YEAR(G7605)+7,MONTH(G7605),DAY(G7605))))))</f>
        <v>46390</v>
      </c>
      <c r="I7605" s="24"/>
      <c r="J7605" s="24" t="str">
        <f>IF((H7605)="No Exp Date","N/A","")</f>
        <v/>
      </c>
      <c r="K7605" s="27"/>
      <c r="L7605" s="69" t="str">
        <f>IF((K7605)="Amd",EDATE(J7605,18),"N/A")</f>
        <v>N/A</v>
      </c>
      <c r="M7605" s="18"/>
    </row>
    <row r="7606" spans="1:13" s="2" customFormat="1" x14ac:dyDescent="0.3">
      <c r="A7606" s="23">
        <v>806</v>
      </c>
      <c r="B7606" s="23">
        <v>9</v>
      </c>
      <c r="C7606" s="106">
        <v>320</v>
      </c>
      <c r="D7606" s="6" t="s">
        <v>1</v>
      </c>
      <c r="E7606" s="5" t="s">
        <v>3581</v>
      </c>
      <c r="F7606" s="6" t="s">
        <v>10232</v>
      </c>
      <c r="G7606" s="25">
        <v>39934</v>
      </c>
      <c r="H7606" s="24" t="str">
        <f>IF(G7606=0,"No Exp Date",(IF(I7606&lt;&gt;0,"No Exp Date",IF(G7606&lt;DATE(2013,3,1),DATE(2020,3,1),DATE(YEAR(G7606)+7,MONTH(G7606),DAY(G7606))))))</f>
        <v>No Exp Date</v>
      </c>
      <c r="I7606" s="24">
        <v>43833</v>
      </c>
      <c r="J7606" s="24" t="str">
        <f>IF((H7606)="No Exp Date","N/A","")</f>
        <v>N/A</v>
      </c>
      <c r="K7606" s="27"/>
      <c r="L7606" s="69" t="str">
        <f>IF((K7606)="Amd",EDATE(J7606,18),"N/A")</f>
        <v>N/A</v>
      </c>
      <c r="M7606" s="18"/>
    </row>
    <row r="7607" spans="1:13" s="2" customFormat="1" x14ac:dyDescent="0.3">
      <c r="A7607" s="230">
        <v>806</v>
      </c>
      <c r="B7607" s="230">
        <v>9</v>
      </c>
      <c r="C7607" s="231">
        <v>321</v>
      </c>
      <c r="D7607" s="23" t="s">
        <v>1</v>
      </c>
      <c r="E7607" s="38" t="s">
        <v>8123</v>
      </c>
      <c r="F7607" s="6" t="s">
        <v>135</v>
      </c>
      <c r="G7607" s="24">
        <v>43833</v>
      </c>
      <c r="H7607" s="24" t="str">
        <f>IF(G7607=0,"No Exp Date",(IF(I7607&lt;&gt;0,"No Exp Date",IF(G7607&lt;DATE(2013,3,1),DATE(2020,3,1),DATE(YEAR(G7607)+7,MONTH(G7607),DAY(G7607))))))</f>
        <v>No Exp Date</v>
      </c>
      <c r="I7607" s="24">
        <v>43833</v>
      </c>
      <c r="J7607" s="233" t="str">
        <f>IF((H7607)="No Exp Date","N/A","")</f>
        <v>N/A</v>
      </c>
      <c r="K7607" s="234"/>
      <c r="L7607" s="235" t="str">
        <f>IF((K7607)="Amd",EDATE(J7607,18),"N/A")</f>
        <v>N/A</v>
      </c>
      <c r="M7607" s="18"/>
    </row>
    <row r="7608" spans="1:13" s="2" customFormat="1" ht="38.25" x14ac:dyDescent="0.3">
      <c r="A7608" s="23">
        <v>806</v>
      </c>
      <c r="B7608" s="23">
        <v>9</v>
      </c>
      <c r="C7608" s="106">
        <v>330</v>
      </c>
      <c r="D7608" s="6" t="s">
        <v>1</v>
      </c>
      <c r="E7608" s="5" t="s">
        <v>6995</v>
      </c>
      <c r="F7608" s="6" t="s">
        <v>10233</v>
      </c>
      <c r="G7608" s="25"/>
      <c r="H7608" s="24" t="str">
        <f>IF(G7608=0,"No Exp Date",(IF(I7608&lt;&gt;0,"No Exp Date",IF(G7608&lt;DATE(2013,3,1),DATE(2020,3,1),DATE(YEAR(G7608)+7,MONTH(G7608),DAY(G7608))))))</f>
        <v>No Exp Date</v>
      </c>
      <c r="I7608" s="24"/>
      <c r="J7608" s="24" t="str">
        <f>IF((H7608)="No Exp Date","N/A","")</f>
        <v>N/A</v>
      </c>
      <c r="K7608" s="27"/>
      <c r="L7608" s="69" t="str">
        <f>IF((K7608)="Amd",EDATE(J7608,18),"N/A")</f>
        <v>N/A</v>
      </c>
      <c r="M7608" s="18"/>
    </row>
    <row r="7609" spans="1:13" s="2" customFormat="1" ht="242.25" x14ac:dyDescent="0.3">
      <c r="A7609" s="23">
        <v>806</v>
      </c>
      <c r="B7609" s="23">
        <v>9</v>
      </c>
      <c r="C7609" s="106">
        <v>340</v>
      </c>
      <c r="D7609" s="6" t="s">
        <v>1</v>
      </c>
      <c r="E7609" s="5" t="s">
        <v>3584</v>
      </c>
      <c r="F7609" s="6" t="s">
        <v>10234</v>
      </c>
      <c r="G7609" s="25">
        <v>39850</v>
      </c>
      <c r="H7609" s="24" t="str">
        <f>IF(G7609=0,"No Exp Date",(IF(I7609&lt;&gt;0,"No Exp Date",IF(G7609&lt;DATE(2013,3,1),DATE(2020,3,1),DATE(YEAR(G7609)+7,MONTH(G7609),DAY(G7609))))))</f>
        <v>No Exp Date</v>
      </c>
      <c r="I7609" s="24">
        <v>43833</v>
      </c>
      <c r="J7609" s="24" t="str">
        <f>IF((H7609)="No Exp Date","N/A","")</f>
        <v>N/A</v>
      </c>
      <c r="K7609" s="27"/>
      <c r="L7609" s="69" t="str">
        <f>IF((K7609)="Amd",EDATE(J7609,18),"N/A")</f>
        <v>N/A</v>
      </c>
      <c r="M7609" s="18"/>
    </row>
    <row r="7610" spans="1:13" s="2" customFormat="1" x14ac:dyDescent="0.3">
      <c r="A7610" s="23">
        <v>806</v>
      </c>
      <c r="B7610" s="23">
        <v>9</v>
      </c>
      <c r="C7610" s="106">
        <v>341</v>
      </c>
      <c r="D7610" s="23" t="s">
        <v>1</v>
      </c>
      <c r="E7610" s="18" t="s">
        <v>8127</v>
      </c>
      <c r="F7610" s="6" t="s">
        <v>135</v>
      </c>
      <c r="G7610" s="24">
        <v>43833</v>
      </c>
      <c r="H7610" s="24" t="str">
        <f>IF(G7610=0,"No Exp Date",(IF(I7610&lt;&gt;0,"No Exp Date",IF(G7610&lt;DATE(2013,3,1),DATE(2020,3,1),DATE(YEAR(G7610)+7,MONTH(G7610),DAY(G7610))))))</f>
        <v>No Exp Date</v>
      </c>
      <c r="I7610" s="24">
        <v>43833</v>
      </c>
      <c r="J7610" s="24" t="str">
        <f>IF((H7610)="No Exp Date","N/A","")</f>
        <v>N/A</v>
      </c>
      <c r="K7610" s="27"/>
      <c r="L7610" s="69" t="str">
        <f>IF((K7610)="Amd",EDATE(J7610,18),"N/A")</f>
        <v>N/A</v>
      </c>
      <c r="M7610" s="18"/>
    </row>
    <row r="7611" spans="1:13" s="2" customFormat="1" ht="38.25" x14ac:dyDescent="0.3">
      <c r="A7611" s="23">
        <v>806</v>
      </c>
      <c r="B7611" s="23">
        <v>9</v>
      </c>
      <c r="C7611" s="106">
        <v>350</v>
      </c>
      <c r="D7611" s="6" t="s">
        <v>3143</v>
      </c>
      <c r="E7611" s="5" t="s">
        <v>3585</v>
      </c>
      <c r="F7611" s="6"/>
      <c r="G7611" s="24">
        <v>43833</v>
      </c>
      <c r="H7611" s="24">
        <f>IF(G7611=0,"No Exp Date",(IF(I7611&lt;&gt;0,"No Exp Date",IF(G7611&lt;DATE(2013,3,1),DATE(2020,3,1),DATE(YEAR(G7611)+7,MONTH(G7611),DAY(G7611))))))</f>
        <v>46390</v>
      </c>
      <c r="I7611" s="24"/>
      <c r="J7611" s="24" t="str">
        <f>IF((H7611)="No Exp Date","N/A","")</f>
        <v/>
      </c>
      <c r="K7611" s="27"/>
      <c r="L7611" s="69" t="str">
        <f>IF((K7611)="Amd",EDATE(J7611,18),"N/A")</f>
        <v>N/A</v>
      </c>
      <c r="M7611" s="18"/>
    </row>
    <row r="7612" spans="1:13" s="2" customFormat="1" x14ac:dyDescent="0.3">
      <c r="A7612" s="23">
        <v>806</v>
      </c>
      <c r="B7612" s="23">
        <v>9</v>
      </c>
      <c r="C7612" s="106">
        <v>360</v>
      </c>
      <c r="D7612" s="6" t="s">
        <v>3143</v>
      </c>
      <c r="E7612" s="5" t="s">
        <v>3586</v>
      </c>
      <c r="F7612" s="6"/>
      <c r="G7612" s="25">
        <v>44383</v>
      </c>
      <c r="H7612" s="24">
        <f>IF(G7612=0,"No Exp Date",(IF(I7612&lt;&gt;0,"No Exp Date",IF(G7612&lt;DATE(2013,3,1),DATE(2020,3,1),DATE(YEAR(G7612)+7,MONTH(G7612),DAY(G7612))))))</f>
        <v>46940</v>
      </c>
      <c r="I7612" s="24"/>
      <c r="J7612" s="24" t="str">
        <f>IF((H7612)="No Exp Date","N/A","")</f>
        <v/>
      </c>
      <c r="K7612" s="27"/>
      <c r="L7612" s="69" t="str">
        <f>IF((K7612)="Amd",EDATE(J7612,18),"N/A")</f>
        <v>N/A</v>
      </c>
      <c r="M7612" s="18"/>
    </row>
    <row r="7613" spans="1:13" s="2" customFormat="1" x14ac:dyDescent="0.3">
      <c r="A7613" s="23">
        <v>806</v>
      </c>
      <c r="B7613" s="23">
        <v>9</v>
      </c>
      <c r="C7613" s="106">
        <v>370</v>
      </c>
      <c r="D7613" s="6" t="s">
        <v>3143</v>
      </c>
      <c r="E7613" s="5" t="s">
        <v>8503</v>
      </c>
      <c r="F7613" s="6"/>
      <c r="G7613" s="25">
        <v>44292</v>
      </c>
      <c r="H7613" s="24">
        <f>IF(G7613=0,"No Exp Date",(IF(I7613&lt;&gt;0,"No Exp Date",IF(G7613&lt;DATE(2013,3,1),DATE(2020,3,1),DATE(YEAR(G7613)+7,MONTH(G7613),DAY(G7613))))))</f>
        <v>46849</v>
      </c>
      <c r="I7613" s="24"/>
      <c r="J7613" s="24" t="str">
        <f>IF((H7613)="No Exp Date","N/A","")</f>
        <v/>
      </c>
      <c r="K7613" s="27"/>
      <c r="L7613" s="69" t="str">
        <f>IF((K7613)="Amd",EDATE(J7613,18),"N/A")</f>
        <v>N/A</v>
      </c>
      <c r="M7613" s="18"/>
    </row>
    <row r="7614" spans="1:13" s="2" customFormat="1" x14ac:dyDescent="0.3">
      <c r="A7614" s="23">
        <v>806</v>
      </c>
      <c r="B7614" s="23">
        <v>9</v>
      </c>
      <c r="C7614" s="106" t="s">
        <v>3582</v>
      </c>
      <c r="D7614" s="6" t="s">
        <v>1</v>
      </c>
      <c r="E7614" s="5" t="s">
        <v>3583</v>
      </c>
      <c r="F7614" s="6" t="s">
        <v>135</v>
      </c>
      <c r="G7614" s="25"/>
      <c r="H7614" s="24" t="str">
        <f>IF(G7614=0,"No Exp Date",(IF(I7614&lt;&gt;0,"No Exp Date",IF(G7614&lt;DATE(2013,3,1),DATE(2020,3,1),DATE(YEAR(G7614)+7,MONTH(G7614),DAY(G7614))))))</f>
        <v>No Exp Date</v>
      </c>
      <c r="I7614" s="24"/>
      <c r="J7614" s="24" t="str">
        <f>IF((H7614)="No Exp Date","N/A","")</f>
        <v>N/A</v>
      </c>
      <c r="K7614" s="27"/>
      <c r="L7614" s="69" t="str">
        <f>IF((K7614)="Amd",EDATE(J7614,18),"N/A")</f>
        <v>N/A</v>
      </c>
      <c r="M7614" s="18"/>
    </row>
    <row r="7615" spans="1:13" s="2" customFormat="1" x14ac:dyDescent="0.3">
      <c r="A7615" s="23">
        <v>806</v>
      </c>
      <c r="B7615" s="23">
        <v>10</v>
      </c>
      <c r="C7615" s="106">
        <v>10</v>
      </c>
      <c r="D7615" s="6" t="s">
        <v>1</v>
      </c>
      <c r="E7615" s="6"/>
      <c r="F7615" s="5" t="s">
        <v>10235</v>
      </c>
      <c r="G7615" s="25"/>
      <c r="H7615" s="24" t="str">
        <f>IF(G7615=0,"No Exp Date",(IF(I7615&lt;&gt;0,"No Exp Date",IF(G7615&lt;DATE(2013,3,1),DATE(2020,3,1),DATE(YEAR(G7615)+7,MONTH(G7615),DAY(G7615))))))</f>
        <v>No Exp Date</v>
      </c>
      <c r="I7615" s="24"/>
      <c r="J7615" s="24" t="str">
        <f>IF((H7615)="No Exp Date","N/A","")</f>
        <v>N/A</v>
      </c>
      <c r="K7615" s="27"/>
      <c r="L7615" s="69" t="str">
        <f>IF((K7615)="Amd",EDATE(J7615,18),"N/A")</f>
        <v>N/A</v>
      </c>
      <c r="M7615" s="18"/>
    </row>
    <row r="7616" spans="1:13" s="2" customFormat="1" x14ac:dyDescent="0.3">
      <c r="A7616" s="23">
        <v>806</v>
      </c>
      <c r="B7616" s="23">
        <v>10</v>
      </c>
      <c r="C7616" s="106">
        <v>15</v>
      </c>
      <c r="D7616" s="6" t="s">
        <v>1</v>
      </c>
      <c r="E7616" s="5" t="s">
        <v>4766</v>
      </c>
      <c r="F7616" s="6" t="s">
        <v>135</v>
      </c>
      <c r="G7616" s="25"/>
      <c r="H7616" s="24" t="str">
        <f>IF(G7616=0,"No Exp Date",(IF(I7616&lt;&gt;0,"No Exp Date",IF(G7616&lt;DATE(2013,3,1),DATE(2020,3,1),DATE(YEAR(G7616)+7,MONTH(G7616),DAY(G7616))))))</f>
        <v>No Exp Date</v>
      </c>
      <c r="I7616" s="24"/>
      <c r="J7616" s="24" t="str">
        <f>IF((H7616)="No Exp Date","N/A","")</f>
        <v>N/A</v>
      </c>
      <c r="K7616" s="27"/>
      <c r="L7616" s="69" t="str">
        <f>IF((K7616)="Amd",EDATE(J7616,18),"N/A")</f>
        <v>N/A</v>
      </c>
      <c r="M7616" s="18"/>
    </row>
    <row r="7617" spans="1:13" s="2" customFormat="1" x14ac:dyDescent="0.3">
      <c r="A7617" s="23">
        <v>806</v>
      </c>
      <c r="B7617" s="23">
        <v>10</v>
      </c>
      <c r="C7617" s="106">
        <v>20</v>
      </c>
      <c r="D7617" s="6" t="s">
        <v>1</v>
      </c>
      <c r="E7617" s="6"/>
      <c r="F7617" s="5" t="s">
        <v>10236</v>
      </c>
      <c r="G7617" s="25"/>
      <c r="H7617" s="24" t="str">
        <f>IF(G7617=0,"No Exp Date",(IF(I7617&lt;&gt;0,"No Exp Date",IF(G7617&lt;DATE(2013,3,1),DATE(2020,3,1),DATE(YEAR(G7617)+7,MONTH(G7617),DAY(G7617))))))</f>
        <v>No Exp Date</v>
      </c>
      <c r="I7617" s="24"/>
      <c r="J7617" s="24" t="str">
        <f>IF((H7617)="No Exp Date","N/A","")</f>
        <v>N/A</v>
      </c>
      <c r="K7617" s="27"/>
      <c r="L7617" s="69" t="str">
        <f>IF((K7617)="Amd",EDATE(J7617,18),"N/A")</f>
        <v>N/A</v>
      </c>
      <c r="M7617" s="18"/>
    </row>
    <row r="7618" spans="1:13" s="2" customFormat="1" x14ac:dyDescent="0.3">
      <c r="A7618" s="23">
        <v>806</v>
      </c>
      <c r="B7618" s="23">
        <v>10</v>
      </c>
      <c r="C7618" s="106">
        <v>21</v>
      </c>
      <c r="D7618" s="6" t="s">
        <v>1</v>
      </c>
      <c r="E7618" s="5" t="s">
        <v>3587</v>
      </c>
      <c r="F7618" s="6" t="s">
        <v>135</v>
      </c>
      <c r="G7618" s="25"/>
      <c r="H7618" s="24" t="str">
        <f>IF(G7618=0,"No Exp Date",(IF(I7618&lt;&gt;0,"No Exp Date",IF(G7618&lt;DATE(2013,3,1),DATE(2020,3,1),DATE(YEAR(G7618)+7,MONTH(G7618),DAY(G7618))))))</f>
        <v>No Exp Date</v>
      </c>
      <c r="I7618" s="24"/>
      <c r="J7618" s="24" t="str">
        <f>IF((H7618)="No Exp Date","N/A","")</f>
        <v>N/A</v>
      </c>
      <c r="K7618" s="27"/>
      <c r="L7618" s="69" t="str">
        <f>IF((K7618)="Amd",EDATE(J7618,18),"N/A")</f>
        <v>N/A</v>
      </c>
      <c r="M7618" s="18"/>
    </row>
    <row r="7619" spans="1:13" s="2" customFormat="1" ht="25.5" x14ac:dyDescent="0.3">
      <c r="A7619" s="23">
        <v>806</v>
      </c>
      <c r="B7619" s="23">
        <v>10</v>
      </c>
      <c r="C7619" s="106">
        <v>30</v>
      </c>
      <c r="D7619" s="6" t="s">
        <v>3143</v>
      </c>
      <c r="E7619" s="5" t="s">
        <v>7854</v>
      </c>
      <c r="F7619" s="6" t="s">
        <v>10676</v>
      </c>
      <c r="G7619" s="25"/>
      <c r="H7619" s="24" t="str">
        <f>IF(G7619=0,"No Exp Date",(IF(I7619&lt;&gt;0,"No Exp Date",IF(G7619&lt;DATE(2013,3,1),DATE(2020,3,1),DATE(YEAR(G7619)+7,MONTH(G7619),DAY(G7619))))))</f>
        <v>No Exp Date</v>
      </c>
      <c r="I7619" s="24"/>
      <c r="J7619" s="24" t="str">
        <f>IF((H7619)="No Exp Date","N/A","")</f>
        <v>N/A</v>
      </c>
      <c r="K7619" s="27"/>
      <c r="L7619" s="69" t="str">
        <f>IF((K7619)="Amd",EDATE(J7619,18),"N/A")</f>
        <v>N/A</v>
      </c>
      <c r="M7619" s="18"/>
    </row>
    <row r="7620" spans="1:13" s="2" customFormat="1" x14ac:dyDescent="0.3">
      <c r="A7620" s="23">
        <v>806</v>
      </c>
      <c r="B7620" s="23">
        <v>10</v>
      </c>
      <c r="C7620" s="106">
        <v>50</v>
      </c>
      <c r="D7620" s="6" t="s">
        <v>1</v>
      </c>
      <c r="E7620" s="5" t="s">
        <v>3588</v>
      </c>
      <c r="F7620" s="6"/>
      <c r="G7620" s="25">
        <v>40123</v>
      </c>
      <c r="H7620" s="24" t="str">
        <f>IF(G7620=0,"No Exp Date",(IF(I7620&lt;&gt;0,"No Exp Date",IF(G7620&lt;DATE(2013,3,1),DATE(2020,3,1),DATE(YEAR(G7620)+7,MONTH(G7620),DAY(G7620))))))</f>
        <v>No Exp Date</v>
      </c>
      <c r="I7620" s="24">
        <v>43679</v>
      </c>
      <c r="J7620" s="24" t="str">
        <f>IF((H7620)="No Exp Date","N/A","")</f>
        <v>N/A</v>
      </c>
      <c r="K7620" s="27"/>
      <c r="L7620" s="69" t="str">
        <f>IF((K7620)="Amd",EDATE(J7620,18),"N/A")</f>
        <v>N/A</v>
      </c>
      <c r="M7620" s="18"/>
    </row>
    <row r="7621" spans="1:13" s="2" customFormat="1" x14ac:dyDescent="0.3">
      <c r="A7621" s="230">
        <v>806</v>
      </c>
      <c r="B7621" s="230">
        <v>10</v>
      </c>
      <c r="C7621" s="231">
        <v>51</v>
      </c>
      <c r="D7621" s="23" t="s">
        <v>1</v>
      </c>
      <c r="E7621" s="38" t="s">
        <v>8124</v>
      </c>
      <c r="F7621" s="39"/>
      <c r="G7621" s="232">
        <v>43679</v>
      </c>
      <c r="H7621" s="24" t="str">
        <f>IF(G7621=0,"No Exp Date",(IF(I7621&lt;&gt;0,"No Exp Date",IF(G7621&lt;DATE(2013,3,1),DATE(2020,3,1),DATE(YEAR(G7621)+7,MONTH(G7621),DAY(G7621))))))</f>
        <v>No Exp Date</v>
      </c>
      <c r="I7621" s="233">
        <v>43679</v>
      </c>
      <c r="J7621" s="233" t="str">
        <f>IF((H7621)="No Exp Date","N/A","")</f>
        <v>N/A</v>
      </c>
      <c r="K7621" s="234"/>
      <c r="L7621" s="235" t="str">
        <f>IF((K7621)="Amd",EDATE(J7621,18),"N/A")</f>
        <v>N/A</v>
      </c>
      <c r="M7621" s="18"/>
    </row>
    <row r="7622" spans="1:13" s="2" customFormat="1" x14ac:dyDescent="0.3">
      <c r="A7622" s="23">
        <v>806</v>
      </c>
      <c r="B7622" s="23">
        <v>10</v>
      </c>
      <c r="C7622" s="106">
        <v>60</v>
      </c>
      <c r="D7622" s="6" t="s">
        <v>1</v>
      </c>
      <c r="E7622" s="5" t="s">
        <v>3589</v>
      </c>
      <c r="F7622" s="6" t="s">
        <v>10237</v>
      </c>
      <c r="G7622" s="25">
        <v>41250</v>
      </c>
      <c r="H7622" s="24" t="str">
        <f>IF(G7622=0,"No Exp Date",(IF(I7622&lt;&gt;0,"No Exp Date",IF(G7622&lt;DATE(2013,3,1),DATE(2020,3,1),DATE(YEAR(G7622)+7,MONTH(G7622),DAY(G7622))))))</f>
        <v>No Exp Date</v>
      </c>
      <c r="I7622" s="24">
        <v>43893</v>
      </c>
      <c r="J7622" s="24" t="str">
        <f>IF((H7622)="No Exp Date","N/A","")</f>
        <v>N/A</v>
      </c>
      <c r="K7622" s="27"/>
      <c r="L7622" s="69" t="str">
        <f>IF((K7622)="Amd",EDATE(J7622,18),"N/A")</f>
        <v>N/A</v>
      </c>
      <c r="M7622" s="18"/>
    </row>
    <row r="7623" spans="1:13" s="2" customFormat="1" x14ac:dyDescent="0.3">
      <c r="A7623" s="23">
        <v>806</v>
      </c>
      <c r="B7623" s="23">
        <v>10</v>
      </c>
      <c r="C7623" s="106">
        <v>61</v>
      </c>
      <c r="D7623" s="23" t="s">
        <v>1</v>
      </c>
      <c r="E7623" s="18" t="s">
        <v>8283</v>
      </c>
      <c r="F7623" s="6" t="s">
        <v>135</v>
      </c>
      <c r="G7623" s="25"/>
      <c r="H7623" s="24" t="str">
        <f>IF(G7623=0,"No Exp Date",(IF(I7623&lt;&gt;0,"No Exp Date",IF(G7623&lt;DATE(2013,3,1),DATE(2020,3,1),DATE(YEAR(G7623)+7,MONTH(G7623),DAY(G7623))))))</f>
        <v>No Exp Date</v>
      </c>
      <c r="I7623" s="24">
        <v>43893</v>
      </c>
      <c r="J7623" s="24" t="str">
        <f>IF((H7623)="No Exp Date","N/A","")</f>
        <v>N/A</v>
      </c>
      <c r="K7623" s="27"/>
      <c r="L7623" s="69" t="str">
        <f>IF((K7623)="Amd",EDATE(J7623,18),"N/A")</f>
        <v>N/A</v>
      </c>
      <c r="M7623" s="18"/>
    </row>
    <row r="7624" spans="1:13" s="2" customFormat="1" ht="38.25" x14ac:dyDescent="0.3">
      <c r="A7624" s="23">
        <v>806</v>
      </c>
      <c r="B7624" s="23">
        <v>11</v>
      </c>
      <c r="C7624" s="106">
        <v>10</v>
      </c>
      <c r="D7624" s="6" t="s">
        <v>3143</v>
      </c>
      <c r="E7624" s="5" t="s">
        <v>3590</v>
      </c>
      <c r="F7624" s="6"/>
      <c r="G7624" s="25">
        <v>43887</v>
      </c>
      <c r="H7624" s="24">
        <f>IF(G7624=0,"No Exp Date",(IF(I7624&lt;&gt;0,"No Exp Date",IF(G7624&lt;DATE(2013,3,1),DATE(2020,3,1),DATE(YEAR(G7624)+7,MONTH(G7624),DAY(G7624))))))</f>
        <v>46444</v>
      </c>
      <c r="I7624" s="24"/>
      <c r="J7624" s="25">
        <v>43887</v>
      </c>
      <c r="K7624" s="27" t="s">
        <v>7300</v>
      </c>
      <c r="L7624" s="69" t="str">
        <f>IF((K7624)="Amd",EDATE(J7624,18),"N/A")</f>
        <v>N/A</v>
      </c>
      <c r="M7624" s="18"/>
    </row>
    <row r="7625" spans="1:13" s="2" customFormat="1" ht="25.5" x14ac:dyDescent="0.3">
      <c r="A7625" s="23">
        <v>806</v>
      </c>
      <c r="B7625" s="23">
        <v>11</v>
      </c>
      <c r="C7625" s="106">
        <v>20</v>
      </c>
      <c r="D7625" s="6" t="s">
        <v>3143</v>
      </c>
      <c r="E7625" s="5" t="s">
        <v>3591</v>
      </c>
      <c r="F7625" s="6"/>
      <c r="G7625" s="25">
        <v>43887</v>
      </c>
      <c r="H7625" s="24">
        <f>IF(G7625=0,"No Exp Date",(IF(I7625&lt;&gt;0,"No Exp Date",IF(G7625&lt;DATE(2013,3,1),DATE(2020,3,1),DATE(YEAR(G7625)+7,MONTH(G7625),DAY(G7625))))))</f>
        <v>46444</v>
      </c>
      <c r="I7625" s="24"/>
      <c r="J7625" s="25">
        <v>43887</v>
      </c>
      <c r="K7625" s="27" t="s">
        <v>7300</v>
      </c>
      <c r="L7625" s="69" t="str">
        <f>IF((K7625)="Amd",EDATE(J7625,18),"N/A")</f>
        <v>N/A</v>
      </c>
      <c r="M7625" s="18"/>
    </row>
    <row r="7626" spans="1:13" s="2" customFormat="1" x14ac:dyDescent="0.3">
      <c r="A7626" s="23">
        <v>806</v>
      </c>
      <c r="B7626" s="23">
        <v>12</v>
      </c>
      <c r="C7626" s="106">
        <v>10</v>
      </c>
      <c r="D7626" s="6" t="s">
        <v>3143</v>
      </c>
      <c r="E7626" s="5" t="s">
        <v>984</v>
      </c>
      <c r="F7626" s="6"/>
      <c r="G7626" s="25">
        <v>44320</v>
      </c>
      <c r="H7626" s="24">
        <f>IF(G7626=0,"No Exp Date",(IF(I7626&lt;&gt;0,"No Exp Date",IF(G7626&lt;DATE(2013,3,1),DATE(2020,3,1),DATE(YEAR(G7626)+7,MONTH(G7626),DAY(G7626))))))</f>
        <v>46877</v>
      </c>
      <c r="I7626" s="24"/>
      <c r="J7626" s="25">
        <v>43887</v>
      </c>
      <c r="K7626" s="27" t="s">
        <v>7300</v>
      </c>
      <c r="L7626" s="69" t="str">
        <f>IF((K7626)="Amd",EDATE(J7626,18),"N/A")</f>
        <v>N/A</v>
      </c>
      <c r="M7626" s="18"/>
    </row>
    <row r="7627" spans="1:13" s="2" customFormat="1" x14ac:dyDescent="0.3">
      <c r="A7627" s="23">
        <v>806</v>
      </c>
      <c r="B7627" s="23">
        <v>12</v>
      </c>
      <c r="C7627" s="106">
        <v>20</v>
      </c>
      <c r="D7627" s="6" t="s">
        <v>3143</v>
      </c>
      <c r="E7627" s="5" t="s">
        <v>3592</v>
      </c>
      <c r="F7627" s="6"/>
      <c r="G7627" s="25">
        <v>44320</v>
      </c>
      <c r="H7627" s="24">
        <f>IF(G7627=0,"No Exp Date",(IF(I7627&lt;&gt;0,"No Exp Date",IF(G7627&lt;DATE(2013,3,1),DATE(2020,3,1),DATE(YEAR(G7627)+7,MONTH(G7627),DAY(G7627))))))</f>
        <v>46877</v>
      </c>
      <c r="I7627" s="24"/>
      <c r="J7627" s="25">
        <v>43887</v>
      </c>
      <c r="K7627" s="27" t="s">
        <v>7300</v>
      </c>
      <c r="L7627" s="69" t="str">
        <f>IF((K7627)="Amd",EDATE(J7627,18),"N/A")</f>
        <v>N/A</v>
      </c>
      <c r="M7627" s="18"/>
    </row>
    <row r="7628" spans="1:13" s="2" customFormat="1" ht="25.5" x14ac:dyDescent="0.3">
      <c r="A7628" s="23">
        <v>806</v>
      </c>
      <c r="B7628" s="23">
        <v>12</v>
      </c>
      <c r="C7628" s="106">
        <v>25</v>
      </c>
      <c r="D7628" s="6" t="s">
        <v>1</v>
      </c>
      <c r="E7628" s="6" t="s">
        <v>8801</v>
      </c>
      <c r="F7628" s="5" t="s">
        <v>10238</v>
      </c>
      <c r="G7628" s="25"/>
      <c r="H7628" s="24" t="str">
        <f>IF(G7628=0,"No Exp Date",(IF(I7628&lt;&gt;0,"No Exp Date",IF(G7628&lt;DATE(2013,3,1),DATE(2020,3,1),DATE(YEAR(G7628)+7,MONTH(G7628),DAY(G7628))))))</f>
        <v>No Exp Date</v>
      </c>
      <c r="I7628" s="24"/>
      <c r="J7628" s="24" t="str">
        <f>IF((H7628)="No Exp Date","N/A","")</f>
        <v>N/A</v>
      </c>
      <c r="K7628" s="27"/>
      <c r="L7628" s="69" t="str">
        <f>IF((K7628)="Amd",EDATE(J7628,18),"N/A")</f>
        <v>N/A</v>
      </c>
      <c r="M7628" s="18"/>
    </row>
    <row r="7629" spans="1:13" s="2" customFormat="1" ht="25.5" x14ac:dyDescent="0.3">
      <c r="A7629" s="23">
        <v>806</v>
      </c>
      <c r="B7629" s="23">
        <v>12</v>
      </c>
      <c r="C7629" s="106">
        <v>30</v>
      </c>
      <c r="D7629" s="6" t="s">
        <v>1</v>
      </c>
      <c r="E7629" s="5" t="s">
        <v>6170</v>
      </c>
      <c r="F7629" s="6" t="s">
        <v>10239</v>
      </c>
      <c r="G7629" s="25"/>
      <c r="H7629" s="24" t="str">
        <f>IF(G7629=0,"No Exp Date",(IF(I7629&lt;&gt;0,"No Exp Date",IF(G7629&lt;DATE(2013,3,1),DATE(2020,3,1),DATE(YEAR(G7629)+7,MONTH(G7629),DAY(G7629))))))</f>
        <v>No Exp Date</v>
      </c>
      <c r="I7629" s="24"/>
      <c r="J7629" s="24" t="str">
        <f>IF((H7629)="No Exp Date","N/A","")</f>
        <v>N/A</v>
      </c>
      <c r="K7629" s="27"/>
      <c r="L7629" s="69" t="str">
        <f>IF((K7629)="Amd",EDATE(J7629,18),"N/A")</f>
        <v>N/A</v>
      </c>
      <c r="M7629" s="18"/>
    </row>
    <row r="7630" spans="1:13" s="2" customFormat="1" x14ac:dyDescent="0.3">
      <c r="A7630" s="23">
        <v>806</v>
      </c>
      <c r="B7630" s="23">
        <v>12</v>
      </c>
      <c r="C7630" s="106">
        <v>31</v>
      </c>
      <c r="D7630" s="6" t="s">
        <v>1</v>
      </c>
      <c r="E7630" s="5" t="s">
        <v>6717</v>
      </c>
      <c r="F7630" s="6" t="s">
        <v>10240</v>
      </c>
      <c r="G7630" s="25"/>
      <c r="H7630" s="24" t="str">
        <f>IF(G7630=0,"No Exp Date",(IF(I7630&lt;&gt;0,"No Exp Date",IF(G7630&lt;DATE(2013,3,1),DATE(2020,3,1),DATE(YEAR(G7630)+7,MONTH(G7630),DAY(G7630))))))</f>
        <v>No Exp Date</v>
      </c>
      <c r="I7630" s="24"/>
      <c r="J7630" s="24" t="str">
        <f>IF((H7630)="No Exp Date","N/A","")</f>
        <v>N/A</v>
      </c>
      <c r="K7630" s="27"/>
      <c r="L7630" s="69" t="str">
        <f>IF((K7630)="Amd",EDATE(J7630,18),"N/A")</f>
        <v>N/A</v>
      </c>
      <c r="M7630" s="18"/>
    </row>
    <row r="7631" spans="1:13" s="2" customFormat="1" x14ac:dyDescent="0.3">
      <c r="A7631" s="23">
        <v>806</v>
      </c>
      <c r="B7631" s="23">
        <v>12</v>
      </c>
      <c r="C7631" s="106">
        <v>40</v>
      </c>
      <c r="D7631" s="6" t="s">
        <v>3143</v>
      </c>
      <c r="E7631" s="5" t="s">
        <v>3593</v>
      </c>
      <c r="F7631" s="6"/>
      <c r="G7631" s="25">
        <v>43887</v>
      </c>
      <c r="H7631" s="24">
        <f>IF(G7631=0,"No Exp Date",(IF(I7631&lt;&gt;0,"No Exp Date",IF(G7631&lt;DATE(2013,3,1),DATE(2020,3,1),DATE(YEAR(G7631)+7,MONTH(G7631),DAY(G7631))))))</f>
        <v>46444</v>
      </c>
      <c r="I7631" s="24"/>
      <c r="J7631" s="25">
        <v>43887</v>
      </c>
      <c r="K7631" s="27" t="s">
        <v>7300</v>
      </c>
      <c r="L7631" s="69" t="str">
        <f>IF((K7631)="Amd",EDATE(J7631,18),"N/A")</f>
        <v>N/A</v>
      </c>
      <c r="M7631" s="18"/>
    </row>
    <row r="7632" spans="1:13" s="2" customFormat="1" ht="25.5" x14ac:dyDescent="0.3">
      <c r="A7632" s="23">
        <v>806</v>
      </c>
      <c r="B7632" s="23">
        <v>12</v>
      </c>
      <c r="C7632" s="106">
        <v>50</v>
      </c>
      <c r="D7632" s="6" t="s">
        <v>1</v>
      </c>
      <c r="E7632" s="6"/>
      <c r="F7632" s="5" t="s">
        <v>10241</v>
      </c>
      <c r="G7632" s="25"/>
      <c r="H7632" s="24" t="str">
        <f>IF(G7632=0,"No Exp Date",(IF(I7632&lt;&gt;0,"No Exp Date",IF(G7632&lt;DATE(2013,3,1),DATE(2020,3,1),DATE(YEAR(G7632)+7,MONTH(G7632),DAY(G7632))))))</f>
        <v>No Exp Date</v>
      </c>
      <c r="I7632" s="24"/>
      <c r="J7632" s="24" t="str">
        <f>IF((H7632)="No Exp Date","N/A","")</f>
        <v>N/A</v>
      </c>
      <c r="K7632" s="27"/>
      <c r="L7632" s="69" t="str">
        <f>IF((K7632)="Amd",EDATE(J7632,18),"N/A")</f>
        <v>N/A</v>
      </c>
      <c r="M7632" s="18"/>
    </row>
    <row r="7633" spans="1:13" s="2" customFormat="1" x14ac:dyDescent="0.3">
      <c r="A7633" s="23">
        <v>806</v>
      </c>
      <c r="B7633" s="23">
        <v>12</v>
      </c>
      <c r="C7633" s="106">
        <v>60</v>
      </c>
      <c r="D7633" s="6" t="s">
        <v>3143</v>
      </c>
      <c r="E7633" s="5" t="s">
        <v>3594</v>
      </c>
      <c r="F7633" s="6"/>
      <c r="G7633" s="25">
        <v>43887</v>
      </c>
      <c r="H7633" s="24">
        <f>IF(G7633=0,"No Exp Date",(IF(I7633&lt;&gt;0,"No Exp Date",IF(G7633&lt;DATE(2013,3,1),DATE(2020,3,1),DATE(YEAR(G7633)+7,MONTH(G7633),DAY(G7633))))))</f>
        <v>46444</v>
      </c>
      <c r="I7633" s="24"/>
      <c r="J7633" s="25">
        <v>43887</v>
      </c>
      <c r="K7633" s="27" t="s">
        <v>7300</v>
      </c>
      <c r="L7633" s="69" t="str">
        <f>IF((K7633)="Amd",EDATE(J7633,18),"N/A")</f>
        <v>N/A</v>
      </c>
      <c r="M7633" s="18"/>
    </row>
    <row r="7634" spans="1:13" s="2" customFormat="1" ht="25.5" x14ac:dyDescent="0.3">
      <c r="A7634" s="23">
        <v>806</v>
      </c>
      <c r="B7634" s="23">
        <v>12</v>
      </c>
      <c r="C7634" s="106">
        <v>70</v>
      </c>
      <c r="D7634" s="6" t="s">
        <v>3143</v>
      </c>
      <c r="E7634" s="5" t="s">
        <v>3595</v>
      </c>
      <c r="F7634" s="6"/>
      <c r="G7634" s="25">
        <v>43887</v>
      </c>
      <c r="H7634" s="24">
        <f>IF(G7634=0,"No Exp Date",(IF(I7634&lt;&gt;0,"No Exp Date",IF(G7634&lt;DATE(2013,3,1),DATE(2020,3,1),DATE(YEAR(G7634)+7,MONTH(G7634),DAY(G7634))))))</f>
        <v>46444</v>
      </c>
      <c r="I7634" s="24"/>
      <c r="J7634" s="25">
        <v>43887</v>
      </c>
      <c r="K7634" s="27" t="s">
        <v>7300</v>
      </c>
      <c r="L7634" s="69" t="str">
        <f>IF((K7634)="Amd",EDATE(J7634,18),"N/A")</f>
        <v>N/A</v>
      </c>
      <c r="M7634" s="18"/>
    </row>
    <row r="7635" spans="1:13" s="2" customFormat="1" ht="25.5" x14ac:dyDescent="0.3">
      <c r="A7635" s="23">
        <v>806</v>
      </c>
      <c r="B7635" s="23">
        <v>12</v>
      </c>
      <c r="C7635" s="106">
        <v>80</v>
      </c>
      <c r="D7635" s="6" t="s">
        <v>3143</v>
      </c>
      <c r="E7635" s="5" t="s">
        <v>3596</v>
      </c>
      <c r="F7635" s="6"/>
      <c r="G7635" s="25">
        <v>43887</v>
      </c>
      <c r="H7635" s="24">
        <f>IF(G7635=0,"No Exp Date",(IF(I7635&lt;&gt;0,"No Exp Date",IF(G7635&lt;DATE(2013,3,1),DATE(2020,3,1),DATE(YEAR(G7635)+7,MONTH(G7635),DAY(G7635))))))</f>
        <v>46444</v>
      </c>
      <c r="I7635" s="24"/>
      <c r="J7635" s="25">
        <v>43887</v>
      </c>
      <c r="K7635" s="27" t="s">
        <v>7300</v>
      </c>
      <c r="L7635" s="69" t="str">
        <f>IF((K7635)="Amd",EDATE(J7635,18),"N/A")</f>
        <v>N/A</v>
      </c>
      <c r="M7635" s="18"/>
    </row>
    <row r="7636" spans="1:13" s="2" customFormat="1" ht="25.5" x14ac:dyDescent="0.3">
      <c r="A7636" s="23">
        <v>806</v>
      </c>
      <c r="B7636" s="23">
        <v>12</v>
      </c>
      <c r="C7636" s="106">
        <v>90</v>
      </c>
      <c r="D7636" s="6" t="s">
        <v>1</v>
      </c>
      <c r="E7636" s="18"/>
      <c r="F7636" s="5" t="s">
        <v>10242</v>
      </c>
      <c r="G7636" s="25"/>
      <c r="H7636" s="24" t="str">
        <f>IF(G7636=0,"No Exp Date",(IF(I7636&lt;&gt;0,"No Exp Date",IF(G7636&lt;DATE(2013,3,1),DATE(2020,3,1),DATE(YEAR(G7636)+7,MONTH(G7636),DAY(G7636))))))</f>
        <v>No Exp Date</v>
      </c>
      <c r="I7636" s="24"/>
      <c r="J7636" s="24" t="str">
        <f>IF((H7636)="No Exp Date","N/A","")</f>
        <v>N/A</v>
      </c>
      <c r="K7636" s="27"/>
      <c r="L7636" s="69" t="str">
        <f>IF((K7636)="Amd",EDATE(J7636,18),"N/A")</f>
        <v>N/A</v>
      </c>
      <c r="M7636" s="18"/>
    </row>
    <row r="7637" spans="1:13" s="2" customFormat="1" ht="25.5" x14ac:dyDescent="0.3">
      <c r="A7637" s="23">
        <v>806</v>
      </c>
      <c r="B7637" s="23">
        <v>12</v>
      </c>
      <c r="C7637" s="106">
        <v>92</v>
      </c>
      <c r="D7637" s="6" t="s">
        <v>3143</v>
      </c>
      <c r="E7637" s="5" t="s">
        <v>3597</v>
      </c>
      <c r="F7637" s="6"/>
      <c r="G7637" s="25">
        <v>43887</v>
      </c>
      <c r="H7637" s="24">
        <f>IF(G7637=0,"No Exp Date",(IF(I7637&lt;&gt;0,"No Exp Date",IF(G7637&lt;DATE(2013,3,1),DATE(2020,3,1),DATE(YEAR(G7637)+7,MONTH(G7637),DAY(G7637))))))</f>
        <v>46444</v>
      </c>
      <c r="I7637" s="24"/>
      <c r="J7637" s="25">
        <v>43887</v>
      </c>
      <c r="K7637" s="27" t="s">
        <v>7300</v>
      </c>
      <c r="L7637" s="69" t="str">
        <f>IF((K7637)="Amd",EDATE(J7637,18),"N/A")</f>
        <v>N/A</v>
      </c>
      <c r="M7637" s="18"/>
    </row>
    <row r="7638" spans="1:13" s="2" customFormat="1" ht="25.5" x14ac:dyDescent="0.3">
      <c r="A7638" s="23">
        <v>806</v>
      </c>
      <c r="B7638" s="23">
        <v>12</v>
      </c>
      <c r="C7638" s="106">
        <v>94</v>
      </c>
      <c r="D7638" s="6" t="s">
        <v>1</v>
      </c>
      <c r="E7638" s="18"/>
      <c r="F7638" s="5" t="s">
        <v>10243</v>
      </c>
      <c r="G7638" s="25"/>
      <c r="H7638" s="24" t="str">
        <f>IF(G7638=0,"No Exp Date",(IF(I7638&lt;&gt;0,"No Exp Date",IF(G7638&lt;DATE(2013,3,1),DATE(2020,3,1),DATE(YEAR(G7638)+7,MONTH(G7638),DAY(G7638))))))</f>
        <v>No Exp Date</v>
      </c>
      <c r="I7638" s="24"/>
      <c r="J7638" s="24" t="str">
        <f>IF((H7638)="No Exp Date","N/A","")</f>
        <v>N/A</v>
      </c>
      <c r="K7638" s="27"/>
      <c r="L7638" s="69" t="str">
        <f>IF((K7638)="Amd",EDATE(J7638,18),"N/A")</f>
        <v>N/A</v>
      </c>
      <c r="M7638" s="18"/>
    </row>
    <row r="7639" spans="1:13" s="2" customFormat="1" ht="25.5" x14ac:dyDescent="0.3">
      <c r="A7639" s="23">
        <v>806</v>
      </c>
      <c r="B7639" s="23">
        <v>12</v>
      </c>
      <c r="C7639" s="106">
        <v>95</v>
      </c>
      <c r="D7639" s="6" t="s">
        <v>3143</v>
      </c>
      <c r="E7639" s="5" t="s">
        <v>3598</v>
      </c>
      <c r="F7639" s="6"/>
      <c r="G7639" s="25">
        <v>43887</v>
      </c>
      <c r="H7639" s="24">
        <f>IF(G7639=0,"No Exp Date",(IF(I7639&lt;&gt;0,"No Exp Date",IF(G7639&lt;DATE(2013,3,1),DATE(2020,3,1),DATE(YEAR(G7639)+7,MONTH(G7639),DAY(G7639))))))</f>
        <v>46444</v>
      </c>
      <c r="I7639" s="24"/>
      <c r="J7639" s="25">
        <v>43887</v>
      </c>
      <c r="K7639" s="27" t="s">
        <v>7300</v>
      </c>
      <c r="L7639" s="69" t="str">
        <f>IF((K7639)="Amd",EDATE(J7639,18),"N/A")</f>
        <v>N/A</v>
      </c>
      <c r="M7639" s="18"/>
    </row>
    <row r="7640" spans="1:13" s="2" customFormat="1" ht="25.5" x14ac:dyDescent="0.3">
      <c r="A7640" s="23">
        <v>806</v>
      </c>
      <c r="B7640" s="23">
        <v>12</v>
      </c>
      <c r="C7640" s="106">
        <v>100</v>
      </c>
      <c r="D7640" s="6" t="s">
        <v>1</v>
      </c>
      <c r="E7640" s="18" t="s">
        <v>9064</v>
      </c>
      <c r="F7640" s="5" t="s">
        <v>9065</v>
      </c>
      <c r="G7640" s="25"/>
      <c r="H7640" s="24" t="str">
        <f>IF(G7640=0,"No Exp Date",(IF(I7640&lt;&gt;0,"No Exp Date",IF(G7640&lt;DATE(2013,3,1),DATE(2020,3,1),DATE(YEAR(G7640)+7,MONTH(G7640),DAY(G7640))))))</f>
        <v>No Exp Date</v>
      </c>
      <c r="I7640" s="24"/>
      <c r="J7640" s="24" t="str">
        <f>IF((H7640)="No Exp Date","N/A","")</f>
        <v>N/A</v>
      </c>
      <c r="K7640" s="27"/>
      <c r="L7640" s="69" t="str">
        <f>IF((K7640)="Amd",EDATE(J7640,18),"N/A")</f>
        <v>N/A</v>
      </c>
      <c r="M7640" s="18"/>
    </row>
    <row r="7641" spans="1:13" s="2" customFormat="1" ht="25.5" x14ac:dyDescent="0.3">
      <c r="A7641" s="23">
        <v>806</v>
      </c>
      <c r="B7641" s="23">
        <v>12</v>
      </c>
      <c r="C7641" s="106">
        <v>110</v>
      </c>
      <c r="D7641" s="6" t="s">
        <v>3143</v>
      </c>
      <c r="E7641" s="5" t="s">
        <v>3599</v>
      </c>
      <c r="F7641" s="6"/>
      <c r="G7641" s="25">
        <v>43887</v>
      </c>
      <c r="H7641" s="24">
        <f>IF(G7641=0,"No Exp Date",(IF(I7641&lt;&gt;0,"No Exp Date",IF(G7641&lt;DATE(2013,3,1),DATE(2020,3,1),DATE(YEAR(G7641)+7,MONTH(G7641),DAY(G7641))))))</f>
        <v>46444</v>
      </c>
      <c r="I7641" s="24"/>
      <c r="J7641" s="25">
        <v>43887</v>
      </c>
      <c r="K7641" s="27" t="s">
        <v>7300</v>
      </c>
      <c r="L7641" s="69" t="str">
        <f>IF((K7641)="Amd",EDATE(J7641,18),"N/A")</f>
        <v>N/A</v>
      </c>
      <c r="M7641" s="18"/>
    </row>
    <row r="7642" spans="1:13" s="2" customFormat="1" x14ac:dyDescent="0.3">
      <c r="A7642" s="23">
        <v>806</v>
      </c>
      <c r="B7642" s="23">
        <v>12</v>
      </c>
      <c r="C7642" s="106">
        <v>120</v>
      </c>
      <c r="D7642" s="6" t="s">
        <v>3143</v>
      </c>
      <c r="E7642" s="5" t="s">
        <v>3600</v>
      </c>
      <c r="F7642" s="6"/>
      <c r="G7642" s="25">
        <v>43887</v>
      </c>
      <c r="H7642" s="24">
        <f>IF(G7642=0,"No Exp Date",(IF(I7642&lt;&gt;0,"No Exp Date",IF(G7642&lt;DATE(2013,3,1),DATE(2020,3,1),DATE(YEAR(G7642)+7,MONTH(G7642),DAY(G7642))))))</f>
        <v>46444</v>
      </c>
      <c r="I7642" s="24"/>
      <c r="J7642" s="25">
        <v>43887</v>
      </c>
      <c r="K7642" s="27" t="s">
        <v>7300</v>
      </c>
      <c r="L7642" s="69" t="str">
        <f>IF((K7642)="Amd",EDATE(J7642,18),"N/A")</f>
        <v>N/A</v>
      </c>
      <c r="M7642" s="18"/>
    </row>
    <row r="7643" spans="1:13" s="2" customFormat="1" ht="25.5" x14ac:dyDescent="0.3">
      <c r="A7643" s="23">
        <v>806</v>
      </c>
      <c r="B7643" s="23">
        <v>12</v>
      </c>
      <c r="C7643" s="106">
        <v>130</v>
      </c>
      <c r="D7643" s="6" t="s">
        <v>1</v>
      </c>
      <c r="E7643" s="18"/>
      <c r="F7643" s="5" t="s">
        <v>10244</v>
      </c>
      <c r="G7643" s="25"/>
      <c r="H7643" s="24" t="str">
        <f>IF(G7643=0,"No Exp Date",(IF(I7643&lt;&gt;0,"No Exp Date",IF(G7643&lt;DATE(2013,3,1),DATE(2020,3,1),DATE(YEAR(G7643)+7,MONTH(G7643),DAY(G7643))))))</f>
        <v>No Exp Date</v>
      </c>
      <c r="I7643" s="24"/>
      <c r="J7643" s="24" t="str">
        <f>IF((H7643)="No Exp Date","N/A","")</f>
        <v>N/A</v>
      </c>
      <c r="K7643" s="27"/>
      <c r="L7643" s="69" t="str">
        <f>IF((K7643)="Amd",EDATE(J7643,18),"N/A")</f>
        <v>N/A</v>
      </c>
      <c r="M7643" s="18"/>
    </row>
    <row r="7644" spans="1:13" s="2" customFormat="1" ht="51" x14ac:dyDescent="0.3">
      <c r="A7644" s="23">
        <v>806</v>
      </c>
      <c r="B7644" s="23">
        <v>12</v>
      </c>
      <c r="C7644" s="106">
        <v>131</v>
      </c>
      <c r="D7644" s="6" t="s">
        <v>3143</v>
      </c>
      <c r="E7644" s="5" t="s">
        <v>3601</v>
      </c>
      <c r="F7644" s="6"/>
      <c r="G7644" s="25">
        <v>43887</v>
      </c>
      <c r="H7644" s="24">
        <f>IF(G7644=0,"No Exp Date",(IF(I7644&lt;&gt;0,"No Exp Date",IF(G7644&lt;DATE(2013,3,1),DATE(2020,3,1),DATE(YEAR(G7644)+7,MONTH(G7644),DAY(G7644))))))</f>
        <v>46444</v>
      </c>
      <c r="I7644" s="24"/>
      <c r="J7644" s="25">
        <v>43887</v>
      </c>
      <c r="K7644" s="27" t="s">
        <v>7300</v>
      </c>
      <c r="L7644" s="69" t="str">
        <f>IF((K7644)="Amd",EDATE(J7644,18),"N/A")</f>
        <v>N/A</v>
      </c>
      <c r="M7644" s="18"/>
    </row>
    <row r="7645" spans="1:13" s="2" customFormat="1" x14ac:dyDescent="0.3">
      <c r="A7645" s="23">
        <v>806</v>
      </c>
      <c r="B7645" s="23">
        <v>12</v>
      </c>
      <c r="C7645" s="106">
        <v>140</v>
      </c>
      <c r="D7645" s="6" t="s">
        <v>3143</v>
      </c>
      <c r="E7645" s="5" t="s">
        <v>3602</v>
      </c>
      <c r="F7645" s="6"/>
      <c r="G7645" s="25">
        <v>43887</v>
      </c>
      <c r="H7645" s="24">
        <f>IF(G7645=0,"No Exp Date",(IF(I7645&lt;&gt;0,"No Exp Date",IF(G7645&lt;DATE(2013,3,1),DATE(2020,3,1),DATE(YEAR(G7645)+7,MONTH(G7645),DAY(G7645))))))</f>
        <v>46444</v>
      </c>
      <c r="I7645" s="24"/>
      <c r="J7645" s="25">
        <v>43887</v>
      </c>
      <c r="K7645" s="27" t="s">
        <v>7300</v>
      </c>
      <c r="L7645" s="69" t="str">
        <f>IF((K7645)="Amd",EDATE(J7645,18),"N/A")</f>
        <v>N/A</v>
      </c>
      <c r="M7645" s="18"/>
    </row>
    <row r="7646" spans="1:13" s="2" customFormat="1" x14ac:dyDescent="0.3">
      <c r="A7646" s="23">
        <v>806</v>
      </c>
      <c r="B7646" s="23">
        <v>12</v>
      </c>
      <c r="C7646" s="106">
        <v>150</v>
      </c>
      <c r="D7646" s="6" t="s">
        <v>3143</v>
      </c>
      <c r="E7646" s="5" t="s">
        <v>3603</v>
      </c>
      <c r="F7646" s="6"/>
      <c r="G7646" s="25">
        <v>44320</v>
      </c>
      <c r="H7646" s="24">
        <f>IF(G7646=0,"No Exp Date",(IF(I7646&lt;&gt;0,"No Exp Date",IF(G7646&lt;DATE(2013,3,1),DATE(2020,3,1),DATE(YEAR(G7646)+7,MONTH(G7646),DAY(G7646))))))</f>
        <v>46877</v>
      </c>
      <c r="I7646" s="24"/>
      <c r="J7646" s="25">
        <v>43887</v>
      </c>
      <c r="K7646" s="27" t="s">
        <v>7300</v>
      </c>
      <c r="L7646" s="69" t="str">
        <f>IF((K7646)="Amd",EDATE(J7646,18),"N/A")</f>
        <v>N/A</v>
      </c>
      <c r="M7646" s="18"/>
    </row>
    <row r="7647" spans="1:13" s="2" customFormat="1" ht="25.5" x14ac:dyDescent="0.3">
      <c r="A7647" s="23">
        <v>806</v>
      </c>
      <c r="B7647" s="23">
        <v>12</v>
      </c>
      <c r="C7647" s="106">
        <v>160</v>
      </c>
      <c r="D7647" s="6" t="s">
        <v>3143</v>
      </c>
      <c r="E7647" s="5" t="s">
        <v>3604</v>
      </c>
      <c r="F7647" s="6"/>
      <c r="G7647" s="25">
        <v>43887</v>
      </c>
      <c r="H7647" s="24">
        <f>IF(G7647=0,"No Exp Date",(IF(I7647&lt;&gt;0,"No Exp Date",IF(G7647&lt;DATE(2013,3,1),DATE(2020,3,1),DATE(YEAR(G7647)+7,MONTH(G7647),DAY(G7647))))))</f>
        <v>46444</v>
      </c>
      <c r="I7647" s="24"/>
      <c r="J7647" s="25">
        <v>43887</v>
      </c>
      <c r="K7647" s="27" t="s">
        <v>7300</v>
      </c>
      <c r="L7647" s="69" t="str">
        <f>IF((K7647)="Amd",EDATE(J7647,18),"N/A")</f>
        <v>N/A</v>
      </c>
      <c r="M7647" s="18"/>
    </row>
    <row r="7648" spans="1:13" s="2" customFormat="1" x14ac:dyDescent="0.3">
      <c r="A7648" s="23">
        <v>806</v>
      </c>
      <c r="B7648" s="23">
        <v>12</v>
      </c>
      <c r="C7648" s="106">
        <v>170</v>
      </c>
      <c r="D7648" s="6" t="s">
        <v>3143</v>
      </c>
      <c r="E7648" s="5" t="s">
        <v>3605</v>
      </c>
      <c r="F7648" s="6"/>
      <c r="G7648" s="25">
        <v>44292</v>
      </c>
      <c r="H7648" s="24">
        <f>IF(G7648=0,"No Exp Date",(IF(I7648&lt;&gt;0,"No Exp Date",IF(G7648&lt;DATE(2013,3,1),DATE(2020,3,1),DATE(YEAR(G7648)+7,MONTH(G7648),DAY(G7648))))))</f>
        <v>46849</v>
      </c>
      <c r="I7648" s="24"/>
      <c r="J7648" s="25">
        <v>43887</v>
      </c>
      <c r="K7648" s="27" t="s">
        <v>7300</v>
      </c>
      <c r="L7648" s="69" t="str">
        <f>IF((K7648)="Amd",EDATE(J7648,18),"N/A")</f>
        <v>N/A</v>
      </c>
      <c r="M7648" s="18"/>
    </row>
    <row r="7649" spans="1:13" s="2" customFormat="1" x14ac:dyDescent="0.3">
      <c r="A7649" s="23">
        <v>806</v>
      </c>
      <c r="B7649" s="23">
        <v>12</v>
      </c>
      <c r="C7649" s="106">
        <v>180</v>
      </c>
      <c r="D7649" s="6" t="s">
        <v>3143</v>
      </c>
      <c r="E7649" s="5" t="s">
        <v>3606</v>
      </c>
      <c r="F7649" s="6"/>
      <c r="G7649" s="25">
        <v>44320</v>
      </c>
      <c r="H7649" s="24">
        <f>IF(G7649=0,"No Exp Date",(IF(I7649&lt;&gt;0,"No Exp Date",IF(G7649&lt;DATE(2013,3,1),DATE(2020,3,1),DATE(YEAR(G7649)+7,MONTH(G7649),DAY(G7649))))))</f>
        <v>46877</v>
      </c>
      <c r="I7649" s="24"/>
      <c r="J7649" s="25">
        <v>43887</v>
      </c>
      <c r="K7649" s="27" t="s">
        <v>7300</v>
      </c>
      <c r="L7649" s="69" t="str">
        <f>IF((K7649)="Amd",EDATE(J7649,18),"N/A")</f>
        <v>N/A</v>
      </c>
      <c r="M7649" s="18"/>
    </row>
    <row r="7650" spans="1:13" s="2" customFormat="1" x14ac:dyDescent="0.3">
      <c r="A7650" s="23">
        <v>806</v>
      </c>
      <c r="B7650" s="23">
        <v>13</v>
      </c>
      <c r="C7650" s="106">
        <v>5</v>
      </c>
      <c r="D7650" s="6" t="s">
        <v>1</v>
      </c>
      <c r="E7650" s="5" t="s">
        <v>6718</v>
      </c>
      <c r="F7650" s="6" t="s">
        <v>10245</v>
      </c>
      <c r="G7650" s="25"/>
      <c r="H7650" s="24" t="str">
        <f>IF(G7650=0,"No Exp Date",(IF(I7650&lt;&gt;0,"No Exp Date",IF(G7650&lt;DATE(2013,3,1),DATE(2020,3,1),DATE(YEAR(G7650)+7,MONTH(G7650),DAY(G7650))))))</f>
        <v>No Exp Date</v>
      </c>
      <c r="I7650" s="24"/>
      <c r="J7650" s="24" t="str">
        <f>IF((H7650)="No Exp Date","N/A","")</f>
        <v>N/A</v>
      </c>
      <c r="K7650" s="27"/>
      <c r="L7650" s="69" t="str">
        <f>IF((K7650)="Amd",EDATE(J7650,18),"N/A")</f>
        <v>N/A</v>
      </c>
      <c r="M7650" s="18"/>
    </row>
    <row r="7651" spans="1:13" s="2" customFormat="1" x14ac:dyDescent="0.3">
      <c r="A7651" s="23">
        <v>806</v>
      </c>
      <c r="B7651" s="23">
        <v>13</v>
      </c>
      <c r="C7651" s="106">
        <v>6</v>
      </c>
      <c r="D7651" s="6" t="s">
        <v>1</v>
      </c>
      <c r="E7651" s="5" t="s">
        <v>3607</v>
      </c>
      <c r="F7651" s="6" t="s">
        <v>135</v>
      </c>
      <c r="G7651" s="25"/>
      <c r="H7651" s="24" t="str">
        <f>IF(G7651=0,"No Exp Date",(IF(I7651&lt;&gt;0,"No Exp Date",IF(G7651&lt;DATE(2013,3,1),DATE(2020,3,1),DATE(YEAR(G7651)+7,MONTH(G7651),DAY(G7651))))))</f>
        <v>No Exp Date</v>
      </c>
      <c r="I7651" s="24"/>
      <c r="J7651" s="24" t="str">
        <f>IF((H7651)="No Exp Date","N/A","")</f>
        <v>N/A</v>
      </c>
      <c r="K7651" s="27"/>
      <c r="L7651" s="69" t="str">
        <f>IF((K7651)="Amd",EDATE(J7651,18),"N/A")</f>
        <v>N/A</v>
      </c>
      <c r="M7651" s="18"/>
    </row>
    <row r="7652" spans="1:13" s="2" customFormat="1" x14ac:dyDescent="0.3">
      <c r="A7652" s="23">
        <v>806</v>
      </c>
      <c r="B7652" s="23">
        <v>13</v>
      </c>
      <c r="C7652" s="106">
        <v>10</v>
      </c>
      <c r="D7652" s="6" t="s">
        <v>1</v>
      </c>
      <c r="E7652" s="5" t="s">
        <v>6719</v>
      </c>
      <c r="F7652" s="6" t="s">
        <v>10246</v>
      </c>
      <c r="G7652" s="25"/>
      <c r="H7652" s="24" t="str">
        <f>IF(G7652=0,"No Exp Date",(IF(I7652&lt;&gt;0,"No Exp Date",IF(G7652&lt;DATE(2013,3,1),DATE(2020,3,1),DATE(YEAR(G7652)+7,MONTH(G7652),DAY(G7652))))))</f>
        <v>No Exp Date</v>
      </c>
      <c r="I7652" s="24"/>
      <c r="J7652" s="24" t="str">
        <f>IF((H7652)="No Exp Date","N/A","")</f>
        <v>N/A</v>
      </c>
      <c r="K7652" s="27"/>
      <c r="L7652" s="69" t="str">
        <f>IF((K7652)="Amd",EDATE(J7652,18),"N/A")</f>
        <v>N/A</v>
      </c>
      <c r="M7652" s="18"/>
    </row>
    <row r="7653" spans="1:13" s="2" customFormat="1" x14ac:dyDescent="0.3">
      <c r="A7653" s="23">
        <v>806</v>
      </c>
      <c r="B7653" s="23">
        <v>13</v>
      </c>
      <c r="C7653" s="106">
        <v>11</v>
      </c>
      <c r="D7653" s="6" t="s">
        <v>1</v>
      </c>
      <c r="E7653" s="5" t="s">
        <v>3608</v>
      </c>
      <c r="F7653" s="6" t="s">
        <v>135</v>
      </c>
      <c r="G7653" s="25"/>
      <c r="H7653" s="24" t="str">
        <f>IF(G7653=0,"No Exp Date",(IF(I7653&lt;&gt;0,"No Exp Date",IF(G7653&lt;DATE(2013,3,1),DATE(2020,3,1),DATE(YEAR(G7653)+7,MONTH(G7653),DAY(G7653))))))</f>
        <v>No Exp Date</v>
      </c>
      <c r="I7653" s="24"/>
      <c r="J7653" s="24" t="str">
        <f>IF((H7653)="No Exp Date","N/A","")</f>
        <v>N/A</v>
      </c>
      <c r="K7653" s="27"/>
      <c r="L7653" s="69" t="str">
        <f>IF((K7653)="Amd",EDATE(J7653,18),"N/A")</f>
        <v>N/A</v>
      </c>
      <c r="M7653" s="18"/>
    </row>
    <row r="7654" spans="1:13" s="2" customFormat="1" ht="25.5" x14ac:dyDescent="0.3">
      <c r="A7654" s="23">
        <v>806</v>
      </c>
      <c r="B7654" s="23">
        <v>13</v>
      </c>
      <c r="C7654" s="106">
        <v>15</v>
      </c>
      <c r="D7654" s="6" t="s">
        <v>1</v>
      </c>
      <c r="E7654" s="5" t="s">
        <v>6720</v>
      </c>
      <c r="F7654" s="6" t="s">
        <v>10247</v>
      </c>
      <c r="G7654" s="25"/>
      <c r="H7654" s="24" t="str">
        <f>IF(G7654=0,"No Exp Date",(IF(I7654&lt;&gt;0,"No Exp Date",IF(G7654&lt;DATE(2013,3,1),DATE(2020,3,1),DATE(YEAR(G7654)+7,MONTH(G7654),DAY(G7654))))))</f>
        <v>No Exp Date</v>
      </c>
      <c r="I7654" s="24"/>
      <c r="J7654" s="24" t="str">
        <f>IF((H7654)="No Exp Date","N/A","")</f>
        <v>N/A</v>
      </c>
      <c r="K7654" s="27"/>
      <c r="L7654" s="69" t="str">
        <f>IF((K7654)="Amd",EDATE(J7654,18),"N/A")</f>
        <v>N/A</v>
      </c>
      <c r="M7654" s="18"/>
    </row>
    <row r="7655" spans="1:13" s="2" customFormat="1" x14ac:dyDescent="0.3">
      <c r="A7655" s="23">
        <v>806</v>
      </c>
      <c r="B7655" s="23">
        <v>13</v>
      </c>
      <c r="C7655" s="106">
        <v>16</v>
      </c>
      <c r="D7655" s="6" t="s">
        <v>1</v>
      </c>
      <c r="E7655" s="5" t="s">
        <v>3609</v>
      </c>
      <c r="F7655" s="6" t="s">
        <v>135</v>
      </c>
      <c r="G7655" s="25"/>
      <c r="H7655" s="24" t="str">
        <f>IF(G7655=0,"No Exp Date",(IF(I7655&lt;&gt;0,"No Exp Date",IF(G7655&lt;DATE(2013,3,1),DATE(2020,3,1),DATE(YEAR(G7655)+7,MONTH(G7655),DAY(G7655))))))</f>
        <v>No Exp Date</v>
      </c>
      <c r="I7655" s="24"/>
      <c r="J7655" s="24" t="str">
        <f>IF((H7655)="No Exp Date","N/A","")</f>
        <v>N/A</v>
      </c>
      <c r="K7655" s="27"/>
      <c r="L7655" s="69" t="str">
        <f>IF((K7655)="Amd",EDATE(J7655,18),"N/A")</f>
        <v>N/A</v>
      </c>
      <c r="M7655" s="18"/>
    </row>
    <row r="7656" spans="1:13" s="2" customFormat="1" x14ac:dyDescent="0.3">
      <c r="A7656" s="23">
        <v>806</v>
      </c>
      <c r="B7656" s="23">
        <v>13</v>
      </c>
      <c r="C7656" s="106">
        <v>20</v>
      </c>
      <c r="D7656" s="6" t="s">
        <v>3143</v>
      </c>
      <c r="E7656" s="5" t="s">
        <v>3610</v>
      </c>
      <c r="F7656" s="6"/>
      <c r="G7656" s="25">
        <v>44320</v>
      </c>
      <c r="H7656" s="24">
        <f>IF(G7656=0,"No Exp Date",(IF(I7656&lt;&gt;0,"No Exp Date",IF(G7656&lt;DATE(2013,3,1),DATE(2020,3,1),DATE(YEAR(G7656)+7,MONTH(G7656),DAY(G7656))))))</f>
        <v>46877</v>
      </c>
      <c r="I7656" s="24"/>
      <c r="J7656" s="25">
        <v>43887</v>
      </c>
      <c r="K7656" s="27" t="s">
        <v>7300</v>
      </c>
      <c r="L7656" s="69" t="str">
        <f>IF((K7656)="Amd",EDATE(J7656,18),"N/A")</f>
        <v>N/A</v>
      </c>
      <c r="M7656" s="18"/>
    </row>
    <row r="7657" spans="1:13" s="2" customFormat="1" x14ac:dyDescent="0.3">
      <c r="A7657" s="23">
        <v>806</v>
      </c>
      <c r="B7657" s="23">
        <v>13</v>
      </c>
      <c r="C7657" s="106">
        <v>30</v>
      </c>
      <c r="D7657" s="6" t="s">
        <v>1</v>
      </c>
      <c r="E7657" s="5" t="s">
        <v>6721</v>
      </c>
      <c r="F7657" s="6" t="s">
        <v>10248</v>
      </c>
      <c r="G7657" s="25"/>
      <c r="H7657" s="24" t="str">
        <f>IF(G7657=0,"No Exp Date",(IF(I7657&lt;&gt;0,"No Exp Date",IF(G7657&lt;DATE(2013,3,1),DATE(2020,3,1),DATE(YEAR(G7657)+7,MONTH(G7657),DAY(G7657))))))</f>
        <v>No Exp Date</v>
      </c>
      <c r="I7657" s="24"/>
      <c r="J7657" s="24" t="str">
        <f>IF((H7657)="No Exp Date","N/A","")</f>
        <v>N/A</v>
      </c>
      <c r="K7657" s="27"/>
      <c r="L7657" s="69" t="str">
        <f>IF((K7657)="Amd",EDATE(J7657,18),"N/A")</f>
        <v>N/A</v>
      </c>
      <c r="M7657" s="18"/>
    </row>
    <row r="7658" spans="1:13" s="2" customFormat="1" x14ac:dyDescent="0.3">
      <c r="A7658" s="23">
        <v>806</v>
      </c>
      <c r="B7658" s="23">
        <v>13</v>
      </c>
      <c r="C7658" s="106">
        <v>31</v>
      </c>
      <c r="D7658" s="6" t="s">
        <v>1</v>
      </c>
      <c r="E7658" s="5" t="s">
        <v>3611</v>
      </c>
      <c r="F7658" s="6" t="s">
        <v>135</v>
      </c>
      <c r="G7658" s="25"/>
      <c r="H7658" s="24" t="str">
        <f>IF(G7658=0,"No Exp Date",(IF(I7658&lt;&gt;0,"No Exp Date",IF(G7658&lt;DATE(2013,3,1),DATE(2020,3,1),DATE(YEAR(G7658)+7,MONTH(G7658),DAY(G7658))))))</f>
        <v>No Exp Date</v>
      </c>
      <c r="I7658" s="24"/>
      <c r="J7658" s="24" t="str">
        <f>IF((H7658)="No Exp Date","N/A","")</f>
        <v>N/A</v>
      </c>
      <c r="K7658" s="27"/>
      <c r="L7658" s="69" t="str">
        <f>IF((K7658)="Amd",EDATE(J7658,18),"N/A")</f>
        <v>N/A</v>
      </c>
      <c r="M7658" s="18"/>
    </row>
    <row r="7659" spans="1:13" s="2" customFormat="1" x14ac:dyDescent="0.3">
      <c r="A7659" s="23">
        <v>806</v>
      </c>
      <c r="B7659" s="23">
        <v>13</v>
      </c>
      <c r="C7659" s="106">
        <v>40</v>
      </c>
      <c r="D7659" s="6" t="s">
        <v>3143</v>
      </c>
      <c r="E7659" s="5" t="s">
        <v>3612</v>
      </c>
      <c r="F7659" s="6"/>
      <c r="G7659" s="25">
        <v>43956</v>
      </c>
      <c r="H7659" s="24">
        <f>IF(G7659=0,"No Exp Date",(IF(I7659&lt;&gt;0,"No Exp Date",IF(G7659&lt;DATE(2013,3,1),DATE(2020,3,1),DATE(YEAR(G7659)+7,MONTH(G7659),DAY(G7659))))))</f>
        <v>46512</v>
      </c>
      <c r="I7659" s="24"/>
      <c r="J7659" s="24">
        <v>43889</v>
      </c>
      <c r="K7659" s="27" t="s">
        <v>7300</v>
      </c>
      <c r="L7659" s="69" t="str">
        <f>IF((K7659)="Amd",EDATE(J7659,18),"N/A")</f>
        <v>N/A</v>
      </c>
      <c r="M7659" s="18"/>
    </row>
    <row r="7660" spans="1:13" s="2" customFormat="1" ht="25.5" x14ac:dyDescent="0.3">
      <c r="A7660" s="23">
        <v>806</v>
      </c>
      <c r="B7660" s="23">
        <v>13</v>
      </c>
      <c r="C7660" s="106">
        <v>50</v>
      </c>
      <c r="D7660" s="6" t="s">
        <v>1</v>
      </c>
      <c r="E7660" s="5" t="s">
        <v>6722</v>
      </c>
      <c r="F7660" s="6" t="s">
        <v>10249</v>
      </c>
      <c r="G7660" s="25"/>
      <c r="H7660" s="24" t="str">
        <f>IF(G7660=0,"No Exp Date",(IF(I7660&lt;&gt;0,"No Exp Date",IF(G7660&lt;DATE(2013,3,1),DATE(2020,3,1),DATE(YEAR(G7660)+7,MONTH(G7660),DAY(G7660))))))</f>
        <v>No Exp Date</v>
      </c>
      <c r="I7660" s="24"/>
      <c r="J7660" s="24" t="str">
        <f>IF((H7660)="No Exp Date","N/A","")</f>
        <v>N/A</v>
      </c>
      <c r="K7660" s="27"/>
      <c r="L7660" s="69" t="str">
        <f>IF((K7660)="Amd",EDATE(J7660,18),"N/A")</f>
        <v>N/A</v>
      </c>
      <c r="M7660" s="18"/>
    </row>
    <row r="7661" spans="1:13" s="2" customFormat="1" x14ac:dyDescent="0.3">
      <c r="A7661" s="23">
        <v>806</v>
      </c>
      <c r="B7661" s="23">
        <v>13</v>
      </c>
      <c r="C7661" s="106">
        <v>51</v>
      </c>
      <c r="D7661" s="6" t="s">
        <v>1</v>
      </c>
      <c r="E7661" s="5" t="s">
        <v>3613</v>
      </c>
      <c r="F7661" s="6" t="s">
        <v>135</v>
      </c>
      <c r="G7661" s="25"/>
      <c r="H7661" s="24" t="str">
        <f>IF(G7661=0,"No Exp Date",(IF(I7661&lt;&gt;0,"No Exp Date",IF(G7661&lt;DATE(2013,3,1),DATE(2020,3,1),DATE(YEAR(G7661)+7,MONTH(G7661),DAY(G7661))))))</f>
        <v>No Exp Date</v>
      </c>
      <c r="I7661" s="24"/>
      <c r="J7661" s="24" t="str">
        <f>IF((H7661)="No Exp Date","N/A","")</f>
        <v>N/A</v>
      </c>
      <c r="K7661" s="27"/>
      <c r="L7661" s="69" t="str">
        <f>IF((K7661)="Amd",EDATE(J7661,18),"N/A")</f>
        <v>N/A</v>
      </c>
      <c r="M7661" s="18"/>
    </row>
    <row r="7662" spans="1:13" s="2" customFormat="1" x14ac:dyDescent="0.3">
      <c r="A7662" s="23">
        <v>806</v>
      </c>
      <c r="B7662" s="23">
        <v>13</v>
      </c>
      <c r="C7662" s="106">
        <v>60</v>
      </c>
      <c r="D7662" s="6" t="s">
        <v>1</v>
      </c>
      <c r="E7662" s="5" t="s">
        <v>6723</v>
      </c>
      <c r="F7662" s="6" t="s">
        <v>10250</v>
      </c>
      <c r="G7662" s="25"/>
      <c r="H7662" s="24" t="str">
        <f>IF(G7662=0,"No Exp Date",(IF(I7662&lt;&gt;0,"No Exp Date",IF(G7662&lt;DATE(2013,3,1),DATE(2020,3,1),DATE(YEAR(G7662)+7,MONTH(G7662),DAY(G7662))))))</f>
        <v>No Exp Date</v>
      </c>
      <c r="I7662" s="24"/>
      <c r="J7662" s="24" t="str">
        <f>IF((H7662)="No Exp Date","N/A","")</f>
        <v>N/A</v>
      </c>
      <c r="K7662" s="27"/>
      <c r="L7662" s="69" t="str">
        <f>IF((K7662)="Amd",EDATE(J7662,18),"N/A")</f>
        <v>N/A</v>
      </c>
      <c r="M7662" s="18"/>
    </row>
    <row r="7663" spans="1:13" s="2" customFormat="1" x14ac:dyDescent="0.3">
      <c r="A7663" s="23">
        <v>806</v>
      </c>
      <c r="B7663" s="23">
        <v>13</v>
      </c>
      <c r="C7663" s="106">
        <v>61</v>
      </c>
      <c r="D7663" s="6" t="s">
        <v>1</v>
      </c>
      <c r="E7663" s="5" t="s">
        <v>3614</v>
      </c>
      <c r="F7663" s="6" t="s">
        <v>135</v>
      </c>
      <c r="G7663" s="25"/>
      <c r="H7663" s="24" t="str">
        <f>IF(G7663=0,"No Exp Date",(IF(I7663&lt;&gt;0,"No Exp Date",IF(G7663&lt;DATE(2013,3,1),DATE(2020,3,1),DATE(YEAR(G7663)+7,MONTH(G7663),DAY(G7663))))))</f>
        <v>No Exp Date</v>
      </c>
      <c r="I7663" s="24"/>
      <c r="J7663" s="24" t="str">
        <f>IF((H7663)="No Exp Date","N/A","")</f>
        <v>N/A</v>
      </c>
      <c r="K7663" s="27"/>
      <c r="L7663" s="69" t="str">
        <f>IF((K7663)="Amd",EDATE(J7663,18),"N/A")</f>
        <v>N/A</v>
      </c>
      <c r="M7663" s="18"/>
    </row>
    <row r="7664" spans="1:13" s="2" customFormat="1" x14ac:dyDescent="0.3">
      <c r="A7664" s="23">
        <v>806</v>
      </c>
      <c r="B7664" s="23">
        <v>13</v>
      </c>
      <c r="C7664" s="106">
        <v>70</v>
      </c>
      <c r="D7664" s="6" t="s">
        <v>1</v>
      </c>
      <c r="E7664" s="5" t="s">
        <v>3615</v>
      </c>
      <c r="F7664" s="6" t="s">
        <v>10251</v>
      </c>
      <c r="G7664" s="25">
        <v>30202</v>
      </c>
      <c r="H7664" s="24" t="str">
        <f>IF(G7664=0,"No Exp Date",(IF(I7664&lt;&gt;0,"No Exp Date",IF(G7664&lt;DATE(2013,3,1),DATE(2020,3,1),DATE(YEAR(G7664)+7,MONTH(G7664),DAY(G7664))))))</f>
        <v>No Exp Date</v>
      </c>
      <c r="I7664" s="24">
        <v>43956</v>
      </c>
      <c r="J7664" s="24" t="str">
        <f>IF((H7664)="No Exp Date","N/A","")</f>
        <v>N/A</v>
      </c>
      <c r="K7664" s="27"/>
      <c r="L7664" s="69" t="str">
        <f>IF((K7664)="Amd",EDATE(J7664,18),"N/A")</f>
        <v>N/A</v>
      </c>
      <c r="M7664" s="18"/>
    </row>
    <row r="7665" spans="1:13" s="2" customFormat="1" x14ac:dyDescent="0.3">
      <c r="A7665" s="23">
        <v>806</v>
      </c>
      <c r="B7665" s="23">
        <v>13</v>
      </c>
      <c r="C7665" s="106">
        <v>71</v>
      </c>
      <c r="D7665" s="23" t="s">
        <v>1</v>
      </c>
      <c r="E7665" s="18" t="s">
        <v>8326</v>
      </c>
      <c r="F7665" s="6"/>
      <c r="G7665" s="25">
        <v>43956</v>
      </c>
      <c r="H7665" s="24" t="str">
        <f>IF(G7665=0,"No Exp Date",(IF(I7665&lt;&gt;0,"No Exp Date",IF(G7665&lt;DATE(2013,3,1),DATE(2020,3,1),DATE(YEAR(G7665)+7,MONTH(G7665),DAY(G7665))))))</f>
        <v>No Exp Date</v>
      </c>
      <c r="I7665" s="24">
        <v>43956</v>
      </c>
      <c r="J7665" s="24" t="str">
        <f>IF((H7665)="No Exp Date","N/A","")</f>
        <v>N/A</v>
      </c>
      <c r="K7665" s="27"/>
      <c r="L7665" s="69" t="str">
        <f>IF((K7665)="Amd",EDATE(J7665,18),"N/A")</f>
        <v>N/A</v>
      </c>
      <c r="M7665" s="18"/>
    </row>
    <row r="7666" spans="1:13" s="2" customFormat="1" ht="25.5" x14ac:dyDescent="0.3">
      <c r="A7666" s="23">
        <v>806</v>
      </c>
      <c r="B7666" s="23">
        <v>13</v>
      </c>
      <c r="C7666" s="106">
        <v>80</v>
      </c>
      <c r="D7666" s="6" t="s">
        <v>1</v>
      </c>
      <c r="E7666" s="5" t="s">
        <v>6964</v>
      </c>
      <c r="F7666" s="6" t="s">
        <v>10252</v>
      </c>
      <c r="G7666" s="25"/>
      <c r="H7666" s="24" t="str">
        <f>IF(G7666=0,"No Exp Date",(IF(I7666&lt;&gt;0,"No Exp Date",IF(G7666&lt;DATE(2013,3,1),DATE(2020,3,1),DATE(YEAR(G7666)+7,MONTH(G7666),DAY(G7666))))))</f>
        <v>No Exp Date</v>
      </c>
      <c r="I7666" s="24"/>
      <c r="J7666" s="24" t="str">
        <f>IF((H7666)="No Exp Date","N/A","")</f>
        <v>N/A</v>
      </c>
      <c r="K7666" s="27"/>
      <c r="L7666" s="69" t="str">
        <f>IF((K7666)="Amd",EDATE(J7666,18),"N/A")</f>
        <v>N/A</v>
      </c>
      <c r="M7666" s="18"/>
    </row>
    <row r="7667" spans="1:13" s="2" customFormat="1" x14ac:dyDescent="0.3">
      <c r="A7667" s="23">
        <v>806</v>
      </c>
      <c r="B7667" s="23">
        <v>13</v>
      </c>
      <c r="C7667" s="106">
        <v>81</v>
      </c>
      <c r="D7667" s="6" t="s">
        <v>1</v>
      </c>
      <c r="E7667" s="5" t="s">
        <v>3616</v>
      </c>
      <c r="F7667" s="6" t="s">
        <v>135</v>
      </c>
      <c r="G7667" s="25"/>
      <c r="H7667" s="24" t="str">
        <f>IF(G7667=0,"No Exp Date",(IF(I7667&lt;&gt;0,"No Exp Date",IF(G7667&lt;DATE(2013,3,1),DATE(2020,3,1),DATE(YEAR(G7667)+7,MONTH(G7667),DAY(G7667))))))</f>
        <v>No Exp Date</v>
      </c>
      <c r="I7667" s="24"/>
      <c r="J7667" s="24" t="str">
        <f>IF((H7667)="No Exp Date","N/A","")</f>
        <v>N/A</v>
      </c>
      <c r="K7667" s="27"/>
      <c r="L7667" s="69" t="str">
        <f>IF((K7667)="Amd",EDATE(J7667,18),"N/A")</f>
        <v>N/A</v>
      </c>
      <c r="M7667" s="18"/>
    </row>
    <row r="7668" spans="1:13" s="2" customFormat="1" x14ac:dyDescent="0.3">
      <c r="A7668" s="23">
        <v>806</v>
      </c>
      <c r="B7668" s="23">
        <v>13</v>
      </c>
      <c r="C7668" s="106">
        <v>90</v>
      </c>
      <c r="D7668" s="6" t="s">
        <v>3143</v>
      </c>
      <c r="E7668" s="5" t="s">
        <v>3617</v>
      </c>
      <c r="F7668" s="6"/>
      <c r="G7668" s="25">
        <v>43887</v>
      </c>
      <c r="H7668" s="24">
        <f>IF(G7668=0,"No Exp Date",(IF(I7668&lt;&gt;0,"No Exp Date",IF(G7668&lt;DATE(2013,3,1),DATE(2020,3,1),DATE(YEAR(G7668)+7,MONTH(G7668),DAY(G7668))))))</f>
        <v>46444</v>
      </c>
      <c r="I7668" s="24"/>
      <c r="J7668" s="25">
        <v>43887</v>
      </c>
      <c r="K7668" s="27" t="s">
        <v>7300</v>
      </c>
      <c r="L7668" s="69" t="str">
        <f>IF((K7668)="Amd",EDATE(J7668,18),"N/A")</f>
        <v>N/A</v>
      </c>
      <c r="M7668" s="18"/>
    </row>
    <row r="7669" spans="1:13" s="2" customFormat="1" ht="38.25" x14ac:dyDescent="0.3">
      <c r="A7669" s="23">
        <v>806</v>
      </c>
      <c r="B7669" s="23">
        <v>13</v>
      </c>
      <c r="C7669" s="106">
        <v>100</v>
      </c>
      <c r="D7669" s="6" t="s">
        <v>1</v>
      </c>
      <c r="E7669" s="5" t="s">
        <v>3618</v>
      </c>
      <c r="F7669" s="6" t="s">
        <v>10253</v>
      </c>
      <c r="G7669" s="25">
        <v>31937</v>
      </c>
      <c r="H7669" s="24" t="str">
        <f>IF(G7669=0,"No Exp Date",(IF(I7669&lt;&gt;0,"No Exp Date",IF(G7669&lt;DATE(2013,3,1),DATE(2020,3,1),DATE(YEAR(G7669)+7,MONTH(G7669),DAY(G7669))))))</f>
        <v>No Exp Date</v>
      </c>
      <c r="I7669" s="24">
        <v>43956</v>
      </c>
      <c r="J7669" s="24" t="str">
        <f>IF((H7669)="No Exp Date","N/A","")</f>
        <v>N/A</v>
      </c>
      <c r="K7669" s="27"/>
      <c r="L7669" s="69" t="str">
        <f>IF((K7669)="Amd",EDATE(J7669,18),"N/A")</f>
        <v>N/A</v>
      </c>
      <c r="M7669" s="18"/>
    </row>
    <row r="7670" spans="1:13" s="2" customFormat="1" x14ac:dyDescent="0.3">
      <c r="A7670" s="23">
        <v>806</v>
      </c>
      <c r="B7670" s="23">
        <v>13</v>
      </c>
      <c r="C7670" s="106">
        <v>101</v>
      </c>
      <c r="D7670" s="23" t="s">
        <v>1</v>
      </c>
      <c r="E7670" s="18" t="s">
        <v>8327</v>
      </c>
      <c r="F7670" s="6"/>
      <c r="G7670" s="25">
        <v>43956</v>
      </c>
      <c r="H7670" s="24" t="str">
        <f>IF(G7670=0,"No Exp Date",(IF(I7670&lt;&gt;0,"No Exp Date",IF(G7670&lt;DATE(2013,3,1),DATE(2020,3,1),DATE(YEAR(G7670)+7,MONTH(G7670),DAY(G7670))))))</f>
        <v>No Exp Date</v>
      </c>
      <c r="I7670" s="24">
        <v>43956</v>
      </c>
      <c r="J7670" s="24" t="str">
        <f>IF((H7670)="No Exp Date","N/A","")</f>
        <v>N/A</v>
      </c>
      <c r="K7670" s="27"/>
      <c r="L7670" s="69" t="str">
        <f>IF((K7670)="Amd",EDATE(J7670,18),"N/A")</f>
        <v>N/A</v>
      </c>
      <c r="M7670" s="18"/>
    </row>
    <row r="7671" spans="1:13" s="2" customFormat="1" ht="25.5" x14ac:dyDescent="0.3">
      <c r="A7671" s="23">
        <v>806</v>
      </c>
      <c r="B7671" s="23">
        <v>13</v>
      </c>
      <c r="C7671" s="106">
        <v>110</v>
      </c>
      <c r="D7671" s="6" t="s">
        <v>3143</v>
      </c>
      <c r="E7671" s="5" t="s">
        <v>3619</v>
      </c>
      <c r="F7671" s="6"/>
      <c r="G7671" s="25">
        <v>43887</v>
      </c>
      <c r="H7671" s="24">
        <f>IF(G7671=0,"No Exp Date",(IF(I7671&lt;&gt;0,"No Exp Date",IF(G7671&lt;DATE(2013,3,1),DATE(2020,3,1),DATE(YEAR(G7671)+7,MONTH(G7671),DAY(G7671))))))</f>
        <v>46444</v>
      </c>
      <c r="I7671" s="24"/>
      <c r="J7671" s="25">
        <v>43887</v>
      </c>
      <c r="K7671" s="27" t="s">
        <v>7300</v>
      </c>
      <c r="L7671" s="69" t="str">
        <f>IF((K7671)="Amd",EDATE(J7671,18),"N/A")</f>
        <v>N/A</v>
      </c>
      <c r="M7671" s="18"/>
    </row>
    <row r="7672" spans="1:13" s="2" customFormat="1" ht="25.5" x14ac:dyDescent="0.3">
      <c r="A7672" s="23">
        <v>806</v>
      </c>
      <c r="B7672" s="23">
        <v>13</v>
      </c>
      <c r="C7672" s="106">
        <v>120</v>
      </c>
      <c r="D7672" s="6" t="s">
        <v>3143</v>
      </c>
      <c r="E7672" s="5" t="s">
        <v>3620</v>
      </c>
      <c r="F7672" s="6"/>
      <c r="G7672" s="25">
        <v>43887</v>
      </c>
      <c r="H7672" s="24">
        <f>IF(G7672=0,"No Exp Date",(IF(I7672&lt;&gt;0,"No Exp Date",IF(G7672&lt;DATE(2013,3,1),DATE(2020,3,1),DATE(YEAR(G7672)+7,MONTH(G7672),DAY(G7672))))))</f>
        <v>46444</v>
      </c>
      <c r="I7672" s="24"/>
      <c r="J7672" s="25">
        <v>43887</v>
      </c>
      <c r="K7672" s="27" t="s">
        <v>7300</v>
      </c>
      <c r="L7672" s="69" t="str">
        <f>IF((K7672)="Amd",EDATE(J7672,18),"N/A")</f>
        <v>N/A</v>
      </c>
      <c r="M7672" s="18"/>
    </row>
    <row r="7673" spans="1:13" s="2" customFormat="1" ht="25.5" x14ac:dyDescent="0.3">
      <c r="A7673" s="23">
        <v>806</v>
      </c>
      <c r="B7673" s="23">
        <v>13</v>
      </c>
      <c r="C7673" s="106">
        <v>130</v>
      </c>
      <c r="D7673" s="6" t="s">
        <v>3143</v>
      </c>
      <c r="E7673" s="5" t="s">
        <v>3621</v>
      </c>
      <c r="F7673" s="6"/>
      <c r="G7673" s="25">
        <v>43887</v>
      </c>
      <c r="H7673" s="24">
        <f>IF(G7673=0,"No Exp Date",(IF(I7673&lt;&gt;0,"No Exp Date",IF(G7673&lt;DATE(2013,3,1),DATE(2020,3,1),DATE(YEAR(G7673)+7,MONTH(G7673),DAY(G7673))))))</f>
        <v>46444</v>
      </c>
      <c r="I7673" s="24"/>
      <c r="J7673" s="25">
        <v>43887</v>
      </c>
      <c r="K7673" s="27" t="s">
        <v>7300</v>
      </c>
      <c r="L7673" s="69" t="str">
        <f>IF((K7673)="Amd",EDATE(J7673,18),"N/A")</f>
        <v>N/A</v>
      </c>
      <c r="M7673" s="18"/>
    </row>
    <row r="7674" spans="1:13" s="2" customFormat="1" ht="38.25" x14ac:dyDescent="0.3">
      <c r="A7674" s="23">
        <v>806</v>
      </c>
      <c r="B7674" s="23">
        <v>13</v>
      </c>
      <c r="C7674" s="106">
        <v>140</v>
      </c>
      <c r="D7674" s="6" t="s">
        <v>3143</v>
      </c>
      <c r="E7674" s="5" t="s">
        <v>3622</v>
      </c>
      <c r="F7674" s="6"/>
      <c r="G7674" s="25">
        <v>43887</v>
      </c>
      <c r="H7674" s="24">
        <f>IF(G7674=0,"No Exp Date",(IF(I7674&lt;&gt;0,"No Exp Date",IF(G7674&lt;DATE(2013,3,1),DATE(2020,3,1),DATE(YEAR(G7674)+7,MONTH(G7674),DAY(G7674))))))</f>
        <v>46444</v>
      </c>
      <c r="I7674" s="24"/>
      <c r="J7674" s="25">
        <v>43887</v>
      </c>
      <c r="K7674" s="27" t="s">
        <v>7300</v>
      </c>
      <c r="L7674" s="69" t="str">
        <f>IF((K7674)="Amd",EDATE(J7674,18),"N/A")</f>
        <v>N/A</v>
      </c>
      <c r="M7674" s="18"/>
    </row>
    <row r="7675" spans="1:13" s="2" customFormat="1" ht="25.5" x14ac:dyDescent="0.3">
      <c r="A7675" s="23">
        <v>806</v>
      </c>
      <c r="B7675" s="23">
        <v>13</v>
      </c>
      <c r="C7675" s="106">
        <v>150</v>
      </c>
      <c r="D7675" s="6" t="s">
        <v>3143</v>
      </c>
      <c r="E7675" s="5" t="s">
        <v>3623</v>
      </c>
      <c r="F7675" s="6"/>
      <c r="G7675" s="25">
        <v>43887</v>
      </c>
      <c r="H7675" s="24">
        <f>IF(G7675=0,"No Exp Date",(IF(I7675&lt;&gt;0,"No Exp Date",IF(G7675&lt;DATE(2013,3,1),DATE(2020,3,1),DATE(YEAR(G7675)+7,MONTH(G7675),DAY(G7675))))))</f>
        <v>46444</v>
      </c>
      <c r="I7675" s="24"/>
      <c r="J7675" s="25">
        <v>43887</v>
      </c>
      <c r="K7675" s="27" t="s">
        <v>7300</v>
      </c>
      <c r="L7675" s="69" t="str">
        <f>IF((K7675)="Amd",EDATE(J7675,18),"N/A")</f>
        <v>N/A</v>
      </c>
      <c r="M7675" s="18"/>
    </row>
    <row r="7676" spans="1:13" s="2" customFormat="1" ht="38.25" x14ac:dyDescent="0.3">
      <c r="A7676" s="23">
        <v>806</v>
      </c>
      <c r="B7676" s="23">
        <v>14</v>
      </c>
      <c r="C7676" s="106">
        <v>5</v>
      </c>
      <c r="D7676" s="6" t="s">
        <v>3143</v>
      </c>
      <c r="E7676" s="5" t="s">
        <v>3624</v>
      </c>
      <c r="F7676" s="6"/>
      <c r="G7676" s="25">
        <v>43887</v>
      </c>
      <c r="H7676" s="24">
        <f>IF(G7676=0,"No Exp Date",(IF(I7676&lt;&gt;0,"No Exp Date",IF(G7676&lt;DATE(2013,3,1),DATE(2020,3,1),DATE(YEAR(G7676)+7,MONTH(G7676),DAY(G7676))))))</f>
        <v>46444</v>
      </c>
      <c r="I7676" s="24"/>
      <c r="J7676" s="25">
        <v>43887</v>
      </c>
      <c r="K7676" s="27" t="s">
        <v>7300</v>
      </c>
      <c r="L7676" s="69" t="str">
        <f>IF((K7676)="Amd",EDATE(J7676,18),"N/A")</f>
        <v>N/A</v>
      </c>
      <c r="M7676" s="18"/>
    </row>
    <row r="7677" spans="1:13" s="2" customFormat="1" ht="25.5" x14ac:dyDescent="0.3">
      <c r="A7677" s="23">
        <v>806</v>
      </c>
      <c r="B7677" s="23">
        <v>14</v>
      </c>
      <c r="C7677" s="106">
        <v>6</v>
      </c>
      <c r="D7677" s="6" t="s">
        <v>3143</v>
      </c>
      <c r="E7677" s="5" t="s">
        <v>3625</v>
      </c>
      <c r="F7677" s="6"/>
      <c r="G7677" s="25">
        <v>43224</v>
      </c>
      <c r="H7677" s="24">
        <f>IF(G7677=0,"No Exp Date",(IF(I7677&lt;&gt;0,"No Exp Date",IF(G7677&lt;DATE(2013,3,1),DATE(2020,3,1),DATE(YEAR(G7677)+7,MONTH(G7677),DAY(G7677))))))</f>
        <v>45781</v>
      </c>
      <c r="I7677" s="24"/>
      <c r="J7677" s="24" t="str">
        <f>IF((H7677)="No Exp Date","N/A","")</f>
        <v/>
      </c>
      <c r="K7677" s="27"/>
      <c r="L7677" s="69" t="str">
        <f>IF((K7677)="Amd",EDATE(J7677,18),"N/A")</f>
        <v>N/A</v>
      </c>
      <c r="M7677" s="18"/>
    </row>
    <row r="7678" spans="1:13" s="2" customFormat="1" ht="25.5" x14ac:dyDescent="0.3">
      <c r="A7678" s="23">
        <v>806</v>
      </c>
      <c r="B7678" s="23">
        <v>14</v>
      </c>
      <c r="C7678" s="106">
        <v>7</v>
      </c>
      <c r="D7678" s="6" t="s">
        <v>3143</v>
      </c>
      <c r="E7678" s="5" t="s">
        <v>3626</v>
      </c>
      <c r="F7678" s="6"/>
      <c r="G7678" s="25">
        <v>43887</v>
      </c>
      <c r="H7678" s="24">
        <f>IF(G7678=0,"No Exp Date",(IF(I7678&lt;&gt;0,"No Exp Date",IF(G7678&lt;DATE(2013,3,1),DATE(2020,3,1),DATE(YEAR(G7678)+7,MONTH(G7678),DAY(G7678))))))</f>
        <v>46444</v>
      </c>
      <c r="I7678" s="24"/>
      <c r="J7678" s="25">
        <v>43887</v>
      </c>
      <c r="K7678" s="27" t="s">
        <v>7300</v>
      </c>
      <c r="L7678" s="69" t="str">
        <f>IF((K7678)="Amd",EDATE(J7678,18),"N/A")</f>
        <v>N/A</v>
      </c>
      <c r="M7678" s="18"/>
    </row>
    <row r="7679" spans="1:13" s="2" customFormat="1" x14ac:dyDescent="0.3">
      <c r="A7679" s="23">
        <v>806</v>
      </c>
      <c r="B7679" s="23">
        <v>14</v>
      </c>
      <c r="C7679" s="106">
        <v>10</v>
      </c>
      <c r="D7679" s="6" t="s">
        <v>3143</v>
      </c>
      <c r="E7679" s="5" t="s">
        <v>3627</v>
      </c>
      <c r="F7679" s="6"/>
      <c r="G7679" s="25">
        <v>43887</v>
      </c>
      <c r="H7679" s="24">
        <f>IF(G7679=0,"No Exp Date",(IF(I7679&lt;&gt;0,"No Exp Date",IF(G7679&lt;DATE(2013,3,1),DATE(2020,3,1),DATE(YEAR(G7679)+7,MONTH(G7679),DAY(G7679))))))</f>
        <v>46444</v>
      </c>
      <c r="I7679" s="24"/>
      <c r="J7679" s="25">
        <v>43887</v>
      </c>
      <c r="K7679" s="27" t="s">
        <v>7300</v>
      </c>
      <c r="L7679" s="69" t="str">
        <f>IF((K7679)="Amd",EDATE(J7679,18),"N/A")</f>
        <v>N/A</v>
      </c>
      <c r="M7679" s="18"/>
    </row>
    <row r="7680" spans="1:13" s="2" customFormat="1" x14ac:dyDescent="0.3">
      <c r="A7680" s="23">
        <v>806</v>
      </c>
      <c r="B7680" s="23">
        <v>14</v>
      </c>
      <c r="C7680" s="106">
        <v>20</v>
      </c>
      <c r="D7680" s="6" t="s">
        <v>3143</v>
      </c>
      <c r="E7680" s="5" t="s">
        <v>3628</v>
      </c>
      <c r="F7680" s="6"/>
      <c r="G7680" s="25">
        <v>43887</v>
      </c>
      <c r="H7680" s="24">
        <f>IF(G7680=0,"No Exp Date",(IF(I7680&lt;&gt;0,"No Exp Date",IF(G7680&lt;DATE(2013,3,1),DATE(2020,3,1),DATE(YEAR(G7680)+7,MONTH(G7680),DAY(G7680))))))</f>
        <v>46444</v>
      </c>
      <c r="I7680" s="24"/>
      <c r="J7680" s="25">
        <v>43887</v>
      </c>
      <c r="K7680" s="27" t="s">
        <v>7300</v>
      </c>
      <c r="L7680" s="69" t="str">
        <f>IF((K7680)="Amd",EDATE(J7680,18),"N/A")</f>
        <v>N/A</v>
      </c>
      <c r="M7680" s="18"/>
    </row>
    <row r="7681" spans="1:13" s="2" customFormat="1" ht="25.5" x14ac:dyDescent="0.3">
      <c r="A7681" s="23">
        <v>806</v>
      </c>
      <c r="B7681" s="23">
        <v>14</v>
      </c>
      <c r="C7681" s="106">
        <v>30</v>
      </c>
      <c r="D7681" s="6" t="s">
        <v>3143</v>
      </c>
      <c r="E7681" s="5" t="s">
        <v>3629</v>
      </c>
      <c r="F7681" s="6"/>
      <c r="G7681" s="25">
        <v>43887</v>
      </c>
      <c r="H7681" s="24">
        <f>IF(G7681=0,"No Exp Date",(IF(I7681&lt;&gt;0,"No Exp Date",IF(G7681&lt;DATE(2013,3,1),DATE(2020,3,1),DATE(YEAR(G7681)+7,MONTH(G7681),DAY(G7681))))))</f>
        <v>46444</v>
      </c>
      <c r="I7681" s="24"/>
      <c r="J7681" s="25">
        <v>43887</v>
      </c>
      <c r="K7681" s="27" t="s">
        <v>7300</v>
      </c>
      <c r="L7681" s="69" t="str">
        <f>IF((K7681)="Amd",EDATE(J7681,18),"N/A")</f>
        <v>N/A</v>
      </c>
      <c r="M7681" s="18"/>
    </row>
    <row r="7682" spans="1:13" s="2" customFormat="1" x14ac:dyDescent="0.3">
      <c r="A7682" s="23">
        <v>806</v>
      </c>
      <c r="B7682" s="23">
        <v>14</v>
      </c>
      <c r="C7682" s="106">
        <v>40</v>
      </c>
      <c r="D7682" s="6" t="s">
        <v>1</v>
      </c>
      <c r="E7682" s="5" t="s">
        <v>6175</v>
      </c>
      <c r="F7682" s="6" t="s">
        <v>10213</v>
      </c>
      <c r="G7682" s="25"/>
      <c r="H7682" s="24" t="str">
        <f>IF(G7682=0,"No Exp Date",(IF(I7682&lt;&gt;0,"No Exp Date",IF(G7682&lt;DATE(2013,3,1),DATE(2020,3,1),DATE(YEAR(G7682)+7,MONTH(G7682),DAY(G7682))))))</f>
        <v>No Exp Date</v>
      </c>
      <c r="I7682" s="24"/>
      <c r="J7682" s="24" t="str">
        <f>IF((H7682)="No Exp Date","N/A","")</f>
        <v>N/A</v>
      </c>
      <c r="K7682" s="27"/>
      <c r="L7682" s="69" t="str">
        <f>IF((K7682)="Amd",EDATE(J7682,18),"N/A")</f>
        <v>N/A</v>
      </c>
      <c r="M7682" s="18"/>
    </row>
    <row r="7683" spans="1:13" s="2" customFormat="1" x14ac:dyDescent="0.3">
      <c r="A7683" s="23">
        <v>806</v>
      </c>
      <c r="B7683" s="23">
        <v>14</v>
      </c>
      <c r="C7683" s="106">
        <v>50</v>
      </c>
      <c r="D7683" s="6" t="s">
        <v>3143</v>
      </c>
      <c r="E7683" s="5" t="s">
        <v>3630</v>
      </c>
      <c r="F7683" s="6"/>
      <c r="G7683" s="25">
        <v>43887</v>
      </c>
      <c r="H7683" s="24">
        <f>IF(G7683=0,"No Exp Date",(IF(I7683&lt;&gt;0,"No Exp Date",IF(G7683&lt;DATE(2013,3,1),DATE(2020,3,1),DATE(YEAR(G7683)+7,MONTH(G7683),DAY(G7683))))))</f>
        <v>46444</v>
      </c>
      <c r="I7683" s="24"/>
      <c r="J7683" s="25">
        <v>43887</v>
      </c>
      <c r="K7683" s="27" t="s">
        <v>7300</v>
      </c>
      <c r="L7683" s="69" t="str">
        <f>IF((K7683)="Amd",EDATE(J7683,18),"N/A")</f>
        <v>N/A</v>
      </c>
      <c r="M7683" s="18"/>
    </row>
    <row r="7684" spans="1:13" s="2" customFormat="1" x14ac:dyDescent="0.3">
      <c r="A7684" s="23">
        <v>806</v>
      </c>
      <c r="B7684" s="23">
        <v>14</v>
      </c>
      <c r="C7684" s="106">
        <v>60</v>
      </c>
      <c r="D7684" s="6" t="s">
        <v>1</v>
      </c>
      <c r="E7684" s="5" t="s">
        <v>3631</v>
      </c>
      <c r="F7684" s="6" t="s">
        <v>10254</v>
      </c>
      <c r="G7684" s="25">
        <v>27528</v>
      </c>
      <c r="H7684" s="24" t="str">
        <f>IF(G7684=0,"No Exp Date",(IF(I7684&lt;&gt;0,"No Exp Date",IF(G7684&lt;DATE(2013,3,1),DATE(2020,3,1),DATE(YEAR(G7684)+7,MONTH(G7684),DAY(G7684))))))</f>
        <v>No Exp Date</v>
      </c>
      <c r="I7684" s="24">
        <v>43893</v>
      </c>
      <c r="J7684" s="24" t="str">
        <f>IF((H7684)="No Exp Date","N/A","")</f>
        <v>N/A</v>
      </c>
      <c r="K7684" s="27"/>
      <c r="L7684" s="69" t="str">
        <f>IF((K7684)="Amd",EDATE(J7684,18),"N/A")</f>
        <v>N/A</v>
      </c>
      <c r="M7684" s="18"/>
    </row>
    <row r="7685" spans="1:13" s="2" customFormat="1" x14ac:dyDescent="0.3">
      <c r="A7685" s="23">
        <v>806</v>
      </c>
      <c r="B7685" s="23">
        <v>14</v>
      </c>
      <c r="C7685" s="106">
        <v>61</v>
      </c>
      <c r="D7685" s="23" t="s">
        <v>1</v>
      </c>
      <c r="E7685" s="18" t="s">
        <v>8280</v>
      </c>
      <c r="F7685" s="6"/>
      <c r="G7685" s="25"/>
      <c r="H7685" s="24" t="str">
        <f>IF(G7685=0,"No Exp Date",(IF(I7685&lt;&gt;0,"No Exp Date",IF(G7685&lt;DATE(2013,3,1),DATE(2020,3,1),DATE(YEAR(G7685)+7,MONTH(G7685),DAY(G7685))))))</f>
        <v>No Exp Date</v>
      </c>
      <c r="I7685" s="24">
        <v>43893</v>
      </c>
      <c r="J7685" s="24" t="str">
        <f>IF((H7685)="No Exp Date","N/A","")</f>
        <v>N/A</v>
      </c>
      <c r="K7685" s="27"/>
      <c r="L7685" s="69" t="str">
        <f>IF((K7685)="Amd",EDATE(J7685,18),"N/A")</f>
        <v>N/A</v>
      </c>
      <c r="M7685" s="18"/>
    </row>
    <row r="7686" spans="1:13" s="2" customFormat="1" x14ac:dyDescent="0.3">
      <c r="A7686" s="23">
        <v>806</v>
      </c>
      <c r="B7686" s="23">
        <v>14</v>
      </c>
      <c r="C7686" s="106">
        <v>70</v>
      </c>
      <c r="D7686" s="6" t="s">
        <v>1</v>
      </c>
      <c r="E7686" s="18"/>
      <c r="F7686" s="5" t="s">
        <v>9518</v>
      </c>
      <c r="G7686" s="25"/>
      <c r="H7686" s="24" t="str">
        <f>IF(G7686=0,"No Exp Date",(IF(I7686&lt;&gt;0,"No Exp Date",IF(G7686&lt;DATE(2013,3,1),DATE(2020,3,1),DATE(YEAR(G7686)+7,MONTH(G7686),DAY(G7686))))))</f>
        <v>No Exp Date</v>
      </c>
      <c r="I7686" s="24"/>
      <c r="J7686" s="24" t="str">
        <f>IF((H7686)="No Exp Date","N/A","")</f>
        <v>N/A</v>
      </c>
      <c r="K7686" s="27"/>
      <c r="L7686" s="69" t="str">
        <f>IF((K7686)="Amd",EDATE(J7686,18),"N/A")</f>
        <v>N/A</v>
      </c>
      <c r="M7686" s="18"/>
    </row>
    <row r="7687" spans="1:13" s="2" customFormat="1" x14ac:dyDescent="0.3">
      <c r="A7687" s="23">
        <v>806</v>
      </c>
      <c r="B7687" s="23">
        <v>14</v>
      </c>
      <c r="C7687" s="106">
        <v>80</v>
      </c>
      <c r="D7687" s="6" t="s">
        <v>1</v>
      </c>
      <c r="E7687" s="5" t="s">
        <v>6980</v>
      </c>
      <c r="F7687" s="6" t="s">
        <v>10255</v>
      </c>
      <c r="G7687" s="25"/>
      <c r="H7687" s="24" t="str">
        <f>IF(G7687=0,"No Exp Date",(IF(I7687&lt;&gt;0,"No Exp Date",IF(G7687&lt;DATE(2013,3,1),DATE(2020,3,1),DATE(YEAR(G7687)+7,MONTH(G7687),DAY(G7687))))))</f>
        <v>No Exp Date</v>
      </c>
      <c r="I7687" s="24"/>
      <c r="J7687" s="24" t="str">
        <f>IF((H7687)="No Exp Date","N/A","")</f>
        <v>N/A</v>
      </c>
      <c r="K7687" s="27"/>
      <c r="L7687" s="69" t="str">
        <f>IF((K7687)="Amd",EDATE(J7687,18),"N/A")</f>
        <v>N/A</v>
      </c>
      <c r="M7687" s="18"/>
    </row>
    <row r="7688" spans="1:13" s="2" customFormat="1" ht="25.5" x14ac:dyDescent="0.3">
      <c r="A7688" s="23">
        <v>806</v>
      </c>
      <c r="B7688" s="23">
        <v>14</v>
      </c>
      <c r="C7688" s="106">
        <v>90</v>
      </c>
      <c r="D7688" s="6" t="s">
        <v>3143</v>
      </c>
      <c r="E7688" s="5" t="s">
        <v>3632</v>
      </c>
      <c r="F7688" s="6"/>
      <c r="G7688" s="25">
        <v>43887</v>
      </c>
      <c r="H7688" s="24">
        <f>IF(G7688=0,"No Exp Date",(IF(I7688&lt;&gt;0,"No Exp Date",IF(G7688&lt;DATE(2013,3,1),DATE(2020,3,1),DATE(YEAR(G7688)+7,MONTH(G7688),DAY(G7688))))))</f>
        <v>46444</v>
      </c>
      <c r="I7688" s="24"/>
      <c r="J7688" s="25">
        <v>43887</v>
      </c>
      <c r="K7688" s="27" t="s">
        <v>7300</v>
      </c>
      <c r="L7688" s="69" t="str">
        <f>IF((K7688)="Amd",EDATE(J7688,18),"N/A")</f>
        <v>N/A</v>
      </c>
      <c r="M7688" s="18"/>
    </row>
    <row r="7689" spans="1:13" s="2" customFormat="1" x14ac:dyDescent="0.3">
      <c r="A7689" s="23">
        <v>806</v>
      </c>
      <c r="B7689" s="23">
        <v>14</v>
      </c>
      <c r="C7689" s="106">
        <v>100</v>
      </c>
      <c r="D7689" s="6" t="s">
        <v>3143</v>
      </c>
      <c r="E7689" s="5" t="s">
        <v>3633</v>
      </c>
      <c r="F7689" s="6"/>
      <c r="G7689" s="25">
        <v>43887</v>
      </c>
      <c r="H7689" s="24">
        <f>IF(G7689=0,"No Exp Date",(IF(I7689&lt;&gt;0,"No Exp Date",IF(G7689&lt;DATE(2013,3,1),DATE(2020,3,1),DATE(YEAR(G7689)+7,MONTH(G7689),DAY(G7689))))))</f>
        <v>46444</v>
      </c>
      <c r="I7689" s="24"/>
      <c r="J7689" s="25">
        <v>43887</v>
      </c>
      <c r="K7689" s="27" t="s">
        <v>7300</v>
      </c>
      <c r="L7689" s="69" t="str">
        <f>IF((K7689)="Amd",EDATE(J7689,18),"N/A")</f>
        <v>N/A</v>
      </c>
      <c r="M7689" s="18"/>
    </row>
    <row r="7690" spans="1:13" s="2" customFormat="1" x14ac:dyDescent="0.3">
      <c r="A7690" s="23">
        <v>806</v>
      </c>
      <c r="B7690" s="23">
        <v>14</v>
      </c>
      <c r="C7690" s="106">
        <v>110</v>
      </c>
      <c r="D7690" s="6" t="s">
        <v>3143</v>
      </c>
      <c r="E7690" s="5" t="s">
        <v>3634</v>
      </c>
      <c r="F7690" s="6"/>
      <c r="G7690" s="25">
        <v>43887</v>
      </c>
      <c r="H7690" s="24">
        <f>IF(G7690=0,"No Exp Date",(IF(I7690&lt;&gt;0,"No Exp Date",IF(G7690&lt;DATE(2013,3,1),DATE(2020,3,1),DATE(YEAR(G7690)+7,MONTH(G7690),DAY(G7690))))))</f>
        <v>46444</v>
      </c>
      <c r="I7690" s="24"/>
      <c r="J7690" s="25">
        <v>43887</v>
      </c>
      <c r="K7690" s="27" t="s">
        <v>7300</v>
      </c>
      <c r="L7690" s="69" t="str">
        <f>IF((K7690)="Amd",EDATE(J7690,18),"N/A")</f>
        <v>N/A</v>
      </c>
      <c r="M7690" s="18"/>
    </row>
    <row r="7691" spans="1:13" s="2" customFormat="1" x14ac:dyDescent="0.3">
      <c r="A7691" s="23">
        <v>806</v>
      </c>
      <c r="B7691" s="23">
        <v>14</v>
      </c>
      <c r="C7691" s="106">
        <v>120</v>
      </c>
      <c r="D7691" s="6" t="s">
        <v>1</v>
      </c>
      <c r="E7691" s="18"/>
      <c r="F7691" s="7" t="s">
        <v>8814</v>
      </c>
      <c r="G7691" s="25"/>
      <c r="H7691" s="24" t="str">
        <f>IF(G7691=0,"No Exp Date",(IF(I7691&lt;&gt;0,"No Exp Date",IF(G7691&lt;DATE(2013,3,1),DATE(2020,3,1),DATE(YEAR(G7691)+7,MONTH(G7691),DAY(G7691))))))</f>
        <v>No Exp Date</v>
      </c>
      <c r="I7691" s="24"/>
      <c r="J7691" s="24" t="str">
        <f>IF((H7691)="No Exp Date","N/A","")</f>
        <v>N/A</v>
      </c>
      <c r="K7691" s="27"/>
      <c r="L7691" s="69" t="str">
        <f>IF((K7691)="Amd",EDATE(J7691,18),"N/A")</f>
        <v>N/A</v>
      </c>
      <c r="M7691" s="18"/>
    </row>
    <row r="7692" spans="1:13" s="2" customFormat="1" ht="38.25" x14ac:dyDescent="0.3">
      <c r="A7692" s="23">
        <v>806</v>
      </c>
      <c r="B7692" s="23">
        <v>14</v>
      </c>
      <c r="C7692" s="106">
        <v>121</v>
      </c>
      <c r="D7692" s="6" t="s">
        <v>3143</v>
      </c>
      <c r="E7692" s="5" t="s">
        <v>3635</v>
      </c>
      <c r="F7692" s="6"/>
      <c r="G7692" s="25">
        <v>43887</v>
      </c>
      <c r="H7692" s="24">
        <f>IF(G7692=0,"No Exp Date",(IF(I7692&lt;&gt;0,"No Exp Date",IF(G7692&lt;DATE(2013,3,1),DATE(2020,3,1),DATE(YEAR(G7692)+7,MONTH(G7692),DAY(G7692))))))</f>
        <v>46444</v>
      </c>
      <c r="I7692" s="24"/>
      <c r="J7692" s="25">
        <v>43887</v>
      </c>
      <c r="K7692" s="27" t="s">
        <v>7300</v>
      </c>
      <c r="L7692" s="69" t="str">
        <f>IF((K7692)="Amd",EDATE(J7692,18),"N/A")</f>
        <v>N/A</v>
      </c>
      <c r="M7692" s="18"/>
    </row>
    <row r="7693" spans="1:13" s="2" customFormat="1" ht="25.5" x14ac:dyDescent="0.3">
      <c r="A7693" s="23">
        <v>806</v>
      </c>
      <c r="B7693" s="23">
        <v>14</v>
      </c>
      <c r="C7693" s="106">
        <v>130</v>
      </c>
      <c r="D7693" s="6" t="s">
        <v>1</v>
      </c>
      <c r="E7693" s="18" t="s">
        <v>9067</v>
      </c>
      <c r="F7693" s="5" t="s">
        <v>9068</v>
      </c>
      <c r="G7693" s="25"/>
      <c r="H7693" s="24" t="str">
        <f>IF(G7693=0,"No Exp Date",(IF(I7693&lt;&gt;0,"No Exp Date",IF(G7693&lt;DATE(2013,3,1),DATE(2020,3,1),DATE(YEAR(G7693)+7,MONTH(G7693),DAY(G7693))))))</f>
        <v>No Exp Date</v>
      </c>
      <c r="I7693" s="24"/>
      <c r="J7693" s="24" t="str">
        <f>IF((H7693)="No Exp Date","N/A","")</f>
        <v>N/A</v>
      </c>
      <c r="K7693" s="27"/>
      <c r="L7693" s="69" t="str">
        <f>IF((K7693)="Amd",EDATE(J7693,18),"N/A")</f>
        <v>N/A</v>
      </c>
      <c r="M7693" s="18"/>
    </row>
    <row r="7694" spans="1:13" s="2" customFormat="1" x14ac:dyDescent="0.3">
      <c r="A7694" s="23">
        <v>806</v>
      </c>
      <c r="B7694" s="23">
        <v>15</v>
      </c>
      <c r="C7694" s="106">
        <v>10</v>
      </c>
      <c r="D7694" s="6" t="s">
        <v>3143</v>
      </c>
      <c r="E7694" s="5" t="s">
        <v>3636</v>
      </c>
      <c r="F7694" s="6"/>
      <c r="G7694" s="25">
        <v>43887</v>
      </c>
      <c r="H7694" s="24">
        <f>IF(G7694=0,"No Exp Date",(IF(I7694&lt;&gt;0,"No Exp Date",IF(G7694&lt;DATE(2013,3,1),DATE(2020,3,1),DATE(YEAR(G7694)+7,MONTH(G7694),DAY(G7694))))))</f>
        <v>46444</v>
      </c>
      <c r="I7694" s="24"/>
      <c r="J7694" s="25">
        <v>43887</v>
      </c>
      <c r="K7694" s="27" t="s">
        <v>7300</v>
      </c>
      <c r="L7694" s="69" t="str">
        <f>IF((K7694)="Amd",EDATE(J7694,18),"N/A")</f>
        <v>N/A</v>
      </c>
      <c r="M7694" s="18"/>
    </row>
    <row r="7695" spans="1:13" s="2" customFormat="1" ht="25.5" x14ac:dyDescent="0.3">
      <c r="A7695" s="23">
        <v>806</v>
      </c>
      <c r="B7695" s="23">
        <v>15</v>
      </c>
      <c r="C7695" s="106">
        <v>20</v>
      </c>
      <c r="D7695" s="6" t="s">
        <v>3143</v>
      </c>
      <c r="E7695" s="5" t="s">
        <v>3637</v>
      </c>
      <c r="F7695" s="6"/>
      <c r="G7695" s="25">
        <v>43887</v>
      </c>
      <c r="H7695" s="24">
        <f>IF(G7695=0,"No Exp Date",(IF(I7695&lt;&gt;0,"No Exp Date",IF(G7695&lt;DATE(2013,3,1),DATE(2020,3,1),DATE(YEAR(G7695)+7,MONTH(G7695),DAY(G7695))))))</f>
        <v>46444</v>
      </c>
      <c r="I7695" s="24"/>
      <c r="J7695" s="25">
        <v>43887</v>
      </c>
      <c r="K7695" s="27" t="s">
        <v>7300</v>
      </c>
      <c r="L7695" s="69" t="str">
        <f>IF((K7695)="Amd",EDATE(J7695,18),"N/A")</f>
        <v>N/A</v>
      </c>
      <c r="M7695" s="18"/>
    </row>
    <row r="7696" spans="1:13" s="2" customFormat="1" x14ac:dyDescent="0.3">
      <c r="A7696" s="23">
        <v>806</v>
      </c>
      <c r="B7696" s="23">
        <v>15</v>
      </c>
      <c r="C7696" s="106">
        <v>30</v>
      </c>
      <c r="D7696" s="6" t="s">
        <v>3143</v>
      </c>
      <c r="E7696" s="5" t="s">
        <v>3638</v>
      </c>
      <c r="F7696" s="6"/>
      <c r="G7696" s="25">
        <v>43887</v>
      </c>
      <c r="H7696" s="24">
        <f>IF(G7696=0,"No Exp Date",(IF(I7696&lt;&gt;0,"No Exp Date",IF(G7696&lt;DATE(2013,3,1),DATE(2020,3,1),DATE(YEAR(G7696)+7,MONTH(G7696),DAY(G7696))))))</f>
        <v>46444</v>
      </c>
      <c r="I7696" s="24"/>
      <c r="J7696" s="25">
        <v>43887</v>
      </c>
      <c r="K7696" s="27" t="s">
        <v>7300</v>
      </c>
      <c r="L7696" s="69" t="str">
        <f>IF((K7696)="Amd",EDATE(J7696,18),"N/A")</f>
        <v>N/A</v>
      </c>
      <c r="M7696" s="18"/>
    </row>
    <row r="7697" spans="1:13" s="2" customFormat="1" ht="38.25" x14ac:dyDescent="0.3">
      <c r="A7697" s="23">
        <v>806</v>
      </c>
      <c r="B7697" s="23">
        <v>15</v>
      </c>
      <c r="C7697" s="106">
        <v>40</v>
      </c>
      <c r="D7697" s="6" t="s">
        <v>1</v>
      </c>
      <c r="E7697" s="5" t="s">
        <v>6965</v>
      </c>
      <c r="F7697" s="6" t="s">
        <v>10256</v>
      </c>
      <c r="G7697" s="25"/>
      <c r="H7697" s="24" t="str">
        <f>IF(G7697=0,"No Exp Date",(IF(I7697&lt;&gt;0,"No Exp Date",IF(G7697&lt;DATE(2013,3,1),DATE(2020,3,1),DATE(YEAR(G7697)+7,MONTH(G7697),DAY(G7697))))))</f>
        <v>No Exp Date</v>
      </c>
      <c r="I7697" s="24">
        <v>37088</v>
      </c>
      <c r="J7697" s="24" t="str">
        <f>IF((H7697)="No Exp Date","N/A","")</f>
        <v>N/A</v>
      </c>
      <c r="K7697" s="27"/>
      <c r="L7697" s="69" t="str">
        <f>IF((K7697)="Amd",EDATE(J7697,18),"N/A")</f>
        <v>N/A</v>
      </c>
      <c r="M7697" s="18"/>
    </row>
    <row r="7698" spans="1:13" s="2" customFormat="1" x14ac:dyDescent="0.3">
      <c r="A7698" s="23">
        <v>806</v>
      </c>
      <c r="B7698" s="23">
        <v>15</v>
      </c>
      <c r="C7698" s="106">
        <v>41</v>
      </c>
      <c r="D7698" s="6" t="s">
        <v>1</v>
      </c>
      <c r="E7698" s="5" t="s">
        <v>5489</v>
      </c>
      <c r="F7698" s="6" t="s">
        <v>135</v>
      </c>
      <c r="G7698" s="25"/>
      <c r="H7698" s="24" t="str">
        <f>IF(G7698=0,"No Exp Date",(IF(I7698&lt;&gt;0,"No Exp Date",IF(G7698&lt;DATE(2013,3,1),DATE(2020,3,1),DATE(YEAR(G7698)+7,MONTH(G7698),DAY(G7698))))))</f>
        <v>No Exp Date</v>
      </c>
      <c r="I7698" s="24">
        <v>37088</v>
      </c>
      <c r="J7698" s="24" t="str">
        <f>IF((H7698)="No Exp Date","N/A","")</f>
        <v>N/A</v>
      </c>
      <c r="K7698" s="27"/>
      <c r="L7698" s="69" t="str">
        <f>IF((K7698)="Amd",EDATE(J7698,18),"N/A")</f>
        <v>N/A</v>
      </c>
      <c r="M7698" s="18"/>
    </row>
    <row r="7699" spans="1:13" s="2" customFormat="1" ht="25.5" x14ac:dyDescent="0.3">
      <c r="A7699" s="23">
        <v>806</v>
      </c>
      <c r="B7699" s="23">
        <v>15</v>
      </c>
      <c r="C7699" s="106">
        <v>50</v>
      </c>
      <c r="D7699" s="6" t="s">
        <v>3143</v>
      </c>
      <c r="E7699" s="5" t="s">
        <v>4725</v>
      </c>
      <c r="F7699" s="6"/>
      <c r="G7699" s="25">
        <v>43887</v>
      </c>
      <c r="H7699" s="24">
        <f>IF(G7699=0,"No Exp Date",(IF(I7699&lt;&gt;0,"No Exp Date",IF(G7699&lt;DATE(2013,3,1),DATE(2020,3,1),DATE(YEAR(G7699)+7,MONTH(G7699),DAY(G7699))))))</f>
        <v>46444</v>
      </c>
      <c r="I7699" s="24"/>
      <c r="J7699" s="25">
        <v>43887</v>
      </c>
      <c r="K7699" s="27" t="s">
        <v>7300</v>
      </c>
      <c r="L7699" s="69" t="str">
        <f>IF((K7699)="Amd",EDATE(J7699,18),"N/A")</f>
        <v>N/A</v>
      </c>
      <c r="M7699" s="18"/>
    </row>
    <row r="7700" spans="1:13" s="2" customFormat="1" x14ac:dyDescent="0.3">
      <c r="A7700" s="23">
        <v>806</v>
      </c>
      <c r="B7700" s="23">
        <v>15</v>
      </c>
      <c r="C7700" s="106">
        <v>60</v>
      </c>
      <c r="D7700" s="6" t="s">
        <v>3143</v>
      </c>
      <c r="E7700" s="5" t="s">
        <v>3639</v>
      </c>
      <c r="F7700" s="6"/>
      <c r="G7700" s="25">
        <v>43887</v>
      </c>
      <c r="H7700" s="24">
        <f>IF(G7700=0,"No Exp Date",(IF(I7700&lt;&gt;0,"No Exp Date",IF(G7700&lt;DATE(2013,3,1),DATE(2020,3,1),DATE(YEAR(G7700)+7,MONTH(G7700),DAY(G7700))))))</f>
        <v>46444</v>
      </c>
      <c r="I7700" s="24"/>
      <c r="J7700" s="25">
        <v>43887</v>
      </c>
      <c r="K7700" s="27" t="s">
        <v>7300</v>
      </c>
      <c r="L7700" s="69" t="str">
        <f>IF((K7700)="Amd",EDATE(J7700,18),"N/A")</f>
        <v>N/A</v>
      </c>
      <c r="M7700" s="18"/>
    </row>
    <row r="7701" spans="1:13" s="2" customFormat="1" x14ac:dyDescent="0.3">
      <c r="A7701" s="23">
        <v>806</v>
      </c>
      <c r="B7701" s="23">
        <v>15</v>
      </c>
      <c r="C7701" s="106">
        <v>70</v>
      </c>
      <c r="D7701" s="6" t="s">
        <v>3143</v>
      </c>
      <c r="E7701" s="5" t="s">
        <v>3640</v>
      </c>
      <c r="F7701" s="6"/>
      <c r="G7701" s="25">
        <v>43887</v>
      </c>
      <c r="H7701" s="24">
        <f>IF(G7701=0,"No Exp Date",(IF(I7701&lt;&gt;0,"No Exp Date",IF(G7701&lt;DATE(2013,3,1),DATE(2020,3,1),DATE(YEAR(G7701)+7,MONTH(G7701),DAY(G7701))))))</f>
        <v>46444</v>
      </c>
      <c r="I7701" s="24"/>
      <c r="J7701" s="25">
        <v>43887</v>
      </c>
      <c r="K7701" s="27" t="s">
        <v>7300</v>
      </c>
      <c r="L7701" s="69" t="str">
        <f>IF((K7701)="Amd",EDATE(J7701,18),"N/A")</f>
        <v>N/A</v>
      </c>
      <c r="M7701" s="18"/>
    </row>
    <row r="7702" spans="1:13" s="2" customFormat="1" x14ac:dyDescent="0.3">
      <c r="A7702" s="23">
        <v>806</v>
      </c>
      <c r="B7702" s="23">
        <v>15</v>
      </c>
      <c r="C7702" s="106">
        <v>80</v>
      </c>
      <c r="D7702" s="6" t="s">
        <v>1</v>
      </c>
      <c r="E7702" s="5" t="s">
        <v>4726</v>
      </c>
      <c r="F7702" s="6" t="s">
        <v>8347</v>
      </c>
      <c r="G7702" s="25">
        <v>40182</v>
      </c>
      <c r="H7702" s="24" t="str">
        <f>IF(G7702=0,"No Exp Date",(IF(I7702&lt;&gt;0,"No Exp Date",IF(G7702&lt;DATE(2013,3,1),DATE(2020,3,1),DATE(YEAR(G7702)+7,MONTH(G7702),DAY(G7702))))))</f>
        <v>No Exp Date</v>
      </c>
      <c r="I7702" s="24">
        <v>43742</v>
      </c>
      <c r="J7702" s="24" t="str">
        <f>IF((H7702)="No Exp Date","N/A","")</f>
        <v>N/A</v>
      </c>
      <c r="K7702" s="27"/>
      <c r="L7702" s="69" t="str">
        <f>IF((K7702)="Amd",EDATE(J7702,18),"N/A")</f>
        <v>N/A</v>
      </c>
      <c r="M7702" s="18"/>
    </row>
    <row r="7703" spans="1:13" s="2" customFormat="1" x14ac:dyDescent="0.3">
      <c r="A7703" s="23">
        <v>806</v>
      </c>
      <c r="B7703" s="23">
        <v>15</v>
      </c>
      <c r="C7703" s="106">
        <v>81</v>
      </c>
      <c r="D7703" s="23" t="s">
        <v>1</v>
      </c>
      <c r="E7703" s="18" t="s">
        <v>8128</v>
      </c>
      <c r="F7703" s="6" t="s">
        <v>135</v>
      </c>
      <c r="G7703" s="25">
        <v>43742</v>
      </c>
      <c r="H7703" s="24" t="str">
        <f>IF(G7703=0,"No Exp Date",(IF(I7703&lt;&gt;0,"No Exp Date",IF(G7703&lt;DATE(2013,3,1),DATE(2020,3,1),DATE(YEAR(G7703)+7,MONTH(G7703),DAY(G7703))))))</f>
        <v>No Exp Date</v>
      </c>
      <c r="I7703" s="24">
        <v>43742</v>
      </c>
      <c r="J7703" s="24" t="str">
        <f>IF((H7703)="No Exp Date","N/A","")</f>
        <v>N/A</v>
      </c>
      <c r="K7703" s="27"/>
      <c r="L7703" s="69" t="str">
        <f>IF((K7703)="Amd",EDATE(J7703,18),"N/A")</f>
        <v>N/A</v>
      </c>
      <c r="M7703" s="18"/>
    </row>
    <row r="7704" spans="1:13" s="2" customFormat="1" ht="25.5" x14ac:dyDescent="0.3">
      <c r="A7704" s="23">
        <v>806</v>
      </c>
      <c r="B7704" s="23">
        <v>15</v>
      </c>
      <c r="C7704" s="106">
        <v>90</v>
      </c>
      <c r="D7704" s="6" t="s">
        <v>3143</v>
      </c>
      <c r="E7704" s="5" t="s">
        <v>3641</v>
      </c>
      <c r="F7704" s="6"/>
      <c r="G7704" s="25">
        <v>43956</v>
      </c>
      <c r="H7704" s="24">
        <f>IF(G7704=0,"No Exp Date",(IF(I7704&lt;&gt;0,"No Exp Date",IF(G7704&lt;DATE(2013,3,1),DATE(2020,3,1),DATE(YEAR(G7704)+7,MONTH(G7704),DAY(G7704))))))</f>
        <v>46512</v>
      </c>
      <c r="I7704" s="24"/>
      <c r="J7704" s="24">
        <v>43889</v>
      </c>
      <c r="K7704" s="27" t="s">
        <v>7300</v>
      </c>
      <c r="L7704" s="69" t="str">
        <f>IF((K7704)="Amd",EDATE(J7704,18),"N/A")</f>
        <v>N/A</v>
      </c>
      <c r="M7704" s="18"/>
    </row>
    <row r="7705" spans="1:13" s="2" customFormat="1" x14ac:dyDescent="0.3">
      <c r="A7705" s="23">
        <v>806</v>
      </c>
      <c r="B7705" s="23">
        <v>17</v>
      </c>
      <c r="C7705" s="106">
        <v>5</v>
      </c>
      <c r="D7705" s="6" t="s">
        <v>3143</v>
      </c>
      <c r="E7705" s="5" t="s">
        <v>3642</v>
      </c>
      <c r="F7705" s="6"/>
      <c r="G7705" s="25">
        <v>43887</v>
      </c>
      <c r="H7705" s="24">
        <f>IF(G7705=0,"No Exp Date",(IF(I7705&lt;&gt;0,"No Exp Date",IF(G7705&lt;DATE(2013,3,1),DATE(2020,3,1),DATE(YEAR(G7705)+7,MONTH(G7705),DAY(G7705))))))</f>
        <v>46444</v>
      </c>
      <c r="I7705" s="24"/>
      <c r="J7705" s="25">
        <v>43887</v>
      </c>
      <c r="K7705" s="27" t="s">
        <v>7300</v>
      </c>
      <c r="L7705" s="69" t="str">
        <f>IF((K7705)="Amd",EDATE(J7705,18),"N/A")</f>
        <v>N/A</v>
      </c>
      <c r="M7705" s="18"/>
    </row>
    <row r="7706" spans="1:13" s="2" customFormat="1" x14ac:dyDescent="0.3">
      <c r="A7706" s="23">
        <v>806</v>
      </c>
      <c r="B7706" s="23">
        <v>17</v>
      </c>
      <c r="C7706" s="106">
        <v>10</v>
      </c>
      <c r="D7706" s="6" t="s">
        <v>1</v>
      </c>
      <c r="E7706" s="5" t="s">
        <v>3643</v>
      </c>
      <c r="F7706" s="6"/>
      <c r="G7706" s="25">
        <v>27577</v>
      </c>
      <c r="H7706" s="24" t="str">
        <f>IF(G7706=0,"No Exp Date",(IF(I7706&lt;&gt;0,"No Exp Date",IF(G7706&lt;DATE(2013,3,1),DATE(2020,3,1),DATE(YEAR(G7706)+7,MONTH(G7706),DAY(G7706))))))</f>
        <v>No Exp Date</v>
      </c>
      <c r="I7706" s="24">
        <v>43406</v>
      </c>
      <c r="J7706" s="24" t="str">
        <f>IF((H7706)="No Exp Date","N/A","")</f>
        <v>N/A</v>
      </c>
      <c r="K7706" s="27"/>
      <c r="L7706" s="69" t="str">
        <f>IF((K7706)="Amd",EDATE(J7706,18),"N/A")</f>
        <v>N/A</v>
      </c>
      <c r="M7706" s="18"/>
    </row>
    <row r="7707" spans="1:13" s="2" customFormat="1" ht="25.5" x14ac:dyDescent="0.3">
      <c r="A7707" s="23">
        <v>806</v>
      </c>
      <c r="B7707" s="23">
        <v>17</v>
      </c>
      <c r="C7707" s="106">
        <v>20</v>
      </c>
      <c r="D7707" s="6" t="s">
        <v>3143</v>
      </c>
      <c r="E7707" s="5" t="s">
        <v>3644</v>
      </c>
      <c r="F7707" s="6"/>
      <c r="G7707" s="25">
        <v>43406</v>
      </c>
      <c r="H7707" s="24">
        <f>IF(G7707=0,"No Exp Date",(IF(I7707&lt;&gt;0,"No Exp Date",IF(G7707&lt;DATE(2013,3,1),DATE(2020,3,1),DATE(YEAR(G7707)+7,MONTH(G7707),DAY(G7707))))))</f>
        <v>45963</v>
      </c>
      <c r="I7707" s="24"/>
      <c r="J7707" s="24" t="str">
        <f>IF((H7707)="No Exp Date","N/A","")</f>
        <v/>
      </c>
      <c r="K7707" s="27"/>
      <c r="L7707" s="69" t="str">
        <f>IF((K7707)="Amd",EDATE(J7707,18),"N/A")</f>
        <v>N/A</v>
      </c>
      <c r="M7707" s="18"/>
    </row>
    <row r="7708" spans="1:13" s="2" customFormat="1" ht="25.5" x14ac:dyDescent="0.3">
      <c r="A7708" s="23">
        <v>806</v>
      </c>
      <c r="B7708" s="23">
        <v>17</v>
      </c>
      <c r="C7708" s="106">
        <v>21</v>
      </c>
      <c r="D7708" s="6" t="s">
        <v>1</v>
      </c>
      <c r="E7708" s="5" t="s">
        <v>3645</v>
      </c>
      <c r="F7708" s="6" t="s">
        <v>135</v>
      </c>
      <c r="G7708" s="25"/>
      <c r="H7708" s="24" t="str">
        <f>IF(G7708=0,"No Exp Date",(IF(I7708&lt;&gt;0,"No Exp Date",IF(G7708&lt;DATE(2013,3,1),DATE(2020,3,1),DATE(YEAR(G7708)+7,MONTH(G7708),DAY(G7708))))))</f>
        <v>No Exp Date</v>
      </c>
      <c r="I7708" s="24"/>
      <c r="J7708" s="24" t="str">
        <f>IF((H7708)="No Exp Date","N/A","")</f>
        <v>N/A</v>
      </c>
      <c r="K7708" s="27"/>
      <c r="L7708" s="69" t="str">
        <f>IF((K7708)="Amd",EDATE(J7708,18),"N/A")</f>
        <v>N/A</v>
      </c>
      <c r="M7708" s="18"/>
    </row>
    <row r="7709" spans="1:13" s="2" customFormat="1" x14ac:dyDescent="0.3">
      <c r="A7709" s="23">
        <v>806</v>
      </c>
      <c r="B7709" s="23">
        <v>17</v>
      </c>
      <c r="C7709" s="106">
        <v>30</v>
      </c>
      <c r="D7709" s="6" t="s">
        <v>3143</v>
      </c>
      <c r="E7709" s="5" t="s">
        <v>3646</v>
      </c>
      <c r="F7709" s="6"/>
      <c r="G7709" s="25">
        <v>43887</v>
      </c>
      <c r="H7709" s="24">
        <f>IF(G7709=0,"No Exp Date",(IF(I7709&lt;&gt;0,"No Exp Date",IF(G7709&lt;DATE(2013,3,1),DATE(2020,3,1),DATE(YEAR(G7709)+7,MONTH(G7709),DAY(G7709))))))</f>
        <v>46444</v>
      </c>
      <c r="I7709" s="24"/>
      <c r="J7709" s="25">
        <v>43887</v>
      </c>
      <c r="K7709" s="27" t="s">
        <v>7300</v>
      </c>
      <c r="L7709" s="69" t="str">
        <f>IF((K7709)="Amd",EDATE(J7709,18),"N/A")</f>
        <v>N/A</v>
      </c>
      <c r="M7709" s="18"/>
    </row>
    <row r="7710" spans="1:13" s="2" customFormat="1" x14ac:dyDescent="0.3">
      <c r="A7710" s="23">
        <v>806</v>
      </c>
      <c r="B7710" s="23">
        <v>17</v>
      </c>
      <c r="C7710" s="106">
        <v>40</v>
      </c>
      <c r="D7710" s="6" t="s">
        <v>1</v>
      </c>
      <c r="E7710" s="18" t="s">
        <v>9069</v>
      </c>
      <c r="F7710" s="5" t="s">
        <v>9070</v>
      </c>
      <c r="G7710" s="25"/>
      <c r="H7710" s="24" t="str">
        <f>IF(G7710=0,"No Exp Date",(IF(I7710&lt;&gt;0,"No Exp Date",IF(G7710&lt;DATE(2013,3,1),DATE(2020,3,1),DATE(YEAR(G7710)+7,MONTH(G7710),DAY(G7710))))))</f>
        <v>No Exp Date</v>
      </c>
      <c r="I7710" s="24"/>
      <c r="J7710" s="24" t="str">
        <f>IF((H7710)="No Exp Date","N/A","")</f>
        <v>N/A</v>
      </c>
      <c r="K7710" s="27"/>
      <c r="L7710" s="69" t="str">
        <f>IF((K7710)="Amd",EDATE(J7710,18),"N/A")</f>
        <v>N/A</v>
      </c>
      <c r="M7710" s="18"/>
    </row>
    <row r="7711" spans="1:13" s="2" customFormat="1" ht="25.5" x14ac:dyDescent="0.3">
      <c r="A7711" s="23">
        <v>806</v>
      </c>
      <c r="B7711" s="23">
        <v>17</v>
      </c>
      <c r="C7711" s="106">
        <v>50</v>
      </c>
      <c r="D7711" s="6" t="s">
        <v>3143</v>
      </c>
      <c r="E7711" s="5" t="s">
        <v>3647</v>
      </c>
      <c r="F7711" s="6"/>
      <c r="G7711" s="25">
        <v>43887</v>
      </c>
      <c r="H7711" s="24">
        <f>IF(G7711=0,"No Exp Date",(IF(I7711&lt;&gt;0,"No Exp Date",IF(G7711&lt;DATE(2013,3,1),DATE(2020,3,1),DATE(YEAR(G7711)+7,MONTH(G7711),DAY(G7711))))))</f>
        <v>46444</v>
      </c>
      <c r="I7711" s="24"/>
      <c r="J7711" s="25">
        <v>43887</v>
      </c>
      <c r="K7711" s="27" t="s">
        <v>7300</v>
      </c>
      <c r="L7711" s="69" t="str">
        <f>IF((K7711)="Amd",EDATE(J7711,18),"N/A")</f>
        <v>N/A</v>
      </c>
      <c r="M7711" s="18"/>
    </row>
    <row r="7712" spans="1:13" s="2" customFormat="1" ht="25.5" x14ac:dyDescent="0.3">
      <c r="A7712" s="23">
        <v>806</v>
      </c>
      <c r="B7712" s="23">
        <v>17</v>
      </c>
      <c r="C7712" s="106">
        <v>60</v>
      </c>
      <c r="D7712" s="6" t="s">
        <v>1</v>
      </c>
      <c r="E7712" s="5" t="s">
        <v>6969</v>
      </c>
      <c r="F7712" s="6" t="s">
        <v>10257</v>
      </c>
      <c r="G7712" s="25"/>
      <c r="H7712" s="24" t="str">
        <f>IF(G7712=0,"No Exp Date",(IF(I7712&lt;&gt;0,"No Exp Date",IF(G7712&lt;DATE(2013,3,1),DATE(2020,3,1),DATE(YEAR(G7712)+7,MONTH(G7712),DAY(G7712))))))</f>
        <v>No Exp Date</v>
      </c>
      <c r="I7712" s="24"/>
      <c r="J7712" s="24" t="str">
        <f>IF((H7712)="No Exp Date","N/A","")</f>
        <v>N/A</v>
      </c>
      <c r="K7712" s="27"/>
      <c r="L7712" s="69" t="str">
        <f>IF((K7712)="Amd",EDATE(J7712,18),"N/A")</f>
        <v>N/A</v>
      </c>
      <c r="M7712" s="18"/>
    </row>
    <row r="7713" spans="1:13" s="2" customFormat="1" ht="25.5" x14ac:dyDescent="0.3">
      <c r="A7713" s="23">
        <v>806</v>
      </c>
      <c r="B7713" s="23">
        <v>17</v>
      </c>
      <c r="C7713" s="106">
        <v>65</v>
      </c>
      <c r="D7713" s="6" t="s">
        <v>1</v>
      </c>
      <c r="E7713" s="18"/>
      <c r="F7713" s="5" t="s">
        <v>10258</v>
      </c>
      <c r="G7713" s="25"/>
      <c r="H7713" s="24" t="str">
        <f>IF(G7713=0,"No Exp Date",(IF(I7713&lt;&gt;0,"No Exp Date",IF(G7713&lt;DATE(2013,3,1),DATE(2020,3,1),DATE(YEAR(G7713)+7,MONTH(G7713),DAY(G7713))))))</f>
        <v>No Exp Date</v>
      </c>
      <c r="I7713" s="24"/>
      <c r="J7713" s="24" t="str">
        <f>IF((H7713)="No Exp Date","N/A","")</f>
        <v>N/A</v>
      </c>
      <c r="K7713" s="27"/>
      <c r="L7713" s="69" t="str">
        <f>IF((K7713)="Amd",EDATE(J7713,18),"N/A")</f>
        <v>N/A</v>
      </c>
      <c r="M7713" s="18"/>
    </row>
    <row r="7714" spans="1:13" s="2" customFormat="1" x14ac:dyDescent="0.3">
      <c r="A7714" s="23">
        <v>806</v>
      </c>
      <c r="B7714" s="23">
        <v>17</v>
      </c>
      <c r="C7714" s="106">
        <v>66</v>
      </c>
      <c r="D7714" s="6" t="s">
        <v>1</v>
      </c>
      <c r="E7714" s="5" t="s">
        <v>6974</v>
      </c>
      <c r="F7714" s="6" t="s">
        <v>10259</v>
      </c>
      <c r="G7714" s="25"/>
      <c r="H7714" s="24" t="str">
        <f>IF(G7714=0,"No Exp Date",(IF(I7714&lt;&gt;0,"No Exp Date",IF(G7714&lt;DATE(2013,3,1),DATE(2020,3,1),DATE(YEAR(G7714)+7,MONTH(G7714),DAY(G7714))))))</f>
        <v>No Exp Date</v>
      </c>
      <c r="I7714" s="24"/>
      <c r="J7714" s="24" t="str">
        <f>IF((H7714)="No Exp Date","N/A","")</f>
        <v>N/A</v>
      </c>
      <c r="K7714" s="27"/>
      <c r="L7714" s="69" t="str">
        <f>IF((K7714)="Amd",EDATE(J7714,18),"N/A")</f>
        <v>N/A</v>
      </c>
      <c r="M7714" s="18"/>
    </row>
    <row r="7715" spans="1:13" s="2" customFormat="1" ht="25.5" x14ac:dyDescent="0.3">
      <c r="A7715" s="23">
        <v>806</v>
      </c>
      <c r="B7715" s="23">
        <v>17</v>
      </c>
      <c r="C7715" s="106">
        <v>70</v>
      </c>
      <c r="D7715" s="6" t="s">
        <v>3143</v>
      </c>
      <c r="E7715" s="5" t="s">
        <v>3648</v>
      </c>
      <c r="F7715" s="6"/>
      <c r="G7715" s="25">
        <v>43887</v>
      </c>
      <c r="H7715" s="24">
        <f>IF(G7715=0,"No Exp Date",(IF(I7715&lt;&gt;0,"No Exp Date",IF(G7715&lt;DATE(2013,3,1),DATE(2020,3,1),DATE(YEAR(G7715)+7,MONTH(G7715),DAY(G7715))))))</f>
        <v>46444</v>
      </c>
      <c r="I7715" s="24"/>
      <c r="J7715" s="25">
        <v>43887</v>
      </c>
      <c r="K7715" s="27" t="s">
        <v>7300</v>
      </c>
      <c r="L7715" s="69" t="str">
        <f>IF((K7715)="Amd",EDATE(J7715,18),"N/A")</f>
        <v>N/A</v>
      </c>
      <c r="M7715" s="18"/>
    </row>
    <row r="7716" spans="1:13" s="2" customFormat="1" x14ac:dyDescent="0.3">
      <c r="A7716" s="23">
        <v>806</v>
      </c>
      <c r="B7716" s="23">
        <v>17</v>
      </c>
      <c r="C7716" s="106">
        <v>80</v>
      </c>
      <c r="D7716" s="6" t="s">
        <v>1</v>
      </c>
      <c r="E7716" s="5" t="s">
        <v>6970</v>
      </c>
      <c r="F7716" s="6" t="s">
        <v>10260</v>
      </c>
      <c r="G7716" s="25"/>
      <c r="H7716" s="24" t="str">
        <f>IF(G7716=0,"No Exp Date",(IF(I7716&lt;&gt;0,"No Exp Date",IF(G7716&lt;DATE(2013,3,1),DATE(2020,3,1),DATE(YEAR(G7716)+7,MONTH(G7716),DAY(G7716))))))</f>
        <v>No Exp Date</v>
      </c>
      <c r="I7716" s="24"/>
      <c r="J7716" s="24" t="str">
        <f>IF((H7716)="No Exp Date","N/A","")</f>
        <v>N/A</v>
      </c>
      <c r="K7716" s="27"/>
      <c r="L7716" s="69" t="str">
        <f>IF((K7716)="Amd",EDATE(J7716,18),"N/A")</f>
        <v>N/A</v>
      </c>
      <c r="M7716" s="18"/>
    </row>
    <row r="7717" spans="1:13" s="2" customFormat="1" ht="25.5" x14ac:dyDescent="0.3">
      <c r="A7717" s="23">
        <v>806</v>
      </c>
      <c r="B7717" s="23">
        <v>17</v>
      </c>
      <c r="C7717" s="106">
        <v>81</v>
      </c>
      <c r="D7717" s="6" t="s">
        <v>3143</v>
      </c>
      <c r="E7717" s="5" t="s">
        <v>3649</v>
      </c>
      <c r="F7717" s="6"/>
      <c r="G7717" s="25">
        <v>43887</v>
      </c>
      <c r="H7717" s="24">
        <f>IF(G7717=0,"No Exp Date",(IF(I7717&lt;&gt;0,"No Exp Date",IF(G7717&lt;DATE(2013,3,1),DATE(2020,3,1),DATE(YEAR(G7717)+7,MONTH(G7717),DAY(G7717))))))</f>
        <v>46444</v>
      </c>
      <c r="I7717" s="24"/>
      <c r="J7717" s="25">
        <v>43887</v>
      </c>
      <c r="K7717" s="27" t="s">
        <v>7300</v>
      </c>
      <c r="L7717" s="69" t="str">
        <f>IF((K7717)="Amd",EDATE(J7717,18),"N/A")</f>
        <v>N/A</v>
      </c>
      <c r="M7717" s="18"/>
    </row>
    <row r="7718" spans="1:13" s="2" customFormat="1" ht="25.5" x14ac:dyDescent="0.3">
      <c r="A7718" s="23">
        <v>806</v>
      </c>
      <c r="B7718" s="23">
        <v>17</v>
      </c>
      <c r="C7718" s="106">
        <v>83</v>
      </c>
      <c r="D7718" s="6" t="s">
        <v>3143</v>
      </c>
      <c r="E7718" s="5" t="s">
        <v>3650</v>
      </c>
      <c r="F7718" s="6"/>
      <c r="G7718" s="25">
        <v>43887</v>
      </c>
      <c r="H7718" s="24">
        <f>IF(G7718=0,"No Exp Date",(IF(I7718&lt;&gt;0,"No Exp Date",IF(G7718&lt;DATE(2013,3,1),DATE(2020,3,1),DATE(YEAR(G7718)+7,MONTH(G7718),DAY(G7718))))))</f>
        <v>46444</v>
      </c>
      <c r="I7718" s="24"/>
      <c r="J7718" s="25">
        <v>43887</v>
      </c>
      <c r="K7718" s="27" t="s">
        <v>7300</v>
      </c>
      <c r="L7718" s="69" t="str">
        <f>IF((K7718)="Amd",EDATE(J7718,18),"N/A")</f>
        <v>N/A</v>
      </c>
      <c r="M7718" s="18"/>
    </row>
    <row r="7719" spans="1:13" s="2" customFormat="1" ht="25.5" x14ac:dyDescent="0.3">
      <c r="A7719" s="23">
        <v>806</v>
      </c>
      <c r="B7719" s="23">
        <v>17</v>
      </c>
      <c r="C7719" s="106">
        <v>85</v>
      </c>
      <c r="D7719" s="6" t="s">
        <v>3143</v>
      </c>
      <c r="E7719" s="5" t="s">
        <v>3651</v>
      </c>
      <c r="F7719" s="6"/>
      <c r="G7719" s="25">
        <v>43887</v>
      </c>
      <c r="H7719" s="24">
        <f>IF(G7719=0,"No Exp Date",(IF(I7719&lt;&gt;0,"No Exp Date",IF(G7719&lt;DATE(2013,3,1),DATE(2020,3,1),DATE(YEAR(G7719)+7,MONTH(G7719),DAY(G7719))))))</f>
        <v>46444</v>
      </c>
      <c r="I7719" s="24"/>
      <c r="J7719" s="25">
        <v>43887</v>
      </c>
      <c r="K7719" s="27" t="s">
        <v>7300</v>
      </c>
      <c r="L7719" s="69" t="str">
        <f>IF((K7719)="Amd",EDATE(J7719,18),"N/A")</f>
        <v>N/A</v>
      </c>
      <c r="M7719" s="18"/>
    </row>
    <row r="7720" spans="1:13" s="2" customFormat="1" ht="63.75" x14ac:dyDescent="0.3">
      <c r="A7720" s="23">
        <v>806</v>
      </c>
      <c r="B7720" s="23">
        <v>17</v>
      </c>
      <c r="C7720" s="106">
        <v>90</v>
      </c>
      <c r="D7720" s="6" t="s">
        <v>1</v>
      </c>
      <c r="E7720" s="5" t="s">
        <v>3652</v>
      </c>
      <c r="F7720" s="6"/>
      <c r="G7720" s="25">
        <v>34162</v>
      </c>
      <c r="H7720" s="24" t="str">
        <f>IF(G7720=0,"No Exp Date",(IF(I7720&lt;&gt;0,"No Exp Date",IF(G7720&lt;DATE(2013,3,1),DATE(2020,3,1),DATE(YEAR(G7720)+7,MONTH(G7720),DAY(G7720))))))</f>
        <v>No Exp Date</v>
      </c>
      <c r="I7720" s="24">
        <v>43406</v>
      </c>
      <c r="J7720" s="24" t="str">
        <f>IF((H7720)="No Exp Date","N/A","")</f>
        <v>N/A</v>
      </c>
      <c r="K7720" s="27"/>
      <c r="L7720" s="69" t="str">
        <f>IF((K7720)="Amd",EDATE(J7720,18),"N/A")</f>
        <v>N/A</v>
      </c>
      <c r="M7720" s="18"/>
    </row>
    <row r="7721" spans="1:13" s="2" customFormat="1" ht="89.25" x14ac:dyDescent="0.3">
      <c r="A7721" s="23">
        <v>806</v>
      </c>
      <c r="B7721" s="23">
        <v>17</v>
      </c>
      <c r="C7721" s="106">
        <v>91</v>
      </c>
      <c r="D7721" s="6" t="s">
        <v>1</v>
      </c>
      <c r="E7721" s="5" t="s">
        <v>7682</v>
      </c>
      <c r="F7721" s="6" t="s">
        <v>135</v>
      </c>
      <c r="G7721" s="25">
        <v>43406</v>
      </c>
      <c r="H7721" s="24" t="str">
        <f>IF(G7721=0,"No Exp Date",(IF(I7721&lt;&gt;0,"No Exp Date",IF(G7721&lt;DATE(2013,3,1),DATE(2020,3,1),DATE(YEAR(G7721)+7,MONTH(G7721),DAY(G7721))))))</f>
        <v>No Exp Date</v>
      </c>
      <c r="I7721" s="24">
        <v>43406</v>
      </c>
      <c r="J7721" s="24" t="str">
        <f>IF((H7721)="No Exp Date","N/A","")</f>
        <v>N/A</v>
      </c>
      <c r="K7721" s="27"/>
      <c r="L7721" s="69" t="str">
        <f>IF((K7721)="Amd",EDATE(J7721,18),"N/A")</f>
        <v>N/A</v>
      </c>
      <c r="M7721" s="18"/>
    </row>
    <row r="7722" spans="1:13" s="2" customFormat="1" ht="38.25" x14ac:dyDescent="0.3">
      <c r="A7722" s="23">
        <v>806</v>
      </c>
      <c r="B7722" s="23">
        <v>17</v>
      </c>
      <c r="C7722" s="106">
        <v>95</v>
      </c>
      <c r="D7722" s="6" t="s">
        <v>3143</v>
      </c>
      <c r="E7722" s="5" t="s">
        <v>3653</v>
      </c>
      <c r="F7722" s="6"/>
      <c r="G7722" s="25">
        <v>43887</v>
      </c>
      <c r="H7722" s="24">
        <f>IF(G7722=0,"No Exp Date",(IF(I7722&lt;&gt;0,"No Exp Date",IF(G7722&lt;DATE(2013,3,1),DATE(2020,3,1),DATE(YEAR(G7722)+7,MONTH(G7722),DAY(G7722))))))</f>
        <v>46444</v>
      </c>
      <c r="I7722" s="24"/>
      <c r="J7722" s="25">
        <v>43887</v>
      </c>
      <c r="K7722" s="27" t="s">
        <v>7300</v>
      </c>
      <c r="L7722" s="69" t="str">
        <f>IF((K7722)="Amd",EDATE(J7722,18),"N/A")</f>
        <v>N/A</v>
      </c>
      <c r="M7722" s="18"/>
    </row>
    <row r="7723" spans="1:13" s="2" customFormat="1" x14ac:dyDescent="0.3">
      <c r="A7723" s="23">
        <v>806</v>
      </c>
      <c r="B7723" s="23">
        <v>17</v>
      </c>
      <c r="C7723" s="106">
        <v>96</v>
      </c>
      <c r="D7723" s="23" t="s">
        <v>1</v>
      </c>
      <c r="E7723" s="18" t="s">
        <v>8489</v>
      </c>
      <c r="F7723" s="6" t="s">
        <v>8790</v>
      </c>
      <c r="G7723" s="25"/>
      <c r="H7723" s="24" t="str">
        <f>IF(G7723=0,"No Exp Date",(IF(I7723&lt;&gt;0,"No Exp Date",IF(G7723&lt;DATE(2013,3,1),DATE(2020,3,1),DATE(YEAR(G7723)+7,MONTH(G7723),DAY(G7723))))))</f>
        <v>No Exp Date</v>
      </c>
      <c r="I7723" s="24"/>
      <c r="J7723" s="25" t="str">
        <f>IF((H7723)="No Exp Date","N/A","")</f>
        <v>N/A</v>
      </c>
      <c r="K7723" s="27"/>
      <c r="L7723" s="69" t="str">
        <f>IF((K7723)="Amd",EDATE(J7723,18),"N/A")</f>
        <v>N/A</v>
      </c>
      <c r="M7723" s="18"/>
    </row>
    <row r="7724" spans="1:13" s="2" customFormat="1" ht="25.5" x14ac:dyDescent="0.3">
      <c r="A7724" s="23">
        <v>806</v>
      </c>
      <c r="B7724" s="23">
        <v>17</v>
      </c>
      <c r="C7724" s="106">
        <v>100</v>
      </c>
      <c r="D7724" s="6" t="s">
        <v>3143</v>
      </c>
      <c r="E7724" s="5" t="s">
        <v>3654</v>
      </c>
      <c r="F7724" s="6"/>
      <c r="G7724" s="25">
        <v>43887</v>
      </c>
      <c r="H7724" s="24">
        <f>IF(G7724=0,"No Exp Date",(IF(I7724&lt;&gt;0,"No Exp Date",IF(G7724&lt;DATE(2013,3,1),DATE(2020,3,1),DATE(YEAR(G7724)+7,MONTH(G7724),DAY(G7724))))))</f>
        <v>46444</v>
      </c>
      <c r="I7724" s="24"/>
      <c r="J7724" s="25">
        <v>43887</v>
      </c>
      <c r="K7724" s="27" t="s">
        <v>7300</v>
      </c>
      <c r="L7724" s="69" t="str">
        <f>IF((K7724)="Amd",EDATE(J7724,18),"N/A")</f>
        <v>N/A</v>
      </c>
      <c r="M7724" s="18"/>
    </row>
    <row r="7725" spans="1:13" s="2" customFormat="1" ht="38.25" x14ac:dyDescent="0.3">
      <c r="A7725" s="23">
        <v>806</v>
      </c>
      <c r="B7725" s="23">
        <v>17</v>
      </c>
      <c r="C7725" s="106">
        <v>110</v>
      </c>
      <c r="D7725" s="6" t="s">
        <v>1</v>
      </c>
      <c r="E7725" s="5" t="s">
        <v>6967</v>
      </c>
      <c r="F7725" s="6" t="s">
        <v>10261</v>
      </c>
      <c r="G7725" s="25"/>
      <c r="H7725" s="24" t="str">
        <f>IF(G7725=0,"No Exp Date",(IF(I7725&lt;&gt;0,"No Exp Date",IF(G7725&lt;DATE(2013,3,1),DATE(2020,3,1),DATE(YEAR(G7725)+7,MONTH(G7725),DAY(G7725))))))</f>
        <v>No Exp Date</v>
      </c>
      <c r="I7725" s="24"/>
      <c r="J7725" s="24" t="str">
        <f>IF((H7725)="No Exp Date","N/A","")</f>
        <v>N/A</v>
      </c>
      <c r="K7725" s="27"/>
      <c r="L7725" s="69" t="str">
        <f>IF((K7725)="Amd",EDATE(J7725,18),"N/A")</f>
        <v>N/A</v>
      </c>
      <c r="M7725" s="18"/>
    </row>
    <row r="7726" spans="1:13" s="2" customFormat="1" x14ac:dyDescent="0.3">
      <c r="A7726" s="23">
        <v>806</v>
      </c>
      <c r="B7726" s="23">
        <v>17</v>
      </c>
      <c r="C7726" s="106">
        <v>120</v>
      </c>
      <c r="D7726" s="6" t="s">
        <v>1</v>
      </c>
      <c r="E7726" s="5" t="s">
        <v>6966</v>
      </c>
      <c r="F7726" s="6" t="s">
        <v>10261</v>
      </c>
      <c r="G7726" s="25"/>
      <c r="H7726" s="24" t="str">
        <f>IF(G7726=0,"No Exp Date",(IF(I7726&lt;&gt;0,"No Exp Date",IF(G7726&lt;DATE(2013,3,1),DATE(2020,3,1),DATE(YEAR(G7726)+7,MONTH(G7726),DAY(G7726))))))</f>
        <v>No Exp Date</v>
      </c>
      <c r="I7726" s="24"/>
      <c r="J7726" s="24" t="str">
        <f>IF((H7726)="No Exp Date","N/A","")</f>
        <v>N/A</v>
      </c>
      <c r="K7726" s="27"/>
      <c r="L7726" s="69" t="str">
        <f>IF((K7726)="Amd",EDATE(J7726,18),"N/A")</f>
        <v>N/A</v>
      </c>
      <c r="M7726" s="18"/>
    </row>
    <row r="7727" spans="1:13" s="2" customFormat="1" ht="25.5" x14ac:dyDescent="0.3">
      <c r="A7727" s="23">
        <v>806</v>
      </c>
      <c r="B7727" s="23">
        <v>17</v>
      </c>
      <c r="C7727" s="106">
        <v>130</v>
      </c>
      <c r="D7727" s="6" t="s">
        <v>1</v>
      </c>
      <c r="E7727" s="5" t="s">
        <v>3655</v>
      </c>
      <c r="F7727" s="6"/>
      <c r="G7727" s="25">
        <v>35410</v>
      </c>
      <c r="H7727" s="24" t="str">
        <f>IF(G7727=0,"No Exp Date",(IF(I7727&lt;&gt;0,"No Exp Date",IF(G7727&lt;DATE(2013,3,1),DATE(2020,3,1),DATE(YEAR(G7727)+7,MONTH(G7727),DAY(G7727))))))</f>
        <v>No Exp Date</v>
      </c>
      <c r="I7727" s="24">
        <v>43406</v>
      </c>
      <c r="J7727" s="24" t="str">
        <f>IF((H7727)="No Exp Date","N/A","")</f>
        <v>N/A</v>
      </c>
      <c r="K7727" s="27"/>
      <c r="L7727" s="69" t="str">
        <f>IF((K7727)="Amd",EDATE(J7727,18),"N/A")</f>
        <v>N/A</v>
      </c>
      <c r="M7727" s="18"/>
    </row>
    <row r="7728" spans="1:13" s="2" customFormat="1" ht="25.5" x14ac:dyDescent="0.3">
      <c r="A7728" s="23">
        <v>806</v>
      </c>
      <c r="B7728" s="23">
        <v>17</v>
      </c>
      <c r="C7728" s="106">
        <v>140</v>
      </c>
      <c r="D7728" s="6" t="s">
        <v>1</v>
      </c>
      <c r="E7728" s="5" t="s">
        <v>6971</v>
      </c>
      <c r="F7728" s="6" t="s">
        <v>10262</v>
      </c>
      <c r="G7728" s="25"/>
      <c r="H7728" s="24" t="str">
        <f>IF(G7728=0,"No Exp Date",(IF(I7728&lt;&gt;0,"No Exp Date",IF(G7728&lt;DATE(2013,3,1),DATE(2020,3,1),DATE(YEAR(G7728)+7,MONTH(G7728),DAY(G7728))))))</f>
        <v>No Exp Date</v>
      </c>
      <c r="I7728" s="24"/>
      <c r="J7728" s="24" t="str">
        <f>IF((H7728)="No Exp Date","N/A","")</f>
        <v>N/A</v>
      </c>
      <c r="K7728" s="27"/>
      <c r="L7728" s="69" t="str">
        <f>IF((K7728)="Amd",EDATE(J7728,18),"N/A")</f>
        <v>N/A</v>
      </c>
      <c r="M7728" s="18"/>
    </row>
    <row r="7729" spans="1:13" s="2" customFormat="1" ht="25.5" x14ac:dyDescent="0.3">
      <c r="A7729" s="23">
        <v>806</v>
      </c>
      <c r="B7729" s="23">
        <v>17</v>
      </c>
      <c r="C7729" s="106">
        <v>150</v>
      </c>
      <c r="D7729" s="6" t="s">
        <v>3143</v>
      </c>
      <c r="E7729" s="5" t="s">
        <v>3658</v>
      </c>
      <c r="F7729" s="6"/>
      <c r="G7729" s="25">
        <v>43887</v>
      </c>
      <c r="H7729" s="24">
        <f>IF(G7729=0,"No Exp Date",(IF(I7729&lt;&gt;0,"No Exp Date",IF(G7729&lt;DATE(2013,3,1),DATE(2020,3,1),DATE(YEAR(G7729)+7,MONTH(G7729),DAY(G7729))))))</f>
        <v>46444</v>
      </c>
      <c r="I7729" s="24"/>
      <c r="J7729" s="25">
        <v>43887</v>
      </c>
      <c r="K7729" s="27" t="s">
        <v>7300</v>
      </c>
      <c r="L7729" s="69" t="str">
        <f>IF((K7729)="Amd",EDATE(J7729,18),"N/A")</f>
        <v>N/A</v>
      </c>
      <c r="M7729" s="18"/>
    </row>
    <row r="7730" spans="1:13" s="2" customFormat="1" ht="25.5" x14ac:dyDescent="0.3">
      <c r="A7730" s="23">
        <v>806</v>
      </c>
      <c r="B7730" s="23">
        <v>17</v>
      </c>
      <c r="C7730" s="106">
        <v>160</v>
      </c>
      <c r="D7730" s="6" t="s">
        <v>3143</v>
      </c>
      <c r="E7730" s="5" t="s">
        <v>3659</v>
      </c>
      <c r="F7730" s="6"/>
      <c r="G7730" s="25">
        <v>43887</v>
      </c>
      <c r="H7730" s="24">
        <f>IF(G7730=0,"No Exp Date",(IF(I7730&lt;&gt;0,"No Exp Date",IF(G7730&lt;DATE(2013,3,1),DATE(2020,3,1),DATE(YEAR(G7730)+7,MONTH(G7730),DAY(G7730))))))</f>
        <v>46444</v>
      </c>
      <c r="I7730" s="24"/>
      <c r="J7730" s="25">
        <v>43887</v>
      </c>
      <c r="K7730" s="27" t="s">
        <v>7300</v>
      </c>
      <c r="L7730" s="69" t="str">
        <f>IF((K7730)="Amd",EDATE(J7730,18),"N/A")</f>
        <v>N/A</v>
      </c>
      <c r="M7730" s="18"/>
    </row>
    <row r="7731" spans="1:13" s="2" customFormat="1" x14ac:dyDescent="0.3">
      <c r="A7731" s="23">
        <v>806</v>
      </c>
      <c r="B7731" s="23">
        <v>17</v>
      </c>
      <c r="C7731" s="106">
        <v>170</v>
      </c>
      <c r="D7731" s="6" t="s">
        <v>3143</v>
      </c>
      <c r="E7731" s="5" t="s">
        <v>3660</v>
      </c>
      <c r="F7731" s="6"/>
      <c r="G7731" s="25">
        <v>43887</v>
      </c>
      <c r="H7731" s="24">
        <f>IF(G7731=0,"No Exp Date",(IF(I7731&lt;&gt;0,"No Exp Date",IF(G7731&lt;DATE(2013,3,1),DATE(2020,3,1),DATE(YEAR(G7731)+7,MONTH(G7731),DAY(G7731))))))</f>
        <v>46444</v>
      </c>
      <c r="I7731" s="24"/>
      <c r="J7731" s="25">
        <v>43887</v>
      </c>
      <c r="K7731" s="27" t="s">
        <v>7300</v>
      </c>
      <c r="L7731" s="69" t="str">
        <f>IF((K7731)="Amd",EDATE(J7731,18),"N/A")</f>
        <v>N/A</v>
      </c>
      <c r="M7731" s="18"/>
    </row>
    <row r="7732" spans="1:13" s="2" customFormat="1" x14ac:dyDescent="0.3">
      <c r="A7732" s="23">
        <v>806</v>
      </c>
      <c r="B7732" s="23">
        <v>17</v>
      </c>
      <c r="C7732" s="106">
        <v>180</v>
      </c>
      <c r="D7732" s="6" t="s">
        <v>3143</v>
      </c>
      <c r="E7732" s="5" t="s">
        <v>3661</v>
      </c>
      <c r="F7732" s="6"/>
      <c r="G7732" s="25">
        <v>43887</v>
      </c>
      <c r="H7732" s="24">
        <f>IF(G7732=0,"No Exp Date",(IF(I7732&lt;&gt;0,"No Exp Date",IF(G7732&lt;DATE(2013,3,1),DATE(2020,3,1),DATE(YEAR(G7732)+7,MONTH(G7732),DAY(G7732))))))</f>
        <v>46444</v>
      </c>
      <c r="I7732" s="24"/>
      <c r="J7732" s="25">
        <v>43887</v>
      </c>
      <c r="K7732" s="27" t="s">
        <v>7300</v>
      </c>
      <c r="L7732" s="69" t="str">
        <f>IF((K7732)="Amd",EDATE(J7732,18),"N/A")</f>
        <v>N/A</v>
      </c>
      <c r="M7732" s="18"/>
    </row>
    <row r="7733" spans="1:13" s="2" customFormat="1" ht="25.5" x14ac:dyDescent="0.3">
      <c r="A7733" s="23">
        <v>806</v>
      </c>
      <c r="B7733" s="23">
        <v>17</v>
      </c>
      <c r="C7733" s="106">
        <v>190</v>
      </c>
      <c r="D7733" s="6" t="s">
        <v>3143</v>
      </c>
      <c r="E7733" s="5" t="s">
        <v>3662</v>
      </c>
      <c r="F7733" s="6"/>
      <c r="G7733" s="25">
        <v>43887</v>
      </c>
      <c r="H7733" s="24">
        <f>IF(G7733=0,"No Exp Date",(IF(I7733&lt;&gt;0,"No Exp Date",IF(G7733&lt;DATE(2013,3,1),DATE(2020,3,1),DATE(YEAR(G7733)+7,MONTH(G7733),DAY(G7733))))))</f>
        <v>46444</v>
      </c>
      <c r="I7733" s="24"/>
      <c r="J7733" s="25">
        <v>43887</v>
      </c>
      <c r="K7733" s="27" t="s">
        <v>7300</v>
      </c>
      <c r="L7733" s="69" t="str">
        <f>IF((K7733)="Amd",EDATE(J7733,18),"N/A")</f>
        <v>N/A</v>
      </c>
      <c r="M7733" s="18"/>
    </row>
    <row r="7734" spans="1:13" s="2" customFormat="1" ht="25.5" x14ac:dyDescent="0.3">
      <c r="A7734" s="23">
        <v>806</v>
      </c>
      <c r="B7734" s="23">
        <v>17</v>
      </c>
      <c r="C7734" s="106">
        <v>205</v>
      </c>
      <c r="D7734" s="6" t="s">
        <v>1</v>
      </c>
      <c r="E7734" s="5" t="s">
        <v>6968</v>
      </c>
      <c r="F7734" s="6" t="s">
        <v>10261</v>
      </c>
      <c r="G7734" s="25"/>
      <c r="H7734" s="24" t="str">
        <f>IF(G7734=0,"No Exp Date",(IF(I7734&lt;&gt;0,"No Exp Date",IF(G7734&lt;DATE(2013,3,1),DATE(2020,3,1),DATE(YEAR(G7734)+7,MONTH(G7734),DAY(G7734))))))</f>
        <v>No Exp Date</v>
      </c>
      <c r="I7734" s="24"/>
      <c r="J7734" s="24" t="str">
        <f>IF((H7734)="No Exp Date","N/A","")</f>
        <v>N/A</v>
      </c>
      <c r="K7734" s="27"/>
      <c r="L7734" s="69" t="str">
        <f>IF((K7734)="Amd",EDATE(J7734,18),"N/A")</f>
        <v>N/A</v>
      </c>
      <c r="M7734" s="18"/>
    </row>
    <row r="7735" spans="1:13" s="2" customFormat="1" ht="25.5" x14ac:dyDescent="0.3">
      <c r="A7735" s="23">
        <v>806</v>
      </c>
      <c r="B7735" s="23">
        <v>17</v>
      </c>
      <c r="C7735" s="106">
        <v>210</v>
      </c>
      <c r="D7735" s="6" t="s">
        <v>1</v>
      </c>
      <c r="E7735" s="5" t="s">
        <v>6972</v>
      </c>
      <c r="F7735" s="6" t="s">
        <v>10264</v>
      </c>
      <c r="G7735" s="25"/>
      <c r="H7735" s="24" t="str">
        <f>IF(G7735=0,"No Exp Date",(IF(I7735&lt;&gt;0,"No Exp Date",IF(G7735&lt;DATE(2013,3,1),DATE(2020,3,1),DATE(YEAR(G7735)+7,MONTH(G7735),DAY(G7735))))))</f>
        <v>No Exp Date</v>
      </c>
      <c r="I7735" s="24"/>
      <c r="J7735" s="24" t="str">
        <f>IF((H7735)="No Exp Date","N/A","")</f>
        <v>N/A</v>
      </c>
      <c r="K7735" s="27"/>
      <c r="L7735" s="69" t="str">
        <f>IF((K7735)="Amd",EDATE(J7735,18),"N/A")</f>
        <v>N/A</v>
      </c>
      <c r="M7735" s="18"/>
    </row>
    <row r="7736" spans="1:13" s="2" customFormat="1" ht="38.25" x14ac:dyDescent="0.3">
      <c r="A7736" s="23">
        <v>806</v>
      </c>
      <c r="B7736" s="23">
        <v>17</v>
      </c>
      <c r="C7736" s="106">
        <v>220</v>
      </c>
      <c r="D7736" s="6" t="s">
        <v>1</v>
      </c>
      <c r="E7736" s="5" t="s">
        <v>6973</v>
      </c>
      <c r="F7736" s="6" t="s">
        <v>10265</v>
      </c>
      <c r="G7736" s="25"/>
      <c r="H7736" s="24" t="str">
        <f>IF(G7736=0,"No Exp Date",(IF(I7736&lt;&gt;0,"No Exp Date",IF(G7736&lt;DATE(2013,3,1),DATE(2020,3,1),DATE(YEAR(G7736)+7,MONTH(G7736),DAY(G7736))))))</f>
        <v>No Exp Date</v>
      </c>
      <c r="I7736" s="24"/>
      <c r="J7736" s="24" t="str">
        <f>IF((H7736)="No Exp Date","N/A","")</f>
        <v>N/A</v>
      </c>
      <c r="K7736" s="27"/>
      <c r="L7736" s="69" t="str">
        <f>IF((K7736)="Amd",EDATE(J7736,18),"N/A")</f>
        <v>N/A</v>
      </c>
      <c r="M7736" s="18"/>
    </row>
    <row r="7737" spans="1:13" s="2" customFormat="1" x14ac:dyDescent="0.3">
      <c r="A7737" s="23">
        <v>806</v>
      </c>
      <c r="B7737" s="23">
        <v>17</v>
      </c>
      <c r="C7737" s="106">
        <v>221</v>
      </c>
      <c r="D7737" s="6" t="s">
        <v>1</v>
      </c>
      <c r="E7737" s="5" t="s">
        <v>3665</v>
      </c>
      <c r="F7737" s="6" t="s">
        <v>135</v>
      </c>
      <c r="G7737" s="25"/>
      <c r="H7737" s="24" t="str">
        <f>IF(G7737=0,"No Exp Date",(IF(I7737&lt;&gt;0,"No Exp Date",IF(G7737&lt;DATE(2013,3,1),DATE(2020,3,1),DATE(YEAR(G7737)+7,MONTH(G7737),DAY(G7737))))))</f>
        <v>No Exp Date</v>
      </c>
      <c r="I7737" s="24"/>
      <c r="J7737" s="24" t="str">
        <f>IF((H7737)="No Exp Date","N/A","")</f>
        <v>N/A</v>
      </c>
      <c r="K7737" s="27"/>
      <c r="L7737" s="69" t="str">
        <f>IF((K7737)="Amd",EDATE(J7737,18),"N/A")</f>
        <v>N/A</v>
      </c>
      <c r="M7737" s="18"/>
    </row>
    <row r="7738" spans="1:13" s="2" customFormat="1" ht="38.25" x14ac:dyDescent="0.3">
      <c r="A7738" s="23">
        <v>806</v>
      </c>
      <c r="B7738" s="23">
        <v>17</v>
      </c>
      <c r="C7738" s="106">
        <v>230</v>
      </c>
      <c r="D7738" s="6" t="s">
        <v>3143</v>
      </c>
      <c r="E7738" s="5" t="s">
        <v>3666</v>
      </c>
      <c r="F7738" s="6"/>
      <c r="G7738" s="25">
        <v>43887</v>
      </c>
      <c r="H7738" s="24">
        <f>IF(G7738=0,"No Exp Date",(IF(I7738&lt;&gt;0,"No Exp Date",IF(G7738&lt;DATE(2013,3,1),DATE(2020,3,1),DATE(YEAR(G7738)+7,MONTH(G7738),DAY(G7738))))))</f>
        <v>46444</v>
      </c>
      <c r="I7738" s="24"/>
      <c r="J7738" s="25">
        <v>43887</v>
      </c>
      <c r="K7738" s="27" t="s">
        <v>7300</v>
      </c>
      <c r="L7738" s="69" t="str">
        <f>IF((K7738)="Amd",EDATE(J7738,18),"N/A")</f>
        <v>N/A</v>
      </c>
      <c r="M7738" s="18"/>
    </row>
    <row r="7739" spans="1:13" s="2" customFormat="1" x14ac:dyDescent="0.3">
      <c r="A7739" s="23">
        <v>806</v>
      </c>
      <c r="B7739" s="23">
        <v>17</v>
      </c>
      <c r="C7739" s="106">
        <v>240</v>
      </c>
      <c r="D7739" s="6" t="s">
        <v>3143</v>
      </c>
      <c r="E7739" s="5" t="s">
        <v>3667</v>
      </c>
      <c r="F7739" s="6"/>
      <c r="G7739" s="25">
        <v>44593</v>
      </c>
      <c r="H7739" s="24">
        <f>IF(G7739=0,"No Exp Date",(IF(I7739&lt;&gt;0,"No Exp Date",IF(G7739&lt;DATE(2013,3,1),DATE(2020,3,1),DATE(YEAR(G7739)+7,MONTH(G7739),DAY(G7739))))))</f>
        <v>47150</v>
      </c>
      <c r="I7739" s="24"/>
      <c r="J7739" s="25">
        <v>43887</v>
      </c>
      <c r="K7739" s="27" t="s">
        <v>7300</v>
      </c>
      <c r="L7739" s="69" t="str">
        <f>IF((K7739)="Amd",EDATE(J7739,18),"N/A")</f>
        <v>N/A</v>
      </c>
      <c r="M7739" s="18"/>
    </row>
    <row r="7740" spans="1:13" s="2" customFormat="1" ht="25.5" x14ac:dyDescent="0.3">
      <c r="A7740" s="23">
        <v>806</v>
      </c>
      <c r="B7740" s="23">
        <v>17</v>
      </c>
      <c r="C7740" s="106">
        <v>250</v>
      </c>
      <c r="D7740" s="6" t="s">
        <v>3143</v>
      </c>
      <c r="E7740" s="5" t="s">
        <v>3668</v>
      </c>
      <c r="F7740" s="6"/>
      <c r="G7740" s="25">
        <v>43887</v>
      </c>
      <c r="H7740" s="24">
        <f>IF(G7740=0,"No Exp Date",(IF(I7740&lt;&gt;0,"No Exp Date",IF(G7740&lt;DATE(2013,3,1),DATE(2020,3,1),DATE(YEAR(G7740)+7,MONTH(G7740),DAY(G7740))))))</f>
        <v>46444</v>
      </c>
      <c r="I7740" s="24"/>
      <c r="J7740" s="25">
        <v>43887</v>
      </c>
      <c r="K7740" s="27" t="s">
        <v>7300</v>
      </c>
      <c r="L7740" s="69" t="str">
        <f>IF((K7740)="Amd",EDATE(J7740,18),"N/A")</f>
        <v>N/A</v>
      </c>
      <c r="M7740" s="18"/>
    </row>
    <row r="7741" spans="1:13" s="2" customFormat="1" x14ac:dyDescent="0.3">
      <c r="A7741" s="23">
        <v>806</v>
      </c>
      <c r="B7741" s="23">
        <v>17</v>
      </c>
      <c r="C7741" s="106">
        <v>260</v>
      </c>
      <c r="D7741" s="6" t="s">
        <v>3143</v>
      </c>
      <c r="E7741" s="5" t="s">
        <v>3669</v>
      </c>
      <c r="F7741" s="6"/>
      <c r="G7741" s="25">
        <v>43887</v>
      </c>
      <c r="H7741" s="24">
        <f>IF(G7741=0,"No Exp Date",(IF(I7741&lt;&gt;0,"No Exp Date",IF(G7741&lt;DATE(2013,3,1),DATE(2020,3,1),DATE(YEAR(G7741)+7,MONTH(G7741),DAY(G7741))))))</f>
        <v>46444</v>
      </c>
      <c r="I7741" s="24"/>
      <c r="J7741" s="25">
        <v>43887</v>
      </c>
      <c r="K7741" s="27" t="s">
        <v>7300</v>
      </c>
      <c r="L7741" s="69" t="str">
        <f>IF((K7741)="Amd",EDATE(J7741,18),"N/A")</f>
        <v>N/A</v>
      </c>
      <c r="M7741" s="18"/>
    </row>
    <row r="7742" spans="1:13" s="2" customFormat="1" x14ac:dyDescent="0.3">
      <c r="A7742" s="23">
        <v>806</v>
      </c>
      <c r="B7742" s="23">
        <v>17</v>
      </c>
      <c r="C7742" s="106">
        <v>270</v>
      </c>
      <c r="D7742" s="6" t="s">
        <v>3143</v>
      </c>
      <c r="E7742" s="5" t="s">
        <v>3670</v>
      </c>
      <c r="F7742" s="6"/>
      <c r="G7742" s="25">
        <v>44593</v>
      </c>
      <c r="H7742" s="24">
        <f>IF(G7742=0,"No Exp Date",(IF(I7742&lt;&gt;0,"No Exp Date",IF(G7742&lt;DATE(2013,3,1),DATE(2020,3,1),DATE(YEAR(G7742)+7,MONTH(G7742),DAY(G7742))))))</f>
        <v>47150</v>
      </c>
      <c r="I7742" s="24"/>
      <c r="J7742" s="25">
        <v>43887</v>
      </c>
      <c r="K7742" s="27" t="s">
        <v>7300</v>
      </c>
      <c r="L7742" s="69" t="str">
        <f>IF((K7742)="Amd",EDATE(J7742,18),"N/A")</f>
        <v>N/A</v>
      </c>
      <c r="M7742" s="18"/>
    </row>
    <row r="7743" spans="1:13" s="2" customFormat="1" ht="25.5" x14ac:dyDescent="0.3">
      <c r="A7743" s="23">
        <v>806</v>
      </c>
      <c r="B7743" s="23">
        <v>17</v>
      </c>
      <c r="C7743" s="106">
        <v>280</v>
      </c>
      <c r="D7743" s="6" t="s">
        <v>3143</v>
      </c>
      <c r="E7743" s="5" t="s">
        <v>3671</v>
      </c>
      <c r="F7743" s="6"/>
      <c r="G7743" s="25">
        <v>44593</v>
      </c>
      <c r="H7743" s="24">
        <f>IF(G7743=0,"No Exp Date",(IF(I7743&lt;&gt;0,"No Exp Date",IF(G7743&lt;DATE(2013,3,1),DATE(2020,3,1),DATE(YEAR(G7743)+7,MONTH(G7743),DAY(G7743))))))</f>
        <v>47150</v>
      </c>
      <c r="I7743" s="24"/>
      <c r="J7743" s="25">
        <v>43887</v>
      </c>
      <c r="K7743" s="27" t="s">
        <v>7300</v>
      </c>
      <c r="L7743" s="69" t="str">
        <f>IF((K7743)="Amd",EDATE(J7743,18),"N/A")</f>
        <v>N/A</v>
      </c>
      <c r="M7743" s="18"/>
    </row>
    <row r="7744" spans="1:13" s="2" customFormat="1" ht="25.5" x14ac:dyDescent="0.3">
      <c r="A7744" s="23">
        <v>806</v>
      </c>
      <c r="B7744" s="23">
        <v>17</v>
      </c>
      <c r="C7744" s="106">
        <v>290</v>
      </c>
      <c r="D7744" s="6" t="s">
        <v>3143</v>
      </c>
      <c r="E7744" s="5" t="s">
        <v>3672</v>
      </c>
      <c r="F7744" s="6"/>
      <c r="G7744" s="25">
        <v>43887</v>
      </c>
      <c r="H7744" s="24">
        <f>IF(G7744=0,"No Exp Date",(IF(I7744&lt;&gt;0,"No Exp Date",IF(G7744&lt;DATE(2013,3,1),DATE(2020,3,1),DATE(YEAR(G7744)+7,MONTH(G7744),DAY(G7744))))))</f>
        <v>46444</v>
      </c>
      <c r="I7744" s="24"/>
      <c r="J7744" s="25">
        <v>43887</v>
      </c>
      <c r="K7744" s="27" t="s">
        <v>7300</v>
      </c>
      <c r="L7744" s="69" t="str">
        <f>IF((K7744)="Amd",EDATE(J7744,18),"N/A")</f>
        <v>N/A</v>
      </c>
      <c r="M7744" s="18"/>
    </row>
    <row r="7745" spans="1:13" s="2" customFormat="1" ht="25.5" x14ac:dyDescent="0.3">
      <c r="A7745" s="23">
        <v>806</v>
      </c>
      <c r="B7745" s="23">
        <v>17</v>
      </c>
      <c r="C7745" s="106">
        <v>300</v>
      </c>
      <c r="D7745" s="6" t="s">
        <v>3143</v>
      </c>
      <c r="E7745" s="5" t="s">
        <v>4727</v>
      </c>
      <c r="F7745" s="6"/>
      <c r="G7745" s="25">
        <v>43406</v>
      </c>
      <c r="H7745" s="24">
        <f>IF(G7745=0,"No Exp Date",(IF(I7745&lt;&gt;0,"No Exp Date",IF(G7745&lt;DATE(2013,3,1),DATE(2020,3,1),DATE(YEAR(G7745)+7,MONTH(G7745),DAY(G7745))))))</f>
        <v>45963</v>
      </c>
      <c r="I7745" s="24"/>
      <c r="J7745" s="24" t="str">
        <f>IF((H7745)="No Exp Date","N/A","")</f>
        <v/>
      </c>
      <c r="K7745" s="27"/>
      <c r="L7745" s="69" t="str">
        <f>IF((K7745)="Amd",EDATE(J7745,18),"N/A")</f>
        <v>N/A</v>
      </c>
      <c r="M7745" s="18"/>
    </row>
    <row r="7746" spans="1:13" s="2" customFormat="1" ht="25.5" x14ac:dyDescent="0.3">
      <c r="A7746" s="23">
        <v>806</v>
      </c>
      <c r="B7746" s="23">
        <v>17</v>
      </c>
      <c r="C7746" s="106">
        <v>310</v>
      </c>
      <c r="D7746" s="6" t="s">
        <v>1</v>
      </c>
      <c r="E7746" s="5" t="s">
        <v>3673</v>
      </c>
      <c r="F7746" s="6"/>
      <c r="G7746" s="25">
        <v>39752</v>
      </c>
      <c r="H7746" s="24" t="str">
        <f>IF(G7746=0,"No Exp Date",(IF(I7746&lt;&gt;0,"No Exp Date",IF(G7746&lt;DATE(2013,3,1),DATE(2020,3,1),DATE(YEAR(G7746)+7,MONTH(G7746),DAY(G7746))))))</f>
        <v>No Exp Date</v>
      </c>
      <c r="I7746" s="24">
        <v>43406</v>
      </c>
      <c r="J7746" s="24" t="str">
        <f>IF((H7746)="No Exp Date","N/A","")</f>
        <v>N/A</v>
      </c>
      <c r="K7746" s="27"/>
      <c r="L7746" s="69" t="str">
        <f>IF((K7746)="Amd",EDATE(J7746,18),"N/A")</f>
        <v>N/A</v>
      </c>
      <c r="M7746" s="18"/>
    </row>
    <row r="7747" spans="1:13" s="2" customFormat="1" x14ac:dyDescent="0.3">
      <c r="A7747" s="23">
        <v>806</v>
      </c>
      <c r="B7747" s="23">
        <v>17</v>
      </c>
      <c r="C7747" s="106">
        <v>320</v>
      </c>
      <c r="D7747" s="6" t="s">
        <v>1</v>
      </c>
      <c r="E7747" s="5" t="s">
        <v>3674</v>
      </c>
      <c r="F7747" s="6"/>
      <c r="G7747" s="25">
        <v>40578</v>
      </c>
      <c r="H7747" s="24" t="str">
        <f>IF(G7747=0,"No Exp Date",(IF(I7747&lt;&gt;0,"No Exp Date",IF(G7747&lt;DATE(2013,3,1),DATE(2020,3,1),DATE(YEAR(G7747)+7,MONTH(G7747),DAY(G7747))))))</f>
        <v>No Exp Date</v>
      </c>
      <c r="I7747" s="24">
        <v>43406</v>
      </c>
      <c r="J7747" s="24" t="str">
        <f>IF((H7747)="No Exp Date","N/A","")</f>
        <v>N/A</v>
      </c>
      <c r="K7747" s="27"/>
      <c r="L7747" s="69" t="str">
        <f>IF((K7747)="Amd",EDATE(J7747,18),"N/A")</f>
        <v>N/A</v>
      </c>
      <c r="M7747" s="18"/>
    </row>
    <row r="7748" spans="1:13" s="2" customFormat="1" ht="25.5" x14ac:dyDescent="0.3">
      <c r="A7748" s="23">
        <v>806</v>
      </c>
      <c r="B7748" s="23">
        <v>17</v>
      </c>
      <c r="C7748" s="106">
        <v>330</v>
      </c>
      <c r="D7748" s="6" t="s">
        <v>1</v>
      </c>
      <c r="E7748" s="5" t="s">
        <v>3675</v>
      </c>
      <c r="F7748" s="6"/>
      <c r="G7748" s="25">
        <v>38870</v>
      </c>
      <c r="H7748" s="24" t="str">
        <f>IF(G7748=0,"No Exp Date",(IF(I7748&lt;&gt;0,"No Exp Date",IF(G7748&lt;DATE(2013,3,1),DATE(2020,3,1),DATE(YEAR(G7748)+7,MONTH(G7748),DAY(G7748))))))</f>
        <v>No Exp Date</v>
      </c>
      <c r="I7748" s="24">
        <v>43406</v>
      </c>
      <c r="J7748" s="24" t="str">
        <f>IF((H7748)="No Exp Date","N/A","")</f>
        <v>N/A</v>
      </c>
      <c r="K7748" s="27"/>
      <c r="L7748" s="69" t="str">
        <f>IF((K7748)="Amd",EDATE(J7748,18),"N/A")</f>
        <v>N/A</v>
      </c>
      <c r="M7748" s="18"/>
    </row>
    <row r="7749" spans="1:13" s="2" customFormat="1" ht="25.5" x14ac:dyDescent="0.3">
      <c r="A7749" s="23">
        <v>806</v>
      </c>
      <c r="B7749" s="23">
        <v>17</v>
      </c>
      <c r="C7749" s="106">
        <v>350</v>
      </c>
      <c r="D7749" s="6" t="s">
        <v>3143</v>
      </c>
      <c r="E7749" s="5" t="s">
        <v>3676</v>
      </c>
      <c r="F7749" s="6"/>
      <c r="G7749" s="25">
        <v>43887</v>
      </c>
      <c r="H7749" s="24">
        <f>IF(G7749=0,"No Exp Date",(IF(I7749&lt;&gt;0,"No Exp Date",IF(G7749&lt;DATE(2013,3,1),DATE(2020,3,1),DATE(YEAR(G7749)+7,MONTH(G7749),DAY(G7749))))))</f>
        <v>46444</v>
      </c>
      <c r="I7749" s="24"/>
      <c r="J7749" s="25">
        <v>43887</v>
      </c>
      <c r="K7749" s="27" t="s">
        <v>7300</v>
      </c>
      <c r="L7749" s="69" t="str">
        <f>IF((K7749)="Amd",EDATE(J7749,18),"N/A")</f>
        <v>N/A</v>
      </c>
      <c r="M7749" s="18"/>
    </row>
    <row r="7750" spans="1:13" s="2" customFormat="1" x14ac:dyDescent="0.3">
      <c r="A7750" s="23">
        <v>806</v>
      </c>
      <c r="B7750" s="23">
        <v>17</v>
      </c>
      <c r="C7750" s="106">
        <v>360</v>
      </c>
      <c r="D7750" s="6" t="s">
        <v>3143</v>
      </c>
      <c r="E7750" s="5" t="s">
        <v>3677</v>
      </c>
      <c r="F7750" s="6"/>
      <c r="G7750" s="25">
        <v>43406</v>
      </c>
      <c r="H7750" s="24">
        <f>IF(G7750=0,"No Exp Date",(IF(I7750&lt;&gt;0,"No Exp Date",IF(G7750&lt;DATE(2013,3,1),DATE(2020,3,1),DATE(YEAR(G7750)+7,MONTH(G7750),DAY(G7750))))))</f>
        <v>45963</v>
      </c>
      <c r="I7750" s="24"/>
      <c r="J7750" s="24" t="str">
        <f>IF((H7750)="No Exp Date","N/A","")</f>
        <v/>
      </c>
      <c r="K7750" s="27"/>
      <c r="L7750" s="69" t="str">
        <f>IF((K7750)="Amd",EDATE(J7750,18),"N/A")</f>
        <v>N/A</v>
      </c>
      <c r="M7750" s="18"/>
    </row>
    <row r="7751" spans="1:13" s="2" customFormat="1" ht="25.5" x14ac:dyDescent="0.3">
      <c r="A7751" s="23">
        <v>806</v>
      </c>
      <c r="B7751" s="23">
        <v>17</v>
      </c>
      <c r="C7751" s="106">
        <v>370</v>
      </c>
      <c r="D7751" s="6" t="s">
        <v>3143</v>
      </c>
      <c r="E7751" s="5" t="s">
        <v>3678</v>
      </c>
      <c r="F7751" s="6"/>
      <c r="G7751" s="25">
        <v>43887</v>
      </c>
      <c r="H7751" s="24">
        <f>IF(G7751=0,"No Exp Date",(IF(I7751&lt;&gt;0,"No Exp Date",IF(G7751&lt;DATE(2013,3,1),DATE(2020,3,1),DATE(YEAR(G7751)+7,MONTH(G7751),DAY(G7751))))))</f>
        <v>46444</v>
      </c>
      <c r="I7751" s="24"/>
      <c r="J7751" s="25">
        <v>43887</v>
      </c>
      <c r="K7751" s="27" t="s">
        <v>7300</v>
      </c>
      <c r="L7751" s="69" t="str">
        <f>IF((K7751)="Amd",EDATE(J7751,18),"N/A")</f>
        <v>N/A</v>
      </c>
      <c r="M7751" s="18"/>
    </row>
    <row r="7752" spans="1:13" s="2" customFormat="1" x14ac:dyDescent="0.3">
      <c r="A7752" s="23">
        <v>806</v>
      </c>
      <c r="B7752" s="23">
        <v>17</v>
      </c>
      <c r="C7752" s="106">
        <v>380</v>
      </c>
      <c r="D7752" s="6" t="s">
        <v>1</v>
      </c>
      <c r="E7752" s="5" t="s">
        <v>5490</v>
      </c>
      <c r="F7752" s="6" t="s">
        <v>135</v>
      </c>
      <c r="G7752" s="25"/>
      <c r="H7752" s="24" t="str">
        <f>IF(G7752=0,"No Exp Date",(IF(I7752&lt;&gt;0,"No Exp Date",IF(G7752&lt;DATE(2013,3,1),DATE(2020,3,1),DATE(YEAR(G7752)+7,MONTH(G7752),DAY(G7752))))))</f>
        <v>No Exp Date</v>
      </c>
      <c r="I7752" s="24">
        <v>37298</v>
      </c>
      <c r="J7752" s="24" t="str">
        <f>IF((H7752)="No Exp Date","N/A","")</f>
        <v>N/A</v>
      </c>
      <c r="K7752" s="27"/>
      <c r="L7752" s="69" t="str">
        <f>IF((K7752)="Amd",EDATE(J7752,18),"N/A")</f>
        <v>N/A</v>
      </c>
      <c r="M7752" s="18"/>
    </row>
    <row r="7753" spans="1:13" s="2" customFormat="1" ht="25.5" x14ac:dyDescent="0.3">
      <c r="A7753" s="23">
        <v>806</v>
      </c>
      <c r="B7753" s="23">
        <v>17</v>
      </c>
      <c r="C7753" s="106">
        <v>390</v>
      </c>
      <c r="D7753" s="6" t="s">
        <v>1</v>
      </c>
      <c r="E7753" s="5" t="s">
        <v>6340</v>
      </c>
      <c r="F7753" s="6" t="s">
        <v>10266</v>
      </c>
      <c r="G7753" s="25"/>
      <c r="H7753" s="24" t="str">
        <f>IF(G7753=0,"No Exp Date",(IF(I7753&lt;&gt;0,"No Exp Date",IF(G7753&lt;DATE(2013,3,1),DATE(2020,3,1),DATE(YEAR(G7753)+7,MONTH(G7753),DAY(G7753))))))</f>
        <v>No Exp Date</v>
      </c>
      <c r="I7753" s="24"/>
      <c r="J7753" s="24" t="str">
        <f>IF((H7753)="No Exp Date","N/A","")</f>
        <v>N/A</v>
      </c>
      <c r="K7753" s="27"/>
      <c r="L7753" s="69" t="str">
        <f>IF((K7753)="Amd",EDATE(J7753,18),"N/A")</f>
        <v>N/A</v>
      </c>
      <c r="M7753" s="18"/>
    </row>
    <row r="7754" spans="1:13" s="2" customFormat="1" ht="38.25" x14ac:dyDescent="0.3">
      <c r="A7754" s="23">
        <v>806</v>
      </c>
      <c r="B7754" s="23">
        <v>17</v>
      </c>
      <c r="C7754" s="106">
        <v>400</v>
      </c>
      <c r="D7754" s="6" t="s">
        <v>1</v>
      </c>
      <c r="E7754" s="5" t="s">
        <v>6342</v>
      </c>
      <c r="F7754" s="6" t="s">
        <v>10266</v>
      </c>
      <c r="G7754" s="25"/>
      <c r="H7754" s="24" t="str">
        <f>IF(G7754=0,"No Exp Date",(IF(I7754&lt;&gt;0,"No Exp Date",IF(G7754&lt;DATE(2013,3,1),DATE(2020,3,1),DATE(YEAR(G7754)+7,MONTH(G7754),DAY(G7754))))))</f>
        <v>No Exp Date</v>
      </c>
      <c r="I7754" s="24"/>
      <c r="J7754" s="24" t="str">
        <f>IF((H7754)="No Exp Date","N/A","")</f>
        <v>N/A</v>
      </c>
      <c r="K7754" s="27"/>
      <c r="L7754" s="69" t="str">
        <f>IF((K7754)="Amd",EDATE(J7754,18),"N/A")</f>
        <v>N/A</v>
      </c>
      <c r="M7754" s="18"/>
    </row>
    <row r="7755" spans="1:13" s="2" customFormat="1" ht="38.25" x14ac:dyDescent="0.3">
      <c r="A7755" s="23">
        <v>806</v>
      </c>
      <c r="B7755" s="23">
        <v>17</v>
      </c>
      <c r="C7755" s="106">
        <v>410</v>
      </c>
      <c r="D7755" s="6" t="s">
        <v>1</v>
      </c>
      <c r="E7755" s="5" t="s">
        <v>6341</v>
      </c>
      <c r="F7755" s="6" t="s">
        <v>10266</v>
      </c>
      <c r="G7755" s="25"/>
      <c r="H7755" s="24" t="str">
        <f>IF(G7755=0,"No Exp Date",(IF(I7755&lt;&gt;0,"No Exp Date",IF(G7755&lt;DATE(2013,3,1),DATE(2020,3,1),DATE(YEAR(G7755)+7,MONTH(G7755),DAY(G7755))))))</f>
        <v>No Exp Date</v>
      </c>
      <c r="I7755" s="24"/>
      <c r="J7755" s="24" t="str">
        <f>IF((H7755)="No Exp Date","N/A","")</f>
        <v>N/A</v>
      </c>
      <c r="K7755" s="27"/>
      <c r="L7755" s="69" t="str">
        <f>IF((K7755)="Amd",EDATE(J7755,18),"N/A")</f>
        <v>N/A</v>
      </c>
      <c r="M7755" s="18"/>
    </row>
    <row r="7756" spans="1:13" s="2" customFormat="1" ht="38.25" x14ac:dyDescent="0.3">
      <c r="A7756" s="23">
        <v>806</v>
      </c>
      <c r="B7756" s="23">
        <v>17</v>
      </c>
      <c r="C7756" s="106">
        <v>420</v>
      </c>
      <c r="D7756" s="6" t="s">
        <v>1</v>
      </c>
      <c r="E7756" s="5" t="s">
        <v>6343</v>
      </c>
      <c r="F7756" s="6" t="s">
        <v>10266</v>
      </c>
      <c r="G7756" s="25"/>
      <c r="H7756" s="24" t="str">
        <f>IF(G7756=0,"No Exp Date",(IF(I7756&lt;&gt;0,"No Exp Date",IF(G7756&lt;DATE(2013,3,1),DATE(2020,3,1),DATE(YEAR(G7756)+7,MONTH(G7756),DAY(G7756))))))</f>
        <v>No Exp Date</v>
      </c>
      <c r="I7756" s="24"/>
      <c r="J7756" s="24" t="str">
        <f>IF((H7756)="No Exp Date","N/A","")</f>
        <v>N/A</v>
      </c>
      <c r="K7756" s="27"/>
      <c r="L7756" s="69" t="str">
        <f>IF((K7756)="Amd",EDATE(J7756,18),"N/A")</f>
        <v>N/A</v>
      </c>
      <c r="M7756" s="18"/>
    </row>
    <row r="7757" spans="1:13" s="2" customFormat="1" ht="25.5" x14ac:dyDescent="0.3">
      <c r="A7757" s="23">
        <v>806</v>
      </c>
      <c r="B7757" s="23">
        <v>17</v>
      </c>
      <c r="C7757" s="106">
        <v>430</v>
      </c>
      <c r="D7757" s="6" t="s">
        <v>1</v>
      </c>
      <c r="E7757" s="5" t="s">
        <v>6344</v>
      </c>
      <c r="F7757" s="6" t="s">
        <v>10266</v>
      </c>
      <c r="G7757" s="25"/>
      <c r="H7757" s="24" t="str">
        <f>IF(G7757=0,"No Exp Date",(IF(I7757&lt;&gt;0,"No Exp Date",IF(G7757&lt;DATE(2013,3,1),DATE(2020,3,1),DATE(YEAR(G7757)+7,MONTH(G7757),DAY(G7757))))))</f>
        <v>No Exp Date</v>
      </c>
      <c r="I7757" s="24"/>
      <c r="J7757" s="24" t="str">
        <f>IF((H7757)="No Exp Date","N/A","")</f>
        <v>N/A</v>
      </c>
      <c r="K7757" s="27"/>
      <c r="L7757" s="69" t="str">
        <f>IF((K7757)="Amd",EDATE(J7757,18),"N/A")</f>
        <v>N/A</v>
      </c>
      <c r="M7757" s="18"/>
    </row>
    <row r="7758" spans="1:13" s="2" customFormat="1" ht="76.5" x14ac:dyDescent="0.3">
      <c r="A7758" s="23">
        <v>806</v>
      </c>
      <c r="B7758" s="23">
        <v>17</v>
      </c>
      <c r="C7758" s="106">
        <v>440</v>
      </c>
      <c r="D7758" s="6" t="s">
        <v>1</v>
      </c>
      <c r="E7758" s="5" t="s">
        <v>3681</v>
      </c>
      <c r="F7758" s="6"/>
      <c r="G7758" s="25">
        <v>37637</v>
      </c>
      <c r="H7758" s="24" t="str">
        <f>IF(G7758=0,"No Exp Date",(IF(I7758&lt;&gt;0,"No Exp Date",IF(G7758&lt;DATE(2013,3,1),DATE(2020,3,1),DATE(YEAR(G7758)+7,MONTH(G7758),DAY(G7758))))))</f>
        <v>No Exp Date</v>
      </c>
      <c r="I7758" s="24">
        <v>43406</v>
      </c>
      <c r="J7758" s="24" t="str">
        <f>IF((H7758)="No Exp Date","N/A","")</f>
        <v>N/A</v>
      </c>
      <c r="K7758" s="27"/>
      <c r="L7758" s="69" t="str">
        <f>IF((K7758)="Amd",EDATE(J7758,18),"N/A")</f>
        <v>N/A</v>
      </c>
      <c r="M7758" s="18"/>
    </row>
    <row r="7759" spans="1:13" s="2" customFormat="1" ht="25.5" x14ac:dyDescent="0.3">
      <c r="A7759" s="23">
        <v>806</v>
      </c>
      <c r="B7759" s="23">
        <v>17</v>
      </c>
      <c r="C7759" s="106">
        <v>450</v>
      </c>
      <c r="D7759" s="6" t="s">
        <v>3143</v>
      </c>
      <c r="E7759" s="5" t="s">
        <v>3682</v>
      </c>
      <c r="F7759" s="6"/>
      <c r="G7759" s="25">
        <v>43887</v>
      </c>
      <c r="H7759" s="24">
        <f>IF(G7759=0,"No Exp Date",(IF(I7759&lt;&gt;0,"No Exp Date",IF(G7759&lt;DATE(2013,3,1),DATE(2020,3,1),DATE(YEAR(G7759)+7,MONTH(G7759),DAY(G7759))))))</f>
        <v>46444</v>
      </c>
      <c r="I7759" s="24"/>
      <c r="J7759" s="25">
        <v>43887</v>
      </c>
      <c r="K7759" s="27" t="s">
        <v>7300</v>
      </c>
      <c r="L7759" s="69" t="str">
        <f>IF((K7759)="Amd",EDATE(J7759,18),"N/A")</f>
        <v>N/A</v>
      </c>
      <c r="M7759" s="18"/>
    </row>
    <row r="7760" spans="1:13" s="2" customFormat="1" ht="25.5" x14ac:dyDescent="0.3">
      <c r="A7760" s="23">
        <v>806</v>
      </c>
      <c r="B7760" s="23">
        <v>17</v>
      </c>
      <c r="C7760" s="106">
        <v>460</v>
      </c>
      <c r="D7760" s="6" t="s">
        <v>1</v>
      </c>
      <c r="E7760" s="5" t="s">
        <v>3683</v>
      </c>
      <c r="F7760" s="6"/>
      <c r="G7760" s="25">
        <v>40634</v>
      </c>
      <c r="H7760" s="24" t="str">
        <f>IF(G7760=0,"No Exp Date",(IF(I7760&lt;&gt;0,"No Exp Date",IF(G7760&lt;DATE(2013,3,1),DATE(2020,3,1),DATE(YEAR(G7760)+7,MONTH(G7760),DAY(G7760))))))</f>
        <v>No Exp Date</v>
      </c>
      <c r="I7760" s="24">
        <v>43406</v>
      </c>
      <c r="J7760" s="24" t="str">
        <f>IF((H7760)="No Exp Date","N/A","")</f>
        <v>N/A</v>
      </c>
      <c r="K7760" s="27"/>
      <c r="L7760" s="69" t="str">
        <f>IF((K7760)="Amd",EDATE(J7760,18),"N/A")</f>
        <v>N/A</v>
      </c>
      <c r="M7760" s="18"/>
    </row>
    <row r="7761" spans="1:13" s="2" customFormat="1" ht="38.25" x14ac:dyDescent="0.3">
      <c r="A7761" s="23">
        <v>806</v>
      </c>
      <c r="B7761" s="23">
        <v>17</v>
      </c>
      <c r="C7761" s="106">
        <v>470</v>
      </c>
      <c r="D7761" s="6" t="s">
        <v>3143</v>
      </c>
      <c r="E7761" s="5" t="s">
        <v>5153</v>
      </c>
      <c r="F7761" s="6" t="s">
        <v>5154</v>
      </c>
      <c r="G7761" s="25">
        <v>44593</v>
      </c>
      <c r="H7761" s="24">
        <f>IF(G7761=0,"No Exp Date",(IF(I7761&lt;&gt;0,"No Exp Date",IF(G7761&lt;DATE(2013,3,1),DATE(2020,3,1),DATE(YEAR(G7761)+7,MONTH(G7761),DAY(G7761))))))</f>
        <v>47150</v>
      </c>
      <c r="I7761" s="24"/>
      <c r="J7761" s="25">
        <v>43887</v>
      </c>
      <c r="K7761" s="27" t="s">
        <v>7300</v>
      </c>
      <c r="L7761" s="69" t="str">
        <f>IF((K7761)="Amd",EDATE(J7761,18),"N/A")</f>
        <v>N/A</v>
      </c>
      <c r="M7761" s="18"/>
    </row>
    <row r="7762" spans="1:13" s="2" customFormat="1" ht="25.5" x14ac:dyDescent="0.3">
      <c r="A7762" s="23">
        <v>806</v>
      </c>
      <c r="B7762" s="23">
        <v>17</v>
      </c>
      <c r="C7762" s="106">
        <v>480</v>
      </c>
      <c r="D7762" s="6" t="s">
        <v>3143</v>
      </c>
      <c r="E7762" s="5" t="s">
        <v>3684</v>
      </c>
      <c r="F7762" s="6"/>
      <c r="G7762" s="25">
        <v>43984</v>
      </c>
      <c r="H7762" s="24">
        <f>IF(G7762=0,"No Exp Date",(IF(I7762&lt;&gt;0,"No Exp Date",IF(G7762&lt;DATE(2013,3,1),DATE(2020,3,1),DATE(YEAR(G7762)+7,MONTH(G7762),DAY(G7762))))))</f>
        <v>46540</v>
      </c>
      <c r="I7762" s="24"/>
      <c r="J7762" s="24">
        <v>43889</v>
      </c>
      <c r="K7762" s="27" t="s">
        <v>7300</v>
      </c>
      <c r="L7762" s="69" t="str">
        <f>IF((K7762)="Amd",EDATE(J7762,18),"N/A")</f>
        <v>N/A</v>
      </c>
      <c r="M7762" s="18"/>
    </row>
    <row r="7763" spans="1:13" s="2" customFormat="1" x14ac:dyDescent="0.3">
      <c r="A7763" s="23">
        <v>806</v>
      </c>
      <c r="B7763" s="23">
        <v>17</v>
      </c>
      <c r="C7763" s="106">
        <v>490</v>
      </c>
      <c r="D7763" s="6" t="s">
        <v>3143</v>
      </c>
      <c r="E7763" s="5" t="s">
        <v>3685</v>
      </c>
      <c r="F7763" s="6"/>
      <c r="G7763" s="25">
        <v>43887</v>
      </c>
      <c r="H7763" s="24">
        <f>IF(G7763=0,"No Exp Date",(IF(I7763&lt;&gt;0,"No Exp Date",IF(G7763&lt;DATE(2013,3,1),DATE(2020,3,1),DATE(YEAR(G7763)+7,MONTH(G7763),DAY(G7763))))))</f>
        <v>46444</v>
      </c>
      <c r="I7763" s="24"/>
      <c r="J7763" s="25">
        <v>43887</v>
      </c>
      <c r="K7763" s="27" t="s">
        <v>7300</v>
      </c>
      <c r="L7763" s="69" t="str">
        <f>IF((K7763)="Amd",EDATE(J7763,18),"N/A")</f>
        <v>N/A</v>
      </c>
      <c r="M7763" s="18"/>
    </row>
    <row r="7764" spans="1:13" s="2" customFormat="1" ht="25.5" x14ac:dyDescent="0.3">
      <c r="A7764" s="23">
        <v>806</v>
      </c>
      <c r="B7764" s="23">
        <v>17</v>
      </c>
      <c r="C7764" s="106">
        <v>500</v>
      </c>
      <c r="D7764" s="6" t="s">
        <v>1</v>
      </c>
      <c r="E7764" s="5" t="s">
        <v>3686</v>
      </c>
      <c r="F7764" s="6"/>
      <c r="G7764" s="25">
        <v>39787</v>
      </c>
      <c r="H7764" s="24" t="str">
        <f>IF(G7764=0,"No Exp Date",(IF(I7764&lt;&gt;0,"No Exp Date",IF(G7764&lt;DATE(2013,3,1),DATE(2020,3,1),DATE(YEAR(G7764)+7,MONTH(G7764),DAY(G7764))))))</f>
        <v>No Exp Date</v>
      </c>
      <c r="I7764" s="24">
        <v>43406</v>
      </c>
      <c r="J7764" s="24" t="str">
        <f>IF((H7764)="No Exp Date","N/A","")</f>
        <v>N/A</v>
      </c>
      <c r="K7764" s="27"/>
      <c r="L7764" s="69" t="str">
        <f>IF((K7764)="Amd",EDATE(J7764,18),"N/A")</f>
        <v>N/A</v>
      </c>
      <c r="M7764" s="18"/>
    </row>
    <row r="7765" spans="1:13" s="2" customFormat="1" ht="25.5" x14ac:dyDescent="0.3">
      <c r="A7765" s="23">
        <v>806</v>
      </c>
      <c r="B7765" s="23">
        <v>17</v>
      </c>
      <c r="C7765" s="106">
        <v>510</v>
      </c>
      <c r="D7765" s="6" t="s">
        <v>3143</v>
      </c>
      <c r="E7765" s="5" t="s">
        <v>3687</v>
      </c>
      <c r="F7765" s="6"/>
      <c r="G7765" s="25">
        <v>43887</v>
      </c>
      <c r="H7765" s="24">
        <f>IF(G7765=0,"No Exp Date",(IF(I7765&lt;&gt;0,"No Exp Date",IF(G7765&lt;DATE(2013,3,1),DATE(2020,3,1),DATE(YEAR(G7765)+7,MONTH(G7765),DAY(G7765))))))</f>
        <v>46444</v>
      </c>
      <c r="I7765" s="24"/>
      <c r="J7765" s="25">
        <v>43887</v>
      </c>
      <c r="K7765" s="27" t="s">
        <v>7300</v>
      </c>
      <c r="L7765" s="69" t="str">
        <f>IF((K7765)="Amd",EDATE(J7765,18),"N/A")</f>
        <v>N/A</v>
      </c>
      <c r="M7765" s="18"/>
    </row>
    <row r="7766" spans="1:13" s="2" customFormat="1" ht="38.25" x14ac:dyDescent="0.3">
      <c r="A7766" s="210">
        <v>806</v>
      </c>
      <c r="B7766" s="210">
        <v>17</v>
      </c>
      <c r="C7766" s="236">
        <v>511</v>
      </c>
      <c r="D7766" s="23" t="s">
        <v>1</v>
      </c>
      <c r="E7766" s="18" t="s">
        <v>8758</v>
      </c>
      <c r="F7766" s="60"/>
      <c r="G7766" s="212"/>
      <c r="H7766" s="24" t="str">
        <f>IF(G7766=0,"No Exp Date",(IF(I7766&lt;&gt;0,"No Exp Date",IF(G7766&lt;DATE(2013,3,1),DATE(2020,3,1),DATE(YEAR(G7766)+7,MONTH(G7766),DAY(G7766))))))</f>
        <v>No Exp Date</v>
      </c>
      <c r="I7766" s="213"/>
      <c r="J7766" s="212" t="str">
        <f>IF((H7766)="No Exp Date","N/A","")</f>
        <v>N/A</v>
      </c>
      <c r="K7766" s="214"/>
      <c r="L7766" s="215" t="str">
        <f>IF((K7766)="Amd",EDATE(J7766,18),"N/A")</f>
        <v>N/A</v>
      </c>
      <c r="M7766" s="18"/>
    </row>
    <row r="7767" spans="1:13" s="2" customFormat="1" ht="25.5" x14ac:dyDescent="0.3">
      <c r="A7767" s="23">
        <v>806</v>
      </c>
      <c r="B7767" s="23">
        <v>17</v>
      </c>
      <c r="C7767" s="106">
        <v>520</v>
      </c>
      <c r="D7767" s="6" t="s">
        <v>1</v>
      </c>
      <c r="E7767" s="5"/>
      <c r="F7767" s="6" t="s">
        <v>10267</v>
      </c>
      <c r="G7767" s="25"/>
      <c r="H7767" s="24" t="str">
        <f>IF(G7767=0,"No Exp Date",(IF(I7767&lt;&gt;0,"No Exp Date",IF(G7767&lt;DATE(2013,3,1),DATE(2020,3,1),DATE(YEAR(G7767)+7,MONTH(G7767),DAY(G7767))))))</f>
        <v>No Exp Date</v>
      </c>
      <c r="I7767" s="24"/>
      <c r="J7767" s="24" t="str">
        <f>IF((H7767)="No Exp Date","N/A","")</f>
        <v>N/A</v>
      </c>
      <c r="K7767" s="27"/>
      <c r="L7767" s="69" t="str">
        <f>IF((K7767)="Amd",EDATE(J7767,18),"N/A")</f>
        <v>N/A</v>
      </c>
      <c r="M7767" s="18"/>
    </row>
    <row r="7768" spans="1:13" s="2" customFormat="1" ht="25.5" x14ac:dyDescent="0.3">
      <c r="A7768" s="23">
        <v>806</v>
      </c>
      <c r="B7768" s="23">
        <v>17</v>
      </c>
      <c r="C7768" s="106">
        <v>530</v>
      </c>
      <c r="D7768" s="6" t="s">
        <v>1</v>
      </c>
      <c r="E7768" s="5"/>
      <c r="F7768" s="6" t="s">
        <v>10267</v>
      </c>
      <c r="G7768" s="25"/>
      <c r="H7768" s="24" t="str">
        <f>IF(G7768=0,"No Exp Date",(IF(I7768&lt;&gt;0,"No Exp Date",IF(G7768&lt;DATE(2013,3,1),DATE(2020,3,1),DATE(YEAR(G7768)+7,MONTH(G7768),DAY(G7768))))))</f>
        <v>No Exp Date</v>
      </c>
      <c r="I7768" s="24"/>
      <c r="J7768" s="24" t="str">
        <f>IF((H7768)="No Exp Date","N/A","")</f>
        <v>N/A</v>
      </c>
      <c r="K7768" s="27"/>
      <c r="L7768" s="69" t="str">
        <f>IF((K7768)="Amd",EDATE(J7768,18),"N/A")</f>
        <v>N/A</v>
      </c>
      <c r="M7768" s="18"/>
    </row>
    <row r="7769" spans="1:13" s="2" customFormat="1" x14ac:dyDescent="0.3">
      <c r="A7769" s="23">
        <v>806</v>
      </c>
      <c r="B7769" s="23">
        <v>17</v>
      </c>
      <c r="C7769" s="106">
        <v>540</v>
      </c>
      <c r="D7769" s="6" t="s">
        <v>1</v>
      </c>
      <c r="E7769" s="5" t="s">
        <v>3688</v>
      </c>
      <c r="F7769" s="6"/>
      <c r="G7769" s="25">
        <v>41250</v>
      </c>
      <c r="H7769" s="24" t="str">
        <f>IF(G7769=0,"No Exp Date",(IF(I7769&lt;&gt;0,"No Exp Date",IF(G7769&lt;DATE(2013,3,1),DATE(2020,3,1),DATE(YEAR(G7769)+7,MONTH(G7769),DAY(G7769))))))</f>
        <v>No Exp Date</v>
      </c>
      <c r="I7769" s="24">
        <v>43406</v>
      </c>
      <c r="J7769" s="24" t="str">
        <f>IF((H7769)="No Exp Date","N/A","")</f>
        <v>N/A</v>
      </c>
      <c r="K7769" s="27"/>
      <c r="L7769" s="69" t="str">
        <f>IF((K7769)="Amd",EDATE(J7769,18),"N/A")</f>
        <v>N/A</v>
      </c>
      <c r="M7769" s="18"/>
    </row>
    <row r="7770" spans="1:13" s="2" customFormat="1" ht="38.25" x14ac:dyDescent="0.3">
      <c r="A7770" s="23">
        <v>806</v>
      </c>
      <c r="B7770" s="23">
        <v>17</v>
      </c>
      <c r="C7770" s="106">
        <v>545</v>
      </c>
      <c r="D7770" s="6" t="s">
        <v>1</v>
      </c>
      <c r="E7770" s="5" t="s">
        <v>3689</v>
      </c>
      <c r="F7770" s="6"/>
      <c r="G7770" s="25">
        <v>41250</v>
      </c>
      <c r="H7770" s="24" t="str">
        <f>IF(G7770=0,"No Exp Date",(IF(I7770&lt;&gt;0,"No Exp Date",IF(G7770&lt;DATE(2013,3,1),DATE(2020,3,1),DATE(YEAR(G7770)+7,MONTH(G7770),DAY(G7770))))))</f>
        <v>No Exp Date</v>
      </c>
      <c r="I7770" s="24">
        <v>43406</v>
      </c>
      <c r="J7770" s="24" t="str">
        <f>IF((H7770)="No Exp Date","N/A","")</f>
        <v>N/A</v>
      </c>
      <c r="K7770" s="27"/>
      <c r="L7770" s="69" t="str">
        <f>IF((K7770)="Amd",EDATE(J7770,18),"N/A")</f>
        <v>N/A</v>
      </c>
      <c r="M7770" s="18"/>
    </row>
    <row r="7771" spans="1:13" s="2" customFormat="1" x14ac:dyDescent="0.3">
      <c r="A7771" s="23">
        <v>806</v>
      </c>
      <c r="B7771" s="23">
        <v>17</v>
      </c>
      <c r="C7771" s="106">
        <v>555</v>
      </c>
      <c r="D7771" s="6" t="s">
        <v>1</v>
      </c>
      <c r="E7771" s="5" t="s">
        <v>3690</v>
      </c>
      <c r="F7771" s="6"/>
      <c r="G7771" s="25">
        <v>41250</v>
      </c>
      <c r="H7771" s="24" t="str">
        <f>IF(G7771=0,"No Exp Date",(IF(I7771&lt;&gt;0,"No Exp Date",IF(G7771&lt;DATE(2013,3,1),DATE(2020,3,1),DATE(YEAR(G7771)+7,MONTH(G7771),DAY(G7771))))))</f>
        <v>No Exp Date</v>
      </c>
      <c r="I7771" s="24">
        <v>43406</v>
      </c>
      <c r="J7771" s="24" t="str">
        <f>IF((H7771)="No Exp Date","N/A","")</f>
        <v>N/A</v>
      </c>
      <c r="K7771" s="27"/>
      <c r="L7771" s="69" t="str">
        <f>IF((K7771)="Amd",EDATE(J7771,18),"N/A")</f>
        <v>N/A</v>
      </c>
      <c r="M7771" s="18"/>
    </row>
    <row r="7772" spans="1:13" s="2" customFormat="1" ht="38.25" x14ac:dyDescent="0.3">
      <c r="A7772" s="23">
        <v>806</v>
      </c>
      <c r="B7772" s="23">
        <v>17</v>
      </c>
      <c r="C7772" s="106">
        <v>570</v>
      </c>
      <c r="D7772" s="6" t="s">
        <v>3143</v>
      </c>
      <c r="E7772" s="5" t="s">
        <v>3691</v>
      </c>
      <c r="F7772" s="6"/>
      <c r="G7772" s="25">
        <v>43441</v>
      </c>
      <c r="H7772" s="24">
        <f>IF(G7772=0,"No Exp Date",(IF(I7772&lt;&gt;0,"No Exp Date",IF(G7772&lt;DATE(2013,3,1),DATE(2020,3,1),DATE(YEAR(G7772)+7,MONTH(G7772),DAY(G7772))))))</f>
        <v>45998</v>
      </c>
      <c r="I7772" s="24"/>
      <c r="J7772" s="24" t="str">
        <f>IF((H7772)="No Exp Date","N/A","")</f>
        <v/>
      </c>
      <c r="K7772" s="27"/>
      <c r="L7772" s="69" t="str">
        <f>IF((K7772)="Amd",EDATE(J7772,18),"N/A")</f>
        <v>N/A</v>
      </c>
      <c r="M7772" s="18"/>
    </row>
    <row r="7773" spans="1:13" s="2" customFormat="1" x14ac:dyDescent="0.3">
      <c r="A7773" s="23">
        <v>806</v>
      </c>
      <c r="B7773" s="23">
        <v>17</v>
      </c>
      <c r="C7773" s="106">
        <v>575</v>
      </c>
      <c r="D7773" s="6" t="s">
        <v>3143</v>
      </c>
      <c r="E7773" s="5" t="s">
        <v>7521</v>
      </c>
      <c r="F7773" s="6"/>
      <c r="G7773" s="25">
        <v>43032</v>
      </c>
      <c r="H7773" s="24">
        <f>IF(G7773=0,"No Exp Date",(IF(I7773&lt;&gt;0,"No Exp Date",IF(G7773&lt;DATE(2013,3,1),DATE(2020,3,1),DATE(YEAR(G7773)+7,MONTH(G7773),DAY(G7773))))))</f>
        <v>45589</v>
      </c>
      <c r="I7773" s="24"/>
      <c r="J7773" s="24" t="str">
        <f>IF((H7773)="No Exp Date","N/A","")</f>
        <v/>
      </c>
      <c r="K7773" s="27"/>
      <c r="L7773" s="69" t="str">
        <f>IF((K7773)="Amd",EDATE(J7773,18),"N/A")</f>
        <v>N/A</v>
      </c>
      <c r="M7773" s="18"/>
    </row>
    <row r="7774" spans="1:13" s="2" customFormat="1" x14ac:dyDescent="0.3">
      <c r="A7774" s="23">
        <v>806</v>
      </c>
      <c r="B7774" s="23">
        <v>17</v>
      </c>
      <c r="C7774" s="106">
        <v>580</v>
      </c>
      <c r="D7774" s="23" t="s">
        <v>3143</v>
      </c>
      <c r="E7774" s="18" t="s">
        <v>8694</v>
      </c>
      <c r="F7774" s="6"/>
      <c r="G7774" s="25"/>
      <c r="H7774" s="24" t="str">
        <f>IF(G7774=0,"No Exp Date",(IF(I7774&lt;&gt;0,"No Exp Date",IF(G7774&lt;DATE(2013,3,1),DATE(2020,3,1),DATE(YEAR(G7774)+7,MONTH(G7774),DAY(G7774))))))</f>
        <v>No Exp Date</v>
      </c>
      <c r="I7774" s="24"/>
      <c r="J7774" s="24" t="str">
        <f>IF((H7774)="No Exp Date","N/A","")</f>
        <v>N/A</v>
      </c>
      <c r="K7774" s="27"/>
      <c r="L7774" s="69" t="str">
        <f>IF((K7774)="Amd",EDATE(J7774,18),"N/A")</f>
        <v>N/A</v>
      </c>
      <c r="M7774" s="18"/>
    </row>
    <row r="7775" spans="1:13" s="2" customFormat="1" x14ac:dyDescent="0.3">
      <c r="A7775" s="23">
        <v>806</v>
      </c>
      <c r="B7775" s="23">
        <v>17</v>
      </c>
      <c r="C7775" s="106" t="s">
        <v>3656</v>
      </c>
      <c r="D7775" s="6" t="s">
        <v>1</v>
      </c>
      <c r="E7775" s="5" t="s">
        <v>3657</v>
      </c>
      <c r="F7775" s="6" t="s">
        <v>135</v>
      </c>
      <c r="G7775" s="25"/>
      <c r="H7775" s="24" t="str">
        <f>IF(G7775=0,"No Exp Date",(IF(I7775&lt;&gt;0,"No Exp Date",IF(G7775&lt;DATE(2013,3,1),DATE(2020,3,1),DATE(YEAR(G7775)+7,MONTH(G7775),DAY(G7775))))))</f>
        <v>No Exp Date</v>
      </c>
      <c r="I7775" s="24"/>
      <c r="J7775" s="24" t="str">
        <f>IF((H7775)="No Exp Date","N/A","")</f>
        <v>N/A</v>
      </c>
      <c r="K7775" s="27"/>
      <c r="L7775" s="69" t="str">
        <f>IF((K7775)="Amd",EDATE(J7775,18),"N/A")</f>
        <v>N/A</v>
      </c>
      <c r="M7775" s="18"/>
    </row>
    <row r="7776" spans="1:13" s="2" customFormat="1" ht="38.25" x14ac:dyDescent="0.3">
      <c r="A7776" s="23">
        <v>806</v>
      </c>
      <c r="B7776" s="23">
        <v>17</v>
      </c>
      <c r="C7776" s="106" t="s">
        <v>300</v>
      </c>
      <c r="D7776" s="6" t="s">
        <v>1</v>
      </c>
      <c r="E7776" s="6"/>
      <c r="F7776" s="5" t="s">
        <v>10263</v>
      </c>
      <c r="G7776" s="25"/>
      <c r="H7776" s="24" t="str">
        <f>IF(G7776=0,"No Exp Date",(IF(I7776&lt;&gt;0,"No Exp Date",IF(G7776&lt;DATE(2013,3,1),DATE(2020,3,1),DATE(YEAR(G7776)+7,MONTH(G7776),DAY(G7776))))))</f>
        <v>No Exp Date</v>
      </c>
      <c r="I7776" s="24"/>
      <c r="J7776" s="24" t="str">
        <f>IF((H7776)="No Exp Date","N/A","")</f>
        <v>N/A</v>
      </c>
      <c r="K7776" s="27"/>
      <c r="L7776" s="69" t="str">
        <f>IF((K7776)="Amd",EDATE(J7776,18),"N/A")</f>
        <v>N/A</v>
      </c>
      <c r="M7776" s="18"/>
    </row>
    <row r="7777" spans="1:13" s="2" customFormat="1" x14ac:dyDescent="0.3">
      <c r="A7777" s="23">
        <v>806</v>
      </c>
      <c r="B7777" s="23">
        <v>17</v>
      </c>
      <c r="C7777" s="106" t="s">
        <v>3663</v>
      </c>
      <c r="D7777" s="6" t="s">
        <v>1</v>
      </c>
      <c r="E7777" s="5" t="s">
        <v>3664</v>
      </c>
      <c r="F7777" s="6" t="s">
        <v>135</v>
      </c>
      <c r="G7777" s="25"/>
      <c r="H7777" s="24" t="str">
        <f>IF(G7777=0,"No Exp Date",(IF(I7777&lt;&gt;0,"No Exp Date",IF(G7777&lt;DATE(2013,3,1),DATE(2020,3,1),DATE(YEAR(G7777)+7,MONTH(G7777),DAY(G7777))))))</f>
        <v>No Exp Date</v>
      </c>
      <c r="I7777" s="24"/>
      <c r="J7777" s="24" t="str">
        <f>IF((H7777)="No Exp Date","N/A","")</f>
        <v>N/A</v>
      </c>
      <c r="K7777" s="27"/>
      <c r="L7777" s="69" t="str">
        <f>IF((K7777)="Amd",EDATE(J7777,18),"N/A")</f>
        <v>N/A</v>
      </c>
      <c r="M7777" s="18"/>
    </row>
    <row r="7778" spans="1:13" s="2" customFormat="1" ht="38.25" x14ac:dyDescent="0.3">
      <c r="A7778" s="23">
        <v>806</v>
      </c>
      <c r="B7778" s="23">
        <v>17</v>
      </c>
      <c r="C7778" s="106" t="s">
        <v>3679</v>
      </c>
      <c r="D7778" s="6" t="s">
        <v>1</v>
      </c>
      <c r="E7778" s="5" t="s">
        <v>3680</v>
      </c>
      <c r="F7778" s="6" t="s">
        <v>135</v>
      </c>
      <c r="G7778" s="25"/>
      <c r="H7778" s="24" t="str">
        <f>IF(G7778=0,"No Exp Date",(IF(I7778&lt;&gt;0,"No Exp Date",IF(G7778&lt;DATE(2013,3,1),DATE(2020,3,1),DATE(YEAR(G7778)+7,MONTH(G7778),DAY(G7778))))))</f>
        <v>No Exp Date</v>
      </c>
      <c r="I7778" s="24"/>
      <c r="J7778" s="24" t="str">
        <f>IF((H7778)="No Exp Date","N/A","")</f>
        <v>N/A</v>
      </c>
      <c r="K7778" s="27"/>
      <c r="L7778" s="69" t="str">
        <f>IF((K7778)="Amd",EDATE(J7778,18),"N/A")</f>
        <v>N/A</v>
      </c>
      <c r="M7778" s="18"/>
    </row>
    <row r="7779" spans="1:13" s="2" customFormat="1" ht="25.5" x14ac:dyDescent="0.3">
      <c r="A7779" s="23">
        <v>806</v>
      </c>
      <c r="B7779" s="23">
        <v>18</v>
      </c>
      <c r="C7779" s="106">
        <v>10</v>
      </c>
      <c r="D7779" s="6" t="s">
        <v>1</v>
      </c>
      <c r="E7779" s="5" t="s">
        <v>3692</v>
      </c>
      <c r="F7779" s="6" t="s">
        <v>7744</v>
      </c>
      <c r="G7779" s="25">
        <v>28977</v>
      </c>
      <c r="H7779" s="24" t="str">
        <f>IF(G7779=0,"No Exp Date",(IF(I7779&lt;&gt;0,"No Exp Date",IF(G7779&lt;DATE(2013,3,1),DATE(2020,3,1),DATE(YEAR(G7779)+7,MONTH(G7779),DAY(G7779))))))</f>
        <v>No Exp Date</v>
      </c>
      <c r="I7779" s="24">
        <v>43168</v>
      </c>
      <c r="J7779" s="24" t="str">
        <f>IF((H7779)="No Exp Date","N/A","")</f>
        <v>N/A</v>
      </c>
      <c r="K7779" s="27"/>
      <c r="L7779" s="69" t="str">
        <f>IF((K7779)="Amd",EDATE(J7779,18),"N/A")</f>
        <v>N/A</v>
      </c>
      <c r="M7779" s="18"/>
    </row>
    <row r="7780" spans="1:13" s="2" customFormat="1" x14ac:dyDescent="0.3">
      <c r="A7780" s="23">
        <v>806</v>
      </c>
      <c r="B7780" s="23">
        <v>18</v>
      </c>
      <c r="C7780" s="106">
        <v>11</v>
      </c>
      <c r="D7780" s="23" t="s">
        <v>1</v>
      </c>
      <c r="E7780" s="18" t="s">
        <v>7310</v>
      </c>
      <c r="F7780" s="6" t="s">
        <v>135</v>
      </c>
      <c r="G7780" s="25">
        <v>43168</v>
      </c>
      <c r="H7780" s="24" t="str">
        <f>IF(G7780=0,"No Exp Date",(IF(I7780&lt;&gt;0,"No Exp Date",IF(G7780&lt;DATE(2013,3,1),DATE(2020,3,1),DATE(YEAR(G7780)+7,MONTH(G7780),DAY(G7780))))))</f>
        <v>No Exp Date</v>
      </c>
      <c r="I7780" s="24">
        <v>43168</v>
      </c>
      <c r="J7780" s="24" t="str">
        <f>IF((H7780)="No Exp Date","N/A","")</f>
        <v>N/A</v>
      </c>
      <c r="K7780" s="27"/>
      <c r="L7780" s="69" t="str">
        <f>IF((K7780)="Amd",EDATE(J7780,18),"N/A")</f>
        <v>N/A</v>
      </c>
      <c r="M7780" s="18"/>
    </row>
    <row r="7781" spans="1:13" s="2" customFormat="1" ht="25.5" x14ac:dyDescent="0.3">
      <c r="A7781" s="23">
        <v>806</v>
      </c>
      <c r="B7781" s="23">
        <v>18</v>
      </c>
      <c r="C7781" s="106">
        <v>20</v>
      </c>
      <c r="D7781" s="6" t="s">
        <v>3143</v>
      </c>
      <c r="E7781" s="5" t="s">
        <v>3693</v>
      </c>
      <c r="F7781" s="6"/>
      <c r="G7781" s="25">
        <v>42888</v>
      </c>
      <c r="H7781" s="24">
        <f>IF(G7781=0,"No Exp Date",(IF(I7781&lt;&gt;0,"No Exp Date",IF(G7781&lt;DATE(2013,3,1),DATE(2020,3,1),DATE(YEAR(G7781)+7,MONTH(G7781),DAY(G7781))))))</f>
        <v>45445</v>
      </c>
      <c r="I7781" s="24"/>
      <c r="J7781" s="24" t="str">
        <f>IF((H7781)="No Exp Date","N/A","")</f>
        <v/>
      </c>
      <c r="K7781" s="27"/>
      <c r="L7781" s="69" t="str">
        <f>IF((K7781)="Amd",EDATE(J7781,18),"N/A")</f>
        <v>N/A</v>
      </c>
      <c r="M7781" s="18"/>
    </row>
    <row r="7782" spans="1:13" s="2" customFormat="1" ht="25.5" x14ac:dyDescent="0.3">
      <c r="A7782" s="23">
        <v>806</v>
      </c>
      <c r="B7782" s="23">
        <v>18</v>
      </c>
      <c r="C7782" s="106">
        <v>30</v>
      </c>
      <c r="D7782" s="6" t="s">
        <v>3143</v>
      </c>
      <c r="E7782" s="5" t="s">
        <v>3694</v>
      </c>
      <c r="F7782" s="6"/>
      <c r="G7782" s="25">
        <v>43168</v>
      </c>
      <c r="H7782" s="24">
        <f>IF(G7782=0,"No Exp Date",(IF(I7782&lt;&gt;0,"No Exp Date",IF(G7782&lt;DATE(2013,3,1),DATE(2020,3,1),DATE(YEAR(G7782)+7,MONTH(G7782),DAY(G7782))))))</f>
        <v>45725</v>
      </c>
      <c r="I7782" s="24"/>
      <c r="J7782" s="24" t="str">
        <f>IF((H7782)="No Exp Date","N/A","")</f>
        <v/>
      </c>
      <c r="K7782" s="27"/>
      <c r="L7782" s="69" t="str">
        <f>IF((K7782)="Amd",EDATE(J7782,18),"N/A")</f>
        <v>N/A</v>
      </c>
      <c r="M7782" s="18"/>
    </row>
    <row r="7783" spans="1:13" s="2" customFormat="1" ht="25.5" x14ac:dyDescent="0.3">
      <c r="A7783" s="23">
        <v>806</v>
      </c>
      <c r="B7783" s="23">
        <v>18</v>
      </c>
      <c r="C7783" s="106">
        <v>40</v>
      </c>
      <c r="D7783" s="6" t="s">
        <v>1</v>
      </c>
      <c r="E7783" s="18"/>
      <c r="F7783" s="5" t="s">
        <v>10268</v>
      </c>
      <c r="G7783" s="25"/>
      <c r="H7783" s="24" t="str">
        <f>IF(G7783=0,"No Exp Date",(IF(I7783&lt;&gt;0,"No Exp Date",IF(G7783&lt;DATE(2013,3,1),DATE(2020,3,1),DATE(YEAR(G7783)+7,MONTH(G7783),DAY(G7783))))))</f>
        <v>No Exp Date</v>
      </c>
      <c r="I7783" s="24"/>
      <c r="J7783" s="24" t="str">
        <f>IF((H7783)="No Exp Date","N/A","")</f>
        <v>N/A</v>
      </c>
      <c r="K7783" s="27"/>
      <c r="L7783" s="69" t="str">
        <f>IF((K7783)="Amd",EDATE(J7783,18),"N/A")</f>
        <v>N/A</v>
      </c>
      <c r="M7783" s="18"/>
    </row>
    <row r="7784" spans="1:13" s="2" customFormat="1" x14ac:dyDescent="0.3">
      <c r="A7784" s="23">
        <v>806</v>
      </c>
      <c r="B7784" s="23">
        <v>18</v>
      </c>
      <c r="C7784" s="106">
        <v>60</v>
      </c>
      <c r="D7784" s="6" t="s">
        <v>1</v>
      </c>
      <c r="E7784" s="5" t="s">
        <v>6975</v>
      </c>
      <c r="F7784" s="6" t="s">
        <v>10269</v>
      </c>
      <c r="G7784" s="25"/>
      <c r="H7784" s="24" t="str">
        <f>IF(G7784=0,"No Exp Date",(IF(I7784&lt;&gt;0,"No Exp Date",IF(G7784&lt;DATE(2013,3,1),DATE(2020,3,1),DATE(YEAR(G7784)+7,MONTH(G7784),DAY(G7784))))))</f>
        <v>No Exp Date</v>
      </c>
      <c r="I7784" s="24"/>
      <c r="J7784" s="24" t="str">
        <f>IF((H7784)="No Exp Date","N/A","")</f>
        <v>N/A</v>
      </c>
      <c r="K7784" s="27"/>
      <c r="L7784" s="69" t="str">
        <f>IF((K7784)="Amd",EDATE(J7784,18),"N/A")</f>
        <v>N/A</v>
      </c>
      <c r="M7784" s="18"/>
    </row>
    <row r="7785" spans="1:13" s="2" customFormat="1" x14ac:dyDescent="0.3">
      <c r="A7785" s="23">
        <v>806</v>
      </c>
      <c r="B7785" s="23">
        <v>18</v>
      </c>
      <c r="C7785" s="106">
        <v>61</v>
      </c>
      <c r="D7785" s="6" t="s">
        <v>1</v>
      </c>
      <c r="E7785" s="5" t="s">
        <v>3695</v>
      </c>
      <c r="F7785" s="6" t="s">
        <v>135</v>
      </c>
      <c r="G7785" s="25"/>
      <c r="H7785" s="24" t="str">
        <f>IF(G7785=0,"No Exp Date",(IF(I7785&lt;&gt;0,"No Exp Date",IF(G7785&lt;DATE(2013,3,1),DATE(2020,3,1),DATE(YEAR(G7785)+7,MONTH(G7785),DAY(G7785))))))</f>
        <v>No Exp Date</v>
      </c>
      <c r="I7785" s="24"/>
      <c r="J7785" s="24" t="str">
        <f>IF((H7785)="No Exp Date","N/A","")</f>
        <v>N/A</v>
      </c>
      <c r="K7785" s="27"/>
      <c r="L7785" s="69" t="str">
        <f>IF((K7785)="Amd",EDATE(J7785,18),"N/A")</f>
        <v>N/A</v>
      </c>
      <c r="M7785" s="18"/>
    </row>
    <row r="7786" spans="1:13" s="2" customFormat="1" x14ac:dyDescent="0.3">
      <c r="A7786" s="23">
        <v>806</v>
      </c>
      <c r="B7786" s="23">
        <v>18</v>
      </c>
      <c r="C7786" s="106">
        <v>80</v>
      </c>
      <c r="D7786" s="6" t="s">
        <v>1</v>
      </c>
      <c r="E7786" s="5" t="s">
        <v>6976</v>
      </c>
      <c r="F7786" s="6" t="s">
        <v>10270</v>
      </c>
      <c r="G7786" s="25"/>
      <c r="H7786" s="24" t="str">
        <f>IF(G7786=0,"No Exp Date",(IF(I7786&lt;&gt;0,"No Exp Date",IF(G7786&lt;DATE(2013,3,1),DATE(2020,3,1),DATE(YEAR(G7786)+7,MONTH(G7786),DAY(G7786))))))</f>
        <v>No Exp Date</v>
      </c>
      <c r="I7786" s="24"/>
      <c r="J7786" s="24" t="str">
        <f>IF((H7786)="No Exp Date","N/A","")</f>
        <v>N/A</v>
      </c>
      <c r="K7786" s="27"/>
      <c r="L7786" s="69" t="str">
        <f>IF((K7786)="Amd",EDATE(J7786,18),"N/A")</f>
        <v>N/A</v>
      </c>
      <c r="M7786" s="18"/>
    </row>
    <row r="7787" spans="1:13" s="2" customFormat="1" x14ac:dyDescent="0.3">
      <c r="A7787" s="23">
        <v>806</v>
      </c>
      <c r="B7787" s="23">
        <v>18</v>
      </c>
      <c r="C7787" s="106">
        <v>81</v>
      </c>
      <c r="D7787" s="6" t="s">
        <v>1</v>
      </c>
      <c r="E7787" s="5" t="s">
        <v>5491</v>
      </c>
      <c r="F7787" s="6" t="s">
        <v>135</v>
      </c>
      <c r="G7787" s="25"/>
      <c r="H7787" s="24" t="str">
        <f>IF(G7787=0,"No Exp Date",(IF(I7787&lt;&gt;0,"No Exp Date",IF(G7787&lt;DATE(2013,3,1),DATE(2020,3,1),DATE(YEAR(G7787)+7,MONTH(G7787),DAY(G7787))))))</f>
        <v>No Exp Date</v>
      </c>
      <c r="I7787" s="24">
        <v>38245</v>
      </c>
      <c r="J7787" s="24" t="str">
        <f>IF((H7787)="No Exp Date","N/A","")</f>
        <v>N/A</v>
      </c>
      <c r="K7787" s="27"/>
      <c r="L7787" s="69" t="str">
        <f>IF((K7787)="Amd",EDATE(J7787,18),"N/A")</f>
        <v>N/A</v>
      </c>
      <c r="M7787" s="18"/>
    </row>
    <row r="7788" spans="1:13" s="2" customFormat="1" ht="25.5" x14ac:dyDescent="0.3">
      <c r="A7788" s="23">
        <v>806</v>
      </c>
      <c r="B7788" s="23">
        <v>18</v>
      </c>
      <c r="C7788" s="106">
        <v>90</v>
      </c>
      <c r="D7788" s="6" t="s">
        <v>1</v>
      </c>
      <c r="E7788" s="5" t="s">
        <v>5373</v>
      </c>
      <c r="F7788" s="6" t="s">
        <v>5374</v>
      </c>
      <c r="G7788" s="25">
        <v>39885</v>
      </c>
      <c r="H7788" s="24" t="str">
        <f>IF(G7788=0,"No Exp Date",(IF(I7788&lt;&gt;0,"No Exp Date",IF(G7788&lt;DATE(2013,3,1),DATE(2020,3,1),DATE(YEAR(G7788)+7,MONTH(G7788),DAY(G7788))))))</f>
        <v>No Exp Date</v>
      </c>
      <c r="I7788" s="24">
        <v>40065</v>
      </c>
      <c r="J7788" s="24" t="str">
        <f>IF((H7788)="No Exp Date","N/A","")</f>
        <v>N/A</v>
      </c>
      <c r="K7788" s="27"/>
      <c r="L7788" s="69" t="str">
        <f>IF((K7788)="Amd",EDATE(J7788,18),"N/A")</f>
        <v>N/A</v>
      </c>
      <c r="M7788" s="18"/>
    </row>
    <row r="7789" spans="1:13" s="2" customFormat="1" x14ac:dyDescent="0.3">
      <c r="A7789" s="23">
        <v>806</v>
      </c>
      <c r="B7789" s="23">
        <v>19</v>
      </c>
      <c r="C7789" s="106">
        <v>10</v>
      </c>
      <c r="D7789" s="6" t="s">
        <v>3143</v>
      </c>
      <c r="E7789" s="5" t="s">
        <v>3696</v>
      </c>
      <c r="F7789" s="6"/>
      <c r="G7789" s="25">
        <v>43887</v>
      </c>
      <c r="H7789" s="24">
        <f>IF(G7789=0,"No Exp Date",(IF(I7789&lt;&gt;0,"No Exp Date",IF(G7789&lt;DATE(2013,3,1),DATE(2020,3,1),DATE(YEAR(G7789)+7,MONTH(G7789),DAY(G7789))))))</f>
        <v>46444</v>
      </c>
      <c r="I7789" s="24"/>
      <c r="J7789" s="25">
        <v>43887</v>
      </c>
      <c r="K7789" s="27" t="s">
        <v>7300</v>
      </c>
      <c r="L7789" s="69" t="str">
        <f>IF((K7789)="Amd",EDATE(J7789,18),"N/A")</f>
        <v>N/A</v>
      </c>
      <c r="M7789" s="18"/>
    </row>
    <row r="7790" spans="1:13" s="2" customFormat="1" x14ac:dyDescent="0.3">
      <c r="A7790" s="23">
        <v>806</v>
      </c>
      <c r="B7790" s="23">
        <v>19</v>
      </c>
      <c r="C7790" s="106">
        <v>20</v>
      </c>
      <c r="D7790" s="6" t="s">
        <v>3143</v>
      </c>
      <c r="E7790" s="5" t="s">
        <v>3697</v>
      </c>
      <c r="F7790" s="6"/>
      <c r="G7790" s="25">
        <v>43887</v>
      </c>
      <c r="H7790" s="24">
        <f>IF(G7790=0,"No Exp Date",(IF(I7790&lt;&gt;0,"No Exp Date",IF(G7790&lt;DATE(2013,3,1),DATE(2020,3,1),DATE(YEAR(G7790)+7,MONTH(G7790),DAY(G7790))))))</f>
        <v>46444</v>
      </c>
      <c r="I7790" s="24"/>
      <c r="J7790" s="25">
        <v>43887</v>
      </c>
      <c r="K7790" s="27" t="s">
        <v>7300</v>
      </c>
      <c r="L7790" s="69" t="str">
        <f>IF((K7790)="Amd",EDATE(J7790,18),"N/A")</f>
        <v>N/A</v>
      </c>
      <c r="M7790" s="18"/>
    </row>
    <row r="7791" spans="1:13" s="2" customFormat="1" ht="25.5" x14ac:dyDescent="0.3">
      <c r="A7791" s="23">
        <v>806</v>
      </c>
      <c r="B7791" s="23">
        <v>19</v>
      </c>
      <c r="C7791" s="106">
        <v>30</v>
      </c>
      <c r="D7791" s="6" t="s">
        <v>1</v>
      </c>
      <c r="E7791" s="18"/>
      <c r="F7791" s="5" t="s">
        <v>10271</v>
      </c>
      <c r="G7791" s="25"/>
      <c r="H7791" s="24" t="str">
        <f>IF(G7791=0,"No Exp Date",(IF(I7791&lt;&gt;0,"No Exp Date",IF(G7791&lt;DATE(2013,3,1),DATE(2020,3,1),DATE(YEAR(G7791)+7,MONTH(G7791),DAY(G7791))))))</f>
        <v>No Exp Date</v>
      </c>
      <c r="I7791" s="24"/>
      <c r="J7791" s="24" t="str">
        <f>IF((H7791)="No Exp Date","N/A","")</f>
        <v>N/A</v>
      </c>
      <c r="K7791" s="27"/>
      <c r="L7791" s="69" t="str">
        <f>IF((K7791)="Amd",EDATE(J7791,18),"N/A")</f>
        <v>N/A</v>
      </c>
      <c r="M7791" s="18"/>
    </row>
    <row r="7792" spans="1:13" s="2" customFormat="1" x14ac:dyDescent="0.3">
      <c r="A7792" s="23">
        <v>806</v>
      </c>
      <c r="B7792" s="23">
        <v>19</v>
      </c>
      <c r="C7792" s="106">
        <v>40</v>
      </c>
      <c r="D7792" s="6" t="s">
        <v>3143</v>
      </c>
      <c r="E7792" s="5" t="s">
        <v>3698</v>
      </c>
      <c r="F7792" s="6"/>
      <c r="G7792" s="25">
        <v>43887</v>
      </c>
      <c r="H7792" s="24">
        <f>IF(G7792=0,"No Exp Date",(IF(I7792&lt;&gt;0,"No Exp Date",IF(G7792&lt;DATE(2013,3,1),DATE(2020,3,1),DATE(YEAR(G7792)+7,MONTH(G7792),DAY(G7792))))))</f>
        <v>46444</v>
      </c>
      <c r="I7792" s="24"/>
      <c r="J7792" s="25">
        <v>43887</v>
      </c>
      <c r="K7792" s="27" t="s">
        <v>7300</v>
      </c>
      <c r="L7792" s="69" t="str">
        <f>IF((K7792)="Amd",EDATE(J7792,18),"N/A")</f>
        <v>N/A</v>
      </c>
      <c r="M7792" s="18"/>
    </row>
    <row r="7793" spans="1:13" s="2" customFormat="1" ht="25.5" x14ac:dyDescent="0.3">
      <c r="A7793" s="23">
        <v>806</v>
      </c>
      <c r="B7793" s="23">
        <v>19</v>
      </c>
      <c r="C7793" s="106">
        <v>50</v>
      </c>
      <c r="D7793" s="6" t="s">
        <v>3143</v>
      </c>
      <c r="E7793" s="5" t="s">
        <v>3699</v>
      </c>
      <c r="F7793" s="6"/>
      <c r="G7793" s="25">
        <v>43887</v>
      </c>
      <c r="H7793" s="24">
        <f>IF(G7793=0,"No Exp Date",(IF(I7793&lt;&gt;0,"No Exp Date",IF(G7793&lt;DATE(2013,3,1),DATE(2020,3,1),DATE(YEAR(G7793)+7,MONTH(G7793),DAY(G7793))))))</f>
        <v>46444</v>
      </c>
      <c r="I7793" s="24"/>
      <c r="J7793" s="25">
        <v>43887</v>
      </c>
      <c r="K7793" s="27" t="s">
        <v>7300</v>
      </c>
      <c r="L7793" s="69" t="str">
        <f>IF((K7793)="Amd",EDATE(J7793,18),"N/A")</f>
        <v>N/A</v>
      </c>
      <c r="M7793" s="18"/>
    </row>
    <row r="7794" spans="1:13" s="2" customFormat="1" x14ac:dyDescent="0.3">
      <c r="A7794" s="23">
        <v>806</v>
      </c>
      <c r="B7794" s="23">
        <v>19</v>
      </c>
      <c r="C7794" s="106">
        <v>60</v>
      </c>
      <c r="D7794" s="6" t="s">
        <v>3143</v>
      </c>
      <c r="E7794" s="5" t="s">
        <v>3700</v>
      </c>
      <c r="F7794" s="6"/>
      <c r="G7794" s="25">
        <v>43887</v>
      </c>
      <c r="H7794" s="24">
        <f>IF(G7794=0,"No Exp Date",(IF(I7794&lt;&gt;0,"No Exp Date",IF(G7794&lt;DATE(2013,3,1),DATE(2020,3,1),DATE(YEAR(G7794)+7,MONTH(G7794),DAY(G7794))))))</f>
        <v>46444</v>
      </c>
      <c r="I7794" s="24"/>
      <c r="J7794" s="25">
        <v>43887</v>
      </c>
      <c r="K7794" s="27" t="s">
        <v>7300</v>
      </c>
      <c r="L7794" s="69" t="str">
        <f>IF((K7794)="Amd",EDATE(J7794,18),"N/A")</f>
        <v>N/A</v>
      </c>
      <c r="M7794" s="18"/>
    </row>
    <row r="7795" spans="1:13" s="2" customFormat="1" ht="51" x14ac:dyDescent="0.3">
      <c r="A7795" s="23">
        <v>806</v>
      </c>
      <c r="B7795" s="23">
        <v>20</v>
      </c>
      <c r="C7795" s="106">
        <v>10</v>
      </c>
      <c r="D7795" s="6" t="s">
        <v>3143</v>
      </c>
      <c r="E7795" s="5" t="s">
        <v>8759</v>
      </c>
      <c r="F7795" s="6"/>
      <c r="G7795" s="25">
        <v>43224</v>
      </c>
      <c r="H7795" s="24">
        <f>IF(G7795=0,"No Exp Date",(IF(I7795&lt;&gt;0,"No Exp Date",IF(G7795&lt;DATE(2013,3,1),DATE(2020,3,1),DATE(YEAR(G7795)+7,MONTH(G7795),DAY(G7795))))))</f>
        <v>45781</v>
      </c>
      <c r="I7795" s="24"/>
      <c r="J7795" s="24" t="str">
        <f>IF((H7795)="No Exp Date","N/A","")</f>
        <v/>
      </c>
      <c r="K7795" s="27"/>
      <c r="L7795" s="69" t="str">
        <f>IF((K7795)="Amd",EDATE(J7795,18),"N/A")</f>
        <v>N/A</v>
      </c>
      <c r="M7795" s="18"/>
    </row>
    <row r="7796" spans="1:13" s="2" customFormat="1" ht="38.25" x14ac:dyDescent="0.3">
      <c r="A7796" s="23">
        <v>806</v>
      </c>
      <c r="B7796" s="23">
        <v>20</v>
      </c>
      <c r="C7796" s="106">
        <v>20</v>
      </c>
      <c r="D7796" s="6" t="s">
        <v>1</v>
      </c>
      <c r="E7796" s="5" t="s">
        <v>3701</v>
      </c>
      <c r="F7796" s="6" t="s">
        <v>7777</v>
      </c>
      <c r="G7796" s="25">
        <v>32359</v>
      </c>
      <c r="H7796" s="24" t="str">
        <f>IF(G7796=0,"No Exp Date",(IF(I7796&lt;&gt;0,"No Exp Date",IF(G7796&lt;DATE(2013,3,1),DATE(2020,3,1),DATE(YEAR(G7796)+7,MONTH(G7796),DAY(G7796))))))</f>
        <v>No Exp Date</v>
      </c>
      <c r="I7796" s="24">
        <v>43224</v>
      </c>
      <c r="J7796" s="24" t="str">
        <f>IF((H7796)="No Exp Date","N/A","")</f>
        <v>N/A</v>
      </c>
      <c r="K7796" s="27"/>
      <c r="L7796" s="69" t="str">
        <f>IF((K7796)="Amd",EDATE(J7796,18),"N/A")</f>
        <v>N/A</v>
      </c>
      <c r="M7796" s="18"/>
    </row>
    <row r="7797" spans="1:13" s="2" customFormat="1" x14ac:dyDescent="0.3">
      <c r="A7797" s="23">
        <v>806</v>
      </c>
      <c r="B7797" s="23">
        <v>20</v>
      </c>
      <c r="C7797" s="106">
        <v>21</v>
      </c>
      <c r="D7797" s="23" t="s">
        <v>1</v>
      </c>
      <c r="E7797" s="18" t="s">
        <v>7329</v>
      </c>
      <c r="F7797" s="6" t="s">
        <v>135</v>
      </c>
      <c r="G7797" s="25">
        <v>43224</v>
      </c>
      <c r="H7797" s="24" t="str">
        <f>IF(G7797=0,"No Exp Date",(IF(I7797&lt;&gt;0,"No Exp Date",IF(G7797&lt;DATE(2013,3,1),DATE(2020,3,1),DATE(YEAR(G7797)+7,MONTH(G7797),DAY(G7797))))))</f>
        <v>No Exp Date</v>
      </c>
      <c r="I7797" s="24">
        <v>43224</v>
      </c>
      <c r="J7797" s="24" t="str">
        <f>IF((H7797)="No Exp Date","N/A","")</f>
        <v>N/A</v>
      </c>
      <c r="K7797" s="27"/>
      <c r="L7797" s="69" t="str">
        <f>IF((K7797)="Amd",EDATE(J7797,18),"N/A")</f>
        <v>N/A</v>
      </c>
      <c r="M7797" s="18"/>
    </row>
    <row r="7798" spans="1:13" s="2" customFormat="1" x14ac:dyDescent="0.3">
      <c r="A7798" s="23">
        <v>806</v>
      </c>
      <c r="B7798" s="23">
        <v>21</v>
      </c>
      <c r="C7798" s="106">
        <v>10</v>
      </c>
      <c r="D7798" s="6" t="s">
        <v>1</v>
      </c>
      <c r="E7798" s="18"/>
      <c r="F7798" s="5" t="s">
        <v>9070</v>
      </c>
      <c r="G7798" s="25"/>
      <c r="H7798" s="24" t="str">
        <f>IF(G7798=0,"No Exp Date",(IF(I7798&lt;&gt;0,"No Exp Date",IF(G7798&lt;DATE(2013,3,1),DATE(2020,3,1),DATE(YEAR(G7798)+7,MONTH(G7798),DAY(G7798))))))</f>
        <v>No Exp Date</v>
      </c>
      <c r="I7798" s="24"/>
      <c r="J7798" s="24" t="str">
        <f>IF((H7798)="No Exp Date","N/A","")</f>
        <v>N/A</v>
      </c>
      <c r="K7798" s="27"/>
      <c r="L7798" s="69" t="str">
        <f>IF((K7798)="Amd",EDATE(J7798,18),"N/A")</f>
        <v>N/A</v>
      </c>
      <c r="M7798" s="18"/>
    </row>
    <row r="7799" spans="1:13" s="2" customFormat="1" ht="38.25" x14ac:dyDescent="0.3">
      <c r="A7799" s="23">
        <v>806</v>
      </c>
      <c r="B7799" s="23">
        <v>24</v>
      </c>
      <c r="C7799" s="106">
        <v>10</v>
      </c>
      <c r="D7799" s="6" t="s">
        <v>3143</v>
      </c>
      <c r="E7799" s="5" t="s">
        <v>3702</v>
      </c>
      <c r="F7799" s="6"/>
      <c r="G7799" s="25">
        <v>43887</v>
      </c>
      <c r="H7799" s="24">
        <f>IF(G7799=0,"No Exp Date",(IF(I7799&lt;&gt;0,"No Exp Date",IF(G7799&lt;DATE(2013,3,1),DATE(2020,3,1),DATE(YEAR(G7799)+7,MONTH(G7799),DAY(G7799))))))</f>
        <v>46444</v>
      </c>
      <c r="I7799" s="24"/>
      <c r="J7799" s="25">
        <v>43887</v>
      </c>
      <c r="K7799" s="27" t="s">
        <v>7300</v>
      </c>
      <c r="L7799" s="69" t="str">
        <f>IF((K7799)="Amd",EDATE(J7799,18),"N/A")</f>
        <v>N/A</v>
      </c>
      <c r="M7799" s="18"/>
    </row>
    <row r="7800" spans="1:13" s="2" customFormat="1" ht="25.5" x14ac:dyDescent="0.3">
      <c r="A7800" s="23">
        <v>806</v>
      </c>
      <c r="B7800" s="23">
        <v>24</v>
      </c>
      <c r="C7800" s="106">
        <v>20</v>
      </c>
      <c r="D7800" s="6" t="s">
        <v>1</v>
      </c>
      <c r="E7800" s="5" t="s">
        <v>3703</v>
      </c>
      <c r="F7800" s="6" t="s">
        <v>10272</v>
      </c>
      <c r="G7800" s="25">
        <v>27577</v>
      </c>
      <c r="H7800" s="24" t="str">
        <f>IF(G7800=0,"No Exp Date",(IF(I7800&lt;&gt;0,"No Exp Date",IF(G7800&lt;DATE(2013,3,1),DATE(2020,3,1),DATE(YEAR(G7800)+7,MONTH(G7800),DAY(G7800))))))</f>
        <v>No Exp Date</v>
      </c>
      <c r="I7800" s="24">
        <v>43032</v>
      </c>
      <c r="J7800" s="24" t="str">
        <f>IF((H7800)="No Exp Date","N/A","")</f>
        <v>N/A</v>
      </c>
      <c r="K7800" s="27"/>
      <c r="L7800" s="69" t="str">
        <f>IF((K7800)="Amd",EDATE(J7800,18),"N/A")</f>
        <v>N/A</v>
      </c>
      <c r="M7800" s="18"/>
    </row>
    <row r="7801" spans="1:13" s="2" customFormat="1" x14ac:dyDescent="0.3">
      <c r="A7801" s="23">
        <v>806</v>
      </c>
      <c r="B7801" s="23">
        <v>24</v>
      </c>
      <c r="C7801" s="106">
        <v>21</v>
      </c>
      <c r="D7801" s="6" t="s">
        <v>1</v>
      </c>
      <c r="E7801" s="18"/>
      <c r="F7801" s="5" t="s">
        <v>10273</v>
      </c>
      <c r="G7801" s="25"/>
      <c r="H7801" s="24" t="str">
        <f>IF(G7801=0,"No Exp Date",(IF(I7801&lt;&gt;0,"No Exp Date",IF(G7801&lt;DATE(2013,3,1),DATE(2020,3,1),DATE(YEAR(G7801)+7,MONTH(G7801),DAY(G7801))))))</f>
        <v>No Exp Date</v>
      </c>
      <c r="I7801" s="24"/>
      <c r="J7801" s="24" t="str">
        <f>IF((H7801)="No Exp Date","N/A","")</f>
        <v>N/A</v>
      </c>
      <c r="K7801" s="27"/>
      <c r="L7801" s="69" t="str">
        <f>IF((K7801)="Amd",EDATE(J7801,18),"N/A")</f>
        <v>N/A</v>
      </c>
      <c r="M7801" s="18"/>
    </row>
    <row r="7802" spans="1:13" s="2" customFormat="1" x14ac:dyDescent="0.3">
      <c r="A7802" s="23">
        <v>806</v>
      </c>
      <c r="B7802" s="23">
        <v>24</v>
      </c>
      <c r="C7802" s="106">
        <v>22</v>
      </c>
      <c r="D7802" s="6" t="s">
        <v>1</v>
      </c>
      <c r="E7802" s="18" t="s">
        <v>7229</v>
      </c>
      <c r="F7802" s="6"/>
      <c r="G7802" s="24">
        <v>43032</v>
      </c>
      <c r="H7802" s="24" t="str">
        <f>IF(G7802=0,"No Exp Date",(IF(I7802&lt;&gt;0,"No Exp Date",IF(G7802&lt;DATE(2013,3,1),DATE(2020,3,1),DATE(YEAR(G7802)+7,MONTH(G7802),DAY(G7802))))))</f>
        <v>No Exp Date</v>
      </c>
      <c r="I7802" s="24">
        <v>43032</v>
      </c>
      <c r="J7802" s="24" t="str">
        <f>IF((H7802)="No Exp Date","N/A","")</f>
        <v>N/A</v>
      </c>
      <c r="K7802" s="27"/>
      <c r="L7802" s="69" t="str">
        <f>IF((K7802)="Amd",EDATE(J7802,18),"N/A")</f>
        <v>N/A</v>
      </c>
      <c r="M7802" s="18"/>
    </row>
    <row r="7803" spans="1:13" s="2" customFormat="1" x14ac:dyDescent="0.3">
      <c r="A7803" s="23">
        <v>806</v>
      </c>
      <c r="B7803" s="23">
        <v>26</v>
      </c>
      <c r="C7803" s="106">
        <v>10</v>
      </c>
      <c r="D7803" s="6" t="s">
        <v>3143</v>
      </c>
      <c r="E7803" s="5" t="s">
        <v>3704</v>
      </c>
      <c r="F7803" s="6"/>
      <c r="G7803" s="25">
        <v>43887</v>
      </c>
      <c r="H7803" s="24">
        <f>IF(G7803=0,"No Exp Date",(IF(I7803&lt;&gt;0,"No Exp Date",IF(G7803&lt;DATE(2013,3,1),DATE(2020,3,1),DATE(YEAR(G7803)+7,MONTH(G7803),DAY(G7803))))))</f>
        <v>46444</v>
      </c>
      <c r="I7803" s="24"/>
      <c r="J7803" s="25">
        <v>43887</v>
      </c>
      <c r="K7803" s="27" t="s">
        <v>7300</v>
      </c>
      <c r="L7803" s="69" t="str">
        <f>IF((K7803)="Amd",EDATE(J7803,18),"N/A")</f>
        <v>N/A</v>
      </c>
      <c r="M7803" s="18"/>
    </row>
    <row r="7804" spans="1:13" s="2" customFormat="1" x14ac:dyDescent="0.3">
      <c r="A7804" s="23">
        <v>806</v>
      </c>
      <c r="B7804" s="23">
        <v>26</v>
      </c>
      <c r="C7804" s="106">
        <v>20</v>
      </c>
      <c r="D7804" s="6" t="s">
        <v>3143</v>
      </c>
      <c r="E7804" s="5" t="s">
        <v>3705</v>
      </c>
      <c r="F7804" s="6"/>
      <c r="G7804" s="25">
        <v>43887</v>
      </c>
      <c r="H7804" s="24">
        <f>IF(G7804=0,"No Exp Date",(IF(I7804&lt;&gt;0,"No Exp Date",IF(G7804&lt;DATE(2013,3,1),DATE(2020,3,1),DATE(YEAR(G7804)+7,MONTH(G7804),DAY(G7804))))))</f>
        <v>46444</v>
      </c>
      <c r="I7804" s="24"/>
      <c r="J7804" s="25">
        <v>43887</v>
      </c>
      <c r="K7804" s="27" t="s">
        <v>7300</v>
      </c>
      <c r="L7804" s="69" t="str">
        <f>IF((K7804)="Amd",EDATE(J7804,18),"N/A")</f>
        <v>N/A</v>
      </c>
      <c r="M7804" s="18"/>
    </row>
    <row r="7805" spans="1:13" s="2" customFormat="1" x14ac:dyDescent="0.3">
      <c r="A7805" s="23">
        <v>806</v>
      </c>
      <c r="B7805" s="23">
        <v>30</v>
      </c>
      <c r="C7805" s="106">
        <v>10</v>
      </c>
      <c r="D7805" s="6" t="s">
        <v>3143</v>
      </c>
      <c r="E7805" s="5" t="s">
        <v>8549</v>
      </c>
      <c r="F7805" s="6"/>
      <c r="G7805" s="25">
        <v>44292</v>
      </c>
      <c r="H7805" s="24">
        <f>IF(G7805=0,"No Exp Date",(IF(I7805&lt;&gt;0,"No Exp Date",IF(G7805&lt;DATE(2013,3,1),DATE(2020,3,1),DATE(YEAR(G7805)+7,MONTH(G7805),DAY(G7805))))))</f>
        <v>46849</v>
      </c>
      <c r="I7805" s="24"/>
      <c r="J7805" s="25">
        <v>43887</v>
      </c>
      <c r="K7805" s="27" t="s">
        <v>7300</v>
      </c>
      <c r="L7805" s="69" t="str">
        <f>IF((K7805)="Amd",EDATE(J7805,18),"N/A")</f>
        <v>N/A</v>
      </c>
      <c r="M7805" s="18"/>
    </row>
    <row r="7806" spans="1:13" s="2" customFormat="1" x14ac:dyDescent="0.3">
      <c r="A7806" s="23">
        <v>806</v>
      </c>
      <c r="B7806" s="23">
        <v>30</v>
      </c>
      <c r="C7806" s="106">
        <v>20</v>
      </c>
      <c r="D7806" s="6" t="s">
        <v>3143</v>
      </c>
      <c r="E7806" s="5" t="s">
        <v>3706</v>
      </c>
      <c r="F7806" s="6"/>
      <c r="G7806" s="25">
        <v>44238</v>
      </c>
      <c r="H7806" s="24">
        <f>IF(G7806=0,"No Exp Date",(IF(I7806&lt;&gt;0,"No Exp Date",IF(G7806&lt;DATE(2013,3,1),DATE(2020,3,1),DATE(YEAR(G7806)+7,MONTH(G7806),DAY(G7806))))))</f>
        <v>46794</v>
      </c>
      <c r="I7806" s="24"/>
      <c r="J7806" s="24">
        <v>44238</v>
      </c>
      <c r="K7806" s="27" t="s">
        <v>7300</v>
      </c>
      <c r="L7806" s="69" t="str">
        <f>IF((K7806)="Amd",EDATE(J7806,18),"N/A")</f>
        <v>N/A</v>
      </c>
      <c r="M7806" s="18"/>
    </row>
    <row r="7807" spans="1:13" s="2" customFormat="1" x14ac:dyDescent="0.3">
      <c r="A7807" s="23">
        <v>806</v>
      </c>
      <c r="B7807" s="23">
        <v>30</v>
      </c>
      <c r="C7807" s="106">
        <v>30</v>
      </c>
      <c r="D7807" s="6" t="s">
        <v>3143</v>
      </c>
      <c r="E7807" s="5" t="s">
        <v>3707</v>
      </c>
      <c r="F7807" s="6"/>
      <c r="G7807" s="25">
        <v>43887</v>
      </c>
      <c r="H7807" s="24">
        <f>IF(G7807=0,"No Exp Date",(IF(I7807&lt;&gt;0,"No Exp Date",IF(G7807&lt;DATE(2013,3,1),DATE(2020,3,1),DATE(YEAR(G7807)+7,MONTH(G7807),DAY(G7807))))))</f>
        <v>46444</v>
      </c>
      <c r="I7807" s="24"/>
      <c r="J7807" s="25">
        <v>43887</v>
      </c>
      <c r="K7807" s="27" t="s">
        <v>7300</v>
      </c>
      <c r="L7807" s="69" t="str">
        <f>IF((K7807)="Amd",EDATE(J7807,18),"N/A")</f>
        <v>N/A</v>
      </c>
      <c r="M7807" s="18"/>
    </row>
    <row r="7808" spans="1:13" s="2" customFormat="1" x14ac:dyDescent="0.3">
      <c r="A7808" s="23">
        <v>806</v>
      </c>
      <c r="B7808" s="23">
        <v>30</v>
      </c>
      <c r="C7808" s="106">
        <v>40</v>
      </c>
      <c r="D7808" s="6" t="s">
        <v>3143</v>
      </c>
      <c r="E7808" s="5" t="s">
        <v>3708</v>
      </c>
      <c r="F7808" s="6"/>
      <c r="G7808" s="25">
        <v>43887</v>
      </c>
      <c r="H7808" s="24">
        <f>IF(G7808=0,"No Exp Date",(IF(I7808&lt;&gt;0,"No Exp Date",IF(G7808&lt;DATE(2013,3,1),DATE(2020,3,1),DATE(YEAR(G7808)+7,MONTH(G7808),DAY(G7808))))))</f>
        <v>46444</v>
      </c>
      <c r="I7808" s="24"/>
      <c r="J7808" s="25">
        <v>43887</v>
      </c>
      <c r="K7808" s="27" t="s">
        <v>7300</v>
      </c>
      <c r="L7808" s="69" t="str">
        <f>IF((K7808)="Amd",EDATE(J7808,18),"N/A")</f>
        <v>N/A</v>
      </c>
      <c r="M7808" s="18"/>
    </row>
    <row r="7809" spans="1:13" s="2" customFormat="1" x14ac:dyDescent="0.3">
      <c r="A7809" s="23">
        <v>806</v>
      </c>
      <c r="B7809" s="23">
        <v>30</v>
      </c>
      <c r="C7809" s="106">
        <v>50</v>
      </c>
      <c r="D7809" s="6" t="s">
        <v>3143</v>
      </c>
      <c r="E7809" s="5" t="s">
        <v>3709</v>
      </c>
      <c r="F7809" s="6"/>
      <c r="G7809" s="25">
        <v>43887</v>
      </c>
      <c r="H7809" s="24">
        <f>IF(G7809=0,"No Exp Date",(IF(I7809&lt;&gt;0,"No Exp Date",IF(G7809&lt;DATE(2013,3,1),DATE(2020,3,1),DATE(YEAR(G7809)+7,MONTH(G7809),DAY(G7809))))))</f>
        <v>46444</v>
      </c>
      <c r="I7809" s="24"/>
      <c r="J7809" s="25">
        <v>43887</v>
      </c>
      <c r="K7809" s="27" t="s">
        <v>7300</v>
      </c>
      <c r="L7809" s="69" t="str">
        <f>IF((K7809)="Amd",EDATE(J7809,18),"N/A")</f>
        <v>N/A</v>
      </c>
      <c r="M7809" s="18"/>
    </row>
    <row r="7810" spans="1:13" s="2" customFormat="1" x14ac:dyDescent="0.3">
      <c r="A7810" s="23">
        <v>806</v>
      </c>
      <c r="B7810" s="23">
        <v>30</v>
      </c>
      <c r="C7810" s="106">
        <v>60</v>
      </c>
      <c r="D7810" s="6" t="s">
        <v>3143</v>
      </c>
      <c r="E7810" s="5" t="s">
        <v>3710</v>
      </c>
      <c r="F7810" s="6"/>
      <c r="G7810" s="25">
        <v>43887</v>
      </c>
      <c r="H7810" s="24">
        <f>IF(G7810=0,"No Exp Date",(IF(I7810&lt;&gt;0,"No Exp Date",IF(G7810&lt;DATE(2013,3,1),DATE(2020,3,1),DATE(YEAR(G7810)+7,MONTH(G7810),DAY(G7810))))))</f>
        <v>46444</v>
      </c>
      <c r="I7810" s="24"/>
      <c r="J7810" s="25">
        <v>43887</v>
      </c>
      <c r="K7810" s="27" t="s">
        <v>7300</v>
      </c>
      <c r="L7810" s="69" t="str">
        <f>IF((K7810)="Amd",EDATE(J7810,18),"N/A")</f>
        <v>N/A</v>
      </c>
      <c r="M7810" s="18"/>
    </row>
    <row r="7811" spans="1:13" s="2" customFormat="1" ht="25.5" x14ac:dyDescent="0.3">
      <c r="A7811" s="23">
        <v>806</v>
      </c>
      <c r="B7811" s="23">
        <v>30</v>
      </c>
      <c r="C7811" s="106">
        <v>70</v>
      </c>
      <c r="D7811" s="6" t="s">
        <v>3143</v>
      </c>
      <c r="E7811" s="5" t="s">
        <v>3711</v>
      </c>
      <c r="F7811" s="6"/>
      <c r="G7811" s="25">
        <v>44292</v>
      </c>
      <c r="H7811" s="24">
        <f>IF(G7811=0,"No Exp Date",(IF(I7811&lt;&gt;0,"No Exp Date",IF(G7811&lt;DATE(2013,3,1),DATE(2020,3,1),DATE(YEAR(G7811)+7,MONTH(G7811),DAY(G7811))))))</f>
        <v>46849</v>
      </c>
      <c r="I7811" s="24"/>
      <c r="J7811" s="25">
        <v>43887</v>
      </c>
      <c r="K7811" s="27" t="s">
        <v>7300</v>
      </c>
      <c r="L7811" s="69" t="str">
        <f>IF((K7811)="Amd",EDATE(J7811,18),"N/A")</f>
        <v>N/A</v>
      </c>
      <c r="M7811" s="18"/>
    </row>
    <row r="7812" spans="1:13" s="2" customFormat="1" ht="25.5" x14ac:dyDescent="0.3">
      <c r="A7812" s="23">
        <v>806</v>
      </c>
      <c r="B7812" s="23">
        <v>30</v>
      </c>
      <c r="C7812" s="106">
        <v>80</v>
      </c>
      <c r="D7812" s="6" t="s">
        <v>3143</v>
      </c>
      <c r="E7812" s="5" t="s">
        <v>3712</v>
      </c>
      <c r="F7812" s="6"/>
      <c r="G7812" s="25">
        <v>43887</v>
      </c>
      <c r="H7812" s="24">
        <f>IF(G7812=0,"No Exp Date",(IF(I7812&lt;&gt;0,"No Exp Date",IF(G7812&lt;DATE(2013,3,1),DATE(2020,3,1),DATE(YEAR(G7812)+7,MONTH(G7812),DAY(G7812))))))</f>
        <v>46444</v>
      </c>
      <c r="I7812" s="24"/>
      <c r="J7812" s="25">
        <v>43887</v>
      </c>
      <c r="K7812" s="27" t="s">
        <v>7300</v>
      </c>
      <c r="L7812" s="69" t="str">
        <f>IF((K7812)="Amd",EDATE(J7812,18),"N/A")</f>
        <v>N/A</v>
      </c>
      <c r="M7812" s="18"/>
    </row>
    <row r="7813" spans="1:13" s="2" customFormat="1" ht="25.5" x14ac:dyDescent="0.3">
      <c r="A7813" s="23">
        <v>806</v>
      </c>
      <c r="B7813" s="23">
        <v>30</v>
      </c>
      <c r="C7813" s="106">
        <v>90</v>
      </c>
      <c r="D7813" s="6" t="s">
        <v>3143</v>
      </c>
      <c r="E7813" s="5" t="s">
        <v>3713</v>
      </c>
      <c r="F7813" s="6"/>
      <c r="G7813" s="25">
        <v>43887</v>
      </c>
      <c r="H7813" s="24">
        <f>IF(G7813=0,"No Exp Date",(IF(I7813&lt;&gt;0,"No Exp Date",IF(G7813&lt;DATE(2013,3,1),DATE(2020,3,1),DATE(YEAR(G7813)+7,MONTH(G7813),DAY(G7813))))))</f>
        <v>46444</v>
      </c>
      <c r="I7813" s="24"/>
      <c r="J7813" s="25">
        <v>43887</v>
      </c>
      <c r="K7813" s="27" t="s">
        <v>7300</v>
      </c>
      <c r="L7813" s="69" t="str">
        <f>IF((K7813)="Amd",EDATE(J7813,18),"N/A")</f>
        <v>N/A</v>
      </c>
      <c r="M7813" s="18"/>
    </row>
    <row r="7814" spans="1:13" s="2" customFormat="1" ht="38.25" x14ac:dyDescent="0.3">
      <c r="A7814" s="23">
        <v>806</v>
      </c>
      <c r="B7814" s="23">
        <v>30</v>
      </c>
      <c r="C7814" s="106">
        <v>100</v>
      </c>
      <c r="D7814" s="6" t="s">
        <v>3143</v>
      </c>
      <c r="E7814" s="5" t="s">
        <v>4728</v>
      </c>
      <c r="F7814" s="6"/>
      <c r="G7814" s="25">
        <v>43887</v>
      </c>
      <c r="H7814" s="24">
        <f>IF(G7814=0,"No Exp Date",(IF(I7814&lt;&gt;0,"No Exp Date",IF(G7814&lt;DATE(2013,3,1),DATE(2020,3,1),DATE(YEAR(G7814)+7,MONTH(G7814),DAY(G7814))))))</f>
        <v>46444</v>
      </c>
      <c r="I7814" s="24"/>
      <c r="J7814" s="25">
        <v>43887</v>
      </c>
      <c r="K7814" s="27" t="s">
        <v>7300</v>
      </c>
      <c r="L7814" s="69" t="str">
        <f>IF((K7814)="Amd",EDATE(J7814,18),"N/A")</f>
        <v>N/A</v>
      </c>
      <c r="M7814" s="18"/>
    </row>
    <row r="7815" spans="1:13" s="2" customFormat="1" x14ac:dyDescent="0.3">
      <c r="A7815" s="23">
        <v>806</v>
      </c>
      <c r="B7815" s="23">
        <v>34</v>
      </c>
      <c r="C7815" s="106">
        <v>5</v>
      </c>
      <c r="D7815" s="6" t="s">
        <v>1</v>
      </c>
      <c r="E7815" s="5" t="s">
        <v>31</v>
      </c>
      <c r="F7815" s="6" t="s">
        <v>10274</v>
      </c>
      <c r="G7815" s="25"/>
      <c r="H7815" s="24" t="str">
        <f>IF(G7815=0,"No Exp Date",(IF(I7815&lt;&gt;0,"No Exp Date",IF(G7815&lt;DATE(2013,3,1),DATE(2020,3,1),DATE(YEAR(G7815)+7,MONTH(G7815),DAY(G7815))))))</f>
        <v>No Exp Date</v>
      </c>
      <c r="I7815" s="24"/>
      <c r="J7815" s="24" t="str">
        <f>IF((H7815)="No Exp Date","N/A","")</f>
        <v>N/A</v>
      </c>
      <c r="K7815" s="27"/>
      <c r="L7815" s="69" t="str">
        <f>IF((K7815)="Amd",EDATE(J7815,18),"N/A")</f>
        <v>N/A</v>
      </c>
      <c r="M7815" s="18"/>
    </row>
    <row r="7816" spans="1:13" s="2" customFormat="1" ht="38.25" x14ac:dyDescent="0.3">
      <c r="A7816" s="23">
        <v>806</v>
      </c>
      <c r="B7816" s="23">
        <v>34</v>
      </c>
      <c r="C7816" s="106">
        <v>6</v>
      </c>
      <c r="D7816" s="6" t="s">
        <v>1</v>
      </c>
      <c r="E7816" s="5" t="s">
        <v>5492</v>
      </c>
      <c r="F7816" s="6" t="s">
        <v>5493</v>
      </c>
      <c r="G7816" s="25"/>
      <c r="H7816" s="24" t="str">
        <f>IF(G7816=0,"No Exp Date",(IF(I7816&lt;&gt;0,"No Exp Date",IF(G7816&lt;DATE(2013,3,1),DATE(2020,3,1),DATE(YEAR(G7816)+7,MONTH(G7816),DAY(G7816))))))</f>
        <v>No Exp Date</v>
      </c>
      <c r="I7816" s="24"/>
      <c r="J7816" s="24" t="str">
        <f>IF((H7816)="No Exp Date","N/A","")</f>
        <v>N/A</v>
      </c>
      <c r="K7816" s="27"/>
      <c r="L7816" s="69" t="str">
        <f>IF((K7816)="Amd",EDATE(J7816,18),"N/A")</f>
        <v>N/A</v>
      </c>
      <c r="M7816" s="18"/>
    </row>
    <row r="7817" spans="1:13" s="2" customFormat="1" x14ac:dyDescent="0.3">
      <c r="A7817" s="23">
        <v>806</v>
      </c>
      <c r="B7817" s="23">
        <v>34</v>
      </c>
      <c r="C7817" s="106">
        <v>10</v>
      </c>
      <c r="D7817" s="6" t="s">
        <v>1</v>
      </c>
      <c r="E7817" s="5" t="s">
        <v>5039</v>
      </c>
      <c r="F7817" s="6" t="s">
        <v>10274</v>
      </c>
      <c r="G7817" s="25"/>
      <c r="H7817" s="24" t="str">
        <f>IF(G7817=0,"No Exp Date",(IF(I7817&lt;&gt;0,"No Exp Date",IF(G7817&lt;DATE(2013,3,1),DATE(2020,3,1),DATE(YEAR(G7817)+7,MONTH(G7817),DAY(G7817))))))</f>
        <v>No Exp Date</v>
      </c>
      <c r="I7817" s="24"/>
      <c r="J7817" s="24" t="str">
        <f>IF((H7817)="No Exp Date","N/A","")</f>
        <v>N/A</v>
      </c>
      <c r="K7817" s="27"/>
      <c r="L7817" s="69" t="str">
        <f>IF((K7817)="Amd",EDATE(J7817,18),"N/A")</f>
        <v>N/A</v>
      </c>
      <c r="M7817" s="18"/>
    </row>
    <row r="7818" spans="1:13" s="2" customFormat="1" x14ac:dyDescent="0.3">
      <c r="A7818" s="23">
        <v>806</v>
      </c>
      <c r="B7818" s="23">
        <v>34</v>
      </c>
      <c r="C7818" s="106">
        <v>20</v>
      </c>
      <c r="D7818" s="6" t="s">
        <v>1</v>
      </c>
      <c r="E7818" s="5" t="s">
        <v>5046</v>
      </c>
      <c r="F7818" s="6" t="s">
        <v>10274</v>
      </c>
      <c r="G7818" s="25"/>
      <c r="H7818" s="24" t="str">
        <f>IF(G7818=0,"No Exp Date",(IF(I7818&lt;&gt;0,"No Exp Date",IF(G7818&lt;DATE(2013,3,1),DATE(2020,3,1),DATE(YEAR(G7818)+7,MONTH(G7818),DAY(G7818))))))</f>
        <v>No Exp Date</v>
      </c>
      <c r="I7818" s="24"/>
      <c r="J7818" s="24" t="str">
        <f>IF((H7818)="No Exp Date","N/A","")</f>
        <v>N/A</v>
      </c>
      <c r="K7818" s="27"/>
      <c r="L7818" s="69" t="str">
        <f>IF((K7818)="Amd",EDATE(J7818,18),"N/A")</f>
        <v>N/A</v>
      </c>
      <c r="M7818" s="18"/>
    </row>
    <row r="7819" spans="1:13" s="2" customFormat="1" x14ac:dyDescent="0.3">
      <c r="A7819" s="23">
        <v>806</v>
      </c>
      <c r="B7819" s="23">
        <v>34</v>
      </c>
      <c r="C7819" s="106">
        <v>30</v>
      </c>
      <c r="D7819" s="6" t="s">
        <v>1</v>
      </c>
      <c r="E7819" s="5" t="s">
        <v>5042</v>
      </c>
      <c r="F7819" s="6" t="s">
        <v>10274</v>
      </c>
      <c r="G7819" s="25"/>
      <c r="H7819" s="24" t="str">
        <f>IF(G7819=0,"No Exp Date",(IF(I7819&lt;&gt;0,"No Exp Date",IF(G7819&lt;DATE(2013,3,1),DATE(2020,3,1),DATE(YEAR(G7819)+7,MONTH(G7819),DAY(G7819))))))</f>
        <v>No Exp Date</v>
      </c>
      <c r="I7819" s="24"/>
      <c r="J7819" s="24" t="str">
        <f>IF((H7819)="No Exp Date","N/A","")</f>
        <v>N/A</v>
      </c>
      <c r="K7819" s="27"/>
      <c r="L7819" s="69" t="str">
        <f>IF((K7819)="Amd",EDATE(J7819,18),"N/A")</f>
        <v>N/A</v>
      </c>
      <c r="M7819" s="18"/>
    </row>
    <row r="7820" spans="1:13" s="2" customFormat="1" x14ac:dyDescent="0.3">
      <c r="A7820" s="23">
        <v>806</v>
      </c>
      <c r="B7820" s="23">
        <v>34</v>
      </c>
      <c r="C7820" s="106">
        <v>40</v>
      </c>
      <c r="D7820" s="6" t="s">
        <v>1</v>
      </c>
      <c r="E7820" s="5" t="s">
        <v>5041</v>
      </c>
      <c r="F7820" s="6" t="s">
        <v>10274</v>
      </c>
      <c r="G7820" s="25"/>
      <c r="H7820" s="24" t="str">
        <f>IF(G7820=0,"No Exp Date",(IF(I7820&lt;&gt;0,"No Exp Date",IF(G7820&lt;DATE(2013,3,1),DATE(2020,3,1),DATE(YEAR(G7820)+7,MONTH(G7820),DAY(G7820))))))</f>
        <v>No Exp Date</v>
      </c>
      <c r="I7820" s="24"/>
      <c r="J7820" s="24" t="str">
        <f>IF((H7820)="No Exp Date","N/A","")</f>
        <v>N/A</v>
      </c>
      <c r="K7820" s="27"/>
      <c r="L7820" s="69" t="str">
        <f>IF((K7820)="Amd",EDATE(J7820,18),"N/A")</f>
        <v>N/A</v>
      </c>
      <c r="M7820" s="18"/>
    </row>
    <row r="7821" spans="1:13" s="2" customFormat="1" x14ac:dyDescent="0.3">
      <c r="A7821" s="23">
        <v>806</v>
      </c>
      <c r="B7821" s="23">
        <v>34</v>
      </c>
      <c r="C7821" s="106">
        <v>50</v>
      </c>
      <c r="D7821" s="6" t="s">
        <v>1</v>
      </c>
      <c r="E7821" s="5" t="s">
        <v>5040</v>
      </c>
      <c r="F7821" s="6" t="s">
        <v>10274</v>
      </c>
      <c r="G7821" s="25"/>
      <c r="H7821" s="24" t="str">
        <f>IF(G7821=0,"No Exp Date",(IF(I7821&lt;&gt;0,"No Exp Date",IF(G7821&lt;DATE(2013,3,1),DATE(2020,3,1),DATE(YEAR(G7821)+7,MONTH(G7821),DAY(G7821))))))</f>
        <v>No Exp Date</v>
      </c>
      <c r="I7821" s="24"/>
      <c r="J7821" s="24" t="str">
        <f>IF((H7821)="No Exp Date","N/A","")</f>
        <v>N/A</v>
      </c>
      <c r="K7821" s="27"/>
      <c r="L7821" s="69" t="str">
        <f>IF((K7821)="Amd",EDATE(J7821,18),"N/A")</f>
        <v>N/A</v>
      </c>
      <c r="M7821" s="18"/>
    </row>
    <row r="7822" spans="1:13" s="2" customFormat="1" x14ac:dyDescent="0.3">
      <c r="A7822" s="23">
        <v>806</v>
      </c>
      <c r="B7822" s="23">
        <v>34</v>
      </c>
      <c r="C7822" s="106">
        <v>55</v>
      </c>
      <c r="D7822" s="6" t="s">
        <v>1</v>
      </c>
      <c r="E7822" s="5" t="s">
        <v>5045</v>
      </c>
      <c r="F7822" s="6" t="s">
        <v>10274</v>
      </c>
      <c r="G7822" s="25"/>
      <c r="H7822" s="24" t="str">
        <f>IF(G7822=0,"No Exp Date",(IF(I7822&lt;&gt;0,"No Exp Date",IF(G7822&lt;DATE(2013,3,1),DATE(2020,3,1),DATE(YEAR(G7822)+7,MONTH(G7822),DAY(G7822))))))</f>
        <v>No Exp Date</v>
      </c>
      <c r="I7822" s="24"/>
      <c r="J7822" s="24" t="str">
        <f>IF((H7822)="No Exp Date","N/A","")</f>
        <v>N/A</v>
      </c>
      <c r="K7822" s="27"/>
      <c r="L7822" s="69" t="str">
        <f>IF((K7822)="Amd",EDATE(J7822,18),"N/A")</f>
        <v>N/A</v>
      </c>
      <c r="M7822" s="18"/>
    </row>
    <row r="7823" spans="1:13" s="2" customFormat="1" x14ac:dyDescent="0.3">
      <c r="A7823" s="23">
        <v>806</v>
      </c>
      <c r="B7823" s="23">
        <v>34</v>
      </c>
      <c r="C7823" s="106">
        <v>60</v>
      </c>
      <c r="D7823" s="6" t="s">
        <v>1</v>
      </c>
      <c r="E7823" s="5" t="s">
        <v>5044</v>
      </c>
      <c r="F7823" s="6" t="s">
        <v>10274</v>
      </c>
      <c r="G7823" s="25"/>
      <c r="H7823" s="24" t="str">
        <f>IF(G7823=0,"No Exp Date",(IF(I7823&lt;&gt;0,"No Exp Date",IF(G7823&lt;DATE(2013,3,1),DATE(2020,3,1),DATE(YEAR(G7823)+7,MONTH(G7823),DAY(G7823))))))</f>
        <v>No Exp Date</v>
      </c>
      <c r="I7823" s="24"/>
      <c r="J7823" s="24" t="str">
        <f>IF((H7823)="No Exp Date","N/A","")</f>
        <v>N/A</v>
      </c>
      <c r="K7823" s="27"/>
      <c r="L7823" s="69" t="str">
        <f>IF((K7823)="Amd",EDATE(J7823,18),"N/A")</f>
        <v>N/A</v>
      </c>
      <c r="M7823" s="18"/>
    </row>
    <row r="7824" spans="1:13" s="2" customFormat="1" x14ac:dyDescent="0.3">
      <c r="A7824" s="23">
        <v>806</v>
      </c>
      <c r="B7824" s="23">
        <v>34</v>
      </c>
      <c r="C7824" s="106">
        <v>65</v>
      </c>
      <c r="D7824" s="6" t="s">
        <v>1</v>
      </c>
      <c r="E7824" s="5" t="s">
        <v>5043</v>
      </c>
      <c r="F7824" s="6" t="s">
        <v>10274</v>
      </c>
      <c r="G7824" s="25"/>
      <c r="H7824" s="24" t="str">
        <f>IF(G7824=0,"No Exp Date",(IF(I7824&lt;&gt;0,"No Exp Date",IF(G7824&lt;DATE(2013,3,1),DATE(2020,3,1),DATE(YEAR(G7824)+7,MONTH(G7824),DAY(G7824))))))</f>
        <v>No Exp Date</v>
      </c>
      <c r="I7824" s="24"/>
      <c r="J7824" s="24" t="str">
        <f>IF((H7824)="No Exp Date","N/A","")</f>
        <v>N/A</v>
      </c>
      <c r="K7824" s="27"/>
      <c r="L7824" s="69" t="str">
        <f>IF((K7824)="Amd",EDATE(J7824,18),"N/A")</f>
        <v>N/A</v>
      </c>
      <c r="M7824" s="18"/>
    </row>
    <row r="7825" spans="1:13" s="2" customFormat="1" x14ac:dyDescent="0.3">
      <c r="A7825" s="23">
        <v>806</v>
      </c>
      <c r="B7825" s="23">
        <v>34</v>
      </c>
      <c r="C7825" s="106">
        <v>70</v>
      </c>
      <c r="D7825" s="6" t="s">
        <v>1</v>
      </c>
      <c r="E7825" s="5" t="s">
        <v>5038</v>
      </c>
      <c r="F7825" s="6" t="s">
        <v>10274</v>
      </c>
      <c r="G7825" s="25"/>
      <c r="H7825" s="24" t="str">
        <f>IF(G7825=0,"No Exp Date",(IF(I7825&lt;&gt;0,"No Exp Date",IF(G7825&lt;DATE(2013,3,1),DATE(2020,3,1),DATE(YEAR(G7825)+7,MONTH(G7825),DAY(G7825))))))</f>
        <v>No Exp Date</v>
      </c>
      <c r="I7825" s="24"/>
      <c r="J7825" s="24" t="str">
        <f>IF((H7825)="No Exp Date","N/A","")</f>
        <v>N/A</v>
      </c>
      <c r="K7825" s="27"/>
      <c r="L7825" s="69" t="str">
        <f>IF((K7825)="Amd",EDATE(J7825,18),"N/A")</f>
        <v>N/A</v>
      </c>
      <c r="M7825" s="18"/>
    </row>
    <row r="7826" spans="1:13" s="2" customFormat="1" x14ac:dyDescent="0.3">
      <c r="A7826" s="23">
        <v>806</v>
      </c>
      <c r="B7826" s="23">
        <v>37</v>
      </c>
      <c r="C7826" s="106">
        <v>10</v>
      </c>
      <c r="D7826" s="6" t="s">
        <v>3143</v>
      </c>
      <c r="E7826" s="5" t="s">
        <v>3714</v>
      </c>
      <c r="F7826" s="6"/>
      <c r="G7826" s="25">
        <v>44238</v>
      </c>
      <c r="H7826" s="24">
        <f>IF(G7826=0,"No Exp Date",(IF(I7826&lt;&gt;0,"No Exp Date",IF(G7826&lt;DATE(2013,3,1),DATE(2020,3,1),DATE(YEAR(G7826)+7,MONTH(G7826),DAY(G7826))))))</f>
        <v>46794</v>
      </c>
      <c r="I7826" s="24"/>
      <c r="J7826" s="24">
        <v>44238</v>
      </c>
      <c r="K7826" s="27" t="s">
        <v>7300</v>
      </c>
      <c r="L7826" s="69" t="str">
        <f>IF((K7826)="Amd",EDATE(J7826,18),"N/A")</f>
        <v>N/A</v>
      </c>
      <c r="M7826" s="18"/>
    </row>
    <row r="7827" spans="1:13" s="2" customFormat="1" ht="25.5" x14ac:dyDescent="0.3">
      <c r="A7827" s="23">
        <v>806</v>
      </c>
      <c r="B7827" s="23">
        <v>38</v>
      </c>
      <c r="C7827" s="106">
        <v>10</v>
      </c>
      <c r="D7827" s="6" t="s">
        <v>3143</v>
      </c>
      <c r="E7827" s="5" t="s">
        <v>3715</v>
      </c>
      <c r="F7827" s="6"/>
      <c r="G7827" s="25">
        <v>43887</v>
      </c>
      <c r="H7827" s="24">
        <f>IF(G7827=0,"No Exp Date",(IF(I7827&lt;&gt;0,"No Exp Date",IF(G7827&lt;DATE(2013,3,1),DATE(2020,3,1),DATE(YEAR(G7827)+7,MONTH(G7827),DAY(G7827))))))</f>
        <v>46444</v>
      </c>
      <c r="I7827" s="24"/>
      <c r="J7827" s="25">
        <v>43887</v>
      </c>
      <c r="K7827" s="27" t="s">
        <v>7300</v>
      </c>
      <c r="L7827" s="69" t="str">
        <f>IF((K7827)="Amd",EDATE(J7827,18),"N/A")</f>
        <v>N/A</v>
      </c>
      <c r="M7827" s="18"/>
    </row>
    <row r="7828" spans="1:13" s="2" customFormat="1" ht="25.5" x14ac:dyDescent="0.3">
      <c r="A7828" s="23">
        <v>806</v>
      </c>
      <c r="B7828" s="23">
        <v>38</v>
      </c>
      <c r="C7828" s="106">
        <v>20</v>
      </c>
      <c r="D7828" s="6" t="s">
        <v>1</v>
      </c>
      <c r="E7828" s="5" t="s">
        <v>5057</v>
      </c>
      <c r="F7828" s="6" t="s">
        <v>10275</v>
      </c>
      <c r="G7828" s="25"/>
      <c r="H7828" s="24" t="str">
        <f>IF(G7828=0,"No Exp Date",(IF(I7828&lt;&gt;0,"No Exp Date",IF(G7828&lt;DATE(2013,3,1),DATE(2020,3,1),DATE(YEAR(G7828)+7,MONTH(G7828),DAY(G7828))))))</f>
        <v>No Exp Date</v>
      </c>
      <c r="I7828" s="24"/>
      <c r="J7828" s="24" t="str">
        <f>IF((H7828)="No Exp Date","N/A","")</f>
        <v>N/A</v>
      </c>
      <c r="K7828" s="27"/>
      <c r="L7828" s="69" t="str">
        <f>IF((K7828)="Amd",EDATE(J7828,18),"N/A")</f>
        <v>N/A</v>
      </c>
      <c r="M7828" s="18"/>
    </row>
    <row r="7829" spans="1:13" s="2" customFormat="1" x14ac:dyDescent="0.3">
      <c r="A7829" s="78">
        <v>806</v>
      </c>
      <c r="B7829" s="78">
        <v>38</v>
      </c>
      <c r="C7829" s="227">
        <v>30</v>
      </c>
      <c r="D7829" s="11" t="s">
        <v>1</v>
      </c>
      <c r="E7829" s="20" t="s">
        <v>6982</v>
      </c>
      <c r="F7829" s="11" t="s">
        <v>10276</v>
      </c>
      <c r="G7829" s="25">
        <v>31519</v>
      </c>
      <c r="H7829" s="24" t="str">
        <f>IF(G7829=0,"No Exp Date",(IF(I7829&lt;&gt;0,"No Exp Date",IF(G7829&lt;DATE(2013,3,1),DATE(2020,3,1),DATE(YEAR(G7829)+7,MONTH(G7829),DAY(G7829))))))</f>
        <v>No Exp Date</v>
      </c>
      <c r="I7829" s="25">
        <v>38245</v>
      </c>
      <c r="J7829" s="25" t="str">
        <f>IF((H7829)="No Exp Date","N/A","")</f>
        <v>N/A</v>
      </c>
      <c r="K7829" s="69"/>
      <c r="L7829" s="69" t="str">
        <f>IF((K7829)="Amd",EDATE(J7829,18),"N/A")</f>
        <v>N/A</v>
      </c>
      <c r="M7829" s="18"/>
    </row>
    <row r="7830" spans="1:13" s="2" customFormat="1" x14ac:dyDescent="0.3">
      <c r="A7830" s="23">
        <v>806</v>
      </c>
      <c r="B7830" s="23">
        <v>38</v>
      </c>
      <c r="C7830" s="106">
        <v>31</v>
      </c>
      <c r="D7830" s="6" t="s">
        <v>1</v>
      </c>
      <c r="E7830" s="5" t="s">
        <v>3717</v>
      </c>
      <c r="F7830" s="6"/>
      <c r="G7830" s="25"/>
      <c r="H7830" s="24" t="str">
        <f>IF(G7830=0,"No Exp Date",(IF(I7830&lt;&gt;0,"No Exp Date",IF(G7830&lt;DATE(2013,3,1),DATE(2020,3,1),DATE(YEAR(G7830)+7,MONTH(G7830),DAY(G7830))))))</f>
        <v>No Exp Date</v>
      </c>
      <c r="I7830" s="24"/>
      <c r="J7830" s="24" t="str">
        <f>IF((H7830)="No Exp Date","N/A","")</f>
        <v>N/A</v>
      </c>
      <c r="K7830" s="27"/>
      <c r="L7830" s="69" t="str">
        <f>IF((K7830)="Amd",EDATE(J7830,18),"N/A")</f>
        <v>N/A</v>
      </c>
      <c r="M7830" s="18"/>
    </row>
    <row r="7831" spans="1:13" s="2" customFormat="1" ht="25.5" x14ac:dyDescent="0.3">
      <c r="A7831" s="23">
        <v>806</v>
      </c>
      <c r="B7831" s="23">
        <v>38</v>
      </c>
      <c r="C7831" s="106">
        <v>40</v>
      </c>
      <c r="D7831" s="6" t="s">
        <v>3143</v>
      </c>
      <c r="E7831" s="5" t="s">
        <v>3718</v>
      </c>
      <c r="F7831" s="6"/>
      <c r="G7831" s="25">
        <v>43887</v>
      </c>
      <c r="H7831" s="24">
        <f>IF(G7831=0,"No Exp Date",(IF(I7831&lt;&gt;0,"No Exp Date",IF(G7831&lt;DATE(2013,3,1),DATE(2020,3,1),DATE(YEAR(G7831)+7,MONTH(G7831),DAY(G7831))))))</f>
        <v>46444</v>
      </c>
      <c r="I7831" s="24"/>
      <c r="J7831" s="25">
        <v>43887</v>
      </c>
      <c r="K7831" s="27" t="s">
        <v>7300</v>
      </c>
      <c r="L7831" s="69" t="str">
        <f>IF((K7831)="Amd",EDATE(J7831,18),"N/A")</f>
        <v>N/A</v>
      </c>
      <c r="M7831" s="18"/>
    </row>
    <row r="7832" spans="1:13" s="2" customFormat="1" x14ac:dyDescent="0.3">
      <c r="A7832" s="23">
        <v>806</v>
      </c>
      <c r="B7832" s="23">
        <v>38</v>
      </c>
      <c r="C7832" s="106">
        <v>50</v>
      </c>
      <c r="D7832" s="6" t="s">
        <v>3143</v>
      </c>
      <c r="E7832" s="5" t="s">
        <v>3719</v>
      </c>
      <c r="F7832" s="6"/>
      <c r="G7832" s="25">
        <v>43887</v>
      </c>
      <c r="H7832" s="24">
        <f>IF(G7832=0,"No Exp Date",(IF(I7832&lt;&gt;0,"No Exp Date",IF(G7832&lt;DATE(2013,3,1),DATE(2020,3,1),DATE(YEAR(G7832)+7,MONTH(G7832),DAY(G7832))))))</f>
        <v>46444</v>
      </c>
      <c r="I7832" s="24"/>
      <c r="J7832" s="25">
        <v>43887</v>
      </c>
      <c r="K7832" s="27" t="s">
        <v>7300</v>
      </c>
      <c r="L7832" s="69" t="str">
        <f>IF((K7832)="Amd",EDATE(J7832,18),"N/A")</f>
        <v>N/A</v>
      </c>
      <c r="M7832" s="18"/>
    </row>
    <row r="7833" spans="1:13" s="2" customFormat="1" x14ac:dyDescent="0.3">
      <c r="A7833" s="23">
        <v>806</v>
      </c>
      <c r="B7833" s="23">
        <v>38</v>
      </c>
      <c r="C7833" s="106">
        <v>60</v>
      </c>
      <c r="D7833" s="6" t="s">
        <v>1</v>
      </c>
      <c r="E7833" s="5" t="s">
        <v>6983</v>
      </c>
      <c r="F7833" s="6" t="s">
        <v>10277</v>
      </c>
      <c r="G7833" s="25"/>
      <c r="H7833" s="24" t="str">
        <f>IF(G7833=0,"No Exp Date",(IF(I7833&lt;&gt;0,"No Exp Date",IF(G7833&lt;DATE(2013,3,1),DATE(2020,3,1),DATE(YEAR(G7833)+7,MONTH(G7833),DAY(G7833))))))</f>
        <v>No Exp Date</v>
      </c>
      <c r="I7833" s="24"/>
      <c r="J7833" s="24" t="str">
        <f>IF((H7833)="No Exp Date","N/A","")</f>
        <v>N/A</v>
      </c>
      <c r="K7833" s="27"/>
      <c r="L7833" s="69" t="str">
        <f>IF((K7833)="Amd",EDATE(J7833,18),"N/A")</f>
        <v>N/A</v>
      </c>
      <c r="M7833" s="18"/>
    </row>
    <row r="7834" spans="1:13" s="2" customFormat="1" ht="25.5" x14ac:dyDescent="0.3">
      <c r="A7834" s="23">
        <v>806</v>
      </c>
      <c r="B7834" s="23">
        <v>38</v>
      </c>
      <c r="C7834" s="106">
        <v>70</v>
      </c>
      <c r="D7834" s="6" t="s">
        <v>3143</v>
      </c>
      <c r="E7834" s="5" t="s">
        <v>3721</v>
      </c>
      <c r="F7834" s="6"/>
      <c r="G7834" s="25">
        <v>43887</v>
      </c>
      <c r="H7834" s="24">
        <f>IF(G7834=0,"No Exp Date",(IF(I7834&lt;&gt;0,"No Exp Date",IF(G7834&lt;DATE(2013,3,1),DATE(2020,3,1),DATE(YEAR(G7834)+7,MONTH(G7834),DAY(G7834))))))</f>
        <v>46444</v>
      </c>
      <c r="I7834" s="24"/>
      <c r="J7834" s="25">
        <v>43887</v>
      </c>
      <c r="K7834" s="27" t="s">
        <v>7300</v>
      </c>
      <c r="L7834" s="69" t="str">
        <f>IF((K7834)="Amd",EDATE(J7834,18),"N/A")</f>
        <v>N/A</v>
      </c>
      <c r="M7834" s="18"/>
    </row>
    <row r="7835" spans="1:13" s="2" customFormat="1" ht="25.5" x14ac:dyDescent="0.3">
      <c r="A7835" s="23">
        <v>806</v>
      </c>
      <c r="B7835" s="23">
        <v>38</v>
      </c>
      <c r="C7835" s="106">
        <v>80</v>
      </c>
      <c r="D7835" s="6" t="s">
        <v>3143</v>
      </c>
      <c r="E7835" s="5" t="s">
        <v>3722</v>
      </c>
      <c r="F7835" s="6"/>
      <c r="G7835" s="25">
        <v>43887</v>
      </c>
      <c r="H7835" s="24">
        <f>IF(G7835=0,"No Exp Date",(IF(I7835&lt;&gt;0,"No Exp Date",IF(G7835&lt;DATE(2013,3,1),DATE(2020,3,1),DATE(YEAR(G7835)+7,MONTH(G7835),DAY(G7835))))))</f>
        <v>46444</v>
      </c>
      <c r="I7835" s="24"/>
      <c r="J7835" s="25">
        <v>43887</v>
      </c>
      <c r="K7835" s="27" t="s">
        <v>7300</v>
      </c>
      <c r="L7835" s="69" t="str">
        <f>IF((K7835)="Amd",EDATE(J7835,18),"N/A")</f>
        <v>N/A</v>
      </c>
      <c r="M7835" s="18"/>
    </row>
    <row r="7836" spans="1:13" s="2" customFormat="1" x14ac:dyDescent="0.3">
      <c r="A7836" s="23">
        <v>806</v>
      </c>
      <c r="B7836" s="23">
        <v>38</v>
      </c>
      <c r="C7836" s="106">
        <v>90</v>
      </c>
      <c r="D7836" s="6" t="s">
        <v>1</v>
      </c>
      <c r="E7836" s="5" t="s">
        <v>6984</v>
      </c>
      <c r="F7836" s="6" t="s">
        <v>10278</v>
      </c>
      <c r="G7836" s="25"/>
      <c r="H7836" s="24" t="str">
        <f>IF(G7836=0,"No Exp Date",(IF(I7836&lt;&gt;0,"No Exp Date",IF(G7836&lt;DATE(2013,3,1),DATE(2020,3,1),DATE(YEAR(G7836)+7,MONTH(G7836),DAY(G7836))))))</f>
        <v>No Exp Date</v>
      </c>
      <c r="I7836" s="24"/>
      <c r="J7836" s="24" t="str">
        <f>IF((H7836)="No Exp Date","N/A","")</f>
        <v>N/A</v>
      </c>
      <c r="K7836" s="27"/>
      <c r="L7836" s="69" t="str">
        <f>IF((K7836)="Amd",EDATE(J7836,18),"N/A")</f>
        <v>N/A</v>
      </c>
      <c r="M7836" s="18"/>
    </row>
    <row r="7837" spans="1:13" s="2" customFormat="1" x14ac:dyDescent="0.3">
      <c r="A7837" s="23">
        <v>806</v>
      </c>
      <c r="B7837" s="23">
        <v>38</v>
      </c>
      <c r="C7837" s="106">
        <v>91</v>
      </c>
      <c r="D7837" s="6" t="s">
        <v>1</v>
      </c>
      <c r="E7837" s="5" t="s">
        <v>3723</v>
      </c>
      <c r="F7837" s="6" t="s">
        <v>135</v>
      </c>
      <c r="G7837" s="25"/>
      <c r="H7837" s="24" t="str">
        <f>IF(G7837=0,"No Exp Date",(IF(I7837&lt;&gt;0,"No Exp Date",IF(G7837&lt;DATE(2013,3,1),DATE(2020,3,1),DATE(YEAR(G7837)+7,MONTH(G7837),DAY(G7837))))))</f>
        <v>No Exp Date</v>
      </c>
      <c r="I7837" s="24"/>
      <c r="J7837" s="24" t="str">
        <f>IF((H7837)="No Exp Date","N/A","")</f>
        <v>N/A</v>
      </c>
      <c r="K7837" s="27"/>
      <c r="L7837" s="69" t="str">
        <f>IF((K7837)="Amd",EDATE(J7837,18),"N/A")</f>
        <v>N/A</v>
      </c>
      <c r="M7837" s="18"/>
    </row>
    <row r="7838" spans="1:13" s="2" customFormat="1" ht="25.5" x14ac:dyDescent="0.3">
      <c r="A7838" s="23">
        <v>806</v>
      </c>
      <c r="B7838" s="23">
        <v>38</v>
      </c>
      <c r="C7838" s="106">
        <v>100</v>
      </c>
      <c r="D7838" s="6" t="s">
        <v>3143</v>
      </c>
      <c r="E7838" s="5" t="s">
        <v>3724</v>
      </c>
      <c r="F7838" s="6"/>
      <c r="G7838" s="25">
        <v>44320</v>
      </c>
      <c r="H7838" s="24">
        <f>IF(G7838=0,"No Exp Date",(IF(I7838&lt;&gt;0,"No Exp Date",IF(G7838&lt;DATE(2013,3,1),DATE(2020,3,1),DATE(YEAR(G7838)+7,MONTH(G7838),DAY(G7838))))))</f>
        <v>46877</v>
      </c>
      <c r="I7838" s="24"/>
      <c r="J7838" s="24" t="str">
        <f>IF((H7838)="No Exp Date","N/A","")</f>
        <v/>
      </c>
      <c r="K7838" s="27"/>
      <c r="L7838" s="69" t="str">
        <f>IF((K7838)="Amd",EDATE(J7838,18),"N/A")</f>
        <v>N/A</v>
      </c>
      <c r="M7838" s="18"/>
    </row>
    <row r="7839" spans="1:13" s="2" customFormat="1" x14ac:dyDescent="0.3">
      <c r="A7839" s="23">
        <v>806</v>
      </c>
      <c r="B7839" s="23">
        <v>38</v>
      </c>
      <c r="C7839" s="106" t="s">
        <v>662</v>
      </c>
      <c r="D7839" s="6" t="s">
        <v>1</v>
      </c>
      <c r="E7839" s="5" t="s">
        <v>3716</v>
      </c>
      <c r="F7839" s="6" t="s">
        <v>135</v>
      </c>
      <c r="G7839" s="25"/>
      <c r="H7839" s="24" t="str">
        <f>IF(G7839=0,"No Exp Date",(IF(I7839&lt;&gt;0,"No Exp Date",IF(G7839&lt;DATE(2013,3,1),DATE(2020,3,1),DATE(YEAR(G7839)+7,MONTH(G7839),DAY(G7839))))))</f>
        <v>No Exp Date</v>
      </c>
      <c r="I7839" s="24"/>
      <c r="J7839" s="24" t="str">
        <f>IF((H7839)="No Exp Date","N/A","")</f>
        <v>N/A</v>
      </c>
      <c r="K7839" s="27"/>
      <c r="L7839" s="69" t="str">
        <f>IF((K7839)="Amd",EDATE(J7839,18),"N/A")</f>
        <v>N/A</v>
      </c>
      <c r="M7839" s="18"/>
    </row>
    <row r="7840" spans="1:13" s="2" customFormat="1" x14ac:dyDescent="0.3">
      <c r="A7840" s="23">
        <v>806</v>
      </c>
      <c r="B7840" s="23">
        <v>38</v>
      </c>
      <c r="C7840" s="106" t="s">
        <v>1736</v>
      </c>
      <c r="D7840" s="6" t="s">
        <v>1</v>
      </c>
      <c r="E7840" s="5" t="s">
        <v>3720</v>
      </c>
      <c r="F7840" s="6" t="s">
        <v>135</v>
      </c>
      <c r="G7840" s="25"/>
      <c r="H7840" s="24" t="str">
        <f>IF(G7840=0,"No Exp Date",(IF(I7840&lt;&gt;0,"No Exp Date",IF(G7840&lt;DATE(2013,3,1),DATE(2020,3,1),DATE(YEAR(G7840)+7,MONTH(G7840),DAY(G7840))))))</f>
        <v>No Exp Date</v>
      </c>
      <c r="I7840" s="24"/>
      <c r="J7840" s="24" t="str">
        <f>IF((H7840)="No Exp Date","N/A","")</f>
        <v>N/A</v>
      </c>
      <c r="K7840" s="27"/>
      <c r="L7840" s="69" t="str">
        <f>IF((K7840)="Amd",EDATE(J7840,18),"N/A")</f>
        <v>N/A</v>
      </c>
      <c r="M7840" s="18"/>
    </row>
    <row r="7841" spans="1:13" s="2" customFormat="1" x14ac:dyDescent="0.3">
      <c r="A7841" s="23">
        <v>806</v>
      </c>
      <c r="B7841" s="23">
        <v>39</v>
      </c>
      <c r="C7841" s="106">
        <v>10</v>
      </c>
      <c r="D7841" s="6" t="s">
        <v>1</v>
      </c>
      <c r="E7841" s="18"/>
      <c r="F7841" s="5" t="s">
        <v>9518</v>
      </c>
      <c r="G7841" s="25"/>
      <c r="H7841" s="24" t="str">
        <f>IF(G7841=0,"No Exp Date",(IF(I7841&lt;&gt;0,"No Exp Date",IF(G7841&lt;DATE(2013,3,1),DATE(2020,3,1),DATE(YEAR(G7841)+7,MONTH(G7841),DAY(G7841))))))</f>
        <v>No Exp Date</v>
      </c>
      <c r="I7841" s="24"/>
      <c r="J7841" s="24" t="str">
        <f>IF((H7841)="No Exp Date","N/A","")</f>
        <v>N/A</v>
      </c>
      <c r="K7841" s="27"/>
      <c r="L7841" s="69" t="str">
        <f>IF((K7841)="Amd",EDATE(J7841,18),"N/A")</f>
        <v>N/A</v>
      </c>
      <c r="M7841" s="18"/>
    </row>
    <row r="7842" spans="1:13" s="2" customFormat="1" x14ac:dyDescent="0.3">
      <c r="A7842" s="23">
        <v>806</v>
      </c>
      <c r="B7842" s="23">
        <v>39</v>
      </c>
      <c r="C7842" s="106">
        <v>20</v>
      </c>
      <c r="D7842" s="6" t="s">
        <v>3143</v>
      </c>
      <c r="E7842" s="5" t="s">
        <v>3728</v>
      </c>
      <c r="F7842" s="6"/>
      <c r="G7842" s="25">
        <v>43887</v>
      </c>
      <c r="H7842" s="24">
        <f>IF(G7842=0,"No Exp Date",(IF(I7842&lt;&gt;0,"No Exp Date",IF(G7842&lt;DATE(2013,3,1),DATE(2020,3,1),DATE(YEAR(G7842)+7,MONTH(G7842),DAY(G7842))))))</f>
        <v>46444</v>
      </c>
      <c r="I7842" s="24"/>
      <c r="J7842" s="25">
        <v>43887</v>
      </c>
      <c r="K7842" s="27" t="s">
        <v>7300</v>
      </c>
      <c r="L7842" s="69" t="str">
        <f>IF((K7842)="Amd",EDATE(J7842,18),"N/A")</f>
        <v>N/A</v>
      </c>
      <c r="M7842" s="18"/>
    </row>
    <row r="7843" spans="1:13" s="2" customFormat="1" x14ac:dyDescent="0.3">
      <c r="A7843" s="23">
        <v>806</v>
      </c>
      <c r="B7843" s="23">
        <v>39</v>
      </c>
      <c r="C7843" s="106">
        <v>30</v>
      </c>
      <c r="D7843" s="6" t="s">
        <v>3143</v>
      </c>
      <c r="E7843" s="5" t="s">
        <v>7522</v>
      </c>
      <c r="F7843" s="6"/>
      <c r="G7843" s="25">
        <v>43133</v>
      </c>
      <c r="H7843" s="24">
        <f>IF(G7843=0,"No Exp Date",(IF(I7843&lt;&gt;0,"No Exp Date",IF(G7843&lt;DATE(2013,3,1),DATE(2020,3,1),DATE(YEAR(G7843)+7,MONTH(G7843),DAY(G7843))))))</f>
        <v>45690</v>
      </c>
      <c r="I7843" s="24"/>
      <c r="J7843" s="24" t="str">
        <f>IF((H7843)="No Exp Date","N/A","")</f>
        <v/>
      </c>
      <c r="K7843" s="27"/>
      <c r="L7843" s="69" t="str">
        <f>IF((K7843)="Amd",EDATE(J7843,18),"N/A")</f>
        <v>N/A</v>
      </c>
      <c r="M7843" s="18"/>
    </row>
    <row r="7844" spans="1:13" s="2" customFormat="1" x14ac:dyDescent="0.3">
      <c r="A7844" s="23">
        <v>806</v>
      </c>
      <c r="B7844" s="23">
        <v>39</v>
      </c>
      <c r="C7844" s="106">
        <v>40</v>
      </c>
      <c r="D7844" s="6" t="s">
        <v>3143</v>
      </c>
      <c r="E7844" s="5" t="s">
        <v>3729</v>
      </c>
      <c r="F7844" s="6"/>
      <c r="G7844" s="25">
        <v>43887</v>
      </c>
      <c r="H7844" s="24">
        <f>IF(G7844=0,"No Exp Date",(IF(I7844&lt;&gt;0,"No Exp Date",IF(G7844&lt;DATE(2013,3,1),DATE(2020,3,1),DATE(YEAR(G7844)+7,MONTH(G7844),DAY(G7844))))))</f>
        <v>46444</v>
      </c>
      <c r="I7844" s="24"/>
      <c r="J7844" s="25">
        <v>43887</v>
      </c>
      <c r="K7844" s="27" t="s">
        <v>7300</v>
      </c>
      <c r="L7844" s="69" t="str">
        <f>IF((K7844)="Amd",EDATE(J7844,18),"N/A")</f>
        <v>N/A</v>
      </c>
      <c r="M7844" s="18"/>
    </row>
    <row r="7845" spans="1:13" s="2" customFormat="1" x14ac:dyDescent="0.3">
      <c r="A7845" s="23">
        <v>806</v>
      </c>
      <c r="B7845" s="23">
        <v>39</v>
      </c>
      <c r="C7845" s="106">
        <v>50</v>
      </c>
      <c r="D7845" s="6" t="s">
        <v>3143</v>
      </c>
      <c r="E7845" s="5" t="s">
        <v>3730</v>
      </c>
      <c r="F7845" s="6"/>
      <c r="G7845" s="25">
        <v>43887</v>
      </c>
      <c r="H7845" s="24">
        <f>IF(G7845=0,"No Exp Date",(IF(I7845&lt;&gt;0,"No Exp Date",IF(G7845&lt;DATE(2013,3,1),DATE(2020,3,1),DATE(YEAR(G7845)+7,MONTH(G7845),DAY(G7845))))))</f>
        <v>46444</v>
      </c>
      <c r="I7845" s="24"/>
      <c r="J7845" s="25">
        <v>43887</v>
      </c>
      <c r="K7845" s="27" t="s">
        <v>7300</v>
      </c>
      <c r="L7845" s="69" t="str">
        <f>IF((K7845)="Amd",EDATE(J7845,18),"N/A")</f>
        <v>N/A</v>
      </c>
      <c r="M7845" s="18"/>
    </row>
    <row r="7846" spans="1:13" s="2" customFormat="1" x14ac:dyDescent="0.3">
      <c r="A7846" s="23">
        <v>806</v>
      </c>
      <c r="B7846" s="23">
        <v>39</v>
      </c>
      <c r="C7846" s="106">
        <v>60</v>
      </c>
      <c r="D7846" s="6" t="s">
        <v>1</v>
      </c>
      <c r="E7846" s="5" t="s">
        <v>6985</v>
      </c>
      <c r="F7846" s="6" t="s">
        <v>10279</v>
      </c>
      <c r="G7846" s="25"/>
      <c r="H7846" s="24" t="str">
        <f>IF(G7846=0,"No Exp Date",(IF(I7846&lt;&gt;0,"No Exp Date",IF(G7846&lt;DATE(2013,3,1),DATE(2020,3,1),DATE(YEAR(G7846)+7,MONTH(G7846),DAY(G7846))))))</f>
        <v>No Exp Date</v>
      </c>
      <c r="I7846" s="24"/>
      <c r="J7846" s="24" t="str">
        <f>IF((H7846)="No Exp Date","N/A","")</f>
        <v>N/A</v>
      </c>
      <c r="K7846" s="27"/>
      <c r="L7846" s="69" t="str">
        <f>IF((K7846)="Amd",EDATE(J7846,18),"N/A")</f>
        <v>N/A</v>
      </c>
      <c r="M7846" s="18"/>
    </row>
    <row r="7847" spans="1:13" s="2" customFormat="1" x14ac:dyDescent="0.3">
      <c r="A7847" s="23">
        <v>806</v>
      </c>
      <c r="B7847" s="23">
        <v>39</v>
      </c>
      <c r="C7847" s="106">
        <v>61</v>
      </c>
      <c r="D7847" s="6" t="s">
        <v>1</v>
      </c>
      <c r="E7847" s="5" t="s">
        <v>3731</v>
      </c>
      <c r="F7847" s="6" t="s">
        <v>135</v>
      </c>
      <c r="G7847" s="25"/>
      <c r="H7847" s="24" t="str">
        <f>IF(G7847=0,"No Exp Date",(IF(I7847&lt;&gt;0,"No Exp Date",IF(G7847&lt;DATE(2013,3,1),DATE(2020,3,1),DATE(YEAR(G7847)+7,MONTH(G7847),DAY(G7847))))))</f>
        <v>No Exp Date</v>
      </c>
      <c r="I7847" s="24"/>
      <c r="J7847" s="24" t="str">
        <f>IF((H7847)="No Exp Date","N/A","")</f>
        <v>N/A</v>
      </c>
      <c r="K7847" s="27"/>
      <c r="L7847" s="69" t="str">
        <f>IF((K7847)="Amd",EDATE(J7847,18),"N/A")</f>
        <v>N/A</v>
      </c>
      <c r="M7847" s="18"/>
    </row>
    <row r="7848" spans="1:13" s="2" customFormat="1" x14ac:dyDescent="0.3">
      <c r="A7848" s="23">
        <v>806</v>
      </c>
      <c r="B7848" s="23">
        <v>39</v>
      </c>
      <c r="C7848" s="106">
        <v>70</v>
      </c>
      <c r="D7848" s="6" t="s">
        <v>3143</v>
      </c>
      <c r="E7848" s="5" t="s">
        <v>3732</v>
      </c>
      <c r="F7848" s="6"/>
      <c r="G7848" s="25">
        <v>41733</v>
      </c>
      <c r="H7848" s="24">
        <f>IF(G7848=0,"No Exp Date",(IF(I7848&lt;&gt;0,"No Exp Date",IF(G7848&lt;DATE(2013,3,1),DATE(2020,3,1),DATE(YEAR(G7848)+7,MONTH(G7848),DAY(G7848))))))</f>
        <v>44290</v>
      </c>
      <c r="I7848" s="24"/>
      <c r="J7848" s="24">
        <v>44238</v>
      </c>
      <c r="K7848" s="27" t="s">
        <v>7301</v>
      </c>
      <c r="L7848" s="69">
        <f>IF((K7848)="Amd",EDATE(J7848,18),"N/A")</f>
        <v>44784</v>
      </c>
      <c r="M7848" s="18"/>
    </row>
    <row r="7849" spans="1:13" s="2" customFormat="1" ht="38.25" x14ac:dyDescent="0.3">
      <c r="A7849" s="23">
        <v>806</v>
      </c>
      <c r="B7849" s="23">
        <v>39</v>
      </c>
      <c r="C7849" s="106">
        <v>80</v>
      </c>
      <c r="D7849" s="6" t="s">
        <v>1</v>
      </c>
      <c r="E7849" s="5" t="s">
        <v>6986</v>
      </c>
      <c r="F7849" s="6" t="s">
        <v>10280</v>
      </c>
      <c r="G7849" s="25"/>
      <c r="H7849" s="24" t="str">
        <f>IF(G7849=0,"No Exp Date",(IF(I7849&lt;&gt;0,"No Exp Date",IF(G7849&lt;DATE(2013,3,1),DATE(2020,3,1),DATE(YEAR(G7849)+7,MONTH(G7849),DAY(G7849))))))</f>
        <v>No Exp Date</v>
      </c>
      <c r="I7849" s="24"/>
      <c r="J7849" s="24" t="str">
        <f>IF((H7849)="No Exp Date","N/A","")</f>
        <v>N/A</v>
      </c>
      <c r="K7849" s="27"/>
      <c r="L7849" s="69" t="str">
        <f>IF((K7849)="Amd",EDATE(J7849,18),"N/A")</f>
        <v>N/A</v>
      </c>
      <c r="M7849" s="18"/>
    </row>
    <row r="7850" spans="1:13" s="2" customFormat="1" x14ac:dyDescent="0.3">
      <c r="A7850" s="23">
        <v>806</v>
      </c>
      <c r="B7850" s="23">
        <v>39</v>
      </c>
      <c r="C7850" s="106">
        <v>81</v>
      </c>
      <c r="D7850" s="6" t="s">
        <v>1</v>
      </c>
      <c r="E7850" s="5" t="s">
        <v>3733</v>
      </c>
      <c r="F7850" s="6" t="s">
        <v>135</v>
      </c>
      <c r="G7850" s="25"/>
      <c r="H7850" s="24" t="str">
        <f>IF(G7850=0,"No Exp Date",(IF(I7850&lt;&gt;0,"No Exp Date",IF(G7850&lt;DATE(2013,3,1),DATE(2020,3,1),DATE(YEAR(G7850)+7,MONTH(G7850),DAY(G7850))))))</f>
        <v>No Exp Date</v>
      </c>
      <c r="I7850" s="24"/>
      <c r="J7850" s="24" t="str">
        <f>IF((H7850)="No Exp Date","N/A","")</f>
        <v>N/A</v>
      </c>
      <c r="K7850" s="27"/>
      <c r="L7850" s="69" t="str">
        <f>IF((K7850)="Amd",EDATE(J7850,18),"N/A")</f>
        <v>N/A</v>
      </c>
      <c r="M7850" s="18"/>
    </row>
    <row r="7851" spans="1:13" s="2" customFormat="1" x14ac:dyDescent="0.3">
      <c r="A7851" s="23">
        <v>806</v>
      </c>
      <c r="B7851" s="23">
        <v>40</v>
      </c>
      <c r="C7851" s="106">
        <v>10</v>
      </c>
      <c r="D7851" s="6" t="s">
        <v>1</v>
      </c>
      <c r="E7851" s="18"/>
      <c r="F7851" s="5" t="s">
        <v>9518</v>
      </c>
      <c r="G7851" s="25"/>
      <c r="H7851" s="24" t="str">
        <f>IF(G7851=0,"No Exp Date",(IF(I7851&lt;&gt;0,"No Exp Date",IF(G7851&lt;DATE(2013,3,1),DATE(2020,3,1),DATE(YEAR(G7851)+7,MONTH(G7851),DAY(G7851))))))</f>
        <v>No Exp Date</v>
      </c>
      <c r="I7851" s="24"/>
      <c r="J7851" s="24" t="str">
        <f>IF((H7851)="No Exp Date","N/A","")</f>
        <v>N/A</v>
      </c>
      <c r="K7851" s="27"/>
      <c r="L7851" s="69" t="str">
        <f>IF((K7851)="Amd",EDATE(J7851,18),"N/A")</f>
        <v>N/A</v>
      </c>
      <c r="M7851" s="18"/>
    </row>
    <row r="7852" spans="1:13" s="2" customFormat="1" ht="25.5" x14ac:dyDescent="0.3">
      <c r="A7852" s="23">
        <v>806</v>
      </c>
      <c r="B7852" s="23">
        <v>40</v>
      </c>
      <c r="C7852" s="106">
        <v>20</v>
      </c>
      <c r="D7852" s="6" t="s">
        <v>3143</v>
      </c>
      <c r="E7852" s="5" t="s">
        <v>3725</v>
      </c>
      <c r="F7852" s="6"/>
      <c r="G7852" s="25">
        <v>43887</v>
      </c>
      <c r="H7852" s="24">
        <f>IF(G7852=0,"No Exp Date",(IF(I7852&lt;&gt;0,"No Exp Date",IF(G7852&lt;DATE(2013,3,1),DATE(2020,3,1),DATE(YEAR(G7852)+7,MONTH(G7852),DAY(G7852))))))</f>
        <v>46444</v>
      </c>
      <c r="I7852" s="24"/>
      <c r="J7852" s="25">
        <v>43887</v>
      </c>
      <c r="K7852" s="27" t="s">
        <v>7300</v>
      </c>
      <c r="L7852" s="69" t="str">
        <f>IF((K7852)="Amd",EDATE(J7852,18),"N/A")</f>
        <v>N/A</v>
      </c>
      <c r="M7852" s="18"/>
    </row>
    <row r="7853" spans="1:13" s="2" customFormat="1" ht="25.5" x14ac:dyDescent="0.3">
      <c r="A7853" s="23">
        <v>806</v>
      </c>
      <c r="B7853" s="23">
        <v>43</v>
      </c>
      <c r="C7853" s="106">
        <v>10</v>
      </c>
      <c r="D7853" s="6" t="s">
        <v>1</v>
      </c>
      <c r="E7853" s="5" t="s">
        <v>6987</v>
      </c>
      <c r="F7853" s="6" t="s">
        <v>10281</v>
      </c>
      <c r="G7853" s="25"/>
      <c r="H7853" s="24" t="str">
        <f>IF(G7853=0,"No Exp Date",(IF(I7853&lt;&gt;0,"No Exp Date",IF(G7853&lt;DATE(2013,3,1),DATE(2020,3,1),DATE(YEAR(G7853)+7,MONTH(G7853),DAY(G7853))))))</f>
        <v>No Exp Date</v>
      </c>
      <c r="I7853" s="24"/>
      <c r="J7853" s="24" t="str">
        <f>IF((H7853)="No Exp Date","N/A","")</f>
        <v>N/A</v>
      </c>
      <c r="K7853" s="27"/>
      <c r="L7853" s="69" t="str">
        <f>IF((K7853)="Amd",EDATE(J7853,18),"N/A")</f>
        <v>N/A</v>
      </c>
      <c r="M7853" s="18"/>
    </row>
    <row r="7854" spans="1:13" s="2" customFormat="1" x14ac:dyDescent="0.3">
      <c r="A7854" s="23">
        <v>806</v>
      </c>
      <c r="B7854" s="23">
        <v>43</v>
      </c>
      <c r="C7854" s="106" t="s">
        <v>175</v>
      </c>
      <c r="D7854" s="6" t="s">
        <v>1</v>
      </c>
      <c r="E7854" s="5" t="s">
        <v>3726</v>
      </c>
      <c r="F7854" s="6" t="s">
        <v>135</v>
      </c>
      <c r="G7854" s="25"/>
      <c r="H7854" s="24" t="str">
        <f>IF(G7854=0,"No Exp Date",(IF(I7854&lt;&gt;0,"No Exp Date",IF(G7854&lt;DATE(2013,3,1),DATE(2020,3,1),DATE(YEAR(G7854)+7,MONTH(G7854),DAY(G7854))))))</f>
        <v>No Exp Date</v>
      </c>
      <c r="I7854" s="24"/>
      <c r="J7854" s="24" t="str">
        <f>IF((H7854)="No Exp Date","N/A","")</f>
        <v>N/A</v>
      </c>
      <c r="K7854" s="27"/>
      <c r="L7854" s="69" t="str">
        <f>IF((K7854)="Amd",EDATE(J7854,18),"N/A")</f>
        <v>N/A</v>
      </c>
      <c r="M7854" s="18"/>
    </row>
    <row r="7855" spans="1:13" s="2" customFormat="1" x14ac:dyDescent="0.3">
      <c r="A7855" s="23">
        <v>806</v>
      </c>
      <c r="B7855" s="23">
        <v>44</v>
      </c>
      <c r="C7855" s="106">
        <v>10</v>
      </c>
      <c r="D7855" s="6" t="s">
        <v>3143</v>
      </c>
      <c r="E7855" s="5" t="s">
        <v>3727</v>
      </c>
      <c r="F7855" s="6"/>
      <c r="G7855" s="25">
        <v>43887</v>
      </c>
      <c r="H7855" s="24">
        <f>IF(G7855=0,"No Exp Date",(IF(I7855&lt;&gt;0,"No Exp Date",IF(G7855&lt;DATE(2013,3,1),DATE(2020,3,1),DATE(YEAR(G7855)+7,MONTH(G7855),DAY(G7855))))))</f>
        <v>46444</v>
      </c>
      <c r="I7855" s="24"/>
      <c r="J7855" s="25">
        <v>43887</v>
      </c>
      <c r="K7855" s="27" t="s">
        <v>7300</v>
      </c>
      <c r="L7855" s="69" t="str">
        <f>IF((K7855)="Amd",EDATE(J7855,18),"N/A")</f>
        <v>N/A</v>
      </c>
      <c r="M7855" s="18"/>
    </row>
    <row r="7856" spans="1:13" s="2" customFormat="1" ht="25.5" x14ac:dyDescent="0.3">
      <c r="A7856" s="23">
        <v>806</v>
      </c>
      <c r="B7856" s="23">
        <v>46</v>
      </c>
      <c r="C7856" s="106">
        <v>10</v>
      </c>
      <c r="D7856" s="6" t="s">
        <v>1</v>
      </c>
      <c r="E7856" s="5" t="s">
        <v>6988</v>
      </c>
      <c r="F7856" s="6" t="s">
        <v>10282</v>
      </c>
      <c r="G7856" s="25"/>
      <c r="H7856" s="24" t="str">
        <f>IF(G7856=0,"No Exp Date",(IF(I7856&lt;&gt;0,"No Exp Date",IF(G7856&lt;DATE(2013,3,1),DATE(2020,3,1),DATE(YEAR(G7856)+7,MONTH(G7856),DAY(G7856))))))</f>
        <v>No Exp Date</v>
      </c>
      <c r="I7856" s="24"/>
      <c r="J7856" s="24" t="str">
        <f>IF((H7856)="No Exp Date","N/A","")</f>
        <v>N/A</v>
      </c>
      <c r="K7856" s="27"/>
      <c r="L7856" s="69" t="str">
        <f>IF((K7856)="Amd",EDATE(J7856,18),"N/A")</f>
        <v>N/A</v>
      </c>
      <c r="M7856" s="18"/>
    </row>
    <row r="7857" spans="1:13" s="2" customFormat="1" x14ac:dyDescent="0.3">
      <c r="A7857" s="23">
        <v>806</v>
      </c>
      <c r="B7857" s="23">
        <v>46</v>
      </c>
      <c r="C7857" s="106">
        <v>11</v>
      </c>
      <c r="D7857" s="6" t="s">
        <v>1</v>
      </c>
      <c r="E7857" s="5" t="s">
        <v>3734</v>
      </c>
      <c r="F7857" s="6" t="s">
        <v>135</v>
      </c>
      <c r="G7857" s="25"/>
      <c r="H7857" s="24" t="str">
        <f>IF(G7857=0,"No Exp Date",(IF(I7857&lt;&gt;0,"No Exp Date",IF(G7857&lt;DATE(2013,3,1),DATE(2020,3,1),DATE(YEAR(G7857)+7,MONTH(G7857),DAY(G7857))))))</f>
        <v>No Exp Date</v>
      </c>
      <c r="I7857" s="24"/>
      <c r="J7857" s="24" t="str">
        <f>IF((H7857)="No Exp Date","N/A","")</f>
        <v>N/A</v>
      </c>
      <c r="K7857" s="27"/>
      <c r="L7857" s="69" t="str">
        <f>IF((K7857)="Amd",EDATE(J7857,18),"N/A")</f>
        <v>N/A</v>
      </c>
      <c r="M7857" s="18"/>
    </row>
    <row r="7858" spans="1:13" s="2" customFormat="1" ht="25.5" x14ac:dyDescent="0.3">
      <c r="A7858" s="23">
        <v>806</v>
      </c>
      <c r="B7858" s="23">
        <v>46</v>
      </c>
      <c r="C7858" s="106">
        <v>20</v>
      </c>
      <c r="D7858" s="6" t="s">
        <v>1</v>
      </c>
      <c r="E7858" s="5" t="s">
        <v>6989</v>
      </c>
      <c r="F7858" s="6" t="s">
        <v>10283</v>
      </c>
      <c r="G7858" s="25"/>
      <c r="H7858" s="24" t="str">
        <f>IF(G7858=0,"No Exp Date",(IF(I7858&lt;&gt;0,"No Exp Date",IF(G7858&lt;DATE(2013,3,1),DATE(2020,3,1),DATE(YEAR(G7858)+7,MONTH(G7858),DAY(G7858))))))</f>
        <v>No Exp Date</v>
      </c>
      <c r="I7858" s="24"/>
      <c r="J7858" s="24" t="str">
        <f>IF((H7858)="No Exp Date","N/A","")</f>
        <v>N/A</v>
      </c>
      <c r="K7858" s="27"/>
      <c r="L7858" s="69" t="str">
        <f>IF((K7858)="Amd",EDATE(J7858,18),"N/A")</f>
        <v>N/A</v>
      </c>
      <c r="M7858" s="18"/>
    </row>
    <row r="7859" spans="1:13" s="2" customFormat="1" ht="25.5" x14ac:dyDescent="0.3">
      <c r="A7859" s="23">
        <v>806</v>
      </c>
      <c r="B7859" s="23">
        <v>46</v>
      </c>
      <c r="C7859" s="106">
        <v>30</v>
      </c>
      <c r="D7859" s="6" t="s">
        <v>3143</v>
      </c>
      <c r="E7859" s="5" t="s">
        <v>3736</v>
      </c>
      <c r="F7859" s="6"/>
      <c r="G7859" s="25">
        <v>43887</v>
      </c>
      <c r="H7859" s="24">
        <f>IF(G7859=0,"No Exp Date",(IF(I7859&lt;&gt;0,"No Exp Date",IF(G7859&lt;DATE(2013,3,1),DATE(2020,3,1),DATE(YEAR(G7859)+7,MONTH(G7859),DAY(G7859))))))</f>
        <v>46444</v>
      </c>
      <c r="I7859" s="24"/>
      <c r="J7859" s="25">
        <v>43887</v>
      </c>
      <c r="K7859" s="27" t="s">
        <v>7300</v>
      </c>
      <c r="L7859" s="69" t="str">
        <f>IF((K7859)="Amd",EDATE(J7859,18),"N/A")</f>
        <v>N/A</v>
      </c>
      <c r="M7859" s="18"/>
    </row>
    <row r="7860" spans="1:13" s="2" customFormat="1" ht="25.5" x14ac:dyDescent="0.3">
      <c r="A7860" s="23">
        <v>806</v>
      </c>
      <c r="B7860" s="23">
        <v>46</v>
      </c>
      <c r="C7860" s="106">
        <v>40</v>
      </c>
      <c r="D7860" s="6" t="s">
        <v>3143</v>
      </c>
      <c r="E7860" s="5" t="s">
        <v>3737</v>
      </c>
      <c r="F7860" s="6"/>
      <c r="G7860" s="25">
        <v>44292</v>
      </c>
      <c r="H7860" s="24">
        <f>IF(G7860=0,"No Exp Date",(IF(I7860&lt;&gt;0,"No Exp Date",IF(G7860&lt;DATE(2013,3,1),DATE(2020,3,1),DATE(YEAR(G7860)+7,MONTH(G7860),DAY(G7860))))))</f>
        <v>46849</v>
      </c>
      <c r="I7860" s="24"/>
      <c r="J7860" s="25">
        <v>43887</v>
      </c>
      <c r="K7860" s="27" t="s">
        <v>7300</v>
      </c>
      <c r="L7860" s="69" t="str">
        <f>IF((K7860)="Amd",EDATE(J7860,18),"N/A")</f>
        <v>N/A</v>
      </c>
      <c r="M7860" s="18"/>
    </row>
    <row r="7861" spans="1:13" s="2" customFormat="1" ht="38.25" x14ac:dyDescent="0.3">
      <c r="A7861" s="23">
        <v>806</v>
      </c>
      <c r="B7861" s="23">
        <v>46</v>
      </c>
      <c r="C7861" s="106">
        <v>50</v>
      </c>
      <c r="D7861" s="6" t="s">
        <v>3143</v>
      </c>
      <c r="E7861" s="5" t="s">
        <v>3738</v>
      </c>
      <c r="F7861" s="6"/>
      <c r="G7861" s="25">
        <v>43887</v>
      </c>
      <c r="H7861" s="24">
        <f>IF(G7861=0,"No Exp Date",(IF(I7861&lt;&gt;0,"No Exp Date",IF(G7861&lt;DATE(2013,3,1),DATE(2020,3,1),DATE(YEAR(G7861)+7,MONTH(G7861),DAY(G7861))))))</f>
        <v>46444</v>
      </c>
      <c r="I7861" s="24"/>
      <c r="J7861" s="25">
        <v>43887</v>
      </c>
      <c r="K7861" s="27" t="s">
        <v>7300</v>
      </c>
      <c r="L7861" s="69" t="str">
        <f>IF((K7861)="Amd",EDATE(J7861,18),"N/A")</f>
        <v>N/A</v>
      </c>
      <c r="M7861" s="18"/>
    </row>
    <row r="7862" spans="1:13" s="2" customFormat="1" x14ac:dyDescent="0.3">
      <c r="A7862" s="23">
        <v>806</v>
      </c>
      <c r="B7862" s="23">
        <v>46</v>
      </c>
      <c r="C7862" s="106" t="s">
        <v>662</v>
      </c>
      <c r="D7862" s="6" t="s">
        <v>1</v>
      </c>
      <c r="E7862" s="5" t="s">
        <v>3735</v>
      </c>
      <c r="F7862" s="6" t="s">
        <v>135</v>
      </c>
      <c r="G7862" s="25"/>
      <c r="H7862" s="24" t="str">
        <f>IF(G7862=0,"No Exp Date",(IF(I7862&lt;&gt;0,"No Exp Date",IF(G7862&lt;DATE(2013,3,1),DATE(2020,3,1),DATE(YEAR(G7862)+7,MONTH(G7862),DAY(G7862))))))</f>
        <v>No Exp Date</v>
      </c>
      <c r="I7862" s="24"/>
      <c r="J7862" s="24" t="str">
        <f>IF((H7862)="No Exp Date","N/A","")</f>
        <v>N/A</v>
      </c>
      <c r="K7862" s="27"/>
      <c r="L7862" s="69" t="str">
        <f>IF((K7862)="Amd",EDATE(J7862,18),"N/A")</f>
        <v>N/A</v>
      </c>
      <c r="M7862" s="18"/>
    </row>
    <row r="7863" spans="1:13" s="2" customFormat="1" x14ac:dyDescent="0.3">
      <c r="A7863" s="23">
        <v>806</v>
      </c>
      <c r="B7863" s="23">
        <v>47</v>
      </c>
      <c r="C7863" s="106">
        <v>10</v>
      </c>
      <c r="D7863" s="6" t="s">
        <v>3143</v>
      </c>
      <c r="E7863" s="5" t="s">
        <v>8036</v>
      </c>
      <c r="F7863" s="6"/>
      <c r="G7863" s="25">
        <v>44320</v>
      </c>
      <c r="H7863" s="24">
        <f>IF(G7863=0,"No Exp Date",(IF(I7863&lt;&gt;0,"No Exp Date",IF(G7863&lt;DATE(2013,3,1),DATE(2020,3,1),DATE(YEAR(G7863)+7,MONTH(G7863),DAY(G7863))))))</f>
        <v>46877</v>
      </c>
      <c r="I7863" s="24"/>
      <c r="J7863" s="24" t="str">
        <f>IF((H7863)="No Exp Date","N/A","")</f>
        <v/>
      </c>
      <c r="K7863" s="27"/>
      <c r="L7863" s="69" t="str">
        <f>IF((K7863)="Amd",EDATE(J7863,18),"N/A")</f>
        <v>N/A</v>
      </c>
      <c r="M7863" s="18"/>
    </row>
    <row r="7864" spans="1:13" s="2" customFormat="1" x14ac:dyDescent="0.3">
      <c r="A7864" s="23">
        <v>806</v>
      </c>
      <c r="B7864" s="23">
        <v>47</v>
      </c>
      <c r="C7864" s="106">
        <v>20</v>
      </c>
      <c r="D7864" s="6" t="s">
        <v>1</v>
      </c>
      <c r="E7864" s="5" t="s">
        <v>4685</v>
      </c>
      <c r="F7864" s="6" t="s">
        <v>8411</v>
      </c>
      <c r="G7864" s="25">
        <v>34949</v>
      </c>
      <c r="H7864" s="24" t="str">
        <f>IF(G7864=0,"No Exp Date",(IF(I7864&lt;&gt;0,"No Exp Date",IF(G7864&lt;DATE(2013,3,1),DATE(2020,3,1),DATE(YEAR(G7864)+7,MONTH(G7864),DAY(G7864))))))</f>
        <v>No Exp Date</v>
      </c>
      <c r="I7864" s="24">
        <v>43714</v>
      </c>
      <c r="J7864" s="24" t="str">
        <f>IF((H7864)="No Exp Date","N/A","")</f>
        <v>N/A</v>
      </c>
      <c r="K7864" s="27"/>
      <c r="L7864" s="69" t="str">
        <f>IF((K7864)="Amd",EDATE(J7864,18),"N/A")</f>
        <v>N/A</v>
      </c>
      <c r="M7864" s="18"/>
    </row>
    <row r="7865" spans="1:13" s="2" customFormat="1" ht="25.5" x14ac:dyDescent="0.3">
      <c r="A7865" s="23">
        <v>806</v>
      </c>
      <c r="B7865" s="23">
        <v>47</v>
      </c>
      <c r="C7865" s="106">
        <v>21</v>
      </c>
      <c r="D7865" s="6" t="s">
        <v>1</v>
      </c>
      <c r="E7865" s="5" t="s">
        <v>8037</v>
      </c>
      <c r="F7865" s="24"/>
      <c r="G7865" s="25">
        <v>43714</v>
      </c>
      <c r="H7865" s="24" t="str">
        <f>IF(G7865=0,"No Exp Date",(IF(I7865&lt;&gt;0,"No Exp Date",IF(G7865&lt;DATE(2013,3,1),DATE(2020,3,1),DATE(YEAR(G7865)+7,MONTH(G7865),DAY(G7865))))))</f>
        <v>No Exp Date</v>
      </c>
      <c r="I7865" s="24">
        <v>43714</v>
      </c>
      <c r="J7865" s="24" t="str">
        <f>IF((H7865)="No Exp Date","N/A","")</f>
        <v>N/A</v>
      </c>
      <c r="K7865" s="27"/>
      <c r="L7865" s="69" t="str">
        <f>IF((K7865)="Amd",EDATE(J7865,18),"N/A")</f>
        <v>N/A</v>
      </c>
      <c r="M7865" s="18"/>
    </row>
    <row r="7866" spans="1:13" s="2" customFormat="1" ht="25.5" x14ac:dyDescent="0.3">
      <c r="A7866" s="23">
        <v>806</v>
      </c>
      <c r="B7866" s="23">
        <v>47</v>
      </c>
      <c r="C7866" s="106">
        <v>30</v>
      </c>
      <c r="D7866" s="6" t="s">
        <v>1</v>
      </c>
      <c r="E7866" s="5" t="s">
        <v>4686</v>
      </c>
      <c r="F7866" s="6" t="s">
        <v>8411</v>
      </c>
      <c r="G7866" s="25">
        <v>34949</v>
      </c>
      <c r="H7866" s="24" t="str">
        <f>IF(G7866=0,"No Exp Date",(IF(I7866&lt;&gt;0,"No Exp Date",IF(G7866&lt;DATE(2013,3,1),DATE(2020,3,1),DATE(YEAR(G7866)+7,MONTH(G7866),DAY(G7866))))))</f>
        <v>No Exp Date</v>
      </c>
      <c r="I7866" s="24">
        <v>43714</v>
      </c>
      <c r="J7866" s="24" t="str">
        <f>IF((H7866)="No Exp Date","N/A","")</f>
        <v>N/A</v>
      </c>
      <c r="K7866" s="27"/>
      <c r="L7866" s="69" t="str">
        <f>IF((K7866)="Amd",EDATE(J7866,18),"N/A")</f>
        <v>N/A</v>
      </c>
      <c r="M7866" s="18"/>
    </row>
    <row r="7867" spans="1:13" s="2" customFormat="1" ht="25.5" x14ac:dyDescent="0.3">
      <c r="A7867" s="23">
        <v>806</v>
      </c>
      <c r="B7867" s="23">
        <v>49</v>
      </c>
      <c r="C7867" s="106">
        <v>20</v>
      </c>
      <c r="D7867" s="6" t="s">
        <v>3143</v>
      </c>
      <c r="E7867" s="5" t="s">
        <v>3739</v>
      </c>
      <c r="F7867" s="6"/>
      <c r="G7867" s="25">
        <v>44229</v>
      </c>
      <c r="H7867" s="24">
        <f>IF(G7867=0,"No Exp Date",(IF(I7867&lt;&gt;0,"No Exp Date",IF(G7867&lt;DATE(2013,3,1),DATE(2020,3,1),DATE(YEAR(G7867)+7,MONTH(G7867),DAY(G7867))))))</f>
        <v>46785</v>
      </c>
      <c r="I7867" s="24"/>
      <c r="J7867" s="25">
        <v>43887</v>
      </c>
      <c r="K7867" s="27" t="s">
        <v>7300</v>
      </c>
      <c r="L7867" s="69" t="str">
        <f>IF((K7867)="Amd",EDATE(J7867,18),"N/A")</f>
        <v>N/A</v>
      </c>
      <c r="M7867" s="18"/>
    </row>
    <row r="7868" spans="1:13" s="2" customFormat="1" ht="25.5" x14ac:dyDescent="0.3">
      <c r="A7868" s="23">
        <v>806</v>
      </c>
      <c r="B7868" s="23">
        <v>49</v>
      </c>
      <c r="C7868" s="106">
        <v>30</v>
      </c>
      <c r="D7868" s="6" t="s">
        <v>3143</v>
      </c>
      <c r="E7868" s="5" t="s">
        <v>3740</v>
      </c>
      <c r="F7868" s="6"/>
      <c r="G7868" s="25">
        <v>44229</v>
      </c>
      <c r="H7868" s="24">
        <f>IF(G7868=0,"No Exp Date",(IF(I7868&lt;&gt;0,"No Exp Date",IF(G7868&lt;DATE(2013,3,1),DATE(2020,3,1),DATE(YEAR(G7868)+7,MONTH(G7868),DAY(G7868))))))</f>
        <v>46785</v>
      </c>
      <c r="I7868" s="24"/>
      <c r="J7868" s="25">
        <v>43887</v>
      </c>
      <c r="K7868" s="27" t="s">
        <v>7300</v>
      </c>
      <c r="L7868" s="69" t="str">
        <f>IF((K7868)="Amd",EDATE(J7868,18),"N/A")</f>
        <v>N/A</v>
      </c>
      <c r="M7868" s="18"/>
    </row>
    <row r="7869" spans="1:13" s="2" customFormat="1" ht="25.5" x14ac:dyDescent="0.3">
      <c r="A7869" s="23">
        <v>806</v>
      </c>
      <c r="B7869" s="23">
        <v>49</v>
      </c>
      <c r="C7869" s="106">
        <v>40</v>
      </c>
      <c r="D7869" s="6" t="s">
        <v>3143</v>
      </c>
      <c r="E7869" s="5" t="s">
        <v>5123</v>
      </c>
      <c r="F7869" s="6" t="s">
        <v>5124</v>
      </c>
      <c r="G7869" s="25">
        <v>43887</v>
      </c>
      <c r="H7869" s="24">
        <f>IF(G7869=0,"No Exp Date",(IF(I7869&lt;&gt;0,"No Exp Date",IF(G7869&lt;DATE(2013,3,1),DATE(2020,3,1),DATE(YEAR(G7869)+7,MONTH(G7869),DAY(G7869))))))</f>
        <v>46444</v>
      </c>
      <c r="I7869" s="24"/>
      <c r="J7869" s="25">
        <v>43887</v>
      </c>
      <c r="K7869" s="27" t="s">
        <v>7300</v>
      </c>
      <c r="L7869" s="69" t="str">
        <f>IF((K7869)="Amd",EDATE(J7869,18),"N/A")</f>
        <v>N/A</v>
      </c>
      <c r="M7869" s="18"/>
    </row>
    <row r="7870" spans="1:13" s="2" customFormat="1" x14ac:dyDescent="0.3">
      <c r="A7870" s="23">
        <v>806</v>
      </c>
      <c r="B7870" s="23">
        <v>49</v>
      </c>
      <c r="C7870" s="106">
        <v>50</v>
      </c>
      <c r="D7870" s="6" t="s">
        <v>3143</v>
      </c>
      <c r="E7870" s="5" t="s">
        <v>4647</v>
      </c>
      <c r="F7870" s="6"/>
      <c r="G7870" s="25">
        <v>43887</v>
      </c>
      <c r="H7870" s="24">
        <f>IF(G7870=0,"No Exp Date",(IF(I7870&lt;&gt;0,"No Exp Date",IF(G7870&lt;DATE(2013,3,1),DATE(2020,3,1),DATE(YEAR(G7870)+7,MONTH(G7870),DAY(G7870))))))</f>
        <v>46444</v>
      </c>
      <c r="I7870" s="24"/>
      <c r="J7870" s="25">
        <v>43887</v>
      </c>
      <c r="K7870" s="27" t="s">
        <v>7300</v>
      </c>
      <c r="L7870" s="69" t="str">
        <f>IF((K7870)="Amd",EDATE(J7870,18),"N/A")</f>
        <v>N/A</v>
      </c>
      <c r="M7870" s="18"/>
    </row>
    <row r="7871" spans="1:13" s="2" customFormat="1" x14ac:dyDescent="0.3">
      <c r="A7871" s="23">
        <v>806</v>
      </c>
      <c r="B7871" s="23">
        <v>50</v>
      </c>
      <c r="C7871" s="106">
        <v>10</v>
      </c>
      <c r="D7871" s="6" t="s">
        <v>1</v>
      </c>
      <c r="E7871" s="5" t="s">
        <v>5058</v>
      </c>
      <c r="F7871" s="6" t="s">
        <v>10284</v>
      </c>
      <c r="G7871" s="25"/>
      <c r="H7871" s="24" t="str">
        <f>IF(G7871=0,"No Exp Date",(IF(I7871&lt;&gt;0,"No Exp Date",IF(G7871&lt;DATE(2013,3,1),DATE(2020,3,1),DATE(YEAR(G7871)+7,MONTH(G7871),DAY(G7871))))))</f>
        <v>No Exp Date</v>
      </c>
      <c r="I7871" s="24"/>
      <c r="J7871" s="24" t="str">
        <f>IF((H7871)="No Exp Date","N/A","")</f>
        <v>N/A</v>
      </c>
      <c r="K7871" s="27"/>
      <c r="L7871" s="69" t="str">
        <f>IF((K7871)="Amd",EDATE(J7871,18),"N/A")</f>
        <v>N/A</v>
      </c>
      <c r="M7871" s="18"/>
    </row>
    <row r="7872" spans="1:13" s="2" customFormat="1" x14ac:dyDescent="0.3">
      <c r="A7872" s="23">
        <v>806</v>
      </c>
      <c r="B7872" s="23">
        <v>50</v>
      </c>
      <c r="C7872" s="106">
        <v>15</v>
      </c>
      <c r="D7872" s="6" t="s">
        <v>1</v>
      </c>
      <c r="E7872" s="6"/>
      <c r="F7872" s="5" t="s">
        <v>10285</v>
      </c>
      <c r="G7872" s="25"/>
      <c r="H7872" s="24" t="str">
        <f>IF(G7872=0,"No Exp Date",(IF(I7872&lt;&gt;0,"No Exp Date",IF(G7872&lt;DATE(2013,3,1),DATE(2020,3,1),DATE(YEAR(G7872)+7,MONTH(G7872),DAY(G7872))))))</f>
        <v>No Exp Date</v>
      </c>
      <c r="I7872" s="24"/>
      <c r="J7872" s="24" t="str">
        <f>IF((H7872)="No Exp Date","N/A","")</f>
        <v>N/A</v>
      </c>
      <c r="K7872" s="27"/>
      <c r="L7872" s="69" t="str">
        <f>IF((K7872)="Amd",EDATE(J7872,18),"N/A")</f>
        <v>N/A</v>
      </c>
      <c r="M7872" s="18"/>
    </row>
    <row r="7873" spans="1:13" s="2" customFormat="1" x14ac:dyDescent="0.3">
      <c r="A7873" s="23">
        <v>806</v>
      </c>
      <c r="B7873" s="23">
        <v>50</v>
      </c>
      <c r="C7873" s="106">
        <v>20</v>
      </c>
      <c r="D7873" s="6" t="s">
        <v>1</v>
      </c>
      <c r="E7873" s="6"/>
      <c r="F7873" s="5" t="s">
        <v>10286</v>
      </c>
      <c r="G7873" s="25"/>
      <c r="H7873" s="24" t="str">
        <f>IF(G7873=0,"No Exp Date",(IF(I7873&lt;&gt;0,"No Exp Date",IF(G7873&lt;DATE(2013,3,1),DATE(2020,3,1),DATE(YEAR(G7873)+7,MONTH(G7873),DAY(G7873))))))</f>
        <v>No Exp Date</v>
      </c>
      <c r="I7873" s="24"/>
      <c r="J7873" s="24" t="str">
        <f>IF((H7873)="No Exp Date","N/A","")</f>
        <v>N/A</v>
      </c>
      <c r="K7873" s="27"/>
      <c r="L7873" s="69" t="str">
        <f>IF((K7873)="Amd",EDATE(J7873,18),"N/A")</f>
        <v>N/A</v>
      </c>
      <c r="M7873" s="18"/>
    </row>
    <row r="7874" spans="1:13" s="2" customFormat="1" x14ac:dyDescent="0.3">
      <c r="A7874" s="23">
        <v>806</v>
      </c>
      <c r="B7874" s="23">
        <v>50</v>
      </c>
      <c r="C7874" s="106">
        <v>50</v>
      </c>
      <c r="D7874" s="6" t="s">
        <v>1</v>
      </c>
      <c r="E7874" s="18"/>
      <c r="F7874" s="5" t="s">
        <v>10287</v>
      </c>
      <c r="G7874" s="25"/>
      <c r="H7874" s="24" t="str">
        <f>IF(G7874=0,"No Exp Date",(IF(I7874&lt;&gt;0,"No Exp Date",IF(G7874&lt;DATE(2013,3,1),DATE(2020,3,1),DATE(YEAR(G7874)+7,MONTH(G7874),DAY(G7874))))))</f>
        <v>No Exp Date</v>
      </c>
      <c r="I7874" s="24"/>
      <c r="J7874" s="24" t="str">
        <f>IF((H7874)="No Exp Date","N/A","")</f>
        <v>N/A</v>
      </c>
      <c r="K7874" s="27"/>
      <c r="L7874" s="69" t="str">
        <f>IF((K7874)="Amd",EDATE(J7874,18),"N/A")</f>
        <v>N/A</v>
      </c>
      <c r="M7874" s="18"/>
    </row>
    <row r="7875" spans="1:13" s="2" customFormat="1" x14ac:dyDescent="0.3">
      <c r="A7875" s="23">
        <v>806</v>
      </c>
      <c r="B7875" s="23">
        <v>50</v>
      </c>
      <c r="C7875" s="106">
        <v>60</v>
      </c>
      <c r="D7875" s="6" t="s">
        <v>1</v>
      </c>
      <c r="E7875" s="6"/>
      <c r="F7875" s="5" t="s">
        <v>10288</v>
      </c>
      <c r="G7875" s="25"/>
      <c r="H7875" s="24" t="str">
        <f>IF(G7875=0,"No Exp Date",(IF(I7875&lt;&gt;0,"No Exp Date",IF(G7875&lt;DATE(2013,3,1),DATE(2020,3,1),DATE(YEAR(G7875)+7,MONTH(G7875),DAY(G7875))))))</f>
        <v>No Exp Date</v>
      </c>
      <c r="I7875" s="24"/>
      <c r="J7875" s="24" t="str">
        <f>IF((H7875)="No Exp Date","N/A","")</f>
        <v>N/A</v>
      </c>
      <c r="K7875" s="27"/>
      <c r="L7875" s="69" t="str">
        <f>IF((K7875)="Amd",EDATE(J7875,18),"N/A")</f>
        <v>N/A</v>
      </c>
      <c r="M7875" s="18"/>
    </row>
    <row r="7876" spans="1:13" s="2" customFormat="1" x14ac:dyDescent="0.3">
      <c r="A7876" s="23">
        <v>806</v>
      </c>
      <c r="B7876" s="23">
        <v>50</v>
      </c>
      <c r="C7876" s="106">
        <v>70</v>
      </c>
      <c r="D7876" s="6" t="s">
        <v>1</v>
      </c>
      <c r="E7876" s="6"/>
      <c r="F7876" s="5" t="s">
        <v>10289</v>
      </c>
      <c r="G7876" s="25"/>
      <c r="H7876" s="24" t="str">
        <f>IF(G7876=0,"No Exp Date",(IF(I7876&lt;&gt;0,"No Exp Date",IF(G7876&lt;DATE(2013,3,1),DATE(2020,3,1),DATE(YEAR(G7876)+7,MONTH(G7876),DAY(G7876))))))</f>
        <v>No Exp Date</v>
      </c>
      <c r="I7876" s="24"/>
      <c r="J7876" s="24" t="str">
        <f>IF((H7876)="No Exp Date","N/A","")</f>
        <v>N/A</v>
      </c>
      <c r="K7876" s="27"/>
      <c r="L7876" s="69" t="str">
        <f>IF((K7876)="Amd",EDATE(J7876,18),"N/A")</f>
        <v>N/A</v>
      </c>
      <c r="M7876" s="18"/>
    </row>
    <row r="7877" spans="1:13" s="2" customFormat="1" x14ac:dyDescent="0.3">
      <c r="A7877" s="23">
        <v>806</v>
      </c>
      <c r="B7877" s="23">
        <v>50</v>
      </c>
      <c r="C7877" s="106">
        <v>80</v>
      </c>
      <c r="D7877" s="6" t="s">
        <v>1</v>
      </c>
      <c r="E7877" s="6"/>
      <c r="F7877" s="5" t="s">
        <v>10290</v>
      </c>
      <c r="G7877" s="25"/>
      <c r="H7877" s="24" t="str">
        <f>IF(G7877=0,"No Exp Date",(IF(I7877&lt;&gt;0,"No Exp Date",IF(G7877&lt;DATE(2013,3,1),DATE(2020,3,1),DATE(YEAR(G7877)+7,MONTH(G7877),DAY(G7877))))))</f>
        <v>No Exp Date</v>
      </c>
      <c r="I7877" s="24"/>
      <c r="J7877" s="24" t="str">
        <f>IF((H7877)="No Exp Date","N/A","")</f>
        <v>N/A</v>
      </c>
      <c r="K7877" s="27"/>
      <c r="L7877" s="69" t="str">
        <f>IF((K7877)="Amd",EDATE(J7877,18),"N/A")</f>
        <v>N/A</v>
      </c>
      <c r="M7877" s="18"/>
    </row>
    <row r="7878" spans="1:13" s="2" customFormat="1" ht="25.5" x14ac:dyDescent="0.3">
      <c r="A7878" s="23">
        <v>806</v>
      </c>
      <c r="B7878" s="23">
        <v>50</v>
      </c>
      <c r="C7878" s="106">
        <v>81</v>
      </c>
      <c r="D7878" s="6" t="s">
        <v>1</v>
      </c>
      <c r="E7878" s="5"/>
      <c r="F7878" s="6" t="s">
        <v>10291</v>
      </c>
      <c r="G7878" s="25"/>
      <c r="H7878" s="24" t="str">
        <f>IF(G7878=0,"No Exp Date",(IF(I7878&lt;&gt;0,"No Exp Date",IF(G7878&lt;DATE(2013,3,1),DATE(2020,3,1),DATE(YEAR(G7878)+7,MONTH(G7878),DAY(G7878))))))</f>
        <v>No Exp Date</v>
      </c>
      <c r="I7878" s="24"/>
      <c r="J7878" s="24" t="str">
        <f>IF((H7878)="No Exp Date","N/A","")</f>
        <v>N/A</v>
      </c>
      <c r="K7878" s="27"/>
      <c r="L7878" s="69" t="str">
        <f>IF((K7878)="Amd",EDATE(J7878,18),"N/A")</f>
        <v>N/A</v>
      </c>
      <c r="M7878" s="18"/>
    </row>
    <row r="7879" spans="1:13" s="2" customFormat="1" x14ac:dyDescent="0.3">
      <c r="A7879" s="23">
        <v>806</v>
      </c>
      <c r="B7879" s="23">
        <v>50</v>
      </c>
      <c r="C7879" s="106">
        <v>100</v>
      </c>
      <c r="D7879" s="6" t="s">
        <v>1</v>
      </c>
      <c r="E7879" s="6"/>
      <c r="F7879" s="5" t="s">
        <v>10292</v>
      </c>
      <c r="G7879" s="25"/>
      <c r="H7879" s="24" t="str">
        <f>IF(G7879=0,"No Exp Date",(IF(I7879&lt;&gt;0,"No Exp Date",IF(G7879&lt;DATE(2013,3,1),DATE(2020,3,1),DATE(YEAR(G7879)+7,MONTH(G7879),DAY(G7879))))))</f>
        <v>No Exp Date</v>
      </c>
      <c r="I7879" s="24"/>
      <c r="J7879" s="24" t="str">
        <f>IF((H7879)="No Exp Date","N/A","")</f>
        <v>N/A</v>
      </c>
      <c r="K7879" s="27"/>
      <c r="L7879" s="69" t="str">
        <f>IF((K7879)="Amd",EDATE(J7879,18),"N/A")</f>
        <v>N/A</v>
      </c>
      <c r="M7879" s="18"/>
    </row>
    <row r="7880" spans="1:13" s="2" customFormat="1" x14ac:dyDescent="0.3">
      <c r="A7880" s="23">
        <v>806</v>
      </c>
      <c r="B7880" s="23">
        <v>50</v>
      </c>
      <c r="C7880" s="106">
        <v>150</v>
      </c>
      <c r="D7880" s="6" t="s">
        <v>1</v>
      </c>
      <c r="E7880" s="18"/>
      <c r="F7880" s="5" t="s">
        <v>10293</v>
      </c>
      <c r="G7880" s="25"/>
      <c r="H7880" s="24" t="str">
        <f>IF(G7880=0,"No Exp Date",(IF(I7880&lt;&gt;0,"No Exp Date",IF(G7880&lt;DATE(2013,3,1),DATE(2020,3,1),DATE(YEAR(G7880)+7,MONTH(G7880),DAY(G7880))))))</f>
        <v>No Exp Date</v>
      </c>
      <c r="I7880" s="24"/>
      <c r="J7880" s="24" t="str">
        <f>IF((H7880)="No Exp Date","N/A","")</f>
        <v>N/A</v>
      </c>
      <c r="K7880" s="27"/>
      <c r="L7880" s="69" t="str">
        <f>IF((K7880)="Amd",EDATE(J7880,18),"N/A")</f>
        <v>N/A</v>
      </c>
      <c r="M7880" s="18"/>
    </row>
    <row r="7881" spans="1:13" s="2" customFormat="1" x14ac:dyDescent="0.3">
      <c r="A7881" s="23">
        <v>806</v>
      </c>
      <c r="B7881" s="23">
        <v>50</v>
      </c>
      <c r="C7881" s="106">
        <v>151</v>
      </c>
      <c r="D7881" s="6" t="s">
        <v>1</v>
      </c>
      <c r="E7881" s="6"/>
      <c r="F7881" s="5" t="s">
        <v>10300</v>
      </c>
      <c r="G7881" s="25"/>
      <c r="H7881" s="24" t="str">
        <f>IF(G7881=0,"No Exp Date",(IF(I7881&lt;&gt;0,"No Exp Date",IF(G7881&lt;DATE(2013,3,1),DATE(2020,3,1),DATE(YEAR(G7881)+7,MONTH(G7881),DAY(G7881))))))</f>
        <v>No Exp Date</v>
      </c>
      <c r="I7881" s="24"/>
      <c r="J7881" s="24" t="str">
        <f>IF((H7881)="No Exp Date","N/A","")</f>
        <v>N/A</v>
      </c>
      <c r="K7881" s="27"/>
      <c r="L7881" s="69" t="str">
        <f>IF((K7881)="Amd",EDATE(J7881,18),"N/A")</f>
        <v>N/A</v>
      </c>
      <c r="M7881" s="18"/>
    </row>
    <row r="7882" spans="1:13" s="2" customFormat="1" x14ac:dyDescent="0.3">
      <c r="A7882" s="23">
        <v>806</v>
      </c>
      <c r="B7882" s="23">
        <v>50</v>
      </c>
      <c r="C7882" s="106">
        <v>155</v>
      </c>
      <c r="D7882" s="6" t="s">
        <v>1</v>
      </c>
      <c r="E7882" s="6"/>
      <c r="F7882" s="5" t="s">
        <v>10299</v>
      </c>
      <c r="G7882" s="25"/>
      <c r="H7882" s="24" t="str">
        <f>IF(G7882=0,"No Exp Date",(IF(I7882&lt;&gt;0,"No Exp Date",IF(G7882&lt;DATE(2013,3,1),DATE(2020,3,1),DATE(YEAR(G7882)+7,MONTH(G7882),DAY(G7882))))))</f>
        <v>No Exp Date</v>
      </c>
      <c r="I7882" s="24"/>
      <c r="J7882" s="24" t="str">
        <f>IF((H7882)="No Exp Date","N/A","")</f>
        <v>N/A</v>
      </c>
      <c r="K7882" s="27"/>
      <c r="L7882" s="69" t="str">
        <f>IF((K7882)="Amd",EDATE(J7882,18),"N/A")</f>
        <v>N/A</v>
      </c>
      <c r="M7882" s="18"/>
    </row>
    <row r="7883" spans="1:13" s="2" customFormat="1" x14ac:dyDescent="0.3">
      <c r="A7883" s="23">
        <v>806</v>
      </c>
      <c r="B7883" s="23">
        <v>50</v>
      </c>
      <c r="C7883" s="106">
        <v>160</v>
      </c>
      <c r="D7883" s="6" t="s">
        <v>1</v>
      </c>
      <c r="E7883" s="6"/>
      <c r="F7883" s="5" t="s">
        <v>10298</v>
      </c>
      <c r="G7883" s="25"/>
      <c r="H7883" s="24" t="str">
        <f>IF(G7883=0,"No Exp Date",(IF(I7883&lt;&gt;0,"No Exp Date",IF(G7883&lt;DATE(2013,3,1),DATE(2020,3,1),DATE(YEAR(G7883)+7,MONTH(G7883),DAY(G7883))))))</f>
        <v>No Exp Date</v>
      </c>
      <c r="I7883" s="24"/>
      <c r="J7883" s="24" t="str">
        <f>IF((H7883)="No Exp Date","N/A","")</f>
        <v>N/A</v>
      </c>
      <c r="K7883" s="27"/>
      <c r="L7883" s="69" t="str">
        <f>IF((K7883)="Amd",EDATE(J7883,18),"N/A")</f>
        <v>N/A</v>
      </c>
      <c r="M7883" s="18"/>
    </row>
    <row r="7884" spans="1:13" s="2" customFormat="1" x14ac:dyDescent="0.3">
      <c r="A7884" s="23">
        <v>806</v>
      </c>
      <c r="B7884" s="23">
        <v>50</v>
      </c>
      <c r="C7884" s="106">
        <v>165</v>
      </c>
      <c r="D7884" s="6" t="s">
        <v>1</v>
      </c>
      <c r="E7884" s="6"/>
      <c r="F7884" s="5" t="s">
        <v>10297</v>
      </c>
      <c r="G7884" s="25"/>
      <c r="H7884" s="24" t="str">
        <f>IF(G7884=0,"No Exp Date",(IF(I7884&lt;&gt;0,"No Exp Date",IF(G7884&lt;DATE(2013,3,1),DATE(2020,3,1),DATE(YEAR(G7884)+7,MONTH(G7884),DAY(G7884))))))</f>
        <v>No Exp Date</v>
      </c>
      <c r="I7884" s="24"/>
      <c r="J7884" s="24" t="str">
        <f>IF((H7884)="No Exp Date","N/A","")</f>
        <v>N/A</v>
      </c>
      <c r="K7884" s="27"/>
      <c r="L7884" s="69" t="str">
        <f>IF((K7884)="Amd",EDATE(J7884,18),"N/A")</f>
        <v>N/A</v>
      </c>
      <c r="M7884" s="18"/>
    </row>
    <row r="7885" spans="1:13" s="2" customFormat="1" x14ac:dyDescent="0.3">
      <c r="A7885" s="23">
        <v>806</v>
      </c>
      <c r="B7885" s="23">
        <v>50</v>
      </c>
      <c r="C7885" s="106">
        <v>170</v>
      </c>
      <c r="D7885" s="6" t="s">
        <v>1</v>
      </c>
      <c r="E7885" s="6"/>
      <c r="F7885" s="5" t="s">
        <v>10296</v>
      </c>
      <c r="G7885" s="25"/>
      <c r="H7885" s="24" t="str">
        <f>IF(G7885=0,"No Exp Date",(IF(I7885&lt;&gt;0,"No Exp Date",IF(G7885&lt;DATE(2013,3,1),DATE(2020,3,1),DATE(YEAR(G7885)+7,MONTH(G7885),DAY(G7885))))))</f>
        <v>No Exp Date</v>
      </c>
      <c r="I7885" s="24"/>
      <c r="J7885" s="24" t="str">
        <f>IF((H7885)="No Exp Date","N/A","")</f>
        <v>N/A</v>
      </c>
      <c r="K7885" s="27"/>
      <c r="L7885" s="69" t="str">
        <f>IF((K7885)="Amd",EDATE(J7885,18),"N/A")</f>
        <v>N/A</v>
      </c>
      <c r="M7885" s="18"/>
    </row>
    <row r="7886" spans="1:13" s="2" customFormat="1" x14ac:dyDescent="0.3">
      <c r="A7886" s="23">
        <v>806</v>
      </c>
      <c r="B7886" s="23">
        <v>50</v>
      </c>
      <c r="C7886" s="106">
        <v>175</v>
      </c>
      <c r="D7886" s="6" t="s">
        <v>1</v>
      </c>
      <c r="E7886" s="6"/>
      <c r="F7886" s="5" t="s">
        <v>10295</v>
      </c>
      <c r="G7886" s="25"/>
      <c r="H7886" s="24" t="str">
        <f>IF(G7886=0,"No Exp Date",(IF(I7886&lt;&gt;0,"No Exp Date",IF(G7886&lt;DATE(2013,3,1),DATE(2020,3,1),DATE(YEAR(G7886)+7,MONTH(G7886),DAY(G7886))))))</f>
        <v>No Exp Date</v>
      </c>
      <c r="I7886" s="24"/>
      <c r="J7886" s="24" t="str">
        <f>IF((H7886)="No Exp Date","N/A","")</f>
        <v>N/A</v>
      </c>
      <c r="K7886" s="27"/>
      <c r="L7886" s="69" t="str">
        <f>IF((K7886)="Amd",EDATE(J7886,18),"N/A")</f>
        <v>N/A</v>
      </c>
      <c r="M7886" s="18"/>
    </row>
    <row r="7887" spans="1:13" s="2" customFormat="1" x14ac:dyDescent="0.3">
      <c r="A7887" s="23">
        <v>806</v>
      </c>
      <c r="B7887" s="23">
        <v>50</v>
      </c>
      <c r="C7887" s="106">
        <v>200</v>
      </c>
      <c r="D7887" s="6" t="s">
        <v>1</v>
      </c>
      <c r="E7887" s="6"/>
      <c r="F7887" s="5" t="s">
        <v>10294</v>
      </c>
      <c r="G7887" s="25"/>
      <c r="H7887" s="24" t="str">
        <f>IF(G7887=0,"No Exp Date",(IF(I7887&lt;&gt;0,"No Exp Date",IF(G7887&lt;DATE(2013,3,1),DATE(2020,3,1),DATE(YEAR(G7887)+7,MONTH(G7887),DAY(G7887))))))</f>
        <v>No Exp Date</v>
      </c>
      <c r="I7887" s="24"/>
      <c r="J7887" s="24" t="str">
        <f>IF((H7887)="No Exp Date","N/A","")</f>
        <v>N/A</v>
      </c>
      <c r="K7887" s="27"/>
      <c r="L7887" s="69" t="str">
        <f>IF((K7887)="Amd",EDATE(J7887,18),"N/A")</f>
        <v>N/A</v>
      </c>
      <c r="M7887" s="18"/>
    </row>
    <row r="7888" spans="1:13" s="2" customFormat="1" x14ac:dyDescent="0.3">
      <c r="A7888" s="23">
        <v>806</v>
      </c>
      <c r="B7888" s="23">
        <v>50</v>
      </c>
      <c r="C7888" s="106">
        <v>205</v>
      </c>
      <c r="D7888" s="6" t="s">
        <v>1</v>
      </c>
      <c r="E7888" s="6"/>
      <c r="F7888" s="5" t="s">
        <v>7961</v>
      </c>
      <c r="G7888" s="25">
        <v>28522</v>
      </c>
      <c r="H7888" s="24" t="str">
        <f>IF(G7888=0,"No Exp Date",(IF(I7888&lt;&gt;0,"No Exp Date",IF(G7888&lt;DATE(2013,3,1),DATE(2020,3,1),DATE(YEAR(G7888)+7,MONTH(G7888),DAY(G7888))))))</f>
        <v>No Exp Date</v>
      </c>
      <c r="I7888" s="24">
        <v>28676</v>
      </c>
      <c r="J7888" s="24" t="str">
        <f>IF((H7888)="No Exp Date","N/A","")</f>
        <v>N/A</v>
      </c>
      <c r="K7888" s="27"/>
      <c r="L7888" s="69" t="str">
        <f>IF((K7888)="Amd",EDATE(J7888,18),"N/A")</f>
        <v>N/A</v>
      </c>
      <c r="M7888" s="18"/>
    </row>
    <row r="7889" spans="1:13" s="2" customFormat="1" ht="25.5" x14ac:dyDescent="0.3">
      <c r="A7889" s="23">
        <v>806</v>
      </c>
      <c r="B7889" s="23">
        <v>52</v>
      </c>
      <c r="C7889" s="106">
        <v>10</v>
      </c>
      <c r="D7889" s="6" t="s">
        <v>3143</v>
      </c>
      <c r="E7889" s="5" t="s">
        <v>3741</v>
      </c>
      <c r="F7889" s="6"/>
      <c r="G7889" s="25">
        <v>44292</v>
      </c>
      <c r="H7889" s="24">
        <f>IF(G7889=0,"No Exp Date",(IF(I7889&lt;&gt;0,"No Exp Date",IF(G7889&lt;DATE(2013,3,1),DATE(2020,3,1),DATE(YEAR(G7889)+7,MONTH(G7889),DAY(G7889))))))</f>
        <v>46849</v>
      </c>
      <c r="I7889" s="24"/>
      <c r="J7889" s="25">
        <v>43887</v>
      </c>
      <c r="K7889" s="27" t="s">
        <v>7300</v>
      </c>
      <c r="L7889" s="69" t="str">
        <f>IF((K7889)="Amd",EDATE(J7889,18),"N/A")</f>
        <v>N/A</v>
      </c>
      <c r="M7889" s="18"/>
    </row>
    <row r="7890" spans="1:13" s="2" customFormat="1" x14ac:dyDescent="0.3">
      <c r="A7890" s="23">
        <v>806</v>
      </c>
      <c r="B7890" s="23">
        <v>52</v>
      </c>
      <c r="C7890" s="106">
        <v>20</v>
      </c>
      <c r="D7890" s="6" t="s">
        <v>3143</v>
      </c>
      <c r="E7890" s="5" t="s">
        <v>3742</v>
      </c>
      <c r="F7890" s="6"/>
      <c r="G7890" s="25">
        <v>43887</v>
      </c>
      <c r="H7890" s="24">
        <f>IF(G7890=0,"No Exp Date",(IF(I7890&lt;&gt;0,"No Exp Date",IF(G7890&lt;DATE(2013,3,1),DATE(2020,3,1),DATE(YEAR(G7890)+7,MONTH(G7890),DAY(G7890))))))</f>
        <v>46444</v>
      </c>
      <c r="I7890" s="24"/>
      <c r="J7890" s="25">
        <v>43887</v>
      </c>
      <c r="K7890" s="27" t="s">
        <v>7300</v>
      </c>
      <c r="L7890" s="69" t="str">
        <f>IF((K7890)="Amd",EDATE(J7890,18),"N/A")</f>
        <v>N/A</v>
      </c>
      <c r="M7890" s="18"/>
    </row>
    <row r="7891" spans="1:13" s="2" customFormat="1" ht="25.5" x14ac:dyDescent="0.3">
      <c r="A7891" s="23">
        <v>806</v>
      </c>
      <c r="B7891" s="23">
        <v>52</v>
      </c>
      <c r="C7891" s="106">
        <v>30</v>
      </c>
      <c r="D7891" s="6" t="s">
        <v>3143</v>
      </c>
      <c r="E7891" s="5" t="s">
        <v>3743</v>
      </c>
      <c r="F7891" s="6"/>
      <c r="G7891" s="25">
        <v>43887</v>
      </c>
      <c r="H7891" s="24">
        <f>IF(G7891=0,"No Exp Date",(IF(I7891&lt;&gt;0,"No Exp Date",IF(G7891&lt;DATE(2013,3,1),DATE(2020,3,1),DATE(YEAR(G7891)+7,MONTH(G7891),DAY(G7891))))))</f>
        <v>46444</v>
      </c>
      <c r="I7891" s="24"/>
      <c r="J7891" s="25">
        <v>43887</v>
      </c>
      <c r="K7891" s="27" t="s">
        <v>7300</v>
      </c>
      <c r="L7891" s="69" t="str">
        <f>IF((K7891)="Amd",EDATE(J7891,18),"N/A")</f>
        <v>N/A</v>
      </c>
      <c r="M7891" s="18"/>
    </row>
    <row r="7892" spans="1:13" s="2" customFormat="1" x14ac:dyDescent="0.3">
      <c r="A7892" s="23">
        <v>807</v>
      </c>
      <c r="B7892" s="23">
        <v>1</v>
      </c>
      <c r="C7892" s="106">
        <v>10</v>
      </c>
      <c r="D7892" s="6" t="s">
        <v>1</v>
      </c>
      <c r="E7892" s="5" t="s">
        <v>3745</v>
      </c>
      <c r="F7892" s="6" t="s">
        <v>10303</v>
      </c>
      <c r="G7892" s="25"/>
      <c r="H7892" s="24" t="str">
        <f>IF(G7892=0,"No Exp Date",(IF(I7892&lt;&gt;0,"No Exp Date",IF(G7892&lt;DATE(2013,3,1),DATE(2020,3,1),DATE(YEAR(G7892)+7,MONTH(G7892),DAY(G7892))))))</f>
        <v>No Exp Date</v>
      </c>
      <c r="I7892" s="24"/>
      <c r="J7892" s="24" t="str">
        <f>IF((H7892)="No Exp Date","N/A","")</f>
        <v>N/A</v>
      </c>
      <c r="K7892" s="27"/>
      <c r="L7892" s="69" t="str">
        <f>IF((K7892)="Amd",EDATE(J7892,18),"N/A")</f>
        <v>N/A</v>
      </c>
      <c r="M7892" s="18"/>
    </row>
    <row r="7893" spans="1:13" s="2" customFormat="1" x14ac:dyDescent="0.3">
      <c r="A7893" s="23">
        <v>807</v>
      </c>
      <c r="B7893" s="23">
        <v>1</v>
      </c>
      <c r="C7893" s="106">
        <v>12</v>
      </c>
      <c r="D7893" s="6" t="s">
        <v>1</v>
      </c>
      <c r="E7893" s="6"/>
      <c r="F7893" s="5" t="s">
        <v>9454</v>
      </c>
      <c r="G7893" s="25"/>
      <c r="H7893" s="24" t="str">
        <f>IF(G7893=0,"No Exp Date",(IF(I7893&lt;&gt;0,"No Exp Date",IF(G7893&lt;DATE(2013,3,1),DATE(2020,3,1),DATE(YEAR(G7893)+7,MONTH(G7893),DAY(G7893))))))</f>
        <v>No Exp Date</v>
      </c>
      <c r="I7893" s="24"/>
      <c r="J7893" s="24" t="str">
        <f>IF((H7893)="No Exp Date","N/A","")</f>
        <v>N/A</v>
      </c>
      <c r="K7893" s="27"/>
      <c r="L7893" s="69" t="str">
        <f>IF((K7893)="Amd",EDATE(J7893,18),"N/A")</f>
        <v>N/A</v>
      </c>
      <c r="M7893" s="18"/>
    </row>
    <row r="7894" spans="1:13" s="2" customFormat="1" x14ac:dyDescent="0.3">
      <c r="A7894" s="23">
        <v>807</v>
      </c>
      <c r="B7894" s="23">
        <v>1</v>
      </c>
      <c r="C7894" s="106" t="s">
        <v>175</v>
      </c>
      <c r="D7894" s="6" t="s">
        <v>1</v>
      </c>
      <c r="E7894" s="18"/>
      <c r="F7894" s="5" t="s">
        <v>10301</v>
      </c>
      <c r="G7894" s="25"/>
      <c r="H7894" s="24" t="str">
        <f>IF(G7894=0,"No Exp Date",(IF(I7894&lt;&gt;0,"No Exp Date",IF(G7894&lt;DATE(2013,3,1),DATE(2020,3,1),DATE(YEAR(G7894)+7,MONTH(G7894),DAY(G7894))))))</f>
        <v>No Exp Date</v>
      </c>
      <c r="I7894" s="24"/>
      <c r="J7894" s="24" t="str">
        <f>IF((H7894)="No Exp Date","N/A","")</f>
        <v>N/A</v>
      </c>
      <c r="K7894" s="27"/>
      <c r="L7894" s="69" t="str">
        <f>IF((K7894)="Amd",EDATE(J7894,18),"N/A")</f>
        <v>N/A</v>
      </c>
      <c r="M7894" s="18"/>
    </row>
    <row r="7895" spans="1:13" s="2" customFormat="1" x14ac:dyDescent="0.3">
      <c r="A7895" s="23">
        <v>807</v>
      </c>
      <c r="B7895" s="23">
        <v>2</v>
      </c>
      <c r="C7895" s="106">
        <v>10</v>
      </c>
      <c r="D7895" s="6" t="s">
        <v>1</v>
      </c>
      <c r="E7895" s="5" t="s">
        <v>3747</v>
      </c>
      <c r="F7895" s="6" t="s">
        <v>10303</v>
      </c>
      <c r="G7895" s="25"/>
      <c r="H7895" s="24" t="str">
        <f>IF(G7895=0,"No Exp Date",(IF(I7895&lt;&gt;0,"No Exp Date",IF(G7895&lt;DATE(2013,3,1),DATE(2020,3,1),DATE(YEAR(G7895)+7,MONTH(G7895),DAY(G7895))))))</f>
        <v>No Exp Date</v>
      </c>
      <c r="I7895" s="24"/>
      <c r="J7895" s="24" t="str">
        <f>IF((H7895)="No Exp Date","N/A","")</f>
        <v>N/A</v>
      </c>
      <c r="K7895" s="27"/>
      <c r="L7895" s="69" t="str">
        <f>IF((K7895)="Amd",EDATE(J7895,18),"N/A")</f>
        <v>N/A</v>
      </c>
      <c r="M7895" s="18"/>
    </row>
    <row r="7896" spans="1:13" s="2" customFormat="1" x14ac:dyDescent="0.3">
      <c r="A7896" s="23">
        <v>807</v>
      </c>
      <c r="B7896" s="23">
        <v>2</v>
      </c>
      <c r="C7896" s="106">
        <v>20</v>
      </c>
      <c r="D7896" s="6" t="s">
        <v>1</v>
      </c>
      <c r="E7896" s="5" t="s">
        <v>3750</v>
      </c>
      <c r="F7896" s="6" t="s">
        <v>10303</v>
      </c>
      <c r="G7896" s="25"/>
      <c r="H7896" s="24" t="str">
        <f>IF(G7896=0,"No Exp Date",(IF(I7896&lt;&gt;0,"No Exp Date",IF(G7896&lt;DATE(2013,3,1),DATE(2020,3,1),DATE(YEAR(G7896)+7,MONTH(G7896),DAY(G7896))))))</f>
        <v>No Exp Date</v>
      </c>
      <c r="I7896" s="24"/>
      <c r="J7896" s="24" t="str">
        <f>IF((H7896)="No Exp Date","N/A","")</f>
        <v>N/A</v>
      </c>
      <c r="K7896" s="27"/>
      <c r="L7896" s="69" t="str">
        <f>IF((K7896)="Amd",EDATE(J7896,18),"N/A")</f>
        <v>N/A</v>
      </c>
      <c r="M7896" s="18"/>
    </row>
    <row r="7897" spans="1:13" s="2" customFormat="1" x14ac:dyDescent="0.3">
      <c r="A7897" s="23">
        <v>807</v>
      </c>
      <c r="B7897" s="23">
        <v>2</v>
      </c>
      <c r="C7897" s="106">
        <v>25</v>
      </c>
      <c r="D7897" s="6" t="s">
        <v>1</v>
      </c>
      <c r="E7897" s="5" t="s">
        <v>5032</v>
      </c>
      <c r="F7897" s="6" t="s">
        <v>10303</v>
      </c>
      <c r="G7897" s="25"/>
      <c r="H7897" s="24" t="str">
        <f>IF(G7897=0,"No Exp Date",(IF(I7897&lt;&gt;0,"No Exp Date",IF(G7897&lt;DATE(2013,3,1),DATE(2020,3,1),DATE(YEAR(G7897)+7,MONTH(G7897),DAY(G7897))))))</f>
        <v>No Exp Date</v>
      </c>
      <c r="I7897" s="24"/>
      <c r="J7897" s="24" t="str">
        <f>IF((H7897)="No Exp Date","N/A","")</f>
        <v>N/A</v>
      </c>
      <c r="K7897" s="27"/>
      <c r="L7897" s="69" t="str">
        <f>IF((K7897)="Amd",EDATE(J7897,18),"N/A")</f>
        <v>N/A</v>
      </c>
      <c r="M7897" s="18"/>
    </row>
    <row r="7898" spans="1:13" s="2" customFormat="1" x14ac:dyDescent="0.3">
      <c r="A7898" s="23">
        <v>807</v>
      </c>
      <c r="B7898" s="23">
        <v>2</v>
      </c>
      <c r="C7898" s="106">
        <v>30</v>
      </c>
      <c r="D7898" s="6" t="s">
        <v>1</v>
      </c>
      <c r="E7898" s="5" t="s">
        <v>5389</v>
      </c>
      <c r="F7898" s="6" t="s">
        <v>10303</v>
      </c>
      <c r="G7898" s="25"/>
      <c r="H7898" s="24" t="str">
        <f>IF(G7898=0,"No Exp Date",(IF(I7898&lt;&gt;0,"No Exp Date",IF(G7898&lt;DATE(2013,3,1),DATE(2020,3,1),DATE(YEAR(G7898)+7,MONTH(G7898),DAY(G7898))))))</f>
        <v>No Exp Date</v>
      </c>
      <c r="I7898" s="24"/>
      <c r="J7898" s="24" t="str">
        <f>IF((H7898)="No Exp Date","N/A","")</f>
        <v>N/A</v>
      </c>
      <c r="K7898" s="27"/>
      <c r="L7898" s="69" t="str">
        <f>IF((K7898)="Amd",EDATE(J7898,18),"N/A")</f>
        <v>N/A</v>
      </c>
      <c r="M7898" s="18"/>
    </row>
    <row r="7899" spans="1:13" s="2" customFormat="1" x14ac:dyDescent="0.3">
      <c r="A7899" s="23">
        <v>807</v>
      </c>
      <c r="B7899" s="23">
        <v>2</v>
      </c>
      <c r="C7899" s="106">
        <v>35</v>
      </c>
      <c r="D7899" s="6" t="s">
        <v>1</v>
      </c>
      <c r="E7899" s="5" t="s">
        <v>3762</v>
      </c>
      <c r="F7899" s="6" t="s">
        <v>10303</v>
      </c>
      <c r="G7899" s="25"/>
      <c r="H7899" s="24" t="str">
        <f>IF(G7899=0,"No Exp Date",(IF(I7899&lt;&gt;0,"No Exp Date",IF(G7899&lt;DATE(2013,3,1),DATE(2020,3,1),DATE(YEAR(G7899)+7,MONTH(G7899),DAY(G7899))))))</f>
        <v>No Exp Date</v>
      </c>
      <c r="I7899" s="24"/>
      <c r="J7899" s="24" t="str">
        <f>IF((H7899)="No Exp Date","N/A","")</f>
        <v>N/A</v>
      </c>
      <c r="K7899" s="27"/>
      <c r="L7899" s="69" t="str">
        <f>IF((K7899)="Amd",EDATE(J7899,18),"N/A")</f>
        <v>N/A</v>
      </c>
      <c r="M7899" s="18"/>
    </row>
    <row r="7900" spans="1:13" s="2" customFormat="1" x14ac:dyDescent="0.3">
      <c r="A7900" s="23">
        <v>807</v>
      </c>
      <c r="B7900" s="23">
        <v>2</v>
      </c>
      <c r="C7900" s="106">
        <v>40</v>
      </c>
      <c r="D7900" s="6" t="s">
        <v>1</v>
      </c>
      <c r="E7900" s="5" t="s">
        <v>3766</v>
      </c>
      <c r="F7900" s="6" t="s">
        <v>10303</v>
      </c>
      <c r="G7900" s="25"/>
      <c r="H7900" s="24" t="str">
        <f>IF(G7900=0,"No Exp Date",(IF(I7900&lt;&gt;0,"No Exp Date",IF(G7900&lt;DATE(2013,3,1),DATE(2020,3,1),DATE(YEAR(G7900)+7,MONTH(G7900),DAY(G7900))))))</f>
        <v>No Exp Date</v>
      </c>
      <c r="I7900" s="24"/>
      <c r="J7900" s="24" t="str">
        <f>IF((H7900)="No Exp Date","N/A","")</f>
        <v>N/A</v>
      </c>
      <c r="K7900" s="27"/>
      <c r="L7900" s="69" t="str">
        <f>IF((K7900)="Amd",EDATE(J7900,18),"N/A")</f>
        <v>N/A</v>
      </c>
      <c r="M7900" s="18"/>
    </row>
    <row r="7901" spans="1:13" s="2" customFormat="1" ht="25.5" x14ac:dyDescent="0.3">
      <c r="A7901" s="23">
        <v>807</v>
      </c>
      <c r="B7901" s="23">
        <v>2</v>
      </c>
      <c r="C7901" s="106">
        <v>45</v>
      </c>
      <c r="D7901" s="6" t="s">
        <v>1</v>
      </c>
      <c r="E7901" s="6"/>
      <c r="F7901" s="5" t="s">
        <v>10302</v>
      </c>
      <c r="G7901" s="25"/>
      <c r="H7901" s="24" t="str">
        <f>IF(G7901=0,"No Exp Date",(IF(I7901&lt;&gt;0,"No Exp Date",IF(G7901&lt;DATE(2013,3,1),DATE(2020,3,1),DATE(YEAR(G7901)+7,MONTH(G7901),DAY(G7901))))))</f>
        <v>No Exp Date</v>
      </c>
      <c r="I7901" s="24"/>
      <c r="J7901" s="24" t="str">
        <f>IF((H7901)="No Exp Date","N/A","")</f>
        <v>N/A</v>
      </c>
      <c r="K7901" s="27"/>
      <c r="L7901" s="69" t="str">
        <f>IF((K7901)="Amd",EDATE(J7901,18),"N/A")</f>
        <v>N/A</v>
      </c>
      <c r="M7901" s="18"/>
    </row>
    <row r="7902" spans="1:13" s="2" customFormat="1" x14ac:dyDescent="0.3">
      <c r="A7902" s="23">
        <v>807</v>
      </c>
      <c r="B7902" s="23">
        <v>2</v>
      </c>
      <c r="C7902" s="106">
        <v>50</v>
      </c>
      <c r="D7902" s="6" t="s">
        <v>1</v>
      </c>
      <c r="E7902" s="5" t="s">
        <v>3756</v>
      </c>
      <c r="F7902" s="6" t="s">
        <v>10303</v>
      </c>
      <c r="G7902" s="25"/>
      <c r="H7902" s="24" t="str">
        <f>IF(G7902=0,"No Exp Date",(IF(I7902&lt;&gt;0,"No Exp Date",IF(G7902&lt;DATE(2013,3,1),DATE(2020,3,1),DATE(YEAR(G7902)+7,MONTH(G7902),DAY(G7902))))))</f>
        <v>No Exp Date</v>
      </c>
      <c r="I7902" s="24"/>
      <c r="J7902" s="24" t="str">
        <f>IF((H7902)="No Exp Date","N/A","")</f>
        <v>N/A</v>
      </c>
      <c r="K7902" s="27"/>
      <c r="L7902" s="69" t="str">
        <f>IF((K7902)="Amd",EDATE(J7902,18),"N/A")</f>
        <v>N/A</v>
      </c>
      <c r="M7902" s="18"/>
    </row>
    <row r="7903" spans="1:13" s="2" customFormat="1" x14ac:dyDescent="0.3">
      <c r="A7903" s="23">
        <v>807</v>
      </c>
      <c r="B7903" s="23">
        <v>2</v>
      </c>
      <c r="C7903" s="106">
        <v>55</v>
      </c>
      <c r="D7903" s="6" t="s">
        <v>1</v>
      </c>
      <c r="E7903" s="5" t="s">
        <v>3760</v>
      </c>
      <c r="F7903" s="6" t="s">
        <v>10303</v>
      </c>
      <c r="G7903" s="25"/>
      <c r="H7903" s="24" t="str">
        <f>IF(G7903=0,"No Exp Date",(IF(I7903&lt;&gt;0,"No Exp Date",IF(G7903&lt;DATE(2013,3,1),DATE(2020,3,1),DATE(YEAR(G7903)+7,MONTH(G7903),DAY(G7903))))))</f>
        <v>No Exp Date</v>
      </c>
      <c r="I7903" s="24"/>
      <c r="J7903" s="24" t="str">
        <f>IF((H7903)="No Exp Date","N/A","")</f>
        <v>N/A</v>
      </c>
      <c r="K7903" s="27"/>
      <c r="L7903" s="69" t="str">
        <f>IF((K7903)="Amd",EDATE(J7903,18),"N/A")</f>
        <v>N/A</v>
      </c>
      <c r="M7903" s="18"/>
    </row>
    <row r="7904" spans="1:13" s="2" customFormat="1" x14ac:dyDescent="0.3">
      <c r="A7904" s="23">
        <v>807</v>
      </c>
      <c r="B7904" s="23">
        <v>2</v>
      </c>
      <c r="C7904" s="106">
        <v>60</v>
      </c>
      <c r="D7904" s="6" t="s">
        <v>1</v>
      </c>
      <c r="E7904" s="5" t="s">
        <v>4014</v>
      </c>
      <c r="F7904" s="6" t="s">
        <v>10305</v>
      </c>
      <c r="G7904" s="25"/>
      <c r="H7904" s="24" t="str">
        <f>IF(G7904=0,"No Exp Date",(IF(I7904&lt;&gt;0,"No Exp Date",IF(G7904&lt;DATE(2013,3,1),DATE(2020,3,1),DATE(YEAR(G7904)+7,MONTH(G7904),DAY(G7904))))))</f>
        <v>No Exp Date</v>
      </c>
      <c r="I7904" s="24"/>
      <c r="J7904" s="24" t="str">
        <f>IF((H7904)="No Exp Date","N/A","")</f>
        <v>N/A</v>
      </c>
      <c r="K7904" s="27"/>
      <c r="L7904" s="69" t="str">
        <f>IF((K7904)="Amd",EDATE(J7904,18),"N/A")</f>
        <v>N/A</v>
      </c>
      <c r="M7904" s="18"/>
    </row>
    <row r="7905" spans="1:13" s="2" customFormat="1" x14ac:dyDescent="0.3">
      <c r="A7905" s="23">
        <v>807</v>
      </c>
      <c r="B7905" s="23">
        <v>2</v>
      </c>
      <c r="C7905" s="106">
        <v>61</v>
      </c>
      <c r="D7905" s="6" t="s">
        <v>1</v>
      </c>
      <c r="E7905" s="6"/>
      <c r="F7905" s="5" t="s">
        <v>10306</v>
      </c>
      <c r="G7905" s="25"/>
      <c r="H7905" s="24" t="str">
        <f>IF(G7905=0,"No Exp Date",(IF(I7905&lt;&gt;0,"No Exp Date",IF(G7905&lt;DATE(2013,3,1),DATE(2020,3,1),DATE(YEAR(G7905)+7,MONTH(G7905),DAY(G7905))))))</f>
        <v>No Exp Date</v>
      </c>
      <c r="I7905" s="24"/>
      <c r="J7905" s="24" t="str">
        <f>IF((H7905)="No Exp Date","N/A","")</f>
        <v>N/A</v>
      </c>
      <c r="K7905" s="27"/>
      <c r="L7905" s="69" t="str">
        <f>IF((K7905)="Amd",EDATE(J7905,18),"N/A")</f>
        <v>N/A</v>
      </c>
      <c r="M7905" s="18"/>
    </row>
    <row r="7906" spans="1:13" s="2" customFormat="1" x14ac:dyDescent="0.3">
      <c r="A7906" s="23">
        <v>807</v>
      </c>
      <c r="B7906" s="23">
        <v>2</v>
      </c>
      <c r="C7906" s="106" t="s">
        <v>3744</v>
      </c>
      <c r="D7906" s="6" t="s">
        <v>1</v>
      </c>
      <c r="E7906" s="18"/>
      <c r="F7906" s="5" t="s">
        <v>10304</v>
      </c>
      <c r="G7906" s="25"/>
      <c r="H7906" s="24" t="str">
        <f>IF(G7906=0,"No Exp Date",(IF(I7906&lt;&gt;0,"No Exp Date",IF(G7906&lt;DATE(2013,3,1),DATE(2020,3,1),DATE(YEAR(G7906)+7,MONTH(G7906),DAY(G7906))))))</f>
        <v>No Exp Date</v>
      </c>
      <c r="I7906" s="24"/>
      <c r="J7906" s="24" t="str">
        <f>IF((H7906)="No Exp Date","N/A","")</f>
        <v>N/A</v>
      </c>
      <c r="K7906" s="27"/>
      <c r="L7906" s="69" t="str">
        <f>IF((K7906)="Amd",EDATE(J7906,18),"N/A")</f>
        <v>N/A</v>
      </c>
      <c r="M7906" s="18"/>
    </row>
    <row r="7907" spans="1:13" s="2" customFormat="1" x14ac:dyDescent="0.3">
      <c r="A7907" s="23">
        <v>807</v>
      </c>
      <c r="B7907" s="23">
        <v>3</v>
      </c>
      <c r="C7907" s="106">
        <v>10</v>
      </c>
      <c r="D7907" s="6" t="s">
        <v>1</v>
      </c>
      <c r="E7907" s="18"/>
      <c r="F7907" s="5" t="s">
        <v>10307</v>
      </c>
      <c r="G7907" s="25"/>
      <c r="H7907" s="24" t="str">
        <f>IF(G7907=0,"No Exp Date",(IF(I7907&lt;&gt;0,"No Exp Date",IF(G7907&lt;DATE(2013,3,1),DATE(2020,3,1),DATE(YEAR(G7907)+7,MONTH(G7907),DAY(G7907))))))</f>
        <v>No Exp Date</v>
      </c>
      <c r="I7907" s="24"/>
      <c r="J7907" s="24" t="str">
        <f>IF((H7907)="No Exp Date","N/A","")</f>
        <v>N/A</v>
      </c>
      <c r="K7907" s="27"/>
      <c r="L7907" s="69" t="str">
        <f>IF((K7907)="Amd",EDATE(J7907,18),"N/A")</f>
        <v>N/A</v>
      </c>
      <c r="M7907" s="18"/>
    </row>
    <row r="7908" spans="1:13" s="2" customFormat="1" ht="63.75" x14ac:dyDescent="0.3">
      <c r="A7908" s="23">
        <v>807</v>
      </c>
      <c r="B7908" s="23">
        <v>5</v>
      </c>
      <c r="C7908" s="106">
        <v>1</v>
      </c>
      <c r="D7908" s="6" t="s">
        <v>3143</v>
      </c>
      <c r="E7908" s="5" t="s">
        <v>3745</v>
      </c>
      <c r="F7908" s="6" t="s">
        <v>10309</v>
      </c>
      <c r="G7908" s="25">
        <v>43551</v>
      </c>
      <c r="H7908" s="24">
        <f>IF(G7908=0,"No Exp Date",(IF(I7908&lt;&gt;0,"No Exp Date",IF(G7908&lt;DATE(2013,3,1),DATE(2020,3,1),DATE(YEAR(G7908)+7,MONTH(G7908),DAY(G7908))))))</f>
        <v>46108</v>
      </c>
      <c r="I7908" s="24"/>
      <c r="J7908" s="24">
        <v>43551</v>
      </c>
      <c r="K7908" s="27" t="s">
        <v>7300</v>
      </c>
      <c r="L7908" s="69" t="str">
        <f>IF((K7908)="Amd",EDATE(J7908,18),"N/A")</f>
        <v>N/A</v>
      </c>
      <c r="M7908" s="18"/>
    </row>
    <row r="7909" spans="1:13" s="2" customFormat="1" x14ac:dyDescent="0.3">
      <c r="A7909" s="23">
        <v>807</v>
      </c>
      <c r="B7909" s="23">
        <v>5</v>
      </c>
      <c r="C7909" s="106">
        <v>2</v>
      </c>
      <c r="D7909" s="6" t="s">
        <v>1</v>
      </c>
      <c r="E7909" s="5" t="s">
        <v>5034</v>
      </c>
      <c r="F7909" s="6" t="s">
        <v>10310</v>
      </c>
      <c r="G7909" s="25"/>
      <c r="H7909" s="24" t="str">
        <f>IF(G7909=0,"No Exp Date",(IF(I7909&lt;&gt;0,"No Exp Date",IF(G7909&lt;DATE(2013,3,1),DATE(2020,3,1),DATE(YEAR(G7909)+7,MONTH(G7909),DAY(G7909))))))</f>
        <v>No Exp Date</v>
      </c>
      <c r="I7909" s="24"/>
      <c r="J7909" s="24" t="str">
        <f>IF((H7909)="No Exp Date","N/A","")</f>
        <v>N/A</v>
      </c>
      <c r="K7909" s="27"/>
      <c r="L7909" s="69" t="str">
        <f>IF((K7909)="Amd",EDATE(J7909,18),"N/A")</f>
        <v>N/A</v>
      </c>
      <c r="M7909" s="18"/>
    </row>
    <row r="7910" spans="1:13" s="2" customFormat="1" x14ac:dyDescent="0.3">
      <c r="A7910" s="23">
        <v>807</v>
      </c>
      <c r="B7910" s="23">
        <v>5</v>
      </c>
      <c r="C7910" s="106">
        <v>3</v>
      </c>
      <c r="D7910" s="6" t="s">
        <v>1</v>
      </c>
      <c r="E7910" s="5" t="s">
        <v>5036</v>
      </c>
      <c r="F7910" s="6" t="s">
        <v>5037</v>
      </c>
      <c r="G7910" s="25"/>
      <c r="H7910" s="24" t="str">
        <f>IF(G7910=0,"No Exp Date",(IF(I7910&lt;&gt;0,"No Exp Date",IF(G7910&lt;DATE(2013,3,1),DATE(2020,3,1),DATE(YEAR(G7910)+7,MONTH(G7910),DAY(G7910))))))</f>
        <v>No Exp Date</v>
      </c>
      <c r="I7910" s="24"/>
      <c r="J7910" s="24" t="str">
        <f>IF((H7910)="No Exp Date","N/A","")</f>
        <v>N/A</v>
      </c>
      <c r="K7910" s="27"/>
      <c r="L7910" s="69" t="str">
        <f>IF((K7910)="Amd",EDATE(J7910,18),"N/A")</f>
        <v>N/A</v>
      </c>
      <c r="M7910" s="18"/>
    </row>
    <row r="7911" spans="1:13" s="2" customFormat="1" x14ac:dyDescent="0.3">
      <c r="A7911" s="23">
        <v>807</v>
      </c>
      <c r="B7911" s="23">
        <v>5</v>
      </c>
      <c r="C7911" s="106">
        <v>4</v>
      </c>
      <c r="D7911" s="6" t="s">
        <v>1</v>
      </c>
      <c r="E7911" s="5" t="s">
        <v>3746</v>
      </c>
      <c r="F7911" s="6" t="s">
        <v>135</v>
      </c>
      <c r="G7911" s="25"/>
      <c r="H7911" s="24" t="str">
        <f>IF(G7911=0,"No Exp Date",(IF(I7911&lt;&gt;0,"No Exp Date",IF(G7911&lt;DATE(2013,3,1),DATE(2020,3,1),DATE(YEAR(G7911)+7,MONTH(G7911),DAY(G7911))))))</f>
        <v>No Exp Date</v>
      </c>
      <c r="I7911" s="24"/>
      <c r="J7911" s="24" t="str">
        <f>IF((H7911)="No Exp Date","N/A","")</f>
        <v>N/A</v>
      </c>
      <c r="K7911" s="27"/>
      <c r="L7911" s="69" t="str">
        <f>IF((K7911)="Amd",EDATE(J7911,18),"N/A")</f>
        <v>N/A</v>
      </c>
      <c r="M7911" s="18"/>
    </row>
    <row r="7912" spans="1:13" s="2" customFormat="1" x14ac:dyDescent="0.3">
      <c r="A7912" s="23">
        <v>807</v>
      </c>
      <c r="B7912" s="23">
        <v>5</v>
      </c>
      <c r="C7912" s="106">
        <v>5</v>
      </c>
      <c r="D7912" s="6" t="s">
        <v>1</v>
      </c>
      <c r="E7912" s="18"/>
      <c r="F7912" s="5" t="s">
        <v>10311</v>
      </c>
      <c r="G7912" s="25"/>
      <c r="H7912" s="24" t="str">
        <f>IF(G7912=0,"No Exp Date",(IF(I7912&lt;&gt;0,"No Exp Date",IF(G7912&lt;DATE(2013,3,1),DATE(2020,3,1),DATE(YEAR(G7912)+7,MONTH(G7912),DAY(G7912))))))</f>
        <v>No Exp Date</v>
      </c>
      <c r="I7912" s="24"/>
      <c r="J7912" s="24" t="str">
        <f>IF((H7912)="No Exp Date","N/A","")</f>
        <v>N/A</v>
      </c>
      <c r="K7912" s="27"/>
      <c r="L7912" s="69" t="str">
        <f>IF((K7912)="Amd",EDATE(J7912,18),"N/A")</f>
        <v>N/A</v>
      </c>
      <c r="M7912" s="18"/>
    </row>
    <row r="7913" spans="1:13" s="2" customFormat="1" x14ac:dyDescent="0.3">
      <c r="A7913" s="23">
        <v>807</v>
      </c>
      <c r="B7913" s="23">
        <v>5</v>
      </c>
      <c r="C7913" s="106">
        <v>6</v>
      </c>
      <c r="D7913" s="6" t="s">
        <v>3143</v>
      </c>
      <c r="E7913" s="5" t="s">
        <v>3747</v>
      </c>
      <c r="F7913" s="6"/>
      <c r="G7913" s="25">
        <v>43551</v>
      </c>
      <c r="H7913" s="24">
        <f>IF(G7913=0,"No Exp Date",(IF(I7913&lt;&gt;0,"No Exp Date",IF(G7913&lt;DATE(2013,3,1),DATE(2020,3,1),DATE(YEAR(G7913)+7,MONTH(G7913),DAY(G7913))))))</f>
        <v>46108</v>
      </c>
      <c r="I7913" s="24"/>
      <c r="J7913" s="24">
        <v>43551</v>
      </c>
      <c r="K7913" s="27" t="s">
        <v>7300</v>
      </c>
      <c r="L7913" s="69" t="str">
        <f>IF((K7913)="Amd",EDATE(J7913,18),"N/A")</f>
        <v>N/A</v>
      </c>
      <c r="M7913" s="18"/>
    </row>
    <row r="7914" spans="1:13" s="2" customFormat="1" ht="89.25" x14ac:dyDescent="0.3">
      <c r="A7914" s="23">
        <v>807</v>
      </c>
      <c r="B7914" s="23">
        <v>5</v>
      </c>
      <c r="C7914" s="106">
        <v>7</v>
      </c>
      <c r="D7914" s="6" t="s">
        <v>3143</v>
      </c>
      <c r="E7914" s="5" t="s">
        <v>3748</v>
      </c>
      <c r="F7914" s="6"/>
      <c r="G7914" s="25">
        <v>43551</v>
      </c>
      <c r="H7914" s="24">
        <f>IF(G7914=0,"No Exp Date",(IF(I7914&lt;&gt;0,"No Exp Date",IF(G7914&lt;DATE(2013,3,1),DATE(2020,3,1),DATE(YEAR(G7914)+7,MONTH(G7914),DAY(G7914))))))</f>
        <v>46108</v>
      </c>
      <c r="I7914" s="24"/>
      <c r="J7914" s="24">
        <v>43551</v>
      </c>
      <c r="K7914" s="27" t="s">
        <v>7300</v>
      </c>
      <c r="L7914" s="69" t="str">
        <f>IF((K7914)="Amd",EDATE(J7914,18),"N/A")</f>
        <v>N/A</v>
      </c>
      <c r="M7914" s="18"/>
    </row>
    <row r="7915" spans="1:13" s="2" customFormat="1" ht="25.5" x14ac:dyDescent="0.3">
      <c r="A7915" s="23">
        <v>807</v>
      </c>
      <c r="B7915" s="23">
        <v>5</v>
      </c>
      <c r="C7915" s="106">
        <v>8</v>
      </c>
      <c r="D7915" s="6" t="s">
        <v>1</v>
      </c>
      <c r="E7915" s="5" t="s">
        <v>5035</v>
      </c>
      <c r="F7915" s="6" t="s">
        <v>10312</v>
      </c>
      <c r="G7915" s="25"/>
      <c r="H7915" s="24" t="str">
        <f>IF(G7915=0,"No Exp Date",(IF(I7915&lt;&gt;0,"No Exp Date",IF(G7915&lt;DATE(2013,3,1),DATE(2020,3,1),DATE(YEAR(G7915)+7,MONTH(G7915),DAY(G7915))))))</f>
        <v>No Exp Date</v>
      </c>
      <c r="I7915" s="24"/>
      <c r="J7915" s="24" t="str">
        <f>IF((H7915)="No Exp Date","N/A","")</f>
        <v>N/A</v>
      </c>
      <c r="K7915" s="27"/>
      <c r="L7915" s="69" t="str">
        <f>IF((K7915)="Amd",EDATE(J7915,18),"N/A")</f>
        <v>N/A</v>
      </c>
      <c r="M7915" s="18"/>
    </row>
    <row r="7916" spans="1:13" s="2" customFormat="1" ht="25.5" x14ac:dyDescent="0.3">
      <c r="A7916" s="23">
        <v>807</v>
      </c>
      <c r="B7916" s="23">
        <v>5</v>
      </c>
      <c r="C7916" s="106">
        <v>9</v>
      </c>
      <c r="D7916" s="6" t="s">
        <v>1</v>
      </c>
      <c r="E7916" s="5" t="s">
        <v>3749</v>
      </c>
      <c r="F7916" s="6" t="s">
        <v>135</v>
      </c>
      <c r="G7916" s="25"/>
      <c r="H7916" s="24" t="str">
        <f>IF(G7916=0,"No Exp Date",(IF(I7916&lt;&gt;0,"No Exp Date",IF(G7916&lt;DATE(2013,3,1),DATE(2020,3,1),DATE(YEAR(G7916)+7,MONTH(G7916),DAY(G7916))))))</f>
        <v>No Exp Date</v>
      </c>
      <c r="I7916" s="24"/>
      <c r="J7916" s="24" t="str">
        <f>IF((H7916)="No Exp Date","N/A","")</f>
        <v>N/A</v>
      </c>
      <c r="K7916" s="27"/>
      <c r="L7916" s="69" t="str">
        <f>IF((K7916)="Amd",EDATE(J7916,18),"N/A")</f>
        <v>N/A</v>
      </c>
      <c r="M7916" s="18"/>
    </row>
    <row r="7917" spans="1:13" s="2" customFormat="1" x14ac:dyDescent="0.3">
      <c r="A7917" s="23">
        <v>807</v>
      </c>
      <c r="B7917" s="23">
        <v>5</v>
      </c>
      <c r="C7917" s="106">
        <v>11</v>
      </c>
      <c r="D7917" s="6" t="s">
        <v>3143</v>
      </c>
      <c r="E7917" s="5" t="s">
        <v>3750</v>
      </c>
      <c r="F7917" s="6"/>
      <c r="G7917" s="25">
        <v>43551</v>
      </c>
      <c r="H7917" s="24">
        <f>IF(G7917=0,"No Exp Date",(IF(I7917&lt;&gt;0,"No Exp Date",IF(G7917&lt;DATE(2013,3,1),DATE(2020,3,1),DATE(YEAR(G7917)+7,MONTH(G7917),DAY(G7917))))))</f>
        <v>46108</v>
      </c>
      <c r="I7917" s="24"/>
      <c r="J7917" s="24">
        <v>43551</v>
      </c>
      <c r="K7917" s="27" t="s">
        <v>7300</v>
      </c>
      <c r="L7917" s="69" t="str">
        <f>IF((K7917)="Amd",EDATE(J7917,18),"N/A")</f>
        <v>N/A</v>
      </c>
      <c r="M7917" s="18"/>
    </row>
    <row r="7918" spans="1:13" s="2" customFormat="1" x14ac:dyDescent="0.3">
      <c r="A7918" s="23">
        <v>807</v>
      </c>
      <c r="B7918" s="23">
        <v>5</v>
      </c>
      <c r="C7918" s="106">
        <v>13</v>
      </c>
      <c r="D7918" s="6" t="s">
        <v>3143</v>
      </c>
      <c r="E7918" s="5" t="s">
        <v>3751</v>
      </c>
      <c r="F7918" s="6"/>
      <c r="G7918" s="25">
        <v>43551</v>
      </c>
      <c r="H7918" s="24">
        <f>IF(G7918=0,"No Exp Date",(IF(I7918&lt;&gt;0,"No Exp Date",IF(G7918&lt;DATE(2013,3,1),DATE(2020,3,1),DATE(YEAR(G7918)+7,MONTH(G7918),DAY(G7918))))))</f>
        <v>46108</v>
      </c>
      <c r="I7918" s="24"/>
      <c r="J7918" s="24">
        <v>43551</v>
      </c>
      <c r="K7918" s="27" t="s">
        <v>7300</v>
      </c>
      <c r="L7918" s="69" t="str">
        <f>IF((K7918)="Amd",EDATE(J7918,18),"N/A")</f>
        <v>N/A</v>
      </c>
      <c r="M7918" s="18"/>
    </row>
    <row r="7919" spans="1:13" s="2" customFormat="1" x14ac:dyDescent="0.3">
      <c r="A7919" s="23">
        <v>807</v>
      </c>
      <c r="B7919" s="23">
        <v>5</v>
      </c>
      <c r="C7919" s="106">
        <v>14</v>
      </c>
      <c r="D7919" s="6" t="s">
        <v>1</v>
      </c>
      <c r="E7919" s="18"/>
      <c r="F7919" s="5" t="s">
        <v>10313</v>
      </c>
      <c r="G7919" s="25"/>
      <c r="H7919" s="24" t="str">
        <f>IF(G7919=0,"No Exp Date",(IF(I7919&lt;&gt;0,"No Exp Date",IF(G7919&lt;DATE(2013,3,1),DATE(2020,3,1),DATE(YEAR(G7919)+7,MONTH(G7919),DAY(G7919))))))</f>
        <v>No Exp Date</v>
      </c>
      <c r="I7919" s="24"/>
      <c r="J7919" s="24" t="str">
        <f>IF((H7919)="No Exp Date","N/A","")</f>
        <v>N/A</v>
      </c>
      <c r="K7919" s="27"/>
      <c r="L7919" s="69" t="str">
        <f>IF((K7919)="Amd",EDATE(J7919,18),"N/A")</f>
        <v>N/A</v>
      </c>
      <c r="M7919" s="18"/>
    </row>
    <row r="7920" spans="1:13" s="2" customFormat="1" ht="25.5" x14ac:dyDescent="0.3">
      <c r="A7920" s="23">
        <v>807</v>
      </c>
      <c r="B7920" s="23">
        <v>5</v>
      </c>
      <c r="C7920" s="106">
        <v>15</v>
      </c>
      <c r="D7920" s="23" t="s">
        <v>3143</v>
      </c>
      <c r="E7920" s="18" t="s">
        <v>8760</v>
      </c>
      <c r="F7920" s="18"/>
      <c r="G7920" s="25">
        <v>44593</v>
      </c>
      <c r="H7920" s="24">
        <f>IF(G7920=0,"No Exp Date",(IF(I7920&lt;&gt;0,"No Exp Date",IF(G7920&lt;DATE(2013,3,1),DATE(2020,3,1),DATE(YEAR(G7920)+7,MONTH(G7920),DAY(G7920))))))</f>
        <v>47150</v>
      </c>
      <c r="I7920" s="24"/>
      <c r="J7920" s="24" t="str">
        <f>IF((H7920)="No Exp Date","N/A","")</f>
        <v/>
      </c>
      <c r="K7920" s="27"/>
      <c r="L7920" s="69" t="str">
        <f>IF((K7920)="Amd",EDATE(J7920,18),"N/A")</f>
        <v>N/A</v>
      </c>
      <c r="M7920" s="18"/>
    </row>
    <row r="7921" spans="1:13" s="2" customFormat="1" x14ac:dyDescent="0.3">
      <c r="A7921" s="23">
        <v>807</v>
      </c>
      <c r="B7921" s="23">
        <v>5</v>
      </c>
      <c r="C7921" s="106">
        <v>16</v>
      </c>
      <c r="D7921" s="6" t="s">
        <v>3143</v>
      </c>
      <c r="E7921" s="5" t="s">
        <v>984</v>
      </c>
      <c r="F7921" s="6"/>
      <c r="G7921" s="25">
        <v>43551</v>
      </c>
      <c r="H7921" s="24">
        <f>IF(G7921=0,"No Exp Date",(IF(I7921&lt;&gt;0,"No Exp Date",IF(G7921&lt;DATE(2013,3,1),DATE(2020,3,1),DATE(YEAR(G7921)+7,MONTH(G7921),DAY(G7921))))))</f>
        <v>46108</v>
      </c>
      <c r="I7921" s="24"/>
      <c r="J7921" s="24">
        <v>43551</v>
      </c>
      <c r="K7921" s="27" t="s">
        <v>7300</v>
      </c>
      <c r="L7921" s="69" t="str">
        <f>IF((K7921)="Amd",EDATE(J7921,18),"N/A")</f>
        <v>N/A</v>
      </c>
      <c r="M7921" s="18"/>
    </row>
    <row r="7922" spans="1:13" s="2" customFormat="1" x14ac:dyDescent="0.3">
      <c r="A7922" s="23">
        <v>807</v>
      </c>
      <c r="B7922" s="23">
        <v>5</v>
      </c>
      <c r="C7922" s="106">
        <v>21</v>
      </c>
      <c r="D7922" s="6" t="s">
        <v>1</v>
      </c>
      <c r="E7922" s="5" t="s">
        <v>5032</v>
      </c>
      <c r="F7922" s="6" t="s">
        <v>10314</v>
      </c>
      <c r="G7922" s="25"/>
      <c r="H7922" s="24" t="str">
        <f>IF(G7922=0,"No Exp Date",(IF(I7922&lt;&gt;0,"No Exp Date",IF(G7922&lt;DATE(2013,3,1),DATE(2020,3,1),DATE(YEAR(G7922)+7,MONTH(G7922),DAY(G7922))))))</f>
        <v>No Exp Date</v>
      </c>
      <c r="I7922" s="24"/>
      <c r="J7922" s="24" t="str">
        <f>IF((H7922)="No Exp Date","N/A","")</f>
        <v>N/A</v>
      </c>
      <c r="K7922" s="27"/>
      <c r="L7922" s="69" t="str">
        <f>IF((K7922)="Amd",EDATE(J7922,18),"N/A")</f>
        <v>N/A</v>
      </c>
      <c r="M7922" s="18"/>
    </row>
    <row r="7923" spans="1:13" s="2" customFormat="1" x14ac:dyDescent="0.3">
      <c r="A7923" s="23">
        <v>807</v>
      </c>
      <c r="B7923" s="23">
        <v>5</v>
      </c>
      <c r="C7923" s="106">
        <v>22</v>
      </c>
      <c r="D7923" s="6" t="s">
        <v>3143</v>
      </c>
      <c r="E7923" s="5" t="s">
        <v>7330</v>
      </c>
      <c r="F7923" s="6"/>
      <c r="G7923" s="25">
        <v>43551</v>
      </c>
      <c r="H7923" s="24">
        <f>IF(G7923=0,"No Exp Date",(IF(I7923&lt;&gt;0,"No Exp Date",IF(G7923&lt;DATE(2013,3,1),DATE(2020,3,1),DATE(YEAR(G7923)+7,MONTH(G7923),DAY(G7923))))))</f>
        <v>46108</v>
      </c>
      <c r="I7923" s="24"/>
      <c r="J7923" s="24">
        <v>43551</v>
      </c>
      <c r="K7923" s="27" t="s">
        <v>7300</v>
      </c>
      <c r="L7923" s="69" t="str">
        <f>IF((K7923)="Amd",EDATE(J7923,18),"N/A")</f>
        <v>N/A</v>
      </c>
      <c r="M7923" s="18"/>
    </row>
    <row r="7924" spans="1:13" s="2" customFormat="1" x14ac:dyDescent="0.3">
      <c r="A7924" s="23">
        <v>807</v>
      </c>
      <c r="B7924" s="23">
        <v>5</v>
      </c>
      <c r="C7924" s="106">
        <v>23</v>
      </c>
      <c r="D7924" s="6" t="s">
        <v>1</v>
      </c>
      <c r="E7924" s="5" t="s">
        <v>3752</v>
      </c>
      <c r="F7924" s="6" t="s">
        <v>7776</v>
      </c>
      <c r="G7924" s="25">
        <v>33613</v>
      </c>
      <c r="H7924" s="24" t="str">
        <f>IF(G7924=0,"No Exp Date",(IF(I7924&lt;&gt;0,"No Exp Date",IF(G7924&lt;DATE(2013,3,1),DATE(2020,3,1),DATE(YEAR(G7924)+7,MONTH(G7924),DAY(G7924))))))</f>
        <v>No Exp Date</v>
      </c>
      <c r="I7924" s="24">
        <v>43224</v>
      </c>
      <c r="J7924" s="24" t="str">
        <f>IF((H7924)="No Exp Date","N/A","")</f>
        <v>N/A</v>
      </c>
      <c r="K7924" s="27"/>
      <c r="L7924" s="69" t="str">
        <f>IF((K7924)="Amd",EDATE(J7924,18),"N/A")</f>
        <v>N/A</v>
      </c>
      <c r="M7924" s="18"/>
    </row>
    <row r="7925" spans="1:13" s="2" customFormat="1" x14ac:dyDescent="0.3">
      <c r="A7925" s="23">
        <v>807</v>
      </c>
      <c r="B7925" s="23">
        <v>5</v>
      </c>
      <c r="C7925" s="106">
        <v>26</v>
      </c>
      <c r="D7925" s="6" t="s">
        <v>3143</v>
      </c>
      <c r="E7925" s="5" t="s">
        <v>3753</v>
      </c>
      <c r="F7925" s="6"/>
      <c r="G7925" s="25">
        <v>43551</v>
      </c>
      <c r="H7925" s="24">
        <f>IF(G7925=0,"No Exp Date",(IF(I7925&lt;&gt;0,"No Exp Date",IF(G7925&lt;DATE(2013,3,1),DATE(2020,3,1),DATE(YEAR(G7925)+7,MONTH(G7925),DAY(G7925))))))</f>
        <v>46108</v>
      </c>
      <c r="I7925" s="24"/>
      <c r="J7925" s="24">
        <v>43551</v>
      </c>
      <c r="K7925" s="27" t="s">
        <v>7300</v>
      </c>
      <c r="L7925" s="69" t="str">
        <f>IF((K7925)="Amd",EDATE(J7925,18),"N/A")</f>
        <v>N/A</v>
      </c>
      <c r="M7925" s="18"/>
    </row>
    <row r="7926" spans="1:13" s="2" customFormat="1" ht="25.5" x14ac:dyDescent="0.3">
      <c r="A7926" s="23">
        <v>807</v>
      </c>
      <c r="B7926" s="23">
        <v>5</v>
      </c>
      <c r="C7926" s="106">
        <v>27</v>
      </c>
      <c r="D7926" s="6" t="s">
        <v>3143</v>
      </c>
      <c r="E7926" s="5" t="s">
        <v>7331</v>
      </c>
      <c r="F7926" s="6"/>
      <c r="G7926" s="25">
        <v>43551</v>
      </c>
      <c r="H7926" s="24">
        <f>IF(G7926=0,"No Exp Date",(IF(I7926&lt;&gt;0,"No Exp Date",IF(G7926&lt;DATE(2013,3,1),DATE(2020,3,1),DATE(YEAR(G7926)+7,MONTH(G7926),DAY(G7926))))))</f>
        <v>46108</v>
      </c>
      <c r="I7926" s="24"/>
      <c r="J7926" s="24">
        <v>43551</v>
      </c>
      <c r="K7926" s="27" t="s">
        <v>7300</v>
      </c>
      <c r="L7926" s="69" t="str">
        <f>IF((K7926)="Amd",EDATE(J7926,18),"N/A")</f>
        <v>N/A</v>
      </c>
      <c r="M7926" s="18"/>
    </row>
    <row r="7927" spans="1:13" s="2" customFormat="1" x14ac:dyDescent="0.3">
      <c r="A7927" s="23">
        <v>807</v>
      </c>
      <c r="B7927" s="23">
        <v>5</v>
      </c>
      <c r="C7927" s="106">
        <v>31</v>
      </c>
      <c r="D7927" s="6" t="s">
        <v>1</v>
      </c>
      <c r="E7927" s="5" t="s">
        <v>3754</v>
      </c>
      <c r="F7927" s="6" t="s">
        <v>7776</v>
      </c>
      <c r="G7927" s="25">
        <v>32940</v>
      </c>
      <c r="H7927" s="24" t="str">
        <f>IF(G7927=0,"No Exp Date",(IF(I7927&lt;&gt;0,"No Exp Date",IF(G7927&lt;DATE(2013,3,1),DATE(2020,3,1),DATE(YEAR(G7927)+7,MONTH(G7927),DAY(G7927))))))</f>
        <v>No Exp Date</v>
      </c>
      <c r="I7927" s="24">
        <v>43224</v>
      </c>
      <c r="J7927" s="24" t="str">
        <f>IF((H7927)="No Exp Date","N/A","")</f>
        <v>N/A</v>
      </c>
      <c r="K7927" s="27"/>
      <c r="L7927" s="69" t="str">
        <f>IF((K7927)="Amd",EDATE(J7927,18),"N/A")</f>
        <v>N/A</v>
      </c>
      <c r="M7927" s="18"/>
    </row>
    <row r="7928" spans="1:13" s="2" customFormat="1" x14ac:dyDescent="0.3">
      <c r="A7928" s="23">
        <v>807</v>
      </c>
      <c r="B7928" s="23">
        <v>5</v>
      </c>
      <c r="C7928" s="106">
        <v>41</v>
      </c>
      <c r="D7928" s="6" t="s">
        <v>3143</v>
      </c>
      <c r="E7928" s="5" t="s">
        <v>3756</v>
      </c>
      <c r="F7928" s="6"/>
      <c r="G7928" s="25">
        <v>43551</v>
      </c>
      <c r="H7928" s="24">
        <f>IF(G7928=0,"No Exp Date",(IF(I7928&lt;&gt;0,"No Exp Date",IF(G7928&lt;DATE(2013,3,1),DATE(2020,3,1),DATE(YEAR(G7928)+7,MONTH(G7928),DAY(G7928))))))</f>
        <v>46108</v>
      </c>
      <c r="I7928" s="24"/>
      <c r="J7928" s="24">
        <v>43551</v>
      </c>
      <c r="K7928" s="27" t="s">
        <v>7300</v>
      </c>
      <c r="L7928" s="69" t="str">
        <f>IF((K7928)="Amd",EDATE(J7928,18),"N/A")</f>
        <v>N/A</v>
      </c>
      <c r="M7928" s="18"/>
    </row>
    <row r="7929" spans="1:13" s="2" customFormat="1" x14ac:dyDescent="0.3">
      <c r="A7929" s="23">
        <v>807</v>
      </c>
      <c r="B7929" s="23">
        <v>5</v>
      </c>
      <c r="C7929" s="106">
        <v>46</v>
      </c>
      <c r="D7929" s="6" t="s">
        <v>3143</v>
      </c>
      <c r="E7929" s="5" t="s">
        <v>3757</v>
      </c>
      <c r="F7929" s="6"/>
      <c r="G7929" s="25">
        <v>43551</v>
      </c>
      <c r="H7929" s="24">
        <f>IF(G7929=0,"No Exp Date",(IF(I7929&lt;&gt;0,"No Exp Date",IF(G7929&lt;DATE(2013,3,1),DATE(2020,3,1),DATE(YEAR(G7929)+7,MONTH(G7929),DAY(G7929))))))</f>
        <v>46108</v>
      </c>
      <c r="I7929" s="24"/>
      <c r="J7929" s="24">
        <v>43551</v>
      </c>
      <c r="K7929" s="27" t="s">
        <v>7300</v>
      </c>
      <c r="L7929" s="69" t="str">
        <f>IF((K7929)="Amd",EDATE(J7929,18),"N/A")</f>
        <v>N/A</v>
      </c>
      <c r="M7929" s="18"/>
    </row>
    <row r="7930" spans="1:13" s="2" customFormat="1" ht="25.5" x14ac:dyDescent="0.3">
      <c r="A7930" s="23">
        <v>807</v>
      </c>
      <c r="B7930" s="23">
        <v>5</v>
      </c>
      <c r="C7930" s="106">
        <v>51</v>
      </c>
      <c r="D7930" s="6" t="s">
        <v>1</v>
      </c>
      <c r="E7930" s="5" t="s">
        <v>3758</v>
      </c>
      <c r="F7930" s="6" t="s">
        <v>8670</v>
      </c>
      <c r="G7930" s="25">
        <v>30048</v>
      </c>
      <c r="H7930" s="24" t="str">
        <f>IF(G7930=0,"No Exp Date",(IF(I7930&lt;&gt;0,"No Exp Date",IF(G7930&lt;DATE(2013,3,1),DATE(2020,3,1),DATE(YEAR(G7930)+7,MONTH(G7930),DAY(G7930))))))</f>
        <v>No Exp Date</v>
      </c>
      <c r="I7930" s="24">
        <v>43891</v>
      </c>
      <c r="J7930" s="24" t="str">
        <f>IF((H7930)="No Exp Date","N/A","")</f>
        <v>N/A</v>
      </c>
      <c r="K7930" s="27"/>
      <c r="L7930" s="69" t="str">
        <f>IF((K7930)="Amd",EDATE(J7930,18),"N/A")</f>
        <v>N/A</v>
      </c>
      <c r="M7930" s="18"/>
    </row>
    <row r="7931" spans="1:13" s="2" customFormat="1" ht="25.5" x14ac:dyDescent="0.3">
      <c r="A7931" s="23">
        <v>807</v>
      </c>
      <c r="B7931" s="23">
        <v>5</v>
      </c>
      <c r="C7931" s="106">
        <v>54</v>
      </c>
      <c r="D7931" s="6" t="s">
        <v>3143</v>
      </c>
      <c r="E7931" s="5" t="s">
        <v>3759</v>
      </c>
      <c r="F7931" s="6"/>
      <c r="G7931" s="25">
        <v>43551</v>
      </c>
      <c r="H7931" s="24">
        <f>IF(G7931=0,"No Exp Date",(IF(I7931&lt;&gt;0,"No Exp Date",IF(G7931&lt;DATE(2013,3,1),DATE(2020,3,1),DATE(YEAR(G7931)+7,MONTH(G7931),DAY(G7931))))))</f>
        <v>46108</v>
      </c>
      <c r="I7931" s="24"/>
      <c r="J7931" s="24">
        <v>43551</v>
      </c>
      <c r="K7931" s="27" t="s">
        <v>7300</v>
      </c>
      <c r="L7931" s="69" t="str">
        <f>IF((K7931)="Amd",EDATE(J7931,18),"N/A")</f>
        <v>N/A</v>
      </c>
      <c r="M7931" s="18"/>
    </row>
    <row r="7932" spans="1:13" s="2" customFormat="1" x14ac:dyDescent="0.3">
      <c r="A7932" s="23">
        <v>807</v>
      </c>
      <c r="B7932" s="23">
        <v>5</v>
      </c>
      <c r="C7932" s="106">
        <v>56</v>
      </c>
      <c r="D7932" s="6" t="s">
        <v>3143</v>
      </c>
      <c r="E7932" s="5" t="s">
        <v>3760</v>
      </c>
      <c r="F7932" s="6"/>
      <c r="G7932" s="25">
        <v>44350</v>
      </c>
      <c r="H7932" s="24">
        <f>IF(G7932=0,"No Exp Date",(IF(I7932&lt;&gt;0,"No Exp Date",IF(G7932&lt;DATE(2013,3,1),DATE(2020,3,1),DATE(YEAR(G7932)+7,MONTH(G7932),DAY(G7932))))))</f>
        <v>46907</v>
      </c>
      <c r="I7932" s="24"/>
      <c r="J7932" s="24"/>
      <c r="K7932" s="27"/>
      <c r="L7932" s="69" t="str">
        <f>IF((K7932)="Amd",EDATE(J7932,18),"N/A")</f>
        <v>N/A</v>
      </c>
      <c r="M7932" s="18"/>
    </row>
    <row r="7933" spans="1:13" s="2" customFormat="1" ht="25.5" x14ac:dyDescent="0.3">
      <c r="A7933" s="23">
        <v>807</v>
      </c>
      <c r="B7933" s="23">
        <v>5</v>
      </c>
      <c r="C7933" s="106">
        <v>58</v>
      </c>
      <c r="D7933" s="6" t="s">
        <v>3143</v>
      </c>
      <c r="E7933" s="5" t="s">
        <v>3761</v>
      </c>
      <c r="F7933" s="6"/>
      <c r="G7933" s="25">
        <v>43551</v>
      </c>
      <c r="H7933" s="24">
        <f>IF(G7933=0,"No Exp Date",(IF(I7933&lt;&gt;0,"No Exp Date",IF(G7933&lt;DATE(2013,3,1),DATE(2020,3,1),DATE(YEAR(G7933)+7,MONTH(G7933),DAY(G7933))))))</f>
        <v>46108</v>
      </c>
      <c r="I7933" s="24"/>
      <c r="J7933" s="24">
        <v>43551</v>
      </c>
      <c r="K7933" s="27" t="s">
        <v>7300</v>
      </c>
      <c r="L7933" s="69" t="str">
        <f>IF((K7933)="Amd",EDATE(J7933,18),"N/A")</f>
        <v>N/A</v>
      </c>
      <c r="M7933" s="18"/>
    </row>
    <row r="7934" spans="1:13" s="2" customFormat="1" x14ac:dyDescent="0.3">
      <c r="A7934" s="23">
        <v>807</v>
      </c>
      <c r="B7934" s="23">
        <v>5</v>
      </c>
      <c r="C7934" s="106">
        <v>61</v>
      </c>
      <c r="D7934" s="6" t="s">
        <v>3143</v>
      </c>
      <c r="E7934" s="5" t="s">
        <v>3762</v>
      </c>
      <c r="F7934" s="6"/>
      <c r="G7934" s="25">
        <v>43551</v>
      </c>
      <c r="H7934" s="24">
        <f>IF(G7934=0,"No Exp Date",(IF(I7934&lt;&gt;0,"No Exp Date",IF(G7934&lt;DATE(2013,3,1),DATE(2020,3,1),DATE(YEAR(G7934)+7,MONTH(G7934),DAY(G7934))))))</f>
        <v>46108</v>
      </c>
      <c r="I7934" s="24"/>
      <c r="J7934" s="24">
        <v>43551</v>
      </c>
      <c r="K7934" s="27" t="s">
        <v>7300</v>
      </c>
      <c r="L7934" s="69" t="str">
        <f>IF((K7934)="Amd",EDATE(J7934,18),"N/A")</f>
        <v>N/A</v>
      </c>
      <c r="M7934" s="18"/>
    </row>
    <row r="7935" spans="1:13" s="2" customFormat="1" ht="25.5" x14ac:dyDescent="0.3">
      <c r="A7935" s="23">
        <v>807</v>
      </c>
      <c r="B7935" s="23">
        <v>5</v>
      </c>
      <c r="C7935" s="106">
        <v>62</v>
      </c>
      <c r="D7935" s="6" t="s">
        <v>3143</v>
      </c>
      <c r="E7935" s="5" t="s">
        <v>3763</v>
      </c>
      <c r="F7935" s="6"/>
      <c r="G7935" s="25">
        <v>43551</v>
      </c>
      <c r="H7935" s="24">
        <f>IF(G7935=0,"No Exp Date",(IF(I7935&lt;&gt;0,"No Exp Date",IF(G7935&lt;DATE(2013,3,1),DATE(2020,3,1),DATE(YEAR(G7935)+7,MONTH(G7935),DAY(G7935))))))</f>
        <v>46108</v>
      </c>
      <c r="I7935" s="24"/>
      <c r="J7935" s="24">
        <v>43551</v>
      </c>
      <c r="K7935" s="27" t="s">
        <v>7300</v>
      </c>
      <c r="L7935" s="69" t="str">
        <f>IF((K7935)="Amd",EDATE(J7935,18),"N/A")</f>
        <v>N/A</v>
      </c>
      <c r="M7935" s="18"/>
    </row>
    <row r="7936" spans="1:13" s="2" customFormat="1" ht="76.5" x14ac:dyDescent="0.3">
      <c r="A7936" s="23">
        <v>807</v>
      </c>
      <c r="B7936" s="23">
        <v>5</v>
      </c>
      <c r="C7936" s="106">
        <v>63</v>
      </c>
      <c r="D7936" s="6" t="s">
        <v>3143</v>
      </c>
      <c r="E7936" s="5" t="s">
        <v>3764</v>
      </c>
      <c r="F7936" s="6"/>
      <c r="G7936" s="25">
        <v>43551</v>
      </c>
      <c r="H7936" s="24">
        <f>IF(G7936=0,"No Exp Date",(IF(I7936&lt;&gt;0,"No Exp Date",IF(G7936&lt;DATE(2013,3,1),DATE(2020,3,1),DATE(YEAR(G7936)+7,MONTH(G7936),DAY(G7936))))))</f>
        <v>46108</v>
      </c>
      <c r="I7936" s="24"/>
      <c r="J7936" s="24">
        <v>43551</v>
      </c>
      <c r="K7936" s="27" t="s">
        <v>7300</v>
      </c>
      <c r="L7936" s="69" t="str">
        <f>IF((K7936)="Amd",EDATE(J7936,18),"N/A")</f>
        <v>N/A</v>
      </c>
      <c r="M7936" s="18"/>
    </row>
    <row r="7937" spans="1:13" s="2" customFormat="1" ht="25.5" x14ac:dyDescent="0.3">
      <c r="A7937" s="23">
        <v>807</v>
      </c>
      <c r="B7937" s="23">
        <v>5</v>
      </c>
      <c r="C7937" s="106">
        <v>64</v>
      </c>
      <c r="D7937" s="6" t="s">
        <v>1</v>
      </c>
      <c r="E7937" s="5" t="s">
        <v>3765</v>
      </c>
      <c r="F7937" s="6" t="s">
        <v>8670</v>
      </c>
      <c r="G7937" s="25">
        <v>30412</v>
      </c>
      <c r="H7937" s="24" t="str">
        <f>IF(G7937=0,"No Exp Date",(IF(I7937&lt;&gt;0,"No Exp Date",IF(G7937&lt;DATE(2013,3,1),DATE(2020,3,1),DATE(YEAR(G7937)+7,MONTH(G7937),DAY(G7937))))))</f>
        <v>No Exp Date</v>
      </c>
      <c r="I7937" s="24">
        <v>43891</v>
      </c>
      <c r="J7937" s="24" t="str">
        <f>IF((H7937)="No Exp Date","N/A","")</f>
        <v>N/A</v>
      </c>
      <c r="K7937" s="27"/>
      <c r="L7937" s="69" t="str">
        <f>IF((K7937)="Amd",EDATE(J7937,18),"N/A")</f>
        <v>N/A</v>
      </c>
      <c r="M7937" s="18"/>
    </row>
    <row r="7938" spans="1:13" s="2" customFormat="1" ht="25.5" x14ac:dyDescent="0.3">
      <c r="A7938" s="23">
        <v>807</v>
      </c>
      <c r="B7938" s="23">
        <v>5</v>
      </c>
      <c r="C7938" s="106">
        <v>66</v>
      </c>
      <c r="D7938" s="6" t="s">
        <v>3143</v>
      </c>
      <c r="E7938" s="5" t="s">
        <v>3766</v>
      </c>
      <c r="F7938" s="6" t="s">
        <v>10316</v>
      </c>
      <c r="G7938" s="25">
        <v>43551</v>
      </c>
      <c r="H7938" s="24">
        <f>IF(G7938=0,"No Exp Date",(IF(I7938&lt;&gt;0,"No Exp Date",IF(G7938&lt;DATE(2013,3,1),DATE(2020,3,1),DATE(YEAR(G7938)+7,MONTH(G7938),DAY(G7938))))))</f>
        <v>46108</v>
      </c>
      <c r="I7938" s="24"/>
      <c r="J7938" s="24">
        <v>43551</v>
      </c>
      <c r="K7938" s="27" t="s">
        <v>7300</v>
      </c>
      <c r="L7938" s="69" t="str">
        <f>IF((K7938)="Amd",EDATE(J7938,18),"N/A")</f>
        <v>N/A</v>
      </c>
      <c r="M7938" s="18"/>
    </row>
    <row r="7939" spans="1:13" s="2" customFormat="1" ht="25.5" x14ac:dyDescent="0.3">
      <c r="A7939" s="23">
        <v>807</v>
      </c>
      <c r="B7939" s="23">
        <v>5</v>
      </c>
      <c r="C7939" s="106">
        <v>67</v>
      </c>
      <c r="D7939" s="6" t="s">
        <v>3143</v>
      </c>
      <c r="E7939" s="5" t="s">
        <v>3767</v>
      </c>
      <c r="F7939" s="6"/>
      <c r="G7939" s="25">
        <v>43551</v>
      </c>
      <c r="H7939" s="24">
        <f>IF(G7939=0,"No Exp Date",(IF(I7939&lt;&gt;0,"No Exp Date",IF(G7939&lt;DATE(2013,3,1),DATE(2020,3,1),DATE(YEAR(G7939)+7,MONTH(G7939),DAY(G7939))))))</f>
        <v>46108</v>
      </c>
      <c r="I7939" s="24"/>
      <c r="J7939" s="24">
        <v>43551</v>
      </c>
      <c r="K7939" s="27" t="s">
        <v>7300</v>
      </c>
      <c r="L7939" s="69" t="str">
        <f>IF((K7939)="Amd",EDATE(J7939,18),"N/A")</f>
        <v>N/A</v>
      </c>
      <c r="M7939" s="18"/>
    </row>
    <row r="7940" spans="1:13" s="2" customFormat="1" ht="38.25" x14ac:dyDescent="0.3">
      <c r="A7940" s="23">
        <v>807</v>
      </c>
      <c r="B7940" s="23">
        <v>5</v>
      </c>
      <c r="C7940" s="106">
        <v>68</v>
      </c>
      <c r="D7940" s="6" t="s">
        <v>3143</v>
      </c>
      <c r="E7940" s="5" t="s">
        <v>3768</v>
      </c>
      <c r="F7940" s="6"/>
      <c r="G7940" s="25">
        <v>43551</v>
      </c>
      <c r="H7940" s="24">
        <f>IF(G7940=0,"No Exp Date",(IF(I7940&lt;&gt;0,"No Exp Date",IF(G7940&lt;DATE(2013,3,1),DATE(2020,3,1),DATE(YEAR(G7940)+7,MONTH(G7940),DAY(G7940))))))</f>
        <v>46108</v>
      </c>
      <c r="I7940" s="24"/>
      <c r="J7940" s="24">
        <v>43551</v>
      </c>
      <c r="K7940" s="27" t="s">
        <v>7300</v>
      </c>
      <c r="L7940" s="69" t="str">
        <f>IF((K7940)="Amd",EDATE(J7940,18),"N/A")</f>
        <v>N/A</v>
      </c>
      <c r="M7940" s="18"/>
    </row>
    <row r="7941" spans="1:13" s="2" customFormat="1" ht="63.75" x14ac:dyDescent="0.3">
      <c r="A7941" s="23">
        <v>807</v>
      </c>
      <c r="B7941" s="23">
        <v>5</v>
      </c>
      <c r="C7941" s="106">
        <v>69</v>
      </c>
      <c r="D7941" s="6" t="s">
        <v>3143</v>
      </c>
      <c r="E7941" s="5" t="s">
        <v>3769</v>
      </c>
      <c r="F7941" s="6"/>
      <c r="G7941" s="25">
        <v>43551</v>
      </c>
      <c r="H7941" s="24">
        <f>IF(G7941=0,"No Exp Date",(IF(I7941&lt;&gt;0,"No Exp Date",IF(G7941&lt;DATE(2013,3,1),DATE(2020,3,1),DATE(YEAR(G7941)+7,MONTH(G7941),DAY(G7941))))))</f>
        <v>46108</v>
      </c>
      <c r="I7941" s="24"/>
      <c r="J7941" s="24">
        <v>43551</v>
      </c>
      <c r="K7941" s="27" t="s">
        <v>7300</v>
      </c>
      <c r="L7941" s="69" t="str">
        <f>IF((K7941)="Amd",EDATE(J7941,18),"N/A")</f>
        <v>N/A</v>
      </c>
      <c r="M7941" s="18"/>
    </row>
    <row r="7942" spans="1:13" s="2" customFormat="1" ht="38.25" x14ac:dyDescent="0.3">
      <c r="A7942" s="23">
        <v>807</v>
      </c>
      <c r="B7942" s="23">
        <v>5</v>
      </c>
      <c r="C7942" s="106">
        <v>70</v>
      </c>
      <c r="D7942" s="6" t="s">
        <v>3143</v>
      </c>
      <c r="E7942" s="5" t="s">
        <v>3770</v>
      </c>
      <c r="F7942" s="6"/>
      <c r="G7942" s="25">
        <v>43551</v>
      </c>
      <c r="H7942" s="24">
        <f>IF(G7942=0,"No Exp Date",(IF(I7942&lt;&gt;0,"No Exp Date",IF(G7942&lt;DATE(2013,3,1),DATE(2020,3,1),DATE(YEAR(G7942)+7,MONTH(G7942),DAY(G7942))))))</f>
        <v>46108</v>
      </c>
      <c r="I7942" s="24"/>
      <c r="J7942" s="24">
        <v>43551</v>
      </c>
      <c r="K7942" s="27" t="s">
        <v>7300</v>
      </c>
      <c r="L7942" s="69" t="str">
        <f>IF((K7942)="Amd",EDATE(J7942,18),"N/A")</f>
        <v>N/A</v>
      </c>
      <c r="M7942" s="18"/>
    </row>
    <row r="7943" spans="1:13" s="2" customFormat="1" x14ac:dyDescent="0.3">
      <c r="A7943" s="23">
        <v>807</v>
      </c>
      <c r="B7943" s="23">
        <v>5</v>
      </c>
      <c r="C7943" s="106">
        <v>71</v>
      </c>
      <c r="D7943" s="6" t="s">
        <v>3143</v>
      </c>
      <c r="E7943" s="5" t="s">
        <v>3771</v>
      </c>
      <c r="F7943" s="6"/>
      <c r="G7943" s="25">
        <v>43551</v>
      </c>
      <c r="H7943" s="24">
        <f>IF(G7943=0,"No Exp Date",(IF(I7943&lt;&gt;0,"No Exp Date",IF(G7943&lt;DATE(2013,3,1),DATE(2020,3,1),DATE(YEAR(G7943)+7,MONTH(G7943),DAY(G7943))))))</f>
        <v>46108</v>
      </c>
      <c r="I7943" s="24"/>
      <c r="J7943" s="24">
        <v>43551</v>
      </c>
      <c r="K7943" s="27" t="s">
        <v>7300</v>
      </c>
      <c r="L7943" s="69" t="str">
        <f>IF((K7943)="Amd",EDATE(J7943,18),"N/A")</f>
        <v>N/A</v>
      </c>
      <c r="M7943" s="18"/>
    </row>
    <row r="7944" spans="1:13" s="2" customFormat="1" ht="25.5" x14ac:dyDescent="0.3">
      <c r="A7944" s="23">
        <v>807</v>
      </c>
      <c r="B7944" s="23">
        <v>5</v>
      </c>
      <c r="C7944" s="106">
        <v>75</v>
      </c>
      <c r="D7944" s="6" t="s">
        <v>3143</v>
      </c>
      <c r="E7944" s="5" t="s">
        <v>3772</v>
      </c>
      <c r="F7944" s="6"/>
      <c r="G7944" s="25">
        <v>43551</v>
      </c>
      <c r="H7944" s="24">
        <f>IF(G7944=0,"No Exp Date",(IF(I7944&lt;&gt;0,"No Exp Date",IF(G7944&lt;DATE(2013,3,1),DATE(2020,3,1),DATE(YEAR(G7944)+7,MONTH(G7944),DAY(G7944))))))</f>
        <v>46108</v>
      </c>
      <c r="I7944" s="24"/>
      <c r="J7944" s="24">
        <v>43551</v>
      </c>
      <c r="K7944" s="27" t="s">
        <v>7300</v>
      </c>
      <c r="L7944" s="69" t="str">
        <f>IF((K7944)="Amd",EDATE(J7944,18),"N/A")</f>
        <v>N/A</v>
      </c>
      <c r="M7944" s="18"/>
    </row>
    <row r="7945" spans="1:13" s="2" customFormat="1" ht="25.5" x14ac:dyDescent="0.3">
      <c r="A7945" s="23">
        <v>807</v>
      </c>
      <c r="B7945" s="23">
        <v>5</v>
      </c>
      <c r="C7945" s="106">
        <v>76</v>
      </c>
      <c r="D7945" s="6" t="s">
        <v>3143</v>
      </c>
      <c r="E7945" s="5" t="s">
        <v>3773</v>
      </c>
      <c r="F7945" s="6"/>
      <c r="G7945" s="25">
        <v>43551</v>
      </c>
      <c r="H7945" s="24">
        <f>IF(G7945=0,"No Exp Date",(IF(I7945&lt;&gt;0,"No Exp Date",IF(G7945&lt;DATE(2013,3,1),DATE(2020,3,1),DATE(YEAR(G7945)+7,MONTH(G7945),DAY(G7945))))))</f>
        <v>46108</v>
      </c>
      <c r="I7945" s="24"/>
      <c r="J7945" s="24">
        <v>43551</v>
      </c>
      <c r="K7945" s="27" t="s">
        <v>7300</v>
      </c>
      <c r="L7945" s="69" t="str">
        <f>IF((K7945)="Amd",EDATE(J7945,18),"N/A")</f>
        <v>N/A</v>
      </c>
      <c r="M7945" s="18"/>
    </row>
    <row r="7946" spans="1:13" s="2" customFormat="1" ht="51" x14ac:dyDescent="0.3">
      <c r="A7946" s="23">
        <v>807</v>
      </c>
      <c r="B7946" s="23">
        <v>5</v>
      </c>
      <c r="C7946" s="106">
        <v>80</v>
      </c>
      <c r="D7946" s="6" t="s">
        <v>3143</v>
      </c>
      <c r="E7946" s="5" t="s">
        <v>3774</v>
      </c>
      <c r="F7946" s="6"/>
      <c r="G7946" s="25">
        <v>43551</v>
      </c>
      <c r="H7946" s="24">
        <f>IF(G7946=0,"No Exp Date",(IF(I7946&lt;&gt;0,"No Exp Date",IF(G7946&lt;DATE(2013,3,1),DATE(2020,3,1),DATE(YEAR(G7946)+7,MONTH(G7946),DAY(G7946))))))</f>
        <v>46108</v>
      </c>
      <c r="I7946" s="24"/>
      <c r="J7946" s="24">
        <v>43551</v>
      </c>
      <c r="K7946" s="27" t="s">
        <v>7300</v>
      </c>
      <c r="L7946" s="69" t="str">
        <f>IF((K7946)="Amd",EDATE(J7946,18),"N/A")</f>
        <v>N/A</v>
      </c>
      <c r="M7946" s="18"/>
    </row>
    <row r="7947" spans="1:13" s="2" customFormat="1" ht="25.5" x14ac:dyDescent="0.3">
      <c r="A7947" s="23">
        <v>807</v>
      </c>
      <c r="B7947" s="23">
        <v>5</v>
      </c>
      <c r="C7947" s="106">
        <v>81</v>
      </c>
      <c r="D7947" s="23" t="s">
        <v>1</v>
      </c>
      <c r="E7947" s="18" t="s">
        <v>7332</v>
      </c>
      <c r="F7947" s="6" t="s">
        <v>135</v>
      </c>
      <c r="G7947" s="25">
        <v>43224</v>
      </c>
      <c r="H7947" s="24" t="str">
        <f>IF(G7947=0,"No Exp Date",(IF(I7947&lt;&gt;0,"No Exp Date",IF(G7947&lt;DATE(2013,3,1),DATE(2020,3,1),DATE(YEAR(G7947)+7,MONTH(G7947),DAY(G7947))))))</f>
        <v>No Exp Date</v>
      </c>
      <c r="I7947" s="24">
        <v>43224</v>
      </c>
      <c r="J7947" s="24" t="str">
        <f>IF((H7947)="No Exp Date","N/A","")</f>
        <v>N/A</v>
      </c>
      <c r="K7947" s="27"/>
      <c r="L7947" s="69" t="str">
        <f>IF((K7947)="Amd",EDATE(J7947,18),"N/A")</f>
        <v>N/A</v>
      </c>
      <c r="M7947" s="18"/>
    </row>
    <row r="7948" spans="1:13" s="2" customFormat="1" ht="25.5" x14ac:dyDescent="0.3">
      <c r="A7948" s="23">
        <v>807</v>
      </c>
      <c r="B7948" s="23">
        <v>5</v>
      </c>
      <c r="C7948" s="106">
        <v>90</v>
      </c>
      <c r="D7948" s="6" t="s">
        <v>3143</v>
      </c>
      <c r="E7948" s="5" t="s">
        <v>3775</v>
      </c>
      <c r="F7948" s="6"/>
      <c r="G7948" s="25">
        <v>43551</v>
      </c>
      <c r="H7948" s="24">
        <f>IF(G7948=0,"No Exp Date",(IF(I7948&lt;&gt;0,"No Exp Date",IF(G7948&lt;DATE(2013,3,1),DATE(2020,3,1),DATE(YEAR(G7948)+7,MONTH(G7948),DAY(G7948))))))</f>
        <v>46108</v>
      </c>
      <c r="I7948" s="24"/>
      <c r="J7948" s="24">
        <v>43551</v>
      </c>
      <c r="K7948" s="27" t="s">
        <v>7300</v>
      </c>
      <c r="L7948" s="69" t="str">
        <f>IF((K7948)="Amd",EDATE(J7948,18),"N/A")</f>
        <v>N/A</v>
      </c>
      <c r="M7948" s="18"/>
    </row>
    <row r="7949" spans="1:13" s="2" customFormat="1" ht="25.5" x14ac:dyDescent="0.3">
      <c r="A7949" s="23">
        <v>807</v>
      </c>
      <c r="B7949" s="23">
        <v>5</v>
      </c>
      <c r="C7949" s="106">
        <v>95</v>
      </c>
      <c r="D7949" s="6" t="s">
        <v>3143</v>
      </c>
      <c r="E7949" s="5" t="s">
        <v>3776</v>
      </c>
      <c r="F7949" s="6"/>
      <c r="G7949" s="25">
        <v>43551</v>
      </c>
      <c r="H7949" s="24">
        <f>IF(G7949=0,"No Exp Date",(IF(I7949&lt;&gt;0,"No Exp Date",IF(G7949&lt;DATE(2013,3,1),DATE(2020,3,1),DATE(YEAR(G7949)+7,MONTH(G7949),DAY(G7949))))))</f>
        <v>46108</v>
      </c>
      <c r="I7949" s="24"/>
      <c r="J7949" s="24">
        <v>43551</v>
      </c>
      <c r="K7949" s="27" t="s">
        <v>7300</v>
      </c>
      <c r="L7949" s="69" t="str">
        <f>IF((K7949)="Amd",EDATE(J7949,18),"N/A")</f>
        <v>N/A</v>
      </c>
      <c r="M7949" s="18"/>
    </row>
    <row r="7950" spans="1:13" s="2" customFormat="1" x14ac:dyDescent="0.3">
      <c r="A7950" s="23">
        <v>807</v>
      </c>
      <c r="B7950" s="23">
        <v>5</v>
      </c>
      <c r="C7950" s="106">
        <v>100</v>
      </c>
      <c r="D7950" s="6" t="s">
        <v>3143</v>
      </c>
      <c r="E7950" s="5" t="s">
        <v>3777</v>
      </c>
      <c r="F7950" s="6"/>
      <c r="G7950" s="25">
        <v>43556</v>
      </c>
      <c r="H7950" s="24">
        <f>IF(G7950=0,"No Exp Date",(IF(I7950&lt;&gt;0,"No Exp Date",IF(G7950&lt;DATE(2013,3,1),DATE(2020,3,1),DATE(YEAR(G7950)+7,MONTH(G7950),DAY(G7950))))))</f>
        <v>46113</v>
      </c>
      <c r="I7950" s="24"/>
      <c r="J7950" s="24">
        <v>43556</v>
      </c>
      <c r="K7950" s="27" t="s">
        <v>7300</v>
      </c>
      <c r="L7950" s="69" t="str">
        <f>IF((K7950)="Amd",EDATE(J7950,18),"N/A")</f>
        <v>N/A</v>
      </c>
      <c r="M7950" s="18"/>
    </row>
    <row r="7951" spans="1:13" s="2" customFormat="1" x14ac:dyDescent="0.3">
      <c r="A7951" s="23">
        <v>807</v>
      </c>
      <c r="B7951" s="23">
        <v>5</v>
      </c>
      <c r="C7951" s="106">
        <v>110</v>
      </c>
      <c r="D7951" s="6" t="s">
        <v>3143</v>
      </c>
      <c r="E7951" s="5" t="s">
        <v>3493</v>
      </c>
      <c r="F7951" s="6"/>
      <c r="G7951" s="25">
        <v>43556</v>
      </c>
      <c r="H7951" s="24">
        <f>IF(G7951=0,"No Exp Date",(IF(I7951&lt;&gt;0,"No Exp Date",IF(G7951&lt;DATE(2013,3,1),DATE(2020,3,1),DATE(YEAR(G7951)+7,MONTH(G7951),DAY(G7951))))))</f>
        <v>46113</v>
      </c>
      <c r="I7951" s="24"/>
      <c r="J7951" s="24">
        <v>43556</v>
      </c>
      <c r="K7951" s="27" t="s">
        <v>7300</v>
      </c>
      <c r="L7951" s="69" t="str">
        <f>IF((K7951)="Amd",EDATE(J7951,18),"N/A")</f>
        <v>N/A</v>
      </c>
      <c r="M7951" s="18"/>
    </row>
    <row r="7952" spans="1:13" s="2" customFormat="1" ht="38.25" x14ac:dyDescent="0.3">
      <c r="A7952" s="23">
        <v>807</v>
      </c>
      <c r="B7952" s="23">
        <v>5</v>
      </c>
      <c r="C7952" s="106">
        <v>120</v>
      </c>
      <c r="D7952" s="6" t="s">
        <v>3143</v>
      </c>
      <c r="E7952" s="5" t="s">
        <v>3778</v>
      </c>
      <c r="F7952" s="6"/>
      <c r="G7952" s="25">
        <v>43551</v>
      </c>
      <c r="H7952" s="24">
        <f>IF(G7952=0,"No Exp Date",(IF(I7952&lt;&gt;0,"No Exp Date",IF(G7952&lt;DATE(2013,3,1),DATE(2020,3,1),DATE(YEAR(G7952)+7,MONTH(G7952),DAY(G7952))))))</f>
        <v>46108</v>
      </c>
      <c r="I7952" s="24"/>
      <c r="J7952" s="24">
        <v>43551</v>
      </c>
      <c r="K7952" s="27" t="s">
        <v>7300</v>
      </c>
      <c r="L7952" s="69" t="str">
        <f>IF((K7952)="Amd",EDATE(J7952,18),"N/A")</f>
        <v>N/A</v>
      </c>
      <c r="M7952" s="18"/>
    </row>
    <row r="7953" spans="1:13" s="2" customFormat="1" x14ac:dyDescent="0.3">
      <c r="A7953" s="23">
        <v>807</v>
      </c>
      <c r="B7953" s="23">
        <v>5</v>
      </c>
      <c r="C7953" s="106" t="s">
        <v>3755</v>
      </c>
      <c r="D7953" s="6" t="s">
        <v>1</v>
      </c>
      <c r="E7953" s="18"/>
      <c r="F7953" s="5" t="s">
        <v>10315</v>
      </c>
      <c r="G7953" s="25"/>
      <c r="H7953" s="24" t="str">
        <f>IF(G7953=0,"No Exp Date",(IF(I7953&lt;&gt;0,"No Exp Date",IF(G7953&lt;DATE(2013,3,1),DATE(2020,3,1),DATE(YEAR(G7953)+7,MONTH(G7953),DAY(G7953))))))</f>
        <v>No Exp Date</v>
      </c>
      <c r="I7953" s="24"/>
      <c r="J7953" s="24" t="str">
        <f>IF((H7953)="No Exp Date","N/A","")</f>
        <v>N/A</v>
      </c>
      <c r="K7953" s="27"/>
      <c r="L7953" s="69" t="str">
        <f>IF((K7953)="Amd",EDATE(J7953,18),"N/A")</f>
        <v>N/A</v>
      </c>
      <c r="M7953" s="18"/>
    </row>
    <row r="7954" spans="1:13" s="2" customFormat="1" x14ac:dyDescent="0.3">
      <c r="A7954" s="23">
        <v>807</v>
      </c>
      <c r="B7954" s="23">
        <v>25</v>
      </c>
      <c r="C7954" s="106">
        <v>10</v>
      </c>
      <c r="D7954" s="6" t="s">
        <v>1</v>
      </c>
      <c r="E7954" s="5" t="s">
        <v>3745</v>
      </c>
      <c r="F7954" s="6" t="s">
        <v>10308</v>
      </c>
      <c r="G7954" s="25"/>
      <c r="H7954" s="24" t="str">
        <f>IF(G7954=0,"No Exp Date",(IF(I7954&lt;&gt;0,"No Exp Date",IF(G7954&lt;DATE(2013,3,1),DATE(2020,3,1),DATE(YEAR(G7954)+7,MONTH(G7954),DAY(G7954))))))</f>
        <v>No Exp Date</v>
      </c>
      <c r="I7954" s="24"/>
      <c r="J7954" s="24" t="str">
        <f>IF((H7954)="No Exp Date","N/A","")</f>
        <v>N/A</v>
      </c>
      <c r="K7954" s="27"/>
      <c r="L7954" s="69" t="str">
        <f>IF((K7954)="Amd",EDATE(J7954,18),"N/A")</f>
        <v>N/A</v>
      </c>
      <c r="M7954" s="18"/>
    </row>
    <row r="7955" spans="1:13" s="2" customFormat="1" x14ac:dyDescent="0.3">
      <c r="A7955" s="23">
        <v>807</v>
      </c>
      <c r="B7955" s="23">
        <v>25</v>
      </c>
      <c r="C7955" s="106">
        <v>20</v>
      </c>
      <c r="D7955" s="6" t="s">
        <v>1</v>
      </c>
      <c r="E7955" s="5" t="s">
        <v>3747</v>
      </c>
      <c r="F7955" s="6" t="s">
        <v>10308</v>
      </c>
      <c r="G7955" s="25"/>
      <c r="H7955" s="24" t="str">
        <f>IF(G7955=0,"No Exp Date",(IF(I7955&lt;&gt;0,"No Exp Date",IF(G7955&lt;DATE(2013,3,1),DATE(2020,3,1),DATE(YEAR(G7955)+7,MONTH(G7955),DAY(G7955))))))</f>
        <v>No Exp Date</v>
      </c>
      <c r="I7955" s="24"/>
      <c r="J7955" s="24" t="str">
        <f>IF((H7955)="No Exp Date","N/A","")</f>
        <v>N/A</v>
      </c>
      <c r="K7955" s="27"/>
      <c r="L7955" s="69" t="str">
        <f>IF((K7955)="Amd",EDATE(J7955,18),"N/A")</f>
        <v>N/A</v>
      </c>
      <c r="M7955" s="18"/>
    </row>
    <row r="7956" spans="1:13" s="2" customFormat="1" x14ac:dyDescent="0.3">
      <c r="A7956" s="23">
        <v>807</v>
      </c>
      <c r="B7956" s="23">
        <v>25</v>
      </c>
      <c r="C7956" s="106">
        <v>25</v>
      </c>
      <c r="D7956" s="6" t="s">
        <v>1</v>
      </c>
      <c r="E7956" s="5" t="s">
        <v>984</v>
      </c>
      <c r="F7956" s="6" t="s">
        <v>10308</v>
      </c>
      <c r="G7956" s="25"/>
      <c r="H7956" s="24" t="str">
        <f>IF(G7956=0,"No Exp Date",(IF(I7956&lt;&gt;0,"No Exp Date",IF(G7956&lt;DATE(2013,3,1),DATE(2020,3,1),DATE(YEAR(G7956)+7,MONTH(G7956),DAY(G7956))))))</f>
        <v>No Exp Date</v>
      </c>
      <c r="I7956" s="24"/>
      <c r="J7956" s="24" t="str">
        <f>IF((H7956)="No Exp Date","N/A","")</f>
        <v>N/A</v>
      </c>
      <c r="K7956" s="27"/>
      <c r="L7956" s="69" t="str">
        <f>IF((K7956)="Amd",EDATE(J7956,18),"N/A")</f>
        <v>N/A</v>
      </c>
      <c r="M7956" s="18"/>
    </row>
    <row r="7957" spans="1:13" s="2" customFormat="1" x14ac:dyDescent="0.3">
      <c r="A7957" s="23">
        <v>807</v>
      </c>
      <c r="B7957" s="23">
        <v>25</v>
      </c>
      <c r="C7957" s="106">
        <v>30</v>
      </c>
      <c r="D7957" s="6" t="s">
        <v>1</v>
      </c>
      <c r="E7957" s="5" t="s">
        <v>3750</v>
      </c>
      <c r="F7957" s="6" t="s">
        <v>10308</v>
      </c>
      <c r="G7957" s="25"/>
      <c r="H7957" s="24" t="str">
        <f>IF(G7957=0,"No Exp Date",(IF(I7957&lt;&gt;0,"No Exp Date",IF(G7957&lt;DATE(2013,3,1),DATE(2020,3,1),DATE(YEAR(G7957)+7,MONTH(G7957),DAY(G7957))))))</f>
        <v>No Exp Date</v>
      </c>
      <c r="I7957" s="24"/>
      <c r="J7957" s="24" t="str">
        <f>IF((H7957)="No Exp Date","N/A","")</f>
        <v>N/A</v>
      </c>
      <c r="K7957" s="27"/>
      <c r="L7957" s="69" t="str">
        <f>IF((K7957)="Amd",EDATE(J7957,18),"N/A")</f>
        <v>N/A</v>
      </c>
      <c r="M7957" s="18"/>
    </row>
    <row r="7958" spans="1:13" s="2" customFormat="1" x14ac:dyDescent="0.3">
      <c r="A7958" s="23">
        <v>807</v>
      </c>
      <c r="B7958" s="23">
        <v>25</v>
      </c>
      <c r="C7958" s="106">
        <v>40</v>
      </c>
      <c r="D7958" s="6" t="s">
        <v>1</v>
      </c>
      <c r="E7958" s="5" t="s">
        <v>3762</v>
      </c>
      <c r="F7958" s="6" t="s">
        <v>10308</v>
      </c>
      <c r="G7958" s="25"/>
      <c r="H7958" s="24" t="str">
        <f>IF(G7958=0,"No Exp Date",(IF(I7958&lt;&gt;0,"No Exp Date",IF(G7958&lt;DATE(2013,3,1),DATE(2020,3,1),DATE(YEAR(G7958)+7,MONTH(G7958),DAY(G7958))))))</f>
        <v>No Exp Date</v>
      </c>
      <c r="I7958" s="24"/>
      <c r="J7958" s="24" t="str">
        <f>IF((H7958)="No Exp Date","N/A","")</f>
        <v>N/A</v>
      </c>
      <c r="K7958" s="27"/>
      <c r="L7958" s="69" t="str">
        <f>IF((K7958)="Amd",EDATE(J7958,18),"N/A")</f>
        <v>N/A</v>
      </c>
      <c r="M7958" s="18"/>
    </row>
    <row r="7959" spans="1:13" s="2" customFormat="1" ht="38.25" x14ac:dyDescent="0.3">
      <c r="A7959" s="23">
        <v>807</v>
      </c>
      <c r="B7959" s="23">
        <v>25</v>
      </c>
      <c r="C7959" s="106">
        <v>50</v>
      </c>
      <c r="D7959" s="6" t="s">
        <v>1</v>
      </c>
      <c r="E7959" s="5" t="s">
        <v>3766</v>
      </c>
      <c r="F7959" s="6" t="s">
        <v>10317</v>
      </c>
      <c r="G7959" s="25"/>
      <c r="H7959" s="24" t="str">
        <f>IF(G7959=0,"No Exp Date",(IF(I7959&lt;&gt;0,"No Exp Date",IF(G7959&lt;DATE(2013,3,1),DATE(2020,3,1),DATE(YEAR(G7959)+7,MONTH(G7959),DAY(G7959))))))</f>
        <v>No Exp Date</v>
      </c>
      <c r="I7959" s="24"/>
      <c r="J7959" s="24" t="str">
        <f>IF((H7959)="No Exp Date","N/A","")</f>
        <v>N/A</v>
      </c>
      <c r="K7959" s="27"/>
      <c r="L7959" s="69" t="str">
        <f>IF((K7959)="Amd",EDATE(J7959,18),"N/A")</f>
        <v>N/A</v>
      </c>
      <c r="M7959" s="18"/>
    </row>
    <row r="7960" spans="1:13" s="2" customFormat="1" x14ac:dyDescent="0.3">
      <c r="A7960" s="23">
        <v>807</v>
      </c>
      <c r="B7960" s="23">
        <v>25</v>
      </c>
      <c r="C7960" s="106">
        <v>60</v>
      </c>
      <c r="D7960" s="6" t="s">
        <v>1</v>
      </c>
      <c r="E7960" s="5" t="s">
        <v>3771</v>
      </c>
      <c r="F7960" s="6" t="s">
        <v>10308</v>
      </c>
      <c r="G7960" s="25"/>
      <c r="H7960" s="24" t="str">
        <f>IF(G7960=0,"No Exp Date",(IF(I7960&lt;&gt;0,"No Exp Date",IF(G7960&lt;DATE(2013,3,1),DATE(2020,3,1),DATE(YEAR(G7960)+7,MONTH(G7960),DAY(G7960))))))</f>
        <v>No Exp Date</v>
      </c>
      <c r="I7960" s="24"/>
      <c r="J7960" s="24" t="str">
        <f>IF((H7960)="No Exp Date","N/A","")</f>
        <v>N/A</v>
      </c>
      <c r="K7960" s="27"/>
      <c r="L7960" s="69" t="str">
        <f>IF((K7960)="Amd",EDATE(J7960,18),"N/A")</f>
        <v>N/A</v>
      </c>
      <c r="M7960" s="18"/>
    </row>
    <row r="7961" spans="1:13" s="2" customFormat="1" x14ac:dyDescent="0.3">
      <c r="A7961" s="23">
        <v>807</v>
      </c>
      <c r="B7961" s="23">
        <v>50</v>
      </c>
      <c r="C7961" s="106">
        <v>5</v>
      </c>
      <c r="D7961" s="6" t="s">
        <v>1</v>
      </c>
      <c r="E7961" s="5" t="s">
        <v>3745</v>
      </c>
      <c r="F7961" s="6" t="s">
        <v>10308</v>
      </c>
      <c r="G7961" s="25"/>
      <c r="H7961" s="24" t="str">
        <f>IF(G7961=0,"No Exp Date",(IF(I7961&lt;&gt;0,"No Exp Date",IF(G7961&lt;DATE(2013,3,1),DATE(2020,3,1),DATE(YEAR(G7961)+7,MONTH(G7961),DAY(G7961))))))</f>
        <v>No Exp Date</v>
      </c>
      <c r="I7961" s="24"/>
      <c r="J7961" s="24" t="str">
        <f>IF((H7961)="No Exp Date","N/A","")</f>
        <v>N/A</v>
      </c>
      <c r="K7961" s="27"/>
      <c r="L7961" s="69" t="str">
        <f>IF((K7961)="Amd",EDATE(J7961,18),"N/A")</f>
        <v>N/A</v>
      </c>
      <c r="M7961" s="18"/>
    </row>
    <row r="7962" spans="1:13" s="2" customFormat="1" x14ac:dyDescent="0.3">
      <c r="A7962" s="23">
        <v>807</v>
      </c>
      <c r="B7962" s="23">
        <v>50</v>
      </c>
      <c r="C7962" s="106">
        <v>15</v>
      </c>
      <c r="D7962" s="6" t="s">
        <v>1</v>
      </c>
      <c r="E7962" s="5" t="s">
        <v>3747</v>
      </c>
      <c r="F7962" s="6" t="s">
        <v>10308</v>
      </c>
      <c r="G7962" s="25"/>
      <c r="H7962" s="24" t="str">
        <f>IF(G7962=0,"No Exp Date",(IF(I7962&lt;&gt;0,"No Exp Date",IF(G7962&lt;DATE(2013,3,1),DATE(2020,3,1),DATE(YEAR(G7962)+7,MONTH(G7962),DAY(G7962))))))</f>
        <v>No Exp Date</v>
      </c>
      <c r="I7962" s="24"/>
      <c r="J7962" s="24" t="str">
        <f>IF((H7962)="No Exp Date","N/A","")</f>
        <v>N/A</v>
      </c>
      <c r="K7962" s="27"/>
      <c r="L7962" s="69" t="str">
        <f>IF((K7962)="Amd",EDATE(J7962,18),"N/A")</f>
        <v>N/A</v>
      </c>
      <c r="M7962" s="18"/>
    </row>
    <row r="7963" spans="1:13" s="2" customFormat="1" x14ac:dyDescent="0.3">
      <c r="A7963" s="23">
        <v>807</v>
      </c>
      <c r="B7963" s="23">
        <v>50</v>
      </c>
      <c r="C7963" s="106">
        <v>20</v>
      </c>
      <c r="D7963" s="6" t="s">
        <v>1</v>
      </c>
      <c r="E7963" s="5" t="s">
        <v>984</v>
      </c>
      <c r="F7963" s="6" t="s">
        <v>10308</v>
      </c>
      <c r="G7963" s="25"/>
      <c r="H7963" s="24" t="str">
        <f>IF(G7963=0,"No Exp Date",(IF(I7963&lt;&gt;0,"No Exp Date",IF(G7963&lt;DATE(2013,3,1),DATE(2020,3,1),DATE(YEAR(G7963)+7,MONTH(G7963),DAY(G7963))))))</f>
        <v>No Exp Date</v>
      </c>
      <c r="I7963" s="24"/>
      <c r="J7963" s="24" t="str">
        <f>IF((H7963)="No Exp Date","N/A","")</f>
        <v>N/A</v>
      </c>
      <c r="K7963" s="27"/>
      <c r="L7963" s="69" t="str">
        <f>IF((K7963)="Amd",EDATE(J7963,18),"N/A")</f>
        <v>N/A</v>
      </c>
      <c r="M7963" s="18"/>
    </row>
    <row r="7964" spans="1:13" s="2" customFormat="1" x14ac:dyDescent="0.3">
      <c r="A7964" s="23">
        <v>807</v>
      </c>
      <c r="B7964" s="23">
        <v>50</v>
      </c>
      <c r="C7964" s="106">
        <v>25</v>
      </c>
      <c r="D7964" s="6" t="s">
        <v>1</v>
      </c>
      <c r="E7964" s="5" t="s">
        <v>3750</v>
      </c>
      <c r="F7964" s="6" t="s">
        <v>10308</v>
      </c>
      <c r="G7964" s="25"/>
      <c r="H7964" s="24" t="str">
        <f>IF(G7964=0,"No Exp Date",(IF(I7964&lt;&gt;0,"No Exp Date",IF(G7964&lt;DATE(2013,3,1),DATE(2020,3,1),DATE(YEAR(G7964)+7,MONTH(G7964),DAY(G7964))))))</f>
        <v>No Exp Date</v>
      </c>
      <c r="I7964" s="24"/>
      <c r="J7964" s="24" t="str">
        <f>IF((H7964)="No Exp Date","N/A","")</f>
        <v>N/A</v>
      </c>
      <c r="K7964" s="27"/>
      <c r="L7964" s="69" t="str">
        <f>IF((K7964)="Amd",EDATE(J7964,18),"N/A")</f>
        <v>N/A</v>
      </c>
      <c r="M7964" s="18"/>
    </row>
    <row r="7965" spans="1:13" s="2" customFormat="1" x14ac:dyDescent="0.3">
      <c r="A7965" s="23">
        <v>807</v>
      </c>
      <c r="B7965" s="23">
        <v>50</v>
      </c>
      <c r="C7965" s="106">
        <v>35</v>
      </c>
      <c r="D7965" s="6" t="s">
        <v>1</v>
      </c>
      <c r="E7965" s="5" t="s">
        <v>5032</v>
      </c>
      <c r="F7965" s="6" t="s">
        <v>10308</v>
      </c>
      <c r="G7965" s="25"/>
      <c r="H7965" s="24" t="str">
        <f>IF(G7965=0,"No Exp Date",(IF(I7965&lt;&gt;0,"No Exp Date",IF(G7965&lt;DATE(2013,3,1),DATE(2020,3,1),DATE(YEAR(G7965)+7,MONTH(G7965),DAY(G7965))))))</f>
        <v>No Exp Date</v>
      </c>
      <c r="I7965" s="24"/>
      <c r="J7965" s="24" t="str">
        <f>IF((H7965)="No Exp Date","N/A","")</f>
        <v>N/A</v>
      </c>
      <c r="K7965" s="27"/>
      <c r="L7965" s="69" t="str">
        <f>IF((K7965)="Amd",EDATE(J7965,18),"N/A")</f>
        <v>N/A</v>
      </c>
      <c r="M7965" s="18"/>
    </row>
    <row r="7966" spans="1:13" s="2" customFormat="1" x14ac:dyDescent="0.3">
      <c r="A7966" s="23">
        <v>807</v>
      </c>
      <c r="B7966" s="23">
        <v>50</v>
      </c>
      <c r="C7966" s="106">
        <v>45</v>
      </c>
      <c r="D7966" s="6" t="s">
        <v>1</v>
      </c>
      <c r="E7966" s="5" t="s">
        <v>5031</v>
      </c>
      <c r="F7966" s="6" t="s">
        <v>10308</v>
      </c>
      <c r="G7966" s="25"/>
      <c r="H7966" s="24" t="str">
        <f>IF(G7966=0,"No Exp Date",(IF(I7966&lt;&gt;0,"No Exp Date",IF(G7966&lt;DATE(2013,3,1),DATE(2020,3,1),DATE(YEAR(G7966)+7,MONTH(G7966),DAY(G7966))))))</f>
        <v>No Exp Date</v>
      </c>
      <c r="I7966" s="24"/>
      <c r="J7966" s="24" t="str">
        <f>IF((H7966)="No Exp Date","N/A","")</f>
        <v>N/A</v>
      </c>
      <c r="K7966" s="27"/>
      <c r="L7966" s="69" t="str">
        <f>IF((K7966)="Amd",EDATE(J7966,18),"N/A")</f>
        <v>N/A</v>
      </c>
      <c r="M7966" s="18"/>
    </row>
    <row r="7967" spans="1:13" s="2" customFormat="1" x14ac:dyDescent="0.3">
      <c r="A7967" s="23">
        <v>807</v>
      </c>
      <c r="B7967" s="23">
        <v>50</v>
      </c>
      <c r="C7967" s="106">
        <v>50</v>
      </c>
      <c r="D7967" s="6" t="s">
        <v>1</v>
      </c>
      <c r="E7967" s="5" t="s">
        <v>3754</v>
      </c>
      <c r="F7967" s="6" t="s">
        <v>10308</v>
      </c>
      <c r="G7967" s="25"/>
      <c r="H7967" s="24" t="str">
        <f>IF(G7967=0,"No Exp Date",(IF(I7967&lt;&gt;0,"No Exp Date",IF(G7967&lt;DATE(2013,3,1),DATE(2020,3,1),DATE(YEAR(G7967)+7,MONTH(G7967),DAY(G7967))))))</f>
        <v>No Exp Date</v>
      </c>
      <c r="I7967" s="24"/>
      <c r="J7967" s="24" t="str">
        <f>IF((H7967)="No Exp Date","N/A","")</f>
        <v>N/A</v>
      </c>
      <c r="K7967" s="27"/>
      <c r="L7967" s="69" t="str">
        <f>IF((K7967)="Amd",EDATE(J7967,18),"N/A")</f>
        <v>N/A</v>
      </c>
      <c r="M7967" s="18"/>
    </row>
    <row r="7968" spans="1:13" s="2" customFormat="1" x14ac:dyDescent="0.3">
      <c r="A7968" s="23">
        <v>807</v>
      </c>
      <c r="B7968" s="23">
        <v>50</v>
      </c>
      <c r="C7968" s="106">
        <v>52</v>
      </c>
      <c r="D7968" s="6" t="s">
        <v>1</v>
      </c>
      <c r="E7968" s="5" t="s">
        <v>5033</v>
      </c>
      <c r="F7968" s="6" t="s">
        <v>10308</v>
      </c>
      <c r="G7968" s="25"/>
      <c r="H7968" s="24" t="str">
        <f>IF(G7968=0,"No Exp Date",(IF(I7968&lt;&gt;0,"No Exp Date",IF(G7968&lt;DATE(2013,3,1),DATE(2020,3,1),DATE(YEAR(G7968)+7,MONTH(G7968),DAY(G7968))))))</f>
        <v>No Exp Date</v>
      </c>
      <c r="I7968" s="24"/>
      <c r="J7968" s="24" t="str">
        <f>IF((H7968)="No Exp Date","N/A","")</f>
        <v>N/A</v>
      </c>
      <c r="K7968" s="27"/>
      <c r="L7968" s="69" t="str">
        <f>IF((K7968)="Amd",EDATE(J7968,18),"N/A")</f>
        <v>N/A</v>
      </c>
      <c r="M7968" s="18"/>
    </row>
    <row r="7969" spans="1:13" s="2" customFormat="1" ht="38.25" x14ac:dyDescent="0.3">
      <c r="A7969" s="23">
        <v>807</v>
      </c>
      <c r="B7969" s="23">
        <v>50</v>
      </c>
      <c r="C7969" s="106">
        <v>55</v>
      </c>
      <c r="D7969" s="6" t="s">
        <v>1</v>
      </c>
      <c r="E7969" s="5" t="s">
        <v>3766</v>
      </c>
      <c r="F7969" s="6" t="s">
        <v>10317</v>
      </c>
      <c r="G7969" s="25"/>
      <c r="H7969" s="24" t="str">
        <f>IF(G7969=0,"No Exp Date",(IF(I7969&lt;&gt;0,"No Exp Date",IF(G7969&lt;DATE(2013,3,1),DATE(2020,3,1),DATE(YEAR(G7969)+7,MONTH(G7969),DAY(G7969))))))</f>
        <v>No Exp Date</v>
      </c>
      <c r="I7969" s="24"/>
      <c r="J7969" s="24" t="str">
        <f>IF((H7969)="No Exp Date","N/A","")</f>
        <v>N/A</v>
      </c>
      <c r="K7969" s="27"/>
      <c r="L7969" s="69" t="str">
        <f>IF((K7969)="Amd",EDATE(J7969,18),"N/A")</f>
        <v>N/A</v>
      </c>
      <c r="M7969" s="18"/>
    </row>
    <row r="7970" spans="1:13" s="2" customFormat="1" x14ac:dyDescent="0.3">
      <c r="A7970" s="23">
        <v>807</v>
      </c>
      <c r="B7970" s="23">
        <v>50</v>
      </c>
      <c r="C7970" s="106">
        <v>65</v>
      </c>
      <c r="D7970" s="6" t="s">
        <v>1</v>
      </c>
      <c r="E7970" s="5" t="s">
        <v>3756</v>
      </c>
      <c r="F7970" s="6" t="s">
        <v>10308</v>
      </c>
      <c r="G7970" s="25"/>
      <c r="H7970" s="24" t="str">
        <f>IF(G7970=0,"No Exp Date",(IF(I7970&lt;&gt;0,"No Exp Date",IF(G7970&lt;DATE(2013,3,1),DATE(2020,3,1),DATE(YEAR(G7970)+7,MONTH(G7970),DAY(G7970))))))</f>
        <v>No Exp Date</v>
      </c>
      <c r="I7970" s="24"/>
      <c r="J7970" s="24" t="str">
        <f>IF((H7970)="No Exp Date","N/A","")</f>
        <v>N/A</v>
      </c>
      <c r="K7970" s="27"/>
      <c r="L7970" s="69" t="str">
        <f>IF((K7970)="Amd",EDATE(J7970,18),"N/A")</f>
        <v>N/A</v>
      </c>
      <c r="M7970" s="18"/>
    </row>
    <row r="7971" spans="1:13" s="2" customFormat="1" x14ac:dyDescent="0.3">
      <c r="A7971" s="23">
        <v>807</v>
      </c>
      <c r="B7971" s="23">
        <v>50</v>
      </c>
      <c r="C7971" s="106">
        <v>66</v>
      </c>
      <c r="D7971" s="6" t="s">
        <v>1</v>
      </c>
      <c r="E7971" s="5" t="s">
        <v>3757</v>
      </c>
      <c r="F7971" s="6" t="s">
        <v>10308</v>
      </c>
      <c r="G7971" s="25"/>
      <c r="H7971" s="24" t="str">
        <f>IF(G7971=0,"No Exp Date",(IF(I7971&lt;&gt;0,"No Exp Date",IF(G7971&lt;DATE(2013,3,1),DATE(2020,3,1),DATE(YEAR(G7971)+7,MONTH(G7971),DAY(G7971))))))</f>
        <v>No Exp Date</v>
      </c>
      <c r="I7971" s="24"/>
      <c r="J7971" s="24" t="str">
        <f>IF((H7971)="No Exp Date","N/A","")</f>
        <v>N/A</v>
      </c>
      <c r="K7971" s="27"/>
      <c r="L7971" s="69" t="str">
        <f>IF((K7971)="Amd",EDATE(J7971,18),"N/A")</f>
        <v>N/A</v>
      </c>
      <c r="M7971" s="18"/>
    </row>
    <row r="7972" spans="1:13" s="2" customFormat="1" x14ac:dyDescent="0.3">
      <c r="A7972" s="23">
        <v>807</v>
      </c>
      <c r="B7972" s="23">
        <v>50</v>
      </c>
      <c r="C7972" s="106">
        <v>67</v>
      </c>
      <c r="D7972" s="6" t="s">
        <v>1</v>
      </c>
      <c r="E7972" s="5" t="s">
        <v>5030</v>
      </c>
      <c r="F7972" s="6" t="s">
        <v>10308</v>
      </c>
      <c r="G7972" s="25"/>
      <c r="H7972" s="24" t="str">
        <f>IF(G7972=0,"No Exp Date",(IF(I7972&lt;&gt;0,"No Exp Date",IF(G7972&lt;DATE(2013,3,1),DATE(2020,3,1),DATE(YEAR(G7972)+7,MONTH(G7972),DAY(G7972))))))</f>
        <v>No Exp Date</v>
      </c>
      <c r="I7972" s="24"/>
      <c r="J7972" s="24" t="str">
        <f>IF((H7972)="No Exp Date","N/A","")</f>
        <v>N/A</v>
      </c>
      <c r="K7972" s="27"/>
      <c r="L7972" s="69" t="str">
        <f>IF((K7972)="Amd",EDATE(J7972,18),"N/A")</f>
        <v>N/A</v>
      </c>
      <c r="M7972" s="18"/>
    </row>
    <row r="7973" spans="1:13" s="2" customFormat="1" x14ac:dyDescent="0.3">
      <c r="A7973" s="23">
        <v>807</v>
      </c>
      <c r="B7973" s="23">
        <v>50</v>
      </c>
      <c r="C7973" s="106">
        <v>75</v>
      </c>
      <c r="D7973" s="6" t="s">
        <v>1</v>
      </c>
      <c r="E7973" s="5" t="s">
        <v>3760</v>
      </c>
      <c r="F7973" s="6" t="s">
        <v>10308</v>
      </c>
      <c r="G7973" s="25"/>
      <c r="H7973" s="24" t="str">
        <f>IF(G7973=0,"No Exp Date",(IF(I7973&lt;&gt;0,"No Exp Date",IF(G7973&lt;DATE(2013,3,1),DATE(2020,3,1),DATE(YEAR(G7973)+7,MONTH(G7973),DAY(G7973))))))</f>
        <v>No Exp Date</v>
      </c>
      <c r="I7973" s="24"/>
      <c r="J7973" s="24" t="str">
        <f>IF((H7973)="No Exp Date","N/A","")</f>
        <v>N/A</v>
      </c>
      <c r="K7973" s="27"/>
      <c r="L7973" s="69" t="str">
        <f>IF((K7973)="Amd",EDATE(J7973,18),"N/A")</f>
        <v>N/A</v>
      </c>
      <c r="M7973" s="18"/>
    </row>
    <row r="7974" spans="1:13" s="2" customFormat="1" x14ac:dyDescent="0.3">
      <c r="A7974" s="23">
        <v>807</v>
      </c>
      <c r="B7974" s="23">
        <v>50</v>
      </c>
      <c r="C7974" s="106">
        <v>85</v>
      </c>
      <c r="D7974" s="6" t="s">
        <v>1</v>
      </c>
      <c r="E7974" s="5" t="s">
        <v>3771</v>
      </c>
      <c r="F7974" s="6" t="s">
        <v>10308</v>
      </c>
      <c r="G7974" s="25"/>
      <c r="H7974" s="24" t="str">
        <f>IF(G7974=0,"No Exp Date",(IF(I7974&lt;&gt;0,"No Exp Date",IF(G7974&lt;DATE(2013,3,1),DATE(2020,3,1),DATE(YEAR(G7974)+7,MONTH(G7974),DAY(G7974))))))</f>
        <v>No Exp Date</v>
      </c>
      <c r="I7974" s="24"/>
      <c r="J7974" s="24" t="str">
        <f>IF((H7974)="No Exp Date","N/A","")</f>
        <v>N/A</v>
      </c>
      <c r="K7974" s="27"/>
      <c r="L7974" s="69" t="str">
        <f>IF((K7974)="Amd",EDATE(J7974,18),"N/A")</f>
        <v>N/A</v>
      </c>
      <c r="M7974" s="18"/>
    </row>
    <row r="7975" spans="1:13" s="2" customFormat="1" x14ac:dyDescent="0.3">
      <c r="A7975" s="23">
        <v>808</v>
      </c>
      <c r="B7975" s="23">
        <v>1</v>
      </c>
      <c r="C7975" s="106">
        <v>10</v>
      </c>
      <c r="D7975" s="6" t="s">
        <v>1</v>
      </c>
      <c r="E7975" s="18"/>
      <c r="F7975" s="5" t="s">
        <v>9518</v>
      </c>
      <c r="G7975" s="25"/>
      <c r="H7975" s="24" t="str">
        <f>IF(G7975=0,"No Exp Date",(IF(I7975&lt;&gt;0,"No Exp Date",IF(G7975&lt;DATE(2013,3,1),DATE(2020,3,1),DATE(YEAR(G7975)+7,MONTH(G7975),DAY(G7975))))))</f>
        <v>No Exp Date</v>
      </c>
      <c r="I7975" s="24"/>
      <c r="J7975" s="24" t="str">
        <f>IF((H7975)="No Exp Date","N/A","")</f>
        <v>N/A</v>
      </c>
      <c r="K7975" s="27"/>
      <c r="L7975" s="69" t="str">
        <f>IF((K7975)="Amd",EDATE(J7975,18),"N/A")</f>
        <v>N/A</v>
      </c>
      <c r="M7975" s="18"/>
    </row>
    <row r="7976" spans="1:13" s="2" customFormat="1" x14ac:dyDescent="0.3">
      <c r="A7976" s="23">
        <v>808</v>
      </c>
      <c r="B7976" s="23">
        <v>1</v>
      </c>
      <c r="C7976" s="106">
        <v>20</v>
      </c>
      <c r="D7976" s="6" t="s">
        <v>1</v>
      </c>
      <c r="E7976" s="5" t="s">
        <v>3779</v>
      </c>
      <c r="F7976" s="6" t="s">
        <v>8206</v>
      </c>
      <c r="G7976" s="25">
        <v>27528</v>
      </c>
      <c r="H7976" s="24" t="str">
        <f>IF(G7976=0,"No Exp Date",(IF(I7976&lt;&gt;0,"No Exp Date",IF(G7976&lt;DATE(2013,3,1),DATE(2020,3,1),DATE(YEAR(G7976)+7,MONTH(G7976),DAY(G7976))))))</f>
        <v>No Exp Date</v>
      </c>
      <c r="I7976" s="24">
        <v>43588</v>
      </c>
      <c r="J7976" s="24" t="str">
        <f>IF((H7976)="No Exp Date","N/A","")</f>
        <v>N/A</v>
      </c>
      <c r="K7976" s="27"/>
      <c r="L7976" s="69" t="str">
        <f>IF((K7976)="Amd",EDATE(J7976,18),"N/A")</f>
        <v>N/A</v>
      </c>
      <c r="M7976" s="18"/>
    </row>
    <row r="7977" spans="1:13" s="2" customFormat="1" ht="25.5" x14ac:dyDescent="0.3">
      <c r="A7977" s="23">
        <v>808</v>
      </c>
      <c r="B7977" s="23">
        <v>1</v>
      </c>
      <c r="C7977" s="106">
        <v>30</v>
      </c>
      <c r="D7977" s="6" t="s">
        <v>1</v>
      </c>
      <c r="E7977" s="5" t="s">
        <v>6996</v>
      </c>
      <c r="F7977" s="6" t="s">
        <v>10318</v>
      </c>
      <c r="G7977" s="25"/>
      <c r="H7977" s="24" t="str">
        <f>IF(G7977=0,"No Exp Date",(IF(I7977&lt;&gt;0,"No Exp Date",IF(G7977&lt;DATE(2013,3,1),DATE(2020,3,1),DATE(YEAR(G7977)+7,MONTH(G7977),DAY(G7977))))))</f>
        <v>No Exp Date</v>
      </c>
      <c r="I7977" s="24"/>
      <c r="J7977" s="24" t="str">
        <f>IF((H7977)="No Exp Date","N/A","")</f>
        <v>N/A</v>
      </c>
      <c r="K7977" s="27"/>
      <c r="L7977" s="69" t="str">
        <f>IF((K7977)="Amd",EDATE(J7977,18),"N/A")</f>
        <v>N/A</v>
      </c>
      <c r="M7977" s="18"/>
    </row>
    <row r="7978" spans="1:13" s="2" customFormat="1" ht="25.5" x14ac:dyDescent="0.3">
      <c r="A7978" s="23">
        <v>808</v>
      </c>
      <c r="B7978" s="23">
        <v>1</v>
      </c>
      <c r="C7978" s="106">
        <v>31</v>
      </c>
      <c r="D7978" s="6" t="s">
        <v>1</v>
      </c>
      <c r="E7978" s="5" t="s">
        <v>3780</v>
      </c>
      <c r="F7978" s="6" t="s">
        <v>135</v>
      </c>
      <c r="G7978" s="25"/>
      <c r="H7978" s="24" t="str">
        <f>IF(G7978=0,"No Exp Date",(IF(I7978&lt;&gt;0,"No Exp Date",IF(G7978&lt;DATE(2013,3,1),DATE(2020,3,1),DATE(YEAR(G7978)+7,MONTH(G7978),DAY(G7978))))))</f>
        <v>No Exp Date</v>
      </c>
      <c r="I7978" s="24"/>
      <c r="J7978" s="24" t="str">
        <f>IF((H7978)="No Exp Date","N/A","")</f>
        <v>N/A</v>
      </c>
      <c r="K7978" s="27"/>
      <c r="L7978" s="69" t="str">
        <f>IF((K7978)="Amd",EDATE(J7978,18),"N/A")</f>
        <v>N/A</v>
      </c>
      <c r="M7978" s="18"/>
    </row>
    <row r="7979" spans="1:13" s="2" customFormat="1" x14ac:dyDescent="0.3">
      <c r="A7979" s="23">
        <v>808</v>
      </c>
      <c r="B7979" s="23">
        <v>1</v>
      </c>
      <c r="C7979" s="106">
        <v>40</v>
      </c>
      <c r="D7979" s="6" t="s">
        <v>1</v>
      </c>
      <c r="E7979" s="5" t="s">
        <v>325</v>
      </c>
      <c r="F7979" s="6" t="s">
        <v>10319</v>
      </c>
      <c r="G7979" s="25"/>
      <c r="H7979" s="24" t="str">
        <f>IF(G7979=0,"No Exp Date",(IF(I7979&lt;&gt;0,"No Exp Date",IF(G7979&lt;DATE(2013,3,1),DATE(2020,3,1),DATE(YEAR(G7979)+7,MONTH(G7979),DAY(G7979))))))</f>
        <v>No Exp Date</v>
      </c>
      <c r="I7979" s="24"/>
      <c r="J7979" s="24" t="str">
        <f>IF((H7979)="No Exp Date","N/A","")</f>
        <v>N/A</v>
      </c>
      <c r="K7979" s="27"/>
      <c r="L7979" s="69" t="str">
        <f>IF((K7979)="Amd",EDATE(J7979,18),"N/A")</f>
        <v>N/A</v>
      </c>
      <c r="M7979" s="18"/>
    </row>
    <row r="7980" spans="1:13" s="2" customFormat="1" x14ac:dyDescent="0.3">
      <c r="A7980" s="23">
        <v>808</v>
      </c>
      <c r="B7980" s="23">
        <v>1</v>
      </c>
      <c r="C7980" s="106">
        <v>41</v>
      </c>
      <c r="D7980" s="6" t="s">
        <v>1</v>
      </c>
      <c r="E7980" s="5" t="s">
        <v>3781</v>
      </c>
      <c r="F7980" s="6" t="s">
        <v>135</v>
      </c>
      <c r="G7980" s="25"/>
      <c r="H7980" s="24" t="str">
        <f>IF(G7980=0,"No Exp Date",(IF(I7980&lt;&gt;0,"No Exp Date",IF(G7980&lt;DATE(2013,3,1),DATE(2020,3,1),DATE(YEAR(G7980)+7,MONTH(G7980),DAY(G7980))))))</f>
        <v>No Exp Date</v>
      </c>
      <c r="I7980" s="24"/>
      <c r="J7980" s="24" t="str">
        <f>IF((H7980)="No Exp Date","N/A","")</f>
        <v>N/A</v>
      </c>
      <c r="K7980" s="27"/>
      <c r="L7980" s="69" t="str">
        <f>IF((K7980)="Amd",EDATE(J7980,18),"N/A")</f>
        <v>N/A</v>
      </c>
      <c r="M7980" s="18"/>
    </row>
    <row r="7981" spans="1:13" s="2" customFormat="1" x14ac:dyDescent="0.3">
      <c r="A7981" s="23">
        <v>808</v>
      </c>
      <c r="B7981" s="23">
        <v>1</v>
      </c>
      <c r="C7981" s="106">
        <v>50</v>
      </c>
      <c r="D7981" s="6" t="s">
        <v>1</v>
      </c>
      <c r="E7981" s="5" t="s">
        <v>657</v>
      </c>
      <c r="F7981" s="6" t="s">
        <v>8206</v>
      </c>
      <c r="G7981" s="25">
        <v>33216</v>
      </c>
      <c r="H7981" s="24" t="str">
        <f>IF(G7981=0,"No Exp Date",(IF(I7981&lt;&gt;0,"No Exp Date",IF(G7981&lt;DATE(2013,3,1),DATE(2020,3,1),DATE(YEAR(G7981)+7,MONTH(G7981),DAY(G7981))))))</f>
        <v>No Exp Date</v>
      </c>
      <c r="I7981" s="24">
        <v>43588</v>
      </c>
      <c r="J7981" s="24" t="str">
        <f>IF((H7981)="No Exp Date","N/A","")</f>
        <v>N/A</v>
      </c>
      <c r="K7981" s="27"/>
      <c r="L7981" s="69" t="str">
        <f>IF((K7981)="Amd",EDATE(J7981,18),"N/A")</f>
        <v>N/A</v>
      </c>
      <c r="M7981" s="18"/>
    </row>
    <row r="7982" spans="1:13" s="2" customFormat="1" x14ac:dyDescent="0.3">
      <c r="A7982" s="23">
        <v>808</v>
      </c>
      <c r="B7982" s="23">
        <v>1</v>
      </c>
      <c r="C7982" s="106">
        <v>60</v>
      </c>
      <c r="D7982" s="6" t="s">
        <v>3143</v>
      </c>
      <c r="E7982" s="5" t="s">
        <v>3782</v>
      </c>
      <c r="F7982" s="6"/>
      <c r="G7982" s="25">
        <v>43588</v>
      </c>
      <c r="H7982" s="24">
        <f>IF(G7982=0,"No Exp Date",(IF(I7982&lt;&gt;0,"No Exp Date",IF(G7982&lt;DATE(2013,3,1),DATE(2020,3,1),DATE(YEAR(G7982)+7,MONTH(G7982),DAY(G7982))))))</f>
        <v>46145</v>
      </c>
      <c r="I7982" s="24"/>
      <c r="J7982" s="24" t="str">
        <f>IF((H7982)="No Exp Date","N/A","")</f>
        <v/>
      </c>
      <c r="K7982" s="27"/>
      <c r="L7982" s="69" t="str">
        <f>IF((K7982)="Amd",EDATE(J7982,18),"N/A")</f>
        <v>N/A</v>
      </c>
      <c r="M7982" s="18"/>
    </row>
    <row r="7983" spans="1:13" s="2" customFormat="1" x14ac:dyDescent="0.3">
      <c r="A7983" s="23">
        <v>808</v>
      </c>
      <c r="B7983" s="23">
        <v>1</v>
      </c>
      <c r="C7983" s="106">
        <v>70</v>
      </c>
      <c r="D7983" s="6" t="s">
        <v>1</v>
      </c>
      <c r="E7983" s="5" t="s">
        <v>6997</v>
      </c>
      <c r="F7983" s="6" t="s">
        <v>10318</v>
      </c>
      <c r="G7983" s="25"/>
      <c r="H7983" s="24" t="str">
        <f>IF(G7983=0,"No Exp Date",(IF(I7983&lt;&gt;0,"No Exp Date",IF(G7983&lt;DATE(2013,3,1),DATE(2020,3,1),DATE(YEAR(G7983)+7,MONTH(G7983),DAY(G7983))))))</f>
        <v>No Exp Date</v>
      </c>
      <c r="I7983" s="24"/>
      <c r="J7983" s="24" t="str">
        <f>IF((H7983)="No Exp Date","N/A","")</f>
        <v>N/A</v>
      </c>
      <c r="K7983" s="27"/>
      <c r="L7983" s="69" t="str">
        <f>IF((K7983)="Amd",EDATE(J7983,18),"N/A")</f>
        <v>N/A</v>
      </c>
      <c r="M7983" s="18"/>
    </row>
    <row r="7984" spans="1:13" s="2" customFormat="1" ht="38.25" x14ac:dyDescent="0.3">
      <c r="A7984" s="23">
        <v>808</v>
      </c>
      <c r="B7984" s="23">
        <v>1</v>
      </c>
      <c r="C7984" s="106">
        <v>80</v>
      </c>
      <c r="D7984" s="6" t="s">
        <v>1</v>
      </c>
      <c r="E7984" s="5" t="s">
        <v>6999</v>
      </c>
      <c r="F7984" s="6" t="s">
        <v>7178</v>
      </c>
      <c r="G7984" s="25">
        <v>31272</v>
      </c>
      <c r="H7984" s="24" t="str">
        <f>IF(G7984=0,"No Exp Date",(IF(I7984&lt;&gt;0,"No Exp Date",IF(G7984&lt;DATE(2013,3,1),DATE(2020,3,1),DATE(YEAR(G7984)+7,MONTH(G7984),DAY(G7984))))))</f>
        <v>No Exp Date</v>
      </c>
      <c r="I7984" s="24">
        <v>42678</v>
      </c>
      <c r="J7984" s="24" t="str">
        <f>IF((H7984)="No Exp Date","N/A","")</f>
        <v>N/A</v>
      </c>
      <c r="K7984" s="27"/>
      <c r="L7984" s="69" t="str">
        <f>IF((K7984)="Amd",EDATE(J7984,18),"N/A")</f>
        <v>N/A</v>
      </c>
      <c r="M7984" s="18"/>
    </row>
    <row r="7985" spans="1:13" s="2" customFormat="1" ht="25.5" x14ac:dyDescent="0.3">
      <c r="A7985" s="23">
        <v>808</v>
      </c>
      <c r="B7985" s="23">
        <v>1</v>
      </c>
      <c r="C7985" s="106">
        <v>81</v>
      </c>
      <c r="D7985" s="6" t="s">
        <v>1</v>
      </c>
      <c r="E7985" s="5" t="s">
        <v>3783</v>
      </c>
      <c r="F7985" s="6" t="s">
        <v>135</v>
      </c>
      <c r="G7985" s="25">
        <v>42678</v>
      </c>
      <c r="H7985" s="24" t="str">
        <f>IF(G7985=0,"No Exp Date",(IF(I7985&lt;&gt;0,"No Exp Date",IF(G7985&lt;DATE(2013,3,1),DATE(2020,3,1),DATE(YEAR(G7985)+7,MONTH(G7985),DAY(G7985))))))</f>
        <v>No Exp Date</v>
      </c>
      <c r="I7985" s="24">
        <v>42678</v>
      </c>
      <c r="J7985" s="24" t="str">
        <f>IF((H7985)="No Exp Date","N/A","")</f>
        <v>N/A</v>
      </c>
      <c r="K7985" s="27"/>
      <c r="L7985" s="69" t="str">
        <f>IF((K7985)="Amd",EDATE(J7985,18),"N/A")</f>
        <v>N/A</v>
      </c>
      <c r="M7985" s="18"/>
    </row>
    <row r="7986" spans="1:13" s="2" customFormat="1" ht="25.5" x14ac:dyDescent="0.3">
      <c r="A7986" s="23">
        <v>808</v>
      </c>
      <c r="B7986" s="23">
        <v>1</v>
      </c>
      <c r="C7986" s="106">
        <v>90</v>
      </c>
      <c r="D7986" s="6" t="s">
        <v>1</v>
      </c>
      <c r="E7986" s="5" t="s">
        <v>3784</v>
      </c>
      <c r="F7986" s="6" t="s">
        <v>8206</v>
      </c>
      <c r="G7986" s="25">
        <v>30230</v>
      </c>
      <c r="H7986" s="24" t="str">
        <f>IF(G7986=0,"No Exp Date",(IF(I7986&lt;&gt;0,"No Exp Date",IF(G7986&lt;DATE(2013,3,1),DATE(2020,3,1),DATE(YEAR(G7986)+7,MONTH(G7986),DAY(G7986))))))</f>
        <v>No Exp Date</v>
      </c>
      <c r="I7986" s="24">
        <v>43588</v>
      </c>
      <c r="J7986" s="24" t="str">
        <f>IF((H7986)="No Exp Date","N/A","")</f>
        <v>N/A</v>
      </c>
      <c r="K7986" s="27"/>
      <c r="L7986" s="69" t="str">
        <f>IF((K7986)="Amd",EDATE(J7986,18),"N/A")</f>
        <v>N/A</v>
      </c>
      <c r="M7986" s="18"/>
    </row>
    <row r="7987" spans="1:13" s="2" customFormat="1" ht="25.5" x14ac:dyDescent="0.3">
      <c r="A7987" s="23">
        <v>808</v>
      </c>
      <c r="B7987" s="23">
        <v>1</v>
      </c>
      <c r="C7987" s="106">
        <v>100</v>
      </c>
      <c r="D7987" s="6" t="s">
        <v>1</v>
      </c>
      <c r="E7987" s="5" t="s">
        <v>6998</v>
      </c>
      <c r="F7987" s="6" t="s">
        <v>7178</v>
      </c>
      <c r="G7987" s="25">
        <v>39178</v>
      </c>
      <c r="H7987" s="24" t="str">
        <f>IF(G7987=0,"No Exp Date",(IF(I7987&lt;&gt;0,"No Exp Date",IF(G7987&lt;DATE(2013,3,1),DATE(2020,3,1),DATE(YEAR(G7987)+7,MONTH(G7987),DAY(G7987))))))</f>
        <v>No Exp Date</v>
      </c>
      <c r="I7987" s="24">
        <v>42678</v>
      </c>
      <c r="J7987" s="24" t="str">
        <f>IF((H7987)="No Exp Date","N/A","")</f>
        <v>N/A</v>
      </c>
      <c r="K7987" s="27"/>
      <c r="L7987" s="69" t="str">
        <f>IF((K7987)="Amd",EDATE(J7987,18),"N/A")</f>
        <v>N/A</v>
      </c>
      <c r="M7987" s="18"/>
    </row>
    <row r="7988" spans="1:13" s="2" customFormat="1" x14ac:dyDescent="0.3">
      <c r="A7988" s="23">
        <v>808</v>
      </c>
      <c r="B7988" s="23">
        <v>1</v>
      </c>
      <c r="C7988" s="106">
        <v>110</v>
      </c>
      <c r="D7988" s="6" t="s">
        <v>1</v>
      </c>
      <c r="E7988" s="5" t="s">
        <v>7000</v>
      </c>
      <c r="F7988" s="6" t="s">
        <v>6962</v>
      </c>
      <c r="G7988" s="25">
        <v>33073</v>
      </c>
      <c r="H7988" s="24" t="str">
        <f>IF(G7988=0,"No Exp Date",(IF(I7988&lt;&gt;0,"No Exp Date",IF(G7988&lt;DATE(2013,3,1),DATE(2020,3,1),DATE(YEAR(G7988)+7,MONTH(G7988),DAY(G7988))))))</f>
        <v>No Exp Date</v>
      </c>
      <c r="I7988" s="24">
        <v>42797</v>
      </c>
      <c r="J7988" s="24" t="str">
        <f>IF((H7988)="No Exp Date","N/A","")</f>
        <v>N/A</v>
      </c>
      <c r="K7988" s="27"/>
      <c r="L7988" s="69" t="str">
        <f>IF((K7988)="Amd",EDATE(J7988,18),"N/A")</f>
        <v>N/A</v>
      </c>
      <c r="M7988" s="18"/>
    </row>
    <row r="7989" spans="1:13" s="2" customFormat="1" x14ac:dyDescent="0.3">
      <c r="A7989" s="23">
        <v>808</v>
      </c>
      <c r="B7989" s="23">
        <v>1</v>
      </c>
      <c r="C7989" s="106">
        <v>111</v>
      </c>
      <c r="D7989" s="6" t="s">
        <v>1</v>
      </c>
      <c r="E7989" s="5" t="s">
        <v>3785</v>
      </c>
      <c r="F7989" s="6" t="s">
        <v>135</v>
      </c>
      <c r="G7989" s="25">
        <v>42825</v>
      </c>
      <c r="H7989" s="24" t="str">
        <f>IF(G7989=0,"No Exp Date",(IF(I7989&lt;&gt;0,"No Exp Date",IF(G7989&lt;DATE(2013,3,1),DATE(2020,3,1),DATE(YEAR(G7989)+7,MONTH(G7989),DAY(G7989))))))</f>
        <v>No Exp Date</v>
      </c>
      <c r="I7989" s="24">
        <v>42825</v>
      </c>
      <c r="J7989" s="24" t="str">
        <f>IF((H7989)="No Exp Date","N/A","")</f>
        <v>N/A</v>
      </c>
      <c r="K7989" s="27"/>
      <c r="L7989" s="69" t="str">
        <f>IF((K7989)="Amd",EDATE(J7989,18),"N/A")</f>
        <v>N/A</v>
      </c>
      <c r="M7989" s="18"/>
    </row>
    <row r="7990" spans="1:13" s="2" customFormat="1" ht="25.5" x14ac:dyDescent="0.3">
      <c r="A7990" s="23">
        <v>808</v>
      </c>
      <c r="B7990" s="23">
        <v>1</v>
      </c>
      <c r="C7990" s="106">
        <v>120</v>
      </c>
      <c r="D7990" s="6" t="s">
        <v>1</v>
      </c>
      <c r="E7990" s="5" t="s">
        <v>3786</v>
      </c>
      <c r="F7990" s="6" t="s">
        <v>8206</v>
      </c>
      <c r="G7990" s="25">
        <v>33073</v>
      </c>
      <c r="H7990" s="24" t="str">
        <f>IF(G7990=0,"No Exp Date",(IF(I7990&lt;&gt;0,"No Exp Date",IF(G7990&lt;DATE(2013,3,1),DATE(2020,3,1),DATE(YEAR(G7990)+7,MONTH(G7990),DAY(G7990))))))</f>
        <v>No Exp Date</v>
      </c>
      <c r="I7990" s="24">
        <v>43588</v>
      </c>
      <c r="J7990" s="24" t="str">
        <f>IF((H7990)="No Exp Date","N/A","")</f>
        <v>N/A</v>
      </c>
      <c r="K7990" s="27"/>
      <c r="L7990" s="69" t="str">
        <f>IF((K7990)="Amd",EDATE(J7990,18),"N/A")</f>
        <v>N/A</v>
      </c>
      <c r="M7990" s="18"/>
    </row>
    <row r="7991" spans="1:13" s="2" customFormat="1" x14ac:dyDescent="0.3">
      <c r="A7991" s="23">
        <v>808</v>
      </c>
      <c r="B7991" s="23">
        <v>1</v>
      </c>
      <c r="C7991" s="106">
        <v>130</v>
      </c>
      <c r="D7991" s="6" t="s">
        <v>1</v>
      </c>
      <c r="E7991" s="5" t="s">
        <v>3787</v>
      </c>
      <c r="F7991" s="6" t="s">
        <v>8206</v>
      </c>
      <c r="G7991" s="25">
        <v>33973</v>
      </c>
      <c r="H7991" s="24" t="str">
        <f>IF(G7991=0,"No Exp Date",(IF(I7991&lt;&gt;0,"No Exp Date",IF(G7991&lt;DATE(2013,3,1),DATE(2020,3,1),DATE(YEAR(G7991)+7,MONTH(G7991),DAY(G7991))))))</f>
        <v>No Exp Date</v>
      </c>
      <c r="I7991" s="24">
        <v>43588</v>
      </c>
      <c r="J7991" s="24" t="str">
        <f>IF((H7991)="No Exp Date","N/A","")</f>
        <v>N/A</v>
      </c>
      <c r="K7991" s="27"/>
      <c r="L7991" s="69" t="str">
        <f>IF((K7991)="Amd",EDATE(J7991,18),"N/A")</f>
        <v>N/A</v>
      </c>
      <c r="M7991" s="18"/>
    </row>
    <row r="7992" spans="1:13" s="2" customFormat="1" x14ac:dyDescent="0.3">
      <c r="A7992" s="23">
        <v>808</v>
      </c>
      <c r="B7992" s="23">
        <v>1</v>
      </c>
      <c r="C7992" s="106">
        <v>140</v>
      </c>
      <c r="D7992" s="6" t="s">
        <v>3143</v>
      </c>
      <c r="E7992" s="5" t="s">
        <v>7888</v>
      </c>
      <c r="F7992" s="6"/>
      <c r="G7992" s="25">
        <v>43588</v>
      </c>
      <c r="H7992" s="24">
        <f>IF(G7992=0,"No Exp Date",(IF(I7992&lt;&gt;0,"No Exp Date",IF(G7992&lt;DATE(2013,3,1),DATE(2020,3,1),DATE(YEAR(G7992)+7,MONTH(G7992),DAY(G7992))))))</f>
        <v>46145</v>
      </c>
      <c r="I7992" s="24"/>
      <c r="J7992" s="24" t="str">
        <f>IF((H7992)="No Exp Date","N/A","")</f>
        <v/>
      </c>
      <c r="K7992" s="27"/>
      <c r="L7992" s="69" t="str">
        <f>IF((K7992)="Amd",EDATE(J7992,18),"N/A")</f>
        <v>N/A</v>
      </c>
      <c r="M7992" s="18"/>
    </row>
    <row r="7993" spans="1:13" s="2" customFormat="1" ht="51" x14ac:dyDescent="0.3">
      <c r="A7993" s="23">
        <v>808</v>
      </c>
      <c r="B7993" s="23">
        <v>1</v>
      </c>
      <c r="C7993" s="106">
        <v>150</v>
      </c>
      <c r="D7993" s="6" t="s">
        <v>1</v>
      </c>
      <c r="E7993" s="5" t="s">
        <v>3788</v>
      </c>
      <c r="F7993" s="6" t="s">
        <v>8206</v>
      </c>
      <c r="G7993" s="25">
        <v>39178</v>
      </c>
      <c r="H7993" s="24" t="str">
        <f>IF(G7993=0,"No Exp Date",(IF(I7993&lt;&gt;0,"No Exp Date",IF(G7993&lt;DATE(2013,3,1),DATE(2020,3,1),DATE(YEAR(G7993)+7,MONTH(G7993),DAY(G7993))))))</f>
        <v>No Exp Date</v>
      </c>
      <c r="I7993" s="24">
        <v>43588</v>
      </c>
      <c r="J7993" s="24" t="str">
        <f>IF((H7993)="No Exp Date","N/A","")</f>
        <v>N/A</v>
      </c>
      <c r="K7993" s="27"/>
      <c r="L7993" s="69" t="str">
        <f>IF((K7993)="Amd",EDATE(J7993,18),"N/A")</f>
        <v>N/A</v>
      </c>
      <c r="M7993" s="18"/>
    </row>
    <row r="7994" spans="1:13" s="2" customFormat="1" ht="25.5" x14ac:dyDescent="0.3">
      <c r="A7994" s="23">
        <v>808</v>
      </c>
      <c r="B7994" s="23">
        <v>1</v>
      </c>
      <c r="C7994" s="106">
        <v>160</v>
      </c>
      <c r="D7994" s="6" t="s">
        <v>1</v>
      </c>
      <c r="E7994" s="5" t="s">
        <v>3789</v>
      </c>
      <c r="F7994" s="6" t="s">
        <v>8206</v>
      </c>
      <c r="G7994" s="25">
        <v>42678</v>
      </c>
      <c r="H7994" s="24" t="str">
        <f>IF(G7994=0,"No Exp Date",(IF(I7994&lt;&gt;0,"No Exp Date",IF(G7994&lt;DATE(2013,3,1),DATE(2020,3,1),DATE(YEAR(G7994)+7,MONTH(G7994),DAY(G7994))))))</f>
        <v>No Exp Date</v>
      </c>
      <c r="I7994" s="24">
        <v>43588</v>
      </c>
      <c r="J7994" s="24" t="str">
        <f>IF((H7994)="No Exp Date","N/A","")</f>
        <v>N/A</v>
      </c>
      <c r="K7994" s="27"/>
      <c r="L7994" s="69" t="str">
        <f>IF((K7994)="Amd",EDATE(J7994,18),"N/A")</f>
        <v>N/A</v>
      </c>
      <c r="M7994" s="18"/>
    </row>
    <row r="7995" spans="1:13" s="2" customFormat="1" ht="25.5" x14ac:dyDescent="0.3">
      <c r="A7995" s="23">
        <v>808</v>
      </c>
      <c r="B7995" s="23">
        <v>1</v>
      </c>
      <c r="C7995" s="106">
        <v>161</v>
      </c>
      <c r="D7995" s="23" t="s">
        <v>1</v>
      </c>
      <c r="E7995" s="18" t="s">
        <v>7978</v>
      </c>
      <c r="F7995" s="6" t="s">
        <v>135</v>
      </c>
      <c r="G7995" s="25">
        <v>43588</v>
      </c>
      <c r="H7995" s="24" t="str">
        <f>IF(G7995=0,"No Exp Date",(IF(I7995&lt;&gt;0,"No Exp Date",IF(G7995&lt;DATE(2013,3,1),DATE(2020,3,1),DATE(YEAR(G7995)+7,MONTH(G7995),DAY(G7995))))))</f>
        <v>No Exp Date</v>
      </c>
      <c r="I7995" s="24">
        <v>43588</v>
      </c>
      <c r="J7995" s="24" t="s">
        <v>7889</v>
      </c>
      <c r="K7995" s="27"/>
      <c r="L7995" s="69" t="s">
        <v>7890</v>
      </c>
      <c r="M7995" s="18"/>
    </row>
    <row r="7996" spans="1:13" s="2" customFormat="1" x14ac:dyDescent="0.3">
      <c r="A7996" s="23">
        <v>808</v>
      </c>
      <c r="B7996" s="23">
        <v>1</v>
      </c>
      <c r="C7996" s="106">
        <v>170</v>
      </c>
      <c r="D7996" s="23" t="s">
        <v>3143</v>
      </c>
      <c r="E7996" s="18" t="s">
        <v>3848</v>
      </c>
      <c r="F7996" s="6"/>
      <c r="G7996" s="25">
        <v>43770</v>
      </c>
      <c r="H7996" s="24">
        <f>IF(G7996=0,"No Exp Date",(IF(I7996&lt;&gt;0,"No Exp Date",IF(G7996&lt;DATE(2013,3,1),DATE(2020,3,1),DATE(YEAR(G7996)+7,MONTH(G7996),DAY(G7996))))))</f>
        <v>46327</v>
      </c>
      <c r="I7996" s="24"/>
      <c r="J7996" s="24" t="str">
        <f>IF((H7996)="No Exp Date","N/A","")</f>
        <v/>
      </c>
      <c r="K7996" s="27"/>
      <c r="L7996" s="69" t="str">
        <f>IF((K7996)="Amd",EDATE(J7996,18),"N/A")</f>
        <v>N/A</v>
      </c>
      <c r="M7996" s="18"/>
    </row>
    <row r="7997" spans="1:13" s="2" customFormat="1" x14ac:dyDescent="0.3">
      <c r="A7997" s="23">
        <v>808</v>
      </c>
      <c r="B7997" s="23">
        <v>1</v>
      </c>
      <c r="C7997" s="106">
        <v>180</v>
      </c>
      <c r="D7997" s="23" t="s">
        <v>1</v>
      </c>
      <c r="E7997" s="18" t="s">
        <v>7878</v>
      </c>
      <c r="F7997" s="6" t="s">
        <v>8783</v>
      </c>
      <c r="G7997" s="25"/>
      <c r="H7997" s="24" t="str">
        <f>IF(G7997=0,"No Exp Date",(IF(I7997&lt;&gt;0,"No Exp Date",IF(G7997&lt;DATE(2013,3,1),DATE(2020,3,1),DATE(YEAR(G7997)+7,MONTH(G7997),DAY(G7997))))))</f>
        <v>No Exp Date</v>
      </c>
      <c r="I7997" s="24"/>
      <c r="J7997" s="24" t="str">
        <f>IF((H7997)="No Exp Date","N/A","")</f>
        <v>N/A</v>
      </c>
      <c r="K7997" s="27"/>
      <c r="L7997" s="69" t="str">
        <f>IF((K7997)="Amd",EDATE(J7997,18),"N/A")</f>
        <v>N/A</v>
      </c>
      <c r="M7997" s="18"/>
    </row>
    <row r="7998" spans="1:13" s="2" customFormat="1" x14ac:dyDescent="0.3">
      <c r="A7998" s="23">
        <v>808</v>
      </c>
      <c r="B7998" s="23">
        <v>2</v>
      </c>
      <c r="C7998" s="106">
        <v>15</v>
      </c>
      <c r="D7998" s="6" t="s">
        <v>1</v>
      </c>
      <c r="E7998" s="5" t="s">
        <v>6611</v>
      </c>
      <c r="F7998" s="6" t="s">
        <v>10320</v>
      </c>
      <c r="G7998" s="25"/>
      <c r="H7998" s="24" t="str">
        <f>IF(G7998=0,"No Exp Date",(IF(I7998&lt;&gt;0,"No Exp Date",IF(G7998&lt;DATE(2013,3,1),DATE(2020,3,1),DATE(YEAR(G7998)+7,MONTH(G7998),DAY(G7998))))))</f>
        <v>No Exp Date</v>
      </c>
      <c r="I7998" s="24"/>
      <c r="J7998" s="24" t="str">
        <f>IF((H7998)="No Exp Date","N/A","")</f>
        <v>N/A</v>
      </c>
      <c r="K7998" s="27"/>
      <c r="L7998" s="69" t="str">
        <f>IF((K7998)="Amd",EDATE(J7998,18),"N/A")</f>
        <v>N/A</v>
      </c>
      <c r="M7998" s="18"/>
    </row>
    <row r="7999" spans="1:13" s="2" customFormat="1" x14ac:dyDescent="0.3">
      <c r="A7999" s="23">
        <v>808</v>
      </c>
      <c r="B7999" s="23">
        <v>2</v>
      </c>
      <c r="C7999" s="106">
        <v>16</v>
      </c>
      <c r="D7999" s="6" t="s">
        <v>1</v>
      </c>
      <c r="E7999" s="18"/>
      <c r="F7999" s="5" t="s">
        <v>9518</v>
      </c>
      <c r="G7999" s="25"/>
      <c r="H7999" s="24" t="str">
        <f>IF(G7999=0,"No Exp Date",(IF(I7999&lt;&gt;0,"No Exp Date",IF(G7999&lt;DATE(2013,3,1),DATE(2020,3,1),DATE(YEAR(G7999)+7,MONTH(G7999),DAY(G7999))))))</f>
        <v>No Exp Date</v>
      </c>
      <c r="I7999" s="24"/>
      <c r="J7999" s="24" t="str">
        <f>IF((H7999)="No Exp Date","N/A","")</f>
        <v>N/A</v>
      </c>
      <c r="K7999" s="27"/>
      <c r="L7999" s="69" t="str">
        <f>IF((K7999)="Amd",EDATE(J7999,18),"N/A")</f>
        <v>N/A</v>
      </c>
      <c r="M7999" s="18"/>
    </row>
    <row r="8000" spans="1:13" s="2" customFormat="1" x14ac:dyDescent="0.3">
      <c r="A8000" s="23">
        <v>808</v>
      </c>
      <c r="B8000" s="23">
        <v>2</v>
      </c>
      <c r="C8000" s="106">
        <v>25</v>
      </c>
      <c r="D8000" s="6" t="s">
        <v>1</v>
      </c>
      <c r="E8000" s="5" t="s">
        <v>7014</v>
      </c>
      <c r="F8000" s="6" t="s">
        <v>10320</v>
      </c>
      <c r="G8000" s="25"/>
      <c r="H8000" s="24" t="str">
        <f>IF(G8000=0,"No Exp Date",(IF(I8000&lt;&gt;0,"No Exp Date",IF(G8000&lt;DATE(2013,3,1),DATE(2020,3,1),DATE(YEAR(G8000)+7,MONTH(G8000),DAY(G8000))))))</f>
        <v>No Exp Date</v>
      </c>
      <c r="I8000" s="24"/>
      <c r="J8000" s="24" t="str">
        <f>IF((H8000)="No Exp Date","N/A","")</f>
        <v>N/A</v>
      </c>
      <c r="K8000" s="27"/>
      <c r="L8000" s="69" t="str">
        <f>IF((K8000)="Amd",EDATE(J8000,18),"N/A")</f>
        <v>N/A</v>
      </c>
      <c r="M8000" s="18"/>
    </row>
    <row r="8001" spans="1:13" s="2" customFormat="1" x14ac:dyDescent="0.3">
      <c r="A8001" s="23">
        <v>808</v>
      </c>
      <c r="B8001" s="23">
        <v>2</v>
      </c>
      <c r="C8001" s="106">
        <v>26</v>
      </c>
      <c r="D8001" s="6" t="s">
        <v>1</v>
      </c>
      <c r="E8001" s="18"/>
      <c r="F8001" s="5" t="s">
        <v>9518</v>
      </c>
      <c r="G8001" s="25"/>
      <c r="H8001" s="24" t="str">
        <f>IF(G8001=0,"No Exp Date",(IF(I8001&lt;&gt;0,"No Exp Date",IF(G8001&lt;DATE(2013,3,1),DATE(2020,3,1),DATE(YEAR(G8001)+7,MONTH(G8001),DAY(G8001))))))</f>
        <v>No Exp Date</v>
      </c>
      <c r="I8001" s="24"/>
      <c r="J8001" s="24" t="str">
        <f>IF((H8001)="No Exp Date","N/A","")</f>
        <v>N/A</v>
      </c>
      <c r="K8001" s="27"/>
      <c r="L8001" s="69" t="str">
        <f>IF((K8001)="Amd",EDATE(J8001,18),"N/A")</f>
        <v>N/A</v>
      </c>
      <c r="M8001" s="18"/>
    </row>
    <row r="8002" spans="1:13" s="2" customFormat="1" x14ac:dyDescent="0.3">
      <c r="A8002" s="23">
        <v>808</v>
      </c>
      <c r="B8002" s="23">
        <v>2</v>
      </c>
      <c r="C8002" s="106">
        <v>30</v>
      </c>
      <c r="D8002" s="6" t="s">
        <v>1</v>
      </c>
      <c r="E8002" s="18"/>
      <c r="F8002" s="5" t="s">
        <v>9518</v>
      </c>
      <c r="G8002" s="25"/>
      <c r="H8002" s="24" t="str">
        <f>IF(G8002=0,"No Exp Date",(IF(I8002&lt;&gt;0,"No Exp Date",IF(G8002&lt;DATE(2013,3,1),DATE(2020,3,1),DATE(YEAR(G8002)+7,MONTH(G8002),DAY(G8002))))))</f>
        <v>No Exp Date</v>
      </c>
      <c r="I8002" s="24"/>
      <c r="J8002" s="24" t="str">
        <f>IF((H8002)="No Exp Date","N/A","")</f>
        <v>N/A</v>
      </c>
      <c r="K8002" s="27"/>
      <c r="L8002" s="69" t="str">
        <f>IF((K8002)="Amd",EDATE(J8002,18),"N/A")</f>
        <v>N/A</v>
      </c>
      <c r="M8002" s="18"/>
    </row>
    <row r="8003" spans="1:13" s="2" customFormat="1" x14ac:dyDescent="0.3">
      <c r="A8003" s="23">
        <v>808</v>
      </c>
      <c r="B8003" s="23">
        <v>3</v>
      </c>
      <c r="C8003" s="106">
        <v>10</v>
      </c>
      <c r="D8003" s="6" t="s">
        <v>1</v>
      </c>
      <c r="E8003" s="5" t="s">
        <v>7016</v>
      </c>
      <c r="F8003" s="6" t="s">
        <v>10321</v>
      </c>
      <c r="G8003" s="25"/>
      <c r="H8003" s="24" t="str">
        <f>IF(G8003=0,"No Exp Date",(IF(I8003&lt;&gt;0,"No Exp Date",IF(G8003&lt;DATE(2013,3,1),DATE(2020,3,1),DATE(YEAR(G8003)+7,MONTH(G8003),DAY(G8003))))))</f>
        <v>No Exp Date</v>
      </c>
      <c r="I8003" s="24"/>
      <c r="J8003" s="24" t="str">
        <f>IF((H8003)="No Exp Date","N/A","")</f>
        <v>N/A</v>
      </c>
      <c r="K8003" s="27"/>
      <c r="L8003" s="69" t="str">
        <f>IF((K8003)="Amd",EDATE(J8003,18),"N/A")</f>
        <v>N/A</v>
      </c>
      <c r="M8003" s="18"/>
    </row>
    <row r="8004" spans="1:13" s="2" customFormat="1" x14ac:dyDescent="0.3">
      <c r="A8004" s="23">
        <v>808</v>
      </c>
      <c r="B8004" s="23">
        <v>3</v>
      </c>
      <c r="C8004" s="106">
        <v>20</v>
      </c>
      <c r="D8004" s="6" t="s">
        <v>1</v>
      </c>
      <c r="E8004" s="5" t="s">
        <v>3281</v>
      </c>
      <c r="F8004" s="6" t="s">
        <v>8207</v>
      </c>
      <c r="G8004" s="25">
        <v>42825</v>
      </c>
      <c r="H8004" s="24" t="str">
        <f>IF(G8004=0,"No Exp Date",(IF(I8004&lt;&gt;0,"No Exp Date",IF(G8004&lt;DATE(2013,3,1),DATE(2020,3,1),DATE(YEAR(G8004)+7,MONTH(G8004),DAY(G8004))))))</f>
        <v>No Exp Date</v>
      </c>
      <c r="I8004" s="24">
        <v>43588</v>
      </c>
      <c r="J8004" s="24" t="str">
        <f>IF((H8004)="No Exp Date","N/A","")</f>
        <v>N/A</v>
      </c>
      <c r="K8004" s="27"/>
      <c r="L8004" s="69" t="str">
        <f>IF((K8004)="Amd",EDATE(J8004,18),"N/A")</f>
        <v>N/A</v>
      </c>
      <c r="M8004" s="18"/>
    </row>
    <row r="8005" spans="1:13" s="2" customFormat="1" x14ac:dyDescent="0.3">
      <c r="A8005" s="23">
        <v>808</v>
      </c>
      <c r="B8005" s="23">
        <v>3</v>
      </c>
      <c r="C8005" s="106">
        <v>30</v>
      </c>
      <c r="D8005" s="6" t="s">
        <v>1</v>
      </c>
      <c r="E8005" s="5" t="s">
        <v>7015</v>
      </c>
      <c r="F8005" s="6" t="s">
        <v>10322</v>
      </c>
      <c r="G8005" s="25">
        <v>29895</v>
      </c>
      <c r="H8005" s="24" t="str">
        <f>IF(G8005=0,"No Exp Date",(IF(I8005&lt;&gt;0,"No Exp Date",IF(G8005&lt;DATE(2013,3,1),DATE(2020,3,1),DATE(YEAR(G8005)+7,MONTH(G8005),DAY(G8005))))))</f>
        <v>No Exp Date</v>
      </c>
      <c r="I8005" s="24">
        <v>42825</v>
      </c>
      <c r="J8005" s="24" t="str">
        <f>IF((H8005)="No Exp Date","N/A","")</f>
        <v>N/A</v>
      </c>
      <c r="K8005" s="27"/>
      <c r="L8005" s="69" t="str">
        <f>IF((K8005)="Amd",EDATE(J8005,18),"N/A")</f>
        <v>N/A</v>
      </c>
      <c r="M8005" s="18"/>
    </row>
    <row r="8006" spans="1:13" s="2" customFormat="1" x14ac:dyDescent="0.3">
      <c r="A8006" s="23">
        <v>808</v>
      </c>
      <c r="B8006" s="23">
        <v>3</v>
      </c>
      <c r="C8006" s="106">
        <v>31</v>
      </c>
      <c r="D8006" s="6" t="s">
        <v>1</v>
      </c>
      <c r="E8006" s="5" t="s">
        <v>3790</v>
      </c>
      <c r="F8006" s="6" t="s">
        <v>135</v>
      </c>
      <c r="G8006" s="25">
        <v>42825</v>
      </c>
      <c r="H8006" s="24" t="str">
        <f>IF(G8006=0,"No Exp Date",(IF(I8006&lt;&gt;0,"No Exp Date",IF(G8006&lt;DATE(2013,3,1),DATE(2020,3,1),DATE(YEAR(G8006)+7,MONTH(G8006),DAY(G8006))))))</f>
        <v>No Exp Date</v>
      </c>
      <c r="I8006" s="24">
        <v>42825</v>
      </c>
      <c r="J8006" s="24" t="str">
        <f>IF((H8006)="No Exp Date","N/A","")</f>
        <v>N/A</v>
      </c>
      <c r="K8006" s="27"/>
      <c r="L8006" s="69" t="str">
        <f>IF((K8006)="Amd",EDATE(J8006,18),"N/A")</f>
        <v>N/A</v>
      </c>
      <c r="M8006" s="18"/>
    </row>
    <row r="8007" spans="1:13" s="2" customFormat="1" x14ac:dyDescent="0.3">
      <c r="A8007" s="23">
        <v>808</v>
      </c>
      <c r="B8007" s="23">
        <v>3</v>
      </c>
      <c r="C8007" s="106">
        <v>40</v>
      </c>
      <c r="D8007" s="6" t="s">
        <v>1</v>
      </c>
      <c r="E8007" s="6"/>
      <c r="F8007" s="5" t="s">
        <v>10323</v>
      </c>
      <c r="G8007" s="25"/>
      <c r="H8007" s="24" t="str">
        <f>IF(G8007=0,"No Exp Date",(IF(I8007&lt;&gt;0,"No Exp Date",IF(G8007&lt;DATE(2013,3,1),DATE(2020,3,1),DATE(YEAR(G8007)+7,MONTH(G8007),DAY(G8007))))))</f>
        <v>No Exp Date</v>
      </c>
      <c r="I8007" s="24"/>
      <c r="J8007" s="24" t="str">
        <f>IF((H8007)="No Exp Date","N/A","")</f>
        <v>N/A</v>
      </c>
      <c r="K8007" s="27"/>
      <c r="L8007" s="69" t="str">
        <f>IF((K8007)="Amd",EDATE(J8007,18),"N/A")</f>
        <v>N/A</v>
      </c>
      <c r="M8007" s="18"/>
    </row>
    <row r="8008" spans="1:13" s="2" customFormat="1" x14ac:dyDescent="0.3">
      <c r="A8008" s="23">
        <v>808</v>
      </c>
      <c r="B8008" s="23">
        <v>3</v>
      </c>
      <c r="C8008" s="106">
        <v>50</v>
      </c>
      <c r="D8008" s="6" t="s">
        <v>3143</v>
      </c>
      <c r="E8008" s="5" t="s">
        <v>8208</v>
      </c>
      <c r="F8008" s="6"/>
      <c r="G8008" s="25">
        <v>43588</v>
      </c>
      <c r="H8008" s="24">
        <f>IF(G8008=0,"No Exp Date",(IF(I8008&lt;&gt;0,"No Exp Date",IF(G8008&lt;DATE(2013,3,1),DATE(2020,3,1),DATE(YEAR(G8008)+7,MONTH(G8008),DAY(G8008))))))</f>
        <v>46145</v>
      </c>
      <c r="I8008" s="24"/>
      <c r="J8008" s="24" t="str">
        <f>IF((H8008)="No Exp Date","N/A","")</f>
        <v/>
      </c>
      <c r="K8008" s="27"/>
      <c r="L8008" s="69" t="str">
        <f>IF((K8008)="Amd",EDATE(J8008,18),"N/A")</f>
        <v>N/A</v>
      </c>
      <c r="M8008" s="18"/>
    </row>
    <row r="8009" spans="1:13" s="2" customFormat="1" ht="25.5" x14ac:dyDescent="0.3">
      <c r="A8009" s="23">
        <v>808</v>
      </c>
      <c r="B8009" s="23">
        <v>3</v>
      </c>
      <c r="C8009" s="106">
        <v>60</v>
      </c>
      <c r="D8009" s="6" t="s">
        <v>1</v>
      </c>
      <c r="E8009" s="5" t="s">
        <v>3791</v>
      </c>
      <c r="F8009" s="6" t="s">
        <v>8207</v>
      </c>
      <c r="G8009" s="25">
        <v>31687</v>
      </c>
      <c r="H8009" s="24" t="str">
        <f>IF(G8009=0,"No Exp Date",(IF(I8009&lt;&gt;0,"No Exp Date",IF(G8009&lt;DATE(2013,3,1),DATE(2020,3,1),DATE(YEAR(G8009)+7,MONTH(G8009),DAY(G8009))))))</f>
        <v>No Exp Date</v>
      </c>
      <c r="I8009" s="24">
        <v>43588</v>
      </c>
      <c r="J8009" s="24" t="str">
        <f>IF((H8009)="No Exp Date","N/A","")</f>
        <v>N/A</v>
      </c>
      <c r="K8009" s="27"/>
      <c r="L8009" s="69" t="str">
        <f>IF((K8009)="Amd",EDATE(J8009,18),"N/A")</f>
        <v>N/A</v>
      </c>
      <c r="M8009" s="18"/>
    </row>
    <row r="8010" spans="1:13" s="2" customFormat="1" x14ac:dyDescent="0.3">
      <c r="A8010" s="23">
        <v>808</v>
      </c>
      <c r="B8010" s="23">
        <v>3</v>
      </c>
      <c r="C8010" s="106">
        <v>61</v>
      </c>
      <c r="D8010" s="23" t="s">
        <v>1</v>
      </c>
      <c r="E8010" s="18" t="s">
        <v>8209</v>
      </c>
      <c r="F8010" s="6" t="s">
        <v>135</v>
      </c>
      <c r="G8010" s="25">
        <v>43588</v>
      </c>
      <c r="H8010" s="24" t="str">
        <f>IF(G8010=0,"No Exp Date",(IF(I8010&lt;&gt;0,"No Exp Date",IF(G8010&lt;DATE(2013,3,1),DATE(2020,3,1),DATE(YEAR(G8010)+7,MONTH(G8010),DAY(G8010))))))</f>
        <v>No Exp Date</v>
      </c>
      <c r="I8010" s="24">
        <v>43588</v>
      </c>
      <c r="J8010" s="24" t="str">
        <f>IF((H8010)="No Exp Date","N/A","")</f>
        <v>N/A</v>
      </c>
      <c r="K8010" s="27"/>
      <c r="L8010" s="69" t="str">
        <f>IF((K8010)="Amd",EDATE(J8010,18),"N/A")</f>
        <v>N/A</v>
      </c>
      <c r="M8010" s="18"/>
    </row>
    <row r="8011" spans="1:13" s="2" customFormat="1" x14ac:dyDescent="0.3">
      <c r="A8011" s="23">
        <v>808</v>
      </c>
      <c r="B8011" s="23">
        <v>3</v>
      </c>
      <c r="C8011" s="106">
        <v>70</v>
      </c>
      <c r="D8011" s="6" t="s">
        <v>1</v>
      </c>
      <c r="E8011" s="5"/>
      <c r="F8011" s="6" t="s">
        <v>9071</v>
      </c>
      <c r="G8011" s="25"/>
      <c r="H8011" s="24" t="str">
        <f>IF(G8011=0,"No Exp Date",(IF(I8011&lt;&gt;0,"No Exp Date",IF(G8011&lt;DATE(2013,3,1),DATE(2020,3,1),DATE(YEAR(G8011)+7,MONTH(G8011),DAY(G8011))))))</f>
        <v>No Exp Date</v>
      </c>
      <c r="I8011" s="24"/>
      <c r="J8011" s="24" t="str">
        <f>IF((H8011)="No Exp Date","N/A","")</f>
        <v>N/A</v>
      </c>
      <c r="K8011" s="27"/>
      <c r="L8011" s="69" t="str">
        <f>IF((K8011)="Amd",EDATE(J8011,18),"N/A")</f>
        <v>N/A</v>
      </c>
      <c r="M8011" s="18"/>
    </row>
    <row r="8012" spans="1:13" s="2" customFormat="1" x14ac:dyDescent="0.3">
      <c r="A8012" s="23">
        <v>808</v>
      </c>
      <c r="B8012" s="23">
        <v>4</v>
      </c>
      <c r="C8012" s="106">
        <v>15</v>
      </c>
      <c r="D8012" s="6" t="s">
        <v>1</v>
      </c>
      <c r="E8012" s="18"/>
      <c r="F8012" s="5" t="s">
        <v>9518</v>
      </c>
      <c r="G8012" s="25"/>
      <c r="H8012" s="24" t="str">
        <f>IF(G8012=0,"No Exp Date",(IF(I8012&lt;&gt;0,"No Exp Date",IF(G8012&lt;DATE(2013,3,1),DATE(2020,3,1),DATE(YEAR(G8012)+7,MONTH(G8012),DAY(G8012))))))</f>
        <v>No Exp Date</v>
      </c>
      <c r="I8012" s="24"/>
      <c r="J8012" s="24" t="str">
        <f>IF((H8012)="No Exp Date","N/A","")</f>
        <v>N/A</v>
      </c>
      <c r="K8012" s="27"/>
      <c r="L8012" s="69" t="str">
        <f>IF((K8012)="Amd",EDATE(J8012,18),"N/A")</f>
        <v>N/A</v>
      </c>
      <c r="M8012" s="18"/>
    </row>
    <row r="8013" spans="1:13" s="2" customFormat="1" ht="25.5" x14ac:dyDescent="0.3">
      <c r="A8013" s="23">
        <v>808</v>
      </c>
      <c r="B8013" s="23">
        <v>4</v>
      </c>
      <c r="C8013" s="106">
        <v>20</v>
      </c>
      <c r="D8013" s="6" t="s">
        <v>1</v>
      </c>
      <c r="E8013" s="5" t="s">
        <v>7017</v>
      </c>
      <c r="F8013" s="6" t="s">
        <v>7180</v>
      </c>
      <c r="G8013" s="25">
        <v>30011</v>
      </c>
      <c r="H8013" s="24" t="str">
        <f>IF(G8013=0,"No Exp Date",(IF(I8013&lt;&gt;0,"No Exp Date",IF(G8013&lt;DATE(2013,3,1),DATE(2020,3,1),DATE(YEAR(G8013)+7,MONTH(G8013),DAY(G8013))))))</f>
        <v>No Exp Date</v>
      </c>
      <c r="I8013" s="24">
        <v>42678</v>
      </c>
      <c r="J8013" s="24" t="str">
        <f>IF((H8013)="No Exp Date","N/A","")</f>
        <v>N/A</v>
      </c>
      <c r="K8013" s="27"/>
      <c r="L8013" s="69" t="str">
        <f>IF((K8013)="Amd",EDATE(J8013,18),"N/A")</f>
        <v>N/A</v>
      </c>
      <c r="M8013" s="18"/>
    </row>
    <row r="8014" spans="1:13" s="2" customFormat="1" x14ac:dyDescent="0.3">
      <c r="A8014" s="23">
        <v>808</v>
      </c>
      <c r="B8014" s="23">
        <v>4</v>
      </c>
      <c r="C8014" s="106">
        <v>21</v>
      </c>
      <c r="D8014" s="6" t="s">
        <v>1</v>
      </c>
      <c r="E8014" s="5" t="s">
        <v>3792</v>
      </c>
      <c r="F8014" s="6" t="s">
        <v>135</v>
      </c>
      <c r="G8014" s="25">
        <v>42678</v>
      </c>
      <c r="H8014" s="24" t="str">
        <f>IF(G8014=0,"No Exp Date",(IF(I8014&lt;&gt;0,"No Exp Date",IF(G8014&lt;DATE(2013,3,1),DATE(2020,3,1),DATE(YEAR(G8014)+7,MONTH(G8014),DAY(G8014))))))</f>
        <v>No Exp Date</v>
      </c>
      <c r="I8014" s="24">
        <v>42678</v>
      </c>
      <c r="J8014" s="24" t="str">
        <f>IF((H8014)="No Exp Date","N/A","")</f>
        <v>N/A</v>
      </c>
      <c r="K8014" s="27"/>
      <c r="L8014" s="69" t="str">
        <f>IF((K8014)="Amd",EDATE(J8014,18),"N/A")</f>
        <v>N/A</v>
      </c>
      <c r="M8014" s="18"/>
    </row>
    <row r="8015" spans="1:13" s="2" customFormat="1" x14ac:dyDescent="0.3">
      <c r="A8015" s="23">
        <v>808</v>
      </c>
      <c r="B8015" s="23">
        <v>5</v>
      </c>
      <c r="C8015" s="106">
        <v>10</v>
      </c>
      <c r="D8015" s="6" t="s">
        <v>1</v>
      </c>
      <c r="E8015" s="5" t="s">
        <v>6959</v>
      </c>
      <c r="F8015" s="6" t="s">
        <v>6958</v>
      </c>
      <c r="G8015" s="25">
        <v>27556</v>
      </c>
      <c r="H8015" s="24" t="str">
        <f>IF(G8015=0,"No Exp Date",(IF(I8015&lt;&gt;0,"No Exp Date",IF(G8015&lt;DATE(2013,3,1),DATE(2020,3,1),DATE(YEAR(G8015)+7,MONTH(G8015),DAY(G8015))))))</f>
        <v>No Exp Date</v>
      </c>
      <c r="I8015" s="24">
        <v>42825</v>
      </c>
      <c r="J8015" s="24" t="str">
        <f>IF((H8015)="No Exp Date","N/A","")</f>
        <v>N/A</v>
      </c>
      <c r="K8015" s="27"/>
      <c r="L8015" s="69" t="str">
        <f>IF((K8015)="Amd",EDATE(J8015,18),"N/A")</f>
        <v>N/A</v>
      </c>
      <c r="M8015" s="18"/>
    </row>
    <row r="8016" spans="1:13" s="2" customFormat="1" ht="25.5" x14ac:dyDescent="0.3">
      <c r="A8016" s="23">
        <v>808</v>
      </c>
      <c r="B8016" s="23">
        <v>5</v>
      </c>
      <c r="C8016" s="106">
        <v>11</v>
      </c>
      <c r="D8016" s="6" t="s">
        <v>1</v>
      </c>
      <c r="E8016" s="5" t="s">
        <v>3793</v>
      </c>
      <c r="F8016" s="6" t="s">
        <v>135</v>
      </c>
      <c r="G8016" s="25">
        <v>42825</v>
      </c>
      <c r="H8016" s="24" t="str">
        <f>IF(G8016=0,"No Exp Date",(IF(I8016&lt;&gt;0,"No Exp Date",IF(G8016&lt;DATE(2013,3,1),DATE(2020,3,1),DATE(YEAR(G8016)+7,MONTH(G8016),DAY(G8016))))))</f>
        <v>No Exp Date</v>
      </c>
      <c r="I8016" s="24">
        <v>42825</v>
      </c>
      <c r="J8016" s="24" t="str">
        <f>IF((H8016)="No Exp Date","N/A","")</f>
        <v>N/A</v>
      </c>
      <c r="K8016" s="27"/>
      <c r="L8016" s="69" t="str">
        <f>IF((K8016)="Amd",EDATE(J8016,18),"N/A")</f>
        <v>N/A</v>
      </c>
      <c r="M8016" s="18"/>
    </row>
    <row r="8017" spans="1:13" s="2" customFormat="1" x14ac:dyDescent="0.3">
      <c r="A8017" s="23">
        <v>808</v>
      </c>
      <c r="B8017" s="23">
        <v>5</v>
      </c>
      <c r="C8017" s="106">
        <v>20</v>
      </c>
      <c r="D8017" s="6" t="s">
        <v>1</v>
      </c>
      <c r="E8017" s="5" t="s">
        <v>7018</v>
      </c>
      <c r="F8017" s="6" t="s">
        <v>6958</v>
      </c>
      <c r="G8017" s="25">
        <v>27556</v>
      </c>
      <c r="H8017" s="24" t="str">
        <f>IF(G8017=0,"No Exp Date",(IF(I8017&lt;&gt;0,"No Exp Date",IF(G8017&lt;DATE(2013,3,1),DATE(2020,3,1),DATE(YEAR(G8017)+7,MONTH(G8017),DAY(G8017))))))</f>
        <v>No Exp Date</v>
      </c>
      <c r="I8017" s="24">
        <v>42797</v>
      </c>
      <c r="J8017" s="24" t="str">
        <f>IF((H8017)="No Exp Date","N/A","")</f>
        <v>N/A</v>
      </c>
      <c r="K8017" s="27"/>
      <c r="L8017" s="69" t="str">
        <f>IF((K8017)="Amd",EDATE(J8017,18),"N/A")</f>
        <v>N/A</v>
      </c>
      <c r="M8017" s="18"/>
    </row>
    <row r="8018" spans="1:13" s="2" customFormat="1" x14ac:dyDescent="0.3">
      <c r="A8018" s="23">
        <v>808</v>
      </c>
      <c r="B8018" s="23">
        <v>5</v>
      </c>
      <c r="C8018" s="106">
        <v>30</v>
      </c>
      <c r="D8018" s="6" t="s">
        <v>1</v>
      </c>
      <c r="E8018" s="5" t="s">
        <v>984</v>
      </c>
      <c r="F8018" s="6" t="s">
        <v>6958</v>
      </c>
      <c r="G8018" s="25">
        <v>27556</v>
      </c>
      <c r="H8018" s="24" t="str">
        <f>IF(G8018=0,"No Exp Date",(IF(I8018&lt;&gt;0,"No Exp Date",IF(G8018&lt;DATE(2013,3,1),DATE(2020,3,1),DATE(YEAR(G8018)+7,MONTH(G8018),DAY(G8018))))))</f>
        <v>No Exp Date</v>
      </c>
      <c r="I8018" s="24">
        <v>42797</v>
      </c>
      <c r="J8018" s="24" t="str">
        <f>IF((H8018)="No Exp Date","N/A","")</f>
        <v>N/A</v>
      </c>
      <c r="K8018" s="27"/>
      <c r="L8018" s="69" t="str">
        <f>IF((K8018)="Amd",EDATE(J8018,18),"N/A")</f>
        <v>N/A</v>
      </c>
      <c r="M8018" s="18"/>
    </row>
    <row r="8019" spans="1:13" s="2" customFormat="1" x14ac:dyDescent="0.3">
      <c r="A8019" s="23">
        <v>808</v>
      </c>
      <c r="B8019" s="23">
        <v>5</v>
      </c>
      <c r="C8019" s="106">
        <v>40</v>
      </c>
      <c r="D8019" s="6" t="s">
        <v>1</v>
      </c>
      <c r="E8019" s="5" t="s">
        <v>3794</v>
      </c>
      <c r="F8019" s="6" t="s">
        <v>8210</v>
      </c>
      <c r="G8019" s="25">
        <v>30377</v>
      </c>
      <c r="H8019" s="24" t="str">
        <f>IF(G8019=0,"No Exp Date",(IF(I8019&lt;&gt;0,"No Exp Date",IF(G8019&lt;DATE(2013,3,1),DATE(2020,3,1),DATE(YEAR(G8019)+7,MONTH(G8019),DAY(G8019))))))</f>
        <v>No Exp Date</v>
      </c>
      <c r="I8019" s="24">
        <v>43588</v>
      </c>
      <c r="J8019" s="24" t="str">
        <f>IF((H8019)="No Exp Date","N/A","")</f>
        <v>N/A</v>
      </c>
      <c r="K8019" s="27"/>
      <c r="L8019" s="69" t="str">
        <f>IF((K8019)="Amd",EDATE(J8019,18),"N/A")</f>
        <v>N/A</v>
      </c>
      <c r="M8019" s="18"/>
    </row>
    <row r="8020" spans="1:13" s="2" customFormat="1" x14ac:dyDescent="0.3">
      <c r="A8020" s="23">
        <v>808</v>
      </c>
      <c r="B8020" s="23">
        <v>5</v>
      </c>
      <c r="C8020" s="106">
        <v>41</v>
      </c>
      <c r="D8020" s="23" t="s">
        <v>1</v>
      </c>
      <c r="E8020" s="18" t="s">
        <v>7891</v>
      </c>
      <c r="F8020" s="6" t="s">
        <v>135</v>
      </c>
      <c r="G8020" s="25">
        <v>43588</v>
      </c>
      <c r="H8020" s="24" t="str">
        <f>IF(G8020=0,"No Exp Date",(IF(I8020&lt;&gt;0,"No Exp Date",IF(G8020&lt;DATE(2013,3,1),DATE(2020,3,1),DATE(YEAR(G8020)+7,MONTH(G8020),DAY(G8020))))))</f>
        <v>No Exp Date</v>
      </c>
      <c r="I8020" s="24">
        <v>43588</v>
      </c>
      <c r="J8020" s="24" t="str">
        <f>IF((H8020)="No Exp Date","N/A","")</f>
        <v>N/A</v>
      </c>
      <c r="K8020" s="27"/>
      <c r="L8020" s="69" t="str">
        <f>IF((K8020)="Amd",EDATE(J8020,18),"N/A")</f>
        <v>N/A</v>
      </c>
      <c r="M8020" s="18"/>
    </row>
    <row r="8021" spans="1:13" s="2" customFormat="1" x14ac:dyDescent="0.3">
      <c r="A8021" s="23">
        <v>808</v>
      </c>
      <c r="B8021" s="23">
        <v>6</v>
      </c>
      <c r="C8021" s="106">
        <v>5</v>
      </c>
      <c r="D8021" s="6" t="s">
        <v>1</v>
      </c>
      <c r="E8021" s="5" t="s">
        <v>7019</v>
      </c>
      <c r="F8021" s="6" t="s">
        <v>10324</v>
      </c>
      <c r="G8021" s="25"/>
      <c r="H8021" s="24" t="str">
        <f>IF(G8021=0,"No Exp Date",(IF(I8021&lt;&gt;0,"No Exp Date",IF(G8021&lt;DATE(2013,3,1),DATE(2020,3,1),DATE(YEAR(G8021)+7,MONTH(G8021),DAY(G8021))))))</f>
        <v>No Exp Date</v>
      </c>
      <c r="I8021" s="24"/>
      <c r="J8021" s="24" t="str">
        <f>IF((H8021)="No Exp Date","N/A","")</f>
        <v>N/A</v>
      </c>
      <c r="K8021" s="27"/>
      <c r="L8021" s="69" t="str">
        <f>IF((K8021)="Amd",EDATE(J8021,18),"N/A")</f>
        <v>N/A</v>
      </c>
      <c r="M8021" s="18"/>
    </row>
    <row r="8022" spans="1:13" s="2" customFormat="1" x14ac:dyDescent="0.3">
      <c r="A8022" s="23">
        <v>808</v>
      </c>
      <c r="B8022" s="23">
        <v>6</v>
      </c>
      <c r="C8022" s="106">
        <v>6</v>
      </c>
      <c r="D8022" s="6" t="s">
        <v>1</v>
      </c>
      <c r="E8022" s="5" t="s">
        <v>3795</v>
      </c>
      <c r="F8022" s="6" t="s">
        <v>135</v>
      </c>
      <c r="G8022" s="25"/>
      <c r="H8022" s="24" t="str">
        <f>IF(G8022=0,"No Exp Date",(IF(I8022&lt;&gt;0,"No Exp Date",IF(G8022&lt;DATE(2013,3,1),DATE(2020,3,1),DATE(YEAR(G8022)+7,MONTH(G8022),DAY(G8022))))))</f>
        <v>No Exp Date</v>
      </c>
      <c r="I8022" s="24"/>
      <c r="J8022" s="24" t="str">
        <f>IF((H8022)="No Exp Date","N/A","")</f>
        <v>N/A</v>
      </c>
      <c r="K8022" s="27"/>
      <c r="L8022" s="69" t="str">
        <f>IF((K8022)="Amd",EDATE(J8022,18),"N/A")</f>
        <v>N/A</v>
      </c>
      <c r="M8022" s="18"/>
    </row>
    <row r="8023" spans="1:13" s="2" customFormat="1" x14ac:dyDescent="0.3">
      <c r="A8023" s="23">
        <v>808</v>
      </c>
      <c r="B8023" s="23">
        <v>6</v>
      </c>
      <c r="C8023" s="106">
        <v>10</v>
      </c>
      <c r="D8023" s="6" t="s">
        <v>1</v>
      </c>
      <c r="E8023" s="18"/>
      <c r="F8023" s="5" t="s">
        <v>9518</v>
      </c>
      <c r="G8023" s="25"/>
      <c r="H8023" s="24" t="str">
        <f>IF(G8023=0,"No Exp Date",(IF(I8023&lt;&gt;0,"No Exp Date",IF(G8023&lt;DATE(2013,3,1),DATE(2020,3,1),DATE(YEAR(G8023)+7,MONTH(G8023),DAY(G8023))))))</f>
        <v>No Exp Date</v>
      </c>
      <c r="I8023" s="24"/>
      <c r="J8023" s="24" t="str">
        <f>IF((H8023)="No Exp Date","N/A","")</f>
        <v>N/A</v>
      </c>
      <c r="K8023" s="27"/>
      <c r="L8023" s="69" t="str">
        <f>IF((K8023)="Amd",EDATE(J8023,18),"N/A")</f>
        <v>N/A</v>
      </c>
      <c r="M8023" s="18"/>
    </row>
    <row r="8024" spans="1:13" s="2" customFormat="1" ht="38.25" x14ac:dyDescent="0.3">
      <c r="A8024" s="23">
        <v>808</v>
      </c>
      <c r="B8024" s="23">
        <v>6</v>
      </c>
      <c r="C8024" s="106">
        <v>15</v>
      </c>
      <c r="D8024" s="6" t="s">
        <v>1</v>
      </c>
      <c r="E8024" s="5" t="s">
        <v>3796</v>
      </c>
      <c r="F8024" s="6" t="s">
        <v>8212</v>
      </c>
      <c r="G8024" s="25">
        <v>42216</v>
      </c>
      <c r="H8024" s="24" t="str">
        <f>IF(G8024=0,"No Exp Date",(IF(I8024&lt;&gt;0,"No Exp Date",IF(G8024&lt;DATE(2013,3,1),DATE(2020,3,1),DATE(YEAR(G8024)+7,MONTH(G8024),DAY(G8024))))))</f>
        <v>No Exp Date</v>
      </c>
      <c r="I8024" s="24">
        <v>43588</v>
      </c>
      <c r="J8024" s="24" t="str">
        <f>IF((H8024)="No Exp Date","N/A","")</f>
        <v>N/A</v>
      </c>
      <c r="K8024" s="27"/>
      <c r="L8024" s="69" t="str">
        <f>IF((K8024)="Amd",EDATE(J8024,18),"N/A")</f>
        <v>N/A</v>
      </c>
      <c r="M8024" s="18"/>
    </row>
    <row r="8025" spans="1:13" s="2" customFormat="1" x14ac:dyDescent="0.3">
      <c r="A8025" s="23">
        <v>808</v>
      </c>
      <c r="B8025" s="23">
        <v>6</v>
      </c>
      <c r="C8025" s="106">
        <v>20</v>
      </c>
      <c r="D8025" s="6" t="s">
        <v>1</v>
      </c>
      <c r="E8025" s="18" t="s">
        <v>9072</v>
      </c>
      <c r="F8025" s="5" t="s">
        <v>9076</v>
      </c>
      <c r="G8025" s="25"/>
      <c r="H8025" s="24" t="str">
        <f>IF(G8025=0,"No Exp Date",(IF(I8025&lt;&gt;0,"No Exp Date",IF(G8025&lt;DATE(2013,3,1),DATE(2020,3,1),DATE(YEAR(G8025)+7,MONTH(G8025),DAY(G8025))))))</f>
        <v>No Exp Date</v>
      </c>
      <c r="I8025" s="24"/>
      <c r="J8025" s="24" t="str">
        <f>IF((H8025)="No Exp Date","N/A","")</f>
        <v>N/A</v>
      </c>
      <c r="K8025" s="27"/>
      <c r="L8025" s="69" t="str">
        <f>IF((K8025)="Amd",EDATE(J8025,18),"N/A")</f>
        <v>N/A</v>
      </c>
      <c r="M8025" s="18"/>
    </row>
    <row r="8026" spans="1:13" s="2" customFormat="1" x14ac:dyDescent="0.3">
      <c r="A8026" s="23">
        <v>808</v>
      </c>
      <c r="B8026" s="23">
        <v>6</v>
      </c>
      <c r="C8026" s="106">
        <v>50</v>
      </c>
      <c r="D8026" s="6" t="s">
        <v>1</v>
      </c>
      <c r="E8026" s="18"/>
      <c r="F8026" s="5" t="s">
        <v>9518</v>
      </c>
      <c r="G8026" s="25"/>
      <c r="H8026" s="24" t="str">
        <f>IF(G8026=0,"No Exp Date",(IF(I8026&lt;&gt;0,"No Exp Date",IF(G8026&lt;DATE(2013,3,1),DATE(2020,3,1),DATE(YEAR(G8026)+7,MONTH(G8026),DAY(G8026))))))</f>
        <v>No Exp Date</v>
      </c>
      <c r="I8026" s="24"/>
      <c r="J8026" s="24" t="str">
        <f>IF((H8026)="No Exp Date","N/A","")</f>
        <v>N/A</v>
      </c>
      <c r="K8026" s="27"/>
      <c r="L8026" s="69" t="str">
        <f>IF((K8026)="Amd",EDATE(J8026,18),"N/A")</f>
        <v>N/A</v>
      </c>
      <c r="M8026" s="18"/>
    </row>
    <row r="8027" spans="1:13" s="2" customFormat="1" x14ac:dyDescent="0.3">
      <c r="A8027" s="23">
        <v>808</v>
      </c>
      <c r="B8027" s="23">
        <v>6</v>
      </c>
      <c r="C8027" s="106">
        <v>55</v>
      </c>
      <c r="D8027" s="6" t="s">
        <v>1</v>
      </c>
      <c r="E8027" s="18"/>
      <c r="F8027" s="5" t="s">
        <v>9518</v>
      </c>
      <c r="G8027" s="25"/>
      <c r="H8027" s="24" t="str">
        <f>IF(G8027=0,"No Exp Date",(IF(I8027&lt;&gt;0,"No Exp Date",IF(G8027&lt;DATE(2013,3,1),DATE(2020,3,1),DATE(YEAR(G8027)+7,MONTH(G8027),DAY(G8027))))))</f>
        <v>No Exp Date</v>
      </c>
      <c r="I8027" s="24"/>
      <c r="J8027" s="24" t="str">
        <f>IF((H8027)="No Exp Date","N/A","")</f>
        <v>N/A</v>
      </c>
      <c r="K8027" s="27"/>
      <c r="L8027" s="69" t="str">
        <f>IF((K8027)="Amd",EDATE(J8027,18),"N/A")</f>
        <v>N/A</v>
      </c>
      <c r="M8027" s="18"/>
    </row>
    <row r="8028" spans="1:13" s="2" customFormat="1" x14ac:dyDescent="0.3">
      <c r="A8028" s="23">
        <v>808</v>
      </c>
      <c r="B8028" s="23">
        <v>6</v>
      </c>
      <c r="C8028" s="106">
        <v>60</v>
      </c>
      <c r="D8028" s="6" t="s">
        <v>1</v>
      </c>
      <c r="E8028" s="18"/>
      <c r="F8028" s="5" t="s">
        <v>9518</v>
      </c>
      <c r="G8028" s="25"/>
      <c r="H8028" s="24" t="str">
        <f>IF(G8028=0,"No Exp Date",(IF(I8028&lt;&gt;0,"No Exp Date",IF(G8028&lt;DATE(2013,3,1),DATE(2020,3,1),DATE(YEAR(G8028)+7,MONTH(G8028),DAY(G8028))))))</f>
        <v>No Exp Date</v>
      </c>
      <c r="I8028" s="24"/>
      <c r="J8028" s="24" t="str">
        <f>IF((H8028)="No Exp Date","N/A","")</f>
        <v>N/A</v>
      </c>
      <c r="K8028" s="27"/>
      <c r="L8028" s="69" t="str">
        <f>IF((K8028)="Amd",EDATE(J8028,18),"N/A")</f>
        <v>N/A</v>
      </c>
      <c r="M8028" s="18"/>
    </row>
    <row r="8029" spans="1:13" s="2" customFormat="1" x14ac:dyDescent="0.3">
      <c r="A8029" s="23">
        <v>808</v>
      </c>
      <c r="B8029" s="23">
        <v>6</v>
      </c>
      <c r="C8029" s="106">
        <v>65</v>
      </c>
      <c r="D8029" s="6" t="s">
        <v>1</v>
      </c>
      <c r="E8029" s="18"/>
      <c r="F8029" s="5" t="s">
        <v>9518</v>
      </c>
      <c r="G8029" s="25"/>
      <c r="H8029" s="24" t="str">
        <f>IF(G8029=0,"No Exp Date",(IF(I8029&lt;&gt;0,"No Exp Date",IF(G8029&lt;DATE(2013,3,1),DATE(2020,3,1),DATE(YEAR(G8029)+7,MONTH(G8029),DAY(G8029))))))</f>
        <v>No Exp Date</v>
      </c>
      <c r="I8029" s="24"/>
      <c r="J8029" s="24" t="str">
        <f>IF((H8029)="No Exp Date","N/A","")</f>
        <v>N/A</v>
      </c>
      <c r="K8029" s="27"/>
      <c r="L8029" s="69" t="str">
        <f>IF((K8029)="Amd",EDATE(J8029,18),"N/A")</f>
        <v>N/A</v>
      </c>
      <c r="M8029" s="18"/>
    </row>
    <row r="8030" spans="1:13" s="2" customFormat="1" ht="25.5" x14ac:dyDescent="0.3">
      <c r="A8030" s="23">
        <v>808</v>
      </c>
      <c r="B8030" s="23">
        <v>6</v>
      </c>
      <c r="C8030" s="106">
        <v>70</v>
      </c>
      <c r="D8030" s="6" t="s">
        <v>1</v>
      </c>
      <c r="E8030" s="18" t="s">
        <v>9075</v>
      </c>
      <c r="F8030" s="5" t="s">
        <v>9076</v>
      </c>
      <c r="G8030" s="25"/>
      <c r="H8030" s="24" t="str">
        <f>IF(G8030=0,"No Exp Date",(IF(I8030&lt;&gt;0,"No Exp Date",IF(G8030&lt;DATE(2013,3,1),DATE(2020,3,1),DATE(YEAR(G8030)+7,MONTH(G8030),DAY(G8030))))))</f>
        <v>No Exp Date</v>
      </c>
      <c r="I8030" s="24"/>
      <c r="J8030" s="24" t="str">
        <f>IF((H8030)="No Exp Date","N/A","")</f>
        <v>N/A</v>
      </c>
      <c r="K8030" s="27"/>
      <c r="L8030" s="69" t="str">
        <f>IF((K8030)="Amd",EDATE(J8030,18),"N/A")</f>
        <v>N/A</v>
      </c>
      <c r="M8030" s="18"/>
    </row>
    <row r="8031" spans="1:13" s="2" customFormat="1" x14ac:dyDescent="0.3">
      <c r="A8031" s="23">
        <v>808</v>
      </c>
      <c r="B8031" s="23">
        <v>6</v>
      </c>
      <c r="C8031" s="106">
        <v>75</v>
      </c>
      <c r="D8031" s="6" t="s">
        <v>1</v>
      </c>
      <c r="E8031" s="18"/>
      <c r="F8031" s="5" t="s">
        <v>9076</v>
      </c>
      <c r="G8031" s="25"/>
      <c r="H8031" s="24" t="str">
        <f>IF(G8031=0,"No Exp Date",(IF(I8031&lt;&gt;0,"No Exp Date",IF(G8031&lt;DATE(2013,3,1),DATE(2020,3,1),DATE(YEAR(G8031)+7,MONTH(G8031),DAY(G8031))))))</f>
        <v>No Exp Date</v>
      </c>
      <c r="I8031" s="24"/>
      <c r="J8031" s="24" t="str">
        <f>IF((H8031)="No Exp Date","N/A","")</f>
        <v>N/A</v>
      </c>
      <c r="K8031" s="27"/>
      <c r="L8031" s="69" t="str">
        <f>IF((K8031)="Amd",EDATE(J8031,18),"N/A")</f>
        <v>N/A</v>
      </c>
      <c r="M8031" s="18"/>
    </row>
    <row r="8032" spans="1:13" s="2" customFormat="1" x14ac:dyDescent="0.3">
      <c r="A8032" s="23">
        <v>808</v>
      </c>
      <c r="B8032" s="23">
        <v>6</v>
      </c>
      <c r="C8032" s="106">
        <v>80</v>
      </c>
      <c r="D8032" s="6" t="s">
        <v>1</v>
      </c>
      <c r="E8032" s="18"/>
      <c r="F8032" s="5" t="s">
        <v>9518</v>
      </c>
      <c r="G8032" s="25"/>
      <c r="H8032" s="24" t="str">
        <f>IF(G8032=0,"No Exp Date",(IF(I8032&lt;&gt;0,"No Exp Date",IF(G8032&lt;DATE(2013,3,1),DATE(2020,3,1),DATE(YEAR(G8032)+7,MONTH(G8032),DAY(G8032))))))</f>
        <v>No Exp Date</v>
      </c>
      <c r="I8032" s="24"/>
      <c r="J8032" s="24" t="str">
        <f>IF((H8032)="No Exp Date","N/A","")</f>
        <v>N/A</v>
      </c>
      <c r="K8032" s="27"/>
      <c r="L8032" s="69" t="str">
        <f>IF((K8032)="Amd",EDATE(J8032,18),"N/A")</f>
        <v>N/A</v>
      </c>
      <c r="M8032" s="18"/>
    </row>
    <row r="8033" spans="1:13" s="2" customFormat="1" x14ac:dyDescent="0.3">
      <c r="A8033" s="23">
        <v>808</v>
      </c>
      <c r="B8033" s="23">
        <v>6</v>
      </c>
      <c r="C8033" s="106">
        <v>90</v>
      </c>
      <c r="D8033" s="6" t="s">
        <v>1</v>
      </c>
      <c r="E8033" s="18"/>
      <c r="F8033" s="5" t="s">
        <v>9076</v>
      </c>
      <c r="G8033" s="25"/>
      <c r="H8033" s="24" t="str">
        <f>IF(G8033=0,"No Exp Date",(IF(I8033&lt;&gt;0,"No Exp Date",IF(G8033&lt;DATE(2013,3,1),DATE(2020,3,1),DATE(YEAR(G8033)+7,MONTH(G8033),DAY(G8033))))))</f>
        <v>No Exp Date</v>
      </c>
      <c r="I8033" s="24"/>
      <c r="J8033" s="24" t="str">
        <f>IF((H8033)="No Exp Date","N/A","")</f>
        <v>N/A</v>
      </c>
      <c r="K8033" s="27"/>
      <c r="L8033" s="69" t="str">
        <f>IF((K8033)="Amd",EDATE(J8033,18),"N/A")</f>
        <v>N/A</v>
      </c>
      <c r="M8033" s="18"/>
    </row>
    <row r="8034" spans="1:13" s="2" customFormat="1" x14ac:dyDescent="0.3">
      <c r="A8034" s="23">
        <v>808</v>
      </c>
      <c r="B8034" s="23">
        <v>6</v>
      </c>
      <c r="C8034" s="106">
        <v>95</v>
      </c>
      <c r="D8034" s="6" t="s">
        <v>3143</v>
      </c>
      <c r="E8034" s="5" t="s">
        <v>7892</v>
      </c>
      <c r="F8034" s="6"/>
      <c r="G8034" s="25">
        <v>43588</v>
      </c>
      <c r="H8034" s="24">
        <f>IF(G8034=0,"No Exp Date",(IF(I8034&lt;&gt;0,"No Exp Date",IF(G8034&lt;DATE(2013,3,1),DATE(2020,3,1),DATE(YEAR(G8034)+7,MONTH(G8034),DAY(G8034))))))</f>
        <v>46145</v>
      </c>
      <c r="I8034" s="24"/>
      <c r="J8034" s="24" t="str">
        <f>IF((H8034)="No Exp Date","N/A","")</f>
        <v/>
      </c>
      <c r="K8034" s="27"/>
      <c r="L8034" s="69" t="str">
        <f>IF((K8034)="Amd",EDATE(J8034,18),"N/A")</f>
        <v>N/A</v>
      </c>
      <c r="M8034" s="18"/>
    </row>
    <row r="8035" spans="1:13" s="2" customFormat="1" x14ac:dyDescent="0.3">
      <c r="A8035" s="23">
        <v>808</v>
      </c>
      <c r="B8035" s="23">
        <v>6</v>
      </c>
      <c r="C8035" s="106">
        <v>100</v>
      </c>
      <c r="D8035" s="6" t="s">
        <v>1</v>
      </c>
      <c r="E8035" s="18"/>
      <c r="F8035" s="5" t="s">
        <v>9518</v>
      </c>
      <c r="G8035" s="25"/>
      <c r="H8035" s="24" t="str">
        <f>IF(G8035=0,"No Exp Date",(IF(I8035&lt;&gt;0,"No Exp Date",IF(G8035&lt;DATE(2013,3,1),DATE(2020,3,1),DATE(YEAR(G8035)+7,MONTH(G8035),DAY(G8035))))))</f>
        <v>No Exp Date</v>
      </c>
      <c r="I8035" s="24"/>
      <c r="J8035" s="24" t="str">
        <f>IF((H8035)="No Exp Date","N/A","")</f>
        <v>N/A</v>
      </c>
      <c r="K8035" s="27"/>
      <c r="L8035" s="69" t="str">
        <f>IF((K8035)="Amd",EDATE(J8035,18),"N/A")</f>
        <v>N/A</v>
      </c>
      <c r="M8035" s="18"/>
    </row>
    <row r="8036" spans="1:13" s="2" customFormat="1" ht="38.25" x14ac:dyDescent="0.3">
      <c r="A8036" s="23">
        <v>808</v>
      </c>
      <c r="B8036" s="23">
        <v>6</v>
      </c>
      <c r="C8036" s="106">
        <v>105</v>
      </c>
      <c r="D8036" s="6" t="s">
        <v>1</v>
      </c>
      <c r="E8036" s="5" t="s">
        <v>3797</v>
      </c>
      <c r="F8036" s="6" t="s">
        <v>8213</v>
      </c>
      <c r="G8036" s="25">
        <v>42216</v>
      </c>
      <c r="H8036" s="24" t="str">
        <f>IF(G8036=0,"No Exp Date",(IF(I8036&lt;&gt;0,"No Exp Date",IF(G8036&lt;DATE(2013,3,1),DATE(2020,3,1),DATE(YEAR(G8036)+7,MONTH(G8036),DAY(G8036))))))</f>
        <v>No Exp Date</v>
      </c>
      <c r="I8036" s="24">
        <v>43588</v>
      </c>
      <c r="J8036" s="24" t="str">
        <f>IF((H8036)="No Exp Date","N/A","")</f>
        <v>N/A</v>
      </c>
      <c r="K8036" s="27"/>
      <c r="L8036" s="69" t="str">
        <f>IF((K8036)="Amd",EDATE(J8036,18),"N/A")</f>
        <v>N/A</v>
      </c>
      <c r="M8036" s="18"/>
    </row>
    <row r="8037" spans="1:13" s="2" customFormat="1" x14ac:dyDescent="0.3">
      <c r="A8037" s="23">
        <v>808</v>
      </c>
      <c r="B8037" s="23">
        <v>6</v>
      </c>
      <c r="C8037" s="106">
        <v>110</v>
      </c>
      <c r="D8037" s="6" t="s">
        <v>1</v>
      </c>
      <c r="E8037" s="18"/>
      <c r="F8037" s="5" t="s">
        <v>9518</v>
      </c>
      <c r="G8037" s="25"/>
      <c r="H8037" s="24" t="str">
        <f>IF(G8037=0,"No Exp Date",(IF(I8037&lt;&gt;0,"No Exp Date",IF(G8037&lt;DATE(2013,3,1),DATE(2020,3,1),DATE(YEAR(G8037)+7,MONTH(G8037),DAY(G8037))))))</f>
        <v>No Exp Date</v>
      </c>
      <c r="I8037" s="24"/>
      <c r="J8037" s="24" t="str">
        <f>IF((H8037)="No Exp Date","N/A","")</f>
        <v>N/A</v>
      </c>
      <c r="K8037" s="27"/>
      <c r="L8037" s="69" t="str">
        <f>IF((K8037)="Amd",EDATE(J8037,18),"N/A")</f>
        <v>N/A</v>
      </c>
      <c r="M8037" s="18"/>
    </row>
    <row r="8038" spans="1:13" s="2" customFormat="1" ht="38.25" x14ac:dyDescent="0.3">
      <c r="A8038" s="23">
        <v>808</v>
      </c>
      <c r="B8038" s="23">
        <v>6</v>
      </c>
      <c r="C8038" s="106">
        <v>115</v>
      </c>
      <c r="D8038" s="6" t="s">
        <v>1</v>
      </c>
      <c r="E8038" s="5" t="s">
        <v>3798</v>
      </c>
      <c r="F8038" s="6" t="s">
        <v>8212</v>
      </c>
      <c r="G8038" s="25">
        <v>27556</v>
      </c>
      <c r="H8038" s="24" t="str">
        <f>IF(G8038=0,"No Exp Date",(IF(I8038&lt;&gt;0,"No Exp Date",IF(G8038&lt;DATE(2013,3,1),DATE(2020,3,1),DATE(YEAR(G8038)+7,MONTH(G8038),DAY(G8038))))))</f>
        <v>No Exp Date</v>
      </c>
      <c r="I8038" s="24">
        <v>43588</v>
      </c>
      <c r="J8038" s="24" t="str">
        <f>IF((H8038)="No Exp Date","N/A","")</f>
        <v>N/A</v>
      </c>
      <c r="K8038" s="27"/>
      <c r="L8038" s="69" t="str">
        <f>IF((K8038)="Amd",EDATE(J8038,18),"N/A")</f>
        <v>N/A</v>
      </c>
      <c r="M8038" s="18"/>
    </row>
    <row r="8039" spans="1:13" s="2" customFormat="1" ht="38.25" x14ac:dyDescent="0.3">
      <c r="A8039" s="23">
        <v>808</v>
      </c>
      <c r="B8039" s="23">
        <v>6</v>
      </c>
      <c r="C8039" s="106">
        <v>120</v>
      </c>
      <c r="D8039" s="6" t="s">
        <v>1</v>
      </c>
      <c r="E8039" s="5" t="s">
        <v>3799</v>
      </c>
      <c r="F8039" s="6" t="s">
        <v>8213</v>
      </c>
      <c r="G8039" s="25">
        <v>27556</v>
      </c>
      <c r="H8039" s="24" t="str">
        <f>IF(G8039=0,"No Exp Date",(IF(I8039&lt;&gt;0,"No Exp Date",IF(G8039&lt;DATE(2013,3,1),DATE(2020,3,1),DATE(YEAR(G8039)+7,MONTH(G8039),DAY(G8039))))))</f>
        <v>No Exp Date</v>
      </c>
      <c r="I8039" s="24">
        <v>43588</v>
      </c>
      <c r="J8039" s="24" t="str">
        <f>IF((H8039)="No Exp Date","N/A","")</f>
        <v>N/A</v>
      </c>
      <c r="K8039" s="27"/>
      <c r="L8039" s="69" t="str">
        <f>IF((K8039)="Amd",EDATE(J8039,18),"N/A")</f>
        <v>N/A</v>
      </c>
      <c r="M8039" s="18"/>
    </row>
    <row r="8040" spans="1:13" s="2" customFormat="1" ht="25.5" x14ac:dyDescent="0.3">
      <c r="A8040" s="23">
        <v>808</v>
      </c>
      <c r="B8040" s="23">
        <v>6</v>
      </c>
      <c r="C8040" s="106">
        <v>121</v>
      </c>
      <c r="D8040" s="23" t="s">
        <v>1</v>
      </c>
      <c r="E8040" s="18" t="s">
        <v>8211</v>
      </c>
      <c r="F8040" s="6" t="s">
        <v>10325</v>
      </c>
      <c r="G8040" s="25">
        <v>43588</v>
      </c>
      <c r="H8040" s="24" t="str">
        <f>IF(G8040=0,"No Exp Date",(IF(I8040&lt;&gt;0,"No Exp Date",IF(G8040&lt;DATE(2013,3,1),DATE(2020,3,1),DATE(YEAR(G8040)+7,MONTH(G8040),DAY(G8040))))))</f>
        <v>No Exp Date</v>
      </c>
      <c r="I8040" s="24">
        <v>43588</v>
      </c>
      <c r="J8040" s="24" t="str">
        <f>IF((H8040)="No Exp Date","N/A","")</f>
        <v>N/A</v>
      </c>
      <c r="K8040" s="27"/>
      <c r="L8040" s="69" t="str">
        <f>IF((K8040)="Amd",EDATE(J8040,18),"N/A")</f>
        <v>N/A</v>
      </c>
      <c r="M8040" s="18"/>
    </row>
    <row r="8041" spans="1:13" s="2" customFormat="1" x14ac:dyDescent="0.3">
      <c r="A8041" s="23">
        <v>808</v>
      </c>
      <c r="B8041" s="23">
        <v>6</v>
      </c>
      <c r="C8041" s="106">
        <v>125</v>
      </c>
      <c r="D8041" s="6" t="s">
        <v>3143</v>
      </c>
      <c r="E8041" s="5" t="s">
        <v>3800</v>
      </c>
      <c r="F8041" s="6"/>
      <c r="G8041" s="25">
        <v>43888</v>
      </c>
      <c r="H8041" s="24">
        <f>IF(G8041=0,"No Exp Date",(IF(I8041&lt;&gt;0,"No Exp Date",IF(G8041&lt;DATE(2013,3,1),DATE(2020,3,1),DATE(YEAR(G8041)+7,MONTH(G8041),DAY(G8041))))))</f>
        <v>46445</v>
      </c>
      <c r="I8041" s="24"/>
      <c r="J8041" s="24">
        <v>43888</v>
      </c>
      <c r="K8041" s="27" t="s">
        <v>7300</v>
      </c>
      <c r="L8041" s="69" t="str">
        <f>IF((K8041)="Amd",EDATE(J8041,18),"N/A")</f>
        <v>N/A</v>
      </c>
      <c r="M8041" s="18"/>
    </row>
    <row r="8042" spans="1:13" s="2" customFormat="1" x14ac:dyDescent="0.3">
      <c r="A8042" s="23">
        <v>808</v>
      </c>
      <c r="B8042" s="23">
        <v>7</v>
      </c>
      <c r="C8042" s="106">
        <v>10</v>
      </c>
      <c r="D8042" s="6" t="s">
        <v>1</v>
      </c>
      <c r="E8042" s="18"/>
      <c r="F8042" s="5" t="s">
        <v>9518</v>
      </c>
      <c r="G8042" s="25"/>
      <c r="H8042" s="24" t="str">
        <f>IF(G8042=0,"No Exp Date",(IF(I8042&lt;&gt;0,"No Exp Date",IF(G8042&lt;DATE(2013,3,1),DATE(2020,3,1),DATE(YEAR(G8042)+7,MONTH(G8042),DAY(G8042))))))</f>
        <v>No Exp Date</v>
      </c>
      <c r="I8042" s="24"/>
      <c r="J8042" s="24" t="str">
        <f>IF((H8042)="No Exp Date","N/A","")</f>
        <v>N/A</v>
      </c>
      <c r="K8042" s="27"/>
      <c r="L8042" s="69" t="str">
        <f>IF((K8042)="Amd",EDATE(J8042,18),"N/A")</f>
        <v>N/A</v>
      </c>
      <c r="M8042" s="18"/>
    </row>
    <row r="8043" spans="1:13" s="2" customFormat="1" ht="25.5" x14ac:dyDescent="0.3">
      <c r="A8043" s="23">
        <v>808</v>
      </c>
      <c r="B8043" s="23">
        <v>7</v>
      </c>
      <c r="C8043" s="106">
        <v>20</v>
      </c>
      <c r="D8043" s="6" t="s">
        <v>1</v>
      </c>
      <c r="E8043" s="18" t="s">
        <v>9078</v>
      </c>
      <c r="F8043" s="5" t="s">
        <v>9079</v>
      </c>
      <c r="G8043" s="25"/>
      <c r="H8043" s="24" t="str">
        <f>IF(G8043=0,"No Exp Date",(IF(I8043&lt;&gt;0,"No Exp Date",IF(G8043&lt;DATE(2013,3,1),DATE(2020,3,1),DATE(YEAR(G8043)+7,MONTH(G8043),DAY(G8043))))))</f>
        <v>No Exp Date</v>
      </c>
      <c r="I8043" s="24"/>
      <c r="J8043" s="24" t="str">
        <f>IF((H8043)="No Exp Date","N/A","")</f>
        <v>N/A</v>
      </c>
      <c r="K8043" s="27"/>
      <c r="L8043" s="69" t="str">
        <f>IF((K8043)="Amd",EDATE(J8043,18),"N/A")</f>
        <v>N/A</v>
      </c>
      <c r="M8043" s="18"/>
    </row>
    <row r="8044" spans="1:13" s="2" customFormat="1" ht="25.5" x14ac:dyDescent="0.3">
      <c r="A8044" s="23">
        <v>808</v>
      </c>
      <c r="B8044" s="23">
        <v>7</v>
      </c>
      <c r="C8044" s="106">
        <v>30</v>
      </c>
      <c r="D8044" s="6" t="s">
        <v>1</v>
      </c>
      <c r="E8044" s="5" t="s">
        <v>7021</v>
      </c>
      <c r="F8044" s="6" t="s">
        <v>6957</v>
      </c>
      <c r="G8044" s="25">
        <v>29866</v>
      </c>
      <c r="H8044" s="24" t="str">
        <f>IF(G8044=0,"No Exp Date",(IF(I8044&lt;&gt;0,"No Exp Date",IF(G8044&lt;DATE(2013,3,1),DATE(2020,3,1),DATE(YEAR(G8044)+7,MONTH(G8044),DAY(G8044))))))</f>
        <v>No Exp Date</v>
      </c>
      <c r="I8044" s="24">
        <v>42825</v>
      </c>
      <c r="J8044" s="24" t="str">
        <f>IF((H8044)="No Exp Date","N/A","")</f>
        <v>N/A</v>
      </c>
      <c r="K8044" s="27"/>
      <c r="L8044" s="69" t="str">
        <f>IF((K8044)="Amd",EDATE(J8044,18),"N/A")</f>
        <v>N/A</v>
      </c>
      <c r="M8044" s="18"/>
    </row>
    <row r="8045" spans="1:13" s="2" customFormat="1" ht="25.5" x14ac:dyDescent="0.3">
      <c r="A8045" s="23">
        <v>808</v>
      </c>
      <c r="B8045" s="23">
        <v>7</v>
      </c>
      <c r="C8045" s="106">
        <v>40</v>
      </c>
      <c r="D8045" s="6" t="s">
        <v>1</v>
      </c>
      <c r="E8045" s="5" t="s">
        <v>7020</v>
      </c>
      <c r="F8045" s="6" t="s">
        <v>6957</v>
      </c>
      <c r="G8045" s="25">
        <v>33973</v>
      </c>
      <c r="H8045" s="24" t="str">
        <f>IF(G8045=0,"No Exp Date",(IF(I8045&lt;&gt;0,"No Exp Date",IF(G8045&lt;DATE(2013,3,1),DATE(2020,3,1),DATE(YEAR(G8045)+7,MONTH(G8045),DAY(G8045))))))</f>
        <v>No Exp Date</v>
      </c>
      <c r="I8045" s="24">
        <v>42825</v>
      </c>
      <c r="J8045" s="24" t="str">
        <f>IF((H8045)="No Exp Date","N/A","")</f>
        <v>N/A</v>
      </c>
      <c r="K8045" s="27"/>
      <c r="L8045" s="69" t="str">
        <f>IF((K8045)="Amd",EDATE(J8045,18),"N/A")</f>
        <v>N/A</v>
      </c>
      <c r="M8045" s="18"/>
    </row>
    <row r="8046" spans="1:13" s="2" customFormat="1" ht="25.5" x14ac:dyDescent="0.3">
      <c r="A8046" s="23">
        <v>808</v>
      </c>
      <c r="B8046" s="23">
        <v>7</v>
      </c>
      <c r="C8046" s="106">
        <v>41</v>
      </c>
      <c r="D8046" s="6" t="s">
        <v>1</v>
      </c>
      <c r="E8046" s="5" t="s">
        <v>3801</v>
      </c>
      <c r="F8046" s="6" t="s">
        <v>135</v>
      </c>
      <c r="G8046" s="25"/>
      <c r="H8046" s="24" t="str">
        <f>IF(G8046=0,"No Exp Date",(IF(I8046&lt;&gt;0,"No Exp Date",IF(G8046&lt;DATE(2013,3,1),DATE(2020,3,1),DATE(YEAR(G8046)+7,MONTH(G8046),DAY(G8046))))))</f>
        <v>No Exp Date</v>
      </c>
      <c r="I8046" s="24"/>
      <c r="J8046" s="24" t="str">
        <f>IF((H8046)="No Exp Date","N/A","")</f>
        <v>N/A</v>
      </c>
      <c r="K8046" s="27"/>
      <c r="L8046" s="69" t="str">
        <f>IF((K8046)="Amd",EDATE(J8046,18),"N/A")</f>
        <v>N/A</v>
      </c>
      <c r="M8046" s="18"/>
    </row>
    <row r="8047" spans="1:13" s="2" customFormat="1" x14ac:dyDescent="0.3">
      <c r="A8047" s="23">
        <v>808</v>
      </c>
      <c r="B8047" s="23">
        <v>8</v>
      </c>
      <c r="C8047" s="106">
        <v>10</v>
      </c>
      <c r="D8047" s="6" t="s">
        <v>1</v>
      </c>
      <c r="E8047" s="18"/>
      <c r="F8047" s="5" t="s">
        <v>9518</v>
      </c>
      <c r="G8047" s="25"/>
      <c r="H8047" s="24" t="str">
        <f>IF(G8047=0,"No Exp Date",(IF(I8047&lt;&gt;0,"No Exp Date",IF(G8047&lt;DATE(2013,3,1),DATE(2020,3,1),DATE(YEAR(G8047)+7,MONTH(G8047),DAY(G8047))))))</f>
        <v>No Exp Date</v>
      </c>
      <c r="I8047" s="24"/>
      <c r="J8047" s="24" t="str">
        <f>IF((H8047)="No Exp Date","N/A","")</f>
        <v>N/A</v>
      </c>
      <c r="K8047" s="27"/>
      <c r="L8047" s="69" t="str">
        <f>IF((K8047)="Amd",EDATE(J8047,18),"N/A")</f>
        <v>N/A</v>
      </c>
      <c r="M8047" s="18"/>
    </row>
    <row r="8048" spans="1:13" s="2" customFormat="1" ht="25.5" x14ac:dyDescent="0.3">
      <c r="A8048" s="23">
        <v>808</v>
      </c>
      <c r="B8048" s="23">
        <v>9</v>
      </c>
      <c r="C8048" s="106">
        <v>10</v>
      </c>
      <c r="D8048" s="6" t="s">
        <v>3143</v>
      </c>
      <c r="E8048" s="5" t="s">
        <v>7893</v>
      </c>
      <c r="F8048" s="6"/>
      <c r="G8048" s="25">
        <v>43588</v>
      </c>
      <c r="H8048" s="24">
        <f>IF(G8048=0,"No Exp Date",(IF(I8048&lt;&gt;0,"No Exp Date",IF(G8048&lt;DATE(2013,3,1),DATE(2020,3,1),DATE(YEAR(G8048)+7,MONTH(G8048),DAY(G8048))))))</f>
        <v>46145</v>
      </c>
      <c r="I8048" s="24"/>
      <c r="J8048" s="24" t="str">
        <f>IF((H8048)="No Exp Date","N/A","")</f>
        <v/>
      </c>
      <c r="K8048" s="27"/>
      <c r="L8048" s="69" t="str">
        <f>IF((K8048)="Amd",EDATE(J8048,18),"N/A")</f>
        <v>N/A</v>
      </c>
      <c r="M8048" s="18"/>
    </row>
    <row r="8049" spans="1:13" s="2" customFormat="1" x14ac:dyDescent="0.3">
      <c r="A8049" s="23">
        <v>808</v>
      </c>
      <c r="B8049" s="23">
        <v>9</v>
      </c>
      <c r="C8049" s="106">
        <v>20</v>
      </c>
      <c r="D8049" s="6" t="s">
        <v>1</v>
      </c>
      <c r="E8049" s="5" t="s">
        <v>3802</v>
      </c>
      <c r="F8049" s="6" t="s">
        <v>10326</v>
      </c>
      <c r="G8049" s="25">
        <v>36990</v>
      </c>
      <c r="H8049" s="24" t="str">
        <f>IF(G8049=0,"No Exp Date",(IF(I8049&lt;&gt;0,"No Exp Date",IF(G8049&lt;DATE(2013,3,1),DATE(2020,3,1),DATE(YEAR(G8049)+7,MONTH(G8049),DAY(G8049))))))</f>
        <v>No Exp Date</v>
      </c>
      <c r="I8049" s="24">
        <v>43588</v>
      </c>
      <c r="J8049" s="24" t="str">
        <f>IF((H8049)="No Exp Date","N/A","")</f>
        <v>N/A</v>
      </c>
      <c r="K8049" s="27"/>
      <c r="L8049" s="69" t="str">
        <f>IF((K8049)="Amd",EDATE(J8049,18),"N/A")</f>
        <v>N/A</v>
      </c>
      <c r="M8049" s="18"/>
    </row>
    <row r="8050" spans="1:13" s="2" customFormat="1" x14ac:dyDescent="0.3">
      <c r="A8050" s="23">
        <v>808</v>
      </c>
      <c r="B8050" s="23">
        <v>9</v>
      </c>
      <c r="C8050" s="106">
        <v>30</v>
      </c>
      <c r="D8050" s="6" t="s">
        <v>1</v>
      </c>
      <c r="E8050" s="5" t="s">
        <v>3803</v>
      </c>
      <c r="F8050" s="6" t="s">
        <v>10326</v>
      </c>
      <c r="G8050" s="25">
        <v>36990</v>
      </c>
      <c r="H8050" s="24" t="str">
        <f>IF(G8050=0,"No Exp Date",(IF(I8050&lt;&gt;0,"No Exp Date",IF(G8050&lt;DATE(2013,3,1),DATE(2020,3,1),DATE(YEAR(G8050)+7,MONTH(G8050),DAY(G8050))))))</f>
        <v>No Exp Date</v>
      </c>
      <c r="I8050" s="24">
        <v>43588</v>
      </c>
      <c r="J8050" s="24" t="str">
        <f>IF((H8050)="No Exp Date","N/A","")</f>
        <v>N/A</v>
      </c>
      <c r="K8050" s="27"/>
      <c r="L8050" s="69" t="str">
        <f>IF((K8050)="Amd",EDATE(J8050,18),"N/A")</f>
        <v>N/A</v>
      </c>
      <c r="M8050" s="18"/>
    </row>
    <row r="8051" spans="1:13" s="2" customFormat="1" x14ac:dyDescent="0.3">
      <c r="A8051" s="23">
        <v>808</v>
      </c>
      <c r="B8051" s="23">
        <v>9</v>
      </c>
      <c r="C8051" s="106">
        <v>31</v>
      </c>
      <c r="D8051" s="23" t="s">
        <v>1</v>
      </c>
      <c r="E8051" s="18" t="s">
        <v>8214</v>
      </c>
      <c r="F8051" s="6" t="s">
        <v>135</v>
      </c>
      <c r="G8051" s="25">
        <v>43588</v>
      </c>
      <c r="H8051" s="24" t="str">
        <f>IF(G8051=0,"No Exp Date",(IF(I8051&lt;&gt;0,"No Exp Date",IF(G8051&lt;DATE(2013,3,1),DATE(2020,3,1),DATE(YEAR(G8051)+7,MONTH(G8051),DAY(G8051))))))</f>
        <v>No Exp Date</v>
      </c>
      <c r="I8051" s="24">
        <v>43588</v>
      </c>
      <c r="J8051" s="24" t="str">
        <f>IF((H8051)="No Exp Date","N/A","")</f>
        <v>N/A</v>
      </c>
      <c r="K8051" s="27"/>
      <c r="L8051" s="69" t="str">
        <f>IF((K8051)="Amd",EDATE(J8051,18),"N/A")</f>
        <v>N/A</v>
      </c>
      <c r="M8051" s="18"/>
    </row>
    <row r="8052" spans="1:13" s="2" customFormat="1" x14ac:dyDescent="0.3">
      <c r="A8052" s="23">
        <v>808</v>
      </c>
      <c r="B8052" s="23">
        <v>9</v>
      </c>
      <c r="C8052" s="106">
        <v>40</v>
      </c>
      <c r="D8052" s="6" t="s">
        <v>3143</v>
      </c>
      <c r="E8052" s="5" t="s">
        <v>7894</v>
      </c>
      <c r="F8052" s="6"/>
      <c r="G8052" s="25">
        <v>43588</v>
      </c>
      <c r="H8052" s="24">
        <f>IF(G8052=0,"No Exp Date",(IF(I8052&lt;&gt;0,"No Exp Date",IF(G8052&lt;DATE(2013,3,1),DATE(2020,3,1),DATE(YEAR(G8052)+7,MONTH(G8052),DAY(G8052))))))</f>
        <v>46145</v>
      </c>
      <c r="I8052" s="24"/>
      <c r="J8052" s="24" t="str">
        <f>IF((H8052)="No Exp Date","N/A","")</f>
        <v/>
      </c>
      <c r="K8052" s="27"/>
      <c r="L8052" s="69" t="str">
        <f>IF((K8052)="Amd",EDATE(J8052,18),"N/A")</f>
        <v>N/A</v>
      </c>
      <c r="M8052" s="18"/>
    </row>
    <row r="8053" spans="1:13" s="2" customFormat="1" x14ac:dyDescent="0.3">
      <c r="A8053" s="23">
        <v>808</v>
      </c>
      <c r="B8053" s="23">
        <v>9</v>
      </c>
      <c r="C8053" s="106">
        <v>50</v>
      </c>
      <c r="D8053" s="6" t="s">
        <v>3143</v>
      </c>
      <c r="E8053" s="5" t="s">
        <v>7895</v>
      </c>
      <c r="F8053" s="6"/>
      <c r="G8053" s="25">
        <v>43770</v>
      </c>
      <c r="H8053" s="24">
        <f>IF(G8053=0,"No Exp Date",(IF(I8053&lt;&gt;0,"No Exp Date",IF(G8053&lt;DATE(2013,3,1),DATE(2020,3,1),DATE(YEAR(G8053)+7,MONTH(G8053),DAY(G8053))))))</f>
        <v>46327</v>
      </c>
      <c r="I8053" s="24"/>
      <c r="J8053" s="24" t="str">
        <f>IF((H8053)="No Exp Date","N/A","")</f>
        <v/>
      </c>
      <c r="K8053" s="27"/>
      <c r="L8053" s="69" t="str">
        <f>IF((K8053)="Amd",EDATE(J8053,18),"N/A")</f>
        <v>N/A</v>
      </c>
      <c r="M8053" s="18"/>
    </row>
    <row r="8054" spans="1:13" s="2" customFormat="1" ht="38.25" x14ac:dyDescent="0.3">
      <c r="A8054" s="23">
        <v>808</v>
      </c>
      <c r="B8054" s="23">
        <v>10</v>
      </c>
      <c r="C8054" s="106">
        <v>10</v>
      </c>
      <c r="D8054" s="6" t="s">
        <v>3143</v>
      </c>
      <c r="E8054" s="5" t="s">
        <v>3804</v>
      </c>
      <c r="F8054" s="6"/>
      <c r="G8054" s="25">
        <v>43888</v>
      </c>
      <c r="H8054" s="24">
        <f>IF(G8054=0,"No Exp Date",(IF(I8054&lt;&gt;0,"No Exp Date",IF(G8054&lt;DATE(2013,3,1),DATE(2020,3,1),DATE(YEAR(G8054)+7,MONTH(G8054),DAY(G8054))))))</f>
        <v>46445</v>
      </c>
      <c r="I8054" s="24"/>
      <c r="J8054" s="24">
        <v>43888</v>
      </c>
      <c r="K8054" s="27" t="s">
        <v>7300</v>
      </c>
      <c r="L8054" s="69" t="str">
        <f>IF((K8054)="Amd",EDATE(J8054,18),"N/A")</f>
        <v>N/A</v>
      </c>
      <c r="M8054" s="18"/>
    </row>
    <row r="8055" spans="1:13" s="2" customFormat="1" x14ac:dyDescent="0.3">
      <c r="A8055" s="23">
        <v>808</v>
      </c>
      <c r="B8055" s="23">
        <v>10</v>
      </c>
      <c r="C8055" s="106">
        <v>15</v>
      </c>
      <c r="D8055" s="6" t="s">
        <v>1</v>
      </c>
      <c r="E8055" s="6"/>
      <c r="F8055" s="5" t="s">
        <v>2090</v>
      </c>
      <c r="G8055" s="25"/>
      <c r="H8055" s="24" t="str">
        <f>IF(G8055=0,"No Exp Date",(IF(I8055&lt;&gt;0,"No Exp Date",IF(G8055&lt;DATE(2013,3,1),DATE(2020,3,1),DATE(YEAR(G8055)+7,MONTH(G8055),DAY(G8055))))))</f>
        <v>No Exp Date</v>
      </c>
      <c r="I8055" s="24"/>
      <c r="J8055" s="24" t="str">
        <f>IF((H8055)="No Exp Date","N/A","")</f>
        <v>N/A</v>
      </c>
      <c r="K8055" s="27"/>
      <c r="L8055" s="69" t="str">
        <f>IF((K8055)="Amd",EDATE(J8055,18),"N/A")</f>
        <v>N/A</v>
      </c>
      <c r="M8055" s="18"/>
    </row>
    <row r="8056" spans="1:13" s="2" customFormat="1" ht="25.5" x14ac:dyDescent="0.3">
      <c r="A8056" s="23">
        <v>808</v>
      </c>
      <c r="B8056" s="23">
        <v>10</v>
      </c>
      <c r="C8056" s="106">
        <v>20</v>
      </c>
      <c r="D8056" s="6" t="s">
        <v>3143</v>
      </c>
      <c r="E8056" s="5" t="s">
        <v>3805</v>
      </c>
      <c r="F8056" s="6"/>
      <c r="G8056" s="25">
        <v>43888</v>
      </c>
      <c r="H8056" s="24">
        <f>IF(G8056=0,"No Exp Date",(IF(I8056&lt;&gt;0,"No Exp Date",IF(G8056&lt;DATE(2013,3,1),DATE(2020,3,1),DATE(YEAR(G8056)+7,MONTH(G8056),DAY(G8056))))))</f>
        <v>46445</v>
      </c>
      <c r="I8056" s="24"/>
      <c r="J8056" s="24">
        <v>43888</v>
      </c>
      <c r="K8056" s="27" t="s">
        <v>7300</v>
      </c>
      <c r="L8056" s="69" t="str">
        <f>IF((K8056)="Amd",EDATE(J8056,18),"N/A")</f>
        <v>N/A</v>
      </c>
      <c r="M8056" s="18"/>
    </row>
    <row r="8057" spans="1:13" s="2" customFormat="1" ht="38.25" x14ac:dyDescent="0.3">
      <c r="A8057" s="23">
        <v>808</v>
      </c>
      <c r="B8057" s="23">
        <v>10</v>
      </c>
      <c r="C8057" s="106">
        <v>30</v>
      </c>
      <c r="D8057" s="6" t="s">
        <v>3143</v>
      </c>
      <c r="E8057" s="5" t="s">
        <v>3806</v>
      </c>
      <c r="F8057" s="6"/>
      <c r="G8057" s="25">
        <v>43888</v>
      </c>
      <c r="H8057" s="24">
        <f>IF(G8057=0,"No Exp Date",(IF(I8057&lt;&gt;0,"No Exp Date",IF(G8057&lt;DATE(2013,3,1),DATE(2020,3,1),DATE(YEAR(G8057)+7,MONTH(G8057),DAY(G8057))))))</f>
        <v>46445</v>
      </c>
      <c r="I8057" s="24"/>
      <c r="J8057" s="24">
        <v>43888</v>
      </c>
      <c r="K8057" s="27" t="s">
        <v>7300</v>
      </c>
      <c r="L8057" s="69" t="str">
        <f>IF((K8057)="Amd",EDATE(J8057,18),"N/A")</f>
        <v>N/A</v>
      </c>
      <c r="M8057" s="18"/>
    </row>
    <row r="8058" spans="1:13" s="2" customFormat="1" ht="25.5" x14ac:dyDescent="0.3">
      <c r="A8058" s="23">
        <v>808</v>
      </c>
      <c r="B8058" s="23">
        <v>10</v>
      </c>
      <c r="C8058" s="106">
        <v>40</v>
      </c>
      <c r="D8058" s="6" t="s">
        <v>1</v>
      </c>
      <c r="E8058" s="5" t="s">
        <v>7001</v>
      </c>
      <c r="F8058" s="6" t="s">
        <v>10327</v>
      </c>
      <c r="G8058" s="25"/>
      <c r="H8058" s="24" t="str">
        <f>IF(G8058=0,"No Exp Date",(IF(I8058&lt;&gt;0,"No Exp Date",IF(G8058&lt;DATE(2013,3,1),DATE(2020,3,1),DATE(YEAR(G8058)+7,MONTH(G8058),DAY(G8058))))))</f>
        <v>No Exp Date</v>
      </c>
      <c r="I8058" s="24"/>
      <c r="J8058" s="24" t="str">
        <f>IF((H8058)="No Exp Date","N/A","")</f>
        <v>N/A</v>
      </c>
      <c r="K8058" s="27"/>
      <c r="L8058" s="69" t="str">
        <f>IF((K8058)="Amd",EDATE(J8058,18),"N/A")</f>
        <v>N/A</v>
      </c>
      <c r="M8058" s="18"/>
    </row>
    <row r="8059" spans="1:13" s="2" customFormat="1" x14ac:dyDescent="0.3">
      <c r="A8059" s="23">
        <v>808</v>
      </c>
      <c r="B8059" s="23">
        <v>10</v>
      </c>
      <c r="C8059" s="106">
        <v>41</v>
      </c>
      <c r="D8059" s="6" t="s">
        <v>1</v>
      </c>
      <c r="E8059" s="5" t="s">
        <v>3807</v>
      </c>
      <c r="F8059" s="6" t="s">
        <v>135</v>
      </c>
      <c r="G8059" s="25"/>
      <c r="H8059" s="24" t="str">
        <f>IF(G8059=0,"No Exp Date",(IF(I8059&lt;&gt;0,"No Exp Date",IF(G8059&lt;DATE(2013,3,1),DATE(2020,3,1),DATE(YEAR(G8059)+7,MONTH(G8059),DAY(G8059))))))</f>
        <v>No Exp Date</v>
      </c>
      <c r="I8059" s="24"/>
      <c r="J8059" s="24" t="str">
        <f>IF((H8059)="No Exp Date","N/A","")</f>
        <v>N/A</v>
      </c>
      <c r="K8059" s="27"/>
      <c r="L8059" s="69" t="str">
        <f>IF((K8059)="Amd",EDATE(J8059,18),"N/A")</f>
        <v>N/A</v>
      </c>
      <c r="M8059" s="18"/>
    </row>
    <row r="8060" spans="1:13" s="2" customFormat="1" ht="25.5" x14ac:dyDescent="0.3">
      <c r="A8060" s="23">
        <v>808</v>
      </c>
      <c r="B8060" s="23">
        <v>10</v>
      </c>
      <c r="C8060" s="106">
        <v>42</v>
      </c>
      <c r="D8060" s="6" t="s">
        <v>3143</v>
      </c>
      <c r="E8060" s="5" t="s">
        <v>3808</v>
      </c>
      <c r="F8060" s="6"/>
      <c r="G8060" s="25">
        <v>43888</v>
      </c>
      <c r="H8060" s="24">
        <f>IF(G8060=0,"No Exp Date",(IF(I8060&lt;&gt;0,"No Exp Date",IF(G8060&lt;DATE(2013,3,1),DATE(2020,3,1),DATE(YEAR(G8060)+7,MONTH(G8060),DAY(G8060))))))</f>
        <v>46445</v>
      </c>
      <c r="I8060" s="24"/>
      <c r="J8060" s="24">
        <v>43888</v>
      </c>
      <c r="K8060" s="27" t="s">
        <v>7300</v>
      </c>
      <c r="L8060" s="69" t="str">
        <f>IF((K8060)="Amd",EDATE(J8060,18),"N/A")</f>
        <v>N/A</v>
      </c>
      <c r="M8060" s="18"/>
    </row>
    <row r="8061" spans="1:13" s="2" customFormat="1" x14ac:dyDescent="0.3">
      <c r="A8061" s="23">
        <v>808</v>
      </c>
      <c r="B8061" s="23">
        <v>10</v>
      </c>
      <c r="C8061" s="106">
        <v>50</v>
      </c>
      <c r="D8061" s="6" t="s">
        <v>3143</v>
      </c>
      <c r="E8061" s="5" t="s">
        <v>3809</v>
      </c>
      <c r="F8061" s="6"/>
      <c r="G8061" s="25">
        <v>43888</v>
      </c>
      <c r="H8061" s="24">
        <f>IF(G8061=0,"No Exp Date",(IF(I8061&lt;&gt;0,"No Exp Date",IF(G8061&lt;DATE(2013,3,1),DATE(2020,3,1),DATE(YEAR(G8061)+7,MONTH(G8061),DAY(G8061))))))</f>
        <v>46445</v>
      </c>
      <c r="I8061" s="24"/>
      <c r="J8061" s="24">
        <v>43888</v>
      </c>
      <c r="K8061" s="27" t="s">
        <v>7300</v>
      </c>
      <c r="L8061" s="69" t="str">
        <f>IF((K8061)="Amd",EDATE(J8061,18),"N/A")</f>
        <v>N/A</v>
      </c>
      <c r="M8061" s="18"/>
    </row>
    <row r="8062" spans="1:13" s="2" customFormat="1" x14ac:dyDescent="0.3">
      <c r="A8062" s="23">
        <v>808</v>
      </c>
      <c r="B8062" s="23">
        <v>10</v>
      </c>
      <c r="C8062" s="106">
        <v>60</v>
      </c>
      <c r="D8062" s="6" t="s">
        <v>3143</v>
      </c>
      <c r="E8062" s="5" t="s">
        <v>3810</v>
      </c>
      <c r="F8062" s="6"/>
      <c r="G8062" s="25">
        <v>43888</v>
      </c>
      <c r="H8062" s="24">
        <f>IF(G8062=0,"No Exp Date",(IF(I8062&lt;&gt;0,"No Exp Date",IF(G8062&lt;DATE(2013,3,1),DATE(2020,3,1),DATE(YEAR(G8062)+7,MONTH(G8062),DAY(G8062))))))</f>
        <v>46445</v>
      </c>
      <c r="I8062" s="24"/>
      <c r="J8062" s="24">
        <v>43888</v>
      </c>
      <c r="K8062" s="27" t="s">
        <v>7300</v>
      </c>
      <c r="L8062" s="69" t="str">
        <f>IF((K8062)="Amd",EDATE(J8062,18),"N/A")</f>
        <v>N/A</v>
      </c>
      <c r="M8062" s="18"/>
    </row>
    <row r="8063" spans="1:13" s="2" customFormat="1" x14ac:dyDescent="0.3">
      <c r="A8063" s="23">
        <v>808</v>
      </c>
      <c r="B8063" s="23">
        <v>10</v>
      </c>
      <c r="C8063" s="106">
        <v>70</v>
      </c>
      <c r="D8063" s="6" t="s">
        <v>1</v>
      </c>
      <c r="E8063" s="18"/>
      <c r="F8063" s="5" t="s">
        <v>9518</v>
      </c>
      <c r="G8063" s="25"/>
      <c r="H8063" s="24" t="str">
        <f>IF(G8063=0,"No Exp Date",(IF(I8063&lt;&gt;0,"No Exp Date",IF(G8063&lt;DATE(2013,3,1),DATE(2020,3,1),DATE(YEAR(G8063)+7,MONTH(G8063),DAY(G8063))))))</f>
        <v>No Exp Date</v>
      </c>
      <c r="I8063" s="24"/>
      <c r="J8063" s="24" t="str">
        <f>IF((H8063)="No Exp Date","N/A","")</f>
        <v>N/A</v>
      </c>
      <c r="K8063" s="27"/>
      <c r="L8063" s="69" t="str">
        <f>IF((K8063)="Amd",EDATE(J8063,18),"N/A")</f>
        <v>N/A</v>
      </c>
      <c r="M8063" s="18"/>
    </row>
    <row r="8064" spans="1:13" s="2" customFormat="1" x14ac:dyDescent="0.3">
      <c r="A8064" s="23">
        <v>808</v>
      </c>
      <c r="B8064" s="23">
        <v>10</v>
      </c>
      <c r="C8064" s="106">
        <v>80</v>
      </c>
      <c r="D8064" s="6" t="s">
        <v>1</v>
      </c>
      <c r="E8064" s="5" t="s">
        <v>3811</v>
      </c>
      <c r="F8064" s="6" t="s">
        <v>7746</v>
      </c>
      <c r="G8064" s="25">
        <v>35971</v>
      </c>
      <c r="H8064" s="24" t="str">
        <f>IF(G8064=0,"No Exp Date",(IF(I8064&lt;&gt;0,"No Exp Date",IF(G8064&lt;DATE(2013,3,1),DATE(2020,3,1),DATE(YEAR(G8064)+7,MONTH(G8064),DAY(G8064))))))</f>
        <v>No Exp Date</v>
      </c>
      <c r="I8064" s="24">
        <v>43196</v>
      </c>
      <c r="J8064" s="24" t="str">
        <f>IF((H8064)="No Exp Date","N/A","")</f>
        <v>N/A</v>
      </c>
      <c r="K8064" s="27"/>
      <c r="L8064" s="69" t="str">
        <f>IF((K8064)="Amd",EDATE(J8064,18),"N/A")</f>
        <v>N/A</v>
      </c>
      <c r="M8064" s="18"/>
    </row>
    <row r="8065" spans="1:13" s="2" customFormat="1" ht="25.5" x14ac:dyDescent="0.3">
      <c r="A8065" s="23">
        <v>808</v>
      </c>
      <c r="B8065" s="23">
        <v>10</v>
      </c>
      <c r="C8065" s="106">
        <v>81</v>
      </c>
      <c r="D8065" s="6" t="s">
        <v>1</v>
      </c>
      <c r="E8065" s="5" t="s">
        <v>4769</v>
      </c>
      <c r="F8065" s="6" t="s">
        <v>9073</v>
      </c>
      <c r="G8065" s="25"/>
      <c r="H8065" s="24" t="str">
        <f>IF(G8065=0,"No Exp Date",(IF(I8065&lt;&gt;0,"No Exp Date",IF(G8065&lt;DATE(2013,3,1),DATE(2020,3,1),DATE(YEAR(G8065)+7,MONTH(G8065),DAY(G8065))))))</f>
        <v>No Exp Date</v>
      </c>
      <c r="I8065" s="24">
        <v>42933</v>
      </c>
      <c r="J8065" s="24" t="str">
        <f>IF((H8065)="No Exp Date","N/A","")</f>
        <v>N/A</v>
      </c>
      <c r="K8065" s="27"/>
      <c r="L8065" s="69" t="str">
        <f>IF((K8065)="Amd",EDATE(J8065,18),"N/A")</f>
        <v>N/A</v>
      </c>
      <c r="M8065" s="18"/>
    </row>
    <row r="8066" spans="1:13" s="2" customFormat="1" ht="25.5" x14ac:dyDescent="0.3">
      <c r="A8066" s="23">
        <v>808</v>
      </c>
      <c r="B8066" s="23">
        <v>10</v>
      </c>
      <c r="C8066" s="106">
        <v>82</v>
      </c>
      <c r="D8066" s="23" t="s">
        <v>1</v>
      </c>
      <c r="E8066" s="18" t="s">
        <v>7669</v>
      </c>
      <c r="F8066" s="6" t="s">
        <v>135</v>
      </c>
      <c r="G8066" s="25">
        <v>43196</v>
      </c>
      <c r="H8066" s="24" t="str">
        <f>IF(G8066=0,"No Exp Date",(IF(I8066&lt;&gt;0,"No Exp Date",IF(G8066&lt;DATE(2013,3,1),DATE(2020,3,1),DATE(YEAR(G8066)+7,MONTH(G8066),DAY(G8066))))))</f>
        <v>No Exp Date</v>
      </c>
      <c r="I8066" s="24">
        <v>43196</v>
      </c>
      <c r="J8066" s="24" t="str">
        <f>IF((H8066)="No Exp Date","N/A","")</f>
        <v>N/A</v>
      </c>
      <c r="K8066" s="27"/>
      <c r="L8066" s="69" t="str">
        <f>IF((K8066)="Amd",EDATE(J8066,18),"N/A")</f>
        <v>N/A</v>
      </c>
      <c r="M8066" s="18"/>
    </row>
    <row r="8067" spans="1:13" s="2" customFormat="1" x14ac:dyDescent="0.3">
      <c r="A8067" s="23">
        <v>808</v>
      </c>
      <c r="B8067" s="23">
        <v>10</v>
      </c>
      <c r="C8067" s="106">
        <v>90</v>
      </c>
      <c r="D8067" s="6" t="s">
        <v>3143</v>
      </c>
      <c r="E8067" s="5" t="s">
        <v>3812</v>
      </c>
      <c r="F8067" s="6"/>
      <c r="G8067" s="25">
        <v>43888</v>
      </c>
      <c r="H8067" s="24">
        <f>IF(G8067=0,"No Exp Date",(IF(I8067&lt;&gt;0,"No Exp Date",IF(G8067&lt;DATE(2013,3,1),DATE(2020,3,1),DATE(YEAR(G8067)+7,MONTH(G8067),DAY(G8067))))))</f>
        <v>46445</v>
      </c>
      <c r="I8067" s="24"/>
      <c r="J8067" s="24">
        <v>43888</v>
      </c>
      <c r="K8067" s="27" t="s">
        <v>7300</v>
      </c>
      <c r="L8067" s="69" t="str">
        <f>IF((K8067)="Amd",EDATE(J8067,18),"N/A")</f>
        <v>N/A</v>
      </c>
      <c r="M8067" s="18"/>
    </row>
    <row r="8068" spans="1:13" s="2" customFormat="1" x14ac:dyDescent="0.3">
      <c r="A8068" s="23">
        <v>808</v>
      </c>
      <c r="B8068" s="23">
        <v>10</v>
      </c>
      <c r="C8068" s="106">
        <v>100</v>
      </c>
      <c r="D8068" s="6" t="s">
        <v>1</v>
      </c>
      <c r="E8068" s="18"/>
      <c r="F8068" s="5" t="s">
        <v>9518</v>
      </c>
      <c r="G8068" s="25"/>
      <c r="H8068" s="24" t="str">
        <f>IF(G8068=0,"No Exp Date",(IF(I8068&lt;&gt;0,"No Exp Date",IF(G8068&lt;DATE(2013,3,1),DATE(2020,3,1),DATE(YEAR(G8068)+7,MONTH(G8068),DAY(G8068))))))</f>
        <v>No Exp Date</v>
      </c>
      <c r="I8068" s="24"/>
      <c r="J8068" s="24" t="str">
        <f>IF((H8068)="No Exp Date","N/A","")</f>
        <v>N/A</v>
      </c>
      <c r="K8068" s="27"/>
      <c r="L8068" s="69" t="str">
        <f>IF((K8068)="Amd",EDATE(J8068,18),"N/A")</f>
        <v>N/A</v>
      </c>
      <c r="M8068" s="18"/>
    </row>
    <row r="8069" spans="1:13" s="2" customFormat="1" x14ac:dyDescent="0.3">
      <c r="A8069" s="23">
        <v>808</v>
      </c>
      <c r="B8069" s="23">
        <v>10</v>
      </c>
      <c r="C8069" s="106">
        <v>110</v>
      </c>
      <c r="D8069" s="6" t="s">
        <v>3143</v>
      </c>
      <c r="E8069" s="5" t="s">
        <v>3813</v>
      </c>
      <c r="F8069" s="6"/>
      <c r="G8069" s="25">
        <v>43888</v>
      </c>
      <c r="H8069" s="24">
        <f>IF(G8069=0,"No Exp Date",(IF(I8069&lt;&gt;0,"No Exp Date",IF(G8069&lt;DATE(2013,3,1),DATE(2020,3,1),DATE(YEAR(G8069)+7,MONTH(G8069),DAY(G8069))))))</f>
        <v>46445</v>
      </c>
      <c r="I8069" s="24"/>
      <c r="J8069" s="24">
        <v>43888</v>
      </c>
      <c r="K8069" s="27" t="s">
        <v>7300</v>
      </c>
      <c r="L8069" s="69" t="str">
        <f>IF((K8069)="Amd",EDATE(J8069,18),"N/A")</f>
        <v>N/A</v>
      </c>
      <c r="M8069" s="18"/>
    </row>
    <row r="8070" spans="1:13" s="2" customFormat="1" x14ac:dyDescent="0.3">
      <c r="A8070" s="23">
        <v>808</v>
      </c>
      <c r="B8070" s="23">
        <v>10</v>
      </c>
      <c r="C8070" s="106">
        <v>120</v>
      </c>
      <c r="D8070" s="6" t="s">
        <v>3143</v>
      </c>
      <c r="E8070" s="5" t="s">
        <v>3814</v>
      </c>
      <c r="F8070" s="6"/>
      <c r="G8070" s="25">
        <v>43888</v>
      </c>
      <c r="H8070" s="24">
        <f>IF(G8070=0,"No Exp Date",(IF(I8070&lt;&gt;0,"No Exp Date",IF(G8070&lt;DATE(2013,3,1),DATE(2020,3,1),DATE(YEAR(G8070)+7,MONTH(G8070),DAY(G8070))))))</f>
        <v>46445</v>
      </c>
      <c r="I8070" s="24"/>
      <c r="J8070" s="24">
        <v>43888</v>
      </c>
      <c r="K8070" s="27" t="s">
        <v>7300</v>
      </c>
      <c r="L8070" s="69" t="str">
        <f>IF((K8070)="Amd",EDATE(J8070,18),"N/A")</f>
        <v>N/A</v>
      </c>
      <c r="M8070" s="18"/>
    </row>
    <row r="8071" spans="1:13" s="2" customFormat="1" ht="25.5" x14ac:dyDescent="0.3">
      <c r="A8071" s="23">
        <v>808</v>
      </c>
      <c r="B8071" s="23">
        <v>10</v>
      </c>
      <c r="C8071" s="106">
        <v>130</v>
      </c>
      <c r="D8071" s="6" t="s">
        <v>3143</v>
      </c>
      <c r="E8071" s="5" t="s">
        <v>3815</v>
      </c>
      <c r="F8071" s="6"/>
      <c r="G8071" s="25">
        <v>43888</v>
      </c>
      <c r="H8071" s="24">
        <f>IF(G8071=0,"No Exp Date",(IF(I8071&lt;&gt;0,"No Exp Date",IF(G8071&lt;DATE(2013,3,1),DATE(2020,3,1),DATE(YEAR(G8071)+7,MONTH(G8071),DAY(G8071))))))</f>
        <v>46445</v>
      </c>
      <c r="I8071" s="24"/>
      <c r="J8071" s="24">
        <v>43888</v>
      </c>
      <c r="K8071" s="27" t="s">
        <v>7300</v>
      </c>
      <c r="L8071" s="69" t="str">
        <f>IF((K8071)="Amd",EDATE(J8071,18),"N/A")</f>
        <v>N/A</v>
      </c>
      <c r="M8071" s="18"/>
    </row>
    <row r="8072" spans="1:13" s="2" customFormat="1" ht="25.5" x14ac:dyDescent="0.3">
      <c r="A8072" s="23">
        <v>808</v>
      </c>
      <c r="B8072" s="23">
        <v>10</v>
      </c>
      <c r="C8072" s="106">
        <v>140</v>
      </c>
      <c r="D8072" s="6" t="s">
        <v>1</v>
      </c>
      <c r="E8072" s="5" t="s">
        <v>7003</v>
      </c>
      <c r="F8072" s="6" t="s">
        <v>10328</v>
      </c>
      <c r="G8072" s="25"/>
      <c r="H8072" s="24" t="str">
        <f>IF(G8072=0,"No Exp Date",(IF(I8072&lt;&gt;0,"No Exp Date",IF(G8072&lt;DATE(2013,3,1),DATE(2020,3,1),DATE(YEAR(G8072)+7,MONTH(G8072),DAY(G8072))))))</f>
        <v>No Exp Date</v>
      </c>
      <c r="I8072" s="24"/>
      <c r="J8072" s="24" t="str">
        <f>IF((H8072)="No Exp Date","N/A","")</f>
        <v>N/A</v>
      </c>
      <c r="K8072" s="27"/>
      <c r="L8072" s="69" t="str">
        <f>IF((K8072)="Amd",EDATE(J8072,18),"N/A")</f>
        <v>N/A</v>
      </c>
      <c r="M8072" s="18"/>
    </row>
    <row r="8073" spans="1:13" s="89" customFormat="1" ht="25.5" x14ac:dyDescent="0.3">
      <c r="A8073" s="23">
        <v>808</v>
      </c>
      <c r="B8073" s="23">
        <v>10</v>
      </c>
      <c r="C8073" s="106">
        <v>141</v>
      </c>
      <c r="D8073" s="6" t="s">
        <v>1</v>
      </c>
      <c r="E8073" s="5" t="s">
        <v>3816</v>
      </c>
      <c r="F8073" s="6" t="s">
        <v>135</v>
      </c>
      <c r="G8073" s="25"/>
      <c r="H8073" s="24" t="str">
        <f>IF(G8073=0,"No Exp Date",(IF(I8073&lt;&gt;0,"No Exp Date",IF(G8073&lt;DATE(2013,3,1),DATE(2020,3,1),DATE(YEAR(G8073)+7,MONTH(G8073),DAY(G8073))))))</f>
        <v>No Exp Date</v>
      </c>
      <c r="I8073" s="24"/>
      <c r="J8073" s="24" t="str">
        <f>IF((H8073)="No Exp Date","N/A","")</f>
        <v>N/A</v>
      </c>
      <c r="K8073" s="27"/>
      <c r="L8073" s="69" t="str">
        <f>IF((K8073)="Amd",EDATE(J8073,18),"N/A")</f>
        <v>N/A</v>
      </c>
      <c r="M8073" s="19"/>
    </row>
    <row r="8074" spans="1:13" s="2" customFormat="1" x14ac:dyDescent="0.3">
      <c r="A8074" s="23">
        <v>808</v>
      </c>
      <c r="B8074" s="23">
        <v>10</v>
      </c>
      <c r="C8074" s="106">
        <v>150</v>
      </c>
      <c r="D8074" s="6" t="s">
        <v>3143</v>
      </c>
      <c r="E8074" s="5" t="s">
        <v>3817</v>
      </c>
      <c r="F8074" s="6"/>
      <c r="G8074" s="25">
        <v>43888</v>
      </c>
      <c r="H8074" s="24">
        <f>IF(G8074=0,"No Exp Date",(IF(I8074&lt;&gt;0,"No Exp Date",IF(G8074&lt;DATE(2013,3,1),DATE(2020,3,1),DATE(YEAR(G8074)+7,MONTH(G8074),DAY(G8074))))))</f>
        <v>46445</v>
      </c>
      <c r="I8074" s="24"/>
      <c r="J8074" s="24">
        <v>43888</v>
      </c>
      <c r="K8074" s="27" t="s">
        <v>7300</v>
      </c>
      <c r="L8074" s="69" t="str">
        <f>IF((K8074)="Amd",EDATE(J8074,18),"N/A")</f>
        <v>N/A</v>
      </c>
      <c r="M8074" s="18"/>
    </row>
    <row r="8075" spans="1:13" s="2" customFormat="1" x14ac:dyDescent="0.3">
      <c r="A8075" s="23">
        <v>808</v>
      </c>
      <c r="B8075" s="23">
        <v>10</v>
      </c>
      <c r="C8075" s="106">
        <v>160</v>
      </c>
      <c r="D8075" s="6" t="s">
        <v>3143</v>
      </c>
      <c r="E8075" s="5" t="s">
        <v>3818</v>
      </c>
      <c r="F8075" s="6"/>
      <c r="G8075" s="25">
        <v>43888</v>
      </c>
      <c r="H8075" s="24">
        <f>IF(G8075=0,"No Exp Date",(IF(I8075&lt;&gt;0,"No Exp Date",IF(G8075&lt;DATE(2013,3,1),DATE(2020,3,1),DATE(YEAR(G8075)+7,MONTH(G8075),DAY(G8075))))))</f>
        <v>46445</v>
      </c>
      <c r="I8075" s="24"/>
      <c r="J8075" s="24">
        <v>43888</v>
      </c>
      <c r="K8075" s="27" t="s">
        <v>7300</v>
      </c>
      <c r="L8075" s="69" t="str">
        <f>IF((K8075)="Amd",EDATE(J8075,18),"N/A")</f>
        <v>N/A</v>
      </c>
      <c r="M8075" s="18"/>
    </row>
    <row r="8076" spans="1:13" s="2" customFormat="1" ht="25.5" x14ac:dyDescent="0.3">
      <c r="A8076" s="23">
        <v>808</v>
      </c>
      <c r="B8076" s="23">
        <v>10</v>
      </c>
      <c r="C8076" s="106">
        <v>170</v>
      </c>
      <c r="D8076" s="6" t="s">
        <v>3143</v>
      </c>
      <c r="E8076" s="5" t="s">
        <v>3819</v>
      </c>
      <c r="F8076" s="6"/>
      <c r="G8076" s="25">
        <v>43888</v>
      </c>
      <c r="H8076" s="24">
        <f>IF(G8076=0,"No Exp Date",(IF(I8076&lt;&gt;0,"No Exp Date",IF(G8076&lt;DATE(2013,3,1),DATE(2020,3,1),DATE(YEAR(G8076)+7,MONTH(G8076),DAY(G8076))))))</f>
        <v>46445</v>
      </c>
      <c r="I8076" s="24"/>
      <c r="J8076" s="24">
        <v>43888</v>
      </c>
      <c r="K8076" s="27" t="s">
        <v>7300</v>
      </c>
      <c r="L8076" s="69" t="str">
        <f>IF((K8076)="Amd",EDATE(J8076,18),"N/A")</f>
        <v>N/A</v>
      </c>
      <c r="M8076" s="18"/>
    </row>
    <row r="8077" spans="1:13" s="2" customFormat="1" ht="25.5" x14ac:dyDescent="0.3">
      <c r="A8077" s="23">
        <v>808</v>
      </c>
      <c r="B8077" s="23">
        <v>10</v>
      </c>
      <c r="C8077" s="106">
        <v>190</v>
      </c>
      <c r="D8077" s="6" t="s">
        <v>1</v>
      </c>
      <c r="E8077" s="5" t="s">
        <v>7004</v>
      </c>
      <c r="F8077" s="6" t="s">
        <v>10328</v>
      </c>
      <c r="G8077" s="25"/>
      <c r="H8077" s="24" t="str">
        <f>IF(G8077=0,"No Exp Date",(IF(I8077&lt;&gt;0,"No Exp Date",IF(G8077&lt;DATE(2013,3,1),DATE(2020,3,1),DATE(YEAR(G8077)+7,MONTH(G8077),DAY(G8077))))))</f>
        <v>No Exp Date</v>
      </c>
      <c r="I8077" s="24"/>
      <c r="J8077" s="24" t="str">
        <f>IF((H8077)="No Exp Date","N/A","")</f>
        <v>N/A</v>
      </c>
      <c r="K8077" s="27"/>
      <c r="L8077" s="69" t="str">
        <f>IF((K8077)="Amd",EDATE(J8077,18),"N/A")</f>
        <v>N/A</v>
      </c>
      <c r="M8077" s="18"/>
    </row>
    <row r="8078" spans="1:13" s="2" customFormat="1" ht="25.5" x14ac:dyDescent="0.3">
      <c r="A8078" s="23">
        <v>808</v>
      </c>
      <c r="B8078" s="23">
        <v>10</v>
      </c>
      <c r="C8078" s="106">
        <v>200</v>
      </c>
      <c r="D8078" s="6" t="s">
        <v>3143</v>
      </c>
      <c r="E8078" s="5" t="s">
        <v>3820</v>
      </c>
      <c r="F8078" s="6"/>
      <c r="G8078" s="25">
        <v>43888</v>
      </c>
      <c r="H8078" s="24">
        <f>IF(G8078=0,"No Exp Date",(IF(I8078&lt;&gt;0,"No Exp Date",IF(G8078&lt;DATE(2013,3,1),DATE(2020,3,1),DATE(YEAR(G8078)+7,MONTH(G8078),DAY(G8078))))))</f>
        <v>46445</v>
      </c>
      <c r="I8078" s="24"/>
      <c r="J8078" s="24">
        <v>43888</v>
      </c>
      <c r="K8078" s="27" t="s">
        <v>7300</v>
      </c>
      <c r="L8078" s="69" t="str">
        <f>IF((K8078)="Amd",EDATE(J8078,18),"N/A")</f>
        <v>N/A</v>
      </c>
      <c r="M8078" s="18"/>
    </row>
    <row r="8079" spans="1:13" s="2" customFormat="1" ht="25.5" x14ac:dyDescent="0.3">
      <c r="A8079" s="23">
        <v>808</v>
      </c>
      <c r="B8079" s="23">
        <v>10</v>
      </c>
      <c r="C8079" s="106">
        <v>210</v>
      </c>
      <c r="D8079" s="6" t="s">
        <v>3143</v>
      </c>
      <c r="E8079" s="5" t="s">
        <v>3821</v>
      </c>
      <c r="F8079" s="6"/>
      <c r="G8079" s="25">
        <v>43888</v>
      </c>
      <c r="H8079" s="24">
        <f>IF(G8079=0,"No Exp Date",(IF(I8079&lt;&gt;0,"No Exp Date",IF(G8079&lt;DATE(2013,3,1),DATE(2020,3,1),DATE(YEAR(G8079)+7,MONTH(G8079),DAY(G8079))))))</f>
        <v>46445</v>
      </c>
      <c r="I8079" s="24"/>
      <c r="J8079" s="24">
        <v>43888</v>
      </c>
      <c r="K8079" s="27" t="s">
        <v>7300</v>
      </c>
      <c r="L8079" s="69" t="str">
        <f>IF((K8079)="Amd",EDATE(J8079,18),"N/A")</f>
        <v>N/A</v>
      </c>
      <c r="M8079" s="18"/>
    </row>
    <row r="8080" spans="1:13" s="2" customFormat="1" ht="25.5" x14ac:dyDescent="0.3">
      <c r="A8080" s="23">
        <v>808</v>
      </c>
      <c r="B8080" s="23">
        <v>10</v>
      </c>
      <c r="C8080" s="106">
        <v>220</v>
      </c>
      <c r="D8080" s="6" t="s">
        <v>1</v>
      </c>
      <c r="E8080" s="5" t="s">
        <v>7037</v>
      </c>
      <c r="F8080" s="6" t="s">
        <v>10328</v>
      </c>
      <c r="G8080" s="25"/>
      <c r="H8080" s="24" t="str">
        <f>IF(G8080=0,"No Exp Date",(IF(I8080&lt;&gt;0,"No Exp Date",IF(G8080&lt;DATE(2013,3,1),DATE(2020,3,1),DATE(YEAR(G8080)+7,MONTH(G8080),DAY(G8080))))))</f>
        <v>No Exp Date</v>
      </c>
      <c r="I8080" s="24"/>
      <c r="J8080" s="24" t="str">
        <f>IF((H8080)="No Exp Date","N/A","")</f>
        <v>N/A</v>
      </c>
      <c r="K8080" s="27"/>
      <c r="L8080" s="69" t="str">
        <f>IF((K8080)="Amd",EDATE(J8080,18),"N/A")</f>
        <v>N/A</v>
      </c>
      <c r="M8080" s="18"/>
    </row>
    <row r="8081" spans="1:13" s="2" customFormat="1" x14ac:dyDescent="0.3">
      <c r="A8081" s="23">
        <v>808</v>
      </c>
      <c r="B8081" s="23">
        <v>10</v>
      </c>
      <c r="C8081" s="106">
        <v>225</v>
      </c>
      <c r="D8081" s="6" t="s">
        <v>3143</v>
      </c>
      <c r="E8081" s="5" t="s">
        <v>3803</v>
      </c>
      <c r="F8081" s="6"/>
      <c r="G8081" s="25">
        <v>43888</v>
      </c>
      <c r="H8081" s="24">
        <f>IF(G8081=0,"No Exp Date",(IF(I8081&lt;&gt;0,"No Exp Date",IF(G8081&lt;DATE(2013,3,1),DATE(2020,3,1),DATE(YEAR(G8081)+7,MONTH(G8081),DAY(G8081))))))</f>
        <v>46445</v>
      </c>
      <c r="I8081" s="24"/>
      <c r="J8081" s="24">
        <v>43888</v>
      </c>
      <c r="K8081" s="27" t="s">
        <v>7300</v>
      </c>
      <c r="L8081" s="69" t="str">
        <f>IF((K8081)="Amd",EDATE(J8081,18),"N/A")</f>
        <v>N/A</v>
      </c>
      <c r="M8081" s="18"/>
    </row>
    <row r="8082" spans="1:13" s="2" customFormat="1" x14ac:dyDescent="0.3">
      <c r="A8082" s="23">
        <v>808</v>
      </c>
      <c r="B8082" s="23">
        <v>10</v>
      </c>
      <c r="C8082" s="106">
        <v>230</v>
      </c>
      <c r="D8082" s="6" t="s">
        <v>1</v>
      </c>
      <c r="E8082" s="5" t="s">
        <v>7002</v>
      </c>
      <c r="F8082" s="6" t="s">
        <v>10328</v>
      </c>
      <c r="G8082" s="25"/>
      <c r="H8082" s="24" t="str">
        <f>IF(G8082=0,"No Exp Date",(IF(I8082&lt;&gt;0,"No Exp Date",IF(G8082&lt;DATE(2013,3,1),DATE(2020,3,1),DATE(YEAR(G8082)+7,MONTH(G8082),DAY(G8082))))))</f>
        <v>No Exp Date</v>
      </c>
      <c r="I8082" s="24"/>
      <c r="J8082" s="24" t="str">
        <f>IF((H8082)="No Exp Date","N/A","")</f>
        <v>N/A</v>
      </c>
      <c r="K8082" s="27"/>
      <c r="L8082" s="69" t="str">
        <f>IF((K8082)="Amd",EDATE(J8082,18),"N/A")</f>
        <v>N/A</v>
      </c>
      <c r="M8082" s="18"/>
    </row>
    <row r="8083" spans="1:13" s="2" customFormat="1" ht="25.5" x14ac:dyDescent="0.3">
      <c r="A8083" s="23">
        <v>808</v>
      </c>
      <c r="B8083" s="23">
        <v>10</v>
      </c>
      <c r="C8083" s="106">
        <v>240</v>
      </c>
      <c r="D8083" s="6" t="s">
        <v>3143</v>
      </c>
      <c r="E8083" s="5" t="s">
        <v>3822</v>
      </c>
      <c r="F8083" s="6"/>
      <c r="G8083" s="25">
        <v>43888</v>
      </c>
      <c r="H8083" s="24">
        <f>IF(G8083=0,"No Exp Date",(IF(I8083&lt;&gt;0,"No Exp Date",IF(G8083&lt;DATE(2013,3,1),DATE(2020,3,1),DATE(YEAR(G8083)+7,MONTH(G8083),DAY(G8083))))))</f>
        <v>46445</v>
      </c>
      <c r="I8083" s="24"/>
      <c r="J8083" s="24">
        <v>43888</v>
      </c>
      <c r="K8083" s="27" t="s">
        <v>7300</v>
      </c>
      <c r="L8083" s="69" t="str">
        <f>IF((K8083)="Amd",EDATE(J8083,18),"N/A")</f>
        <v>N/A</v>
      </c>
      <c r="M8083" s="18"/>
    </row>
    <row r="8084" spans="1:13" s="2" customFormat="1" ht="51" x14ac:dyDescent="0.3">
      <c r="A8084" s="23">
        <v>808</v>
      </c>
      <c r="B8084" s="23">
        <v>10</v>
      </c>
      <c r="C8084" s="106">
        <v>260</v>
      </c>
      <c r="D8084" s="6" t="s">
        <v>3143</v>
      </c>
      <c r="E8084" s="5" t="s">
        <v>3823</v>
      </c>
      <c r="F8084" s="6"/>
      <c r="G8084" s="25">
        <v>43888</v>
      </c>
      <c r="H8084" s="24">
        <f>IF(G8084=0,"No Exp Date",(IF(I8084&lt;&gt;0,"No Exp Date",IF(G8084&lt;DATE(2013,3,1),DATE(2020,3,1),DATE(YEAR(G8084)+7,MONTH(G8084),DAY(G8084))))))</f>
        <v>46445</v>
      </c>
      <c r="I8084" s="24"/>
      <c r="J8084" s="24">
        <v>43888</v>
      </c>
      <c r="K8084" s="27" t="s">
        <v>7300</v>
      </c>
      <c r="L8084" s="69" t="str">
        <f>IF((K8084)="Amd",EDATE(J8084,18),"N/A")</f>
        <v>N/A</v>
      </c>
      <c r="M8084" s="18"/>
    </row>
    <row r="8085" spans="1:13" s="2" customFormat="1" ht="38.25" x14ac:dyDescent="0.3">
      <c r="A8085" s="23">
        <v>808</v>
      </c>
      <c r="B8085" s="23">
        <v>10</v>
      </c>
      <c r="C8085" s="106">
        <v>270</v>
      </c>
      <c r="D8085" s="6" t="s">
        <v>1</v>
      </c>
      <c r="E8085" s="5" t="s">
        <v>7006</v>
      </c>
      <c r="F8085" s="6" t="s">
        <v>10328</v>
      </c>
      <c r="G8085" s="25"/>
      <c r="H8085" s="24" t="str">
        <f>IF(G8085=0,"No Exp Date",(IF(I8085&lt;&gt;0,"No Exp Date",IF(G8085&lt;DATE(2013,3,1),DATE(2020,3,1),DATE(YEAR(G8085)+7,MONTH(G8085),DAY(G8085))))))</f>
        <v>No Exp Date</v>
      </c>
      <c r="I8085" s="24"/>
      <c r="J8085" s="24" t="str">
        <f>IF((H8085)="No Exp Date","N/A","")</f>
        <v>N/A</v>
      </c>
      <c r="K8085" s="27"/>
      <c r="L8085" s="69" t="str">
        <f>IF((K8085)="Amd",EDATE(J8085,18),"N/A")</f>
        <v>N/A</v>
      </c>
      <c r="M8085" s="18"/>
    </row>
    <row r="8086" spans="1:13" s="2" customFormat="1" ht="38.25" x14ac:dyDescent="0.3">
      <c r="A8086" s="23">
        <v>808</v>
      </c>
      <c r="B8086" s="23">
        <v>10</v>
      </c>
      <c r="C8086" s="106">
        <v>280</v>
      </c>
      <c r="D8086" s="6" t="s">
        <v>3143</v>
      </c>
      <c r="E8086" s="5" t="s">
        <v>3824</v>
      </c>
      <c r="F8086" s="6"/>
      <c r="G8086" s="25">
        <v>43888</v>
      </c>
      <c r="H8086" s="24">
        <f>IF(G8086=0,"No Exp Date",(IF(I8086&lt;&gt;0,"No Exp Date",IF(G8086&lt;DATE(2013,3,1),DATE(2020,3,1),DATE(YEAR(G8086)+7,MONTH(G8086),DAY(G8086))))))</f>
        <v>46445</v>
      </c>
      <c r="I8086" s="24"/>
      <c r="J8086" s="24">
        <v>43888</v>
      </c>
      <c r="K8086" s="27" t="s">
        <v>7300</v>
      </c>
      <c r="L8086" s="69" t="str">
        <f>IF((K8086)="Amd",EDATE(J8086,18),"N/A")</f>
        <v>N/A</v>
      </c>
      <c r="M8086" s="18"/>
    </row>
    <row r="8087" spans="1:13" s="2" customFormat="1" x14ac:dyDescent="0.3">
      <c r="A8087" s="23">
        <v>808</v>
      </c>
      <c r="B8087" s="23">
        <v>10</v>
      </c>
      <c r="C8087" s="106">
        <v>290</v>
      </c>
      <c r="D8087" s="6" t="s">
        <v>1</v>
      </c>
      <c r="E8087" s="5" t="s">
        <v>7007</v>
      </c>
      <c r="F8087" s="6" t="s">
        <v>10329</v>
      </c>
      <c r="G8087" s="25"/>
      <c r="H8087" s="24" t="str">
        <f>IF(G8087=0,"No Exp Date",(IF(I8087&lt;&gt;0,"No Exp Date",IF(G8087&lt;DATE(2013,3,1),DATE(2020,3,1),DATE(YEAR(G8087)+7,MONTH(G8087),DAY(G8087))))))</f>
        <v>No Exp Date</v>
      </c>
      <c r="I8087" s="24"/>
      <c r="J8087" s="24" t="str">
        <f>IF((H8087)="No Exp Date","N/A","")</f>
        <v>N/A</v>
      </c>
      <c r="K8087" s="27"/>
      <c r="L8087" s="69" t="str">
        <f>IF((K8087)="Amd",EDATE(J8087,18),"N/A")</f>
        <v>N/A</v>
      </c>
      <c r="M8087" s="18"/>
    </row>
    <row r="8088" spans="1:13" s="2" customFormat="1" x14ac:dyDescent="0.3">
      <c r="A8088" s="23">
        <v>808</v>
      </c>
      <c r="B8088" s="23">
        <v>10</v>
      </c>
      <c r="C8088" s="106">
        <v>291</v>
      </c>
      <c r="D8088" s="6" t="s">
        <v>1</v>
      </c>
      <c r="E8088" s="5" t="s">
        <v>5494</v>
      </c>
      <c r="F8088" s="6" t="s">
        <v>135</v>
      </c>
      <c r="G8088" s="25"/>
      <c r="H8088" s="24" t="str">
        <f>IF(G8088=0,"No Exp Date",(IF(I8088&lt;&gt;0,"No Exp Date",IF(G8088&lt;DATE(2013,3,1),DATE(2020,3,1),DATE(YEAR(G8088)+7,MONTH(G8088),DAY(G8088))))))</f>
        <v>No Exp Date</v>
      </c>
      <c r="I8088" s="24">
        <v>35439</v>
      </c>
      <c r="J8088" s="24" t="str">
        <f>IF((H8088)="No Exp Date","N/A","")</f>
        <v>N/A</v>
      </c>
      <c r="K8088" s="27"/>
      <c r="L8088" s="69" t="str">
        <f>IF((K8088)="Amd",EDATE(J8088,18),"N/A")</f>
        <v>N/A</v>
      </c>
      <c r="M8088" s="18"/>
    </row>
    <row r="8089" spans="1:13" s="2" customFormat="1" ht="25.5" x14ac:dyDescent="0.3">
      <c r="A8089" s="23">
        <v>808</v>
      </c>
      <c r="B8089" s="23">
        <v>10</v>
      </c>
      <c r="C8089" s="106">
        <v>300</v>
      </c>
      <c r="D8089" s="6" t="s">
        <v>3143</v>
      </c>
      <c r="E8089" s="5" t="s">
        <v>3825</v>
      </c>
      <c r="F8089" s="6"/>
      <c r="G8089" s="25">
        <v>43888</v>
      </c>
      <c r="H8089" s="24">
        <f>IF(G8089=0,"No Exp Date",(IF(I8089&lt;&gt;0,"No Exp Date",IF(G8089&lt;DATE(2013,3,1),DATE(2020,3,1),DATE(YEAR(G8089)+7,MONTH(G8089),DAY(G8089))))))</f>
        <v>46445</v>
      </c>
      <c r="I8089" s="24"/>
      <c r="J8089" s="24">
        <v>43888</v>
      </c>
      <c r="K8089" s="27" t="s">
        <v>7300</v>
      </c>
      <c r="L8089" s="69" t="str">
        <f>IF((K8089)="Amd",EDATE(J8089,18),"N/A")</f>
        <v>N/A</v>
      </c>
      <c r="M8089" s="18"/>
    </row>
    <row r="8090" spans="1:13" s="2" customFormat="1" x14ac:dyDescent="0.3">
      <c r="A8090" s="23">
        <v>808</v>
      </c>
      <c r="B8090" s="23">
        <v>10</v>
      </c>
      <c r="C8090" s="106">
        <v>301</v>
      </c>
      <c r="D8090" s="6" t="s">
        <v>1</v>
      </c>
      <c r="E8090" s="5" t="s">
        <v>4874</v>
      </c>
      <c r="F8090" s="6" t="s">
        <v>9080</v>
      </c>
      <c r="G8090" s="25"/>
      <c r="H8090" s="24" t="str">
        <f>IF(G8090=0,"No Exp Date",(IF(I8090&lt;&gt;0,"No Exp Date",IF(G8090&lt;DATE(2013,3,1),DATE(2020,3,1),DATE(YEAR(G8090)+7,MONTH(G8090),DAY(G8090))))))</f>
        <v>No Exp Date</v>
      </c>
      <c r="I8090" s="24"/>
      <c r="J8090" s="24" t="str">
        <f>IF((H8090)="No Exp Date","N/A","")</f>
        <v>N/A</v>
      </c>
      <c r="K8090" s="27"/>
      <c r="L8090" s="69" t="str">
        <f>IF((K8090)="Amd",EDATE(J8090,18),"N/A")</f>
        <v>N/A</v>
      </c>
      <c r="M8090" s="18"/>
    </row>
    <row r="8091" spans="1:13" s="2" customFormat="1" x14ac:dyDescent="0.3">
      <c r="A8091" s="23">
        <v>808</v>
      </c>
      <c r="B8091" s="23">
        <v>10</v>
      </c>
      <c r="C8091" s="106">
        <v>310</v>
      </c>
      <c r="D8091" s="6" t="s">
        <v>1</v>
      </c>
      <c r="E8091" s="5" t="s">
        <v>3826</v>
      </c>
      <c r="F8091" s="6" t="s">
        <v>7746</v>
      </c>
      <c r="G8091" s="25">
        <v>35971</v>
      </c>
      <c r="H8091" s="24" t="str">
        <f>IF(G8091=0,"No Exp Date",(IF(I8091&lt;&gt;0,"No Exp Date",IF(G8091&lt;DATE(2013,3,1),DATE(2020,3,1),DATE(YEAR(G8091)+7,MONTH(G8091),DAY(G8091))))))</f>
        <v>No Exp Date</v>
      </c>
      <c r="I8091" s="24">
        <v>43196</v>
      </c>
      <c r="J8091" s="24" t="str">
        <f>IF((H8091)="No Exp Date","N/A","")</f>
        <v>N/A</v>
      </c>
      <c r="K8091" s="27"/>
      <c r="L8091" s="69" t="str">
        <f>IF((K8091)="Amd",EDATE(J8091,18),"N/A")</f>
        <v>N/A</v>
      </c>
      <c r="M8091" s="18"/>
    </row>
    <row r="8092" spans="1:13" s="2" customFormat="1" ht="25.5" x14ac:dyDescent="0.3">
      <c r="A8092" s="23">
        <v>808</v>
      </c>
      <c r="B8092" s="23">
        <v>10</v>
      </c>
      <c r="C8092" s="106">
        <v>320</v>
      </c>
      <c r="D8092" s="6" t="s">
        <v>3143</v>
      </c>
      <c r="E8092" s="5" t="s">
        <v>3827</v>
      </c>
      <c r="F8092" s="6"/>
      <c r="G8092" s="25">
        <v>43888</v>
      </c>
      <c r="H8092" s="24">
        <f>IF(G8092=0,"No Exp Date",(IF(I8092&lt;&gt;0,"No Exp Date",IF(G8092&lt;DATE(2013,3,1),DATE(2020,3,1),DATE(YEAR(G8092)+7,MONTH(G8092),DAY(G8092))))))</f>
        <v>46445</v>
      </c>
      <c r="I8092" s="24"/>
      <c r="J8092" s="24">
        <v>43888</v>
      </c>
      <c r="K8092" s="27" t="s">
        <v>7300</v>
      </c>
      <c r="L8092" s="69" t="str">
        <f>IF((K8092)="Amd",EDATE(J8092,18),"N/A")</f>
        <v>N/A</v>
      </c>
      <c r="M8092" s="18"/>
    </row>
    <row r="8093" spans="1:13" s="2" customFormat="1" ht="25.5" x14ac:dyDescent="0.3">
      <c r="A8093" s="23">
        <v>808</v>
      </c>
      <c r="B8093" s="23">
        <v>10</v>
      </c>
      <c r="C8093" s="106">
        <v>330</v>
      </c>
      <c r="D8093" s="6" t="s">
        <v>1</v>
      </c>
      <c r="E8093" s="5" t="s">
        <v>7008</v>
      </c>
      <c r="F8093" s="6" t="s">
        <v>10330</v>
      </c>
      <c r="G8093" s="25"/>
      <c r="H8093" s="24" t="str">
        <f>IF(G8093=0,"No Exp Date",(IF(I8093&lt;&gt;0,"No Exp Date",IF(G8093&lt;DATE(2013,3,1),DATE(2020,3,1),DATE(YEAR(G8093)+7,MONTH(G8093),DAY(G8093))))))</f>
        <v>No Exp Date</v>
      </c>
      <c r="I8093" s="24"/>
      <c r="J8093" s="24" t="str">
        <f>IF((H8093)="No Exp Date","N/A","")</f>
        <v>N/A</v>
      </c>
      <c r="K8093" s="27"/>
      <c r="L8093" s="69" t="str">
        <f>IF((K8093)="Amd",EDATE(J8093,18),"N/A")</f>
        <v>N/A</v>
      </c>
      <c r="M8093" s="18"/>
    </row>
    <row r="8094" spans="1:13" s="2" customFormat="1" x14ac:dyDescent="0.3">
      <c r="A8094" s="23">
        <v>808</v>
      </c>
      <c r="B8094" s="23">
        <v>10</v>
      </c>
      <c r="C8094" s="106">
        <v>331</v>
      </c>
      <c r="D8094" s="6" t="s">
        <v>1</v>
      </c>
      <c r="E8094" s="5" t="s">
        <v>3828</v>
      </c>
      <c r="F8094" s="6" t="s">
        <v>135</v>
      </c>
      <c r="G8094" s="25"/>
      <c r="H8094" s="24" t="str">
        <f>IF(G8094=0,"No Exp Date",(IF(I8094&lt;&gt;0,"No Exp Date",IF(G8094&lt;DATE(2013,3,1),DATE(2020,3,1),DATE(YEAR(G8094)+7,MONTH(G8094),DAY(G8094))))))</f>
        <v>No Exp Date</v>
      </c>
      <c r="I8094" s="24"/>
      <c r="J8094" s="24" t="str">
        <f>IF((H8094)="No Exp Date","N/A","")</f>
        <v>N/A</v>
      </c>
      <c r="K8094" s="27"/>
      <c r="L8094" s="69" t="str">
        <f>IF((K8094)="Amd",EDATE(J8094,18),"N/A")</f>
        <v>N/A</v>
      </c>
      <c r="M8094" s="18"/>
    </row>
    <row r="8095" spans="1:13" s="2" customFormat="1" ht="38.25" x14ac:dyDescent="0.3">
      <c r="A8095" s="23">
        <v>808</v>
      </c>
      <c r="B8095" s="23">
        <v>10</v>
      </c>
      <c r="C8095" s="106">
        <v>340</v>
      </c>
      <c r="D8095" s="6" t="s">
        <v>3143</v>
      </c>
      <c r="E8095" s="5" t="s">
        <v>3829</v>
      </c>
      <c r="F8095" s="6"/>
      <c r="G8095" s="25">
        <v>43888</v>
      </c>
      <c r="H8095" s="24">
        <f>IF(G8095=0,"No Exp Date",(IF(I8095&lt;&gt;0,"No Exp Date",IF(G8095&lt;DATE(2013,3,1),DATE(2020,3,1),DATE(YEAR(G8095)+7,MONTH(G8095),DAY(G8095))))))</f>
        <v>46445</v>
      </c>
      <c r="I8095" s="24"/>
      <c r="J8095" s="24">
        <v>43888</v>
      </c>
      <c r="K8095" s="27" t="s">
        <v>7300</v>
      </c>
      <c r="L8095" s="69" t="str">
        <f>IF((K8095)="Amd",EDATE(J8095,18),"N/A")</f>
        <v>N/A</v>
      </c>
      <c r="M8095" s="18"/>
    </row>
    <row r="8096" spans="1:13" s="2" customFormat="1" x14ac:dyDescent="0.3">
      <c r="A8096" s="23">
        <v>808</v>
      </c>
      <c r="B8096" s="23">
        <v>10</v>
      </c>
      <c r="C8096" s="106">
        <v>350</v>
      </c>
      <c r="D8096" s="6" t="s">
        <v>3143</v>
      </c>
      <c r="E8096" s="5" t="s">
        <v>3830</v>
      </c>
      <c r="F8096" s="6"/>
      <c r="G8096" s="25">
        <v>43888</v>
      </c>
      <c r="H8096" s="24">
        <f>IF(G8096=0,"No Exp Date",(IF(I8096&lt;&gt;0,"No Exp Date",IF(G8096&lt;DATE(2013,3,1),DATE(2020,3,1),DATE(YEAR(G8096)+7,MONTH(G8096),DAY(G8096))))))</f>
        <v>46445</v>
      </c>
      <c r="I8096" s="24"/>
      <c r="J8096" s="24">
        <v>43888</v>
      </c>
      <c r="K8096" s="27" t="s">
        <v>7300</v>
      </c>
      <c r="L8096" s="69" t="str">
        <f>IF((K8096)="Amd",EDATE(J8096,18),"N/A")</f>
        <v>N/A</v>
      </c>
      <c r="M8096" s="18"/>
    </row>
    <row r="8097" spans="1:13" s="2" customFormat="1" ht="25.5" x14ac:dyDescent="0.3">
      <c r="A8097" s="23">
        <v>808</v>
      </c>
      <c r="B8097" s="23">
        <v>10</v>
      </c>
      <c r="C8097" s="106">
        <v>360</v>
      </c>
      <c r="D8097" s="6" t="s">
        <v>3143</v>
      </c>
      <c r="E8097" s="5" t="s">
        <v>3831</v>
      </c>
      <c r="F8097" s="6"/>
      <c r="G8097" s="25">
        <v>43888</v>
      </c>
      <c r="H8097" s="24">
        <f>IF(G8097=0,"No Exp Date",(IF(I8097&lt;&gt;0,"No Exp Date",IF(G8097&lt;DATE(2013,3,1),DATE(2020,3,1),DATE(YEAR(G8097)+7,MONTH(G8097),DAY(G8097))))))</f>
        <v>46445</v>
      </c>
      <c r="I8097" s="24"/>
      <c r="J8097" s="24">
        <v>43888</v>
      </c>
      <c r="K8097" s="27" t="s">
        <v>7300</v>
      </c>
      <c r="L8097" s="69" t="str">
        <f>IF((K8097)="Amd",EDATE(J8097,18),"N/A")</f>
        <v>N/A</v>
      </c>
      <c r="M8097" s="18"/>
    </row>
    <row r="8098" spans="1:13" s="2" customFormat="1" ht="25.5" x14ac:dyDescent="0.3">
      <c r="A8098" s="23">
        <v>808</v>
      </c>
      <c r="B8098" s="23">
        <v>10</v>
      </c>
      <c r="C8098" s="106">
        <v>370</v>
      </c>
      <c r="D8098" s="6" t="s">
        <v>3143</v>
      </c>
      <c r="E8098" s="5" t="s">
        <v>3832</v>
      </c>
      <c r="F8098" s="6"/>
      <c r="G8098" s="25">
        <v>43888</v>
      </c>
      <c r="H8098" s="24">
        <f>IF(G8098=0,"No Exp Date",(IF(I8098&lt;&gt;0,"No Exp Date",IF(G8098&lt;DATE(2013,3,1),DATE(2020,3,1),DATE(YEAR(G8098)+7,MONTH(G8098),DAY(G8098))))))</f>
        <v>46445</v>
      </c>
      <c r="I8098" s="24"/>
      <c r="J8098" s="24">
        <v>43888</v>
      </c>
      <c r="K8098" s="27" t="s">
        <v>7300</v>
      </c>
      <c r="L8098" s="69" t="str">
        <f>IF((K8098)="Amd",EDATE(J8098,18),"N/A")</f>
        <v>N/A</v>
      </c>
      <c r="M8098" s="18"/>
    </row>
    <row r="8099" spans="1:13" s="2" customFormat="1" ht="25.5" x14ac:dyDescent="0.3">
      <c r="A8099" s="23">
        <v>808</v>
      </c>
      <c r="B8099" s="23">
        <v>10</v>
      </c>
      <c r="C8099" s="106">
        <v>380</v>
      </c>
      <c r="D8099" s="6" t="s">
        <v>3143</v>
      </c>
      <c r="E8099" s="5" t="s">
        <v>3833</v>
      </c>
      <c r="F8099" s="6"/>
      <c r="G8099" s="25">
        <v>43888</v>
      </c>
      <c r="H8099" s="24">
        <f>IF(G8099=0,"No Exp Date",(IF(I8099&lt;&gt;0,"No Exp Date",IF(G8099&lt;DATE(2013,3,1),DATE(2020,3,1),DATE(YEAR(G8099)+7,MONTH(G8099),DAY(G8099))))))</f>
        <v>46445</v>
      </c>
      <c r="I8099" s="24"/>
      <c r="J8099" s="24">
        <v>43888</v>
      </c>
      <c r="K8099" s="27" t="s">
        <v>7300</v>
      </c>
      <c r="L8099" s="69" t="str">
        <f>IF((K8099)="Amd",EDATE(J8099,18),"N/A")</f>
        <v>N/A</v>
      </c>
      <c r="M8099" s="18"/>
    </row>
    <row r="8100" spans="1:13" s="2" customFormat="1" x14ac:dyDescent="0.3">
      <c r="A8100" s="23">
        <v>808</v>
      </c>
      <c r="B8100" s="23">
        <v>10</v>
      </c>
      <c r="C8100" s="106">
        <v>390</v>
      </c>
      <c r="D8100" s="6" t="s">
        <v>3143</v>
      </c>
      <c r="E8100" s="5" t="s">
        <v>3834</v>
      </c>
      <c r="F8100" s="6"/>
      <c r="G8100" s="25">
        <v>43888</v>
      </c>
      <c r="H8100" s="24">
        <f>IF(G8100=0,"No Exp Date",(IF(I8100&lt;&gt;0,"No Exp Date",IF(G8100&lt;DATE(2013,3,1),DATE(2020,3,1),DATE(YEAR(G8100)+7,MONTH(G8100),DAY(G8100))))))</f>
        <v>46445</v>
      </c>
      <c r="I8100" s="24"/>
      <c r="J8100" s="24">
        <v>43888</v>
      </c>
      <c r="K8100" s="27" t="s">
        <v>7300</v>
      </c>
      <c r="L8100" s="69" t="str">
        <f>IF((K8100)="Amd",EDATE(J8100,18),"N/A")</f>
        <v>N/A</v>
      </c>
      <c r="M8100" s="18"/>
    </row>
    <row r="8101" spans="1:13" s="2" customFormat="1" x14ac:dyDescent="0.3">
      <c r="A8101" s="23">
        <v>808</v>
      </c>
      <c r="B8101" s="23">
        <v>10</v>
      </c>
      <c r="C8101" s="106">
        <v>400</v>
      </c>
      <c r="D8101" s="6" t="s">
        <v>3143</v>
      </c>
      <c r="E8101" s="5" t="s">
        <v>3835</v>
      </c>
      <c r="F8101" s="6"/>
      <c r="G8101" s="25">
        <v>43888</v>
      </c>
      <c r="H8101" s="24">
        <f>IF(G8101=0,"No Exp Date",(IF(I8101&lt;&gt;0,"No Exp Date",IF(G8101&lt;DATE(2013,3,1),DATE(2020,3,1),DATE(YEAR(G8101)+7,MONTH(G8101),DAY(G8101))))))</f>
        <v>46445</v>
      </c>
      <c r="I8101" s="24"/>
      <c r="J8101" s="24">
        <v>43888</v>
      </c>
      <c r="K8101" s="27" t="s">
        <v>7300</v>
      </c>
      <c r="L8101" s="69" t="str">
        <f>IF((K8101)="Amd",EDATE(J8101,18),"N/A")</f>
        <v>N/A</v>
      </c>
      <c r="M8101" s="18"/>
    </row>
    <row r="8102" spans="1:13" s="2" customFormat="1" ht="25.5" x14ac:dyDescent="0.3">
      <c r="A8102" s="23">
        <v>808</v>
      </c>
      <c r="B8102" s="23">
        <v>10</v>
      </c>
      <c r="C8102" s="106">
        <v>410</v>
      </c>
      <c r="D8102" s="6" t="s">
        <v>1</v>
      </c>
      <c r="E8102" s="5" t="s">
        <v>3836</v>
      </c>
      <c r="F8102" s="6" t="s">
        <v>8670</v>
      </c>
      <c r="G8102" s="25">
        <v>40725</v>
      </c>
      <c r="H8102" s="24" t="str">
        <f>IF(G8102=0,"No Exp Date",(IF(I8102&lt;&gt;0,"No Exp Date",IF(G8102&lt;DATE(2013,3,1),DATE(2020,3,1),DATE(YEAR(G8102)+7,MONTH(G8102),DAY(G8102))))))</f>
        <v>No Exp Date</v>
      </c>
      <c r="I8102" s="24">
        <v>43891</v>
      </c>
      <c r="J8102" s="24" t="str">
        <f>IF((H8102)="No Exp Date","N/A","")</f>
        <v>N/A</v>
      </c>
      <c r="K8102" s="27"/>
      <c r="L8102" s="69" t="str">
        <f>IF((K8102)="Amd",EDATE(J8102,18),"N/A")</f>
        <v>N/A</v>
      </c>
      <c r="M8102" s="18"/>
    </row>
    <row r="8103" spans="1:13" s="2" customFormat="1" x14ac:dyDescent="0.3">
      <c r="A8103" s="23">
        <v>808</v>
      </c>
      <c r="B8103" s="23">
        <v>10</v>
      </c>
      <c r="C8103" s="106">
        <v>420</v>
      </c>
      <c r="D8103" s="6" t="s">
        <v>1</v>
      </c>
      <c r="E8103" s="6"/>
      <c r="F8103" s="5" t="s">
        <v>2892</v>
      </c>
      <c r="G8103" s="25"/>
      <c r="H8103" s="24" t="str">
        <f>IF(G8103=0,"No Exp Date",(IF(I8103&lt;&gt;0,"No Exp Date",IF(G8103&lt;DATE(2013,3,1),DATE(2020,3,1),DATE(YEAR(G8103)+7,MONTH(G8103),DAY(G8103))))))</f>
        <v>No Exp Date</v>
      </c>
      <c r="I8103" s="24"/>
      <c r="J8103" s="24" t="str">
        <f>IF((H8103)="No Exp Date","N/A","")</f>
        <v>N/A</v>
      </c>
      <c r="K8103" s="27"/>
      <c r="L8103" s="69" t="str">
        <f>IF((K8103)="Amd",EDATE(J8103,18),"N/A")</f>
        <v>N/A</v>
      </c>
      <c r="M8103" s="18"/>
    </row>
    <row r="8104" spans="1:13" s="2" customFormat="1" ht="51" x14ac:dyDescent="0.3">
      <c r="A8104" s="23">
        <v>808</v>
      </c>
      <c r="B8104" s="23">
        <v>10</v>
      </c>
      <c r="C8104" s="106">
        <v>430</v>
      </c>
      <c r="D8104" s="6" t="s">
        <v>3143</v>
      </c>
      <c r="E8104" s="5" t="s">
        <v>3837</v>
      </c>
      <c r="F8104" s="6"/>
      <c r="G8104" s="25">
        <v>43888</v>
      </c>
      <c r="H8104" s="24">
        <f>IF(G8104=0,"No Exp Date",(IF(I8104&lt;&gt;0,"No Exp Date",IF(G8104&lt;DATE(2013,3,1),DATE(2020,3,1),DATE(YEAR(G8104)+7,MONTH(G8104),DAY(G8104))))))</f>
        <v>46445</v>
      </c>
      <c r="I8104" s="24"/>
      <c r="J8104" s="24">
        <v>43888</v>
      </c>
      <c r="K8104" s="27" t="s">
        <v>7300</v>
      </c>
      <c r="L8104" s="69" t="str">
        <f>IF((K8104)="Amd",EDATE(J8104,18),"N/A")</f>
        <v>N/A</v>
      </c>
      <c r="M8104" s="18"/>
    </row>
    <row r="8105" spans="1:13" s="2" customFormat="1" ht="38.25" x14ac:dyDescent="0.3">
      <c r="A8105" s="23">
        <v>808</v>
      </c>
      <c r="B8105" s="23">
        <v>10</v>
      </c>
      <c r="C8105" s="106">
        <v>440</v>
      </c>
      <c r="D8105" s="6" t="s">
        <v>3143</v>
      </c>
      <c r="E8105" s="5" t="s">
        <v>3838</v>
      </c>
      <c r="F8105" s="6"/>
      <c r="G8105" s="25">
        <v>43888</v>
      </c>
      <c r="H8105" s="24">
        <f>IF(G8105=0,"No Exp Date",(IF(I8105&lt;&gt;0,"No Exp Date",IF(G8105&lt;DATE(2013,3,1),DATE(2020,3,1),DATE(YEAR(G8105)+7,MONTH(G8105),DAY(G8105))))))</f>
        <v>46445</v>
      </c>
      <c r="I8105" s="24"/>
      <c r="J8105" s="24">
        <v>43888</v>
      </c>
      <c r="K8105" s="27" t="s">
        <v>7300</v>
      </c>
      <c r="L8105" s="69" t="str">
        <f>IF((K8105)="Amd",EDATE(J8105,18),"N/A")</f>
        <v>N/A</v>
      </c>
      <c r="M8105" s="18"/>
    </row>
    <row r="8106" spans="1:13" s="2" customFormat="1" ht="38.25" x14ac:dyDescent="0.3">
      <c r="A8106" s="23">
        <v>808</v>
      </c>
      <c r="B8106" s="23">
        <v>10</v>
      </c>
      <c r="C8106" s="106">
        <v>450</v>
      </c>
      <c r="D8106" s="6" t="s">
        <v>3143</v>
      </c>
      <c r="E8106" s="5" t="s">
        <v>3839</v>
      </c>
      <c r="F8106" s="6"/>
      <c r="G8106" s="25">
        <v>43888</v>
      </c>
      <c r="H8106" s="24">
        <f>IF(G8106=0,"No Exp Date",(IF(I8106&lt;&gt;0,"No Exp Date",IF(G8106&lt;DATE(2013,3,1),DATE(2020,3,1),DATE(YEAR(G8106)+7,MONTH(G8106),DAY(G8106))))))</f>
        <v>46445</v>
      </c>
      <c r="I8106" s="24"/>
      <c r="J8106" s="24">
        <v>43888</v>
      </c>
      <c r="K8106" s="27" t="s">
        <v>7300</v>
      </c>
      <c r="L8106" s="69" t="str">
        <f>IF((K8106)="Amd",EDATE(J8106,18),"N/A")</f>
        <v>N/A</v>
      </c>
      <c r="M8106" s="18"/>
    </row>
    <row r="8107" spans="1:13" s="2" customFormat="1" ht="25.5" x14ac:dyDescent="0.3">
      <c r="A8107" s="23">
        <v>808</v>
      </c>
      <c r="B8107" s="23">
        <v>10</v>
      </c>
      <c r="C8107" s="106">
        <v>460</v>
      </c>
      <c r="D8107" s="6" t="s">
        <v>3143</v>
      </c>
      <c r="E8107" s="5" t="s">
        <v>3840</v>
      </c>
      <c r="F8107" s="6"/>
      <c r="G8107" s="25">
        <v>43888</v>
      </c>
      <c r="H8107" s="24">
        <f>IF(G8107=0,"No Exp Date",(IF(I8107&lt;&gt;0,"No Exp Date",IF(G8107&lt;DATE(2013,3,1),DATE(2020,3,1),DATE(YEAR(G8107)+7,MONTH(G8107),DAY(G8107))))))</f>
        <v>46445</v>
      </c>
      <c r="I8107" s="24"/>
      <c r="J8107" s="24">
        <v>43888</v>
      </c>
      <c r="K8107" s="27" t="s">
        <v>7300</v>
      </c>
      <c r="L8107" s="69" t="str">
        <f>IF((K8107)="Amd",EDATE(J8107,18),"N/A")</f>
        <v>N/A</v>
      </c>
      <c r="M8107" s="18"/>
    </row>
    <row r="8108" spans="1:13" s="2" customFormat="1" ht="25.5" x14ac:dyDescent="0.3">
      <c r="A8108" s="23">
        <v>808</v>
      </c>
      <c r="B8108" s="23">
        <v>10</v>
      </c>
      <c r="C8108" s="106">
        <v>480</v>
      </c>
      <c r="D8108" s="6" t="s">
        <v>3143</v>
      </c>
      <c r="E8108" s="5" t="s">
        <v>3841</v>
      </c>
      <c r="F8108" s="6"/>
      <c r="G8108" s="25">
        <v>43888</v>
      </c>
      <c r="H8108" s="24">
        <f>IF(G8108=0,"No Exp Date",(IF(I8108&lt;&gt;0,"No Exp Date",IF(G8108&lt;DATE(2013,3,1),DATE(2020,3,1),DATE(YEAR(G8108)+7,MONTH(G8108),DAY(G8108))))))</f>
        <v>46445</v>
      </c>
      <c r="I8108" s="24"/>
      <c r="J8108" s="24">
        <v>43888</v>
      </c>
      <c r="K8108" s="27" t="s">
        <v>7300</v>
      </c>
      <c r="L8108" s="69" t="str">
        <f>IF((K8108)="Amd",EDATE(J8108,18),"N/A")</f>
        <v>N/A</v>
      </c>
      <c r="M8108" s="18"/>
    </row>
    <row r="8109" spans="1:13" s="2" customFormat="1" ht="38.25" x14ac:dyDescent="0.3">
      <c r="A8109" s="23">
        <v>808</v>
      </c>
      <c r="B8109" s="23">
        <v>10</v>
      </c>
      <c r="C8109" s="106">
        <v>490</v>
      </c>
      <c r="D8109" s="6" t="s">
        <v>3143</v>
      </c>
      <c r="E8109" s="5" t="s">
        <v>3842</v>
      </c>
      <c r="F8109" s="6"/>
      <c r="G8109" s="25">
        <v>43888</v>
      </c>
      <c r="H8109" s="24">
        <f>IF(G8109=0,"No Exp Date",(IF(I8109&lt;&gt;0,"No Exp Date",IF(G8109&lt;DATE(2013,3,1),DATE(2020,3,1),DATE(YEAR(G8109)+7,MONTH(G8109),DAY(G8109))))))</f>
        <v>46445</v>
      </c>
      <c r="I8109" s="24"/>
      <c r="J8109" s="24">
        <v>43888</v>
      </c>
      <c r="K8109" s="27" t="s">
        <v>7300</v>
      </c>
      <c r="L8109" s="69" t="str">
        <f>IF((K8109)="Amd",EDATE(J8109,18),"N/A")</f>
        <v>N/A</v>
      </c>
      <c r="M8109" s="18"/>
    </row>
    <row r="8110" spans="1:13" s="2" customFormat="1" ht="76.5" x14ac:dyDescent="0.3">
      <c r="A8110" s="23">
        <v>808</v>
      </c>
      <c r="B8110" s="23">
        <v>10</v>
      </c>
      <c r="C8110" s="106">
        <v>500</v>
      </c>
      <c r="D8110" s="6" t="s">
        <v>3143</v>
      </c>
      <c r="E8110" s="5" t="s">
        <v>3843</v>
      </c>
      <c r="F8110" s="6"/>
      <c r="G8110" s="25">
        <v>42314</v>
      </c>
      <c r="H8110" s="24">
        <f>IF(G8110=0,"No Exp Date",(IF(I8110&lt;&gt;0,"No Exp Date",IF(G8110&lt;DATE(2013,3,1),DATE(2020,3,1),DATE(YEAR(G8110)+7,MONTH(G8110),DAY(G8110))))))</f>
        <v>44871</v>
      </c>
      <c r="I8110" s="24"/>
      <c r="J8110" s="24" t="str">
        <f>IF((H8110)="No Exp Date","N/A","")</f>
        <v/>
      </c>
      <c r="K8110" s="27"/>
      <c r="L8110" s="69" t="str">
        <f>IF((K8110)="Amd",EDATE(J8110,18),"N/A")</f>
        <v>N/A</v>
      </c>
      <c r="M8110" s="18"/>
    </row>
    <row r="8111" spans="1:13" s="2" customFormat="1" x14ac:dyDescent="0.3">
      <c r="A8111" s="23">
        <v>808</v>
      </c>
      <c r="B8111" s="23">
        <v>11</v>
      </c>
      <c r="C8111" s="106">
        <v>10</v>
      </c>
      <c r="D8111" s="6" t="s">
        <v>1</v>
      </c>
      <c r="E8111" s="5" t="s">
        <v>7009</v>
      </c>
      <c r="F8111" s="6" t="s">
        <v>7179</v>
      </c>
      <c r="G8111" s="25">
        <v>31272</v>
      </c>
      <c r="H8111" s="24" t="str">
        <f>IF(G8111=0,"No Exp Date",(IF(I8111&lt;&gt;0,"No Exp Date",IF(G8111&lt;DATE(2013,3,1),DATE(2020,3,1),DATE(YEAR(G8111)+7,MONTH(G8111),DAY(G8111))))))</f>
        <v>No Exp Date</v>
      </c>
      <c r="I8111" s="24">
        <v>42678</v>
      </c>
      <c r="J8111" s="24" t="str">
        <f>IF((H8111)="No Exp Date","N/A","")</f>
        <v>N/A</v>
      </c>
      <c r="K8111" s="27"/>
      <c r="L8111" s="69" t="str">
        <f>IF((K8111)="Amd",EDATE(J8111,18),"N/A")</f>
        <v>N/A</v>
      </c>
      <c r="M8111" s="18"/>
    </row>
    <row r="8112" spans="1:13" s="2" customFormat="1" x14ac:dyDescent="0.3">
      <c r="A8112" s="23">
        <v>808</v>
      </c>
      <c r="B8112" s="23">
        <v>11</v>
      </c>
      <c r="C8112" s="106">
        <v>11</v>
      </c>
      <c r="D8112" s="6" t="s">
        <v>1</v>
      </c>
      <c r="E8112" s="5" t="s">
        <v>3844</v>
      </c>
      <c r="F8112" s="6" t="s">
        <v>135</v>
      </c>
      <c r="G8112" s="25">
        <v>42678</v>
      </c>
      <c r="H8112" s="24" t="str">
        <f>IF(G8112=0,"No Exp Date",(IF(I8112&lt;&gt;0,"No Exp Date",IF(G8112&lt;DATE(2013,3,1),DATE(2020,3,1),DATE(YEAR(G8112)+7,MONTH(G8112),DAY(G8112))))))</f>
        <v>No Exp Date</v>
      </c>
      <c r="I8112" s="24">
        <v>42678</v>
      </c>
      <c r="J8112" s="24" t="str">
        <f>IF((H8112)="No Exp Date","N/A","")</f>
        <v>N/A</v>
      </c>
      <c r="K8112" s="27"/>
      <c r="L8112" s="69" t="str">
        <f>IF((K8112)="Amd",EDATE(J8112,18),"N/A")</f>
        <v>N/A</v>
      </c>
      <c r="M8112" s="18"/>
    </row>
    <row r="8113" spans="1:13" s="2" customFormat="1" x14ac:dyDescent="0.3">
      <c r="A8113" s="23">
        <v>808</v>
      </c>
      <c r="B8113" s="23">
        <v>11</v>
      </c>
      <c r="C8113" s="106">
        <v>20</v>
      </c>
      <c r="D8113" s="6" t="s">
        <v>1</v>
      </c>
      <c r="E8113" s="5" t="s">
        <v>691</v>
      </c>
      <c r="F8113" s="6" t="s">
        <v>8215</v>
      </c>
      <c r="G8113" s="25">
        <v>31447</v>
      </c>
      <c r="H8113" s="24" t="str">
        <f>IF(G8113=0,"No Exp Date",(IF(I8113&lt;&gt;0,"No Exp Date",IF(G8113&lt;DATE(2013,3,1),DATE(2020,3,1),DATE(YEAR(G8113)+7,MONTH(G8113),DAY(G8113))))))</f>
        <v>No Exp Date</v>
      </c>
      <c r="I8113" s="24">
        <v>43588</v>
      </c>
      <c r="J8113" s="24" t="str">
        <f>IF((H8113)="No Exp Date","N/A","")</f>
        <v>N/A</v>
      </c>
      <c r="K8113" s="27"/>
      <c r="L8113" s="69" t="str">
        <f>IF((K8113)="Amd",EDATE(J8113,18),"N/A")</f>
        <v>N/A</v>
      </c>
      <c r="M8113" s="18"/>
    </row>
    <row r="8114" spans="1:13" s="2" customFormat="1" x14ac:dyDescent="0.3">
      <c r="A8114" s="23">
        <v>808</v>
      </c>
      <c r="B8114" s="23">
        <v>11</v>
      </c>
      <c r="C8114" s="106">
        <v>21</v>
      </c>
      <c r="D8114" s="23" t="s">
        <v>1</v>
      </c>
      <c r="E8114" s="18" t="s">
        <v>7837</v>
      </c>
      <c r="F8114" s="6" t="s">
        <v>135</v>
      </c>
      <c r="G8114" s="25">
        <v>43588</v>
      </c>
      <c r="H8114" s="24" t="str">
        <f>IF(G8114=0,"No Exp Date",(IF(I8114&lt;&gt;0,"No Exp Date",IF(G8114&lt;DATE(2013,3,1),DATE(2020,3,1),DATE(YEAR(G8114)+7,MONTH(G8114),DAY(G8114))))))</f>
        <v>No Exp Date</v>
      </c>
      <c r="I8114" s="24">
        <v>43588</v>
      </c>
      <c r="J8114" s="24" t="str">
        <f>IF((H8114)="No Exp Date","N/A","")</f>
        <v>N/A</v>
      </c>
      <c r="K8114" s="27"/>
      <c r="L8114" s="69" t="str">
        <f>IF((K8114)="Amd",EDATE(J8114,18),"N/A")</f>
        <v>N/A</v>
      </c>
      <c r="M8114" s="18"/>
    </row>
    <row r="8115" spans="1:13" s="2" customFormat="1" x14ac:dyDescent="0.3">
      <c r="A8115" s="23">
        <v>808</v>
      </c>
      <c r="B8115" s="23">
        <v>12</v>
      </c>
      <c r="C8115" s="106">
        <v>1</v>
      </c>
      <c r="D8115" s="6" t="s">
        <v>1</v>
      </c>
      <c r="E8115" s="18" t="s">
        <v>31</v>
      </c>
      <c r="F8115" s="5" t="s">
        <v>9081</v>
      </c>
      <c r="G8115" s="25"/>
      <c r="H8115" s="24" t="str">
        <f>IF(G8115=0,"No Exp Date",(IF(I8115&lt;&gt;0,"No Exp Date",IF(G8115&lt;DATE(2013,3,1),DATE(2020,3,1),DATE(YEAR(G8115)+7,MONTH(G8115),DAY(G8115))))))</f>
        <v>No Exp Date</v>
      </c>
      <c r="I8115" s="24"/>
      <c r="J8115" s="24" t="str">
        <f>IF((H8115)="No Exp Date","N/A","")</f>
        <v>N/A</v>
      </c>
      <c r="K8115" s="27"/>
      <c r="L8115" s="69" t="str">
        <f>IF((K8115)="Amd",EDATE(J8115,18),"N/A")</f>
        <v>N/A</v>
      </c>
      <c r="M8115" s="18"/>
    </row>
    <row r="8116" spans="1:13" s="2" customFormat="1" x14ac:dyDescent="0.3">
      <c r="A8116" s="23">
        <v>808</v>
      </c>
      <c r="B8116" s="23">
        <v>12</v>
      </c>
      <c r="C8116" s="106">
        <v>2</v>
      </c>
      <c r="D8116" s="6" t="s">
        <v>1</v>
      </c>
      <c r="E8116" s="5" t="s">
        <v>3845</v>
      </c>
      <c r="F8116" s="6" t="s">
        <v>8217</v>
      </c>
      <c r="G8116" s="25">
        <v>40515</v>
      </c>
      <c r="H8116" s="24" t="str">
        <f>IF(G8116=0,"No Exp Date",(IF(I8116&lt;&gt;0,"No Exp Date",IF(G8116&lt;DATE(2013,3,1),DATE(2020,3,1),DATE(YEAR(G8116)+7,MONTH(G8116),DAY(G8116))))))</f>
        <v>No Exp Date</v>
      </c>
      <c r="I8116" s="24">
        <v>43588</v>
      </c>
      <c r="J8116" s="24" t="str">
        <f>IF((H8116)="No Exp Date","N/A","")</f>
        <v>N/A</v>
      </c>
      <c r="K8116" s="27"/>
      <c r="L8116" s="69" t="str">
        <f>IF((K8116)="Amd",EDATE(J8116,18),"N/A")</f>
        <v>N/A</v>
      </c>
      <c r="M8116" s="18"/>
    </row>
    <row r="8117" spans="1:13" s="2" customFormat="1" x14ac:dyDescent="0.3">
      <c r="A8117" s="23">
        <v>808</v>
      </c>
      <c r="B8117" s="23">
        <v>12</v>
      </c>
      <c r="C8117" s="106">
        <v>5</v>
      </c>
      <c r="D8117" s="6" t="s">
        <v>1</v>
      </c>
      <c r="E8117" s="18"/>
      <c r="F8117" s="5" t="s">
        <v>8815</v>
      </c>
      <c r="G8117" s="25"/>
      <c r="H8117" s="24" t="str">
        <f>IF(G8117=0,"No Exp Date",(IF(I8117&lt;&gt;0,"No Exp Date",IF(G8117&lt;DATE(2013,3,1),DATE(2020,3,1),DATE(YEAR(G8117)+7,MONTH(G8117),DAY(G8117))))))</f>
        <v>No Exp Date</v>
      </c>
      <c r="I8117" s="24"/>
      <c r="J8117" s="24" t="str">
        <f>IF((H8117)="No Exp Date","N/A","")</f>
        <v>N/A</v>
      </c>
      <c r="K8117" s="27"/>
      <c r="L8117" s="69" t="str">
        <f>IF((K8117)="Amd",EDATE(J8117,18),"N/A")</f>
        <v>N/A</v>
      </c>
      <c r="M8117" s="18"/>
    </row>
    <row r="8118" spans="1:13" s="2" customFormat="1" x14ac:dyDescent="0.3">
      <c r="A8118" s="23">
        <v>808</v>
      </c>
      <c r="B8118" s="23">
        <v>12</v>
      </c>
      <c r="C8118" s="106">
        <v>10</v>
      </c>
      <c r="D8118" s="6" t="s">
        <v>1</v>
      </c>
      <c r="E8118" s="5" t="s">
        <v>7010</v>
      </c>
      <c r="F8118" s="6" t="s">
        <v>10331</v>
      </c>
      <c r="G8118" s="25"/>
      <c r="H8118" s="24" t="str">
        <f>IF(G8118=0,"No Exp Date",(IF(I8118&lt;&gt;0,"No Exp Date",IF(G8118&lt;DATE(2013,3,1),DATE(2020,3,1),DATE(YEAR(G8118)+7,MONTH(G8118),DAY(G8118))))))</f>
        <v>No Exp Date</v>
      </c>
      <c r="I8118" s="24"/>
      <c r="J8118" s="24" t="str">
        <f>IF((H8118)="No Exp Date","N/A","")</f>
        <v>N/A</v>
      </c>
      <c r="K8118" s="27"/>
      <c r="L8118" s="69" t="str">
        <f>IF((K8118)="Amd",EDATE(J8118,18),"N/A")</f>
        <v>N/A</v>
      </c>
      <c r="M8118" s="18"/>
    </row>
    <row r="8119" spans="1:13" s="2" customFormat="1" x14ac:dyDescent="0.3">
      <c r="A8119" s="23">
        <v>808</v>
      </c>
      <c r="B8119" s="23">
        <v>12</v>
      </c>
      <c r="C8119" s="106">
        <v>11</v>
      </c>
      <c r="D8119" s="6" t="s">
        <v>1</v>
      </c>
      <c r="E8119" s="5" t="s">
        <v>3846</v>
      </c>
      <c r="F8119" s="6" t="s">
        <v>135</v>
      </c>
      <c r="G8119" s="25"/>
      <c r="H8119" s="24" t="str">
        <f>IF(G8119=0,"No Exp Date",(IF(I8119&lt;&gt;0,"No Exp Date",IF(G8119&lt;DATE(2013,3,1),DATE(2020,3,1),DATE(YEAR(G8119)+7,MONTH(G8119),DAY(G8119))))))</f>
        <v>No Exp Date</v>
      </c>
      <c r="I8119" s="24"/>
      <c r="J8119" s="24" t="str">
        <f>IF((H8119)="No Exp Date","N/A","")</f>
        <v>N/A</v>
      </c>
      <c r="K8119" s="27"/>
      <c r="L8119" s="69" t="str">
        <f>IF((K8119)="Amd",EDATE(J8119,18),"N/A")</f>
        <v>N/A</v>
      </c>
      <c r="M8119" s="18"/>
    </row>
    <row r="8120" spans="1:13" s="2" customFormat="1" x14ac:dyDescent="0.3">
      <c r="A8120" s="23">
        <v>808</v>
      </c>
      <c r="B8120" s="23">
        <v>12</v>
      </c>
      <c r="C8120" s="106">
        <v>20</v>
      </c>
      <c r="D8120" s="6" t="s">
        <v>3143</v>
      </c>
      <c r="E8120" s="5" t="s">
        <v>3847</v>
      </c>
      <c r="F8120" s="6"/>
      <c r="G8120" s="25">
        <v>42269</v>
      </c>
      <c r="H8120" s="24">
        <f>IF(G8120=0,"No Exp Date",(IF(I8120&lt;&gt;0,"No Exp Date",IF(G8120&lt;DATE(2013,3,1),DATE(2020,3,1),DATE(YEAR(G8120)+7,MONTH(G8120),DAY(G8120))))))</f>
        <v>44826</v>
      </c>
      <c r="I8120" s="24"/>
      <c r="J8120" s="24" t="str">
        <f>IF((H8120)="No Exp Date","N/A","")</f>
        <v/>
      </c>
      <c r="K8120" s="27"/>
      <c r="L8120" s="69" t="str">
        <f>IF((K8120)="Amd",EDATE(J8120,18),"N/A")</f>
        <v>N/A</v>
      </c>
      <c r="M8120" s="18"/>
    </row>
    <row r="8121" spans="1:13" s="2" customFormat="1" x14ac:dyDescent="0.3">
      <c r="A8121" s="23">
        <v>808</v>
      </c>
      <c r="B8121" s="23">
        <v>12</v>
      </c>
      <c r="C8121" s="106">
        <v>21</v>
      </c>
      <c r="D8121" s="6" t="s">
        <v>1</v>
      </c>
      <c r="E8121" s="5" t="s">
        <v>3848</v>
      </c>
      <c r="F8121" s="6" t="s">
        <v>10332</v>
      </c>
      <c r="G8121" s="25">
        <v>42678</v>
      </c>
      <c r="H8121" s="24" t="str">
        <f>IF(G8121=0,"No Exp Date",(IF(I8121&lt;&gt;0,"No Exp Date",IF(G8121&lt;DATE(2013,3,1),DATE(2020,3,1),DATE(YEAR(G8121)+7,MONTH(G8121),DAY(G8121))))))</f>
        <v>No Exp Date</v>
      </c>
      <c r="I8121" s="24">
        <v>43588</v>
      </c>
      <c r="J8121" s="24" t="str">
        <f>IF((H8121)="No Exp Date","N/A","")</f>
        <v>N/A</v>
      </c>
      <c r="K8121" s="27"/>
      <c r="L8121" s="69" t="str">
        <f>IF((K8121)="Amd",EDATE(J8121,18),"N/A")</f>
        <v>N/A</v>
      </c>
      <c r="M8121" s="18"/>
    </row>
    <row r="8122" spans="1:13" s="2" customFormat="1" x14ac:dyDescent="0.3">
      <c r="A8122" s="23">
        <v>808</v>
      </c>
      <c r="B8122" s="23">
        <v>12</v>
      </c>
      <c r="C8122" s="106">
        <v>22</v>
      </c>
      <c r="D8122" s="6" t="s">
        <v>1</v>
      </c>
      <c r="E8122" s="5" t="s">
        <v>3849</v>
      </c>
      <c r="F8122" s="6" t="s">
        <v>10332</v>
      </c>
      <c r="G8122" s="25">
        <v>40515</v>
      </c>
      <c r="H8122" s="24" t="str">
        <f>IF(G8122=0,"No Exp Date",(IF(I8122&lt;&gt;0,"No Exp Date",IF(G8122&lt;DATE(2013,3,1),DATE(2020,3,1),DATE(YEAR(G8122)+7,MONTH(G8122),DAY(G8122))))))</f>
        <v>No Exp Date</v>
      </c>
      <c r="I8122" s="24">
        <v>43588</v>
      </c>
      <c r="J8122" s="24" t="str">
        <f>IF((H8122)="No Exp Date","N/A","")</f>
        <v>N/A</v>
      </c>
      <c r="K8122" s="27"/>
      <c r="L8122" s="69" t="str">
        <f>IF((K8122)="Amd",EDATE(J8122,18),"N/A")</f>
        <v>N/A</v>
      </c>
      <c r="M8122" s="18"/>
    </row>
    <row r="8123" spans="1:13" s="2" customFormat="1" x14ac:dyDescent="0.3">
      <c r="A8123" s="23">
        <v>808</v>
      </c>
      <c r="B8123" s="23">
        <v>12</v>
      </c>
      <c r="C8123" s="106">
        <v>23</v>
      </c>
      <c r="D8123" s="6" t="s">
        <v>1</v>
      </c>
      <c r="E8123" s="5" t="s">
        <v>3850</v>
      </c>
      <c r="F8123" s="6" t="s">
        <v>10332</v>
      </c>
      <c r="G8123" s="25">
        <v>40515</v>
      </c>
      <c r="H8123" s="24" t="str">
        <f>IF(G8123=0,"No Exp Date",(IF(I8123&lt;&gt;0,"No Exp Date",IF(G8123&lt;DATE(2013,3,1),DATE(2020,3,1),DATE(YEAR(G8123)+7,MONTH(G8123),DAY(G8123))))))</f>
        <v>No Exp Date</v>
      </c>
      <c r="I8123" s="24">
        <v>43588</v>
      </c>
      <c r="J8123" s="24" t="str">
        <f>IF((H8123)="No Exp Date","N/A","")</f>
        <v>N/A</v>
      </c>
      <c r="K8123" s="27"/>
      <c r="L8123" s="69" t="str">
        <f>IF((K8123)="Amd",EDATE(J8123,18),"N/A")</f>
        <v>N/A</v>
      </c>
      <c r="M8123" s="18"/>
    </row>
    <row r="8124" spans="1:13" s="2" customFormat="1" ht="25.5" x14ac:dyDescent="0.3">
      <c r="A8124" s="23">
        <v>808</v>
      </c>
      <c r="B8124" s="23">
        <v>12</v>
      </c>
      <c r="C8124" s="106">
        <v>24</v>
      </c>
      <c r="D8124" s="6" t="s">
        <v>1</v>
      </c>
      <c r="E8124" s="5" t="s">
        <v>3851</v>
      </c>
      <c r="F8124" s="6" t="s">
        <v>10332</v>
      </c>
      <c r="G8124" s="25">
        <v>40515</v>
      </c>
      <c r="H8124" s="24" t="str">
        <f>IF(G8124=0,"No Exp Date",(IF(I8124&lt;&gt;0,"No Exp Date",IF(G8124&lt;DATE(2013,3,1),DATE(2020,3,1),DATE(YEAR(G8124)+7,MONTH(G8124),DAY(G8124))))))</f>
        <v>No Exp Date</v>
      </c>
      <c r="I8124" s="24">
        <v>43588</v>
      </c>
      <c r="J8124" s="24" t="str">
        <f>IF((H8124)="No Exp Date","N/A","")</f>
        <v>N/A</v>
      </c>
      <c r="K8124" s="27"/>
      <c r="L8124" s="69" t="str">
        <f>IF((K8124)="Amd",EDATE(J8124,18),"N/A")</f>
        <v>N/A</v>
      </c>
      <c r="M8124" s="18"/>
    </row>
    <row r="8125" spans="1:13" s="2" customFormat="1" ht="38.25" x14ac:dyDescent="0.3">
      <c r="A8125" s="23">
        <v>808</v>
      </c>
      <c r="B8125" s="23">
        <v>12</v>
      </c>
      <c r="C8125" s="106">
        <v>26</v>
      </c>
      <c r="D8125" s="6" t="s">
        <v>1</v>
      </c>
      <c r="E8125" s="5" t="s">
        <v>3852</v>
      </c>
      <c r="F8125" s="6" t="s">
        <v>10332</v>
      </c>
      <c r="G8125" s="25">
        <v>40515</v>
      </c>
      <c r="H8125" s="24" t="str">
        <f>IF(G8125=0,"No Exp Date",(IF(I8125&lt;&gt;0,"No Exp Date",IF(G8125&lt;DATE(2013,3,1),DATE(2020,3,1),DATE(YEAR(G8125)+7,MONTH(G8125),DAY(G8125))))))</f>
        <v>No Exp Date</v>
      </c>
      <c r="I8125" s="24">
        <v>43588</v>
      </c>
      <c r="J8125" s="24" t="str">
        <f>IF((H8125)="No Exp Date","N/A","")</f>
        <v>N/A</v>
      </c>
      <c r="K8125" s="27"/>
      <c r="L8125" s="69" t="str">
        <f>IF((K8125)="Amd",EDATE(J8125,18),"N/A")</f>
        <v>N/A</v>
      </c>
      <c r="M8125" s="18"/>
    </row>
    <row r="8126" spans="1:13" s="2" customFormat="1" ht="25.5" x14ac:dyDescent="0.3">
      <c r="A8126" s="23">
        <v>808</v>
      </c>
      <c r="B8126" s="23">
        <v>12</v>
      </c>
      <c r="C8126" s="106">
        <v>30</v>
      </c>
      <c r="D8126" s="6" t="s">
        <v>1</v>
      </c>
      <c r="E8126" s="5" t="s">
        <v>3853</v>
      </c>
      <c r="F8126" s="6" t="s">
        <v>10332</v>
      </c>
      <c r="G8126" s="25">
        <v>36937</v>
      </c>
      <c r="H8126" s="24" t="str">
        <f>IF(G8126=0,"No Exp Date",(IF(I8126&lt;&gt;0,"No Exp Date",IF(G8126&lt;DATE(2013,3,1),DATE(2020,3,1),DATE(YEAR(G8126)+7,MONTH(G8126),DAY(G8126))))))</f>
        <v>No Exp Date</v>
      </c>
      <c r="I8126" s="24">
        <v>43588</v>
      </c>
      <c r="J8126" s="24" t="str">
        <f>IF((H8126)="No Exp Date","N/A","")</f>
        <v>N/A</v>
      </c>
      <c r="K8126" s="27"/>
      <c r="L8126" s="69" t="str">
        <f>IF((K8126)="Amd",EDATE(J8126,18),"N/A")</f>
        <v>N/A</v>
      </c>
      <c r="M8126" s="18"/>
    </row>
    <row r="8127" spans="1:13" s="2" customFormat="1" ht="25.5" x14ac:dyDescent="0.3">
      <c r="A8127" s="23">
        <v>808</v>
      </c>
      <c r="B8127" s="23">
        <v>12</v>
      </c>
      <c r="C8127" s="106">
        <v>40</v>
      </c>
      <c r="D8127" s="6" t="s">
        <v>1</v>
      </c>
      <c r="E8127" s="18"/>
      <c r="F8127" s="5" t="s">
        <v>10333</v>
      </c>
      <c r="G8127" s="25"/>
      <c r="H8127" s="24" t="str">
        <f>IF(G8127=0,"No Exp Date",(IF(I8127&lt;&gt;0,"No Exp Date",IF(G8127&lt;DATE(2013,3,1),DATE(2020,3,1),DATE(YEAR(G8127)+7,MONTH(G8127),DAY(G8127))))))</f>
        <v>No Exp Date</v>
      </c>
      <c r="I8127" s="24"/>
      <c r="J8127" s="24" t="str">
        <f>IF((H8127)="No Exp Date","N/A","")</f>
        <v>N/A</v>
      </c>
      <c r="K8127" s="27"/>
      <c r="L8127" s="69" t="str">
        <f>IF((K8127)="Amd",EDATE(J8127,18),"N/A")</f>
        <v>N/A</v>
      </c>
      <c r="M8127" s="18"/>
    </row>
    <row r="8128" spans="1:13" s="2" customFormat="1" ht="25.5" x14ac:dyDescent="0.3">
      <c r="A8128" s="23">
        <v>808</v>
      </c>
      <c r="B8128" s="23">
        <v>12</v>
      </c>
      <c r="C8128" s="106">
        <v>50</v>
      </c>
      <c r="D8128" s="6" t="s">
        <v>3143</v>
      </c>
      <c r="E8128" s="5" t="s">
        <v>7896</v>
      </c>
      <c r="F8128" s="6"/>
      <c r="G8128" s="25">
        <v>43588</v>
      </c>
      <c r="H8128" s="24">
        <f>IF(G8128=0,"No Exp Date",(IF(I8128&lt;&gt;0,"No Exp Date",IF(G8128&lt;DATE(2013,3,1),DATE(2020,3,1),DATE(YEAR(G8128)+7,MONTH(G8128),DAY(G8128))))))</f>
        <v>46145</v>
      </c>
      <c r="I8128" s="24"/>
      <c r="J8128" s="24" t="str">
        <f>IF((H8128)="No Exp Date","N/A","")</f>
        <v/>
      </c>
      <c r="K8128" s="27"/>
      <c r="L8128" s="69" t="str">
        <f>IF((K8128)="Amd",EDATE(J8128,18),"N/A")</f>
        <v>N/A</v>
      </c>
      <c r="M8128" s="18"/>
    </row>
    <row r="8129" spans="1:13" s="2" customFormat="1" ht="38.25" x14ac:dyDescent="0.3">
      <c r="A8129" s="23">
        <v>808</v>
      </c>
      <c r="B8129" s="23">
        <v>12</v>
      </c>
      <c r="C8129" s="106">
        <v>55</v>
      </c>
      <c r="D8129" s="6" t="s">
        <v>3143</v>
      </c>
      <c r="E8129" s="5" t="s">
        <v>3854</v>
      </c>
      <c r="F8129" s="6"/>
      <c r="G8129" s="25">
        <v>43588</v>
      </c>
      <c r="H8129" s="24">
        <f>IF(G8129=0,"No Exp Date",(IF(I8129&lt;&gt;0,"No Exp Date",IF(G8129&lt;DATE(2013,3,1),DATE(2020,3,1),DATE(YEAR(G8129)+7,MONTH(G8129),DAY(G8129))))))</f>
        <v>46145</v>
      </c>
      <c r="I8129" s="24"/>
      <c r="J8129" s="24" t="str">
        <f>IF((H8129)="No Exp Date","N/A","")</f>
        <v/>
      </c>
      <c r="K8129" s="27"/>
      <c r="L8129" s="69" t="str">
        <f>IF((K8129)="Amd",EDATE(J8129,18),"N/A")</f>
        <v>N/A</v>
      </c>
      <c r="M8129" s="18"/>
    </row>
    <row r="8130" spans="1:13" s="2" customFormat="1" ht="25.5" x14ac:dyDescent="0.3">
      <c r="A8130" s="23">
        <v>808</v>
      </c>
      <c r="B8130" s="23">
        <v>12</v>
      </c>
      <c r="C8130" s="106">
        <v>60</v>
      </c>
      <c r="D8130" s="6" t="s">
        <v>1</v>
      </c>
      <c r="E8130" s="18"/>
      <c r="F8130" s="5" t="s">
        <v>8835</v>
      </c>
      <c r="G8130" s="25"/>
      <c r="H8130" s="24" t="str">
        <f>IF(G8130=0,"No Exp Date",(IF(I8130&lt;&gt;0,"No Exp Date",IF(G8130&lt;DATE(2013,3,1),DATE(2020,3,1),DATE(YEAR(G8130)+7,MONTH(G8130),DAY(G8130))))))</f>
        <v>No Exp Date</v>
      </c>
      <c r="I8130" s="24"/>
      <c r="J8130" s="24" t="str">
        <f>IF((H8130)="No Exp Date","N/A","")</f>
        <v>N/A</v>
      </c>
      <c r="K8130" s="27"/>
      <c r="L8130" s="69" t="str">
        <f>IF((K8130)="Amd",EDATE(J8130,18),"N/A")</f>
        <v>N/A</v>
      </c>
      <c r="M8130" s="18"/>
    </row>
    <row r="8131" spans="1:13" s="2" customFormat="1" ht="25.5" x14ac:dyDescent="0.3">
      <c r="A8131" s="23">
        <v>808</v>
      </c>
      <c r="B8131" s="23">
        <v>12</v>
      </c>
      <c r="C8131" s="106">
        <v>65</v>
      </c>
      <c r="D8131" s="6" t="s">
        <v>1</v>
      </c>
      <c r="E8131" s="5" t="s">
        <v>7209</v>
      </c>
      <c r="F8131" s="6" t="s">
        <v>10334</v>
      </c>
      <c r="G8131" s="25"/>
      <c r="H8131" s="24" t="str">
        <f>IF(G8131=0,"No Exp Date",(IF(I8131&lt;&gt;0,"No Exp Date",IF(G8131&lt;DATE(2013,3,1),DATE(2020,3,1),DATE(YEAR(G8131)+7,MONTH(G8131),DAY(G8131))))))</f>
        <v>No Exp Date</v>
      </c>
      <c r="I8131" s="24"/>
      <c r="J8131" s="24" t="str">
        <f>IF((H8131)="No Exp Date","N/A","")</f>
        <v>N/A</v>
      </c>
      <c r="K8131" s="27"/>
      <c r="L8131" s="69" t="str">
        <f>IF((K8131)="Amd",EDATE(J8131,18),"N/A")</f>
        <v>N/A</v>
      </c>
      <c r="M8131" s="18"/>
    </row>
    <row r="8132" spans="1:13" s="2" customFormat="1" x14ac:dyDescent="0.3">
      <c r="A8132" s="23">
        <v>808</v>
      </c>
      <c r="B8132" s="23">
        <v>12</v>
      </c>
      <c r="C8132" s="106">
        <v>66</v>
      </c>
      <c r="D8132" s="6" t="s">
        <v>1</v>
      </c>
      <c r="E8132" s="5" t="s">
        <v>5495</v>
      </c>
      <c r="F8132" s="6" t="s">
        <v>135</v>
      </c>
      <c r="G8132" s="25"/>
      <c r="H8132" s="24" t="str">
        <f>IF(G8132=0,"No Exp Date",(IF(I8132&lt;&gt;0,"No Exp Date",IF(G8132&lt;DATE(2013,3,1),DATE(2020,3,1),DATE(YEAR(G8132)+7,MONTH(G8132),DAY(G8132))))))</f>
        <v>No Exp Date</v>
      </c>
      <c r="I8132" s="24">
        <v>40515</v>
      </c>
      <c r="J8132" s="24" t="str">
        <f>IF((H8132)="No Exp Date","N/A","")</f>
        <v>N/A</v>
      </c>
      <c r="K8132" s="27"/>
      <c r="L8132" s="69" t="str">
        <f>IF((K8132)="Amd",EDATE(J8132,18),"N/A")</f>
        <v>N/A</v>
      </c>
      <c r="M8132" s="18"/>
    </row>
    <row r="8133" spans="1:13" s="2" customFormat="1" ht="25.5" x14ac:dyDescent="0.3">
      <c r="A8133" s="23">
        <v>808</v>
      </c>
      <c r="B8133" s="23">
        <v>12</v>
      </c>
      <c r="C8133" s="106">
        <v>70</v>
      </c>
      <c r="D8133" s="6" t="s">
        <v>1</v>
      </c>
      <c r="E8133" s="18"/>
      <c r="F8133" s="5" t="s">
        <v>8835</v>
      </c>
      <c r="G8133" s="25"/>
      <c r="H8133" s="24" t="str">
        <f>IF(G8133=0,"No Exp Date",(IF(I8133&lt;&gt;0,"No Exp Date",IF(G8133&lt;DATE(2013,3,1),DATE(2020,3,1),DATE(YEAR(G8133)+7,MONTH(G8133),DAY(G8133))))))</f>
        <v>No Exp Date</v>
      </c>
      <c r="I8133" s="24"/>
      <c r="J8133" s="24" t="str">
        <f>IF((H8133)="No Exp Date","N/A","")</f>
        <v>N/A</v>
      </c>
      <c r="K8133" s="27"/>
      <c r="L8133" s="69" t="str">
        <f>IF((K8133)="Amd",EDATE(J8133,18),"N/A")</f>
        <v>N/A</v>
      </c>
      <c r="M8133" s="18"/>
    </row>
    <row r="8134" spans="1:13" s="2" customFormat="1" ht="25.5" x14ac:dyDescent="0.3">
      <c r="A8134" s="23">
        <v>808</v>
      </c>
      <c r="B8134" s="23">
        <v>12</v>
      </c>
      <c r="C8134" s="106">
        <v>75</v>
      </c>
      <c r="D8134" s="6" t="s">
        <v>1</v>
      </c>
      <c r="E8134" s="5" t="s">
        <v>7011</v>
      </c>
      <c r="F8134" s="6" t="s">
        <v>10335</v>
      </c>
      <c r="G8134" s="25"/>
      <c r="H8134" s="24" t="str">
        <f>IF(G8134=0,"No Exp Date",(IF(I8134&lt;&gt;0,"No Exp Date",IF(G8134&lt;DATE(2013,3,1),DATE(2020,3,1),DATE(YEAR(G8134)+7,MONTH(G8134),DAY(G8134))))))</f>
        <v>No Exp Date</v>
      </c>
      <c r="I8134" s="24"/>
      <c r="J8134" s="24" t="str">
        <f>IF((H8134)="No Exp Date","N/A","")</f>
        <v>N/A</v>
      </c>
      <c r="K8134" s="27"/>
      <c r="L8134" s="69" t="str">
        <f>IF((K8134)="Amd",EDATE(J8134,18),"N/A")</f>
        <v>N/A</v>
      </c>
      <c r="M8134" s="18"/>
    </row>
    <row r="8135" spans="1:13" s="2" customFormat="1" x14ac:dyDescent="0.3">
      <c r="A8135" s="23">
        <v>808</v>
      </c>
      <c r="B8135" s="23">
        <v>12</v>
      </c>
      <c r="C8135" s="106">
        <v>76</v>
      </c>
      <c r="D8135" s="6" t="s">
        <v>1</v>
      </c>
      <c r="E8135" s="5" t="s">
        <v>3855</v>
      </c>
      <c r="F8135" s="6" t="s">
        <v>135</v>
      </c>
      <c r="G8135" s="25"/>
      <c r="H8135" s="24" t="str">
        <f>IF(G8135=0,"No Exp Date",(IF(I8135&lt;&gt;0,"No Exp Date",IF(G8135&lt;DATE(2013,3,1),DATE(2020,3,1),DATE(YEAR(G8135)+7,MONTH(G8135),DAY(G8135))))))</f>
        <v>No Exp Date</v>
      </c>
      <c r="I8135" s="24"/>
      <c r="J8135" s="24" t="str">
        <f>IF((H8135)="No Exp Date","N/A","")</f>
        <v>N/A</v>
      </c>
      <c r="K8135" s="27"/>
      <c r="L8135" s="69" t="str">
        <f>IF((K8135)="Amd",EDATE(J8135,18),"N/A")</f>
        <v>N/A</v>
      </c>
      <c r="M8135" s="18"/>
    </row>
    <row r="8136" spans="1:13" s="2" customFormat="1" ht="25.5" x14ac:dyDescent="0.3">
      <c r="A8136" s="23">
        <v>808</v>
      </c>
      <c r="B8136" s="23">
        <v>12</v>
      </c>
      <c r="C8136" s="106">
        <v>80</v>
      </c>
      <c r="D8136" s="6" t="s">
        <v>1</v>
      </c>
      <c r="E8136" s="18"/>
      <c r="F8136" s="5" t="s">
        <v>8835</v>
      </c>
      <c r="G8136" s="25"/>
      <c r="H8136" s="24" t="str">
        <f>IF(G8136=0,"No Exp Date",(IF(I8136&lt;&gt;0,"No Exp Date",IF(G8136&lt;DATE(2013,3,1),DATE(2020,3,1),DATE(YEAR(G8136)+7,MONTH(G8136),DAY(G8136))))))</f>
        <v>No Exp Date</v>
      </c>
      <c r="I8136" s="24"/>
      <c r="J8136" s="24" t="str">
        <f>IF((H8136)="No Exp Date","N/A","")</f>
        <v>N/A</v>
      </c>
      <c r="K8136" s="27"/>
      <c r="L8136" s="69" t="str">
        <f>IF((K8136)="Amd",EDATE(J8136,18),"N/A")</f>
        <v>N/A</v>
      </c>
      <c r="M8136" s="18"/>
    </row>
    <row r="8137" spans="1:13" s="2" customFormat="1" ht="25.5" x14ac:dyDescent="0.3">
      <c r="A8137" s="23">
        <v>808</v>
      </c>
      <c r="B8137" s="23">
        <v>12</v>
      </c>
      <c r="C8137" s="106">
        <v>85</v>
      </c>
      <c r="D8137" s="6" t="s">
        <v>1</v>
      </c>
      <c r="E8137" s="5" t="s">
        <v>7012</v>
      </c>
      <c r="F8137" s="6" t="s">
        <v>10336</v>
      </c>
      <c r="G8137" s="25"/>
      <c r="H8137" s="24" t="str">
        <f>IF(G8137=0,"No Exp Date",(IF(I8137&lt;&gt;0,"No Exp Date",IF(G8137&lt;DATE(2013,3,1),DATE(2020,3,1),DATE(YEAR(G8137)+7,MONTH(G8137),DAY(G8137))))))</f>
        <v>No Exp Date</v>
      </c>
      <c r="I8137" s="24"/>
      <c r="J8137" s="24" t="str">
        <f>IF((H8137)="No Exp Date","N/A","")</f>
        <v>N/A</v>
      </c>
      <c r="K8137" s="27"/>
      <c r="L8137" s="69" t="str">
        <f>IF((K8137)="Amd",EDATE(J8137,18),"N/A")</f>
        <v>N/A</v>
      </c>
      <c r="M8137" s="18"/>
    </row>
    <row r="8138" spans="1:13" s="2" customFormat="1" x14ac:dyDescent="0.3">
      <c r="A8138" s="23">
        <v>808</v>
      </c>
      <c r="B8138" s="23">
        <v>12</v>
      </c>
      <c r="C8138" s="106">
        <v>86</v>
      </c>
      <c r="D8138" s="6" t="s">
        <v>1</v>
      </c>
      <c r="E8138" s="5" t="s">
        <v>3856</v>
      </c>
      <c r="F8138" s="6" t="s">
        <v>135</v>
      </c>
      <c r="G8138" s="25"/>
      <c r="H8138" s="24" t="str">
        <f>IF(G8138=0,"No Exp Date",(IF(I8138&lt;&gt;0,"No Exp Date",IF(G8138&lt;DATE(2013,3,1),DATE(2020,3,1),DATE(YEAR(G8138)+7,MONTH(G8138),DAY(G8138))))))</f>
        <v>No Exp Date</v>
      </c>
      <c r="I8138" s="24"/>
      <c r="J8138" s="24" t="str">
        <f>IF((H8138)="No Exp Date","N/A","")</f>
        <v>N/A</v>
      </c>
      <c r="K8138" s="27"/>
      <c r="L8138" s="69" t="str">
        <f>IF((K8138)="Amd",EDATE(J8138,18),"N/A")</f>
        <v>N/A</v>
      </c>
      <c r="M8138" s="18"/>
    </row>
    <row r="8139" spans="1:13" s="2" customFormat="1" ht="25.5" x14ac:dyDescent="0.3">
      <c r="A8139" s="23">
        <v>808</v>
      </c>
      <c r="B8139" s="23">
        <v>12</v>
      </c>
      <c r="C8139" s="106">
        <v>90</v>
      </c>
      <c r="D8139" s="6" t="s">
        <v>1</v>
      </c>
      <c r="E8139" s="18"/>
      <c r="F8139" s="5" t="s">
        <v>10337</v>
      </c>
      <c r="G8139" s="25"/>
      <c r="H8139" s="24" t="str">
        <f>IF(G8139=0,"No Exp Date",(IF(I8139&lt;&gt;0,"No Exp Date",IF(G8139&lt;DATE(2013,3,1),DATE(2020,3,1),DATE(YEAR(G8139)+7,MONTH(G8139),DAY(G8139))))))</f>
        <v>No Exp Date</v>
      </c>
      <c r="I8139" s="24"/>
      <c r="J8139" s="24" t="str">
        <f>IF((H8139)="No Exp Date","N/A","")</f>
        <v>N/A</v>
      </c>
      <c r="K8139" s="27"/>
      <c r="L8139" s="69" t="str">
        <f>IF((K8139)="Amd",EDATE(J8139,18),"N/A")</f>
        <v>N/A</v>
      </c>
      <c r="M8139" s="18"/>
    </row>
    <row r="8140" spans="1:13" s="2" customFormat="1" x14ac:dyDescent="0.3">
      <c r="A8140" s="23">
        <v>808</v>
      </c>
      <c r="B8140" s="23">
        <v>12</v>
      </c>
      <c r="C8140" s="106">
        <v>95</v>
      </c>
      <c r="D8140" s="6" t="s">
        <v>1</v>
      </c>
      <c r="E8140" s="5" t="s">
        <v>1001</v>
      </c>
      <c r="F8140" s="6" t="s">
        <v>10338</v>
      </c>
      <c r="G8140" s="25"/>
      <c r="H8140" s="24" t="str">
        <f>IF(G8140=0,"No Exp Date",(IF(I8140&lt;&gt;0,"No Exp Date",IF(G8140&lt;DATE(2013,3,1),DATE(2020,3,1),DATE(YEAR(G8140)+7,MONTH(G8140),DAY(G8140))))))</f>
        <v>No Exp Date</v>
      </c>
      <c r="I8140" s="24"/>
      <c r="J8140" s="24" t="str">
        <f>IF((H8140)="No Exp Date","N/A","")</f>
        <v>N/A</v>
      </c>
      <c r="K8140" s="27"/>
      <c r="L8140" s="69" t="str">
        <f>IF((K8140)="Amd",EDATE(J8140,18),"N/A")</f>
        <v>N/A</v>
      </c>
      <c r="M8140" s="18"/>
    </row>
    <row r="8141" spans="1:13" s="2" customFormat="1" x14ac:dyDescent="0.3">
      <c r="A8141" s="23">
        <v>808</v>
      </c>
      <c r="B8141" s="23">
        <v>12</v>
      </c>
      <c r="C8141" s="106">
        <v>96</v>
      </c>
      <c r="D8141" s="6" t="s">
        <v>1</v>
      </c>
      <c r="E8141" s="5" t="s">
        <v>3857</v>
      </c>
      <c r="F8141" s="6" t="s">
        <v>135</v>
      </c>
      <c r="G8141" s="25"/>
      <c r="H8141" s="24" t="str">
        <f>IF(G8141=0,"No Exp Date",(IF(I8141&lt;&gt;0,"No Exp Date",IF(G8141&lt;DATE(2013,3,1),DATE(2020,3,1),DATE(YEAR(G8141)+7,MONTH(G8141),DAY(G8141))))))</f>
        <v>No Exp Date</v>
      </c>
      <c r="I8141" s="24"/>
      <c r="J8141" s="24" t="str">
        <f>IF((H8141)="No Exp Date","N/A","")</f>
        <v>N/A</v>
      </c>
      <c r="K8141" s="27"/>
      <c r="L8141" s="69" t="str">
        <f>IF((K8141)="Amd",EDATE(J8141,18),"N/A")</f>
        <v>N/A</v>
      </c>
      <c r="M8141" s="18"/>
    </row>
    <row r="8142" spans="1:13" s="2" customFormat="1" ht="25.5" x14ac:dyDescent="0.3">
      <c r="A8142" s="23">
        <v>808</v>
      </c>
      <c r="B8142" s="23">
        <v>12</v>
      </c>
      <c r="C8142" s="106">
        <v>100</v>
      </c>
      <c r="D8142" s="6" t="s">
        <v>1</v>
      </c>
      <c r="E8142" s="18" t="s">
        <v>1106</v>
      </c>
      <c r="F8142" s="5" t="s">
        <v>8835</v>
      </c>
      <c r="G8142" s="25"/>
      <c r="H8142" s="24" t="str">
        <f>IF(G8142=0,"No Exp Date",(IF(I8142&lt;&gt;0,"No Exp Date",IF(G8142&lt;DATE(2013,3,1),DATE(2020,3,1),DATE(YEAR(G8142)+7,MONTH(G8142),DAY(G8142))))))</f>
        <v>No Exp Date</v>
      </c>
      <c r="I8142" s="24"/>
      <c r="J8142" s="24" t="str">
        <f>IF((H8142)="No Exp Date","N/A","")</f>
        <v>N/A</v>
      </c>
      <c r="K8142" s="27"/>
      <c r="L8142" s="69" t="str">
        <f>IF((K8142)="Amd",EDATE(J8142,18),"N/A")</f>
        <v>N/A</v>
      </c>
      <c r="M8142" s="18"/>
    </row>
    <row r="8143" spans="1:13" s="2" customFormat="1" x14ac:dyDescent="0.3">
      <c r="A8143" s="23">
        <v>808</v>
      </c>
      <c r="B8143" s="23">
        <v>12</v>
      </c>
      <c r="C8143" s="106">
        <v>110</v>
      </c>
      <c r="D8143" s="6" t="s">
        <v>1</v>
      </c>
      <c r="E8143" s="5" t="s">
        <v>3858</v>
      </c>
      <c r="F8143" s="6" t="s">
        <v>8217</v>
      </c>
      <c r="G8143" s="25">
        <v>42269</v>
      </c>
      <c r="H8143" s="24" t="str">
        <f>IF(G8143=0,"No Exp Date",(IF(I8143&lt;&gt;0,"No Exp Date",IF(G8143&lt;DATE(2013,3,1),DATE(2020,3,1),DATE(YEAR(G8143)+7,MONTH(G8143),DAY(G8143))))))</f>
        <v>No Exp Date</v>
      </c>
      <c r="I8143" s="24">
        <v>43588</v>
      </c>
      <c r="J8143" s="24" t="str">
        <f>IF((H8143)="No Exp Date","N/A","")</f>
        <v>N/A</v>
      </c>
      <c r="K8143" s="27"/>
      <c r="L8143" s="69" t="str">
        <f>IF((K8143)="Amd",EDATE(J8143,18),"N/A")</f>
        <v>N/A</v>
      </c>
      <c r="M8143" s="18"/>
    </row>
    <row r="8144" spans="1:13" s="2" customFormat="1" ht="25.5" x14ac:dyDescent="0.3">
      <c r="A8144" s="23">
        <v>808</v>
      </c>
      <c r="B8144" s="23">
        <v>12</v>
      </c>
      <c r="C8144" s="106">
        <v>111</v>
      </c>
      <c r="D8144" s="23" t="s">
        <v>1</v>
      </c>
      <c r="E8144" s="18" t="s">
        <v>8216</v>
      </c>
      <c r="F8144" s="6" t="s">
        <v>135</v>
      </c>
      <c r="G8144" s="25">
        <v>43588</v>
      </c>
      <c r="H8144" s="24" t="str">
        <f>IF(G8144=0,"No Exp Date",(IF(I8144&lt;&gt;0,"No Exp Date",IF(G8144&lt;DATE(2013,3,1),DATE(2020,3,1),DATE(YEAR(G8144)+7,MONTH(G8144),DAY(G8144))))))</f>
        <v>No Exp Date</v>
      </c>
      <c r="I8144" s="24">
        <v>43588</v>
      </c>
      <c r="J8144" s="24" t="str">
        <f>IF((H8144)="No Exp Date","N/A","")</f>
        <v>N/A</v>
      </c>
      <c r="K8144" s="27"/>
      <c r="L8144" s="69" t="str">
        <f>IF((K8144)="Amd",EDATE(J8144,18),"N/A")</f>
        <v>N/A</v>
      </c>
      <c r="M8144" s="18"/>
    </row>
    <row r="8145" spans="1:13" s="2" customFormat="1" ht="25.5" x14ac:dyDescent="0.3">
      <c r="A8145" s="23">
        <v>808</v>
      </c>
      <c r="B8145" s="23">
        <v>13</v>
      </c>
      <c r="C8145" s="106">
        <v>10</v>
      </c>
      <c r="D8145" s="6" t="s">
        <v>1</v>
      </c>
      <c r="E8145" s="5" t="s">
        <v>7013</v>
      </c>
      <c r="F8145" s="6" t="s">
        <v>10339</v>
      </c>
      <c r="G8145" s="25"/>
      <c r="H8145" s="24" t="str">
        <f>IF(G8145=0,"No Exp Date",(IF(I8145&lt;&gt;0,"No Exp Date",IF(G8145&lt;DATE(2013,3,1),DATE(2020,3,1),DATE(YEAR(G8145)+7,MONTH(G8145),DAY(G8145))))))</f>
        <v>No Exp Date</v>
      </c>
      <c r="I8145" s="24"/>
      <c r="J8145" s="24" t="str">
        <f>IF((H8145)="No Exp Date","N/A","")</f>
        <v>N/A</v>
      </c>
      <c r="K8145" s="27"/>
      <c r="L8145" s="69" t="str">
        <f>IF((K8145)="Amd",EDATE(J8145,18),"N/A")</f>
        <v>N/A</v>
      </c>
      <c r="M8145" s="18"/>
    </row>
    <row r="8146" spans="1:13" s="2" customFormat="1" x14ac:dyDescent="0.3">
      <c r="A8146" s="23">
        <v>808</v>
      </c>
      <c r="B8146" s="23">
        <v>13</v>
      </c>
      <c r="C8146" s="106">
        <v>11</v>
      </c>
      <c r="D8146" s="6" t="s">
        <v>1</v>
      </c>
      <c r="E8146" s="5" t="s">
        <v>3859</v>
      </c>
      <c r="F8146" s="6" t="s">
        <v>135</v>
      </c>
      <c r="G8146" s="25"/>
      <c r="H8146" s="24" t="str">
        <f>IF(G8146=0,"No Exp Date",(IF(I8146&lt;&gt;0,"No Exp Date",IF(G8146&lt;DATE(2013,3,1),DATE(2020,3,1),DATE(YEAR(G8146)+7,MONTH(G8146),DAY(G8146))))))</f>
        <v>No Exp Date</v>
      </c>
      <c r="I8146" s="24"/>
      <c r="J8146" s="24" t="str">
        <f>IF((H8146)="No Exp Date","N/A","")</f>
        <v>N/A</v>
      </c>
      <c r="K8146" s="27"/>
      <c r="L8146" s="69" t="str">
        <f>IF((K8146)="Amd",EDATE(J8146,18),"N/A")</f>
        <v>N/A</v>
      </c>
      <c r="M8146" s="18"/>
    </row>
    <row r="8147" spans="1:13" s="2" customFormat="1" x14ac:dyDescent="0.3">
      <c r="A8147" s="23">
        <v>808</v>
      </c>
      <c r="B8147" s="23">
        <v>14</v>
      </c>
      <c r="C8147" s="106">
        <v>10</v>
      </c>
      <c r="D8147" s="6" t="s">
        <v>3143</v>
      </c>
      <c r="E8147" s="5" t="s">
        <v>7897</v>
      </c>
      <c r="F8147" s="6"/>
      <c r="G8147" s="25">
        <v>43588</v>
      </c>
      <c r="H8147" s="24">
        <f>IF(G8147=0,"No Exp Date",(IF(I8147&lt;&gt;0,"No Exp Date",IF(G8147&lt;DATE(2013,3,1),DATE(2020,3,1),DATE(YEAR(G8147)+7,MONTH(G8147),DAY(G8147))))))</f>
        <v>46145</v>
      </c>
      <c r="I8147" s="24"/>
      <c r="J8147" s="24" t="str">
        <f>IF((H8147)="No Exp Date","N/A","")</f>
        <v/>
      </c>
      <c r="K8147" s="27"/>
      <c r="L8147" s="69" t="str">
        <f>IF((K8147)="Amd",EDATE(J8147,18),"N/A")</f>
        <v>N/A</v>
      </c>
      <c r="M8147" s="18"/>
    </row>
    <row r="8148" spans="1:13" s="2" customFormat="1" x14ac:dyDescent="0.3">
      <c r="A8148" s="23">
        <v>808</v>
      </c>
      <c r="B8148" s="23">
        <v>14</v>
      </c>
      <c r="C8148" s="106">
        <v>20</v>
      </c>
      <c r="D8148" s="6" t="s">
        <v>3143</v>
      </c>
      <c r="E8148" s="18" t="s">
        <v>7898</v>
      </c>
      <c r="F8148" s="6"/>
      <c r="G8148" s="25">
        <v>43588</v>
      </c>
      <c r="H8148" s="24">
        <f>IF(G8148=0,"No Exp Date",(IF(I8148&lt;&gt;0,"No Exp Date",IF(G8148&lt;DATE(2013,3,1),DATE(2020,3,1),DATE(YEAR(G8148)+7,MONTH(G8148),DAY(G8148))))))</f>
        <v>46145</v>
      </c>
      <c r="I8148" s="24"/>
      <c r="J8148" s="24" t="str">
        <f>IF((H8148)="No Exp Date","N/A","")</f>
        <v/>
      </c>
      <c r="K8148" s="27"/>
      <c r="L8148" s="69" t="str">
        <f>IF((K8148)="Amd",EDATE(J8148,18),"N/A")</f>
        <v>N/A</v>
      </c>
      <c r="M8148" s="18"/>
    </row>
    <row r="8149" spans="1:13" s="2" customFormat="1" x14ac:dyDescent="0.3">
      <c r="A8149" s="23">
        <v>808</v>
      </c>
      <c r="B8149" s="23">
        <v>15</v>
      </c>
      <c r="C8149" s="106">
        <v>10</v>
      </c>
      <c r="D8149" s="6" t="s">
        <v>3143</v>
      </c>
      <c r="E8149" s="18" t="s">
        <v>7899</v>
      </c>
      <c r="F8149" s="6"/>
      <c r="G8149" s="25">
        <v>43588</v>
      </c>
      <c r="H8149" s="24">
        <f>IF(G8149=0,"No Exp Date",(IF(I8149&lt;&gt;0,"No Exp Date",IF(G8149&lt;DATE(2013,3,1),DATE(2020,3,1),DATE(YEAR(G8149)+7,MONTH(G8149),DAY(G8149))))))</f>
        <v>46145</v>
      </c>
      <c r="I8149" s="24"/>
      <c r="J8149" s="24" t="str">
        <f>IF((H8149)="No Exp Date","N/A","")</f>
        <v/>
      </c>
      <c r="K8149" s="27"/>
      <c r="L8149" s="69" t="str">
        <f>IF((K8149)="Amd",EDATE(J8149,18),"N/A")</f>
        <v>N/A</v>
      </c>
      <c r="M8149" s="18"/>
    </row>
    <row r="8150" spans="1:13" s="2" customFormat="1" ht="25.5" x14ac:dyDescent="0.3">
      <c r="A8150" s="23">
        <v>808</v>
      </c>
      <c r="B8150" s="23">
        <v>15</v>
      </c>
      <c r="C8150" s="106">
        <v>20</v>
      </c>
      <c r="D8150" s="6" t="s">
        <v>3143</v>
      </c>
      <c r="E8150" s="18" t="s">
        <v>3784</v>
      </c>
      <c r="F8150" s="6"/>
      <c r="G8150" s="25">
        <v>43588</v>
      </c>
      <c r="H8150" s="24">
        <f>IF(G8150=0,"No Exp Date",(IF(I8150&lt;&gt;0,"No Exp Date",IF(G8150&lt;DATE(2013,3,1),DATE(2020,3,1),DATE(YEAR(G8150)+7,MONTH(G8150),DAY(G8150))))))</f>
        <v>46145</v>
      </c>
      <c r="I8150" s="24"/>
      <c r="J8150" s="24" t="str">
        <f>IF((H8150)="No Exp Date","N/A","")</f>
        <v/>
      </c>
      <c r="K8150" s="27"/>
      <c r="L8150" s="69" t="str">
        <f>IF((K8150)="Amd",EDATE(J8150,18),"N/A")</f>
        <v>N/A</v>
      </c>
      <c r="M8150" s="18"/>
    </row>
    <row r="8151" spans="1:13" s="2" customFormat="1" ht="25.5" x14ac:dyDescent="0.3">
      <c r="A8151" s="23">
        <v>808</v>
      </c>
      <c r="B8151" s="23">
        <v>15</v>
      </c>
      <c r="C8151" s="106">
        <v>30</v>
      </c>
      <c r="D8151" s="6" t="s">
        <v>3143</v>
      </c>
      <c r="E8151" s="18" t="s">
        <v>7900</v>
      </c>
      <c r="F8151" s="6"/>
      <c r="G8151" s="25">
        <v>43588</v>
      </c>
      <c r="H8151" s="24">
        <f>IF(G8151=0,"No Exp Date",(IF(I8151&lt;&gt;0,"No Exp Date",IF(G8151&lt;DATE(2013,3,1),DATE(2020,3,1),DATE(YEAR(G8151)+7,MONTH(G8151),DAY(G8151))))))</f>
        <v>46145</v>
      </c>
      <c r="I8151" s="24"/>
      <c r="J8151" s="24" t="str">
        <f>IF((H8151)="No Exp Date","N/A","")</f>
        <v/>
      </c>
      <c r="K8151" s="27"/>
      <c r="L8151" s="69" t="str">
        <f>IF((K8151)="Amd",EDATE(J8151,18),"N/A")</f>
        <v>N/A</v>
      </c>
      <c r="M8151" s="18"/>
    </row>
    <row r="8152" spans="1:13" s="2" customFormat="1" x14ac:dyDescent="0.3">
      <c r="A8152" s="23">
        <v>808</v>
      </c>
      <c r="B8152" s="23">
        <v>15</v>
      </c>
      <c r="C8152" s="106">
        <v>40</v>
      </c>
      <c r="D8152" s="6" t="s">
        <v>3143</v>
      </c>
      <c r="E8152" s="18" t="s">
        <v>7901</v>
      </c>
      <c r="F8152" s="6"/>
      <c r="G8152" s="25">
        <v>43588</v>
      </c>
      <c r="H8152" s="24">
        <f>IF(G8152=0,"No Exp Date",(IF(I8152&lt;&gt;0,"No Exp Date",IF(G8152&lt;DATE(2013,3,1),DATE(2020,3,1),DATE(YEAR(G8152)+7,MONTH(G8152),DAY(G8152))))))</f>
        <v>46145</v>
      </c>
      <c r="I8152" s="24"/>
      <c r="J8152" s="24" t="str">
        <f>IF((H8152)="No Exp Date","N/A","")</f>
        <v/>
      </c>
      <c r="K8152" s="27"/>
      <c r="L8152" s="69" t="str">
        <f>IF((K8152)="Amd",EDATE(J8152,18),"N/A")</f>
        <v>N/A</v>
      </c>
      <c r="M8152" s="18"/>
    </row>
    <row r="8153" spans="1:13" s="2" customFormat="1" x14ac:dyDescent="0.3">
      <c r="A8153" s="23">
        <v>810</v>
      </c>
      <c r="B8153" s="23">
        <v>1</v>
      </c>
      <c r="C8153" s="106">
        <v>1</v>
      </c>
      <c r="D8153" s="6" t="s">
        <v>3143</v>
      </c>
      <c r="E8153" s="5" t="s">
        <v>8447</v>
      </c>
      <c r="F8153" s="6"/>
      <c r="G8153" s="25">
        <v>44042</v>
      </c>
      <c r="H8153" s="24">
        <f>IF(G8153=0,"No Exp Date",(IF(I8153&lt;&gt;0,"No Exp Date",IF(G8153&lt;DATE(2013,3,1),DATE(2020,3,1),DATE(YEAR(G8153)+7,MONTH(G8153),DAY(G8153))))))</f>
        <v>46598</v>
      </c>
      <c r="I8153" s="24"/>
      <c r="J8153" s="24"/>
      <c r="K8153" s="27"/>
      <c r="L8153" s="69" t="str">
        <f>IF((K8153)="Amd",EDATE(J8153,18),"N/A")</f>
        <v>N/A</v>
      </c>
      <c r="M8153" s="18"/>
    </row>
    <row r="8154" spans="1:13" s="2" customFormat="1" ht="25.5" x14ac:dyDescent="0.3">
      <c r="A8154" s="23">
        <v>810</v>
      </c>
      <c r="B8154" s="23">
        <v>1</v>
      </c>
      <c r="C8154" s="106">
        <v>2</v>
      </c>
      <c r="D8154" s="6" t="s">
        <v>1</v>
      </c>
      <c r="E8154" s="18"/>
      <c r="F8154" s="5" t="s">
        <v>10340</v>
      </c>
      <c r="G8154" s="25"/>
      <c r="H8154" s="24" t="str">
        <f>IF(G8154=0,"No Exp Date",(IF(I8154&lt;&gt;0,"No Exp Date",IF(G8154&lt;DATE(2013,3,1),DATE(2020,3,1),DATE(YEAR(G8154)+7,MONTH(G8154),DAY(G8154))))))</f>
        <v>No Exp Date</v>
      </c>
      <c r="I8154" s="24">
        <v>33609</v>
      </c>
      <c r="J8154" s="24" t="str">
        <f>IF((H8154)="No Exp Date","N/A","")</f>
        <v>N/A</v>
      </c>
      <c r="K8154" s="27"/>
      <c r="L8154" s="69" t="str">
        <f>IF((K8154)="Amd",EDATE(J8154,18),"N/A")</f>
        <v>N/A</v>
      </c>
      <c r="M8154" s="18"/>
    </row>
    <row r="8155" spans="1:13" s="2" customFormat="1" ht="25.5" x14ac:dyDescent="0.3">
      <c r="A8155" s="23">
        <v>810</v>
      </c>
      <c r="B8155" s="23">
        <v>1</v>
      </c>
      <c r="C8155" s="106">
        <v>3</v>
      </c>
      <c r="D8155" s="6" t="s">
        <v>1</v>
      </c>
      <c r="E8155" s="18"/>
      <c r="F8155" s="5" t="s">
        <v>10341</v>
      </c>
      <c r="G8155" s="25"/>
      <c r="H8155" s="24" t="str">
        <f>IF(G8155=0,"No Exp Date",(IF(I8155&lt;&gt;0,"No Exp Date",IF(G8155&lt;DATE(2013,3,1),DATE(2020,3,1),DATE(YEAR(G8155)+7,MONTH(G8155),DAY(G8155))))))</f>
        <v>No Exp Date</v>
      </c>
      <c r="I8155" s="24">
        <v>33099</v>
      </c>
      <c r="J8155" s="24" t="str">
        <f>IF((H8155)="No Exp Date","N/A","")</f>
        <v>N/A</v>
      </c>
      <c r="K8155" s="27"/>
      <c r="L8155" s="69" t="str">
        <f>IF((K8155)="Amd",EDATE(J8155,18),"N/A")</f>
        <v>N/A</v>
      </c>
      <c r="M8155" s="18"/>
    </row>
    <row r="8156" spans="1:13" s="2" customFormat="1" x14ac:dyDescent="0.3">
      <c r="A8156" s="23">
        <v>810</v>
      </c>
      <c r="B8156" s="23">
        <v>1</v>
      </c>
      <c r="C8156" s="106">
        <v>4</v>
      </c>
      <c r="D8156" s="6" t="s">
        <v>1</v>
      </c>
      <c r="E8156" s="5" t="s">
        <v>3860</v>
      </c>
      <c r="F8156" s="6" t="s">
        <v>8192</v>
      </c>
      <c r="G8156" s="25">
        <v>40151</v>
      </c>
      <c r="H8156" s="24" t="str">
        <f>IF(G8156=0,"No Exp Date",(IF(I8156&lt;&gt;0,"No Exp Date",IF(G8156&lt;DATE(2013,3,1),DATE(2020,3,1),DATE(YEAR(G8156)+7,MONTH(G8156),DAY(G8156))))))</f>
        <v>No Exp Date</v>
      </c>
      <c r="I8156" s="24">
        <v>43616</v>
      </c>
      <c r="J8156" s="24" t="str">
        <f>IF((H8156)="No Exp Date","N/A","")</f>
        <v>N/A</v>
      </c>
      <c r="K8156" s="27"/>
      <c r="L8156" s="69" t="str">
        <f>IF((K8156)="Amd",EDATE(J8156,18),"N/A")</f>
        <v>N/A</v>
      </c>
      <c r="M8156" s="18"/>
    </row>
    <row r="8157" spans="1:13" s="2" customFormat="1" x14ac:dyDescent="0.3">
      <c r="A8157" s="23">
        <v>810</v>
      </c>
      <c r="B8157" s="23">
        <v>1</v>
      </c>
      <c r="C8157" s="106">
        <v>5</v>
      </c>
      <c r="D8157" s="6" t="s">
        <v>1</v>
      </c>
      <c r="E8157" s="5" t="s">
        <v>3861</v>
      </c>
      <c r="F8157" s="6" t="s">
        <v>8192</v>
      </c>
      <c r="G8157" s="25">
        <v>40823</v>
      </c>
      <c r="H8157" s="24" t="str">
        <f>IF(G8157=0,"No Exp Date",(IF(I8157&lt;&gt;0,"No Exp Date",IF(G8157&lt;DATE(2013,3,1),DATE(2020,3,1),DATE(YEAR(G8157)+7,MONTH(G8157),DAY(G8157))))))</f>
        <v>No Exp Date</v>
      </c>
      <c r="I8157" s="24">
        <v>43616</v>
      </c>
      <c r="J8157" s="24" t="str">
        <f>IF((H8157)="No Exp Date","N/A","")</f>
        <v>N/A</v>
      </c>
      <c r="K8157" s="27"/>
      <c r="L8157" s="69" t="str">
        <f>IF((K8157)="Amd",EDATE(J8157,18),"N/A")</f>
        <v>N/A</v>
      </c>
      <c r="M8157" s="18"/>
    </row>
    <row r="8158" spans="1:13" s="2" customFormat="1" ht="25.5" x14ac:dyDescent="0.3">
      <c r="A8158" s="23">
        <v>810</v>
      </c>
      <c r="B8158" s="23">
        <v>1</v>
      </c>
      <c r="C8158" s="106">
        <v>6</v>
      </c>
      <c r="D8158" s="6" t="s">
        <v>1</v>
      </c>
      <c r="E8158" s="18"/>
      <c r="F8158" s="5" t="s">
        <v>10341</v>
      </c>
      <c r="G8158" s="25"/>
      <c r="H8158" s="24" t="str">
        <f>IF(G8158=0,"No Exp Date",(IF(I8158&lt;&gt;0,"No Exp Date",IF(G8158&lt;DATE(2013,3,1),DATE(2020,3,1),DATE(YEAR(G8158)+7,MONTH(G8158),DAY(G8158))))))</f>
        <v>No Exp Date</v>
      </c>
      <c r="I8158" s="24">
        <v>33099</v>
      </c>
      <c r="J8158" s="24" t="str">
        <f>IF((H8158)="No Exp Date","N/A","")</f>
        <v>N/A</v>
      </c>
      <c r="K8158" s="27"/>
      <c r="L8158" s="69" t="str">
        <f>IF((K8158)="Amd",EDATE(J8158,18),"N/A")</f>
        <v>N/A</v>
      </c>
      <c r="M8158" s="18"/>
    </row>
    <row r="8159" spans="1:13" s="2" customFormat="1" x14ac:dyDescent="0.3">
      <c r="A8159" s="23">
        <v>810</v>
      </c>
      <c r="B8159" s="23">
        <v>1</v>
      </c>
      <c r="C8159" s="106">
        <v>7</v>
      </c>
      <c r="D8159" s="6" t="s">
        <v>1</v>
      </c>
      <c r="E8159" s="5" t="s">
        <v>3862</v>
      </c>
      <c r="F8159" s="6" t="s">
        <v>8192</v>
      </c>
      <c r="G8159" s="25">
        <v>33653</v>
      </c>
      <c r="H8159" s="24" t="str">
        <f>IF(G8159=0,"No Exp Date",(IF(I8159&lt;&gt;0,"No Exp Date",IF(G8159&lt;DATE(2013,3,1),DATE(2020,3,1),DATE(YEAR(G8159)+7,MONTH(G8159),DAY(G8159))))))</f>
        <v>No Exp Date</v>
      </c>
      <c r="I8159" s="24">
        <v>43616</v>
      </c>
      <c r="J8159" s="24" t="str">
        <f>IF((H8159)="No Exp Date","N/A","")</f>
        <v>N/A</v>
      </c>
      <c r="K8159" s="27"/>
      <c r="L8159" s="69" t="str">
        <f>IF((K8159)="Amd",EDATE(J8159,18),"N/A")</f>
        <v>N/A</v>
      </c>
      <c r="M8159" s="18"/>
    </row>
    <row r="8160" spans="1:13" s="2" customFormat="1" x14ac:dyDescent="0.3">
      <c r="A8160" s="23">
        <v>810</v>
      </c>
      <c r="B8160" s="23">
        <v>1</v>
      </c>
      <c r="C8160" s="106">
        <v>8</v>
      </c>
      <c r="D8160" s="6" t="s">
        <v>1</v>
      </c>
      <c r="E8160" s="5" t="s">
        <v>1373</v>
      </c>
      <c r="F8160" s="6" t="s">
        <v>8192</v>
      </c>
      <c r="G8160" s="25">
        <v>33653</v>
      </c>
      <c r="H8160" s="24" t="str">
        <f>IF(G8160=0,"No Exp Date",(IF(I8160&lt;&gt;0,"No Exp Date",IF(G8160&lt;DATE(2013,3,1),DATE(2020,3,1),DATE(YEAR(G8160)+7,MONTH(G8160),DAY(G8160))))))</f>
        <v>No Exp Date</v>
      </c>
      <c r="I8160" s="24">
        <v>43616</v>
      </c>
      <c r="J8160" s="24" t="str">
        <f>IF((H8160)="No Exp Date","N/A","")</f>
        <v>N/A</v>
      </c>
      <c r="K8160" s="27"/>
      <c r="L8160" s="69" t="str">
        <f>IF((K8160)="Amd",EDATE(J8160,18),"N/A")</f>
        <v>N/A</v>
      </c>
      <c r="M8160" s="18"/>
    </row>
    <row r="8161" spans="1:13" s="2" customFormat="1" x14ac:dyDescent="0.3">
      <c r="A8161" s="23">
        <v>810</v>
      </c>
      <c r="B8161" s="23">
        <v>1</v>
      </c>
      <c r="C8161" s="106">
        <v>9</v>
      </c>
      <c r="D8161" s="6" t="s">
        <v>1</v>
      </c>
      <c r="E8161" s="5" t="s">
        <v>3863</v>
      </c>
      <c r="F8161" s="6" t="s">
        <v>8192</v>
      </c>
      <c r="G8161" s="25">
        <v>42622</v>
      </c>
      <c r="H8161" s="24" t="str">
        <f>IF(G8161=0,"No Exp Date",(IF(I8161&lt;&gt;0,"No Exp Date",IF(G8161&lt;DATE(2013,3,1),DATE(2020,3,1),DATE(YEAR(G8161)+7,MONTH(G8161),DAY(G8161))))))</f>
        <v>No Exp Date</v>
      </c>
      <c r="I8161" s="24">
        <v>43616</v>
      </c>
      <c r="J8161" s="24" t="str">
        <f>IF((H8161)="No Exp Date","N/A","")</f>
        <v>N/A</v>
      </c>
      <c r="K8161" s="27"/>
      <c r="L8161" s="69" t="str">
        <f>IF((K8161)="Amd",EDATE(J8161,18),"N/A")</f>
        <v>N/A</v>
      </c>
      <c r="M8161" s="18"/>
    </row>
    <row r="8162" spans="1:13" s="2" customFormat="1" x14ac:dyDescent="0.3">
      <c r="A8162" s="23">
        <v>810</v>
      </c>
      <c r="B8162" s="23">
        <v>1</v>
      </c>
      <c r="C8162" s="106">
        <v>10</v>
      </c>
      <c r="D8162" s="6" t="s">
        <v>1</v>
      </c>
      <c r="E8162" s="5" t="s">
        <v>3864</v>
      </c>
      <c r="F8162" s="6" t="s">
        <v>8192</v>
      </c>
      <c r="G8162" s="25">
        <v>33653</v>
      </c>
      <c r="H8162" s="24" t="str">
        <f>IF(G8162=0,"No Exp Date",(IF(I8162&lt;&gt;0,"No Exp Date",IF(G8162&lt;DATE(2013,3,1),DATE(2020,3,1),DATE(YEAR(G8162)+7,MONTH(G8162),DAY(G8162))))))</f>
        <v>No Exp Date</v>
      </c>
      <c r="I8162" s="24">
        <v>43616</v>
      </c>
      <c r="J8162" s="24" t="str">
        <f>IF((H8162)="No Exp Date","N/A","")</f>
        <v>N/A</v>
      </c>
      <c r="K8162" s="27"/>
      <c r="L8162" s="69" t="str">
        <f>IF((K8162)="Amd",EDATE(J8162,18),"N/A")</f>
        <v>N/A</v>
      </c>
      <c r="M8162" s="18"/>
    </row>
    <row r="8163" spans="1:13" s="2" customFormat="1" x14ac:dyDescent="0.3">
      <c r="A8163" s="23">
        <v>810</v>
      </c>
      <c r="B8163" s="23">
        <v>1</v>
      </c>
      <c r="C8163" s="106">
        <v>11</v>
      </c>
      <c r="D8163" s="6" t="s">
        <v>1</v>
      </c>
      <c r="E8163" s="5" t="s">
        <v>3865</v>
      </c>
      <c r="F8163" s="6" t="s">
        <v>9074</v>
      </c>
      <c r="G8163" s="25">
        <v>40725</v>
      </c>
      <c r="H8163" s="24" t="str">
        <f>IF(G8163=0,"No Exp Date",(IF(I8163&lt;&gt;0,"No Exp Date",IF(G8163&lt;DATE(2013,3,1),DATE(2020,3,1),DATE(YEAR(G8163)+7,MONTH(G8163),DAY(G8163))))))</f>
        <v>No Exp Date</v>
      </c>
      <c r="I8163" s="24">
        <v>43891</v>
      </c>
      <c r="J8163" s="24"/>
      <c r="K8163" s="27"/>
      <c r="L8163" s="69" t="str">
        <f>IF((K8163)="Amd",EDATE(J8163,18),"N/A")</f>
        <v>N/A</v>
      </c>
      <c r="M8163" s="18"/>
    </row>
    <row r="8164" spans="1:13" s="2" customFormat="1" x14ac:dyDescent="0.3">
      <c r="A8164" s="23">
        <v>810</v>
      </c>
      <c r="B8164" s="23">
        <v>1</v>
      </c>
      <c r="C8164" s="106">
        <v>12</v>
      </c>
      <c r="D8164" s="6" t="s">
        <v>1</v>
      </c>
      <c r="E8164" s="5" t="s">
        <v>3866</v>
      </c>
      <c r="F8164" s="6" t="s">
        <v>8192</v>
      </c>
      <c r="G8164" s="25">
        <v>40823</v>
      </c>
      <c r="H8164" s="24" t="str">
        <f>IF(G8164=0,"No Exp Date",(IF(I8164&lt;&gt;0,"No Exp Date",IF(G8164&lt;DATE(2013,3,1),DATE(2020,3,1),DATE(YEAR(G8164)+7,MONTH(G8164),DAY(G8164))))))</f>
        <v>No Exp Date</v>
      </c>
      <c r="I8164" s="24">
        <v>43616</v>
      </c>
      <c r="J8164" s="24" t="str">
        <f>IF((H8164)="No Exp Date","N/A","")</f>
        <v>N/A</v>
      </c>
      <c r="K8164" s="27"/>
      <c r="L8164" s="69" t="str">
        <f>IF((K8164)="Amd",EDATE(J8164,18),"N/A")</f>
        <v>N/A</v>
      </c>
      <c r="M8164" s="18"/>
    </row>
    <row r="8165" spans="1:13" s="2" customFormat="1" ht="25.5" x14ac:dyDescent="0.3">
      <c r="A8165" s="23">
        <v>810</v>
      </c>
      <c r="B8165" s="23">
        <v>1</v>
      </c>
      <c r="C8165" s="106">
        <v>13</v>
      </c>
      <c r="D8165" s="6" t="s">
        <v>1</v>
      </c>
      <c r="E8165" s="18"/>
      <c r="F8165" s="5" t="s">
        <v>10340</v>
      </c>
      <c r="G8165" s="25"/>
      <c r="H8165" s="24" t="str">
        <f>IF(G8165=0,"No Exp Date",(IF(I8165&lt;&gt;0,"No Exp Date",IF(G8165&lt;DATE(2013,3,1),DATE(2020,3,1),DATE(YEAR(G8165)+7,MONTH(G8165),DAY(G8165))))))</f>
        <v>No Exp Date</v>
      </c>
      <c r="I8165" s="24">
        <v>33609</v>
      </c>
      <c r="J8165" s="24" t="str">
        <f>IF((H8165)="No Exp Date","N/A","")</f>
        <v>N/A</v>
      </c>
      <c r="K8165" s="27"/>
      <c r="L8165" s="69" t="str">
        <f>IF((K8165)="Amd",EDATE(J8165,18),"N/A")</f>
        <v>N/A</v>
      </c>
      <c r="M8165" s="18"/>
    </row>
    <row r="8166" spans="1:13" s="2" customFormat="1" x14ac:dyDescent="0.3">
      <c r="A8166" s="23">
        <v>810</v>
      </c>
      <c r="B8166" s="23">
        <v>1</v>
      </c>
      <c r="C8166" s="106">
        <v>14</v>
      </c>
      <c r="D8166" s="6" t="s">
        <v>1</v>
      </c>
      <c r="E8166" s="5" t="s">
        <v>3867</v>
      </c>
      <c r="F8166" s="6" t="s">
        <v>8192</v>
      </c>
      <c r="G8166" s="25">
        <v>41005</v>
      </c>
      <c r="H8166" s="24" t="str">
        <f>IF(G8166=0,"No Exp Date",(IF(I8166&lt;&gt;0,"No Exp Date",IF(G8166&lt;DATE(2013,3,1),DATE(2020,3,1),DATE(YEAR(G8166)+7,MONTH(G8166),DAY(G8166))))))</f>
        <v>No Exp Date</v>
      </c>
      <c r="I8166" s="24">
        <v>43616</v>
      </c>
      <c r="J8166" s="24" t="str">
        <f>IF((H8166)="No Exp Date","N/A","")</f>
        <v>N/A</v>
      </c>
      <c r="K8166" s="27"/>
      <c r="L8166" s="69" t="str">
        <f>IF((K8166)="Amd",EDATE(J8166,18),"N/A")</f>
        <v>N/A</v>
      </c>
      <c r="M8166" s="18"/>
    </row>
    <row r="8167" spans="1:13" s="2" customFormat="1" x14ac:dyDescent="0.3">
      <c r="A8167" s="23">
        <v>810</v>
      </c>
      <c r="B8167" s="23">
        <v>1</v>
      </c>
      <c r="C8167" s="106">
        <v>15</v>
      </c>
      <c r="D8167" s="6" t="s">
        <v>1</v>
      </c>
      <c r="E8167" s="5" t="s">
        <v>3868</v>
      </c>
      <c r="F8167" s="6" t="s">
        <v>8192</v>
      </c>
      <c r="G8167" s="25">
        <v>36080</v>
      </c>
      <c r="H8167" s="24" t="str">
        <f>IF(G8167=0,"No Exp Date",(IF(I8167&lt;&gt;0,"No Exp Date",IF(G8167&lt;DATE(2013,3,1),DATE(2020,3,1),DATE(YEAR(G8167)+7,MONTH(G8167),DAY(G8167))))))</f>
        <v>No Exp Date</v>
      </c>
      <c r="I8167" s="24">
        <v>43616</v>
      </c>
      <c r="J8167" s="24" t="str">
        <f>IF((H8167)="No Exp Date","N/A","")</f>
        <v>N/A</v>
      </c>
      <c r="K8167" s="27"/>
      <c r="L8167" s="69" t="str">
        <f>IF((K8167)="Amd",EDATE(J8167,18),"N/A")</f>
        <v>N/A</v>
      </c>
      <c r="M8167" s="18"/>
    </row>
    <row r="8168" spans="1:13" s="2" customFormat="1" x14ac:dyDescent="0.3">
      <c r="A8168" s="23">
        <v>810</v>
      </c>
      <c r="B8168" s="23">
        <v>1</v>
      </c>
      <c r="C8168" s="106">
        <v>16</v>
      </c>
      <c r="D8168" s="6" t="s">
        <v>1</v>
      </c>
      <c r="E8168" s="5" t="s">
        <v>3869</v>
      </c>
      <c r="F8168" s="6" t="s">
        <v>8192</v>
      </c>
      <c r="G8168" s="25">
        <v>39969</v>
      </c>
      <c r="H8168" s="24" t="str">
        <f>IF(G8168=0,"No Exp Date",(IF(I8168&lt;&gt;0,"No Exp Date",IF(G8168&lt;DATE(2013,3,1),DATE(2020,3,1),DATE(YEAR(G8168)+7,MONTH(G8168),DAY(G8168))))))</f>
        <v>No Exp Date</v>
      </c>
      <c r="I8168" s="24">
        <v>43616</v>
      </c>
      <c r="J8168" s="24" t="str">
        <f>IF((H8168)="No Exp Date","N/A","")</f>
        <v>N/A</v>
      </c>
      <c r="K8168" s="27"/>
      <c r="L8168" s="69" t="str">
        <f>IF((K8168)="Amd",EDATE(J8168,18),"N/A")</f>
        <v>N/A</v>
      </c>
      <c r="M8168" s="18"/>
    </row>
    <row r="8169" spans="1:13" s="2" customFormat="1" x14ac:dyDescent="0.3">
      <c r="A8169" s="23">
        <v>810</v>
      </c>
      <c r="B8169" s="23">
        <v>1</v>
      </c>
      <c r="C8169" s="106">
        <v>17</v>
      </c>
      <c r="D8169" s="6" t="s">
        <v>1</v>
      </c>
      <c r="E8169" s="5" t="s">
        <v>3870</v>
      </c>
      <c r="F8169" s="6" t="s">
        <v>8192</v>
      </c>
      <c r="G8169" s="25">
        <v>42009</v>
      </c>
      <c r="H8169" s="24" t="str">
        <f>IF(G8169=0,"No Exp Date",(IF(I8169&lt;&gt;0,"No Exp Date",IF(G8169&lt;DATE(2013,3,1),DATE(2020,3,1),DATE(YEAR(G8169)+7,MONTH(G8169),DAY(G8169))))))</f>
        <v>No Exp Date</v>
      </c>
      <c r="I8169" s="24">
        <v>43616</v>
      </c>
      <c r="J8169" s="24" t="str">
        <f>IF((H8169)="No Exp Date","N/A","")</f>
        <v>N/A</v>
      </c>
      <c r="K8169" s="27"/>
      <c r="L8169" s="69" t="str">
        <f>IF((K8169)="Amd",EDATE(J8169,18),"N/A")</f>
        <v>N/A</v>
      </c>
      <c r="M8169" s="18"/>
    </row>
    <row r="8170" spans="1:13" s="2" customFormat="1" ht="25.5" x14ac:dyDescent="0.3">
      <c r="A8170" s="23">
        <v>810</v>
      </c>
      <c r="B8170" s="23">
        <v>1</v>
      </c>
      <c r="C8170" s="106">
        <v>18</v>
      </c>
      <c r="D8170" s="6" t="s">
        <v>1</v>
      </c>
      <c r="E8170" s="5" t="s">
        <v>3871</v>
      </c>
      <c r="F8170" s="6" t="s">
        <v>8192</v>
      </c>
      <c r="G8170" s="25">
        <v>42373</v>
      </c>
      <c r="H8170" s="24" t="str">
        <f>IF(G8170=0,"No Exp Date",(IF(I8170&lt;&gt;0,"No Exp Date",IF(G8170&lt;DATE(2013,3,1),DATE(2020,3,1),DATE(YEAR(G8170)+7,MONTH(G8170),DAY(G8170))))))</f>
        <v>No Exp Date</v>
      </c>
      <c r="I8170" s="24">
        <v>43616</v>
      </c>
      <c r="J8170" s="24" t="str">
        <f>IF((H8170)="No Exp Date","N/A","")</f>
        <v>N/A</v>
      </c>
      <c r="K8170" s="27"/>
      <c r="L8170" s="69" t="str">
        <f>IF((K8170)="Amd",EDATE(J8170,18),"N/A")</f>
        <v>N/A</v>
      </c>
      <c r="M8170" s="18"/>
    </row>
    <row r="8171" spans="1:13" s="2" customFormat="1" ht="25.5" x14ac:dyDescent="0.3">
      <c r="A8171" s="23">
        <v>810</v>
      </c>
      <c r="B8171" s="23">
        <v>1</v>
      </c>
      <c r="C8171" s="106">
        <v>19</v>
      </c>
      <c r="D8171" s="6" t="s">
        <v>1</v>
      </c>
      <c r="E8171" s="18"/>
      <c r="F8171" s="5" t="s">
        <v>10340</v>
      </c>
      <c r="G8171" s="25"/>
      <c r="H8171" s="24" t="str">
        <f>IF(G8171=0,"No Exp Date",(IF(I8171&lt;&gt;0,"No Exp Date",IF(G8171&lt;DATE(2013,3,1),DATE(2020,3,1),DATE(YEAR(G8171)+7,MONTH(G8171),DAY(G8171))))))</f>
        <v>No Exp Date</v>
      </c>
      <c r="I8171" s="24">
        <v>33609</v>
      </c>
      <c r="J8171" s="24" t="str">
        <f>IF((H8171)="No Exp Date","N/A","")</f>
        <v>N/A</v>
      </c>
      <c r="K8171" s="27"/>
      <c r="L8171" s="69" t="str">
        <f>IF((K8171)="Amd",EDATE(J8171,18),"N/A")</f>
        <v>N/A</v>
      </c>
      <c r="M8171" s="18"/>
    </row>
    <row r="8172" spans="1:13" s="2" customFormat="1" ht="25.5" x14ac:dyDescent="0.3">
      <c r="A8172" s="23">
        <v>810</v>
      </c>
      <c r="B8172" s="23">
        <v>1</v>
      </c>
      <c r="C8172" s="106">
        <v>20</v>
      </c>
      <c r="D8172" s="6" t="s">
        <v>1</v>
      </c>
      <c r="E8172" s="18"/>
      <c r="F8172" s="5" t="s">
        <v>10340</v>
      </c>
      <c r="G8172" s="25"/>
      <c r="H8172" s="24" t="str">
        <f>IF(G8172=0,"No Exp Date",(IF(I8172&lt;&gt;0,"No Exp Date",IF(G8172&lt;DATE(2013,3,1),DATE(2020,3,1),DATE(YEAR(G8172)+7,MONTH(G8172),DAY(G8172))))))</f>
        <v>No Exp Date</v>
      </c>
      <c r="I8172" s="24">
        <v>33609</v>
      </c>
      <c r="J8172" s="24" t="str">
        <f>IF((H8172)="No Exp Date","N/A","")</f>
        <v>N/A</v>
      </c>
      <c r="K8172" s="27"/>
      <c r="L8172" s="69" t="str">
        <f>IF((K8172)="Amd",EDATE(J8172,18),"N/A")</f>
        <v>N/A</v>
      </c>
      <c r="M8172" s="18"/>
    </row>
    <row r="8173" spans="1:13" s="2" customFormat="1" x14ac:dyDescent="0.3">
      <c r="A8173" s="23">
        <v>810</v>
      </c>
      <c r="B8173" s="23">
        <v>1</v>
      </c>
      <c r="C8173" s="106">
        <v>21</v>
      </c>
      <c r="D8173" s="6" t="s">
        <v>1</v>
      </c>
      <c r="E8173" s="5" t="s">
        <v>3872</v>
      </c>
      <c r="F8173" s="6" t="s">
        <v>8192</v>
      </c>
      <c r="G8173" s="25">
        <v>39514</v>
      </c>
      <c r="H8173" s="24" t="str">
        <f>IF(G8173=0,"No Exp Date",(IF(I8173&lt;&gt;0,"No Exp Date",IF(G8173&lt;DATE(2013,3,1),DATE(2020,3,1),DATE(YEAR(G8173)+7,MONTH(G8173),DAY(G8173))))))</f>
        <v>No Exp Date</v>
      </c>
      <c r="I8173" s="24">
        <v>43616</v>
      </c>
      <c r="J8173" s="24" t="str">
        <f>IF((H8173)="No Exp Date","N/A","")</f>
        <v>N/A</v>
      </c>
      <c r="K8173" s="27"/>
      <c r="L8173" s="69" t="str">
        <f>IF((K8173)="Amd",EDATE(J8173,18),"N/A")</f>
        <v>N/A</v>
      </c>
      <c r="M8173" s="18"/>
    </row>
    <row r="8174" spans="1:13" s="2" customFormat="1" x14ac:dyDescent="0.3">
      <c r="A8174" s="23">
        <v>810</v>
      </c>
      <c r="B8174" s="23">
        <v>1</v>
      </c>
      <c r="C8174" s="106">
        <v>22</v>
      </c>
      <c r="D8174" s="6" t="s">
        <v>1</v>
      </c>
      <c r="E8174" s="5" t="s">
        <v>7023</v>
      </c>
      <c r="F8174" s="6" t="s">
        <v>10342</v>
      </c>
      <c r="G8174" s="25"/>
      <c r="H8174" s="24" t="str">
        <f>IF(G8174=0,"No Exp Date",(IF(I8174&lt;&gt;0,"No Exp Date",IF(G8174&lt;DATE(2013,3,1),DATE(2020,3,1),DATE(YEAR(G8174)+7,MONTH(G8174),DAY(G8174))))))</f>
        <v>No Exp Date</v>
      </c>
      <c r="I8174" s="24"/>
      <c r="J8174" s="24" t="str">
        <f>IF((H8174)="No Exp Date","N/A","")</f>
        <v>N/A</v>
      </c>
      <c r="K8174" s="27"/>
      <c r="L8174" s="69" t="str">
        <f>IF((K8174)="Amd",EDATE(J8174,18),"N/A")</f>
        <v>N/A</v>
      </c>
      <c r="M8174" s="18"/>
    </row>
    <row r="8175" spans="1:13" s="2" customFormat="1" x14ac:dyDescent="0.3">
      <c r="A8175" s="23">
        <v>810</v>
      </c>
      <c r="B8175" s="23">
        <v>1</v>
      </c>
      <c r="C8175" s="106">
        <v>23</v>
      </c>
      <c r="D8175" s="6" t="s">
        <v>1</v>
      </c>
      <c r="E8175" s="18" t="s">
        <v>7023</v>
      </c>
      <c r="F8175" s="5" t="s">
        <v>10343</v>
      </c>
      <c r="G8175" s="25"/>
      <c r="H8175" s="24" t="str">
        <f>IF(G8175=0,"No Exp Date",(IF(I8175&lt;&gt;0,"No Exp Date",IF(G8175&lt;DATE(2013,3,1),DATE(2020,3,1),DATE(YEAR(G8175)+7,MONTH(G8175),DAY(G8175))))))</f>
        <v>No Exp Date</v>
      </c>
      <c r="I8175" s="24"/>
      <c r="J8175" s="24" t="str">
        <f>IF((H8175)="No Exp Date","N/A","")</f>
        <v>N/A</v>
      </c>
      <c r="K8175" s="27"/>
      <c r="L8175" s="69" t="str">
        <f>IF((K8175)="Amd",EDATE(J8175,18),"N/A")</f>
        <v>N/A</v>
      </c>
      <c r="M8175" s="18"/>
    </row>
    <row r="8176" spans="1:13" s="2" customFormat="1" x14ac:dyDescent="0.3">
      <c r="A8176" s="23">
        <v>810</v>
      </c>
      <c r="B8176" s="23">
        <v>1</v>
      </c>
      <c r="C8176" s="106">
        <v>24</v>
      </c>
      <c r="D8176" s="6" t="s">
        <v>1</v>
      </c>
      <c r="E8176" s="5" t="s">
        <v>3873</v>
      </c>
      <c r="F8176" s="6" t="s">
        <v>8192</v>
      </c>
      <c r="G8176" s="25">
        <v>33817</v>
      </c>
      <c r="H8176" s="24" t="str">
        <f>IF(G8176=0,"No Exp Date",(IF(I8176&lt;&gt;0,"No Exp Date",IF(G8176&lt;DATE(2013,3,1),DATE(2020,3,1),DATE(YEAR(G8176)+7,MONTH(G8176),DAY(G8176))))))</f>
        <v>No Exp Date</v>
      </c>
      <c r="I8176" s="24">
        <v>43616</v>
      </c>
      <c r="J8176" s="24" t="str">
        <f>IF((H8176)="No Exp Date","N/A","")</f>
        <v>N/A</v>
      </c>
      <c r="K8176" s="27"/>
      <c r="L8176" s="69" t="str">
        <f>IF((K8176)="Amd",EDATE(J8176,18),"N/A")</f>
        <v>N/A</v>
      </c>
      <c r="M8176" s="18"/>
    </row>
    <row r="8177" spans="1:13" s="2" customFormat="1" x14ac:dyDescent="0.3">
      <c r="A8177" s="23">
        <v>810</v>
      </c>
      <c r="B8177" s="23">
        <v>1</v>
      </c>
      <c r="C8177" s="106">
        <v>25</v>
      </c>
      <c r="D8177" s="6" t="s">
        <v>1</v>
      </c>
      <c r="E8177" s="5" t="s">
        <v>3874</v>
      </c>
      <c r="F8177" s="6" t="s">
        <v>8192</v>
      </c>
      <c r="G8177" s="25">
        <v>40424</v>
      </c>
      <c r="H8177" s="24" t="str">
        <f>IF(G8177=0,"No Exp Date",(IF(I8177&lt;&gt;0,"No Exp Date",IF(G8177&lt;DATE(2013,3,1),DATE(2020,3,1),DATE(YEAR(G8177)+7,MONTH(G8177),DAY(G8177))))))</f>
        <v>No Exp Date</v>
      </c>
      <c r="I8177" s="24">
        <v>43616</v>
      </c>
      <c r="J8177" s="24" t="str">
        <f>IF((H8177)="No Exp Date","N/A","")</f>
        <v>N/A</v>
      </c>
      <c r="K8177" s="27"/>
      <c r="L8177" s="69" t="str">
        <f>IF((K8177)="Amd",EDATE(J8177,18),"N/A")</f>
        <v>N/A</v>
      </c>
      <c r="M8177" s="18"/>
    </row>
    <row r="8178" spans="1:13" s="2" customFormat="1" x14ac:dyDescent="0.3">
      <c r="A8178" s="23">
        <v>810</v>
      </c>
      <c r="B8178" s="23">
        <v>1</v>
      </c>
      <c r="C8178" s="106">
        <v>26</v>
      </c>
      <c r="D8178" s="6" t="s">
        <v>1</v>
      </c>
      <c r="E8178" s="5" t="s">
        <v>3875</v>
      </c>
      <c r="F8178" s="6" t="s">
        <v>8192</v>
      </c>
      <c r="G8178" s="25">
        <v>40578</v>
      </c>
      <c r="H8178" s="24" t="str">
        <f>IF(G8178=0,"No Exp Date",(IF(I8178&lt;&gt;0,"No Exp Date",IF(G8178&lt;DATE(2013,3,1),DATE(2020,3,1),DATE(YEAR(G8178)+7,MONTH(G8178),DAY(G8178))))))</f>
        <v>No Exp Date</v>
      </c>
      <c r="I8178" s="24">
        <v>43616</v>
      </c>
      <c r="J8178" s="24" t="str">
        <f>IF((H8178)="No Exp Date","N/A","")</f>
        <v>N/A</v>
      </c>
      <c r="K8178" s="27"/>
      <c r="L8178" s="69" t="str">
        <f>IF((K8178)="Amd",EDATE(J8178,18),"N/A")</f>
        <v>N/A</v>
      </c>
      <c r="M8178" s="18"/>
    </row>
    <row r="8179" spans="1:13" s="2" customFormat="1" ht="25.5" x14ac:dyDescent="0.3">
      <c r="A8179" s="23">
        <v>810</v>
      </c>
      <c r="B8179" s="23">
        <v>1</v>
      </c>
      <c r="C8179" s="106">
        <v>27</v>
      </c>
      <c r="D8179" s="6" t="s">
        <v>1</v>
      </c>
      <c r="E8179" s="5" t="s">
        <v>3876</v>
      </c>
      <c r="F8179" s="6" t="s">
        <v>8192</v>
      </c>
      <c r="G8179" s="25">
        <v>41978</v>
      </c>
      <c r="H8179" s="24" t="str">
        <f>IF(G8179=0,"No Exp Date",(IF(I8179&lt;&gt;0,"No Exp Date",IF(G8179&lt;DATE(2013,3,1),DATE(2020,3,1),DATE(YEAR(G8179)+7,MONTH(G8179),DAY(G8179))))))</f>
        <v>No Exp Date</v>
      </c>
      <c r="I8179" s="24">
        <v>43616</v>
      </c>
      <c r="J8179" s="24" t="str">
        <f>IF((H8179)="No Exp Date","N/A","")</f>
        <v>N/A</v>
      </c>
      <c r="K8179" s="27"/>
      <c r="L8179" s="69" t="str">
        <f>IF((K8179)="Amd",EDATE(J8179,18),"N/A")</f>
        <v>N/A</v>
      </c>
      <c r="M8179" s="18"/>
    </row>
    <row r="8180" spans="1:13" s="2" customFormat="1" x14ac:dyDescent="0.3">
      <c r="A8180" s="23">
        <v>810</v>
      </c>
      <c r="B8180" s="23">
        <v>1</v>
      </c>
      <c r="C8180" s="106">
        <v>28</v>
      </c>
      <c r="D8180" s="6" t="s">
        <v>1</v>
      </c>
      <c r="E8180" s="5" t="s">
        <v>3877</v>
      </c>
      <c r="F8180" s="6" t="s">
        <v>8192</v>
      </c>
      <c r="G8180" s="25">
        <v>42373</v>
      </c>
      <c r="H8180" s="24" t="str">
        <f>IF(G8180=0,"No Exp Date",(IF(I8180&lt;&gt;0,"No Exp Date",IF(G8180&lt;DATE(2013,3,1),DATE(2020,3,1),DATE(YEAR(G8180)+7,MONTH(G8180),DAY(G8180))))))</f>
        <v>No Exp Date</v>
      </c>
      <c r="I8180" s="24">
        <v>43616</v>
      </c>
      <c r="J8180" s="24" t="str">
        <f>IF((H8180)="No Exp Date","N/A","")</f>
        <v>N/A</v>
      </c>
      <c r="K8180" s="27"/>
      <c r="L8180" s="69" t="str">
        <f>IF((K8180)="Amd",EDATE(J8180,18),"N/A")</f>
        <v>N/A</v>
      </c>
      <c r="M8180" s="18"/>
    </row>
    <row r="8181" spans="1:13" s="2" customFormat="1" x14ac:dyDescent="0.3">
      <c r="A8181" s="23">
        <v>810</v>
      </c>
      <c r="B8181" s="23">
        <v>1</v>
      </c>
      <c r="C8181" s="106">
        <v>29</v>
      </c>
      <c r="D8181" s="6" t="s">
        <v>1</v>
      </c>
      <c r="E8181" s="5" t="s">
        <v>3878</v>
      </c>
      <c r="F8181" s="6" t="s">
        <v>8192</v>
      </c>
      <c r="G8181" s="25">
        <v>33817</v>
      </c>
      <c r="H8181" s="24" t="str">
        <f>IF(G8181=0,"No Exp Date",(IF(I8181&lt;&gt;0,"No Exp Date",IF(G8181&lt;DATE(2013,3,1),DATE(2020,3,1),DATE(YEAR(G8181)+7,MONTH(G8181),DAY(G8181))))))</f>
        <v>No Exp Date</v>
      </c>
      <c r="I8181" s="24">
        <v>43616</v>
      </c>
      <c r="J8181" s="24" t="str">
        <f>IF((H8181)="No Exp Date","N/A","")</f>
        <v>N/A</v>
      </c>
      <c r="K8181" s="27"/>
      <c r="L8181" s="69" t="str">
        <f>IF((K8181)="Amd",EDATE(J8181,18),"N/A")</f>
        <v>N/A</v>
      </c>
      <c r="M8181" s="18"/>
    </row>
    <row r="8182" spans="1:13" s="2" customFormat="1" x14ac:dyDescent="0.3">
      <c r="A8182" s="23">
        <v>810</v>
      </c>
      <c r="B8182" s="23">
        <v>1</v>
      </c>
      <c r="C8182" s="106">
        <v>30</v>
      </c>
      <c r="D8182" s="6" t="s">
        <v>1</v>
      </c>
      <c r="E8182" s="5" t="s">
        <v>3879</v>
      </c>
      <c r="F8182" s="6" t="s">
        <v>8192</v>
      </c>
      <c r="G8182" s="25">
        <v>34127</v>
      </c>
      <c r="H8182" s="24" t="str">
        <f>IF(G8182=0,"No Exp Date",(IF(I8182&lt;&gt;0,"No Exp Date",IF(G8182&lt;DATE(2013,3,1),DATE(2020,3,1),DATE(YEAR(G8182)+7,MONTH(G8182),DAY(G8182))))))</f>
        <v>No Exp Date</v>
      </c>
      <c r="I8182" s="24">
        <v>43616</v>
      </c>
      <c r="J8182" s="24" t="str">
        <f>IF((H8182)="No Exp Date","N/A","")</f>
        <v>N/A</v>
      </c>
      <c r="K8182" s="27"/>
      <c r="L8182" s="69" t="str">
        <f>IF((K8182)="Amd",EDATE(J8182,18),"N/A")</f>
        <v>N/A</v>
      </c>
      <c r="M8182" s="18"/>
    </row>
    <row r="8183" spans="1:13" s="2" customFormat="1" ht="25.5" x14ac:dyDescent="0.3">
      <c r="A8183" s="23">
        <v>810</v>
      </c>
      <c r="B8183" s="23">
        <v>1</v>
      </c>
      <c r="C8183" s="106">
        <v>31</v>
      </c>
      <c r="D8183" s="6" t="s">
        <v>1</v>
      </c>
      <c r="E8183" s="18"/>
      <c r="F8183" s="5" t="s">
        <v>10344</v>
      </c>
      <c r="G8183" s="25"/>
      <c r="H8183" s="24" t="str">
        <f>IF(G8183=0,"No Exp Date",(IF(I8183&lt;&gt;0,"No Exp Date",IF(G8183&lt;DATE(2013,3,1),DATE(2020,3,1),DATE(YEAR(G8183)+7,MONTH(G8183),DAY(G8183))))))</f>
        <v>No Exp Date</v>
      </c>
      <c r="I8183" s="24"/>
      <c r="J8183" s="24" t="str">
        <f>IF((H8183)="No Exp Date","N/A","")</f>
        <v>N/A</v>
      </c>
      <c r="K8183" s="27"/>
      <c r="L8183" s="69" t="str">
        <f>IF((K8183)="Amd",EDATE(J8183,18),"N/A")</f>
        <v>N/A</v>
      </c>
      <c r="M8183" s="18"/>
    </row>
    <row r="8184" spans="1:13" s="2" customFormat="1" x14ac:dyDescent="0.3">
      <c r="A8184" s="23">
        <v>810</v>
      </c>
      <c r="B8184" s="23">
        <v>1</v>
      </c>
      <c r="C8184" s="106">
        <v>32</v>
      </c>
      <c r="D8184" s="6" t="s">
        <v>1</v>
      </c>
      <c r="E8184" s="5" t="s">
        <v>7022</v>
      </c>
      <c r="F8184" s="6" t="s">
        <v>10345</v>
      </c>
      <c r="G8184" s="25"/>
      <c r="H8184" s="24" t="str">
        <f>IF(G8184=0,"No Exp Date",(IF(I8184&lt;&gt;0,"No Exp Date",IF(G8184&lt;DATE(2013,3,1),DATE(2020,3,1),DATE(YEAR(G8184)+7,MONTH(G8184),DAY(G8184))))))</f>
        <v>No Exp Date</v>
      </c>
      <c r="I8184" s="24"/>
      <c r="J8184" s="24" t="str">
        <f>IF((H8184)="No Exp Date","N/A","")</f>
        <v>N/A</v>
      </c>
      <c r="K8184" s="27"/>
      <c r="L8184" s="69" t="str">
        <f>IF((K8184)="Amd",EDATE(J8184,18),"N/A")</f>
        <v>N/A</v>
      </c>
      <c r="M8184" s="18"/>
    </row>
    <row r="8185" spans="1:13" s="2" customFormat="1" x14ac:dyDescent="0.3">
      <c r="A8185" s="23">
        <v>810</v>
      </c>
      <c r="B8185" s="23">
        <v>1</v>
      </c>
      <c r="C8185" s="106">
        <v>33</v>
      </c>
      <c r="D8185" s="6" t="s">
        <v>1</v>
      </c>
      <c r="E8185" s="5" t="s">
        <v>3880</v>
      </c>
      <c r="F8185" s="6" t="s">
        <v>135</v>
      </c>
      <c r="G8185" s="25"/>
      <c r="H8185" s="24" t="str">
        <f>IF(G8185=0,"No Exp Date",(IF(I8185&lt;&gt;0,"No Exp Date",IF(G8185&lt;DATE(2013,3,1),DATE(2020,3,1),DATE(YEAR(G8185)+7,MONTH(G8185),DAY(G8185))))))</f>
        <v>No Exp Date</v>
      </c>
      <c r="I8185" s="24"/>
      <c r="J8185" s="24" t="str">
        <f>IF((H8185)="No Exp Date","N/A","")</f>
        <v>N/A</v>
      </c>
      <c r="K8185" s="27"/>
      <c r="L8185" s="69" t="str">
        <f>IF((K8185)="Amd",EDATE(J8185,18),"N/A")</f>
        <v>N/A</v>
      </c>
      <c r="M8185" s="18"/>
    </row>
    <row r="8186" spans="1:13" s="2" customFormat="1" ht="51" x14ac:dyDescent="0.3">
      <c r="A8186" s="23">
        <v>810</v>
      </c>
      <c r="B8186" s="23">
        <v>1</v>
      </c>
      <c r="C8186" s="106">
        <v>34</v>
      </c>
      <c r="D8186" s="6" t="s">
        <v>1</v>
      </c>
      <c r="E8186" s="18" t="s">
        <v>3935</v>
      </c>
      <c r="F8186" s="5" t="s">
        <v>10346</v>
      </c>
      <c r="G8186" s="25"/>
      <c r="H8186" s="24" t="str">
        <f>IF(G8186=0,"No Exp Date",(IF(I8186&lt;&gt;0,"No Exp Date",IF(G8186&lt;DATE(2013,3,1),DATE(2020,3,1),DATE(YEAR(G8186)+7,MONTH(G8186),DAY(G8186))))))</f>
        <v>No Exp Date</v>
      </c>
      <c r="I8186" s="24"/>
      <c r="J8186" s="24" t="str">
        <f>IF((H8186)="No Exp Date","N/A","")</f>
        <v>N/A</v>
      </c>
      <c r="K8186" s="27"/>
      <c r="L8186" s="69" t="str">
        <f>IF((K8186)="Amd",EDATE(J8186,18),"N/A")</f>
        <v>N/A</v>
      </c>
      <c r="M8186" s="18"/>
    </row>
    <row r="8187" spans="1:13" s="2" customFormat="1" ht="25.5" x14ac:dyDescent="0.3">
      <c r="A8187" s="23">
        <v>810</v>
      </c>
      <c r="B8187" s="23">
        <v>1</v>
      </c>
      <c r="C8187" s="106">
        <v>37</v>
      </c>
      <c r="D8187" s="6" t="s">
        <v>1</v>
      </c>
      <c r="E8187" s="5" t="s">
        <v>3881</v>
      </c>
      <c r="F8187" s="6" t="s">
        <v>8192</v>
      </c>
      <c r="G8187" s="25">
        <v>40424</v>
      </c>
      <c r="H8187" s="24" t="str">
        <f>IF(G8187=0,"No Exp Date",(IF(I8187&lt;&gt;0,"No Exp Date",IF(G8187&lt;DATE(2013,3,1),DATE(2020,3,1),DATE(YEAR(G8187)+7,MONTH(G8187),DAY(G8187))))))</f>
        <v>No Exp Date</v>
      </c>
      <c r="I8187" s="24">
        <v>43616</v>
      </c>
      <c r="J8187" s="24" t="str">
        <f>IF((H8187)="No Exp Date","N/A","")</f>
        <v>N/A</v>
      </c>
      <c r="K8187" s="27"/>
      <c r="L8187" s="69" t="str">
        <f>IF((K8187)="Amd",EDATE(J8187,18),"N/A")</f>
        <v>N/A</v>
      </c>
      <c r="M8187" s="18"/>
    </row>
    <row r="8188" spans="1:13" s="2" customFormat="1" ht="38.25" x14ac:dyDescent="0.3">
      <c r="A8188" s="23">
        <v>810</v>
      </c>
      <c r="B8188" s="23">
        <v>1</v>
      </c>
      <c r="C8188" s="106">
        <v>40</v>
      </c>
      <c r="D8188" s="6" t="s">
        <v>1</v>
      </c>
      <c r="E8188" s="5" t="s">
        <v>3882</v>
      </c>
      <c r="F8188" s="6" t="s">
        <v>8192</v>
      </c>
      <c r="G8188" s="25">
        <v>42373</v>
      </c>
      <c r="H8188" s="24" t="str">
        <f>IF(G8188=0,"No Exp Date",(IF(I8188&lt;&gt;0,"No Exp Date",IF(G8188&lt;DATE(2013,3,1),DATE(2020,3,1),DATE(YEAR(G8188)+7,MONTH(G8188),DAY(G8188))))))</f>
        <v>No Exp Date</v>
      </c>
      <c r="I8188" s="24">
        <v>43616</v>
      </c>
      <c r="J8188" s="24" t="str">
        <f>IF((H8188)="No Exp Date","N/A","")</f>
        <v>N/A</v>
      </c>
      <c r="K8188" s="27"/>
      <c r="L8188" s="69" t="str">
        <f>IF((K8188)="Amd",EDATE(J8188,18),"N/A")</f>
        <v>N/A</v>
      </c>
      <c r="M8188" s="18"/>
    </row>
    <row r="8189" spans="1:13" s="2" customFormat="1" x14ac:dyDescent="0.3">
      <c r="A8189" s="23">
        <v>810</v>
      </c>
      <c r="B8189" s="23">
        <v>1</v>
      </c>
      <c r="C8189" s="106">
        <v>50</v>
      </c>
      <c r="D8189" s="6" t="s">
        <v>1</v>
      </c>
      <c r="E8189" s="5" t="s">
        <v>3883</v>
      </c>
      <c r="F8189" s="6" t="s">
        <v>8192</v>
      </c>
      <c r="G8189" s="25">
        <v>33653</v>
      </c>
      <c r="H8189" s="24" t="str">
        <f>IF(G8189=0,"No Exp Date",(IF(I8189&lt;&gt;0,"No Exp Date",IF(G8189&lt;DATE(2013,3,1),DATE(2020,3,1),DATE(YEAR(G8189)+7,MONTH(G8189),DAY(G8189))))))</f>
        <v>No Exp Date</v>
      </c>
      <c r="I8189" s="24">
        <v>43616</v>
      </c>
      <c r="J8189" s="24" t="str">
        <f>IF((H8189)="No Exp Date","N/A","")</f>
        <v>N/A</v>
      </c>
      <c r="K8189" s="27"/>
      <c r="L8189" s="69" t="str">
        <f>IF((K8189)="Amd",EDATE(J8189,18),"N/A")</f>
        <v>N/A</v>
      </c>
      <c r="M8189" s="18"/>
    </row>
    <row r="8190" spans="1:13" s="2" customFormat="1" x14ac:dyDescent="0.3">
      <c r="A8190" s="23">
        <v>810</v>
      </c>
      <c r="B8190" s="23">
        <v>1</v>
      </c>
      <c r="C8190" s="106">
        <v>60</v>
      </c>
      <c r="D8190" s="6" t="s">
        <v>1</v>
      </c>
      <c r="E8190" s="5" t="s">
        <v>3884</v>
      </c>
      <c r="F8190" s="6" t="s">
        <v>8192</v>
      </c>
      <c r="G8190" s="25">
        <v>36724</v>
      </c>
      <c r="H8190" s="24" t="str">
        <f>IF(G8190=0,"No Exp Date",(IF(I8190&lt;&gt;0,"No Exp Date",IF(G8190&lt;DATE(2013,3,1),DATE(2020,3,1),DATE(YEAR(G8190)+7,MONTH(G8190),DAY(G8190))))))</f>
        <v>No Exp Date</v>
      </c>
      <c r="I8190" s="24">
        <v>43616</v>
      </c>
      <c r="J8190" s="24" t="str">
        <f>IF((H8190)="No Exp Date","N/A","")</f>
        <v>N/A</v>
      </c>
      <c r="K8190" s="27"/>
      <c r="L8190" s="69" t="str">
        <f>IF((K8190)="Amd",EDATE(J8190,18),"N/A")</f>
        <v>N/A</v>
      </c>
      <c r="M8190" s="18"/>
    </row>
    <row r="8191" spans="1:13" s="2" customFormat="1" ht="25.5" x14ac:dyDescent="0.3">
      <c r="A8191" s="23">
        <v>810</v>
      </c>
      <c r="B8191" s="23">
        <v>1</v>
      </c>
      <c r="C8191" s="106">
        <v>70</v>
      </c>
      <c r="D8191" s="6" t="s">
        <v>1</v>
      </c>
      <c r="E8191" s="5" t="s">
        <v>3885</v>
      </c>
      <c r="F8191" s="6" t="s">
        <v>8192</v>
      </c>
      <c r="G8191" s="25">
        <v>42314</v>
      </c>
      <c r="H8191" s="24" t="str">
        <f>IF(G8191=0,"No Exp Date",(IF(I8191&lt;&gt;0,"No Exp Date",IF(G8191&lt;DATE(2013,3,1),DATE(2020,3,1),DATE(YEAR(G8191)+7,MONTH(G8191),DAY(G8191))))))</f>
        <v>No Exp Date</v>
      </c>
      <c r="I8191" s="24">
        <v>43616</v>
      </c>
      <c r="J8191" s="24" t="str">
        <f>IF((H8191)="No Exp Date","N/A","")</f>
        <v>N/A</v>
      </c>
      <c r="K8191" s="27"/>
      <c r="L8191" s="69" t="str">
        <f>IF((K8191)="Amd",EDATE(J8191,18),"N/A")</f>
        <v>N/A</v>
      </c>
      <c r="M8191" s="18"/>
    </row>
    <row r="8192" spans="1:13" s="2" customFormat="1" x14ac:dyDescent="0.3">
      <c r="A8192" s="23">
        <v>810</v>
      </c>
      <c r="B8192" s="23">
        <v>1</v>
      </c>
      <c r="C8192" s="106">
        <v>80</v>
      </c>
      <c r="D8192" s="6" t="s">
        <v>1</v>
      </c>
      <c r="E8192" s="5" t="s">
        <v>3886</v>
      </c>
      <c r="F8192" s="6" t="s">
        <v>8192</v>
      </c>
      <c r="G8192" s="25">
        <v>39234</v>
      </c>
      <c r="H8192" s="24" t="str">
        <f>IF(G8192=0,"No Exp Date",(IF(I8192&lt;&gt;0,"No Exp Date",IF(G8192&lt;DATE(2013,3,1),DATE(2020,3,1),DATE(YEAR(G8192)+7,MONTH(G8192),DAY(G8192))))))</f>
        <v>No Exp Date</v>
      </c>
      <c r="I8192" s="24">
        <v>43616</v>
      </c>
      <c r="J8192" s="24" t="str">
        <f>IF((H8192)="No Exp Date","N/A","")</f>
        <v>N/A</v>
      </c>
      <c r="K8192" s="27"/>
      <c r="L8192" s="69" t="str">
        <f>IF((K8192)="Amd",EDATE(J8192,18),"N/A")</f>
        <v>N/A</v>
      </c>
      <c r="M8192" s="18"/>
    </row>
    <row r="8193" spans="1:13" s="2" customFormat="1" ht="25.5" x14ac:dyDescent="0.3">
      <c r="A8193" s="23">
        <v>810</v>
      </c>
      <c r="B8193" s="23">
        <v>1</v>
      </c>
      <c r="C8193" s="106">
        <v>90</v>
      </c>
      <c r="D8193" s="6" t="s">
        <v>1</v>
      </c>
      <c r="E8193" s="5" t="s">
        <v>3887</v>
      </c>
      <c r="F8193" s="6" t="s">
        <v>8192</v>
      </c>
      <c r="G8193" s="25">
        <v>42216</v>
      </c>
      <c r="H8193" s="24" t="str">
        <f>IF(G8193=0,"No Exp Date",(IF(I8193&lt;&gt;0,"No Exp Date",IF(G8193&lt;DATE(2013,3,1),DATE(2020,3,1),DATE(YEAR(G8193)+7,MONTH(G8193),DAY(G8193))))))</f>
        <v>No Exp Date</v>
      </c>
      <c r="I8193" s="24">
        <v>43616</v>
      </c>
      <c r="J8193" s="24" t="str">
        <f>IF((H8193)="No Exp Date","N/A","")</f>
        <v>N/A</v>
      </c>
      <c r="K8193" s="27"/>
      <c r="L8193" s="69" t="str">
        <f>IF((K8193)="Amd",EDATE(J8193,18),"N/A")</f>
        <v>N/A</v>
      </c>
      <c r="M8193" s="18"/>
    </row>
    <row r="8194" spans="1:13" s="2" customFormat="1" x14ac:dyDescent="0.3">
      <c r="A8194" s="23">
        <v>810</v>
      </c>
      <c r="B8194" s="23">
        <v>1</v>
      </c>
      <c r="C8194" s="106">
        <v>99</v>
      </c>
      <c r="D8194" s="6" t="s">
        <v>1</v>
      </c>
      <c r="E8194" s="5" t="s">
        <v>3888</v>
      </c>
      <c r="F8194" s="6" t="s">
        <v>135</v>
      </c>
      <c r="G8194" s="25"/>
      <c r="H8194" s="24" t="str">
        <f>IF(G8194=0,"No Exp Date",(IF(I8194&lt;&gt;0,"No Exp Date",IF(G8194&lt;DATE(2013,3,1),DATE(2020,3,1),DATE(YEAR(G8194)+7,MONTH(G8194),DAY(G8194))))))</f>
        <v>No Exp Date</v>
      </c>
      <c r="I8194" s="24"/>
      <c r="J8194" s="24" t="str">
        <f>IF((H8194)="No Exp Date","N/A","")</f>
        <v>N/A</v>
      </c>
      <c r="K8194" s="27"/>
      <c r="L8194" s="69" t="str">
        <f>IF((K8194)="Amd",EDATE(J8194,18),"N/A")</f>
        <v>N/A</v>
      </c>
      <c r="M8194" s="18"/>
    </row>
    <row r="8195" spans="1:13" s="2" customFormat="1" x14ac:dyDescent="0.3">
      <c r="A8195" s="23">
        <v>810</v>
      </c>
      <c r="B8195" s="23">
        <v>1</v>
      </c>
      <c r="C8195" s="106">
        <v>100</v>
      </c>
      <c r="D8195" s="6" t="s">
        <v>1</v>
      </c>
      <c r="E8195" s="5" t="s">
        <v>3889</v>
      </c>
      <c r="F8195" s="6" t="s">
        <v>8192</v>
      </c>
      <c r="G8195" s="25">
        <v>40424</v>
      </c>
      <c r="H8195" s="24" t="str">
        <f>IF(G8195=0,"No Exp Date",(IF(I8195&lt;&gt;0,"No Exp Date",IF(G8195&lt;DATE(2013,3,1),DATE(2020,3,1),DATE(YEAR(G8195)+7,MONTH(G8195),DAY(G8195))))))</f>
        <v>No Exp Date</v>
      </c>
      <c r="I8195" s="24">
        <v>43616</v>
      </c>
      <c r="J8195" s="24" t="str">
        <f>IF((H8195)="No Exp Date","N/A","")</f>
        <v>N/A</v>
      </c>
      <c r="K8195" s="27"/>
      <c r="L8195" s="69" t="str">
        <f>IF((K8195)="Amd",EDATE(J8195,18),"N/A")</f>
        <v>N/A</v>
      </c>
      <c r="M8195" s="18"/>
    </row>
    <row r="8196" spans="1:13" s="2" customFormat="1" x14ac:dyDescent="0.3">
      <c r="A8196" s="23">
        <v>810</v>
      </c>
      <c r="B8196" s="23">
        <v>1</v>
      </c>
      <c r="C8196" s="106">
        <v>110</v>
      </c>
      <c r="D8196" s="6" t="s">
        <v>1</v>
      </c>
      <c r="E8196" s="5" t="s">
        <v>3923</v>
      </c>
      <c r="F8196" s="6" t="s">
        <v>8192</v>
      </c>
      <c r="G8196" s="25">
        <v>40606</v>
      </c>
      <c r="H8196" s="24" t="str">
        <f>IF(G8196=0,"No Exp Date",(IF(I8196&lt;&gt;0,"No Exp Date",IF(G8196&lt;DATE(2013,3,1),DATE(2020,3,1),DATE(YEAR(G8196)+7,MONTH(G8196),DAY(G8196))))))</f>
        <v>No Exp Date</v>
      </c>
      <c r="I8196" s="107">
        <v>43616</v>
      </c>
      <c r="J8196" s="24" t="str">
        <f>IF((H8196)="No Exp Date","N/A","")</f>
        <v>N/A</v>
      </c>
      <c r="K8196" s="27"/>
      <c r="L8196" s="69" t="str">
        <f>IF((K8196)="Amd",EDATE(J8196,18),"N/A")</f>
        <v>N/A</v>
      </c>
      <c r="M8196" s="18"/>
    </row>
    <row r="8197" spans="1:13" s="2" customFormat="1" x14ac:dyDescent="0.3">
      <c r="A8197" s="23">
        <v>810</v>
      </c>
      <c r="B8197" s="23">
        <v>1</v>
      </c>
      <c r="C8197" s="106">
        <v>111</v>
      </c>
      <c r="D8197" s="6" t="s">
        <v>1</v>
      </c>
      <c r="E8197" s="5" t="s">
        <v>7611</v>
      </c>
      <c r="F8197" s="6" t="s">
        <v>8193</v>
      </c>
      <c r="G8197" s="25"/>
      <c r="H8197" s="24" t="str">
        <f>IF(G8197=0,"No Exp Date",(IF(I8197&lt;&gt;0,"No Exp Date",IF(G8197&lt;DATE(2013,3,1),DATE(2020,3,1),DATE(YEAR(G8197)+7,MONTH(G8197),DAY(G8197))))))</f>
        <v>No Exp Date</v>
      </c>
      <c r="I8197" s="24">
        <v>43299</v>
      </c>
      <c r="J8197" s="24" t="str">
        <f>IF((H8197)="No Exp Date","N/A","")</f>
        <v>N/A</v>
      </c>
      <c r="K8197" s="27"/>
      <c r="L8197" s="69" t="str">
        <f>IF((K8197)="Amd",EDATE(J8197,18),"N/A")</f>
        <v>N/A</v>
      </c>
      <c r="M8197" s="18"/>
    </row>
    <row r="8198" spans="1:13" s="2" customFormat="1" x14ac:dyDescent="0.3">
      <c r="A8198" s="23">
        <v>810</v>
      </c>
      <c r="B8198" s="23">
        <v>1</v>
      </c>
      <c r="C8198" s="106">
        <v>120</v>
      </c>
      <c r="D8198" s="6" t="s">
        <v>1</v>
      </c>
      <c r="E8198" s="5" t="s">
        <v>3890</v>
      </c>
      <c r="F8198" s="6" t="s">
        <v>9074</v>
      </c>
      <c r="G8198" s="25">
        <v>40725</v>
      </c>
      <c r="H8198" s="24" t="str">
        <f>IF(G8198=0,"No Exp Date",(IF(I8198&lt;&gt;0,"No Exp Date",IF(G8198&lt;DATE(2013,3,1),DATE(2020,3,1),DATE(YEAR(G8198)+7,MONTH(G8198),DAY(G8198))))))</f>
        <v>No Exp Date</v>
      </c>
      <c r="I8198" s="24">
        <v>43891</v>
      </c>
      <c r="J8198" s="24"/>
      <c r="K8198" s="27"/>
      <c r="L8198" s="69" t="str">
        <f>IF((K8198)="Amd",EDATE(J8198,18),"N/A")</f>
        <v>N/A</v>
      </c>
      <c r="M8198" s="18"/>
    </row>
    <row r="8199" spans="1:13" s="2" customFormat="1" ht="25.5" x14ac:dyDescent="0.3">
      <c r="A8199" s="23">
        <v>810</v>
      </c>
      <c r="B8199" s="23">
        <v>1</v>
      </c>
      <c r="C8199" s="106">
        <v>130</v>
      </c>
      <c r="D8199" s="6" t="s">
        <v>1</v>
      </c>
      <c r="E8199" s="5" t="s">
        <v>3891</v>
      </c>
      <c r="F8199" s="6" t="s">
        <v>8192</v>
      </c>
      <c r="G8199" s="25">
        <v>40578</v>
      </c>
      <c r="H8199" s="24" t="str">
        <f>IF(G8199=0,"No Exp Date",(IF(I8199&lt;&gt;0,"No Exp Date",IF(G8199&lt;DATE(2013,3,1),DATE(2020,3,1),DATE(YEAR(G8199)+7,MONTH(G8199),DAY(G8199))))))</f>
        <v>No Exp Date</v>
      </c>
      <c r="I8199" s="24">
        <v>43616</v>
      </c>
      <c r="J8199" s="24" t="str">
        <f>IF((H8199)="No Exp Date","N/A","")</f>
        <v>N/A</v>
      </c>
      <c r="K8199" s="27"/>
      <c r="L8199" s="69" t="str">
        <f>IF((K8199)="Amd",EDATE(J8199,18),"N/A")</f>
        <v>N/A</v>
      </c>
      <c r="M8199" s="18"/>
    </row>
    <row r="8200" spans="1:13" s="2" customFormat="1" ht="25.5" x14ac:dyDescent="0.3">
      <c r="A8200" s="23">
        <v>810</v>
      </c>
      <c r="B8200" s="23">
        <v>1</v>
      </c>
      <c r="C8200" s="106">
        <v>140</v>
      </c>
      <c r="D8200" s="6" t="s">
        <v>1</v>
      </c>
      <c r="E8200" s="5" t="s">
        <v>3892</v>
      </c>
      <c r="F8200" s="6" t="s">
        <v>8192</v>
      </c>
      <c r="G8200" s="25">
        <v>40669</v>
      </c>
      <c r="H8200" s="24" t="str">
        <f>IF(G8200=0,"No Exp Date",(IF(I8200&lt;&gt;0,"No Exp Date",IF(G8200&lt;DATE(2013,3,1),DATE(2020,3,1),DATE(YEAR(G8200)+7,MONTH(G8200),DAY(G8200))))))</f>
        <v>No Exp Date</v>
      </c>
      <c r="I8200" s="24">
        <v>43616</v>
      </c>
      <c r="J8200" s="24" t="str">
        <f>IF((H8200)="No Exp Date","N/A","")</f>
        <v>N/A</v>
      </c>
      <c r="K8200" s="27"/>
      <c r="L8200" s="69" t="str">
        <f>IF((K8200)="Amd",EDATE(J8200,18),"N/A")</f>
        <v>N/A</v>
      </c>
      <c r="M8200" s="18"/>
    </row>
    <row r="8201" spans="1:13" s="2" customFormat="1" x14ac:dyDescent="0.3">
      <c r="A8201" s="23">
        <v>810</v>
      </c>
      <c r="B8201" s="23">
        <v>1</v>
      </c>
      <c r="C8201" s="106">
        <v>145</v>
      </c>
      <c r="D8201" s="6" t="s">
        <v>1</v>
      </c>
      <c r="E8201" s="5" t="s">
        <v>3893</v>
      </c>
      <c r="F8201" s="6" t="s">
        <v>8192</v>
      </c>
      <c r="G8201" s="25">
        <v>40851</v>
      </c>
      <c r="H8201" s="24" t="str">
        <f>IF(G8201=0,"No Exp Date",(IF(I8201&lt;&gt;0,"No Exp Date",IF(G8201&lt;DATE(2013,3,1),DATE(2020,3,1),DATE(YEAR(G8201)+7,MONTH(G8201),DAY(G8201))))))</f>
        <v>No Exp Date</v>
      </c>
      <c r="I8201" s="24">
        <v>43616</v>
      </c>
      <c r="J8201" s="24" t="str">
        <f>IF((H8201)="No Exp Date","N/A","")</f>
        <v>N/A</v>
      </c>
      <c r="K8201" s="27"/>
      <c r="L8201" s="69" t="str">
        <f>IF((K8201)="Amd",EDATE(J8201,18),"N/A")</f>
        <v>N/A</v>
      </c>
      <c r="M8201" s="18"/>
    </row>
    <row r="8202" spans="1:13" s="2" customFormat="1" x14ac:dyDescent="0.3">
      <c r="A8202" s="23">
        <v>810</v>
      </c>
      <c r="B8202" s="23">
        <v>1</v>
      </c>
      <c r="C8202" s="106">
        <v>150</v>
      </c>
      <c r="D8202" s="6" t="s">
        <v>1</v>
      </c>
      <c r="E8202" s="5" t="s">
        <v>3894</v>
      </c>
      <c r="F8202" s="6" t="s">
        <v>8192</v>
      </c>
      <c r="G8202" s="25">
        <v>40823</v>
      </c>
      <c r="H8202" s="24" t="str">
        <f>IF(G8202=0,"No Exp Date",(IF(I8202&lt;&gt;0,"No Exp Date",IF(G8202&lt;DATE(2013,3,1),DATE(2020,3,1),DATE(YEAR(G8202)+7,MONTH(G8202),DAY(G8202))))))</f>
        <v>No Exp Date</v>
      </c>
      <c r="I8202" s="24">
        <v>43616</v>
      </c>
      <c r="J8202" s="24" t="str">
        <f>IF((H8202)="No Exp Date","N/A","")</f>
        <v>N/A</v>
      </c>
      <c r="K8202" s="27"/>
      <c r="L8202" s="69" t="str">
        <f>IF((K8202)="Amd",EDATE(J8202,18),"N/A")</f>
        <v>N/A</v>
      </c>
      <c r="M8202" s="18"/>
    </row>
    <row r="8203" spans="1:13" s="2" customFormat="1" ht="25.5" x14ac:dyDescent="0.3">
      <c r="A8203" s="23">
        <v>810</v>
      </c>
      <c r="B8203" s="23">
        <v>1</v>
      </c>
      <c r="C8203" s="106">
        <v>300</v>
      </c>
      <c r="D8203" s="6" t="s">
        <v>1</v>
      </c>
      <c r="E8203" s="5" t="s">
        <v>3895</v>
      </c>
      <c r="F8203" s="6" t="s">
        <v>8192</v>
      </c>
      <c r="G8203" s="25">
        <v>42314</v>
      </c>
      <c r="H8203" s="24" t="str">
        <f>IF(G8203=0,"No Exp Date",(IF(I8203&lt;&gt;0,"No Exp Date",IF(G8203&lt;DATE(2013,3,1),DATE(2020,3,1),DATE(YEAR(G8203)+7,MONTH(G8203),DAY(G8203))))))</f>
        <v>No Exp Date</v>
      </c>
      <c r="I8203" s="24">
        <v>43616</v>
      </c>
      <c r="J8203" s="24" t="str">
        <f>IF((H8203)="No Exp Date","N/A","")</f>
        <v>N/A</v>
      </c>
      <c r="K8203" s="27"/>
      <c r="L8203" s="69" t="str">
        <f>IF((K8203)="Amd",EDATE(J8203,18),"N/A")</f>
        <v>N/A</v>
      </c>
      <c r="M8203" s="18"/>
    </row>
    <row r="8204" spans="1:13" s="2" customFormat="1" ht="255" x14ac:dyDescent="0.3">
      <c r="A8204" s="23">
        <v>810</v>
      </c>
      <c r="B8204" s="23">
        <v>1</v>
      </c>
      <c r="C8204" s="106">
        <v>301</v>
      </c>
      <c r="D8204" s="23" t="s">
        <v>1</v>
      </c>
      <c r="E8204" s="18" t="s">
        <v>7855</v>
      </c>
      <c r="F8204" s="6" t="s">
        <v>135</v>
      </c>
      <c r="G8204" s="24">
        <v>43616</v>
      </c>
      <c r="H8204" s="24" t="str">
        <f>IF(G8204=0,"No Exp Date",(IF(I8204&lt;&gt;0,"No Exp Date",IF(G8204&lt;DATE(2013,3,1),DATE(2020,3,1),DATE(YEAR(G8204)+7,MONTH(G8204),DAY(G8204))))))</f>
        <v>No Exp Date</v>
      </c>
      <c r="I8204" s="24">
        <v>43616</v>
      </c>
      <c r="J8204" s="24" t="str">
        <f>IF((H8204)="No Exp Date","N/A","")</f>
        <v>N/A</v>
      </c>
      <c r="K8204" s="27"/>
      <c r="L8204" s="69" t="str">
        <f>IF((K8204)="Amd",EDATE(J8204,18),"N/A")</f>
        <v>N/A</v>
      </c>
      <c r="M8204" s="18"/>
    </row>
    <row r="8205" spans="1:13" s="2" customFormat="1" x14ac:dyDescent="0.3">
      <c r="A8205" s="23">
        <v>810</v>
      </c>
      <c r="B8205" s="23">
        <v>2</v>
      </c>
      <c r="C8205" s="106">
        <v>1</v>
      </c>
      <c r="D8205" s="23" t="s">
        <v>3143</v>
      </c>
      <c r="E8205" s="18" t="s">
        <v>8448</v>
      </c>
      <c r="F8205" s="6"/>
      <c r="G8205" s="24">
        <v>44042</v>
      </c>
      <c r="H8205" s="24">
        <f>IF(G8205=0,"No Exp Date",(IF(I8205&lt;&gt;0,"No Exp Date",IF(G8205&lt;DATE(2013,3,1),DATE(2020,3,1),DATE(YEAR(G8205)+7,MONTH(G8205),DAY(G8205))))))</f>
        <v>46598</v>
      </c>
      <c r="I8205" s="24"/>
      <c r="J8205" s="24" t="str">
        <f>IF((H8205)="No Exp Date","N/A","")</f>
        <v/>
      </c>
      <c r="K8205" s="27"/>
      <c r="L8205" s="69" t="str">
        <f>IF((K8205)="Amd",EDATE(J8205,18),"N/A")</f>
        <v>N/A</v>
      </c>
      <c r="M8205" s="18"/>
    </row>
    <row r="8206" spans="1:13" s="2" customFormat="1" ht="25.5" x14ac:dyDescent="0.3">
      <c r="A8206" s="23">
        <v>810</v>
      </c>
      <c r="B8206" s="23">
        <v>2</v>
      </c>
      <c r="C8206" s="106">
        <v>10</v>
      </c>
      <c r="D8206" s="23" t="s">
        <v>3143</v>
      </c>
      <c r="E8206" s="18" t="s">
        <v>7856</v>
      </c>
      <c r="F8206" s="6"/>
      <c r="G8206" s="24">
        <v>43616</v>
      </c>
      <c r="H8206" s="24">
        <f>IF(G8206=0,"No Exp Date",(IF(I8206&lt;&gt;0,"No Exp Date",IF(G8206&lt;DATE(2013,3,1),DATE(2020,3,1),DATE(YEAR(G8206)+7,MONTH(G8206),DAY(G8206))))))</f>
        <v>46173</v>
      </c>
      <c r="I8206" s="24"/>
      <c r="J8206" s="24" t="str">
        <f>IF((H8206)="No Exp Date","N/A","")</f>
        <v/>
      </c>
      <c r="K8206" s="27"/>
      <c r="L8206" s="69" t="str">
        <f>IF((K8206)="Amd",EDATE(J8206,18),"N/A")</f>
        <v>N/A</v>
      </c>
      <c r="M8206" s="18"/>
    </row>
    <row r="8207" spans="1:13" s="2" customFormat="1" x14ac:dyDescent="0.3">
      <c r="A8207" s="23">
        <v>810</v>
      </c>
      <c r="B8207" s="23">
        <v>2</v>
      </c>
      <c r="C8207" s="106">
        <v>20</v>
      </c>
      <c r="D8207" s="23" t="s">
        <v>3143</v>
      </c>
      <c r="E8207" s="18" t="s">
        <v>7857</v>
      </c>
      <c r="F8207" s="6"/>
      <c r="G8207" s="24">
        <v>44383</v>
      </c>
      <c r="H8207" s="24">
        <f>IF(G8207=0,"No Exp Date",(IF(I8207&lt;&gt;0,"No Exp Date",IF(G8207&lt;DATE(2013,3,1),DATE(2020,3,1),DATE(YEAR(G8207)+7,MONTH(G8207),DAY(G8207))))))</f>
        <v>46940</v>
      </c>
      <c r="I8207" s="24"/>
      <c r="J8207" s="24" t="str">
        <f>IF((H8207)="No Exp Date","N/A","")</f>
        <v/>
      </c>
      <c r="K8207" s="27"/>
      <c r="L8207" s="69" t="str">
        <f>IF((K8207)="Amd",EDATE(J8207,18),"N/A")</f>
        <v>N/A</v>
      </c>
      <c r="M8207" s="18"/>
    </row>
    <row r="8208" spans="1:13" s="2" customFormat="1" x14ac:dyDescent="0.3">
      <c r="A8208" s="23">
        <v>810</v>
      </c>
      <c r="B8208" s="23">
        <v>2</v>
      </c>
      <c r="C8208" s="106">
        <v>30</v>
      </c>
      <c r="D8208" s="23" t="s">
        <v>3143</v>
      </c>
      <c r="E8208" s="18" t="s">
        <v>3884</v>
      </c>
      <c r="F8208" s="6"/>
      <c r="G8208" s="24">
        <v>43616</v>
      </c>
      <c r="H8208" s="24">
        <f>IF(G8208=0,"No Exp Date",(IF(I8208&lt;&gt;0,"No Exp Date",IF(G8208&lt;DATE(2013,3,1),DATE(2020,3,1),DATE(YEAR(G8208)+7,MONTH(G8208),DAY(G8208))))))</f>
        <v>46173</v>
      </c>
      <c r="I8208" s="24"/>
      <c r="J8208" s="24" t="str">
        <f>IF((H8208)="No Exp Date","N/A","")</f>
        <v/>
      </c>
      <c r="K8208" s="27"/>
      <c r="L8208" s="69" t="str">
        <f>IF((K8208)="Amd",EDATE(J8208,18),"N/A")</f>
        <v>N/A</v>
      </c>
      <c r="M8208" s="18"/>
    </row>
    <row r="8209" spans="1:13" s="2" customFormat="1" x14ac:dyDescent="0.3">
      <c r="A8209" s="23">
        <v>810</v>
      </c>
      <c r="B8209" s="23">
        <v>2</v>
      </c>
      <c r="C8209" s="106">
        <v>40</v>
      </c>
      <c r="D8209" s="23" t="s">
        <v>3143</v>
      </c>
      <c r="E8209" s="18" t="s">
        <v>3860</v>
      </c>
      <c r="F8209" s="6"/>
      <c r="G8209" s="24">
        <v>43616</v>
      </c>
      <c r="H8209" s="24">
        <f>IF(G8209=0,"No Exp Date",(IF(I8209&lt;&gt;0,"No Exp Date",IF(G8209&lt;DATE(2013,3,1),DATE(2020,3,1),DATE(YEAR(G8209)+7,MONTH(G8209),DAY(G8209))))))</f>
        <v>46173</v>
      </c>
      <c r="I8209" s="24"/>
      <c r="J8209" s="24" t="str">
        <f>IF((H8209)="No Exp Date","N/A","")</f>
        <v/>
      </c>
      <c r="K8209" s="27"/>
      <c r="L8209" s="69" t="str">
        <f>IF((K8209)="Amd",EDATE(J8209,18),"N/A")</f>
        <v>N/A</v>
      </c>
      <c r="M8209" s="18"/>
    </row>
    <row r="8210" spans="1:13" s="2" customFormat="1" ht="25.5" x14ac:dyDescent="0.3">
      <c r="A8210" s="23">
        <v>810</v>
      </c>
      <c r="B8210" s="23">
        <v>2</v>
      </c>
      <c r="C8210" s="106">
        <v>50</v>
      </c>
      <c r="D8210" s="23" t="s">
        <v>3143</v>
      </c>
      <c r="E8210" s="18" t="s">
        <v>7858</v>
      </c>
      <c r="F8210" s="6"/>
      <c r="G8210" s="24">
        <v>43616</v>
      </c>
      <c r="H8210" s="24">
        <f>IF(G8210=0,"No Exp Date",(IF(I8210&lt;&gt;0,"No Exp Date",IF(G8210&lt;DATE(2013,3,1),DATE(2020,3,1),DATE(YEAR(G8210)+7,MONTH(G8210),DAY(G8210))))))</f>
        <v>46173</v>
      </c>
      <c r="I8210" s="24"/>
      <c r="J8210" s="24" t="str">
        <f>IF((H8210)="No Exp Date","N/A","")</f>
        <v/>
      </c>
      <c r="K8210" s="27"/>
      <c r="L8210" s="69" t="str">
        <f>IF((K8210)="Amd",EDATE(J8210,18),"N/A")</f>
        <v>N/A</v>
      </c>
      <c r="M8210" s="18"/>
    </row>
    <row r="8211" spans="1:13" s="2" customFormat="1" ht="25.5" x14ac:dyDescent="0.3">
      <c r="A8211" s="23">
        <v>810</v>
      </c>
      <c r="B8211" s="23">
        <v>2</v>
      </c>
      <c r="C8211" s="106">
        <v>60</v>
      </c>
      <c r="D8211" s="23" t="s">
        <v>3143</v>
      </c>
      <c r="E8211" s="18" t="s">
        <v>7859</v>
      </c>
      <c r="F8211" s="6"/>
      <c r="G8211" s="24">
        <v>43616</v>
      </c>
      <c r="H8211" s="24">
        <f>IF(G8211=0,"No Exp Date",(IF(I8211&lt;&gt;0,"No Exp Date",IF(G8211&lt;DATE(2013,3,1),DATE(2020,3,1),DATE(YEAR(G8211)+7,MONTH(G8211),DAY(G8211))))))</f>
        <v>46173</v>
      </c>
      <c r="I8211" s="24"/>
      <c r="J8211" s="24" t="str">
        <f>IF((H8211)="No Exp Date","N/A","")</f>
        <v/>
      </c>
      <c r="K8211" s="27"/>
      <c r="L8211" s="69" t="str">
        <f>IF((K8211)="Amd",EDATE(J8211,18),"N/A")</f>
        <v>N/A</v>
      </c>
      <c r="M8211" s="18"/>
    </row>
    <row r="8212" spans="1:13" s="2" customFormat="1" ht="25.5" x14ac:dyDescent="0.3">
      <c r="A8212" s="23">
        <v>810</v>
      </c>
      <c r="B8212" s="23">
        <v>2</v>
      </c>
      <c r="C8212" s="106">
        <v>70</v>
      </c>
      <c r="D8212" s="23" t="s">
        <v>3143</v>
      </c>
      <c r="E8212" s="18" t="s">
        <v>7860</v>
      </c>
      <c r="F8212" s="6"/>
      <c r="G8212" s="24">
        <v>43616</v>
      </c>
      <c r="H8212" s="24">
        <f>IF(G8212=0,"No Exp Date",(IF(I8212&lt;&gt;0,"No Exp Date",IF(G8212&lt;DATE(2013,3,1),DATE(2020,3,1),DATE(YEAR(G8212)+7,MONTH(G8212),DAY(G8212))))))</f>
        <v>46173</v>
      </c>
      <c r="I8212" s="24"/>
      <c r="J8212" s="24" t="str">
        <f>IF((H8212)="No Exp Date","N/A","")</f>
        <v/>
      </c>
      <c r="K8212" s="27"/>
      <c r="L8212" s="69" t="str">
        <f>IF((K8212)="Amd",EDATE(J8212,18),"N/A")</f>
        <v>N/A</v>
      </c>
      <c r="M8212" s="18"/>
    </row>
    <row r="8213" spans="1:13" s="2" customFormat="1" x14ac:dyDescent="0.3">
      <c r="A8213" s="23">
        <v>810</v>
      </c>
      <c r="B8213" s="23">
        <v>2</v>
      </c>
      <c r="C8213" s="106">
        <v>80</v>
      </c>
      <c r="D8213" s="23" t="s">
        <v>3143</v>
      </c>
      <c r="E8213" s="18" t="s">
        <v>7861</v>
      </c>
      <c r="F8213" s="6"/>
      <c r="G8213" s="24">
        <v>43616</v>
      </c>
      <c r="H8213" s="24">
        <f>IF(G8213=0,"No Exp Date",(IF(I8213&lt;&gt;0,"No Exp Date",IF(G8213&lt;DATE(2013,3,1),DATE(2020,3,1),DATE(YEAR(G8213)+7,MONTH(G8213),DAY(G8213))))))</f>
        <v>46173</v>
      </c>
      <c r="I8213" s="24"/>
      <c r="J8213" s="24" t="str">
        <f>IF((H8213)="No Exp Date","N/A","")</f>
        <v/>
      </c>
      <c r="K8213" s="27"/>
      <c r="L8213" s="69" t="str">
        <f>IF((K8213)="Amd",EDATE(J8213,18),"N/A")</f>
        <v>N/A</v>
      </c>
      <c r="M8213" s="18"/>
    </row>
    <row r="8214" spans="1:13" s="2" customFormat="1" ht="25.5" x14ac:dyDescent="0.3">
      <c r="A8214" s="23">
        <v>810</v>
      </c>
      <c r="B8214" s="23">
        <v>2</v>
      </c>
      <c r="C8214" s="106">
        <v>90</v>
      </c>
      <c r="D8214" s="23" t="s">
        <v>3143</v>
      </c>
      <c r="E8214" s="18" t="s">
        <v>8420</v>
      </c>
      <c r="F8214" s="6" t="s">
        <v>8430</v>
      </c>
      <c r="G8214" s="24">
        <v>44068</v>
      </c>
      <c r="H8214" s="24">
        <f>IF(G8214=0,"No Exp Date",(IF(I8214&lt;&gt;0,"No Exp Date",IF(G8214&lt;DATE(2013,3,1),DATE(2020,3,1),DATE(YEAR(G8214)+7,MONTH(G8214),DAY(G8214))))))</f>
        <v>46624</v>
      </c>
      <c r="I8214" s="24"/>
      <c r="J8214" s="24" t="str">
        <f>IF((H8214)="No Exp Date","N/A","")</f>
        <v/>
      </c>
      <c r="K8214" s="27"/>
      <c r="L8214" s="69" t="str">
        <f>IF((K8214)="Amd",EDATE(J8214,18),"N/A")</f>
        <v>N/A</v>
      </c>
      <c r="M8214" s="18"/>
    </row>
    <row r="8215" spans="1:13" s="2" customFormat="1" x14ac:dyDescent="0.3">
      <c r="A8215" s="23">
        <v>810</v>
      </c>
      <c r="B8215" s="23">
        <v>3</v>
      </c>
      <c r="C8215" s="106">
        <v>1</v>
      </c>
      <c r="D8215" s="23" t="s">
        <v>3143</v>
      </c>
      <c r="E8215" s="18" t="s">
        <v>8103</v>
      </c>
      <c r="F8215" s="6"/>
      <c r="G8215" s="25">
        <v>43616</v>
      </c>
      <c r="H8215" s="24">
        <f>IF(G8215=0,"No Exp Date",(IF(I8215&lt;&gt;0,"No Exp Date",IF(G8215&lt;DATE(2013,3,1),DATE(2020,3,1),DATE(YEAR(G8215)+7,MONTH(G8215),DAY(G8215))))))</f>
        <v>46173</v>
      </c>
      <c r="I8215" s="24"/>
      <c r="J8215" s="24" t="str">
        <f>IF((H8215)="No Exp Date","N/A","")</f>
        <v/>
      </c>
      <c r="K8215" s="27"/>
      <c r="L8215" s="69" t="str">
        <f>IF((K8215)="Amd",EDATE(J8215,18),"N/A")</f>
        <v>N/A</v>
      </c>
      <c r="M8215" s="18"/>
    </row>
    <row r="8216" spans="1:13" s="2" customFormat="1" x14ac:dyDescent="0.3">
      <c r="A8216" s="23">
        <v>810</v>
      </c>
      <c r="B8216" s="23">
        <v>3</v>
      </c>
      <c r="C8216" s="106">
        <v>10</v>
      </c>
      <c r="D8216" s="23" t="s">
        <v>3143</v>
      </c>
      <c r="E8216" s="18" t="s">
        <v>3935</v>
      </c>
      <c r="F8216" s="6"/>
      <c r="G8216" s="25">
        <v>43616</v>
      </c>
      <c r="H8216" s="24">
        <f>IF(G8216=0,"No Exp Date",(IF(I8216&lt;&gt;0,"No Exp Date",IF(G8216&lt;DATE(2013,3,1),DATE(2020,3,1),DATE(YEAR(G8216)+7,MONTH(G8216),DAY(G8216))))))</f>
        <v>46173</v>
      </c>
      <c r="I8216" s="24"/>
      <c r="J8216" s="24" t="str">
        <f>IF((H8216)="No Exp Date","N/A","")</f>
        <v/>
      </c>
      <c r="K8216" s="27"/>
      <c r="L8216" s="69" t="str">
        <f>IF((K8216)="Amd",EDATE(J8216,18),"N/A")</f>
        <v>N/A</v>
      </c>
      <c r="M8216" s="18"/>
    </row>
    <row r="8217" spans="1:13" s="2" customFormat="1" x14ac:dyDescent="0.3">
      <c r="A8217" s="23">
        <v>810</v>
      </c>
      <c r="B8217" s="23">
        <v>3</v>
      </c>
      <c r="C8217" s="106">
        <v>20</v>
      </c>
      <c r="D8217" s="23" t="s">
        <v>3143</v>
      </c>
      <c r="E8217" s="18" t="s">
        <v>7862</v>
      </c>
      <c r="F8217" s="6"/>
      <c r="G8217" s="25">
        <v>43616</v>
      </c>
      <c r="H8217" s="24">
        <f>IF(G8217=0,"No Exp Date",(IF(I8217&lt;&gt;0,"No Exp Date",IF(G8217&lt;DATE(2013,3,1),DATE(2020,3,1),DATE(YEAR(G8217)+7,MONTH(G8217),DAY(G8217))))))</f>
        <v>46173</v>
      </c>
      <c r="I8217" s="24"/>
      <c r="J8217" s="24" t="str">
        <f>IF((H8217)="No Exp Date","N/A","")</f>
        <v/>
      </c>
      <c r="K8217" s="27"/>
      <c r="L8217" s="69" t="str">
        <f>IF((K8217)="Amd",EDATE(J8217,18),"N/A")</f>
        <v>N/A</v>
      </c>
      <c r="M8217" s="18"/>
    </row>
    <row r="8218" spans="1:13" s="2" customFormat="1" x14ac:dyDescent="0.3">
      <c r="A8218" s="23">
        <v>810</v>
      </c>
      <c r="B8218" s="23">
        <v>3</v>
      </c>
      <c r="C8218" s="106">
        <v>30</v>
      </c>
      <c r="D8218" s="23" t="s">
        <v>3143</v>
      </c>
      <c r="E8218" s="18" t="s">
        <v>3894</v>
      </c>
      <c r="F8218" s="6"/>
      <c r="G8218" s="25">
        <v>44383</v>
      </c>
      <c r="H8218" s="24">
        <f>IF(G8218=0,"No Exp Date",(IF(I8218&lt;&gt;0,"No Exp Date",IF(G8218&lt;DATE(2013,3,1),DATE(2020,3,1),DATE(YEAR(G8218)+7,MONTH(G8218),DAY(G8218))))))</f>
        <v>46940</v>
      </c>
      <c r="I8218" s="24"/>
      <c r="J8218" s="24" t="str">
        <f>IF((H8218)="No Exp Date","N/A","")</f>
        <v/>
      </c>
      <c r="K8218" s="27"/>
      <c r="L8218" s="69" t="str">
        <f>IF((K8218)="Amd",EDATE(J8218,18),"N/A")</f>
        <v>N/A</v>
      </c>
      <c r="M8218" s="18"/>
    </row>
    <row r="8219" spans="1:13" s="2" customFormat="1" x14ac:dyDescent="0.3">
      <c r="A8219" s="23">
        <v>810</v>
      </c>
      <c r="B8219" s="23">
        <v>3</v>
      </c>
      <c r="C8219" s="106">
        <v>40</v>
      </c>
      <c r="D8219" s="23" t="s">
        <v>3143</v>
      </c>
      <c r="E8219" s="18" t="s">
        <v>3925</v>
      </c>
      <c r="F8219" s="6"/>
      <c r="G8219" s="25">
        <v>43616</v>
      </c>
      <c r="H8219" s="24">
        <f>IF(G8219=0,"No Exp Date",(IF(I8219&lt;&gt;0,"No Exp Date",IF(G8219&lt;DATE(2013,3,1),DATE(2020,3,1),DATE(YEAR(G8219)+7,MONTH(G8219),DAY(G8219))))))</f>
        <v>46173</v>
      </c>
      <c r="I8219" s="24"/>
      <c r="J8219" s="24" t="str">
        <f>IF((H8219)="No Exp Date","N/A","")</f>
        <v/>
      </c>
      <c r="K8219" s="27"/>
      <c r="L8219" s="69" t="str">
        <f>IF((K8219)="Amd",EDATE(J8219,18),"N/A")</f>
        <v>N/A</v>
      </c>
      <c r="M8219" s="18"/>
    </row>
    <row r="8220" spans="1:13" s="2" customFormat="1" x14ac:dyDescent="0.3">
      <c r="A8220" s="23">
        <v>810</v>
      </c>
      <c r="B8220" s="23">
        <v>3</v>
      </c>
      <c r="C8220" s="106">
        <v>50</v>
      </c>
      <c r="D8220" s="23" t="s">
        <v>3143</v>
      </c>
      <c r="E8220" s="18" t="s">
        <v>3879</v>
      </c>
      <c r="F8220" s="6"/>
      <c r="G8220" s="25">
        <v>43616</v>
      </c>
      <c r="H8220" s="24">
        <f>IF(G8220=0,"No Exp Date",(IF(I8220&lt;&gt;0,"No Exp Date",IF(G8220&lt;DATE(2013,3,1),DATE(2020,3,1),DATE(YEAR(G8220)+7,MONTH(G8220),DAY(G8220))))))</f>
        <v>46173</v>
      </c>
      <c r="I8220" s="24"/>
      <c r="J8220" s="24" t="str">
        <f>IF((H8220)="No Exp Date","N/A","")</f>
        <v/>
      </c>
      <c r="K8220" s="27"/>
      <c r="L8220" s="69" t="str">
        <f>IF((K8220)="Amd",EDATE(J8220,18),"N/A")</f>
        <v>N/A</v>
      </c>
      <c r="M8220" s="18"/>
    </row>
    <row r="8221" spans="1:13" s="2" customFormat="1" x14ac:dyDescent="0.3">
      <c r="A8221" s="23">
        <v>810</v>
      </c>
      <c r="B8221" s="23">
        <v>4</v>
      </c>
      <c r="C8221" s="106">
        <v>1</v>
      </c>
      <c r="D8221" s="23" t="s">
        <v>3143</v>
      </c>
      <c r="E8221" s="18" t="s">
        <v>8104</v>
      </c>
      <c r="F8221" s="6"/>
      <c r="G8221" s="25">
        <v>43616</v>
      </c>
      <c r="H8221" s="24">
        <f>IF(G8221=0,"No Exp Date",(IF(I8221&lt;&gt;0,"No Exp Date",IF(G8221&lt;DATE(2013,3,1),DATE(2020,3,1),DATE(YEAR(G8221)+7,MONTH(G8221),DAY(G8221))))))</f>
        <v>46173</v>
      </c>
      <c r="I8221" s="24"/>
      <c r="J8221" s="24" t="str">
        <f>IF((H8221)="No Exp Date","N/A","")</f>
        <v/>
      </c>
      <c r="K8221" s="27"/>
      <c r="L8221" s="69" t="str">
        <f>IF((K8221)="Amd",EDATE(J8221,18),"N/A")</f>
        <v>N/A</v>
      </c>
      <c r="M8221" s="18"/>
    </row>
    <row r="8222" spans="1:13" s="2" customFormat="1" x14ac:dyDescent="0.3">
      <c r="A8222" s="23">
        <v>810</v>
      </c>
      <c r="B8222" s="23">
        <v>4</v>
      </c>
      <c r="C8222" s="106">
        <v>10</v>
      </c>
      <c r="D8222" s="23" t="s">
        <v>3143</v>
      </c>
      <c r="E8222" s="18" t="s">
        <v>3866</v>
      </c>
      <c r="F8222" s="6"/>
      <c r="G8222" s="25">
        <v>44383</v>
      </c>
      <c r="H8222" s="24">
        <f>IF(G8222=0,"No Exp Date",(IF(I8222&lt;&gt;0,"No Exp Date",IF(G8222&lt;DATE(2013,3,1),DATE(2020,3,1),DATE(YEAR(G8222)+7,MONTH(G8222),DAY(G8222))))))</f>
        <v>46940</v>
      </c>
      <c r="I8222" s="24"/>
      <c r="J8222" s="24" t="str">
        <f>IF((H8222)="No Exp Date","N/A","")</f>
        <v/>
      </c>
      <c r="K8222" s="27"/>
      <c r="L8222" s="69" t="str">
        <f>IF((K8222)="Amd",EDATE(J8222,18),"N/A")</f>
        <v>N/A</v>
      </c>
      <c r="M8222" s="18"/>
    </row>
    <row r="8223" spans="1:13" s="2" customFormat="1" x14ac:dyDescent="0.3">
      <c r="A8223" s="23">
        <v>810</v>
      </c>
      <c r="B8223" s="23">
        <v>4</v>
      </c>
      <c r="C8223" s="106">
        <v>20</v>
      </c>
      <c r="D8223" s="23" t="s">
        <v>3143</v>
      </c>
      <c r="E8223" s="18" t="s">
        <v>3867</v>
      </c>
      <c r="F8223" s="6"/>
      <c r="G8223" s="25">
        <v>43616</v>
      </c>
      <c r="H8223" s="24">
        <f>IF(G8223=0,"No Exp Date",(IF(I8223&lt;&gt;0,"No Exp Date",IF(G8223&lt;DATE(2013,3,1),DATE(2020,3,1),DATE(YEAR(G8223)+7,MONTH(G8223),DAY(G8223))))))</f>
        <v>46173</v>
      </c>
      <c r="I8223" s="24"/>
      <c r="J8223" s="24" t="str">
        <f>IF((H8223)="No Exp Date","N/A","")</f>
        <v/>
      </c>
      <c r="K8223" s="27"/>
      <c r="L8223" s="69" t="str">
        <f>IF((K8223)="Amd",EDATE(J8223,18),"N/A")</f>
        <v>N/A</v>
      </c>
      <c r="M8223" s="18"/>
    </row>
    <row r="8224" spans="1:13" s="2" customFormat="1" ht="25.5" x14ac:dyDescent="0.3">
      <c r="A8224" s="23">
        <v>810</v>
      </c>
      <c r="B8224" s="23">
        <v>4</v>
      </c>
      <c r="C8224" s="106">
        <v>30</v>
      </c>
      <c r="D8224" s="23" t="s">
        <v>3143</v>
      </c>
      <c r="E8224" s="18" t="s">
        <v>3876</v>
      </c>
      <c r="F8224" s="6"/>
      <c r="G8224" s="25">
        <v>44068</v>
      </c>
      <c r="H8224" s="24">
        <f>IF(G8224=0,"No Exp Date",(IF(I8224&lt;&gt;0,"No Exp Date",IF(G8224&lt;DATE(2013,3,1),DATE(2020,3,1),DATE(YEAR(G8224)+7,MONTH(G8224),DAY(G8224))))))</f>
        <v>46624</v>
      </c>
      <c r="I8224" s="24"/>
      <c r="J8224" s="24" t="str">
        <f>IF((H8224)="No Exp Date","N/A","")</f>
        <v/>
      </c>
      <c r="K8224" s="27"/>
      <c r="L8224" s="69" t="str">
        <f>IF((K8224)="Amd",EDATE(J8224,18),"N/A")</f>
        <v>N/A</v>
      </c>
      <c r="M8224" s="18"/>
    </row>
    <row r="8225" spans="1:13" s="2" customFormat="1" x14ac:dyDescent="0.3">
      <c r="A8225" s="23">
        <v>810</v>
      </c>
      <c r="B8225" s="23">
        <v>4</v>
      </c>
      <c r="C8225" s="106">
        <v>40</v>
      </c>
      <c r="D8225" s="23" t="s">
        <v>3143</v>
      </c>
      <c r="E8225" s="18" t="s">
        <v>3869</v>
      </c>
      <c r="F8225" s="6"/>
      <c r="G8225" s="25">
        <v>44593</v>
      </c>
      <c r="H8225" s="24">
        <f>IF(G8225=0,"No Exp Date",(IF(I8225&lt;&gt;0,"No Exp Date",IF(G8225&lt;DATE(2013,3,1),DATE(2020,3,1),DATE(YEAR(G8225)+7,MONTH(G8225),DAY(G8225))))))</f>
        <v>47150</v>
      </c>
      <c r="I8225" s="24"/>
      <c r="J8225" s="24" t="str">
        <f>IF((H8225)="No Exp Date","N/A","")</f>
        <v/>
      </c>
      <c r="K8225" s="27"/>
      <c r="L8225" s="69" t="str">
        <f>IF((K8225)="Amd",EDATE(J8225,18),"N/A")</f>
        <v>N/A</v>
      </c>
      <c r="M8225" s="18"/>
    </row>
    <row r="8226" spans="1:13" s="2" customFormat="1" x14ac:dyDescent="0.3">
      <c r="A8226" s="23">
        <v>810</v>
      </c>
      <c r="B8226" s="23">
        <v>4</v>
      </c>
      <c r="C8226" s="106">
        <v>50</v>
      </c>
      <c r="D8226" s="23" t="s">
        <v>3143</v>
      </c>
      <c r="E8226" s="18" t="s">
        <v>3868</v>
      </c>
      <c r="F8226" s="6"/>
      <c r="G8226" s="25">
        <v>43616</v>
      </c>
      <c r="H8226" s="24">
        <f>IF(G8226=0,"No Exp Date",(IF(I8226&lt;&gt;0,"No Exp Date",IF(G8226&lt;DATE(2013,3,1),DATE(2020,3,1),DATE(YEAR(G8226)+7,MONTH(G8226),DAY(G8226))))))</f>
        <v>46173</v>
      </c>
      <c r="I8226" s="24"/>
      <c r="J8226" s="24" t="str">
        <f>IF((H8226)="No Exp Date","N/A","")</f>
        <v/>
      </c>
      <c r="K8226" s="27"/>
      <c r="L8226" s="69" t="str">
        <f>IF((K8226)="Amd",EDATE(J8226,18),"N/A")</f>
        <v>N/A</v>
      </c>
      <c r="M8226" s="18"/>
    </row>
    <row r="8227" spans="1:13" s="2" customFormat="1" x14ac:dyDescent="0.3">
      <c r="A8227" s="23">
        <v>810</v>
      </c>
      <c r="B8227" s="23">
        <v>4</v>
      </c>
      <c r="C8227" s="106">
        <v>60</v>
      </c>
      <c r="D8227" s="23" t="s">
        <v>3143</v>
      </c>
      <c r="E8227" s="18" t="s">
        <v>3932</v>
      </c>
      <c r="F8227" s="6"/>
      <c r="G8227" s="25">
        <v>43616</v>
      </c>
      <c r="H8227" s="24">
        <f>IF(G8227=0,"No Exp Date",(IF(I8227&lt;&gt;0,"No Exp Date",IF(G8227&lt;DATE(2013,3,1),DATE(2020,3,1),DATE(YEAR(G8227)+7,MONTH(G8227),DAY(G8227))))))</f>
        <v>46173</v>
      </c>
      <c r="I8227" s="24"/>
      <c r="J8227" s="24" t="str">
        <f>IF((H8227)="No Exp Date","N/A","")</f>
        <v/>
      </c>
      <c r="K8227" s="27"/>
      <c r="L8227" s="69" t="str">
        <f>IF((K8227)="Amd",EDATE(J8227,18),"N/A")</f>
        <v>N/A</v>
      </c>
      <c r="M8227" s="18"/>
    </row>
    <row r="8228" spans="1:13" s="2" customFormat="1" x14ac:dyDescent="0.3">
      <c r="A8228" s="23">
        <v>810</v>
      </c>
      <c r="B8228" s="23">
        <v>4</v>
      </c>
      <c r="C8228" s="106">
        <v>70</v>
      </c>
      <c r="D8228" s="23" t="s">
        <v>3143</v>
      </c>
      <c r="E8228" s="18" t="s">
        <v>3863</v>
      </c>
      <c r="F8228" s="6"/>
      <c r="G8228" s="25">
        <v>43616</v>
      </c>
      <c r="H8228" s="24">
        <f>IF(G8228=0,"No Exp Date",(IF(I8228&lt;&gt;0,"No Exp Date",IF(G8228&lt;DATE(2013,3,1),DATE(2020,3,1),DATE(YEAR(G8228)+7,MONTH(G8228),DAY(G8228))))))</f>
        <v>46173</v>
      </c>
      <c r="I8228" s="24"/>
      <c r="J8228" s="24" t="str">
        <f>IF((H8228)="No Exp Date","N/A","")</f>
        <v/>
      </c>
      <c r="K8228" s="27"/>
      <c r="L8228" s="69" t="str">
        <f>IF((K8228)="Amd",EDATE(J8228,18),"N/A")</f>
        <v>N/A</v>
      </c>
      <c r="M8228" s="18"/>
    </row>
    <row r="8229" spans="1:13" s="2" customFormat="1" x14ac:dyDescent="0.3">
      <c r="A8229" s="23">
        <v>810</v>
      </c>
      <c r="B8229" s="23">
        <v>4</v>
      </c>
      <c r="C8229" s="106">
        <v>80</v>
      </c>
      <c r="D8229" s="23" t="s">
        <v>3143</v>
      </c>
      <c r="E8229" s="18" t="s">
        <v>3883</v>
      </c>
      <c r="F8229" s="6"/>
      <c r="G8229" s="25">
        <v>43616</v>
      </c>
      <c r="H8229" s="24">
        <f>IF(G8229=0,"No Exp Date",(IF(I8229&lt;&gt;0,"No Exp Date",IF(G8229&lt;DATE(2013,3,1),DATE(2020,3,1),DATE(YEAR(G8229)+7,MONTH(G8229),DAY(G8229))))))</f>
        <v>46173</v>
      </c>
      <c r="I8229" s="24"/>
      <c r="J8229" s="24" t="str">
        <f>IF((H8229)="No Exp Date","N/A","")</f>
        <v/>
      </c>
      <c r="K8229" s="27"/>
      <c r="L8229" s="69" t="str">
        <f>IF((K8229)="Amd",EDATE(J8229,18),"N/A")</f>
        <v>N/A</v>
      </c>
      <c r="M8229" s="18"/>
    </row>
    <row r="8230" spans="1:13" s="2" customFormat="1" x14ac:dyDescent="0.3">
      <c r="A8230" s="23">
        <v>810</v>
      </c>
      <c r="B8230" s="23">
        <v>4</v>
      </c>
      <c r="C8230" s="106">
        <v>90</v>
      </c>
      <c r="D8230" s="23" t="s">
        <v>3143</v>
      </c>
      <c r="E8230" s="18" t="s">
        <v>3862</v>
      </c>
      <c r="F8230" s="6"/>
      <c r="G8230" s="25">
        <v>43616</v>
      </c>
      <c r="H8230" s="24">
        <f>IF(G8230=0,"No Exp Date",(IF(I8230&lt;&gt;0,"No Exp Date",IF(G8230&lt;DATE(2013,3,1),DATE(2020,3,1),DATE(YEAR(G8230)+7,MONTH(G8230),DAY(G8230))))))</f>
        <v>46173</v>
      </c>
      <c r="I8230" s="24"/>
      <c r="J8230" s="24" t="str">
        <f>IF((H8230)="No Exp Date","N/A","")</f>
        <v/>
      </c>
      <c r="K8230" s="27"/>
      <c r="L8230" s="69" t="str">
        <f>IF((K8230)="Amd",EDATE(J8230,18),"N/A")</f>
        <v>N/A</v>
      </c>
      <c r="M8230" s="18"/>
    </row>
    <row r="8231" spans="1:13" s="2" customFormat="1" x14ac:dyDescent="0.3">
      <c r="A8231" s="23">
        <v>810</v>
      </c>
      <c r="B8231" s="23">
        <v>4</v>
      </c>
      <c r="C8231" s="106">
        <v>100</v>
      </c>
      <c r="D8231" s="23" t="s">
        <v>3143</v>
      </c>
      <c r="E8231" s="18" t="s">
        <v>1373</v>
      </c>
      <c r="F8231" s="6"/>
      <c r="G8231" s="25">
        <v>43616</v>
      </c>
      <c r="H8231" s="24">
        <f>IF(G8231=0,"No Exp Date",(IF(I8231&lt;&gt;0,"No Exp Date",IF(G8231&lt;DATE(2013,3,1),DATE(2020,3,1),DATE(YEAR(G8231)+7,MONTH(G8231),DAY(G8231))))))</f>
        <v>46173</v>
      </c>
      <c r="I8231" s="24"/>
      <c r="J8231" s="24" t="str">
        <f>IF((H8231)="No Exp Date","N/A","")</f>
        <v/>
      </c>
      <c r="K8231" s="27"/>
      <c r="L8231" s="69" t="str">
        <f>IF((K8231)="Amd",EDATE(J8231,18),"N/A")</f>
        <v>N/A</v>
      </c>
      <c r="M8231" s="18"/>
    </row>
    <row r="8232" spans="1:13" s="2" customFormat="1" x14ac:dyDescent="0.3">
      <c r="A8232" s="23">
        <v>810</v>
      </c>
      <c r="B8232" s="23">
        <v>5</v>
      </c>
      <c r="C8232" s="106">
        <v>1</v>
      </c>
      <c r="D8232" s="23" t="s">
        <v>3143</v>
      </c>
      <c r="E8232" s="18" t="s">
        <v>8449</v>
      </c>
      <c r="F8232" s="6"/>
      <c r="G8232" s="25">
        <v>44042</v>
      </c>
      <c r="H8232" s="24">
        <f>IF(G8232=0,"No Exp Date",(IF(I8232&lt;&gt;0,"No Exp Date",IF(G8232&lt;DATE(2013,3,1),DATE(2020,3,1),DATE(YEAR(G8232)+7,MONTH(G8232),DAY(G8232))))))</f>
        <v>46598</v>
      </c>
      <c r="I8232" s="24"/>
      <c r="J8232" s="24" t="str">
        <f>IF((H8232)="No Exp Date","N/A","")</f>
        <v/>
      </c>
      <c r="K8232" s="27"/>
      <c r="L8232" s="69" t="str">
        <f>IF((K8232)="Amd",EDATE(J8232,18),"N/A")</f>
        <v>N/A</v>
      </c>
      <c r="M8232" s="18"/>
    </row>
    <row r="8233" spans="1:13" s="2" customFormat="1" ht="25.5" x14ac:dyDescent="0.3">
      <c r="A8233" s="23">
        <v>810</v>
      </c>
      <c r="B8233" s="23">
        <v>5</v>
      </c>
      <c r="C8233" s="106">
        <v>10</v>
      </c>
      <c r="D8233" s="23" t="s">
        <v>3143</v>
      </c>
      <c r="E8233" s="18" t="s">
        <v>3898</v>
      </c>
      <c r="F8233" s="6"/>
      <c r="G8233" s="25">
        <v>43616</v>
      </c>
      <c r="H8233" s="24">
        <f>IF(G8233=0,"No Exp Date",(IF(I8233&lt;&gt;0,"No Exp Date",IF(G8233&lt;DATE(2013,3,1),DATE(2020,3,1),DATE(YEAR(G8233)+7,MONTH(G8233),DAY(G8233))))))</f>
        <v>46173</v>
      </c>
      <c r="I8233" s="24"/>
      <c r="J8233" s="24" t="str">
        <f>IF((H8233)="No Exp Date","N/A","")</f>
        <v/>
      </c>
      <c r="K8233" s="27"/>
      <c r="L8233" s="69" t="str">
        <f>IF((K8233)="Amd",EDATE(J8233,18),"N/A")</f>
        <v>N/A</v>
      </c>
      <c r="M8233" s="18"/>
    </row>
    <row r="8234" spans="1:13" s="2" customFormat="1" x14ac:dyDescent="0.3">
      <c r="A8234" s="23">
        <v>810</v>
      </c>
      <c r="B8234" s="23">
        <v>5</v>
      </c>
      <c r="C8234" s="106">
        <v>20</v>
      </c>
      <c r="D8234" s="23" t="s">
        <v>3143</v>
      </c>
      <c r="E8234" s="18" t="s">
        <v>7863</v>
      </c>
      <c r="F8234" s="6"/>
      <c r="G8234" s="25">
        <v>43616</v>
      </c>
      <c r="H8234" s="24">
        <f>IF(G8234=0,"No Exp Date",(IF(I8234&lt;&gt;0,"No Exp Date",IF(G8234&lt;DATE(2013,3,1),DATE(2020,3,1),DATE(YEAR(G8234)+7,MONTH(G8234),DAY(G8234))))))</f>
        <v>46173</v>
      </c>
      <c r="I8234" s="24"/>
      <c r="J8234" s="24" t="str">
        <f>IF((H8234)="No Exp Date","N/A","")</f>
        <v/>
      </c>
      <c r="K8234" s="27"/>
      <c r="L8234" s="69" t="str">
        <f>IF((K8234)="Amd",EDATE(J8234,18),"N/A")</f>
        <v>N/A</v>
      </c>
      <c r="M8234" s="18"/>
    </row>
    <row r="8235" spans="1:13" s="2" customFormat="1" x14ac:dyDescent="0.3">
      <c r="A8235" s="23">
        <v>810</v>
      </c>
      <c r="B8235" s="23">
        <v>5</v>
      </c>
      <c r="C8235" s="106">
        <v>30</v>
      </c>
      <c r="D8235" s="23" t="s">
        <v>3143</v>
      </c>
      <c r="E8235" s="18" t="s">
        <v>3868</v>
      </c>
      <c r="F8235" s="6"/>
      <c r="G8235" s="25">
        <v>43616</v>
      </c>
      <c r="H8235" s="24">
        <f>IF(G8235=0,"No Exp Date",(IF(I8235&lt;&gt;0,"No Exp Date",IF(G8235&lt;DATE(2013,3,1),DATE(2020,3,1),DATE(YEAR(G8235)+7,MONTH(G8235),DAY(G8235))))))</f>
        <v>46173</v>
      </c>
      <c r="I8235" s="24"/>
      <c r="J8235" s="24" t="str">
        <f>IF((H8235)="No Exp Date","N/A","")</f>
        <v/>
      </c>
      <c r="K8235" s="27"/>
      <c r="L8235" s="69" t="str">
        <f>IF((K8235)="Amd",EDATE(J8235,18),"N/A")</f>
        <v>N/A</v>
      </c>
      <c r="M8235" s="18"/>
    </row>
    <row r="8236" spans="1:13" s="2" customFormat="1" x14ac:dyDescent="0.3">
      <c r="A8236" s="23">
        <v>810</v>
      </c>
      <c r="B8236" s="23">
        <v>5</v>
      </c>
      <c r="C8236" s="106">
        <v>40</v>
      </c>
      <c r="D8236" s="23" t="s">
        <v>3143</v>
      </c>
      <c r="E8236" s="18" t="s">
        <v>3899</v>
      </c>
      <c r="F8236" s="6"/>
      <c r="G8236" s="25">
        <v>43616</v>
      </c>
      <c r="H8236" s="24">
        <f>IF(G8236=0,"No Exp Date",(IF(I8236&lt;&gt;0,"No Exp Date",IF(G8236&lt;DATE(2013,3,1),DATE(2020,3,1),DATE(YEAR(G8236)+7,MONTH(G8236),DAY(G8236))))))</f>
        <v>46173</v>
      </c>
      <c r="I8236" s="24"/>
      <c r="J8236" s="24" t="str">
        <f>IF((H8236)="No Exp Date","N/A","")</f>
        <v/>
      </c>
      <c r="K8236" s="27"/>
      <c r="L8236" s="69" t="str">
        <f>IF((K8236)="Amd",EDATE(J8236,18),"N/A")</f>
        <v>N/A</v>
      </c>
      <c r="M8236" s="18"/>
    </row>
    <row r="8237" spans="1:13" s="2" customFormat="1" x14ac:dyDescent="0.3">
      <c r="A8237" s="23">
        <v>810</v>
      </c>
      <c r="B8237" s="23">
        <v>5</v>
      </c>
      <c r="C8237" s="106">
        <v>50</v>
      </c>
      <c r="D8237" s="23" t="s">
        <v>3143</v>
      </c>
      <c r="E8237" s="18" t="s">
        <v>3902</v>
      </c>
      <c r="F8237" s="6"/>
      <c r="G8237" s="25">
        <v>43616</v>
      </c>
      <c r="H8237" s="24">
        <f>IF(G8237=0,"No Exp Date",(IF(I8237&lt;&gt;0,"No Exp Date",IF(G8237&lt;DATE(2013,3,1),DATE(2020,3,1),DATE(YEAR(G8237)+7,MONTH(G8237),DAY(G8237))))))</f>
        <v>46173</v>
      </c>
      <c r="I8237" s="24"/>
      <c r="J8237" s="24" t="str">
        <f>IF((H8237)="No Exp Date","N/A","")</f>
        <v/>
      </c>
      <c r="K8237" s="27"/>
      <c r="L8237" s="69" t="str">
        <f>IF((K8237)="Amd",EDATE(J8237,18),"N/A")</f>
        <v>N/A</v>
      </c>
      <c r="M8237" s="18"/>
    </row>
    <row r="8238" spans="1:13" s="2" customFormat="1" x14ac:dyDescent="0.3">
      <c r="A8238" s="23">
        <v>810</v>
      </c>
      <c r="B8238" s="23">
        <v>5</v>
      </c>
      <c r="C8238" s="106">
        <v>60</v>
      </c>
      <c r="D8238" s="23" t="s">
        <v>3143</v>
      </c>
      <c r="E8238" s="18" t="s">
        <v>7873</v>
      </c>
      <c r="F8238" s="6"/>
      <c r="G8238" s="25">
        <v>44068</v>
      </c>
      <c r="H8238" s="24">
        <f>IF(G8238=0,"No Exp Date",(IF(I8238&lt;&gt;0,"No Exp Date",IF(G8238&lt;DATE(2013,3,1),DATE(2020,3,1),DATE(YEAR(G8238)+7,MONTH(G8238),DAY(G8238))))))</f>
        <v>46624</v>
      </c>
      <c r="I8238" s="24"/>
      <c r="J8238" s="24" t="str">
        <f>IF((H8238)="No Exp Date","N/A","")</f>
        <v/>
      </c>
      <c r="K8238" s="27"/>
      <c r="L8238" s="69" t="str">
        <f>IF((K8238)="Amd",EDATE(J8238,18),"N/A")</f>
        <v>N/A</v>
      </c>
      <c r="M8238" s="18"/>
    </row>
    <row r="8239" spans="1:13" s="2" customFormat="1" x14ac:dyDescent="0.3">
      <c r="A8239" s="23">
        <v>810</v>
      </c>
      <c r="B8239" s="23">
        <v>5</v>
      </c>
      <c r="C8239" s="106">
        <v>70</v>
      </c>
      <c r="D8239" s="23" t="s">
        <v>3143</v>
      </c>
      <c r="E8239" s="18" t="s">
        <v>3869</v>
      </c>
      <c r="F8239" s="6"/>
      <c r="G8239" s="25">
        <v>44042</v>
      </c>
      <c r="H8239" s="24">
        <f>IF(G8239=0,"No Exp Date",(IF(I8239&lt;&gt;0,"No Exp Date",IF(G8239&lt;DATE(2013,3,1),DATE(2020,3,1),DATE(YEAR(G8239)+7,MONTH(G8239),DAY(G8239))))))</f>
        <v>46598</v>
      </c>
      <c r="I8239" s="24"/>
      <c r="J8239" s="24" t="str">
        <f>IF((H8239)="No Exp Date","N/A","")</f>
        <v/>
      </c>
      <c r="K8239" s="27"/>
      <c r="L8239" s="69" t="str">
        <f>IF((K8239)="Amd",EDATE(J8239,18),"N/A")</f>
        <v>N/A</v>
      </c>
      <c r="M8239" s="18"/>
    </row>
    <row r="8240" spans="1:13" s="2" customFormat="1" x14ac:dyDescent="0.3">
      <c r="A8240" s="23">
        <v>810</v>
      </c>
      <c r="B8240" s="23">
        <v>5</v>
      </c>
      <c r="C8240" s="106">
        <v>80</v>
      </c>
      <c r="D8240" s="23" t="s">
        <v>3143</v>
      </c>
      <c r="E8240" s="18" t="s">
        <v>8618</v>
      </c>
      <c r="F8240" s="6"/>
      <c r="G8240" s="25">
        <v>43616</v>
      </c>
      <c r="H8240" s="24">
        <f>IF(G8240=0,"No Exp Date",(IF(I8240&lt;&gt;0,"No Exp Date",IF(G8240&lt;DATE(2013,3,1),DATE(2020,3,1),DATE(YEAR(G8240)+7,MONTH(G8240),DAY(G8240))))))</f>
        <v>46173</v>
      </c>
      <c r="I8240" s="24"/>
      <c r="J8240" s="24" t="str">
        <f>IF((H8240)="No Exp Date","N/A","")</f>
        <v/>
      </c>
      <c r="K8240" s="27"/>
      <c r="L8240" s="69" t="str">
        <f>IF((K8240)="Amd",EDATE(J8240,18),"N/A")</f>
        <v>N/A</v>
      </c>
      <c r="M8240" s="18"/>
    </row>
    <row r="8241" spans="1:13" s="2" customFormat="1" x14ac:dyDescent="0.3">
      <c r="A8241" s="23">
        <v>810</v>
      </c>
      <c r="B8241" s="23">
        <v>6</v>
      </c>
      <c r="C8241" s="106">
        <v>1</v>
      </c>
      <c r="D8241" s="23" t="s">
        <v>3143</v>
      </c>
      <c r="E8241" s="18" t="s">
        <v>8619</v>
      </c>
      <c r="F8241" s="6" t="s">
        <v>8695</v>
      </c>
      <c r="G8241" s="25">
        <v>44042</v>
      </c>
      <c r="H8241" s="24">
        <f>IF(G8241=0,"No Exp Date",(IF(I8241&lt;&gt;0,"No Exp Date",IF(G8241&lt;DATE(2013,3,1),DATE(2020,3,1),DATE(YEAR(G8241)+7,MONTH(G8241),DAY(G8241))))))</f>
        <v>46598</v>
      </c>
      <c r="I8241" s="24"/>
      <c r="J8241" s="24" t="str">
        <f>IF((H8241)="No Exp Date","N/A","")</f>
        <v/>
      </c>
      <c r="K8241" s="27"/>
      <c r="L8241" s="69" t="str">
        <f>IF((K8241)="Amd",EDATE(J8241,18),"N/A")</f>
        <v>N/A</v>
      </c>
      <c r="M8241" s="18"/>
    </row>
    <row r="8242" spans="1:13" s="2" customFormat="1" x14ac:dyDescent="0.3">
      <c r="A8242" s="23">
        <v>810</v>
      </c>
      <c r="B8242" s="23">
        <v>6</v>
      </c>
      <c r="C8242" s="106">
        <v>10</v>
      </c>
      <c r="D8242" s="23" t="s">
        <v>3143</v>
      </c>
      <c r="E8242" s="18" t="s">
        <v>3890</v>
      </c>
      <c r="F8242" s="6"/>
      <c r="G8242" s="25"/>
      <c r="H8242" s="24" t="str">
        <f>IF(G8242=0,"No Exp Date",(IF(I8242&lt;&gt;0,"No Exp Date",IF(G8242&lt;DATE(2013,3,1),DATE(2020,3,1),DATE(YEAR(G8242)+7,MONTH(G8242),DAY(G8242))))))</f>
        <v>No Exp Date</v>
      </c>
      <c r="I8242" s="24"/>
      <c r="J8242" s="24" t="str">
        <f>IF((H8242)="No Exp Date","N/A","")</f>
        <v>N/A</v>
      </c>
      <c r="K8242" s="27"/>
      <c r="L8242" s="69" t="str">
        <f>IF((K8242)="Amd",EDATE(J8242,18),"N/A")</f>
        <v>N/A</v>
      </c>
      <c r="M8242" s="18"/>
    </row>
    <row r="8243" spans="1:13" s="2" customFormat="1" ht="25.5" x14ac:dyDescent="0.3">
      <c r="A8243" s="23">
        <v>810</v>
      </c>
      <c r="B8243" s="23">
        <v>6</v>
      </c>
      <c r="C8243" s="106">
        <v>20</v>
      </c>
      <c r="D8243" s="23" t="s">
        <v>3143</v>
      </c>
      <c r="E8243" s="18" t="s">
        <v>8761</v>
      </c>
      <c r="F8243" s="6"/>
      <c r="G8243" s="25">
        <v>43616</v>
      </c>
      <c r="H8243" s="24">
        <f>IF(G8243=0,"No Exp Date",(IF(I8243&lt;&gt;0,"No Exp Date",IF(G8243&lt;DATE(2013,3,1),DATE(2020,3,1),DATE(YEAR(G8243)+7,MONTH(G8243),DAY(G8243))))))</f>
        <v>46173</v>
      </c>
      <c r="I8243" s="24"/>
      <c r="J8243" s="24" t="str">
        <f>IF((H8243)="No Exp Date","N/A","")</f>
        <v/>
      </c>
      <c r="K8243" s="27"/>
      <c r="L8243" s="69" t="str">
        <f>IF((K8243)="Amd",EDATE(J8243,18),"N/A")</f>
        <v>N/A</v>
      </c>
      <c r="M8243" s="18"/>
    </row>
    <row r="8244" spans="1:13" s="2" customFormat="1" x14ac:dyDescent="0.3">
      <c r="A8244" s="23">
        <v>810</v>
      </c>
      <c r="B8244" s="23">
        <v>6</v>
      </c>
      <c r="C8244" s="106">
        <v>30</v>
      </c>
      <c r="D8244" s="23" t="s">
        <v>3143</v>
      </c>
      <c r="E8244" s="18" t="s">
        <v>3865</v>
      </c>
      <c r="F8244" s="6"/>
      <c r="G8244" s="25"/>
      <c r="H8244" s="24" t="str">
        <f>IF(G8244=0,"No Exp Date",(IF(I8244&lt;&gt;0,"No Exp Date",IF(G8244&lt;DATE(2013,3,1),DATE(2020,3,1),DATE(YEAR(G8244)+7,MONTH(G8244),DAY(G8244))))))</f>
        <v>No Exp Date</v>
      </c>
      <c r="I8244" s="24"/>
      <c r="J8244" s="24" t="str">
        <f>IF((H8244)="No Exp Date","N/A","")</f>
        <v>N/A</v>
      </c>
      <c r="K8244" s="27"/>
      <c r="L8244" s="69" t="str">
        <f>IF((K8244)="Amd",EDATE(J8244,18),"N/A")</f>
        <v>N/A</v>
      </c>
      <c r="M8244" s="18"/>
    </row>
    <row r="8245" spans="1:13" s="2" customFormat="1" x14ac:dyDescent="0.3">
      <c r="A8245" s="23">
        <v>810</v>
      </c>
      <c r="B8245" s="23">
        <v>7</v>
      </c>
      <c r="C8245" s="106">
        <v>10</v>
      </c>
      <c r="D8245" s="23" t="s">
        <v>3143</v>
      </c>
      <c r="E8245" s="18" t="s">
        <v>3872</v>
      </c>
      <c r="F8245" s="6"/>
      <c r="G8245" s="24">
        <v>43616</v>
      </c>
      <c r="H8245" s="24">
        <f>IF(G8245=0,"No Exp Date",(IF(I8245&lt;&gt;0,"No Exp Date",IF(G8245&lt;DATE(2013,3,1),DATE(2020,3,1),DATE(YEAR(G8245)+7,MONTH(G8245),DAY(G8245))))))</f>
        <v>46173</v>
      </c>
      <c r="I8245" s="24"/>
      <c r="J8245" s="24" t="str">
        <f>IF((H8245)="No Exp Date","N/A","")</f>
        <v/>
      </c>
      <c r="K8245" s="27"/>
      <c r="L8245" s="69" t="str">
        <f>IF((K8245)="Amd",EDATE(J8245,18),"N/A")</f>
        <v>N/A</v>
      </c>
      <c r="M8245" s="18"/>
    </row>
    <row r="8246" spans="1:13" s="2" customFormat="1" ht="25.5" x14ac:dyDescent="0.3">
      <c r="A8246" s="23">
        <v>810</v>
      </c>
      <c r="B8246" s="23">
        <v>7</v>
      </c>
      <c r="C8246" s="106">
        <v>20</v>
      </c>
      <c r="D8246" s="23" t="s">
        <v>3143</v>
      </c>
      <c r="E8246" s="18" t="s">
        <v>7875</v>
      </c>
      <c r="F8246" s="6"/>
      <c r="G8246" s="24">
        <v>43616</v>
      </c>
      <c r="H8246" s="24">
        <f>IF(G8246=0,"No Exp Date",(IF(I8246&lt;&gt;0,"No Exp Date",IF(G8246&lt;DATE(2013,3,1),DATE(2020,3,1),DATE(YEAR(G8246)+7,MONTH(G8246),DAY(G8246))))))</f>
        <v>46173</v>
      </c>
      <c r="I8246" s="24"/>
      <c r="J8246" s="24" t="str">
        <f>IF((H8246)="No Exp Date","N/A","")</f>
        <v/>
      </c>
      <c r="K8246" s="27"/>
      <c r="L8246" s="69" t="str">
        <f>IF((K8246)="Amd",EDATE(J8246,18),"N/A")</f>
        <v>N/A</v>
      </c>
      <c r="M8246" s="18"/>
    </row>
    <row r="8247" spans="1:13" s="2" customFormat="1" ht="25.5" x14ac:dyDescent="0.3">
      <c r="A8247" s="23">
        <v>810</v>
      </c>
      <c r="B8247" s="23">
        <v>7</v>
      </c>
      <c r="C8247" s="106">
        <v>30</v>
      </c>
      <c r="D8247" s="23" t="s">
        <v>3143</v>
      </c>
      <c r="E8247" s="18" t="s">
        <v>7874</v>
      </c>
      <c r="F8247" s="6"/>
      <c r="G8247" s="24">
        <v>43616</v>
      </c>
      <c r="H8247" s="24">
        <f>IF(G8247=0,"No Exp Date",(IF(I8247&lt;&gt;0,"No Exp Date",IF(G8247&lt;DATE(2013,3,1),DATE(2020,3,1),DATE(YEAR(G8247)+7,MONTH(G8247),DAY(G8247))))))</f>
        <v>46173</v>
      </c>
      <c r="I8247" s="24"/>
      <c r="J8247" s="24" t="str">
        <f>IF((H8247)="No Exp Date","N/A","")</f>
        <v/>
      </c>
      <c r="K8247" s="27"/>
      <c r="L8247" s="69" t="str">
        <f>IF((K8247)="Amd",EDATE(J8247,18),"N/A")</f>
        <v>N/A</v>
      </c>
      <c r="M8247" s="18"/>
    </row>
    <row r="8248" spans="1:13" s="2" customFormat="1" ht="38.25" x14ac:dyDescent="0.3">
      <c r="A8248" s="23">
        <v>810</v>
      </c>
      <c r="B8248" s="23">
        <v>7</v>
      </c>
      <c r="C8248" s="106">
        <v>40</v>
      </c>
      <c r="D8248" s="23" t="s">
        <v>3143</v>
      </c>
      <c r="E8248" s="18" t="s">
        <v>3920</v>
      </c>
      <c r="F8248" s="6"/>
      <c r="G8248" s="24">
        <v>44042</v>
      </c>
      <c r="H8248" s="24">
        <f>IF(G8248=0,"No Exp Date",(IF(I8248&lt;&gt;0,"No Exp Date",IF(G8248&lt;DATE(2013,3,1),DATE(2020,3,1),DATE(YEAR(G8248)+7,MONTH(G8248),DAY(G8248))))))</f>
        <v>46598</v>
      </c>
      <c r="I8248" s="24"/>
      <c r="J8248" s="24" t="str">
        <f>IF((H8248)="No Exp Date","N/A","")</f>
        <v/>
      </c>
      <c r="K8248" s="27"/>
      <c r="L8248" s="69" t="str">
        <f>IF((K8248)="Amd",EDATE(J8248,18),"N/A")</f>
        <v>N/A</v>
      </c>
      <c r="M8248" s="18"/>
    </row>
    <row r="8249" spans="1:13" s="2" customFormat="1" ht="25.5" x14ac:dyDescent="0.3">
      <c r="A8249" s="23">
        <v>810</v>
      </c>
      <c r="B8249" s="23">
        <v>7</v>
      </c>
      <c r="C8249" s="106">
        <v>50</v>
      </c>
      <c r="D8249" s="23" t="s">
        <v>3143</v>
      </c>
      <c r="E8249" s="18" t="s">
        <v>3934</v>
      </c>
      <c r="F8249" s="6"/>
      <c r="G8249" s="25"/>
      <c r="H8249" s="24"/>
      <c r="I8249" s="24"/>
      <c r="J8249" s="24" t="str">
        <f>IF((H8249)="No Exp Date","N/A","")</f>
        <v/>
      </c>
      <c r="K8249" s="27"/>
      <c r="L8249" s="69" t="str">
        <f>IF((K8249)="Amd",EDATE(J8249,18),"N/A")</f>
        <v>N/A</v>
      </c>
      <c r="M8249" s="18"/>
    </row>
    <row r="8250" spans="1:13" s="2" customFormat="1" ht="38.25" x14ac:dyDescent="0.3">
      <c r="A8250" s="23">
        <v>810</v>
      </c>
      <c r="B8250" s="23">
        <v>7</v>
      </c>
      <c r="C8250" s="106">
        <v>60</v>
      </c>
      <c r="D8250" s="23" t="s">
        <v>3143</v>
      </c>
      <c r="E8250" s="18" t="s">
        <v>3936</v>
      </c>
      <c r="F8250" s="6"/>
      <c r="G8250" s="24">
        <v>43616</v>
      </c>
      <c r="H8250" s="24">
        <f>IF(G8250=0,"No Exp Date",(IF(I8250&lt;&gt;0,"No Exp Date",IF(G8250&lt;DATE(2013,3,1),DATE(2020,3,1),DATE(YEAR(G8250)+7,MONTH(G8250),DAY(G8250))))))</f>
        <v>46173</v>
      </c>
      <c r="I8250" s="24"/>
      <c r="J8250" s="24" t="str">
        <f>IF((H8250)="No Exp Date","N/A","")</f>
        <v/>
      </c>
      <c r="K8250" s="27"/>
      <c r="L8250" s="69" t="str">
        <f>IF((K8250)="Amd",EDATE(J8250,18),"N/A")</f>
        <v>N/A</v>
      </c>
      <c r="M8250" s="18"/>
    </row>
    <row r="8251" spans="1:13" s="2" customFormat="1" ht="25.5" x14ac:dyDescent="0.3">
      <c r="A8251" s="23">
        <v>810</v>
      </c>
      <c r="B8251" s="23">
        <v>7</v>
      </c>
      <c r="C8251" s="106">
        <v>70</v>
      </c>
      <c r="D8251" s="23" t="s">
        <v>3143</v>
      </c>
      <c r="E8251" s="18" t="s">
        <v>7876</v>
      </c>
      <c r="F8251" s="6"/>
      <c r="G8251" s="24">
        <v>43616</v>
      </c>
      <c r="H8251" s="24">
        <f>IF(G8251=0,"No Exp Date",(IF(I8251&lt;&gt;0,"No Exp Date",IF(G8251&lt;DATE(2013,3,1),DATE(2020,3,1),DATE(YEAR(G8251)+7,MONTH(G8251),DAY(G8251))))))</f>
        <v>46173</v>
      </c>
      <c r="I8251" s="24"/>
      <c r="J8251" s="24" t="str">
        <f>IF((H8251)="No Exp Date","N/A","")</f>
        <v/>
      </c>
      <c r="K8251" s="27"/>
      <c r="L8251" s="69" t="str">
        <f>IF((K8251)="Amd",EDATE(J8251,18),"N/A")</f>
        <v>N/A</v>
      </c>
      <c r="M8251" s="18"/>
    </row>
    <row r="8252" spans="1:13" s="2" customFormat="1" ht="25.5" x14ac:dyDescent="0.3">
      <c r="A8252" s="146">
        <v>810</v>
      </c>
      <c r="B8252" s="146">
        <v>8</v>
      </c>
      <c r="C8252" s="237">
        <v>10</v>
      </c>
      <c r="D8252" s="23" t="s">
        <v>3143</v>
      </c>
      <c r="E8252" s="18" t="s">
        <v>3871</v>
      </c>
      <c r="F8252" s="35"/>
      <c r="G8252" s="238">
        <v>44068</v>
      </c>
      <c r="H8252" s="24">
        <f>IF(G8252=0,"No Exp Date",(IF(I8252&lt;&gt;0,"No Exp Date",IF(G8252&lt;DATE(2013,3,1),DATE(2020,3,1),DATE(YEAR(G8252)+7,MONTH(G8252),DAY(G8252))))))</f>
        <v>46624</v>
      </c>
      <c r="I8252" s="148"/>
      <c r="J8252" s="148" t="str">
        <f>IF((H8252)="No Exp Date","N/A","")</f>
        <v/>
      </c>
      <c r="K8252" s="149"/>
      <c r="L8252" s="150" t="str">
        <f>IF((K8252)="Amd",EDATE(J8252,18),"N/A")</f>
        <v>N/A</v>
      </c>
      <c r="M8252" s="18"/>
    </row>
    <row r="8253" spans="1:13" s="2" customFormat="1" ht="25.5" x14ac:dyDescent="0.3">
      <c r="A8253" s="146">
        <v>810</v>
      </c>
      <c r="B8253" s="146">
        <v>8</v>
      </c>
      <c r="C8253" s="237">
        <v>20</v>
      </c>
      <c r="D8253" s="23" t="s">
        <v>3143</v>
      </c>
      <c r="E8253" s="18" t="s">
        <v>8762</v>
      </c>
      <c r="F8253" s="35"/>
      <c r="G8253" s="238">
        <v>44068</v>
      </c>
      <c r="H8253" s="24">
        <f>IF(G8253=0,"No Exp Date",(IF(I8253&lt;&gt;0,"No Exp Date",IF(G8253&lt;DATE(2013,3,1),DATE(2020,3,1),DATE(YEAR(G8253)+7,MONTH(G8253),DAY(G8253))))))</f>
        <v>46624</v>
      </c>
      <c r="I8253" s="148"/>
      <c r="J8253" s="148" t="str">
        <f>IF((H8253)="No Exp Date","N/A","")</f>
        <v/>
      </c>
      <c r="K8253" s="149"/>
      <c r="L8253" s="150" t="str">
        <f>IF((K8253)="Amd",EDATE(J8253,18),"N/A")</f>
        <v>N/A</v>
      </c>
      <c r="M8253" s="18"/>
    </row>
    <row r="8254" spans="1:13" s="2" customFormat="1" ht="25.5" x14ac:dyDescent="0.3">
      <c r="A8254" s="23">
        <v>810</v>
      </c>
      <c r="B8254" s="23">
        <v>8</v>
      </c>
      <c r="C8254" s="106">
        <v>25</v>
      </c>
      <c r="D8254" s="23" t="s">
        <v>4634</v>
      </c>
      <c r="E8254" s="18" t="s">
        <v>8763</v>
      </c>
      <c r="F8254" s="6"/>
      <c r="G8254" s="25"/>
      <c r="H8254" s="24" t="str">
        <f>IF(G8254=0,"No Exp Date",(IF(I8254&lt;&gt;0,"No Exp Date",IF(G8254&lt;DATE(2013,3,1),DATE(2020,3,1),DATE(YEAR(G8254)+7,MONTH(G8254),DAY(G8254))))))</f>
        <v>No Exp Date</v>
      </c>
      <c r="I8254" s="24"/>
      <c r="J8254" s="24" t="str">
        <f>IF((H8254)="No Exp Date","N/A","")</f>
        <v>N/A</v>
      </c>
      <c r="K8254" s="27"/>
      <c r="L8254" s="69" t="str">
        <f>IF((K8254)="Amd",EDATE(J8254,18),"N/A")</f>
        <v>N/A</v>
      </c>
      <c r="M8254" s="18"/>
    </row>
    <row r="8255" spans="1:13" s="2" customFormat="1" x14ac:dyDescent="0.3">
      <c r="A8255" s="146">
        <v>810</v>
      </c>
      <c r="B8255" s="146">
        <v>8</v>
      </c>
      <c r="C8255" s="237">
        <v>30</v>
      </c>
      <c r="D8255" s="23" t="s">
        <v>3143</v>
      </c>
      <c r="E8255" s="18" t="s">
        <v>3877</v>
      </c>
      <c r="F8255" s="35"/>
      <c r="G8255" s="238">
        <v>43616</v>
      </c>
      <c r="H8255" s="24">
        <f>IF(G8255=0,"No Exp Date",(IF(I8255&lt;&gt;0,"No Exp Date",IF(G8255&lt;DATE(2013,3,1),DATE(2020,3,1),DATE(YEAR(G8255)+7,MONTH(G8255),DAY(G8255))))))</f>
        <v>46173</v>
      </c>
      <c r="I8255" s="148"/>
      <c r="J8255" s="148" t="str">
        <f>IF((H8255)="No Exp Date","N/A","")</f>
        <v/>
      </c>
      <c r="K8255" s="149"/>
      <c r="L8255" s="150" t="str">
        <f>IF((K8255)="Amd",EDATE(J8255,18),"N/A")</f>
        <v>N/A</v>
      </c>
      <c r="M8255" s="18"/>
    </row>
    <row r="8256" spans="1:13" s="2" customFormat="1" ht="38.25" x14ac:dyDescent="0.3">
      <c r="A8256" s="23">
        <v>810</v>
      </c>
      <c r="B8256" s="23">
        <v>8</v>
      </c>
      <c r="C8256" s="106">
        <v>40</v>
      </c>
      <c r="D8256" s="23" t="s">
        <v>3143</v>
      </c>
      <c r="E8256" s="5" t="s">
        <v>8764</v>
      </c>
      <c r="F8256" s="6" t="s">
        <v>7610</v>
      </c>
      <c r="G8256" s="238">
        <v>43616</v>
      </c>
      <c r="H8256" s="24">
        <f>IF(G8256=0,"No Exp Date",(IF(I8256&lt;&gt;0,"No Exp Date",IF(G8256&lt;DATE(2013,3,1),DATE(2020,3,1),DATE(YEAR(G8256)+7,MONTH(G8256),DAY(G8256))))))</f>
        <v>46173</v>
      </c>
      <c r="I8256" s="24"/>
      <c r="J8256" s="24" t="str">
        <f>IF((H8256)="No Exp Date","N/A","")</f>
        <v/>
      </c>
      <c r="K8256" s="27"/>
      <c r="L8256" s="69" t="str">
        <f>IF((K8256)="Amd",EDATE(J8256,18),"N/A")</f>
        <v>N/A</v>
      </c>
      <c r="M8256" s="18"/>
    </row>
    <row r="8257" spans="1:13" s="2" customFormat="1" ht="25.5" x14ac:dyDescent="0.3">
      <c r="A8257" s="146">
        <v>810</v>
      </c>
      <c r="B8257" s="146">
        <v>8</v>
      </c>
      <c r="C8257" s="237">
        <v>50</v>
      </c>
      <c r="D8257" s="23" t="s">
        <v>3143</v>
      </c>
      <c r="E8257" s="18" t="s">
        <v>7877</v>
      </c>
      <c r="F8257" s="35"/>
      <c r="G8257" s="238">
        <v>43616</v>
      </c>
      <c r="H8257" s="24">
        <f>IF(G8257=0,"No Exp Date",(IF(I8257&lt;&gt;0,"No Exp Date",IF(G8257&lt;DATE(2013,3,1),DATE(2020,3,1),DATE(YEAR(G8257)+7,MONTH(G8257),DAY(G8257))))))</f>
        <v>46173</v>
      </c>
      <c r="I8257" s="148"/>
      <c r="J8257" s="148" t="str">
        <f>IF((H8257)="No Exp Date","N/A","")</f>
        <v/>
      </c>
      <c r="K8257" s="149"/>
      <c r="L8257" s="150" t="str">
        <f>IF((K8257)="Amd",EDATE(J8257,18),"N/A")</f>
        <v>N/A</v>
      </c>
      <c r="M8257" s="18"/>
    </row>
    <row r="8258" spans="1:13" s="2" customFormat="1" ht="25.5" x14ac:dyDescent="0.3">
      <c r="A8258" s="146">
        <v>810</v>
      </c>
      <c r="B8258" s="146">
        <v>8</v>
      </c>
      <c r="C8258" s="237">
        <v>60</v>
      </c>
      <c r="D8258" s="23" t="s">
        <v>3143</v>
      </c>
      <c r="E8258" s="18" t="s">
        <v>3891</v>
      </c>
      <c r="F8258" s="35"/>
      <c r="G8258" s="238">
        <v>44383</v>
      </c>
      <c r="H8258" s="24">
        <f>IF(G8258=0,"No Exp Date",(IF(I8258&lt;&gt;0,"No Exp Date",IF(G8258&lt;DATE(2013,3,1),DATE(2020,3,1),DATE(YEAR(G8258)+7,MONTH(G8258),DAY(G8258))))))</f>
        <v>46940</v>
      </c>
      <c r="I8258" s="148"/>
      <c r="J8258" s="148" t="str">
        <f>IF((H8258)="No Exp Date","N/A","")</f>
        <v/>
      </c>
      <c r="K8258" s="149"/>
      <c r="L8258" s="150" t="str">
        <f>IF((K8258)="Amd",EDATE(J8258,18),"N/A")</f>
        <v>N/A</v>
      </c>
      <c r="M8258" s="18"/>
    </row>
    <row r="8259" spans="1:13" s="2" customFormat="1" x14ac:dyDescent="0.3">
      <c r="A8259" s="23">
        <v>810</v>
      </c>
      <c r="B8259" s="23">
        <v>8</v>
      </c>
      <c r="C8259" s="106">
        <v>70</v>
      </c>
      <c r="D8259" s="23" t="s">
        <v>3143</v>
      </c>
      <c r="E8259" s="18" t="s">
        <v>8402</v>
      </c>
      <c r="F8259" s="6"/>
      <c r="G8259" s="25">
        <v>44068</v>
      </c>
      <c r="H8259" s="24">
        <f>IF(G8259=0,"No Exp Date",(IF(I8259&lt;&gt;0,"No Exp Date",IF(G8259&lt;DATE(2013,3,1),DATE(2020,3,1),DATE(YEAR(G8259)+7,MONTH(G8259),DAY(G8259))))))</f>
        <v>46624</v>
      </c>
      <c r="I8259" s="24"/>
      <c r="J8259" s="24" t="str">
        <f>IF((H8259)="No Exp Date","N/A","")</f>
        <v/>
      </c>
      <c r="K8259" s="27"/>
      <c r="L8259" s="69" t="str">
        <f>IF((K8259)="Amd",EDATE(J8259,18),"N/A")</f>
        <v>N/A</v>
      </c>
      <c r="M8259" s="18"/>
    </row>
    <row r="8260" spans="1:13" s="2" customFormat="1" x14ac:dyDescent="0.3">
      <c r="A8260" s="23">
        <v>810</v>
      </c>
      <c r="B8260" s="23">
        <v>9</v>
      </c>
      <c r="C8260" s="106">
        <v>10</v>
      </c>
      <c r="D8260" s="23" t="s">
        <v>3143</v>
      </c>
      <c r="E8260" s="18" t="s">
        <v>8105</v>
      </c>
      <c r="F8260" s="18"/>
      <c r="G8260" s="24">
        <v>43616</v>
      </c>
      <c r="H8260" s="24">
        <f>IF(G8260=0,"No Exp Date",(IF(I8260&lt;&gt;0,"No Exp Date",IF(G8260&lt;DATE(2013,3,1),DATE(2020,3,1),DATE(YEAR(G8260)+7,MONTH(G8260),DAY(G8260))))))</f>
        <v>46173</v>
      </c>
      <c r="I8260" s="24"/>
      <c r="J8260" s="148" t="str">
        <f>IF((H8260)="No Exp Date","N/A","")</f>
        <v/>
      </c>
      <c r="K8260" s="27"/>
      <c r="L8260" s="69" t="str">
        <f>IF((K8260)="Amd",EDATE(J8260,18),"N/A")</f>
        <v>N/A</v>
      </c>
      <c r="M8260" s="18"/>
    </row>
    <row r="8261" spans="1:13" s="2" customFormat="1" x14ac:dyDescent="0.3">
      <c r="A8261" s="23">
        <v>811</v>
      </c>
      <c r="B8261" s="23">
        <v>1</v>
      </c>
      <c r="C8261" s="106">
        <v>5</v>
      </c>
      <c r="D8261" s="6" t="s">
        <v>1</v>
      </c>
      <c r="E8261" s="5" t="s">
        <v>31</v>
      </c>
      <c r="F8261" s="6" t="s">
        <v>9074</v>
      </c>
      <c r="G8261" s="25">
        <v>40725</v>
      </c>
      <c r="H8261" s="24" t="str">
        <f>IF(G8261=0,"No Exp Date",(IF(I8261&lt;&gt;0,"No Exp Date",IF(G8261&lt;DATE(2013,3,1),DATE(2020,3,1),DATE(YEAR(G8261)+7,MONTH(G8261),DAY(G8261))))))</f>
        <v>No Exp Date</v>
      </c>
      <c r="I8261" s="24">
        <v>43891</v>
      </c>
      <c r="J8261" s="24"/>
      <c r="K8261" s="27"/>
      <c r="L8261" s="69" t="str">
        <f>IF((K8261)="Amd",EDATE(J8261,18),"N/A")</f>
        <v>N/A</v>
      </c>
      <c r="M8261" s="18"/>
    </row>
    <row r="8262" spans="1:13" s="2" customFormat="1" x14ac:dyDescent="0.3">
      <c r="A8262" s="23">
        <v>811</v>
      </c>
      <c r="B8262" s="23">
        <v>1</v>
      </c>
      <c r="C8262" s="106">
        <v>10</v>
      </c>
      <c r="D8262" s="6" t="s">
        <v>1</v>
      </c>
      <c r="E8262" s="5" t="s">
        <v>3896</v>
      </c>
      <c r="F8262" s="6"/>
      <c r="G8262" s="25">
        <v>39115</v>
      </c>
      <c r="H8262" s="24" t="str">
        <f>IF(G8262=0,"No Exp Date",(IF(I8262&lt;&gt;0,"No Exp Date",IF(G8262&lt;DATE(2013,3,1),DATE(2020,3,1),DATE(YEAR(G8262)+7,MONTH(G8262),DAY(G8262))))))</f>
        <v>No Exp Date</v>
      </c>
      <c r="I8262" s="24">
        <v>43616</v>
      </c>
      <c r="J8262" s="24" t="str">
        <f>IF((H8262)="No Exp Date","N/A","")</f>
        <v>N/A</v>
      </c>
      <c r="K8262" s="27"/>
      <c r="L8262" s="69" t="str">
        <f>IF((K8262)="Amd",EDATE(J8262,18),"N/A")</f>
        <v>N/A</v>
      </c>
      <c r="M8262" s="18"/>
    </row>
    <row r="8263" spans="1:13" s="2" customFormat="1" x14ac:dyDescent="0.3">
      <c r="A8263" s="23">
        <v>811</v>
      </c>
      <c r="B8263" s="23">
        <v>1</v>
      </c>
      <c r="C8263" s="106">
        <v>15</v>
      </c>
      <c r="D8263" s="6" t="s">
        <v>1</v>
      </c>
      <c r="E8263" s="5" t="s">
        <v>3897</v>
      </c>
      <c r="F8263" s="6"/>
      <c r="G8263" s="25">
        <v>40151</v>
      </c>
      <c r="H8263" s="24" t="str">
        <f>IF(G8263=0,"No Exp Date",(IF(I8263&lt;&gt;0,"No Exp Date",IF(G8263&lt;DATE(2013,3,1),DATE(2020,3,1),DATE(YEAR(G8263)+7,MONTH(G8263),DAY(G8263))))))</f>
        <v>No Exp Date</v>
      </c>
      <c r="I8263" s="24">
        <v>43616</v>
      </c>
      <c r="J8263" s="24" t="str">
        <f>IF((H8263)="No Exp Date","N/A","")</f>
        <v>N/A</v>
      </c>
      <c r="K8263" s="27"/>
      <c r="L8263" s="69" t="str">
        <f>IF((K8263)="Amd",EDATE(J8263,18),"N/A")</f>
        <v>N/A</v>
      </c>
      <c r="M8263" s="18"/>
    </row>
    <row r="8264" spans="1:13" s="2" customFormat="1" ht="25.5" x14ac:dyDescent="0.3">
      <c r="A8264" s="23">
        <v>811</v>
      </c>
      <c r="B8264" s="23">
        <v>1</v>
      </c>
      <c r="C8264" s="106">
        <v>20</v>
      </c>
      <c r="D8264" s="6" t="s">
        <v>1</v>
      </c>
      <c r="E8264" s="5" t="s">
        <v>3898</v>
      </c>
      <c r="F8264" s="6"/>
      <c r="G8264" s="25">
        <v>40242</v>
      </c>
      <c r="H8264" s="24" t="str">
        <f>IF(G8264=0,"No Exp Date",(IF(I8264&lt;&gt;0,"No Exp Date",IF(G8264&lt;DATE(2013,3,1),DATE(2020,3,1),DATE(YEAR(G8264)+7,MONTH(G8264),DAY(G8264))))))</f>
        <v>No Exp Date</v>
      </c>
      <c r="I8264" s="24">
        <v>43616</v>
      </c>
      <c r="J8264" s="24" t="str">
        <f>IF((H8264)="No Exp Date","N/A","")</f>
        <v>N/A</v>
      </c>
      <c r="K8264" s="27"/>
      <c r="L8264" s="69" t="str">
        <f>IF((K8264)="Amd",EDATE(J8264,18),"N/A")</f>
        <v>N/A</v>
      </c>
      <c r="M8264" s="18"/>
    </row>
    <row r="8265" spans="1:13" s="2" customFormat="1" x14ac:dyDescent="0.3">
      <c r="A8265" s="23">
        <v>811</v>
      </c>
      <c r="B8265" s="23">
        <v>1</v>
      </c>
      <c r="C8265" s="106">
        <v>25</v>
      </c>
      <c r="D8265" s="6" t="s">
        <v>1</v>
      </c>
      <c r="E8265" s="5" t="s">
        <v>3899</v>
      </c>
      <c r="F8265" s="6"/>
      <c r="G8265" s="25">
        <v>39178</v>
      </c>
      <c r="H8265" s="24" t="str">
        <f>IF(G8265=0,"No Exp Date",(IF(I8265&lt;&gt;0,"No Exp Date",IF(G8265&lt;DATE(2013,3,1),DATE(2020,3,1),DATE(YEAR(G8265)+7,MONTH(G8265),DAY(G8265))))))</f>
        <v>No Exp Date</v>
      </c>
      <c r="I8265" s="24">
        <v>43616</v>
      </c>
      <c r="J8265" s="24" t="str">
        <f>IF((H8265)="No Exp Date","N/A","")</f>
        <v>N/A</v>
      </c>
      <c r="K8265" s="27"/>
      <c r="L8265" s="69" t="str">
        <f>IF((K8265)="Amd",EDATE(J8265,18),"N/A")</f>
        <v>N/A</v>
      </c>
      <c r="M8265" s="18"/>
    </row>
    <row r="8266" spans="1:13" s="2" customFormat="1" x14ac:dyDescent="0.3">
      <c r="A8266" s="23">
        <v>811</v>
      </c>
      <c r="B8266" s="23">
        <v>1</v>
      </c>
      <c r="C8266" s="106">
        <v>30</v>
      </c>
      <c r="D8266" s="6" t="s">
        <v>1</v>
      </c>
      <c r="E8266" s="5" t="s">
        <v>3900</v>
      </c>
      <c r="F8266" s="6"/>
      <c r="G8266" s="25">
        <v>39178</v>
      </c>
      <c r="H8266" s="24" t="str">
        <f>IF(G8266=0,"No Exp Date",(IF(I8266&lt;&gt;0,"No Exp Date",IF(G8266&lt;DATE(2013,3,1),DATE(2020,3,1),DATE(YEAR(G8266)+7,MONTH(G8266),DAY(G8266))))))</f>
        <v>No Exp Date</v>
      </c>
      <c r="I8266" s="24">
        <v>43616</v>
      </c>
      <c r="J8266" s="24" t="str">
        <f>IF((H8266)="No Exp Date","N/A","")</f>
        <v>N/A</v>
      </c>
      <c r="K8266" s="27"/>
      <c r="L8266" s="69" t="str">
        <f>IF((K8266)="Amd",EDATE(J8266,18),"N/A")</f>
        <v>N/A</v>
      </c>
      <c r="M8266" s="18"/>
    </row>
    <row r="8267" spans="1:13" s="2" customFormat="1" x14ac:dyDescent="0.3">
      <c r="A8267" s="23">
        <v>811</v>
      </c>
      <c r="B8267" s="23">
        <v>1</v>
      </c>
      <c r="C8267" s="106">
        <v>32</v>
      </c>
      <c r="D8267" s="6" t="s">
        <v>1</v>
      </c>
      <c r="E8267" s="5" t="s">
        <v>7025</v>
      </c>
      <c r="F8267" s="6" t="s">
        <v>9514</v>
      </c>
      <c r="G8267" s="25"/>
      <c r="H8267" s="24" t="str">
        <f>IF(G8267=0,"No Exp Date",(IF(I8267&lt;&gt;0,"No Exp Date",IF(G8267&lt;DATE(2013,3,1),DATE(2020,3,1),DATE(YEAR(G8267)+7,MONTH(G8267),DAY(G8267))))))</f>
        <v>No Exp Date</v>
      </c>
      <c r="I8267" s="24"/>
      <c r="J8267" s="24" t="str">
        <f>IF((H8267)="No Exp Date","N/A","")</f>
        <v>N/A</v>
      </c>
      <c r="K8267" s="27"/>
      <c r="L8267" s="69" t="str">
        <f>IF((K8267)="Amd",EDATE(J8267,18),"N/A")</f>
        <v>N/A</v>
      </c>
      <c r="M8267" s="18"/>
    </row>
    <row r="8268" spans="1:13" s="2" customFormat="1" ht="38.25" x14ac:dyDescent="0.3">
      <c r="A8268" s="23">
        <v>811</v>
      </c>
      <c r="B8268" s="23">
        <v>1</v>
      </c>
      <c r="C8268" s="106">
        <v>34</v>
      </c>
      <c r="D8268" s="6" t="s">
        <v>1</v>
      </c>
      <c r="E8268" s="5" t="s">
        <v>3935</v>
      </c>
      <c r="F8268" s="5" t="s">
        <v>9082</v>
      </c>
      <c r="G8268" s="25"/>
      <c r="H8268" s="24" t="str">
        <f>IF(G8268=0,"No Exp Date",(IF(I8268&lt;&gt;0,"No Exp Date",IF(G8268&lt;DATE(2013,3,1),DATE(2020,3,1),DATE(YEAR(G8268)+7,MONTH(G8268),DAY(G8268))))))</f>
        <v>No Exp Date</v>
      </c>
      <c r="I8268" s="24">
        <v>40254</v>
      </c>
      <c r="J8268" s="24" t="str">
        <f>IF((H8268)="No Exp Date","N/A","")</f>
        <v>N/A</v>
      </c>
      <c r="K8268" s="27"/>
      <c r="L8268" s="69" t="str">
        <f>IF((K8268)="Amd",EDATE(J8268,18),"N/A")</f>
        <v>N/A</v>
      </c>
      <c r="M8268" s="18"/>
    </row>
    <row r="8269" spans="1:13" s="2" customFormat="1" x14ac:dyDescent="0.3">
      <c r="A8269" s="23">
        <v>811</v>
      </c>
      <c r="B8269" s="23">
        <v>1</v>
      </c>
      <c r="C8269" s="106">
        <v>35</v>
      </c>
      <c r="D8269" s="6" t="s">
        <v>1</v>
      </c>
      <c r="E8269" s="5" t="s">
        <v>3868</v>
      </c>
      <c r="F8269" s="6"/>
      <c r="G8269" s="25">
        <v>39234</v>
      </c>
      <c r="H8269" s="24" t="str">
        <f>IF(G8269=0,"No Exp Date",(IF(I8269&lt;&gt;0,"No Exp Date",IF(G8269&lt;DATE(2013,3,1),DATE(2020,3,1),DATE(YEAR(G8269)+7,MONTH(G8269),DAY(G8269))))))</f>
        <v>No Exp Date</v>
      </c>
      <c r="I8269" s="24">
        <v>43616</v>
      </c>
      <c r="J8269" s="24" t="str">
        <f>IF((H8269)="No Exp Date","N/A","")</f>
        <v>N/A</v>
      </c>
      <c r="K8269" s="27"/>
      <c r="L8269" s="69" t="str">
        <f>IF((K8269)="Amd",EDATE(J8269,18),"N/A")</f>
        <v>N/A</v>
      </c>
      <c r="M8269" s="18"/>
    </row>
    <row r="8270" spans="1:13" s="2" customFormat="1" ht="25.5" x14ac:dyDescent="0.3">
      <c r="A8270" s="23">
        <v>811</v>
      </c>
      <c r="B8270" s="23">
        <v>1</v>
      </c>
      <c r="C8270" s="106">
        <v>37</v>
      </c>
      <c r="D8270" s="6" t="s">
        <v>1</v>
      </c>
      <c r="E8270" s="5" t="s">
        <v>3901</v>
      </c>
      <c r="F8270" s="6"/>
      <c r="G8270" s="25">
        <v>40424</v>
      </c>
      <c r="H8270" s="24" t="str">
        <f>IF(G8270=0,"No Exp Date",(IF(I8270&lt;&gt;0,"No Exp Date",IF(G8270&lt;DATE(2013,3,1),DATE(2020,3,1),DATE(YEAR(G8270)+7,MONTH(G8270),DAY(G8270))))))</f>
        <v>No Exp Date</v>
      </c>
      <c r="I8270" s="24">
        <v>43616</v>
      </c>
      <c r="J8270" s="24" t="str">
        <f>IF((H8270)="No Exp Date","N/A","")</f>
        <v>N/A</v>
      </c>
      <c r="K8270" s="27"/>
      <c r="L8270" s="69" t="str">
        <f>IF((K8270)="Amd",EDATE(J8270,18),"N/A")</f>
        <v>N/A</v>
      </c>
      <c r="M8270" s="18"/>
    </row>
    <row r="8271" spans="1:13" s="2" customFormat="1" x14ac:dyDescent="0.3">
      <c r="A8271" s="23">
        <v>811</v>
      </c>
      <c r="B8271" s="23">
        <v>1</v>
      </c>
      <c r="C8271" s="106">
        <v>40</v>
      </c>
      <c r="D8271" s="6" t="s">
        <v>1</v>
      </c>
      <c r="E8271" s="5" t="s">
        <v>3902</v>
      </c>
      <c r="F8271" s="6"/>
      <c r="G8271" s="25">
        <v>39178</v>
      </c>
      <c r="H8271" s="24" t="str">
        <f>IF(G8271=0,"No Exp Date",(IF(I8271&lt;&gt;0,"No Exp Date",IF(G8271&lt;DATE(2013,3,1),DATE(2020,3,1),DATE(YEAR(G8271)+7,MONTH(G8271),DAY(G8271))))))</f>
        <v>No Exp Date</v>
      </c>
      <c r="I8271" s="24">
        <v>43616</v>
      </c>
      <c r="J8271" s="24" t="str">
        <f>IF((H8271)="No Exp Date","N/A","")</f>
        <v>N/A</v>
      </c>
      <c r="K8271" s="27"/>
      <c r="L8271" s="69" t="str">
        <f>IF((K8271)="Amd",EDATE(J8271,18),"N/A")</f>
        <v>N/A</v>
      </c>
      <c r="M8271" s="18"/>
    </row>
    <row r="8272" spans="1:13" s="2" customFormat="1" x14ac:dyDescent="0.3">
      <c r="A8272" s="23">
        <v>811</v>
      </c>
      <c r="B8272" s="23">
        <v>1</v>
      </c>
      <c r="C8272" s="106">
        <v>45</v>
      </c>
      <c r="D8272" s="6" t="s">
        <v>1</v>
      </c>
      <c r="E8272" s="5" t="s">
        <v>3903</v>
      </c>
      <c r="F8272" s="6"/>
      <c r="G8272" s="25">
        <v>39206</v>
      </c>
      <c r="H8272" s="24" t="str">
        <f>IF(G8272=0,"No Exp Date",(IF(I8272&lt;&gt;0,"No Exp Date",IF(G8272&lt;DATE(2013,3,1),DATE(2020,3,1),DATE(YEAR(G8272)+7,MONTH(G8272),DAY(G8272))))))</f>
        <v>No Exp Date</v>
      </c>
      <c r="I8272" s="24">
        <v>43616</v>
      </c>
      <c r="J8272" s="24" t="str">
        <f>IF((H8272)="No Exp Date","N/A","")</f>
        <v>N/A</v>
      </c>
      <c r="K8272" s="27"/>
      <c r="L8272" s="69" t="str">
        <f>IF((K8272)="Amd",EDATE(J8272,18),"N/A")</f>
        <v>N/A</v>
      </c>
      <c r="M8272" s="18"/>
    </row>
    <row r="8273" spans="1:13" s="2" customFormat="1" x14ac:dyDescent="0.3">
      <c r="A8273" s="23">
        <v>811</v>
      </c>
      <c r="B8273" s="23">
        <v>1</v>
      </c>
      <c r="C8273" s="106">
        <v>50</v>
      </c>
      <c r="D8273" s="6" t="s">
        <v>1</v>
      </c>
      <c r="E8273" s="5" t="s">
        <v>3904</v>
      </c>
      <c r="F8273" s="6"/>
      <c r="G8273" s="25">
        <v>39178</v>
      </c>
      <c r="H8273" s="24" t="str">
        <f>IF(G8273=0,"No Exp Date",(IF(I8273&lt;&gt;0,"No Exp Date",IF(G8273&lt;DATE(2013,3,1),DATE(2020,3,1),DATE(YEAR(G8273)+7,MONTH(G8273),DAY(G8273))))))</f>
        <v>No Exp Date</v>
      </c>
      <c r="I8273" s="24">
        <v>43616</v>
      </c>
      <c r="J8273" s="24" t="str">
        <f>IF((H8273)="No Exp Date","N/A","")</f>
        <v>N/A</v>
      </c>
      <c r="K8273" s="27"/>
      <c r="L8273" s="69" t="str">
        <f>IF((K8273)="Amd",EDATE(J8273,18),"N/A")</f>
        <v>N/A</v>
      </c>
      <c r="M8273" s="18"/>
    </row>
    <row r="8274" spans="1:13" s="2" customFormat="1" x14ac:dyDescent="0.3">
      <c r="A8274" s="23">
        <v>811</v>
      </c>
      <c r="B8274" s="23">
        <v>1</v>
      </c>
      <c r="C8274" s="106">
        <v>55</v>
      </c>
      <c r="D8274" s="6" t="s">
        <v>1</v>
      </c>
      <c r="E8274" s="5" t="s">
        <v>3905</v>
      </c>
      <c r="F8274" s="6"/>
      <c r="G8274" s="25">
        <v>39206</v>
      </c>
      <c r="H8274" s="24" t="str">
        <f>IF(G8274=0,"No Exp Date",(IF(I8274&lt;&gt;0,"No Exp Date",IF(G8274&lt;DATE(2013,3,1),DATE(2020,3,1),DATE(YEAR(G8274)+7,MONTH(G8274),DAY(G8274))))))</f>
        <v>No Exp Date</v>
      </c>
      <c r="I8274" s="24">
        <v>43616</v>
      </c>
      <c r="J8274" s="24" t="str">
        <f>IF((H8274)="No Exp Date","N/A","")</f>
        <v>N/A</v>
      </c>
      <c r="K8274" s="27"/>
      <c r="L8274" s="69" t="str">
        <f>IF((K8274)="Amd",EDATE(J8274,18),"N/A")</f>
        <v>N/A</v>
      </c>
      <c r="M8274" s="18"/>
    </row>
    <row r="8275" spans="1:13" s="2" customFormat="1" x14ac:dyDescent="0.3">
      <c r="A8275" s="23">
        <v>811</v>
      </c>
      <c r="B8275" s="23">
        <v>1</v>
      </c>
      <c r="C8275" s="106">
        <v>60</v>
      </c>
      <c r="D8275" s="6" t="s">
        <v>1</v>
      </c>
      <c r="E8275" s="5" t="s">
        <v>3906</v>
      </c>
      <c r="F8275" s="6"/>
      <c r="G8275" s="25">
        <v>39178</v>
      </c>
      <c r="H8275" s="24" t="str">
        <f>IF(G8275=0,"No Exp Date",(IF(I8275&lt;&gt;0,"No Exp Date",IF(G8275&lt;DATE(2013,3,1),DATE(2020,3,1),DATE(YEAR(G8275)+7,MONTH(G8275),DAY(G8275))))))</f>
        <v>No Exp Date</v>
      </c>
      <c r="I8275" s="24">
        <v>43616</v>
      </c>
      <c r="J8275" s="24" t="str">
        <f>IF((H8275)="No Exp Date","N/A","")</f>
        <v>N/A</v>
      </c>
      <c r="K8275" s="27"/>
      <c r="L8275" s="69" t="str">
        <f>IF((K8275)="Amd",EDATE(J8275,18),"N/A")</f>
        <v>N/A</v>
      </c>
      <c r="M8275" s="18"/>
    </row>
    <row r="8276" spans="1:13" s="2" customFormat="1" x14ac:dyDescent="0.3">
      <c r="A8276" s="23">
        <v>811</v>
      </c>
      <c r="B8276" s="23">
        <v>1</v>
      </c>
      <c r="C8276" s="106">
        <v>65</v>
      </c>
      <c r="D8276" s="6" t="s">
        <v>1</v>
      </c>
      <c r="E8276" s="5" t="s">
        <v>3907</v>
      </c>
      <c r="F8276" s="6"/>
      <c r="G8276" s="25">
        <v>39178</v>
      </c>
      <c r="H8276" s="24" t="str">
        <f>IF(G8276=0,"No Exp Date",(IF(I8276&lt;&gt;0,"No Exp Date",IF(G8276&lt;DATE(2013,3,1),DATE(2020,3,1),DATE(YEAR(G8276)+7,MONTH(G8276),DAY(G8276))))))</f>
        <v>No Exp Date</v>
      </c>
      <c r="I8276" s="24">
        <v>43616</v>
      </c>
      <c r="J8276" s="24" t="str">
        <f>IF((H8276)="No Exp Date","N/A","")</f>
        <v>N/A</v>
      </c>
      <c r="K8276" s="27"/>
      <c r="L8276" s="69" t="str">
        <f>IF((K8276)="Amd",EDATE(J8276,18),"N/A")</f>
        <v>N/A</v>
      </c>
      <c r="M8276" s="18"/>
    </row>
    <row r="8277" spans="1:13" s="2" customFormat="1" x14ac:dyDescent="0.3">
      <c r="A8277" s="23">
        <v>811</v>
      </c>
      <c r="B8277" s="23">
        <v>1</v>
      </c>
      <c r="C8277" s="106">
        <v>67</v>
      </c>
      <c r="D8277" s="6" t="s">
        <v>1</v>
      </c>
      <c r="E8277" s="5" t="s">
        <v>7026</v>
      </c>
      <c r="F8277" s="6" t="s">
        <v>9515</v>
      </c>
      <c r="G8277" s="25"/>
      <c r="H8277" s="24" t="str">
        <f>IF(G8277=0,"No Exp Date",(IF(I8277&lt;&gt;0,"No Exp Date",IF(G8277&lt;DATE(2013,3,1),DATE(2020,3,1),DATE(YEAR(G8277)+7,MONTH(G8277),DAY(G8277))))))</f>
        <v>No Exp Date</v>
      </c>
      <c r="I8277" s="24">
        <v>31519</v>
      </c>
      <c r="J8277" s="24" t="str">
        <f>IF((H8277)="No Exp Date","N/A","")</f>
        <v>N/A</v>
      </c>
      <c r="K8277" s="27"/>
      <c r="L8277" s="69" t="str">
        <f>IF((K8277)="Amd",EDATE(J8277,18),"N/A")</f>
        <v>N/A</v>
      </c>
      <c r="M8277" s="18"/>
    </row>
    <row r="8278" spans="1:13" s="2" customFormat="1" x14ac:dyDescent="0.3">
      <c r="A8278" s="23">
        <v>811</v>
      </c>
      <c r="B8278" s="23">
        <v>1</v>
      </c>
      <c r="C8278" s="106">
        <v>70</v>
      </c>
      <c r="D8278" s="6" t="s">
        <v>1</v>
      </c>
      <c r="E8278" s="5" t="s">
        <v>3908</v>
      </c>
      <c r="F8278" s="6"/>
      <c r="G8278" s="25">
        <v>40333</v>
      </c>
      <c r="H8278" s="24" t="str">
        <f>IF(G8278=0,"No Exp Date",(IF(I8278&lt;&gt;0,"No Exp Date",IF(G8278&lt;DATE(2013,3,1),DATE(2020,3,1),DATE(YEAR(G8278)+7,MONTH(G8278),DAY(G8278))))))</f>
        <v>No Exp Date</v>
      </c>
      <c r="I8278" s="24">
        <v>43616</v>
      </c>
      <c r="J8278" s="24" t="str">
        <f>IF((H8278)="No Exp Date","N/A","")</f>
        <v>N/A</v>
      </c>
      <c r="K8278" s="27"/>
      <c r="L8278" s="69" t="str">
        <f>IF((K8278)="Amd",EDATE(J8278,18),"N/A")</f>
        <v>N/A</v>
      </c>
      <c r="M8278" s="18"/>
    </row>
    <row r="8279" spans="1:13" s="2" customFormat="1" x14ac:dyDescent="0.3">
      <c r="A8279" s="23">
        <v>811</v>
      </c>
      <c r="B8279" s="23">
        <v>1</v>
      </c>
      <c r="C8279" s="106">
        <v>75</v>
      </c>
      <c r="D8279" s="6" t="s">
        <v>1</v>
      </c>
      <c r="E8279" s="5" t="s">
        <v>3909</v>
      </c>
      <c r="F8279" s="6"/>
      <c r="G8279" s="25">
        <v>39878</v>
      </c>
      <c r="H8279" s="24" t="str">
        <f>IF(G8279=0,"No Exp Date",(IF(I8279&lt;&gt;0,"No Exp Date",IF(G8279&lt;DATE(2013,3,1),DATE(2020,3,1),DATE(YEAR(G8279)+7,MONTH(G8279),DAY(G8279))))))</f>
        <v>No Exp Date</v>
      </c>
      <c r="I8279" s="24">
        <v>43616</v>
      </c>
      <c r="J8279" s="24" t="str">
        <f>IF((H8279)="No Exp Date","N/A","")</f>
        <v>N/A</v>
      </c>
      <c r="K8279" s="27"/>
      <c r="L8279" s="69" t="str">
        <f>IF((K8279)="Amd",EDATE(J8279,18),"N/A")</f>
        <v>N/A</v>
      </c>
      <c r="M8279" s="18"/>
    </row>
    <row r="8280" spans="1:13" s="2" customFormat="1" x14ac:dyDescent="0.3">
      <c r="A8280" s="23">
        <v>811</v>
      </c>
      <c r="B8280" s="23">
        <v>1</v>
      </c>
      <c r="C8280" s="106">
        <v>80</v>
      </c>
      <c r="D8280" s="6" t="s">
        <v>1</v>
      </c>
      <c r="E8280" s="5" t="s">
        <v>3910</v>
      </c>
      <c r="F8280" s="6"/>
      <c r="G8280" s="25">
        <v>39178</v>
      </c>
      <c r="H8280" s="24" t="str">
        <f>IF(G8280=0,"No Exp Date",(IF(I8280&lt;&gt;0,"No Exp Date",IF(G8280&lt;DATE(2013,3,1),DATE(2020,3,1),DATE(YEAR(G8280)+7,MONTH(G8280),DAY(G8280))))))</f>
        <v>No Exp Date</v>
      </c>
      <c r="I8280" s="24">
        <v>43616</v>
      </c>
      <c r="J8280" s="24" t="str">
        <f>IF((H8280)="No Exp Date","N/A","")</f>
        <v>N/A</v>
      </c>
      <c r="K8280" s="27"/>
      <c r="L8280" s="69" t="str">
        <f>IF((K8280)="Amd",EDATE(J8280,18),"N/A")</f>
        <v>N/A</v>
      </c>
      <c r="M8280" s="18"/>
    </row>
    <row r="8281" spans="1:13" s="2" customFormat="1" x14ac:dyDescent="0.3">
      <c r="A8281" s="23">
        <v>811</v>
      </c>
      <c r="B8281" s="23">
        <v>1</v>
      </c>
      <c r="C8281" s="106">
        <v>85</v>
      </c>
      <c r="D8281" s="6" t="s">
        <v>1</v>
      </c>
      <c r="E8281" s="5" t="s">
        <v>3911</v>
      </c>
      <c r="F8281" s="6"/>
      <c r="G8281" s="25">
        <v>39514</v>
      </c>
      <c r="H8281" s="24" t="str">
        <f>IF(G8281=0,"No Exp Date",(IF(I8281&lt;&gt;0,"No Exp Date",IF(G8281&lt;DATE(2013,3,1),DATE(2020,3,1),DATE(YEAR(G8281)+7,MONTH(G8281),DAY(G8281))))))</f>
        <v>No Exp Date</v>
      </c>
      <c r="I8281" s="24">
        <v>43616</v>
      </c>
      <c r="J8281" s="24" t="str">
        <f>IF((H8281)="No Exp Date","N/A","")</f>
        <v>N/A</v>
      </c>
      <c r="K8281" s="27"/>
      <c r="L8281" s="69" t="str">
        <f>IF((K8281)="Amd",EDATE(J8281,18),"N/A")</f>
        <v>N/A</v>
      </c>
      <c r="M8281" s="18"/>
    </row>
    <row r="8282" spans="1:13" s="2" customFormat="1" ht="25.5" x14ac:dyDescent="0.3">
      <c r="A8282" s="23">
        <v>811</v>
      </c>
      <c r="B8282" s="23">
        <v>1</v>
      </c>
      <c r="C8282" s="106">
        <v>90</v>
      </c>
      <c r="D8282" s="6" t="s">
        <v>1</v>
      </c>
      <c r="E8282" s="5" t="s">
        <v>3871</v>
      </c>
      <c r="F8282" s="6"/>
      <c r="G8282" s="25">
        <v>42373</v>
      </c>
      <c r="H8282" s="24" t="str">
        <f>IF(G8282=0,"No Exp Date",(IF(I8282&lt;&gt;0,"No Exp Date",IF(G8282&lt;DATE(2013,3,1),DATE(2020,3,1),DATE(YEAR(G8282)+7,MONTH(G8282),DAY(G8282))))))</f>
        <v>No Exp Date</v>
      </c>
      <c r="I8282" s="24">
        <v>43616</v>
      </c>
      <c r="J8282" s="24" t="str">
        <f>IF((H8282)="No Exp Date","N/A","")</f>
        <v>N/A</v>
      </c>
      <c r="K8282" s="27"/>
      <c r="L8282" s="69" t="str">
        <f>IF((K8282)="Amd",EDATE(J8282,18),"N/A")</f>
        <v>N/A</v>
      </c>
      <c r="M8282" s="18"/>
    </row>
    <row r="8283" spans="1:13" s="2" customFormat="1" ht="38.25" x14ac:dyDescent="0.3">
      <c r="A8283" s="23">
        <v>811</v>
      </c>
      <c r="B8283" s="23">
        <v>1</v>
      </c>
      <c r="C8283" s="106">
        <v>93</v>
      </c>
      <c r="D8283" s="6" t="s">
        <v>1</v>
      </c>
      <c r="E8283" s="5" t="s">
        <v>3882</v>
      </c>
      <c r="F8283" s="6"/>
      <c r="G8283" s="25">
        <v>42373</v>
      </c>
      <c r="H8283" s="24" t="str">
        <f>IF(G8283=0,"No Exp Date",(IF(I8283&lt;&gt;0,"No Exp Date",IF(G8283&lt;DATE(2013,3,1),DATE(2020,3,1),DATE(YEAR(G8283)+7,MONTH(G8283),DAY(G8283))))))</f>
        <v>No Exp Date</v>
      </c>
      <c r="I8283" s="24">
        <v>43616</v>
      </c>
      <c r="J8283" s="24" t="str">
        <f>IF((H8283)="No Exp Date","N/A","")</f>
        <v>N/A</v>
      </c>
      <c r="K8283" s="27"/>
      <c r="L8283" s="69" t="str">
        <f>IF((K8283)="Amd",EDATE(J8283,18),"N/A")</f>
        <v>N/A</v>
      </c>
      <c r="M8283" s="18"/>
    </row>
    <row r="8284" spans="1:13" s="2" customFormat="1" x14ac:dyDescent="0.3">
      <c r="A8284" s="23">
        <v>811</v>
      </c>
      <c r="B8284" s="23">
        <v>1</v>
      </c>
      <c r="C8284" s="106">
        <v>95</v>
      </c>
      <c r="D8284" s="6" t="s">
        <v>1</v>
      </c>
      <c r="E8284" s="5" t="s">
        <v>3877</v>
      </c>
      <c r="F8284" s="6"/>
      <c r="G8284" s="25">
        <v>42373</v>
      </c>
      <c r="H8284" s="24" t="str">
        <f>IF(G8284=0,"No Exp Date",(IF(I8284&lt;&gt;0,"No Exp Date",IF(G8284&lt;DATE(2013,3,1),DATE(2020,3,1),DATE(YEAR(G8284)+7,MONTH(G8284),DAY(G8284))))))</f>
        <v>No Exp Date</v>
      </c>
      <c r="I8284" s="24">
        <v>43616</v>
      </c>
      <c r="J8284" s="24" t="str">
        <f>IF((H8284)="No Exp Date","N/A","")</f>
        <v>N/A</v>
      </c>
      <c r="K8284" s="27"/>
      <c r="L8284" s="69" t="str">
        <f>IF((K8284)="Amd",EDATE(J8284,18),"N/A")</f>
        <v>N/A</v>
      </c>
      <c r="M8284" s="18"/>
    </row>
    <row r="8285" spans="1:13" s="2" customFormat="1" x14ac:dyDescent="0.3">
      <c r="A8285" s="23">
        <v>811</v>
      </c>
      <c r="B8285" s="23">
        <v>1</v>
      </c>
      <c r="C8285" s="106">
        <v>100</v>
      </c>
      <c r="D8285" s="6" t="s">
        <v>1</v>
      </c>
      <c r="E8285" s="5" t="s">
        <v>832</v>
      </c>
      <c r="F8285" s="6"/>
      <c r="G8285" s="25">
        <v>39206</v>
      </c>
      <c r="H8285" s="24" t="str">
        <f>IF(G8285=0,"No Exp Date",(IF(I8285&lt;&gt;0,"No Exp Date",IF(G8285&lt;DATE(2013,3,1),DATE(2020,3,1),DATE(YEAR(G8285)+7,MONTH(G8285),DAY(G8285))))))</f>
        <v>No Exp Date</v>
      </c>
      <c r="I8285" s="24">
        <v>43616</v>
      </c>
      <c r="J8285" s="24" t="str">
        <f>IF((H8285)="No Exp Date","N/A","")</f>
        <v>N/A</v>
      </c>
      <c r="K8285" s="27"/>
      <c r="L8285" s="69" t="str">
        <f>IF((K8285)="Amd",EDATE(J8285,18),"N/A")</f>
        <v>N/A</v>
      </c>
      <c r="M8285" s="18"/>
    </row>
    <row r="8286" spans="1:13" s="2" customFormat="1" x14ac:dyDescent="0.3">
      <c r="A8286" s="23">
        <v>811</v>
      </c>
      <c r="B8286" s="23">
        <v>1</v>
      </c>
      <c r="C8286" s="106">
        <v>105</v>
      </c>
      <c r="D8286" s="6" t="s">
        <v>1</v>
      </c>
      <c r="E8286" s="5" t="s">
        <v>3912</v>
      </c>
      <c r="F8286" s="6"/>
      <c r="G8286" s="25">
        <v>39178</v>
      </c>
      <c r="H8286" s="24" t="str">
        <f>IF(G8286=0,"No Exp Date",(IF(I8286&lt;&gt;0,"No Exp Date",IF(G8286&lt;DATE(2013,3,1),DATE(2020,3,1),DATE(YEAR(G8286)+7,MONTH(G8286),DAY(G8286))))))</f>
        <v>No Exp Date</v>
      </c>
      <c r="I8286" s="24">
        <v>43616</v>
      </c>
      <c r="J8286" s="24" t="str">
        <f>IF((H8286)="No Exp Date","N/A","")</f>
        <v>N/A</v>
      </c>
      <c r="K8286" s="27"/>
      <c r="L8286" s="69" t="str">
        <f>IF((K8286)="Amd",EDATE(J8286,18),"N/A")</f>
        <v>N/A</v>
      </c>
      <c r="M8286" s="18"/>
    </row>
    <row r="8287" spans="1:13" s="2" customFormat="1" x14ac:dyDescent="0.3">
      <c r="A8287" s="23">
        <v>811</v>
      </c>
      <c r="B8287" s="23">
        <v>1</v>
      </c>
      <c r="C8287" s="106">
        <v>110</v>
      </c>
      <c r="D8287" s="6" t="s">
        <v>1</v>
      </c>
      <c r="E8287" s="5" t="s">
        <v>3913</v>
      </c>
      <c r="F8287" s="6"/>
      <c r="G8287" s="25">
        <v>39206</v>
      </c>
      <c r="H8287" s="24" t="str">
        <f>IF(G8287=0,"No Exp Date",(IF(I8287&lt;&gt;0,"No Exp Date",IF(G8287&lt;DATE(2013,3,1),DATE(2020,3,1),DATE(YEAR(G8287)+7,MONTH(G8287),DAY(G8287))))))</f>
        <v>No Exp Date</v>
      </c>
      <c r="I8287" s="24">
        <v>43616</v>
      </c>
      <c r="J8287" s="24" t="str">
        <f>IF((H8287)="No Exp Date","N/A","")</f>
        <v>N/A</v>
      </c>
      <c r="K8287" s="27"/>
      <c r="L8287" s="69" t="str">
        <f>IF((K8287)="Amd",EDATE(J8287,18),"N/A")</f>
        <v>N/A</v>
      </c>
      <c r="M8287" s="18"/>
    </row>
    <row r="8288" spans="1:13" s="2" customFormat="1" x14ac:dyDescent="0.3">
      <c r="A8288" s="23">
        <v>811</v>
      </c>
      <c r="B8288" s="23">
        <v>1</v>
      </c>
      <c r="C8288" s="106">
        <v>115</v>
      </c>
      <c r="D8288" s="6" t="s">
        <v>1</v>
      </c>
      <c r="E8288" s="5" t="s">
        <v>3914</v>
      </c>
      <c r="F8288" s="6"/>
      <c r="G8288" s="25">
        <v>27556</v>
      </c>
      <c r="H8288" s="24" t="str">
        <f>IF(G8288=0,"No Exp Date",(IF(I8288&lt;&gt;0,"No Exp Date",IF(G8288&lt;DATE(2013,3,1),DATE(2020,3,1),DATE(YEAR(G8288)+7,MONTH(G8288),DAY(G8288))))))</f>
        <v>No Exp Date</v>
      </c>
      <c r="I8288" s="24">
        <v>43616</v>
      </c>
      <c r="J8288" s="24" t="str">
        <f>IF((H8288)="No Exp Date","N/A","")</f>
        <v>N/A</v>
      </c>
      <c r="K8288" s="27"/>
      <c r="L8288" s="69" t="str">
        <f>IF((K8288)="Amd",EDATE(J8288,18),"N/A")</f>
        <v>N/A</v>
      </c>
      <c r="M8288" s="18"/>
    </row>
    <row r="8289" spans="1:13" s="2" customFormat="1" x14ac:dyDescent="0.3">
      <c r="A8289" s="23">
        <v>811</v>
      </c>
      <c r="B8289" s="23">
        <v>1</v>
      </c>
      <c r="C8289" s="106">
        <v>120</v>
      </c>
      <c r="D8289" s="6" t="s">
        <v>1</v>
      </c>
      <c r="E8289" s="5" t="s">
        <v>3915</v>
      </c>
      <c r="F8289" s="6"/>
      <c r="G8289" s="25">
        <v>35503</v>
      </c>
      <c r="H8289" s="24" t="str">
        <f>IF(G8289=0,"No Exp Date",(IF(I8289&lt;&gt;0,"No Exp Date",IF(G8289&lt;DATE(2013,3,1),DATE(2020,3,1),DATE(YEAR(G8289)+7,MONTH(G8289),DAY(G8289))))))</f>
        <v>No Exp Date</v>
      </c>
      <c r="I8289" s="24">
        <v>43616</v>
      </c>
      <c r="J8289" s="24" t="str">
        <f>IF((H8289)="No Exp Date","N/A","")</f>
        <v>N/A</v>
      </c>
      <c r="K8289" s="27"/>
      <c r="L8289" s="69" t="str">
        <f>IF((K8289)="Amd",EDATE(J8289,18),"N/A")</f>
        <v>N/A</v>
      </c>
      <c r="M8289" s="18"/>
    </row>
    <row r="8290" spans="1:13" s="2" customFormat="1" ht="25.5" x14ac:dyDescent="0.3">
      <c r="A8290" s="23">
        <v>811</v>
      </c>
      <c r="B8290" s="23">
        <v>1</v>
      </c>
      <c r="C8290" s="106">
        <v>125</v>
      </c>
      <c r="D8290" s="6" t="s">
        <v>1</v>
      </c>
      <c r="E8290" s="5" t="s">
        <v>3865</v>
      </c>
      <c r="F8290" s="6" t="s">
        <v>8665</v>
      </c>
      <c r="G8290" s="25">
        <v>40725</v>
      </c>
      <c r="H8290" s="24" t="str">
        <f>IF(G8290=0,"No Exp Date",(IF(I8290&lt;&gt;0,"No Exp Date",IF(G8290&lt;DATE(2013,3,1),DATE(2020,3,1),DATE(YEAR(G8290)+7,MONTH(G8290),DAY(G8290))))))</f>
        <v>No Exp Date</v>
      </c>
      <c r="I8290" s="24">
        <v>43891</v>
      </c>
      <c r="J8290" s="24"/>
      <c r="K8290" s="27"/>
      <c r="L8290" s="69" t="str">
        <f>IF((K8290)="Amd",EDATE(J8290,18),"N/A")</f>
        <v>N/A</v>
      </c>
      <c r="M8290" s="18"/>
    </row>
    <row r="8291" spans="1:13" s="2" customFormat="1" x14ac:dyDescent="0.3">
      <c r="A8291" s="23">
        <v>811</v>
      </c>
      <c r="B8291" s="23">
        <v>1</v>
      </c>
      <c r="C8291" s="106">
        <v>130</v>
      </c>
      <c r="D8291" s="6" t="s">
        <v>1</v>
      </c>
      <c r="E8291" s="5" t="s">
        <v>3916</v>
      </c>
      <c r="F8291" s="6"/>
      <c r="G8291" s="25">
        <v>39178</v>
      </c>
      <c r="H8291" s="24" t="str">
        <f>IF(G8291=0,"No Exp Date",(IF(I8291&lt;&gt;0,"No Exp Date",IF(G8291&lt;DATE(2013,3,1),DATE(2020,3,1),DATE(YEAR(G8291)+7,MONTH(G8291),DAY(G8291))))))</f>
        <v>No Exp Date</v>
      </c>
      <c r="I8291" s="24">
        <v>43616</v>
      </c>
      <c r="J8291" s="24" t="str">
        <f>IF((H8291)="No Exp Date","N/A","")</f>
        <v>N/A</v>
      </c>
      <c r="K8291" s="27"/>
      <c r="L8291" s="69" t="str">
        <f>IF((K8291)="Amd",EDATE(J8291,18),"N/A")</f>
        <v>N/A</v>
      </c>
      <c r="M8291" s="18"/>
    </row>
    <row r="8292" spans="1:13" s="2" customFormat="1" x14ac:dyDescent="0.3">
      <c r="A8292" s="23">
        <v>811</v>
      </c>
      <c r="B8292" s="23">
        <v>1</v>
      </c>
      <c r="C8292" s="106">
        <v>135</v>
      </c>
      <c r="D8292" s="6" t="s">
        <v>1</v>
      </c>
      <c r="E8292" s="5" t="s">
        <v>6358</v>
      </c>
      <c r="F8292" s="6" t="s">
        <v>6350</v>
      </c>
      <c r="G8292" s="25">
        <v>30076</v>
      </c>
      <c r="H8292" s="24" t="str">
        <f>IF(G8292=0,"No Exp Date",(IF(I8292&lt;&gt;0,"No Exp Date",IF(G8292&lt;DATE(2013,3,1),DATE(2020,3,1),DATE(YEAR(G8292)+7,MONTH(G8292),DAY(G8292))))))</f>
        <v>No Exp Date</v>
      </c>
      <c r="I8292" s="24">
        <v>39206</v>
      </c>
      <c r="J8292" s="24" t="str">
        <f>IF((H8292)="No Exp Date","N/A","")</f>
        <v>N/A</v>
      </c>
      <c r="K8292" s="27"/>
      <c r="L8292" s="69" t="str">
        <f>IF((K8292)="Amd",EDATE(J8292,18),"N/A")</f>
        <v>N/A</v>
      </c>
      <c r="M8292" s="18"/>
    </row>
    <row r="8293" spans="1:13" s="2" customFormat="1" ht="25.5" x14ac:dyDescent="0.3">
      <c r="A8293" s="23">
        <v>811</v>
      </c>
      <c r="B8293" s="23">
        <v>1</v>
      </c>
      <c r="C8293" s="106">
        <v>140</v>
      </c>
      <c r="D8293" s="6" t="s">
        <v>1</v>
      </c>
      <c r="E8293" s="5" t="s">
        <v>3917</v>
      </c>
      <c r="F8293" s="6"/>
      <c r="G8293" s="25">
        <v>39178</v>
      </c>
      <c r="H8293" s="24" t="str">
        <f>IF(G8293=0,"No Exp Date",(IF(I8293&lt;&gt;0,"No Exp Date",IF(G8293&lt;DATE(2013,3,1),DATE(2020,3,1),DATE(YEAR(G8293)+7,MONTH(G8293),DAY(G8293))))))</f>
        <v>No Exp Date</v>
      </c>
      <c r="I8293" s="24">
        <v>43616</v>
      </c>
      <c r="J8293" s="24" t="str">
        <f>IF((H8293)="No Exp Date","N/A","")</f>
        <v>N/A</v>
      </c>
      <c r="K8293" s="27"/>
      <c r="L8293" s="69" t="str">
        <f>IF((K8293)="Amd",EDATE(J8293,18),"N/A")</f>
        <v>N/A</v>
      </c>
      <c r="M8293" s="18"/>
    </row>
    <row r="8294" spans="1:13" s="2" customFormat="1" x14ac:dyDescent="0.3">
      <c r="A8294" s="23">
        <v>811</v>
      </c>
      <c r="B8294" s="23">
        <v>1</v>
      </c>
      <c r="C8294" s="106">
        <v>145</v>
      </c>
      <c r="D8294" s="6" t="s">
        <v>1</v>
      </c>
      <c r="E8294" s="5" t="s">
        <v>6359</v>
      </c>
      <c r="F8294" s="6" t="s">
        <v>6350</v>
      </c>
      <c r="G8294" s="25"/>
      <c r="H8294" s="24" t="str">
        <f>IF(G8294=0,"No Exp Date",(IF(I8294&lt;&gt;0,"No Exp Date",IF(G8294&lt;DATE(2013,3,1),DATE(2020,3,1),DATE(YEAR(G8294)+7,MONTH(G8294),DAY(G8294))))))</f>
        <v>No Exp Date</v>
      </c>
      <c r="I8294" s="24">
        <v>39206</v>
      </c>
      <c r="J8294" s="24" t="str">
        <f>IF((H8294)="No Exp Date","N/A","")</f>
        <v>N/A</v>
      </c>
      <c r="K8294" s="27"/>
      <c r="L8294" s="69" t="str">
        <f>IF((K8294)="Amd",EDATE(J8294,18),"N/A")</f>
        <v>N/A</v>
      </c>
      <c r="M8294" s="18"/>
    </row>
    <row r="8295" spans="1:13" s="2" customFormat="1" x14ac:dyDescent="0.3">
      <c r="A8295" s="23">
        <v>811</v>
      </c>
      <c r="B8295" s="23">
        <v>1</v>
      </c>
      <c r="C8295" s="106">
        <v>150</v>
      </c>
      <c r="D8295" s="6" t="s">
        <v>1</v>
      </c>
      <c r="E8295" s="5" t="s">
        <v>3918</v>
      </c>
      <c r="F8295" s="6"/>
      <c r="G8295" s="25">
        <v>31027</v>
      </c>
      <c r="H8295" s="24" t="str">
        <f>IF(G8295=0,"No Exp Date",(IF(I8295&lt;&gt;0,"No Exp Date",IF(G8295&lt;DATE(2013,3,1),DATE(2020,3,1),DATE(YEAR(G8295)+7,MONTH(G8295),DAY(G8295))))))</f>
        <v>No Exp Date</v>
      </c>
      <c r="I8295" s="24">
        <v>43616</v>
      </c>
      <c r="J8295" s="24" t="str">
        <f>IF((H8295)="No Exp Date","N/A","")</f>
        <v>N/A</v>
      </c>
      <c r="K8295" s="27"/>
      <c r="L8295" s="69" t="str">
        <f>IF((K8295)="Amd",EDATE(J8295,18),"N/A")</f>
        <v>N/A</v>
      </c>
      <c r="M8295" s="18"/>
    </row>
    <row r="8296" spans="1:13" s="2" customFormat="1" x14ac:dyDescent="0.3">
      <c r="A8296" s="23">
        <v>811</v>
      </c>
      <c r="B8296" s="23">
        <v>1</v>
      </c>
      <c r="C8296" s="106">
        <v>155</v>
      </c>
      <c r="D8296" s="6" t="s">
        <v>1</v>
      </c>
      <c r="E8296" s="5" t="s">
        <v>6354</v>
      </c>
      <c r="F8296" s="6" t="s">
        <v>6350</v>
      </c>
      <c r="G8296" s="25"/>
      <c r="H8296" s="24" t="str">
        <f>IF(G8296=0,"No Exp Date",(IF(I8296&lt;&gt;0,"No Exp Date",IF(G8296&lt;DATE(2013,3,1),DATE(2020,3,1),DATE(YEAR(G8296)+7,MONTH(G8296),DAY(G8296))))))</f>
        <v>No Exp Date</v>
      </c>
      <c r="I8296" s="24"/>
      <c r="J8296" s="24" t="str">
        <f>IF((H8296)="No Exp Date","N/A","")</f>
        <v>N/A</v>
      </c>
      <c r="K8296" s="27"/>
      <c r="L8296" s="69" t="str">
        <f>IF((K8296)="Amd",EDATE(J8296,18),"N/A")</f>
        <v>N/A</v>
      </c>
      <c r="M8296" s="18"/>
    </row>
    <row r="8297" spans="1:13" s="2" customFormat="1" ht="25.5" x14ac:dyDescent="0.3">
      <c r="A8297" s="23">
        <v>811</v>
      </c>
      <c r="B8297" s="23">
        <v>1</v>
      </c>
      <c r="C8297" s="106">
        <v>160</v>
      </c>
      <c r="D8297" s="6" t="s">
        <v>1</v>
      </c>
      <c r="E8297" s="5" t="s">
        <v>6349</v>
      </c>
      <c r="F8297" s="6" t="s">
        <v>6350</v>
      </c>
      <c r="G8297" s="25"/>
      <c r="H8297" s="24" t="str">
        <f>IF(G8297=0,"No Exp Date",(IF(I8297&lt;&gt;0,"No Exp Date",IF(G8297&lt;DATE(2013,3,1),DATE(2020,3,1),DATE(YEAR(G8297)+7,MONTH(G8297),DAY(G8297))))))</f>
        <v>No Exp Date</v>
      </c>
      <c r="I8297" s="24"/>
      <c r="J8297" s="24" t="str">
        <f>IF((H8297)="No Exp Date","N/A","")</f>
        <v>N/A</v>
      </c>
      <c r="K8297" s="27"/>
      <c r="L8297" s="69" t="str">
        <f>IF((K8297)="Amd",EDATE(J8297,18),"N/A")</f>
        <v>N/A</v>
      </c>
      <c r="M8297" s="18"/>
    </row>
    <row r="8298" spans="1:13" s="2" customFormat="1" x14ac:dyDescent="0.3">
      <c r="A8298" s="23">
        <v>811</v>
      </c>
      <c r="B8298" s="23">
        <v>1</v>
      </c>
      <c r="C8298" s="106">
        <v>165</v>
      </c>
      <c r="D8298" s="6" t="s">
        <v>1</v>
      </c>
      <c r="E8298" s="5" t="s">
        <v>6351</v>
      </c>
      <c r="F8298" s="6" t="s">
        <v>6350</v>
      </c>
      <c r="G8298" s="25"/>
      <c r="H8298" s="24" t="str">
        <f>IF(G8298=0,"No Exp Date",(IF(I8298&lt;&gt;0,"No Exp Date",IF(G8298&lt;DATE(2013,3,1),DATE(2020,3,1),DATE(YEAR(G8298)+7,MONTH(G8298),DAY(G8298))))))</f>
        <v>No Exp Date</v>
      </c>
      <c r="I8298" s="24"/>
      <c r="J8298" s="24" t="str">
        <f>IF((H8298)="No Exp Date","N/A","")</f>
        <v>N/A</v>
      </c>
      <c r="K8298" s="27"/>
      <c r="L8298" s="69" t="str">
        <f>IF((K8298)="Amd",EDATE(J8298,18),"N/A")</f>
        <v>N/A</v>
      </c>
      <c r="M8298" s="18"/>
    </row>
    <row r="8299" spans="1:13" s="2" customFormat="1" x14ac:dyDescent="0.3">
      <c r="A8299" s="23">
        <v>811</v>
      </c>
      <c r="B8299" s="23">
        <v>1</v>
      </c>
      <c r="C8299" s="106">
        <v>170</v>
      </c>
      <c r="D8299" s="6" t="s">
        <v>1</v>
      </c>
      <c r="E8299" s="5" t="s">
        <v>6356</v>
      </c>
      <c r="F8299" s="6" t="s">
        <v>6350</v>
      </c>
      <c r="G8299" s="25"/>
      <c r="H8299" s="24" t="str">
        <f>IF(G8299=0,"No Exp Date",(IF(I8299&lt;&gt;0,"No Exp Date",IF(G8299&lt;DATE(2013,3,1),DATE(2020,3,1),DATE(YEAR(G8299)+7,MONTH(G8299),DAY(G8299))))))</f>
        <v>No Exp Date</v>
      </c>
      <c r="I8299" s="24"/>
      <c r="J8299" s="24" t="str">
        <f>IF((H8299)="No Exp Date","N/A","")</f>
        <v>N/A</v>
      </c>
      <c r="K8299" s="27"/>
      <c r="L8299" s="69" t="str">
        <f>IF((K8299)="Amd",EDATE(J8299,18),"N/A")</f>
        <v>N/A</v>
      </c>
      <c r="M8299" s="18"/>
    </row>
    <row r="8300" spans="1:13" s="2" customFormat="1" ht="38.25" x14ac:dyDescent="0.3">
      <c r="A8300" s="23">
        <v>811</v>
      </c>
      <c r="B8300" s="23">
        <v>1</v>
      </c>
      <c r="C8300" s="106">
        <v>171</v>
      </c>
      <c r="D8300" s="6" t="s">
        <v>1</v>
      </c>
      <c r="E8300" s="5" t="s">
        <v>5496</v>
      </c>
      <c r="F8300" s="17" t="s">
        <v>9516</v>
      </c>
      <c r="G8300" s="25"/>
      <c r="H8300" s="24" t="str">
        <f>IF(G8300=0,"No Exp Date",(IF(I8300&lt;&gt;0,"No Exp Date",IF(G8300&lt;DATE(2013,3,1),DATE(2020,3,1),DATE(YEAR(G8300)+7,MONTH(G8300),DAY(G8300))))))</f>
        <v>No Exp Date</v>
      </c>
      <c r="I8300" s="24"/>
      <c r="J8300" s="24" t="str">
        <f>IF((H8300)="No Exp Date","N/A","")</f>
        <v>N/A</v>
      </c>
      <c r="K8300" s="27"/>
      <c r="L8300" s="69" t="str">
        <f>IF((K8300)="Amd",EDATE(J8300,18),"N/A")</f>
        <v>N/A</v>
      </c>
      <c r="M8300" s="18"/>
    </row>
    <row r="8301" spans="1:13" s="2" customFormat="1" x14ac:dyDescent="0.3">
      <c r="A8301" s="23">
        <v>811</v>
      </c>
      <c r="B8301" s="23">
        <v>1</v>
      </c>
      <c r="C8301" s="106">
        <v>175</v>
      </c>
      <c r="D8301" s="6" t="s">
        <v>1</v>
      </c>
      <c r="E8301" s="5" t="s">
        <v>6355</v>
      </c>
      <c r="F8301" s="6" t="s">
        <v>6350</v>
      </c>
      <c r="G8301" s="25"/>
      <c r="H8301" s="24" t="str">
        <f>IF(G8301=0,"No Exp Date",(IF(I8301&lt;&gt;0,"No Exp Date",IF(G8301&lt;DATE(2013,3,1),DATE(2020,3,1),DATE(YEAR(G8301)+7,MONTH(G8301),DAY(G8301))))))</f>
        <v>No Exp Date</v>
      </c>
      <c r="I8301" s="24"/>
      <c r="J8301" s="24" t="str">
        <f>IF((H8301)="No Exp Date","N/A","")</f>
        <v>N/A</v>
      </c>
      <c r="K8301" s="27"/>
      <c r="L8301" s="69" t="str">
        <f>IF((K8301)="Amd",EDATE(J8301,18),"N/A")</f>
        <v>N/A</v>
      </c>
      <c r="M8301" s="18"/>
    </row>
    <row r="8302" spans="1:13" s="2" customFormat="1" x14ac:dyDescent="0.3">
      <c r="A8302" s="23">
        <v>811</v>
      </c>
      <c r="B8302" s="23">
        <v>1</v>
      </c>
      <c r="C8302" s="106">
        <v>180</v>
      </c>
      <c r="D8302" s="6" t="s">
        <v>1</v>
      </c>
      <c r="E8302" s="5" t="s">
        <v>6353</v>
      </c>
      <c r="F8302" s="6" t="s">
        <v>6350</v>
      </c>
      <c r="G8302" s="25"/>
      <c r="H8302" s="24" t="str">
        <f>IF(G8302=0,"No Exp Date",(IF(I8302&lt;&gt;0,"No Exp Date",IF(G8302&lt;DATE(2013,3,1),DATE(2020,3,1),DATE(YEAR(G8302)+7,MONTH(G8302),DAY(G8302))))))</f>
        <v>No Exp Date</v>
      </c>
      <c r="I8302" s="24"/>
      <c r="J8302" s="24" t="str">
        <f>IF((H8302)="No Exp Date","N/A","")</f>
        <v>N/A</v>
      </c>
      <c r="K8302" s="27"/>
      <c r="L8302" s="69" t="str">
        <f>IF((K8302)="Amd",EDATE(J8302,18),"N/A")</f>
        <v>N/A</v>
      </c>
      <c r="M8302" s="18"/>
    </row>
    <row r="8303" spans="1:13" s="2" customFormat="1" x14ac:dyDescent="0.3">
      <c r="A8303" s="23">
        <v>811</v>
      </c>
      <c r="B8303" s="23">
        <v>1</v>
      </c>
      <c r="C8303" s="106">
        <v>185</v>
      </c>
      <c r="D8303" s="6" t="s">
        <v>1</v>
      </c>
      <c r="E8303" s="5" t="s">
        <v>3919</v>
      </c>
      <c r="F8303" s="6"/>
      <c r="G8303" s="25">
        <v>27556</v>
      </c>
      <c r="H8303" s="24" t="str">
        <f>IF(G8303=0,"No Exp Date",(IF(I8303&lt;&gt;0,"No Exp Date",IF(G8303&lt;DATE(2013,3,1),DATE(2020,3,1),DATE(YEAR(G8303)+7,MONTH(G8303),DAY(G8303))))))</f>
        <v>No Exp Date</v>
      </c>
      <c r="I8303" s="24">
        <v>43616</v>
      </c>
      <c r="J8303" s="24" t="str">
        <f>IF((H8303)="No Exp Date","N/A","")</f>
        <v>N/A</v>
      </c>
      <c r="K8303" s="27"/>
      <c r="L8303" s="69" t="str">
        <f>IF((K8303)="Amd",EDATE(J8303,18),"N/A")</f>
        <v>N/A</v>
      </c>
      <c r="M8303" s="18"/>
    </row>
    <row r="8304" spans="1:13" s="2" customFormat="1" ht="25.5" x14ac:dyDescent="0.3">
      <c r="A8304" s="23">
        <v>811</v>
      </c>
      <c r="B8304" s="23">
        <v>1</v>
      </c>
      <c r="C8304" s="106">
        <v>190</v>
      </c>
      <c r="D8304" s="6" t="s">
        <v>1</v>
      </c>
      <c r="E8304" s="5" t="s">
        <v>6352</v>
      </c>
      <c r="F8304" s="6" t="s">
        <v>6350</v>
      </c>
      <c r="G8304" s="25"/>
      <c r="H8304" s="24" t="str">
        <f>IF(G8304=0,"No Exp Date",(IF(I8304&lt;&gt;0,"No Exp Date",IF(G8304&lt;DATE(2013,3,1),DATE(2020,3,1),DATE(YEAR(G8304)+7,MONTH(G8304),DAY(G8304))))))</f>
        <v>No Exp Date</v>
      </c>
      <c r="I8304" s="24"/>
      <c r="J8304" s="24" t="str">
        <f>IF((H8304)="No Exp Date","N/A","")</f>
        <v>N/A</v>
      </c>
      <c r="K8304" s="27"/>
      <c r="L8304" s="69" t="str">
        <f>IF((K8304)="Amd",EDATE(J8304,18),"N/A")</f>
        <v>N/A</v>
      </c>
      <c r="M8304" s="18"/>
    </row>
    <row r="8305" spans="1:13" s="2" customFormat="1" x14ac:dyDescent="0.3">
      <c r="A8305" s="23">
        <v>811</v>
      </c>
      <c r="B8305" s="23">
        <v>1</v>
      </c>
      <c r="C8305" s="106">
        <v>195</v>
      </c>
      <c r="D8305" s="6" t="s">
        <v>1</v>
      </c>
      <c r="E8305" s="5" t="s">
        <v>6357</v>
      </c>
      <c r="F8305" s="6" t="s">
        <v>6350</v>
      </c>
      <c r="G8305" s="25"/>
      <c r="H8305" s="24" t="str">
        <f>IF(G8305=0,"No Exp Date",(IF(I8305&lt;&gt;0,"No Exp Date",IF(G8305&lt;DATE(2013,3,1),DATE(2020,3,1),DATE(YEAR(G8305)+7,MONTH(G8305),DAY(G8305))))))</f>
        <v>No Exp Date</v>
      </c>
      <c r="I8305" s="24"/>
      <c r="J8305" s="24" t="str">
        <f>IF((H8305)="No Exp Date","N/A","")</f>
        <v>N/A</v>
      </c>
      <c r="K8305" s="27"/>
      <c r="L8305" s="69" t="str">
        <f>IF((K8305)="Amd",EDATE(J8305,18),"N/A")</f>
        <v>N/A</v>
      </c>
      <c r="M8305" s="18"/>
    </row>
    <row r="8306" spans="1:13" s="2" customFormat="1" ht="25.5" x14ac:dyDescent="0.3">
      <c r="A8306" s="23">
        <v>811</v>
      </c>
      <c r="B8306" s="23">
        <v>1</v>
      </c>
      <c r="C8306" s="106">
        <v>200</v>
      </c>
      <c r="D8306" s="6" t="s">
        <v>1</v>
      </c>
      <c r="E8306" s="5" t="s">
        <v>7024</v>
      </c>
      <c r="F8306" s="6" t="s">
        <v>9514</v>
      </c>
      <c r="G8306" s="25"/>
      <c r="H8306" s="24" t="str">
        <f>IF(G8306=0,"No Exp Date",(IF(I8306&lt;&gt;0,"No Exp Date",IF(G8306&lt;DATE(2013,3,1),DATE(2020,3,1),DATE(YEAR(G8306)+7,MONTH(G8306),DAY(G8306))))))</f>
        <v>No Exp Date</v>
      </c>
      <c r="I8306" s="24"/>
      <c r="J8306" s="24" t="str">
        <f>IF((H8306)="No Exp Date","N/A","")</f>
        <v>N/A</v>
      </c>
      <c r="K8306" s="27"/>
      <c r="L8306" s="69" t="str">
        <f>IF((K8306)="Amd",EDATE(J8306,18),"N/A")</f>
        <v>N/A</v>
      </c>
      <c r="M8306" s="18"/>
    </row>
    <row r="8307" spans="1:13" s="2" customFormat="1" ht="38.25" x14ac:dyDescent="0.3">
      <c r="A8307" s="23">
        <v>811</v>
      </c>
      <c r="B8307" s="23">
        <v>1</v>
      </c>
      <c r="C8307" s="106">
        <v>205</v>
      </c>
      <c r="D8307" s="6" t="s">
        <v>1</v>
      </c>
      <c r="E8307" s="5" t="s">
        <v>7005</v>
      </c>
      <c r="F8307" s="6" t="s">
        <v>9515</v>
      </c>
      <c r="G8307" s="25"/>
      <c r="H8307" s="24" t="str">
        <f>IF(G8307=0,"No Exp Date",(IF(I8307&lt;&gt;0,"No Exp Date",IF(G8307&lt;DATE(2013,3,1),DATE(2020,3,1),DATE(YEAR(G8307)+7,MONTH(G8307),DAY(G8307))))))</f>
        <v>No Exp Date</v>
      </c>
      <c r="I8307" s="24"/>
      <c r="J8307" s="24" t="str">
        <f>IF((H8307)="No Exp Date","N/A","")</f>
        <v>N/A</v>
      </c>
      <c r="K8307" s="27"/>
      <c r="L8307" s="69" t="str">
        <f>IF((K8307)="Amd",EDATE(J8307,18),"N/A")</f>
        <v>N/A</v>
      </c>
      <c r="M8307" s="18"/>
    </row>
    <row r="8308" spans="1:13" s="2" customFormat="1" ht="25.5" x14ac:dyDescent="0.3">
      <c r="A8308" s="23">
        <v>811</v>
      </c>
      <c r="B8308" s="23">
        <v>1</v>
      </c>
      <c r="C8308" s="106">
        <v>210</v>
      </c>
      <c r="D8308" s="6" t="s">
        <v>1</v>
      </c>
      <c r="E8308" s="18" t="s">
        <v>9083</v>
      </c>
      <c r="F8308" s="5" t="s">
        <v>8197</v>
      </c>
      <c r="G8308" s="25"/>
      <c r="H8308" s="24" t="str">
        <f>IF(G8308=0,"No Exp Date",(IF(I8308&lt;&gt;0,"No Exp Date",IF(G8308&lt;DATE(2013,3,1),DATE(2020,3,1),DATE(YEAR(G8308)+7,MONTH(G8308),DAY(G8308))))))</f>
        <v>No Exp Date</v>
      </c>
      <c r="I8308" s="24">
        <v>31063</v>
      </c>
      <c r="J8308" s="24" t="str">
        <f>IF((H8308)="No Exp Date","N/A","")</f>
        <v>N/A</v>
      </c>
      <c r="K8308" s="27"/>
      <c r="L8308" s="69" t="str">
        <f>IF((K8308)="Amd",EDATE(J8308,18),"N/A")</f>
        <v>N/A</v>
      </c>
      <c r="M8308" s="18"/>
    </row>
    <row r="8309" spans="1:13" s="2" customFormat="1" ht="51" x14ac:dyDescent="0.3">
      <c r="A8309" s="23">
        <v>811</v>
      </c>
      <c r="B8309" s="23">
        <v>1</v>
      </c>
      <c r="C8309" s="106">
        <v>215</v>
      </c>
      <c r="D8309" s="6" t="s">
        <v>1</v>
      </c>
      <c r="E8309" s="5" t="s">
        <v>3920</v>
      </c>
      <c r="F8309" s="6"/>
      <c r="G8309" s="25">
        <v>43196</v>
      </c>
      <c r="H8309" s="24" t="str">
        <f>IF(G8309=0,"No Exp Date",(IF(I8309&lt;&gt;0,"No Exp Date",IF(G8309&lt;DATE(2013,3,1),DATE(2020,3,1),DATE(YEAR(G8309)+7,MONTH(G8309),DAY(G8309))))))</f>
        <v>No Exp Date</v>
      </c>
      <c r="I8309" s="24">
        <v>43616</v>
      </c>
      <c r="J8309" s="24" t="str">
        <f>IF((H8309)="No Exp Date","N/A","")</f>
        <v>N/A</v>
      </c>
      <c r="K8309" s="27"/>
      <c r="L8309" s="69" t="str">
        <f>IF((K8309)="Amd",EDATE(J8309,18),"N/A")</f>
        <v>N/A</v>
      </c>
      <c r="M8309" s="18"/>
    </row>
    <row r="8310" spans="1:13" s="2" customFormat="1" ht="25.5" x14ac:dyDescent="0.3">
      <c r="A8310" s="23">
        <v>811</v>
      </c>
      <c r="B8310" s="23">
        <v>1</v>
      </c>
      <c r="C8310" s="106">
        <v>220</v>
      </c>
      <c r="D8310" s="6" t="s">
        <v>1</v>
      </c>
      <c r="E8310" s="5" t="s">
        <v>3921</v>
      </c>
      <c r="F8310" s="6" t="s">
        <v>8196</v>
      </c>
      <c r="G8310" s="25">
        <v>43196</v>
      </c>
      <c r="H8310" s="24" t="str">
        <f>IF(G8310=0,"No Exp Date",(IF(I8310&lt;&gt;0,"No Exp Date",IF(G8310&lt;DATE(2013,3,1),DATE(2020,3,1),DATE(YEAR(G8310)+7,MONTH(G8310),DAY(G8310))))))</f>
        <v>No Exp Date</v>
      </c>
      <c r="I8310" s="24">
        <v>43616</v>
      </c>
      <c r="J8310" s="24" t="str">
        <f>IF((H8310)="No Exp Date","N/A","")</f>
        <v>N/A</v>
      </c>
      <c r="K8310" s="27"/>
      <c r="L8310" s="69" t="str">
        <f>IF((K8310)="Amd",EDATE(J8310,18),"N/A")</f>
        <v>N/A</v>
      </c>
      <c r="M8310" s="18"/>
    </row>
    <row r="8311" spans="1:13" s="2" customFormat="1" ht="25.5" x14ac:dyDescent="0.3">
      <c r="A8311" s="23">
        <v>811</v>
      </c>
      <c r="B8311" s="23">
        <v>1</v>
      </c>
      <c r="C8311" s="106">
        <v>225</v>
      </c>
      <c r="D8311" s="6" t="s">
        <v>1</v>
      </c>
      <c r="E8311" s="5" t="s">
        <v>3922</v>
      </c>
      <c r="F8311" s="6"/>
      <c r="G8311" s="25">
        <v>39178</v>
      </c>
      <c r="H8311" s="24" t="str">
        <f>IF(G8311=0,"No Exp Date",(IF(I8311&lt;&gt;0,"No Exp Date",IF(G8311&lt;DATE(2013,3,1),DATE(2020,3,1),DATE(YEAR(G8311)+7,MONTH(G8311),DAY(G8311))))))</f>
        <v>No Exp Date</v>
      </c>
      <c r="I8311" s="24">
        <v>43616</v>
      </c>
      <c r="J8311" s="24" t="str">
        <f>IF((H8311)="No Exp Date","N/A","")</f>
        <v>N/A</v>
      </c>
      <c r="K8311" s="27"/>
      <c r="L8311" s="69" t="str">
        <f>IF((K8311)="Amd",EDATE(J8311,18),"N/A")</f>
        <v>N/A</v>
      </c>
      <c r="M8311" s="18"/>
    </row>
    <row r="8312" spans="1:13" s="2" customFormat="1" x14ac:dyDescent="0.3">
      <c r="A8312" s="23">
        <v>811</v>
      </c>
      <c r="B8312" s="23">
        <v>1</v>
      </c>
      <c r="C8312" s="106">
        <v>230</v>
      </c>
      <c r="D8312" s="6" t="s">
        <v>1</v>
      </c>
      <c r="E8312" s="5" t="s">
        <v>3889</v>
      </c>
      <c r="F8312" s="6"/>
      <c r="G8312" s="25">
        <v>40424</v>
      </c>
      <c r="H8312" s="24" t="str">
        <f>IF(G8312=0,"No Exp Date",(IF(I8312&lt;&gt;0,"No Exp Date",IF(G8312&lt;DATE(2013,3,1),DATE(2020,3,1),DATE(YEAR(G8312)+7,MONTH(G8312),DAY(G8312))))))</f>
        <v>No Exp Date</v>
      </c>
      <c r="I8312" s="24">
        <v>43616</v>
      </c>
      <c r="J8312" s="24" t="str">
        <f>IF((H8312)="No Exp Date","N/A","")</f>
        <v>N/A</v>
      </c>
      <c r="K8312" s="27"/>
      <c r="L8312" s="69" t="str">
        <f>IF((K8312)="Amd",EDATE(J8312,18),"N/A")</f>
        <v>N/A</v>
      </c>
      <c r="M8312" s="18"/>
    </row>
    <row r="8313" spans="1:13" s="2" customFormat="1" ht="25.5" x14ac:dyDescent="0.3">
      <c r="A8313" s="23">
        <v>811</v>
      </c>
      <c r="B8313" s="23">
        <v>1</v>
      </c>
      <c r="C8313" s="106">
        <v>240</v>
      </c>
      <c r="D8313" s="11" t="s">
        <v>1</v>
      </c>
      <c r="E8313" s="5" t="s">
        <v>3923</v>
      </c>
      <c r="F8313" s="6" t="s">
        <v>8195</v>
      </c>
      <c r="G8313" s="25">
        <v>40606</v>
      </c>
      <c r="H8313" s="24" t="str">
        <f>IF(G8313=0,"No Exp Date",(IF(I8313&lt;&gt;0,"No Exp Date",IF(G8313&lt;DATE(2013,3,1),DATE(2020,3,1),DATE(YEAR(G8313)+7,MONTH(G8313),DAY(G8313))))))</f>
        <v>No Exp Date</v>
      </c>
      <c r="I8313" s="24">
        <v>43616</v>
      </c>
      <c r="J8313" s="24" t="str">
        <f>IF((H8313)="No Exp Date","N/A","")</f>
        <v>N/A</v>
      </c>
      <c r="K8313" s="27"/>
      <c r="L8313" s="69" t="str">
        <f>IF((K8313)="Amd",EDATE(J8313,18),"N/A")</f>
        <v>N/A</v>
      </c>
      <c r="M8313" s="18"/>
    </row>
    <row r="8314" spans="1:13" s="2" customFormat="1" x14ac:dyDescent="0.3">
      <c r="A8314" s="23">
        <v>811</v>
      </c>
      <c r="B8314" s="23">
        <v>1</v>
      </c>
      <c r="C8314" s="106">
        <v>241</v>
      </c>
      <c r="D8314" s="11" t="s">
        <v>1</v>
      </c>
      <c r="E8314" s="5" t="s">
        <v>7609</v>
      </c>
      <c r="F8314" s="18" t="s">
        <v>8193</v>
      </c>
      <c r="G8314" s="25"/>
      <c r="H8314" s="24" t="str">
        <f>IF(G8314=0,"No Exp Date",(IF(I8314&lt;&gt;0,"No Exp Date",IF(G8314&lt;DATE(2013,3,1),DATE(2020,3,1),DATE(YEAR(G8314)+7,MONTH(G8314),DAY(G8314))))))</f>
        <v>No Exp Date</v>
      </c>
      <c r="I8314" s="24"/>
      <c r="J8314" s="24" t="str">
        <f>IF((H8314)="No Exp Date","N/A","")</f>
        <v>N/A</v>
      </c>
      <c r="K8314" s="27"/>
      <c r="L8314" s="69" t="str">
        <f>IF((K8314)="Amd",EDATE(J8314,18),"N/A")</f>
        <v>N/A</v>
      </c>
      <c r="M8314" s="18"/>
    </row>
    <row r="8315" spans="1:13" s="2" customFormat="1" x14ac:dyDescent="0.3">
      <c r="A8315" s="23">
        <v>811</v>
      </c>
      <c r="B8315" s="23">
        <v>1</v>
      </c>
      <c r="C8315" s="106">
        <v>250</v>
      </c>
      <c r="D8315" s="6" t="s">
        <v>3143</v>
      </c>
      <c r="E8315" s="5" t="s">
        <v>3890</v>
      </c>
      <c r="F8315" s="6"/>
      <c r="G8315" s="25">
        <v>44042</v>
      </c>
      <c r="H8315" s="24">
        <f>IF(G8315=0,"No Exp Date",(IF(I8315&lt;&gt;0,"No Exp Date",IF(G8315&lt;DATE(2013,3,1),DATE(2020,3,1),DATE(YEAR(G8315)+7,MONTH(G8315),DAY(G8315))))))</f>
        <v>46598</v>
      </c>
      <c r="I8315" s="24"/>
      <c r="J8315" s="24"/>
      <c r="K8315" s="27"/>
      <c r="L8315" s="69" t="str">
        <f>IF((K8315)="Amd",EDATE(J8315,18),"N/A")</f>
        <v>N/A</v>
      </c>
      <c r="M8315" s="18"/>
    </row>
    <row r="8316" spans="1:13" s="2" customFormat="1" ht="25.5" x14ac:dyDescent="0.3">
      <c r="A8316" s="23">
        <v>811</v>
      </c>
      <c r="B8316" s="23">
        <v>1</v>
      </c>
      <c r="C8316" s="106">
        <v>260</v>
      </c>
      <c r="D8316" s="6" t="s">
        <v>1</v>
      </c>
      <c r="E8316" s="5" t="s">
        <v>3891</v>
      </c>
      <c r="F8316" s="6"/>
      <c r="G8316" s="25">
        <v>40578</v>
      </c>
      <c r="H8316" s="24" t="str">
        <f>IF(G8316=0,"No Exp Date",(IF(I8316&lt;&gt;0,"No Exp Date",IF(G8316&lt;DATE(2013,3,1),DATE(2020,3,1),DATE(YEAR(G8316)+7,MONTH(G8316),DAY(G8316))))))</f>
        <v>No Exp Date</v>
      </c>
      <c r="I8316" s="24">
        <v>43616</v>
      </c>
      <c r="J8316" s="24" t="str">
        <f>IF((H8316)="No Exp Date","N/A","")</f>
        <v>N/A</v>
      </c>
      <c r="K8316" s="27"/>
      <c r="L8316" s="69" t="str">
        <f>IF((K8316)="Amd",EDATE(J8316,18),"N/A")</f>
        <v>N/A</v>
      </c>
      <c r="M8316" s="18"/>
    </row>
    <row r="8317" spans="1:13" s="2" customFormat="1" ht="25.5" x14ac:dyDescent="0.3">
      <c r="A8317" s="23">
        <v>811</v>
      </c>
      <c r="B8317" s="23">
        <v>1</v>
      </c>
      <c r="C8317" s="106">
        <v>280</v>
      </c>
      <c r="D8317" s="6" t="s">
        <v>1</v>
      </c>
      <c r="E8317" s="5" t="s">
        <v>3924</v>
      </c>
      <c r="F8317" s="6"/>
      <c r="G8317" s="25">
        <v>40697</v>
      </c>
      <c r="H8317" s="24" t="str">
        <f>IF(G8317=0,"No Exp Date",(IF(I8317&lt;&gt;0,"No Exp Date",IF(G8317&lt;DATE(2013,3,1),DATE(2020,3,1),DATE(YEAR(G8317)+7,MONTH(G8317),DAY(G8317))))))</f>
        <v>No Exp Date</v>
      </c>
      <c r="I8317" s="24">
        <v>43616</v>
      </c>
      <c r="J8317" s="24" t="str">
        <f>IF((H8317)="No Exp Date","N/A","")</f>
        <v>N/A</v>
      </c>
      <c r="K8317" s="27"/>
      <c r="L8317" s="69" t="str">
        <f>IF((K8317)="Amd",EDATE(J8317,18),"N/A")</f>
        <v>N/A</v>
      </c>
      <c r="M8317" s="18"/>
    </row>
    <row r="8318" spans="1:13" s="2" customFormat="1" x14ac:dyDescent="0.3">
      <c r="A8318" s="23">
        <v>811</v>
      </c>
      <c r="B8318" s="23">
        <v>1</v>
      </c>
      <c r="C8318" s="106">
        <v>285</v>
      </c>
      <c r="D8318" s="6" t="s">
        <v>1</v>
      </c>
      <c r="E8318" s="5" t="s">
        <v>3925</v>
      </c>
      <c r="F8318" s="6"/>
      <c r="G8318" s="25">
        <v>40851</v>
      </c>
      <c r="H8318" s="24" t="str">
        <f>IF(G8318=0,"No Exp Date",(IF(I8318&lt;&gt;0,"No Exp Date",IF(G8318&lt;DATE(2013,3,1),DATE(2020,3,1),DATE(YEAR(G8318)+7,MONTH(G8318),DAY(G8318))))))</f>
        <v>No Exp Date</v>
      </c>
      <c r="I8318" s="24">
        <v>43616</v>
      </c>
      <c r="J8318" s="24" t="str">
        <f>IF((H8318)="No Exp Date","N/A","")</f>
        <v>N/A</v>
      </c>
      <c r="K8318" s="27"/>
      <c r="L8318" s="69" t="str">
        <f>IF((K8318)="Amd",EDATE(J8318,18),"N/A")</f>
        <v>N/A</v>
      </c>
      <c r="M8318" s="18"/>
    </row>
    <row r="8319" spans="1:13" s="2" customFormat="1" x14ac:dyDescent="0.3">
      <c r="A8319" s="23">
        <v>811</v>
      </c>
      <c r="B8319" s="23">
        <v>1</v>
      </c>
      <c r="C8319" s="106">
        <v>290</v>
      </c>
      <c r="D8319" s="6" t="s">
        <v>1</v>
      </c>
      <c r="E8319" s="5" t="s">
        <v>3894</v>
      </c>
      <c r="F8319" s="6"/>
      <c r="G8319" s="25">
        <v>40823</v>
      </c>
      <c r="H8319" s="24" t="str">
        <f>IF(G8319=0,"No Exp Date",(IF(I8319&lt;&gt;0,"No Exp Date",IF(G8319&lt;DATE(2013,3,1),DATE(2020,3,1),DATE(YEAR(G8319)+7,MONTH(G8319),DAY(G8319))))))</f>
        <v>No Exp Date</v>
      </c>
      <c r="I8319" s="24">
        <v>43616</v>
      </c>
      <c r="J8319" s="24" t="str">
        <f>IF((H8319)="No Exp Date","N/A","")</f>
        <v>N/A</v>
      </c>
      <c r="K8319" s="27"/>
      <c r="L8319" s="69" t="str">
        <f>IF((K8319)="Amd",EDATE(J8319,18),"N/A")</f>
        <v>N/A</v>
      </c>
      <c r="M8319" s="18"/>
    </row>
    <row r="8320" spans="1:13" s="2" customFormat="1" ht="25.5" x14ac:dyDescent="0.3">
      <c r="A8320" s="23">
        <v>811</v>
      </c>
      <c r="B8320" s="23">
        <v>1</v>
      </c>
      <c r="C8320" s="106">
        <v>300</v>
      </c>
      <c r="D8320" s="6" t="s">
        <v>1</v>
      </c>
      <c r="E8320" s="5" t="s">
        <v>3895</v>
      </c>
      <c r="F8320" s="6"/>
      <c r="G8320" s="25">
        <v>42314</v>
      </c>
      <c r="H8320" s="24" t="str">
        <f>IF(G8320=0,"No Exp Date",(IF(I8320&lt;&gt;0,"No Exp Date",IF(G8320&lt;DATE(2013,3,1),DATE(2020,3,1),DATE(YEAR(G8320)+7,MONTH(G8320),DAY(G8320))))))</f>
        <v>No Exp Date</v>
      </c>
      <c r="I8320" s="24">
        <v>43616</v>
      </c>
      <c r="J8320" s="24" t="str">
        <f>IF((H8320)="No Exp Date","N/A","")</f>
        <v>N/A</v>
      </c>
      <c r="K8320" s="27"/>
      <c r="L8320" s="69" t="str">
        <f>IF((K8320)="Amd",EDATE(J8320,18),"N/A")</f>
        <v>N/A</v>
      </c>
      <c r="M8320" s="18"/>
    </row>
    <row r="8321" spans="1:13" s="2" customFormat="1" ht="89.25" x14ac:dyDescent="0.3">
      <c r="A8321" s="23">
        <v>811</v>
      </c>
      <c r="B8321" s="23">
        <v>1</v>
      </c>
      <c r="C8321" s="106">
        <v>301</v>
      </c>
      <c r="D8321" s="23" t="s">
        <v>1</v>
      </c>
      <c r="E8321" s="18" t="s">
        <v>8398</v>
      </c>
      <c r="F8321" s="6" t="s">
        <v>135</v>
      </c>
      <c r="G8321" s="25">
        <v>43616</v>
      </c>
      <c r="H8321" s="24" t="str">
        <f>IF(G8321=0,"No Exp Date",(IF(I8321&lt;&gt;0,"No Exp Date",IF(G8321&lt;DATE(2013,3,1),DATE(2020,3,1),DATE(YEAR(G8321)+7,MONTH(G8321),DAY(G8321))))))</f>
        <v>No Exp Date</v>
      </c>
      <c r="I8321" s="24">
        <v>43616</v>
      </c>
      <c r="J8321" s="24" t="str">
        <f>IF((H8321)="No Exp Date","N/A","")</f>
        <v>N/A</v>
      </c>
      <c r="K8321" s="27"/>
      <c r="L8321" s="69" t="str">
        <f>IF((K8321)="Amd",EDATE(J8321,18),"N/A")</f>
        <v>N/A</v>
      </c>
      <c r="M8321" s="18"/>
    </row>
    <row r="8322" spans="1:13" s="2" customFormat="1" ht="25.5" x14ac:dyDescent="0.3">
      <c r="A8322" s="165">
        <v>811</v>
      </c>
      <c r="B8322" s="165">
        <v>1</v>
      </c>
      <c r="C8322" s="239" t="s">
        <v>8620</v>
      </c>
      <c r="D8322" s="151" t="s">
        <v>16</v>
      </c>
      <c r="E8322" s="18" t="s">
        <v>8765</v>
      </c>
      <c r="F8322" s="59"/>
      <c r="G8322" s="167"/>
      <c r="H8322" s="24" t="str">
        <f>IF(G8322=0,"No Exp Date",(IF(I8322&lt;&gt;0,"No Exp Date",IF(G8322&lt;DATE(2013,3,1),DATE(2020,3,1),DATE(YEAR(G8322)+7,MONTH(G8322),DAY(G8322))))))</f>
        <v>No Exp Date</v>
      </c>
      <c r="I8322" s="168"/>
      <c r="J8322" s="168" t="str">
        <f>IF((H8322)="No Exp Date","N/A","")</f>
        <v>N/A</v>
      </c>
      <c r="K8322" s="169"/>
      <c r="L8322" s="170" t="str">
        <f>IF((K8322)="Amd",EDATE(J8322,18),"N/A")</f>
        <v>N/A</v>
      </c>
      <c r="M8322" s="18"/>
    </row>
    <row r="8323" spans="1:13" s="2" customFormat="1" ht="25.5" x14ac:dyDescent="0.3">
      <c r="A8323" s="23">
        <v>811</v>
      </c>
      <c r="B8323" s="23">
        <v>2</v>
      </c>
      <c r="C8323" s="106">
        <v>10</v>
      </c>
      <c r="D8323" s="6" t="s">
        <v>1</v>
      </c>
      <c r="E8323" s="5" t="s">
        <v>31</v>
      </c>
      <c r="F8323" s="6" t="s">
        <v>9517</v>
      </c>
      <c r="G8323" s="25">
        <v>40725</v>
      </c>
      <c r="H8323" s="24" t="str">
        <f>IF(G8323=0,"No Exp Date",(IF(I8323&lt;&gt;0,"No Exp Date",IF(G8323&lt;DATE(2013,3,1),DATE(2020,3,1),DATE(YEAR(G8323)+7,MONTH(G8323),DAY(G8323))))))</f>
        <v>No Exp Date</v>
      </c>
      <c r="I8323" s="24">
        <v>43891</v>
      </c>
      <c r="J8323" s="24"/>
      <c r="K8323" s="27"/>
      <c r="L8323" s="69" t="str">
        <f>IF((K8323)="Amd",EDATE(J8323,18),"N/A")</f>
        <v>N/A</v>
      </c>
      <c r="M8323" s="18"/>
    </row>
    <row r="8324" spans="1:13" s="2" customFormat="1" x14ac:dyDescent="0.3">
      <c r="A8324" s="23">
        <v>811</v>
      </c>
      <c r="B8324" s="23">
        <v>2</v>
      </c>
      <c r="C8324" s="106">
        <v>15</v>
      </c>
      <c r="D8324" s="6" t="s">
        <v>1</v>
      </c>
      <c r="E8324" s="5" t="s">
        <v>3926</v>
      </c>
      <c r="F8324" s="6" t="s">
        <v>8074</v>
      </c>
      <c r="G8324" s="25">
        <v>31938</v>
      </c>
      <c r="H8324" s="24" t="str">
        <f>IF(G8324=0,"No Exp Date",(IF(I8324&lt;&gt;0,"No Exp Date",IF(G8324&lt;DATE(2013,3,1),DATE(2020,3,1),DATE(YEAR(G8324)+7,MONTH(G8324),DAY(G8324))))))</f>
        <v>No Exp Date</v>
      </c>
      <c r="I8324" s="24">
        <v>43616</v>
      </c>
      <c r="J8324" s="24" t="str">
        <f>IF((H8324)="No Exp Date","N/A","")</f>
        <v>N/A</v>
      </c>
      <c r="K8324" s="27"/>
      <c r="L8324" s="69" t="str">
        <f>IF((K8324)="Amd",EDATE(J8324,18),"N/A")</f>
        <v>N/A</v>
      </c>
      <c r="M8324" s="18"/>
    </row>
    <row r="8325" spans="1:13" s="2" customFormat="1" ht="25.5" x14ac:dyDescent="0.3">
      <c r="A8325" s="23">
        <v>811</v>
      </c>
      <c r="B8325" s="23">
        <v>2</v>
      </c>
      <c r="C8325" s="106">
        <v>20</v>
      </c>
      <c r="D8325" s="6" t="s">
        <v>1</v>
      </c>
      <c r="E8325" s="5" t="s">
        <v>3927</v>
      </c>
      <c r="F8325" s="6" t="s">
        <v>8075</v>
      </c>
      <c r="G8325" s="25">
        <v>40487</v>
      </c>
      <c r="H8325" s="24" t="str">
        <f>IF(G8325=0,"No Exp Date",(IF(I8325&lt;&gt;0,"No Exp Date",IF(G8325&lt;DATE(2013,3,1),DATE(2020,3,1),DATE(YEAR(G8325)+7,MONTH(G8325),DAY(G8325))))))</f>
        <v>No Exp Date</v>
      </c>
      <c r="I8325" s="24">
        <v>43616</v>
      </c>
      <c r="J8325" s="24" t="str">
        <f>IF((H8325)="No Exp Date","N/A","")</f>
        <v>N/A</v>
      </c>
      <c r="K8325" s="27"/>
      <c r="L8325" s="69" t="str">
        <f>IF((K8325)="Amd",EDATE(J8325,18),"N/A")</f>
        <v>N/A</v>
      </c>
      <c r="M8325" s="18"/>
    </row>
    <row r="8326" spans="1:13" s="2" customFormat="1" x14ac:dyDescent="0.3">
      <c r="A8326" s="23">
        <v>811</v>
      </c>
      <c r="B8326" s="23">
        <v>2</v>
      </c>
      <c r="C8326" s="106">
        <v>25</v>
      </c>
      <c r="D8326" s="6" t="s">
        <v>1</v>
      </c>
      <c r="E8326" s="5" t="s">
        <v>3860</v>
      </c>
      <c r="F8326" s="6" t="s">
        <v>8076</v>
      </c>
      <c r="G8326" s="25">
        <v>31938</v>
      </c>
      <c r="H8326" s="24" t="str">
        <f>IF(G8326=0,"No Exp Date",(IF(I8326&lt;&gt;0,"No Exp Date",IF(G8326&lt;DATE(2013,3,1),DATE(2020,3,1),DATE(YEAR(G8326)+7,MONTH(G8326),DAY(G8326))))))</f>
        <v>No Exp Date</v>
      </c>
      <c r="I8326" s="24">
        <v>43616</v>
      </c>
      <c r="J8326" s="24" t="str">
        <f>IF((H8326)="No Exp Date","N/A","")</f>
        <v>N/A</v>
      </c>
      <c r="K8326" s="27"/>
      <c r="L8326" s="69" t="str">
        <f>IF((K8326)="Amd",EDATE(J8326,18),"N/A")</f>
        <v>N/A</v>
      </c>
      <c r="M8326" s="18"/>
    </row>
    <row r="8327" spans="1:13" s="2" customFormat="1" x14ac:dyDescent="0.3">
      <c r="A8327" s="23">
        <v>811</v>
      </c>
      <c r="B8327" s="23">
        <v>2</v>
      </c>
      <c r="C8327" s="106">
        <v>30</v>
      </c>
      <c r="D8327" s="6" t="s">
        <v>1</v>
      </c>
      <c r="E8327" s="5" t="s">
        <v>3861</v>
      </c>
      <c r="F8327" s="6" t="s">
        <v>8077</v>
      </c>
      <c r="G8327" s="25">
        <v>31938</v>
      </c>
      <c r="H8327" s="24" t="str">
        <f>IF(G8327=0,"No Exp Date",(IF(I8327&lt;&gt;0,"No Exp Date",IF(G8327&lt;DATE(2013,3,1),DATE(2020,3,1),DATE(YEAR(G8327)+7,MONTH(G8327),DAY(G8327))))))</f>
        <v>No Exp Date</v>
      </c>
      <c r="I8327" s="24">
        <v>43616</v>
      </c>
      <c r="J8327" s="24" t="str">
        <f>IF((H8327)="No Exp Date","N/A","")</f>
        <v>N/A</v>
      </c>
      <c r="K8327" s="27"/>
      <c r="L8327" s="69" t="str">
        <f>IF((K8327)="Amd",EDATE(J8327,18),"N/A")</f>
        <v>N/A</v>
      </c>
      <c r="M8327" s="18"/>
    </row>
    <row r="8328" spans="1:13" s="2" customFormat="1" x14ac:dyDescent="0.3">
      <c r="A8328" s="23">
        <v>811</v>
      </c>
      <c r="B8328" s="23">
        <v>2</v>
      </c>
      <c r="C8328" s="106">
        <v>35</v>
      </c>
      <c r="D8328" s="6" t="s">
        <v>1</v>
      </c>
      <c r="E8328" s="5" t="s">
        <v>3896</v>
      </c>
      <c r="F8328" s="6" t="s">
        <v>8078</v>
      </c>
      <c r="G8328" s="25">
        <v>32212</v>
      </c>
      <c r="H8328" s="24" t="str">
        <f>IF(G8328=0,"No Exp Date",(IF(I8328&lt;&gt;0,"No Exp Date",IF(G8328&lt;DATE(2013,3,1),DATE(2020,3,1),DATE(YEAR(G8328)+7,MONTH(G8328),DAY(G8328))))))</f>
        <v>No Exp Date</v>
      </c>
      <c r="I8328" s="24">
        <v>43616</v>
      </c>
      <c r="J8328" s="24" t="str">
        <f>IF((H8328)="No Exp Date","N/A","")</f>
        <v>N/A</v>
      </c>
      <c r="K8328" s="27"/>
      <c r="L8328" s="69" t="str">
        <f>IF((K8328)="Amd",EDATE(J8328,18),"N/A")</f>
        <v>N/A</v>
      </c>
      <c r="M8328" s="18"/>
    </row>
    <row r="8329" spans="1:13" s="2" customFormat="1" x14ac:dyDescent="0.3">
      <c r="A8329" s="23">
        <v>811</v>
      </c>
      <c r="B8329" s="23">
        <v>2</v>
      </c>
      <c r="C8329" s="106">
        <v>40</v>
      </c>
      <c r="D8329" s="6" t="s">
        <v>1</v>
      </c>
      <c r="E8329" s="5" t="s">
        <v>3862</v>
      </c>
      <c r="F8329" s="6" t="s">
        <v>8079</v>
      </c>
      <c r="G8329" s="25">
        <v>32212</v>
      </c>
      <c r="H8329" s="24" t="str">
        <f>IF(G8329=0,"No Exp Date",(IF(I8329&lt;&gt;0,"No Exp Date",IF(G8329&lt;DATE(2013,3,1),DATE(2020,3,1),DATE(YEAR(G8329)+7,MONTH(G8329),DAY(G8329))))))</f>
        <v>No Exp Date</v>
      </c>
      <c r="I8329" s="24">
        <v>43616</v>
      </c>
      <c r="J8329" s="24" t="str">
        <f>IF((H8329)="No Exp Date","N/A","")</f>
        <v>N/A</v>
      </c>
      <c r="K8329" s="27"/>
      <c r="L8329" s="69" t="str">
        <f>IF((K8329)="Amd",EDATE(J8329,18),"N/A")</f>
        <v>N/A</v>
      </c>
      <c r="M8329" s="18"/>
    </row>
    <row r="8330" spans="1:13" s="2" customFormat="1" x14ac:dyDescent="0.3">
      <c r="A8330" s="23">
        <v>811</v>
      </c>
      <c r="B8330" s="23">
        <v>2</v>
      </c>
      <c r="C8330" s="106">
        <v>45</v>
      </c>
      <c r="D8330" s="6" t="s">
        <v>1</v>
      </c>
      <c r="E8330" s="5" t="s">
        <v>1373</v>
      </c>
      <c r="F8330" s="6" t="s">
        <v>8080</v>
      </c>
      <c r="G8330" s="25">
        <v>32212</v>
      </c>
      <c r="H8330" s="24" t="str">
        <f>IF(G8330=0,"No Exp Date",(IF(I8330&lt;&gt;0,"No Exp Date",IF(G8330&lt;DATE(2013,3,1),DATE(2020,3,1),DATE(YEAR(G8330)+7,MONTH(G8330),DAY(G8330))))))</f>
        <v>No Exp Date</v>
      </c>
      <c r="I8330" s="24">
        <v>43616</v>
      </c>
      <c r="J8330" s="24" t="str">
        <f>IF((H8330)="No Exp Date","N/A","")</f>
        <v>N/A</v>
      </c>
      <c r="K8330" s="27"/>
      <c r="L8330" s="69" t="str">
        <f>IF((K8330)="Amd",EDATE(J8330,18),"N/A")</f>
        <v>N/A</v>
      </c>
      <c r="M8330" s="18"/>
    </row>
    <row r="8331" spans="1:13" s="2" customFormat="1" x14ac:dyDescent="0.3">
      <c r="A8331" s="23">
        <v>811</v>
      </c>
      <c r="B8331" s="23">
        <v>2</v>
      </c>
      <c r="C8331" s="106">
        <v>50</v>
      </c>
      <c r="D8331" s="11" t="s">
        <v>1</v>
      </c>
      <c r="E8331" s="5" t="s">
        <v>3928</v>
      </c>
      <c r="F8331" s="6" t="s">
        <v>8081</v>
      </c>
      <c r="G8331" s="25">
        <v>32212</v>
      </c>
      <c r="H8331" s="24" t="str">
        <f>IF(G8331=0,"No Exp Date",(IF(I8331&lt;&gt;0,"No Exp Date",IF(G8331&lt;DATE(2013,3,1),DATE(2020,3,1),DATE(YEAR(G8331)+7,MONTH(G8331),DAY(G8331))))))</f>
        <v>No Exp Date</v>
      </c>
      <c r="I8331" s="24">
        <v>43616</v>
      </c>
      <c r="J8331" s="24" t="str">
        <f>IF((H8331)="No Exp Date","N/A","")</f>
        <v>N/A</v>
      </c>
      <c r="K8331" s="27"/>
      <c r="L8331" s="69" t="str">
        <f>IF((K8331)="Amd",EDATE(J8331,18),"N/A")</f>
        <v>N/A</v>
      </c>
      <c r="M8331" s="18"/>
    </row>
    <row r="8332" spans="1:13" s="2" customFormat="1" x14ac:dyDescent="0.3">
      <c r="A8332" s="23">
        <v>811</v>
      </c>
      <c r="B8332" s="23">
        <v>2</v>
      </c>
      <c r="C8332" s="106">
        <v>56</v>
      </c>
      <c r="D8332" s="6" t="s">
        <v>1</v>
      </c>
      <c r="E8332" s="5" t="s">
        <v>3864</v>
      </c>
      <c r="F8332" s="6" t="s">
        <v>8087</v>
      </c>
      <c r="G8332" s="25">
        <v>31938</v>
      </c>
      <c r="H8332" s="24" t="str">
        <f>IF(G8332=0,"No Exp Date",(IF(I8332&lt;&gt;0,"No Exp Date",IF(G8332&lt;DATE(2013,3,1),DATE(2020,3,1),DATE(YEAR(G8332)+7,MONTH(G8332),DAY(G8332))))))</f>
        <v>No Exp Date</v>
      </c>
      <c r="I8332" s="24">
        <v>43616</v>
      </c>
      <c r="J8332" s="24" t="str">
        <f>IF((H8332)="No Exp Date","N/A","")</f>
        <v>N/A</v>
      </c>
      <c r="K8332" s="27"/>
      <c r="L8332" s="69" t="str">
        <f>IF((K8332)="Amd",EDATE(J8332,18),"N/A")</f>
        <v>N/A</v>
      </c>
      <c r="M8332" s="18"/>
    </row>
    <row r="8333" spans="1:13" s="2" customFormat="1" x14ac:dyDescent="0.3">
      <c r="A8333" s="23">
        <v>811</v>
      </c>
      <c r="B8333" s="23">
        <v>2</v>
      </c>
      <c r="C8333" s="106">
        <v>60</v>
      </c>
      <c r="D8333" s="11" t="s">
        <v>1</v>
      </c>
      <c r="E8333" s="5" t="s">
        <v>3865</v>
      </c>
      <c r="F8333" s="6" t="s">
        <v>8082</v>
      </c>
      <c r="G8333" s="25">
        <v>40725</v>
      </c>
      <c r="H8333" s="24" t="str">
        <f>IF(G8333=0,"No Exp Date",(IF(I8333&lt;&gt;0,"No Exp Date",IF(G8333&lt;DATE(2013,3,1),DATE(2020,3,1),DATE(YEAR(G8333)+7,MONTH(G8333),DAY(G8333))))))</f>
        <v>No Exp Date</v>
      </c>
      <c r="I8333" s="24">
        <v>43891</v>
      </c>
      <c r="J8333" s="24"/>
      <c r="K8333" s="27"/>
      <c r="L8333" s="69" t="str">
        <f>IF((K8333)="Amd",EDATE(J8333,18),"N/A")</f>
        <v>N/A</v>
      </c>
      <c r="M8333" s="18"/>
    </row>
    <row r="8334" spans="1:13" s="2" customFormat="1" x14ac:dyDescent="0.3">
      <c r="A8334" s="23">
        <v>811</v>
      </c>
      <c r="B8334" s="23">
        <v>2</v>
      </c>
      <c r="C8334" s="106">
        <v>65</v>
      </c>
      <c r="D8334" s="6" t="s">
        <v>1</v>
      </c>
      <c r="E8334" s="5" t="s">
        <v>3929</v>
      </c>
      <c r="F8334" s="6" t="s">
        <v>8091</v>
      </c>
      <c r="G8334" s="25">
        <v>32703</v>
      </c>
      <c r="H8334" s="24" t="str">
        <f>IF(G8334=0,"No Exp Date",(IF(I8334&lt;&gt;0,"No Exp Date",IF(G8334&lt;DATE(2013,3,1),DATE(2020,3,1),DATE(YEAR(G8334)+7,MONTH(G8334),DAY(G8334))))))</f>
        <v>No Exp Date</v>
      </c>
      <c r="I8334" s="24">
        <v>43616</v>
      </c>
      <c r="J8334" s="24" t="str">
        <f>IF((H8334)="No Exp Date","N/A","")</f>
        <v>N/A</v>
      </c>
      <c r="K8334" s="27"/>
      <c r="L8334" s="69" t="str">
        <f>IF((K8334)="Amd",EDATE(J8334,18),"N/A")</f>
        <v>N/A</v>
      </c>
      <c r="M8334" s="18"/>
    </row>
    <row r="8335" spans="1:13" s="2" customFormat="1" ht="25.5" x14ac:dyDescent="0.3">
      <c r="A8335" s="23">
        <v>811</v>
      </c>
      <c r="B8335" s="23">
        <v>2</v>
      </c>
      <c r="C8335" s="106">
        <v>70</v>
      </c>
      <c r="D8335" s="6" t="s">
        <v>1</v>
      </c>
      <c r="E8335" s="5" t="s">
        <v>3930</v>
      </c>
      <c r="F8335" s="6" t="s">
        <v>8083</v>
      </c>
      <c r="G8335" s="25">
        <v>41978</v>
      </c>
      <c r="H8335" s="24" t="str">
        <f>IF(G8335=0,"No Exp Date",(IF(I8335&lt;&gt;0,"No Exp Date",IF(G8335&lt;DATE(2013,3,1),DATE(2020,3,1),DATE(YEAR(G8335)+7,MONTH(G8335),DAY(G8335))))))</f>
        <v>No Exp Date</v>
      </c>
      <c r="I8335" s="24">
        <v>43616</v>
      </c>
      <c r="J8335" s="24" t="str">
        <f>IF((H8335)="No Exp Date","N/A","")</f>
        <v>N/A</v>
      </c>
      <c r="K8335" s="27"/>
      <c r="L8335" s="69" t="str">
        <f>IF((K8335)="Amd",EDATE(J8335,18),"N/A")</f>
        <v>N/A</v>
      </c>
      <c r="M8335" s="18"/>
    </row>
    <row r="8336" spans="1:13" s="2" customFormat="1" x14ac:dyDescent="0.3">
      <c r="A8336" s="23">
        <v>811</v>
      </c>
      <c r="B8336" s="23">
        <v>2</v>
      </c>
      <c r="C8336" s="106">
        <v>75</v>
      </c>
      <c r="D8336" s="6" t="s">
        <v>1</v>
      </c>
      <c r="E8336" s="5" t="s">
        <v>3931</v>
      </c>
      <c r="F8336" s="6" t="s">
        <v>8088</v>
      </c>
      <c r="G8336" s="25">
        <v>31938</v>
      </c>
      <c r="H8336" s="24" t="str">
        <f>IF(G8336=0,"No Exp Date",(IF(I8336&lt;&gt;0,"No Exp Date",IF(G8336&lt;DATE(2013,3,1),DATE(2020,3,1),DATE(YEAR(G8336)+7,MONTH(G8336),DAY(G8336))))))</f>
        <v>No Exp Date</v>
      </c>
      <c r="I8336" s="24">
        <v>43616</v>
      </c>
      <c r="J8336" s="24" t="str">
        <f>IF((H8336)="No Exp Date","N/A","")</f>
        <v>N/A</v>
      </c>
      <c r="K8336" s="27"/>
      <c r="L8336" s="69" t="str">
        <f>IF((K8336)="Amd",EDATE(J8336,18),"N/A")</f>
        <v>N/A</v>
      </c>
      <c r="M8336" s="18"/>
    </row>
    <row r="8337" spans="1:13" s="2" customFormat="1" x14ac:dyDescent="0.3">
      <c r="A8337" s="23">
        <v>811</v>
      </c>
      <c r="B8337" s="23">
        <v>2</v>
      </c>
      <c r="C8337" s="106">
        <v>80</v>
      </c>
      <c r="D8337" s="6" t="s">
        <v>1</v>
      </c>
      <c r="E8337" s="5" t="s">
        <v>3868</v>
      </c>
      <c r="F8337" s="6" t="s">
        <v>8084</v>
      </c>
      <c r="G8337" s="25">
        <v>32212</v>
      </c>
      <c r="H8337" s="24" t="str">
        <f>IF(G8337=0,"No Exp Date",(IF(I8337&lt;&gt;0,"No Exp Date",IF(G8337&lt;DATE(2013,3,1),DATE(2020,3,1),DATE(YEAR(G8337)+7,MONTH(G8337),DAY(G8337))))))</f>
        <v>No Exp Date</v>
      </c>
      <c r="I8337" s="24">
        <v>43616</v>
      </c>
      <c r="J8337" s="24" t="str">
        <f>IF((H8337)="No Exp Date","N/A","")</f>
        <v>N/A</v>
      </c>
      <c r="K8337" s="27"/>
      <c r="L8337" s="69" t="str">
        <f>IF((K8337)="Amd",EDATE(J8337,18),"N/A")</f>
        <v>N/A</v>
      </c>
      <c r="M8337" s="18"/>
    </row>
    <row r="8338" spans="1:13" s="2" customFormat="1" x14ac:dyDescent="0.3">
      <c r="A8338" s="23">
        <v>811</v>
      </c>
      <c r="B8338" s="23">
        <v>2</v>
      </c>
      <c r="C8338" s="106">
        <v>85</v>
      </c>
      <c r="D8338" s="6" t="s">
        <v>1</v>
      </c>
      <c r="E8338" s="5" t="s">
        <v>3869</v>
      </c>
      <c r="F8338" s="6" t="s">
        <v>8089</v>
      </c>
      <c r="G8338" s="25">
        <v>32212</v>
      </c>
      <c r="H8338" s="24" t="str">
        <f>IF(G8338=0,"No Exp Date",(IF(I8338&lt;&gt;0,"No Exp Date",IF(G8338&lt;DATE(2013,3,1),DATE(2020,3,1),DATE(YEAR(G8338)+7,MONTH(G8338),DAY(G8338))))))</f>
        <v>No Exp Date</v>
      </c>
      <c r="I8338" s="24">
        <v>43616</v>
      </c>
      <c r="J8338" s="24" t="str">
        <f>IF((H8338)="No Exp Date","N/A","")</f>
        <v>N/A</v>
      </c>
      <c r="K8338" s="27"/>
      <c r="L8338" s="69" t="str">
        <f>IF((K8338)="Amd",EDATE(J8338,18),"N/A")</f>
        <v>N/A</v>
      </c>
      <c r="M8338" s="18"/>
    </row>
    <row r="8339" spans="1:13" s="2" customFormat="1" x14ac:dyDescent="0.3">
      <c r="A8339" s="23">
        <v>811</v>
      </c>
      <c r="B8339" s="23">
        <v>2</v>
      </c>
      <c r="C8339" s="106">
        <v>90</v>
      </c>
      <c r="D8339" s="6" t="s">
        <v>1</v>
      </c>
      <c r="E8339" s="5" t="s">
        <v>3932</v>
      </c>
      <c r="F8339" s="6" t="s">
        <v>8085</v>
      </c>
      <c r="G8339" s="25">
        <v>42009</v>
      </c>
      <c r="H8339" s="24" t="str">
        <f>IF(G8339=0,"No Exp Date",(IF(I8339&lt;&gt;0,"No Exp Date",IF(G8339&lt;DATE(2013,3,1),DATE(2020,3,1),DATE(YEAR(G8339)+7,MONTH(G8339),DAY(G8339))))))</f>
        <v>No Exp Date</v>
      </c>
      <c r="I8339" s="24">
        <v>43616</v>
      </c>
      <c r="J8339" s="24" t="str">
        <f>IF((H8339)="No Exp Date","N/A","")</f>
        <v>N/A</v>
      </c>
      <c r="K8339" s="27"/>
      <c r="L8339" s="69" t="str">
        <f>IF((K8339)="Amd",EDATE(J8339,18),"N/A")</f>
        <v>N/A</v>
      </c>
      <c r="M8339" s="18"/>
    </row>
    <row r="8340" spans="1:13" s="2" customFormat="1" ht="38.25" x14ac:dyDescent="0.3">
      <c r="A8340" s="23">
        <v>811</v>
      </c>
      <c r="B8340" s="23">
        <v>2</v>
      </c>
      <c r="C8340" s="106">
        <v>93</v>
      </c>
      <c r="D8340" s="6" t="s">
        <v>1</v>
      </c>
      <c r="E8340" s="5" t="s">
        <v>3882</v>
      </c>
      <c r="F8340" s="6"/>
      <c r="G8340" s="25">
        <v>42373</v>
      </c>
      <c r="H8340" s="24" t="str">
        <f>IF(G8340=0,"No Exp Date",(IF(I8340&lt;&gt;0,"No Exp Date",IF(G8340&lt;DATE(2013,3,1),DATE(2020,3,1),DATE(YEAR(G8340)+7,MONTH(G8340),DAY(G8340))))))</f>
        <v>No Exp Date</v>
      </c>
      <c r="I8340" s="24">
        <v>43616</v>
      </c>
      <c r="J8340" s="24" t="str">
        <f>IF((H8340)="No Exp Date","N/A","")</f>
        <v>N/A</v>
      </c>
      <c r="K8340" s="27"/>
      <c r="L8340" s="69" t="str">
        <f>IF((K8340)="Amd",EDATE(J8340,18),"N/A")</f>
        <v>N/A</v>
      </c>
      <c r="M8340" s="18"/>
    </row>
    <row r="8341" spans="1:13" s="2" customFormat="1" ht="25.5" x14ac:dyDescent="0.3">
      <c r="A8341" s="23">
        <v>811</v>
      </c>
      <c r="B8341" s="23">
        <v>2</v>
      </c>
      <c r="C8341" s="106">
        <v>96</v>
      </c>
      <c r="D8341" s="6" t="s">
        <v>1</v>
      </c>
      <c r="E8341" s="5" t="s">
        <v>3871</v>
      </c>
      <c r="F8341" s="6"/>
      <c r="G8341" s="25">
        <v>42373</v>
      </c>
      <c r="H8341" s="24" t="str">
        <f>IF(G8341=0,"No Exp Date",(IF(I8341&lt;&gt;0,"No Exp Date",IF(G8341&lt;DATE(2013,3,1),DATE(2020,3,1),DATE(YEAR(G8341)+7,MONTH(G8341),DAY(G8341))))))</f>
        <v>No Exp Date</v>
      </c>
      <c r="I8341" s="24">
        <v>43616</v>
      </c>
      <c r="J8341" s="24" t="str">
        <f>IF((H8341)="No Exp Date","N/A","")</f>
        <v>N/A</v>
      </c>
      <c r="K8341" s="27"/>
      <c r="L8341" s="69" t="str">
        <f>IF((K8341)="Amd",EDATE(J8341,18),"N/A")</f>
        <v>N/A</v>
      </c>
      <c r="M8341" s="18"/>
    </row>
    <row r="8342" spans="1:13" s="2" customFormat="1" x14ac:dyDescent="0.3">
      <c r="A8342" s="23">
        <v>811</v>
      </c>
      <c r="B8342" s="23">
        <v>2</v>
      </c>
      <c r="C8342" s="106">
        <v>100</v>
      </c>
      <c r="D8342" s="6" t="s">
        <v>1</v>
      </c>
      <c r="E8342" s="5" t="s">
        <v>3877</v>
      </c>
      <c r="F8342" s="6" t="s">
        <v>8086</v>
      </c>
      <c r="G8342" s="25">
        <v>42373</v>
      </c>
      <c r="H8342" s="24" t="str">
        <f>IF(G8342=0,"No Exp Date",(IF(I8342&lt;&gt;0,"No Exp Date",IF(G8342&lt;DATE(2013,3,1),DATE(2020,3,1),DATE(YEAR(G8342)+7,MONTH(G8342),DAY(G8342))))))</f>
        <v>No Exp Date</v>
      </c>
      <c r="I8342" s="24">
        <v>43616</v>
      </c>
      <c r="J8342" s="24" t="str">
        <f>IF((H8342)="No Exp Date","N/A","")</f>
        <v>N/A</v>
      </c>
      <c r="K8342" s="27"/>
      <c r="L8342" s="69" t="str">
        <f>IF((K8342)="Amd",EDATE(J8342,18),"N/A")</f>
        <v>N/A</v>
      </c>
      <c r="M8342" s="18"/>
    </row>
    <row r="8343" spans="1:13" s="2" customFormat="1" x14ac:dyDescent="0.3">
      <c r="A8343" s="23">
        <v>811</v>
      </c>
      <c r="B8343" s="23">
        <v>2</v>
      </c>
      <c r="C8343" s="106">
        <v>105</v>
      </c>
      <c r="D8343" s="6" t="s">
        <v>1</v>
      </c>
      <c r="E8343" s="5" t="s">
        <v>3878</v>
      </c>
      <c r="F8343" s="6" t="s">
        <v>8090</v>
      </c>
      <c r="G8343" s="25">
        <v>31938</v>
      </c>
      <c r="H8343" s="24" t="str">
        <f>IF(G8343=0,"No Exp Date",(IF(I8343&lt;&gt;0,"No Exp Date",IF(G8343&lt;DATE(2013,3,1),DATE(2020,3,1),DATE(YEAR(G8343)+7,MONTH(G8343),DAY(G8343))))))</f>
        <v>No Exp Date</v>
      </c>
      <c r="I8343" s="24">
        <v>43616</v>
      </c>
      <c r="J8343" s="24" t="str">
        <f>IF((H8343)="No Exp Date","N/A","")</f>
        <v>N/A</v>
      </c>
      <c r="K8343" s="27"/>
      <c r="L8343" s="69" t="str">
        <f>IF((K8343)="Amd",EDATE(J8343,18),"N/A")</f>
        <v>N/A</v>
      </c>
      <c r="M8343" s="18"/>
    </row>
    <row r="8344" spans="1:13" s="2" customFormat="1" ht="25.5" x14ac:dyDescent="0.3">
      <c r="A8344" s="23">
        <v>811</v>
      </c>
      <c r="B8344" s="23">
        <v>2</v>
      </c>
      <c r="C8344" s="106">
        <v>110</v>
      </c>
      <c r="D8344" s="6" t="s">
        <v>1</v>
      </c>
      <c r="E8344" s="5" t="s">
        <v>3933</v>
      </c>
      <c r="F8344" s="6"/>
      <c r="G8344" s="25">
        <v>32212</v>
      </c>
      <c r="H8344" s="24" t="str">
        <f>IF(G8344=0,"No Exp Date",(IF(I8344&lt;&gt;0,"No Exp Date",IF(G8344&lt;DATE(2013,3,1),DATE(2020,3,1),DATE(YEAR(G8344)+7,MONTH(G8344),DAY(G8344))))))</f>
        <v>No Exp Date</v>
      </c>
      <c r="I8344" s="24">
        <v>43616</v>
      </c>
      <c r="J8344" s="24" t="str">
        <f>IF((H8344)="No Exp Date","N/A","")</f>
        <v>N/A</v>
      </c>
      <c r="K8344" s="27"/>
      <c r="L8344" s="69" t="str">
        <f>IF((K8344)="Amd",EDATE(J8344,18),"N/A")</f>
        <v>N/A</v>
      </c>
      <c r="M8344" s="18"/>
    </row>
    <row r="8345" spans="1:13" s="2" customFormat="1" ht="25.5" x14ac:dyDescent="0.3">
      <c r="A8345" s="23">
        <v>811</v>
      </c>
      <c r="B8345" s="23">
        <v>2</v>
      </c>
      <c r="C8345" s="106">
        <v>120</v>
      </c>
      <c r="D8345" s="6" t="s">
        <v>3143</v>
      </c>
      <c r="E8345" s="5" t="s">
        <v>3934</v>
      </c>
      <c r="F8345" s="6"/>
      <c r="G8345" s="25">
        <v>44320</v>
      </c>
      <c r="H8345" s="24">
        <f>IF(G8345=0,"No Exp Date",(IF(I8345&lt;&gt;0,"No Exp Date",IF(G8345&lt;DATE(2013,3,1),DATE(2020,3,1),DATE(YEAR(G8345)+7,MONTH(G8345),DAY(G8345))))))</f>
        <v>46877</v>
      </c>
      <c r="I8345" s="24"/>
      <c r="J8345" s="24">
        <v>43542</v>
      </c>
      <c r="K8345" s="27"/>
      <c r="L8345" s="69" t="str">
        <f>IF((K8345)="Amd",EDATE(J8345,18),"N/A")</f>
        <v>N/A</v>
      </c>
      <c r="M8345" s="18"/>
    </row>
    <row r="8346" spans="1:13" s="2" customFormat="1" x14ac:dyDescent="0.3">
      <c r="A8346" s="23">
        <v>811</v>
      </c>
      <c r="B8346" s="23">
        <v>2</v>
      </c>
      <c r="C8346" s="106">
        <v>130</v>
      </c>
      <c r="D8346" s="6" t="s">
        <v>1</v>
      </c>
      <c r="E8346" s="5" t="s">
        <v>3889</v>
      </c>
      <c r="F8346" s="6"/>
      <c r="G8346" s="25">
        <v>40424</v>
      </c>
      <c r="H8346" s="24" t="str">
        <f>IF(G8346=0,"No Exp Date",(IF(I8346&lt;&gt;0,"No Exp Date",IF(G8346&lt;DATE(2013,3,1),DATE(2020,3,1),DATE(YEAR(G8346)+7,MONTH(G8346),DAY(G8346))))))</f>
        <v>No Exp Date</v>
      </c>
      <c r="I8346" s="24">
        <v>43616</v>
      </c>
      <c r="J8346" s="24" t="str">
        <f>IF((H8346)="No Exp Date","N/A","")</f>
        <v>N/A</v>
      </c>
      <c r="K8346" s="27"/>
      <c r="L8346" s="69" t="str">
        <f>IF((K8346)="Amd",EDATE(J8346,18),"N/A")</f>
        <v>N/A</v>
      </c>
      <c r="M8346" s="18"/>
    </row>
    <row r="8347" spans="1:13" s="2" customFormat="1" x14ac:dyDescent="0.3">
      <c r="A8347" s="23">
        <v>811</v>
      </c>
      <c r="B8347" s="23">
        <v>2</v>
      </c>
      <c r="C8347" s="106">
        <v>140</v>
      </c>
      <c r="D8347" s="6" t="s">
        <v>1</v>
      </c>
      <c r="E8347" s="5" t="s">
        <v>3935</v>
      </c>
      <c r="F8347" s="6"/>
      <c r="G8347" s="25">
        <v>40487</v>
      </c>
      <c r="H8347" s="24" t="str">
        <f>IF(G8347=0,"No Exp Date",(IF(I8347&lt;&gt;0,"No Exp Date",IF(G8347&lt;DATE(2013,3,1),DATE(2020,3,1),DATE(YEAR(G8347)+7,MONTH(G8347),DAY(G8347))))))</f>
        <v>No Exp Date</v>
      </c>
      <c r="I8347" s="24">
        <v>43616</v>
      </c>
      <c r="J8347" s="24" t="str">
        <f>IF((H8347)="No Exp Date","N/A","")</f>
        <v>N/A</v>
      </c>
      <c r="K8347" s="27"/>
      <c r="L8347" s="69" t="str">
        <f>IF((K8347)="Amd",EDATE(J8347,18),"N/A")</f>
        <v>N/A</v>
      </c>
      <c r="M8347" s="18"/>
    </row>
    <row r="8348" spans="1:13" s="2" customFormat="1" x14ac:dyDescent="0.3">
      <c r="A8348" s="23">
        <v>811</v>
      </c>
      <c r="B8348" s="23">
        <v>2</v>
      </c>
      <c r="C8348" s="106">
        <v>150</v>
      </c>
      <c r="D8348" s="6" t="s">
        <v>1</v>
      </c>
      <c r="E8348" s="5" t="s">
        <v>3923</v>
      </c>
      <c r="F8348" s="6"/>
      <c r="G8348" s="25">
        <v>40606</v>
      </c>
      <c r="H8348" s="24" t="str">
        <f>IF(G8348=0,"No Exp Date",(IF(I8348&lt;&gt;0,"No Exp Date",IF(G8348&lt;DATE(2013,3,1),DATE(2020,3,1),DATE(YEAR(G8348)+7,MONTH(G8348),DAY(G8348))))))</f>
        <v>No Exp Date</v>
      </c>
      <c r="I8348" s="24">
        <v>43616</v>
      </c>
      <c r="J8348" s="24" t="str">
        <f>IF((H8348)="No Exp Date","N/A","")</f>
        <v>N/A</v>
      </c>
      <c r="K8348" s="27"/>
      <c r="L8348" s="69" t="str">
        <f>IF((K8348)="Amd",EDATE(J8348,18),"N/A")</f>
        <v>N/A</v>
      </c>
      <c r="M8348" s="18"/>
    </row>
    <row r="8349" spans="1:13" s="2" customFormat="1" x14ac:dyDescent="0.3">
      <c r="A8349" s="23">
        <v>811</v>
      </c>
      <c r="B8349" s="23">
        <v>2</v>
      </c>
      <c r="C8349" s="106">
        <v>151</v>
      </c>
      <c r="D8349" s="11" t="s">
        <v>1</v>
      </c>
      <c r="E8349" s="5" t="s">
        <v>7612</v>
      </c>
      <c r="F8349" s="6" t="s">
        <v>8193</v>
      </c>
      <c r="G8349" s="25"/>
      <c r="H8349" s="24" t="str">
        <f>IF(G8349=0,"No Exp Date",(IF(I8349&lt;&gt;0,"No Exp Date",IF(G8349&lt;DATE(2013,3,1),DATE(2020,3,1),DATE(YEAR(G8349)+7,MONTH(G8349),DAY(G8349))))))</f>
        <v>No Exp Date</v>
      </c>
      <c r="I8349" s="24">
        <v>43289</v>
      </c>
      <c r="J8349" s="24" t="str">
        <f>IF((H8349)="No Exp Date","N/A","")</f>
        <v>N/A</v>
      </c>
      <c r="K8349" s="27"/>
      <c r="L8349" s="69" t="str">
        <f>IF((K8349)="Amd",EDATE(J8349,18),"N/A")</f>
        <v>N/A</v>
      </c>
      <c r="M8349" s="18"/>
    </row>
    <row r="8350" spans="1:13" s="2" customFormat="1" ht="25.5" x14ac:dyDescent="0.3">
      <c r="A8350" s="23">
        <v>811</v>
      </c>
      <c r="B8350" s="23">
        <v>2</v>
      </c>
      <c r="C8350" s="106">
        <v>160</v>
      </c>
      <c r="D8350" s="6" t="s">
        <v>1</v>
      </c>
      <c r="E8350" s="5" t="s">
        <v>3890</v>
      </c>
      <c r="F8350" s="6" t="s">
        <v>8665</v>
      </c>
      <c r="G8350" s="25">
        <v>40725</v>
      </c>
      <c r="H8350" s="24" t="str">
        <f>IF(G8350=0,"No Exp Date",(IF(I8350&lt;&gt;0,"No Exp Date",IF(G8350&lt;DATE(2013,3,1),DATE(2020,3,1),DATE(YEAR(G8350)+7,MONTH(G8350),DAY(G8350))))))</f>
        <v>No Exp Date</v>
      </c>
      <c r="I8350" s="24">
        <v>44252</v>
      </c>
      <c r="J8350" s="24"/>
      <c r="K8350" s="27"/>
      <c r="L8350" s="69" t="str">
        <f>IF((K8350)="Amd",EDATE(J8350,18),"N/A")</f>
        <v>N/A</v>
      </c>
      <c r="M8350" s="18"/>
    </row>
    <row r="8351" spans="1:13" s="2" customFormat="1" ht="25.5" x14ac:dyDescent="0.3">
      <c r="A8351" s="23">
        <v>811</v>
      </c>
      <c r="B8351" s="23">
        <v>2</v>
      </c>
      <c r="C8351" s="106">
        <v>170</v>
      </c>
      <c r="D8351" s="6" t="s">
        <v>1</v>
      </c>
      <c r="E8351" s="5" t="s">
        <v>3891</v>
      </c>
      <c r="F8351" s="6"/>
      <c r="G8351" s="25">
        <v>40578</v>
      </c>
      <c r="H8351" s="24" t="str">
        <f>IF(G8351=0,"No Exp Date",(IF(I8351&lt;&gt;0,"No Exp Date",IF(G8351&lt;DATE(2013,3,1),DATE(2020,3,1),DATE(YEAR(G8351)+7,MONTH(G8351),DAY(G8351))))))</f>
        <v>No Exp Date</v>
      </c>
      <c r="I8351" s="24">
        <v>43616</v>
      </c>
      <c r="J8351" s="24" t="str">
        <f>IF((H8351)="No Exp Date","N/A","")</f>
        <v>N/A</v>
      </c>
      <c r="K8351" s="27"/>
      <c r="L8351" s="69" t="str">
        <f>IF((K8351)="Amd",EDATE(J8351,18),"N/A")</f>
        <v>N/A</v>
      </c>
      <c r="M8351" s="18"/>
    </row>
    <row r="8352" spans="1:13" s="2" customFormat="1" ht="25.5" x14ac:dyDescent="0.3">
      <c r="A8352" s="23">
        <v>811</v>
      </c>
      <c r="B8352" s="23">
        <v>2</v>
      </c>
      <c r="C8352" s="106">
        <v>180</v>
      </c>
      <c r="D8352" s="6" t="s">
        <v>1</v>
      </c>
      <c r="E8352" s="5" t="s">
        <v>3892</v>
      </c>
      <c r="F8352" s="6"/>
      <c r="G8352" s="25">
        <v>40697</v>
      </c>
      <c r="H8352" s="24" t="str">
        <f>IF(G8352=0,"No Exp Date",(IF(I8352&lt;&gt;0,"No Exp Date",IF(G8352&lt;DATE(2013,3,1),DATE(2020,3,1),DATE(YEAR(G8352)+7,MONTH(G8352),DAY(G8352))))))</f>
        <v>No Exp Date</v>
      </c>
      <c r="I8352" s="24">
        <v>43616</v>
      </c>
      <c r="J8352" s="24" t="str">
        <f>IF((H8352)="No Exp Date","N/A","")</f>
        <v>N/A</v>
      </c>
      <c r="K8352" s="27"/>
      <c r="L8352" s="69" t="str">
        <f>IF((K8352)="Amd",EDATE(J8352,18),"N/A")</f>
        <v>N/A</v>
      </c>
      <c r="M8352" s="18"/>
    </row>
    <row r="8353" spans="1:13" s="2" customFormat="1" x14ac:dyDescent="0.3">
      <c r="A8353" s="23">
        <v>811</v>
      </c>
      <c r="B8353" s="23">
        <v>2</v>
      </c>
      <c r="C8353" s="106">
        <v>185</v>
      </c>
      <c r="D8353" s="6" t="s">
        <v>1</v>
      </c>
      <c r="E8353" s="5" t="s">
        <v>3893</v>
      </c>
      <c r="F8353" s="6"/>
      <c r="G8353" s="25">
        <v>40851</v>
      </c>
      <c r="H8353" s="24" t="str">
        <f>IF(G8353=0,"No Exp Date",(IF(I8353&lt;&gt;0,"No Exp Date",IF(G8353&lt;DATE(2013,3,1),DATE(2020,3,1),DATE(YEAR(G8353)+7,MONTH(G8353),DAY(G8353))))))</f>
        <v>No Exp Date</v>
      </c>
      <c r="I8353" s="24">
        <v>43616</v>
      </c>
      <c r="J8353" s="24" t="str">
        <f>IF((H8353)="No Exp Date","N/A","")</f>
        <v>N/A</v>
      </c>
      <c r="K8353" s="27"/>
      <c r="L8353" s="69" t="str">
        <f>IF((K8353)="Amd",EDATE(J8353,18),"N/A")</f>
        <v>N/A</v>
      </c>
      <c r="M8353" s="18"/>
    </row>
    <row r="8354" spans="1:13" s="2" customFormat="1" ht="38.25" x14ac:dyDescent="0.3">
      <c r="A8354" s="23">
        <v>811</v>
      </c>
      <c r="B8354" s="23">
        <v>2</v>
      </c>
      <c r="C8354" s="106">
        <v>190</v>
      </c>
      <c r="D8354" s="6" t="s">
        <v>1</v>
      </c>
      <c r="E8354" s="5" t="s">
        <v>3936</v>
      </c>
      <c r="F8354" s="6"/>
      <c r="G8354" s="25">
        <v>42650</v>
      </c>
      <c r="H8354" s="24" t="str">
        <f>IF(G8354=0,"No Exp Date",(IF(I8354&lt;&gt;0,"No Exp Date",IF(G8354&lt;DATE(2013,3,1),DATE(2020,3,1),DATE(YEAR(G8354)+7,MONTH(G8354),DAY(G8354))))))</f>
        <v>No Exp Date</v>
      </c>
      <c r="I8354" s="24">
        <v>43616</v>
      </c>
      <c r="J8354" s="24" t="str">
        <f>IF((H8354)="No Exp Date","N/A","")</f>
        <v>N/A</v>
      </c>
      <c r="K8354" s="27"/>
      <c r="L8354" s="69" t="str">
        <f>IF((K8354)="Amd",EDATE(J8354,18),"N/A")</f>
        <v>N/A</v>
      </c>
      <c r="M8354" s="18"/>
    </row>
    <row r="8355" spans="1:13" s="2" customFormat="1" x14ac:dyDescent="0.3">
      <c r="A8355" s="23">
        <v>811</v>
      </c>
      <c r="B8355" s="23">
        <v>2</v>
      </c>
      <c r="C8355" s="106">
        <v>200</v>
      </c>
      <c r="D8355" s="6" t="s">
        <v>1</v>
      </c>
      <c r="E8355" s="5" t="s">
        <v>3937</v>
      </c>
      <c r="F8355" s="6"/>
      <c r="G8355" s="25">
        <v>40823</v>
      </c>
      <c r="H8355" s="24" t="str">
        <f>IF(G8355=0,"No Exp Date",(IF(I8355&lt;&gt;0,"No Exp Date",IF(G8355&lt;DATE(2013,3,1),DATE(2020,3,1),DATE(YEAR(G8355)+7,MONTH(G8355),DAY(G8355))))))</f>
        <v>No Exp Date</v>
      </c>
      <c r="I8355" s="24">
        <v>43616</v>
      </c>
      <c r="J8355" s="24" t="str">
        <f>IF((H8355)="No Exp Date","N/A","")</f>
        <v>N/A</v>
      </c>
      <c r="K8355" s="27"/>
      <c r="L8355" s="69" t="str">
        <f>IF((K8355)="Amd",EDATE(J8355,18),"N/A")</f>
        <v>N/A</v>
      </c>
      <c r="M8355" s="18"/>
    </row>
    <row r="8356" spans="1:13" s="2" customFormat="1" ht="25.5" x14ac:dyDescent="0.3">
      <c r="A8356" s="23">
        <v>811</v>
      </c>
      <c r="B8356" s="23">
        <v>2</v>
      </c>
      <c r="C8356" s="106">
        <v>300</v>
      </c>
      <c r="D8356" s="6" t="s">
        <v>1</v>
      </c>
      <c r="E8356" s="5" t="s">
        <v>3895</v>
      </c>
      <c r="F8356" s="6"/>
      <c r="G8356" s="25">
        <v>42313</v>
      </c>
      <c r="H8356" s="24" t="str">
        <f>IF(G8356=0,"No Exp Date",(IF(I8356&lt;&gt;0,"No Exp Date",IF(G8356&lt;DATE(2013,3,1),DATE(2020,3,1),DATE(YEAR(G8356)+7,MONTH(G8356),DAY(G8356))))))</f>
        <v>No Exp Date</v>
      </c>
      <c r="I8356" s="24">
        <v>43616</v>
      </c>
      <c r="J8356" s="24" t="str">
        <f>IF((H8356)="No Exp Date","N/A","")</f>
        <v>N/A</v>
      </c>
      <c r="K8356" s="27"/>
      <c r="L8356" s="69" t="str">
        <f>IF((K8356)="Amd",EDATE(J8356,18),"N/A")</f>
        <v>N/A</v>
      </c>
      <c r="M8356" s="18"/>
    </row>
    <row r="8357" spans="1:13" s="2" customFormat="1" ht="63.75" x14ac:dyDescent="0.3">
      <c r="A8357" s="23">
        <v>811</v>
      </c>
      <c r="B8357" s="23">
        <v>2</v>
      </c>
      <c r="C8357" s="106">
        <v>301</v>
      </c>
      <c r="D8357" s="23" t="s">
        <v>1</v>
      </c>
      <c r="E8357" s="18" t="s">
        <v>8194</v>
      </c>
      <c r="F8357" s="18" t="s">
        <v>135</v>
      </c>
      <c r="G8357" s="25"/>
      <c r="H8357" s="24" t="str">
        <f>IF(G8357=0,"No Exp Date",(IF(I8357&lt;&gt;0,"No Exp Date",IF(G8357&lt;DATE(2013,3,1),DATE(2020,3,1),DATE(YEAR(G8357)+7,MONTH(G8357),DAY(G8357))))))</f>
        <v>No Exp Date</v>
      </c>
      <c r="I8357" s="24">
        <v>43616</v>
      </c>
      <c r="J8357" s="24" t="str">
        <f>IF((H8357)="No Exp Date","N/A","")</f>
        <v>N/A</v>
      </c>
      <c r="K8357" s="27"/>
      <c r="L8357" s="69" t="str">
        <f>IF((K8357)="Amd",EDATE(J8357,18),"N/A")</f>
        <v>N/A</v>
      </c>
      <c r="M8357" s="18"/>
    </row>
    <row r="8358" spans="1:13" s="2" customFormat="1" x14ac:dyDescent="0.3">
      <c r="A8358" s="23">
        <v>812</v>
      </c>
      <c r="B8358" s="23">
        <v>1</v>
      </c>
      <c r="C8358" s="106">
        <v>10</v>
      </c>
      <c r="D8358" s="6" t="s">
        <v>1</v>
      </c>
      <c r="E8358" s="6"/>
      <c r="F8358" s="5" t="s">
        <v>8055</v>
      </c>
      <c r="G8358" s="25"/>
      <c r="H8358" s="24" t="str">
        <f>IF(G8358=0,"No Exp Date",(IF(I8358&lt;&gt;0,"No Exp Date",IF(G8358&lt;DATE(2013,3,1),DATE(2020,3,1),DATE(YEAR(G8358)+7,MONTH(G8358),DAY(G8358))))))</f>
        <v>No Exp Date</v>
      </c>
      <c r="I8358" s="24">
        <v>31938</v>
      </c>
      <c r="J8358" s="24" t="str">
        <f>IF((H8358)="No Exp Date","N/A","")</f>
        <v>N/A</v>
      </c>
      <c r="K8358" s="27"/>
      <c r="L8358" s="69" t="str">
        <f>IF((K8358)="Amd",EDATE(J8358,18),"N/A")</f>
        <v>N/A</v>
      </c>
      <c r="M8358" s="18"/>
    </row>
    <row r="8359" spans="1:13" s="2" customFormat="1" x14ac:dyDescent="0.3">
      <c r="A8359" s="23">
        <v>812</v>
      </c>
      <c r="B8359" s="23">
        <v>1</v>
      </c>
      <c r="C8359" s="106">
        <v>15</v>
      </c>
      <c r="D8359" s="6" t="s">
        <v>1</v>
      </c>
      <c r="E8359" s="6"/>
      <c r="F8359" s="5" t="s">
        <v>8057</v>
      </c>
      <c r="G8359" s="25"/>
      <c r="H8359" s="24" t="str">
        <f>IF(G8359=0,"No Exp Date",(IF(I8359&lt;&gt;0,"No Exp Date",IF(G8359&lt;DATE(2013,3,1),DATE(2020,3,1),DATE(YEAR(G8359)+7,MONTH(G8359),DAY(G8359))))))</f>
        <v>No Exp Date</v>
      </c>
      <c r="I8359" s="24">
        <v>31938</v>
      </c>
      <c r="J8359" s="24" t="str">
        <f>IF((H8359)="No Exp Date","N/A","")</f>
        <v>N/A</v>
      </c>
      <c r="K8359" s="27"/>
      <c r="L8359" s="69" t="str">
        <f>IF((K8359)="Amd",EDATE(J8359,18),"N/A")</f>
        <v>N/A</v>
      </c>
      <c r="M8359" s="18"/>
    </row>
    <row r="8360" spans="1:13" s="2" customFormat="1" x14ac:dyDescent="0.3">
      <c r="A8360" s="23">
        <v>812</v>
      </c>
      <c r="B8360" s="23">
        <v>1</v>
      </c>
      <c r="C8360" s="106">
        <v>20</v>
      </c>
      <c r="D8360" s="6" t="s">
        <v>1</v>
      </c>
      <c r="E8360" s="6"/>
      <c r="F8360" s="5" t="s">
        <v>8056</v>
      </c>
      <c r="G8360" s="25"/>
      <c r="H8360" s="24" t="str">
        <f>IF(G8360=0,"No Exp Date",(IF(I8360&lt;&gt;0,"No Exp Date",IF(G8360&lt;DATE(2013,3,1),DATE(2020,3,1),DATE(YEAR(G8360)+7,MONTH(G8360),DAY(G8360))))))</f>
        <v>No Exp Date</v>
      </c>
      <c r="I8360" s="24">
        <v>31938</v>
      </c>
      <c r="J8360" s="24" t="str">
        <f>IF((H8360)="No Exp Date","N/A","")</f>
        <v>N/A</v>
      </c>
      <c r="K8360" s="27"/>
      <c r="L8360" s="69" t="str">
        <f>IF((K8360)="Amd",EDATE(J8360,18),"N/A")</f>
        <v>N/A</v>
      </c>
      <c r="M8360" s="18"/>
    </row>
    <row r="8361" spans="1:13" s="2" customFormat="1" x14ac:dyDescent="0.3">
      <c r="A8361" s="23">
        <v>812</v>
      </c>
      <c r="B8361" s="23">
        <v>1</v>
      </c>
      <c r="C8361" s="106">
        <v>25</v>
      </c>
      <c r="D8361" s="6" t="s">
        <v>1</v>
      </c>
      <c r="E8361" s="6"/>
      <c r="F8361" s="5" t="s">
        <v>8058</v>
      </c>
      <c r="G8361" s="25"/>
      <c r="H8361" s="24" t="str">
        <f>IF(G8361=0,"No Exp Date",(IF(I8361&lt;&gt;0,"No Exp Date",IF(G8361&lt;DATE(2013,3,1),DATE(2020,3,1),DATE(YEAR(G8361)+7,MONTH(G8361),DAY(G8361))))))</f>
        <v>No Exp Date</v>
      </c>
      <c r="I8361" s="24">
        <v>31938</v>
      </c>
      <c r="J8361" s="24" t="str">
        <f>IF((H8361)="No Exp Date","N/A","")</f>
        <v>N/A</v>
      </c>
      <c r="K8361" s="27"/>
      <c r="L8361" s="69" t="str">
        <f>IF((K8361)="Amd",EDATE(J8361,18),"N/A")</f>
        <v>N/A</v>
      </c>
      <c r="M8361" s="18"/>
    </row>
    <row r="8362" spans="1:13" s="2" customFormat="1" x14ac:dyDescent="0.3">
      <c r="A8362" s="23">
        <v>812</v>
      </c>
      <c r="B8362" s="23">
        <v>1</v>
      </c>
      <c r="C8362" s="106">
        <v>30</v>
      </c>
      <c r="D8362" s="6" t="s">
        <v>1</v>
      </c>
      <c r="E8362" s="6"/>
      <c r="F8362" s="5" t="s">
        <v>8060</v>
      </c>
      <c r="G8362" s="25"/>
      <c r="H8362" s="24" t="str">
        <f>IF(G8362=0,"No Exp Date",(IF(I8362&lt;&gt;0,"No Exp Date",IF(G8362&lt;DATE(2013,3,1),DATE(2020,3,1),DATE(YEAR(G8362)+7,MONTH(G8362),DAY(G8362))))))</f>
        <v>No Exp Date</v>
      </c>
      <c r="I8362" s="24">
        <v>31938</v>
      </c>
      <c r="J8362" s="24" t="str">
        <f>IF((H8362)="No Exp Date","N/A","")</f>
        <v>N/A</v>
      </c>
      <c r="K8362" s="27"/>
      <c r="L8362" s="69" t="str">
        <f>IF((K8362)="Amd",EDATE(J8362,18),"N/A")</f>
        <v>N/A</v>
      </c>
      <c r="M8362" s="18"/>
    </row>
    <row r="8363" spans="1:13" s="2" customFormat="1" x14ac:dyDescent="0.3">
      <c r="A8363" s="23">
        <v>812</v>
      </c>
      <c r="B8363" s="23">
        <v>1</v>
      </c>
      <c r="C8363" s="106">
        <v>35</v>
      </c>
      <c r="D8363" s="6" t="s">
        <v>1</v>
      </c>
      <c r="E8363" s="6"/>
      <c r="F8363" s="5" t="s">
        <v>8059</v>
      </c>
      <c r="G8363" s="25"/>
      <c r="H8363" s="24" t="str">
        <f>IF(G8363=0,"No Exp Date",(IF(I8363&lt;&gt;0,"No Exp Date",IF(G8363&lt;DATE(2013,3,1),DATE(2020,3,1),DATE(YEAR(G8363)+7,MONTH(G8363),DAY(G8363))))))</f>
        <v>No Exp Date</v>
      </c>
      <c r="I8363" s="24">
        <v>31938</v>
      </c>
      <c r="J8363" s="24" t="str">
        <f>IF((H8363)="No Exp Date","N/A","")</f>
        <v>N/A</v>
      </c>
      <c r="K8363" s="27"/>
      <c r="L8363" s="69" t="str">
        <f>IF((K8363)="Amd",EDATE(J8363,18),"N/A")</f>
        <v>N/A</v>
      </c>
      <c r="M8363" s="18"/>
    </row>
    <row r="8364" spans="1:13" s="2" customFormat="1" x14ac:dyDescent="0.3">
      <c r="A8364" s="23">
        <v>812</v>
      </c>
      <c r="B8364" s="23">
        <v>1</v>
      </c>
      <c r="C8364" s="106">
        <v>40</v>
      </c>
      <c r="D8364" s="6" t="s">
        <v>1</v>
      </c>
      <c r="E8364" s="6"/>
      <c r="F8364" s="5" t="s">
        <v>8061</v>
      </c>
      <c r="G8364" s="25"/>
      <c r="H8364" s="24" t="str">
        <f>IF(G8364=0,"No Exp Date",(IF(I8364&lt;&gt;0,"No Exp Date",IF(G8364&lt;DATE(2013,3,1),DATE(2020,3,1),DATE(YEAR(G8364)+7,MONTH(G8364),DAY(G8364))))))</f>
        <v>No Exp Date</v>
      </c>
      <c r="I8364" s="24">
        <v>31938</v>
      </c>
      <c r="J8364" s="24" t="str">
        <f>IF((H8364)="No Exp Date","N/A","")</f>
        <v>N/A</v>
      </c>
      <c r="K8364" s="27"/>
      <c r="L8364" s="69" t="str">
        <f>IF((K8364)="Amd",EDATE(J8364,18),"N/A")</f>
        <v>N/A</v>
      </c>
      <c r="M8364" s="18"/>
    </row>
    <row r="8365" spans="1:13" s="2" customFormat="1" x14ac:dyDescent="0.3">
      <c r="A8365" s="23">
        <v>812</v>
      </c>
      <c r="B8365" s="23">
        <v>1</v>
      </c>
      <c r="C8365" s="106">
        <v>45</v>
      </c>
      <c r="D8365" s="6" t="s">
        <v>1</v>
      </c>
      <c r="E8365" s="6"/>
      <c r="F8365" s="5" t="s">
        <v>8062</v>
      </c>
      <c r="G8365" s="25"/>
      <c r="H8365" s="24" t="str">
        <f>IF(G8365=0,"No Exp Date",(IF(I8365&lt;&gt;0,"No Exp Date",IF(G8365&lt;DATE(2013,3,1),DATE(2020,3,1),DATE(YEAR(G8365)+7,MONTH(G8365),DAY(G8365))))))</f>
        <v>No Exp Date</v>
      </c>
      <c r="I8365" s="24">
        <v>31938</v>
      </c>
      <c r="J8365" s="24" t="str">
        <f>IF((H8365)="No Exp Date","N/A","")</f>
        <v>N/A</v>
      </c>
      <c r="K8365" s="27"/>
      <c r="L8365" s="69" t="str">
        <f>IF((K8365)="Amd",EDATE(J8365,18),"N/A")</f>
        <v>N/A</v>
      </c>
      <c r="M8365" s="18"/>
    </row>
    <row r="8366" spans="1:13" s="2" customFormat="1" x14ac:dyDescent="0.3">
      <c r="A8366" s="23">
        <v>812</v>
      </c>
      <c r="B8366" s="23">
        <v>1</v>
      </c>
      <c r="C8366" s="106">
        <v>50</v>
      </c>
      <c r="D8366" s="6" t="s">
        <v>1</v>
      </c>
      <c r="E8366" s="6"/>
      <c r="F8366" s="5" t="s">
        <v>8063</v>
      </c>
      <c r="G8366" s="25"/>
      <c r="H8366" s="24" t="str">
        <f>IF(G8366=0,"No Exp Date",(IF(I8366&lt;&gt;0,"No Exp Date",IF(G8366&lt;DATE(2013,3,1),DATE(2020,3,1),DATE(YEAR(G8366)+7,MONTH(G8366),DAY(G8366))))))</f>
        <v>No Exp Date</v>
      </c>
      <c r="I8366" s="24">
        <v>31938</v>
      </c>
      <c r="J8366" s="24" t="str">
        <f>IF((H8366)="No Exp Date","N/A","")</f>
        <v>N/A</v>
      </c>
      <c r="K8366" s="27"/>
      <c r="L8366" s="69" t="str">
        <f>IF((K8366)="Amd",EDATE(J8366,18),"N/A")</f>
        <v>N/A</v>
      </c>
      <c r="M8366" s="18"/>
    </row>
    <row r="8367" spans="1:13" s="2" customFormat="1" x14ac:dyDescent="0.3">
      <c r="A8367" s="23">
        <v>812</v>
      </c>
      <c r="B8367" s="23">
        <v>1</v>
      </c>
      <c r="C8367" s="106">
        <v>55</v>
      </c>
      <c r="D8367" s="6" t="s">
        <v>1</v>
      </c>
      <c r="E8367" s="18"/>
      <c r="F8367" s="5" t="s">
        <v>9518</v>
      </c>
      <c r="G8367" s="25"/>
      <c r="H8367" s="24" t="str">
        <f>IF(G8367=0,"No Exp Date",(IF(I8367&lt;&gt;0,"No Exp Date",IF(G8367&lt;DATE(2013,3,1),DATE(2020,3,1),DATE(YEAR(G8367)+7,MONTH(G8367),DAY(G8367))))))</f>
        <v>No Exp Date</v>
      </c>
      <c r="I8367" s="24">
        <v>31229</v>
      </c>
      <c r="J8367" s="24" t="str">
        <f>IF((H8367)="No Exp Date","N/A","")</f>
        <v>N/A</v>
      </c>
      <c r="K8367" s="27"/>
      <c r="L8367" s="69" t="str">
        <f>IF((K8367)="Amd",EDATE(J8367,18),"N/A")</f>
        <v>N/A</v>
      </c>
      <c r="M8367" s="18"/>
    </row>
    <row r="8368" spans="1:13" s="2" customFormat="1" x14ac:dyDescent="0.3">
      <c r="A8368" s="23">
        <v>812</v>
      </c>
      <c r="B8368" s="23">
        <v>1</v>
      </c>
      <c r="C8368" s="106">
        <v>56</v>
      </c>
      <c r="D8368" s="6" t="s">
        <v>1</v>
      </c>
      <c r="E8368" s="6"/>
      <c r="F8368" s="5" t="s">
        <v>8064</v>
      </c>
      <c r="G8368" s="24">
        <v>31911</v>
      </c>
      <c r="H8368" s="24" t="str">
        <f>IF(G8368=0,"No Exp Date",(IF(I8368&lt;&gt;0,"No Exp Date",IF(G8368&lt;DATE(2013,3,1),DATE(2020,3,1),DATE(YEAR(G8368)+7,MONTH(G8368),DAY(G8368))))))</f>
        <v>No Exp Date</v>
      </c>
      <c r="I8368" s="24">
        <v>31938</v>
      </c>
      <c r="J8368" s="24" t="str">
        <f>IF((H8368)="No Exp Date","N/A","")</f>
        <v>N/A</v>
      </c>
      <c r="K8368" s="27"/>
      <c r="L8368" s="69" t="str">
        <f>IF((K8368)="Amd",EDATE(J8368,18),"N/A")</f>
        <v>N/A</v>
      </c>
      <c r="M8368" s="18"/>
    </row>
    <row r="8369" spans="1:13" s="2" customFormat="1" x14ac:dyDescent="0.3">
      <c r="A8369" s="23">
        <v>812</v>
      </c>
      <c r="B8369" s="23">
        <v>1</v>
      </c>
      <c r="C8369" s="106">
        <v>60</v>
      </c>
      <c r="D8369" s="6" t="s">
        <v>1</v>
      </c>
      <c r="E8369" s="6"/>
      <c r="F8369" s="5" t="s">
        <v>8065</v>
      </c>
      <c r="G8369" s="25"/>
      <c r="H8369" s="24" t="str">
        <f>IF(G8369=0,"No Exp Date",(IF(I8369&lt;&gt;0,"No Exp Date",IF(G8369&lt;DATE(2013,3,1),DATE(2020,3,1),DATE(YEAR(G8369)+7,MONTH(G8369),DAY(G8369))))))</f>
        <v>No Exp Date</v>
      </c>
      <c r="I8369" s="24">
        <v>31938</v>
      </c>
      <c r="J8369" s="24" t="str">
        <f>IF((H8369)="No Exp Date","N/A","")</f>
        <v>N/A</v>
      </c>
      <c r="K8369" s="27"/>
      <c r="L8369" s="69" t="str">
        <f>IF((K8369)="Amd",EDATE(J8369,18),"N/A")</f>
        <v>N/A</v>
      </c>
      <c r="M8369" s="18"/>
    </row>
    <row r="8370" spans="1:13" s="2" customFormat="1" x14ac:dyDescent="0.3">
      <c r="A8370" s="23">
        <v>812</v>
      </c>
      <c r="B8370" s="23">
        <v>1</v>
      </c>
      <c r="C8370" s="106">
        <v>65</v>
      </c>
      <c r="D8370" s="6" t="s">
        <v>1</v>
      </c>
      <c r="E8370" s="6"/>
      <c r="F8370" s="5" t="s">
        <v>8066</v>
      </c>
      <c r="G8370" s="25"/>
      <c r="H8370" s="24" t="str">
        <f>IF(G8370=0,"No Exp Date",(IF(I8370&lt;&gt;0,"No Exp Date",IF(G8370&lt;DATE(2013,3,1),DATE(2020,3,1),DATE(YEAR(G8370)+7,MONTH(G8370),DAY(G8370))))))</f>
        <v>No Exp Date</v>
      </c>
      <c r="I8370" s="24">
        <v>31938</v>
      </c>
      <c r="J8370" s="24" t="str">
        <f>IF((H8370)="No Exp Date","N/A","")</f>
        <v>N/A</v>
      </c>
      <c r="K8370" s="27"/>
      <c r="L8370" s="69" t="str">
        <f>IF((K8370)="Amd",EDATE(J8370,18),"N/A")</f>
        <v>N/A</v>
      </c>
      <c r="M8370" s="18"/>
    </row>
    <row r="8371" spans="1:13" s="2" customFormat="1" x14ac:dyDescent="0.3">
      <c r="A8371" s="23">
        <v>812</v>
      </c>
      <c r="B8371" s="23">
        <v>1</v>
      </c>
      <c r="C8371" s="106">
        <v>70</v>
      </c>
      <c r="D8371" s="6" t="s">
        <v>1</v>
      </c>
      <c r="E8371" s="6"/>
      <c r="F8371" s="5" t="s">
        <v>8067</v>
      </c>
      <c r="G8371" s="25"/>
      <c r="H8371" s="24" t="str">
        <f>IF(G8371=0,"No Exp Date",(IF(I8371&lt;&gt;0,"No Exp Date",IF(G8371&lt;DATE(2013,3,1),DATE(2020,3,1),DATE(YEAR(G8371)+7,MONTH(G8371),DAY(G8371))))))</f>
        <v>No Exp Date</v>
      </c>
      <c r="I8371" s="24">
        <v>31938</v>
      </c>
      <c r="J8371" s="24" t="str">
        <f>IF((H8371)="No Exp Date","N/A","")</f>
        <v>N/A</v>
      </c>
      <c r="K8371" s="27"/>
      <c r="L8371" s="69" t="str">
        <f>IF((K8371)="Amd",EDATE(J8371,18),"N/A")</f>
        <v>N/A</v>
      </c>
      <c r="M8371" s="18"/>
    </row>
    <row r="8372" spans="1:13" s="2" customFormat="1" x14ac:dyDescent="0.3">
      <c r="A8372" s="23">
        <v>812</v>
      </c>
      <c r="B8372" s="23">
        <v>1</v>
      </c>
      <c r="C8372" s="106">
        <v>75</v>
      </c>
      <c r="D8372" s="6" t="s">
        <v>1</v>
      </c>
      <c r="E8372" s="6"/>
      <c r="F8372" s="5" t="s">
        <v>8068</v>
      </c>
      <c r="G8372" s="25"/>
      <c r="H8372" s="24" t="str">
        <f>IF(G8372=0,"No Exp Date",(IF(I8372&lt;&gt;0,"No Exp Date",IF(G8372&lt;DATE(2013,3,1),DATE(2020,3,1),DATE(YEAR(G8372)+7,MONTH(G8372),DAY(G8372))))))</f>
        <v>No Exp Date</v>
      </c>
      <c r="I8372" s="24">
        <v>31938</v>
      </c>
      <c r="J8372" s="24" t="str">
        <f>IF((H8372)="No Exp Date","N/A","")</f>
        <v>N/A</v>
      </c>
      <c r="K8372" s="27"/>
      <c r="L8372" s="69" t="str">
        <f>IF((K8372)="Amd",EDATE(J8372,18),"N/A")</f>
        <v>N/A</v>
      </c>
      <c r="M8372" s="18"/>
    </row>
    <row r="8373" spans="1:13" s="2" customFormat="1" x14ac:dyDescent="0.3">
      <c r="A8373" s="23">
        <v>812</v>
      </c>
      <c r="B8373" s="23">
        <v>1</v>
      </c>
      <c r="C8373" s="106">
        <v>80</v>
      </c>
      <c r="D8373" s="6" t="s">
        <v>1</v>
      </c>
      <c r="E8373" s="6"/>
      <c r="F8373" s="5" t="s">
        <v>8069</v>
      </c>
      <c r="G8373" s="25"/>
      <c r="H8373" s="24" t="str">
        <f>IF(G8373=0,"No Exp Date",(IF(I8373&lt;&gt;0,"No Exp Date",IF(G8373&lt;DATE(2013,3,1),DATE(2020,3,1),DATE(YEAR(G8373)+7,MONTH(G8373),DAY(G8373))))))</f>
        <v>No Exp Date</v>
      </c>
      <c r="I8373" s="24">
        <v>31938</v>
      </c>
      <c r="J8373" s="24" t="str">
        <f>IF((H8373)="No Exp Date","N/A","")</f>
        <v>N/A</v>
      </c>
      <c r="K8373" s="27"/>
      <c r="L8373" s="69" t="str">
        <f>IF((K8373)="Amd",EDATE(J8373,18),"N/A")</f>
        <v>N/A</v>
      </c>
      <c r="M8373" s="18"/>
    </row>
    <row r="8374" spans="1:13" s="2" customFormat="1" x14ac:dyDescent="0.3">
      <c r="A8374" s="23">
        <v>812</v>
      </c>
      <c r="B8374" s="23">
        <v>1</v>
      </c>
      <c r="C8374" s="106">
        <v>85</v>
      </c>
      <c r="D8374" s="6" t="s">
        <v>1</v>
      </c>
      <c r="E8374" s="6"/>
      <c r="F8374" s="5" t="s">
        <v>8070</v>
      </c>
      <c r="G8374" s="25"/>
      <c r="H8374" s="24" t="str">
        <f>IF(G8374=0,"No Exp Date",(IF(I8374&lt;&gt;0,"No Exp Date",IF(G8374&lt;DATE(2013,3,1),DATE(2020,3,1),DATE(YEAR(G8374)+7,MONTH(G8374),DAY(G8374))))))</f>
        <v>No Exp Date</v>
      </c>
      <c r="I8374" s="24">
        <v>31938</v>
      </c>
      <c r="J8374" s="24" t="str">
        <f>IF((H8374)="No Exp Date","N/A","")</f>
        <v>N/A</v>
      </c>
      <c r="K8374" s="27"/>
      <c r="L8374" s="69" t="str">
        <f>IF((K8374)="Amd",EDATE(J8374,18),"N/A")</f>
        <v>N/A</v>
      </c>
      <c r="M8374" s="18"/>
    </row>
    <row r="8375" spans="1:13" s="2" customFormat="1" x14ac:dyDescent="0.2">
      <c r="A8375" s="23">
        <v>812</v>
      </c>
      <c r="B8375" s="23">
        <v>1</v>
      </c>
      <c r="C8375" s="106">
        <v>90</v>
      </c>
      <c r="D8375" s="6" t="s">
        <v>1</v>
      </c>
      <c r="E8375" s="6"/>
      <c r="F8375" s="5" t="s">
        <v>8071</v>
      </c>
      <c r="G8375" s="25"/>
      <c r="H8375" s="24" t="str">
        <f>IF(G8375=0,"No Exp Date",(IF(I8375&lt;&gt;0,"No Exp Date",IF(G8375&lt;DATE(2013,3,1),DATE(2020,3,1),DATE(YEAR(G8375)+7,MONTH(G8375),DAY(G8375))))))</f>
        <v>No Exp Date</v>
      </c>
      <c r="I8375" s="24">
        <v>31938</v>
      </c>
      <c r="J8375" s="24" t="str">
        <f>IF((H8375)="No Exp Date","N/A","")</f>
        <v>N/A</v>
      </c>
      <c r="K8375" s="27"/>
      <c r="L8375" s="69" t="str">
        <f>IF((K8375)="Amd",EDATE(J8375,18),"N/A")</f>
        <v>N/A</v>
      </c>
      <c r="M8375" s="36"/>
    </row>
    <row r="8376" spans="1:13" s="2" customFormat="1" x14ac:dyDescent="0.2">
      <c r="A8376" s="23">
        <v>812</v>
      </c>
      <c r="B8376" s="23">
        <v>1</v>
      </c>
      <c r="C8376" s="106">
        <v>95</v>
      </c>
      <c r="D8376" s="6" t="s">
        <v>1</v>
      </c>
      <c r="E8376" s="18"/>
      <c r="F8376" s="7" t="s">
        <v>9518</v>
      </c>
      <c r="G8376" s="25"/>
      <c r="H8376" s="24" t="str">
        <f>IF(G8376=0,"No Exp Date",(IF(I8376&lt;&gt;0,"No Exp Date",IF(G8376&lt;DATE(2013,3,1),DATE(2020,3,1),DATE(YEAR(G8376)+7,MONTH(G8376),DAY(G8376))))))</f>
        <v>No Exp Date</v>
      </c>
      <c r="I8376" s="24">
        <v>31229</v>
      </c>
      <c r="J8376" s="24" t="str">
        <f>IF((H8376)="No Exp Date","N/A","")</f>
        <v>N/A</v>
      </c>
      <c r="K8376" s="27"/>
      <c r="L8376" s="69" t="str">
        <f>IF((K8376)="Amd",EDATE(J8376,18),"N/A")</f>
        <v>N/A</v>
      </c>
      <c r="M8376" s="36"/>
    </row>
    <row r="8377" spans="1:13" s="2" customFormat="1" x14ac:dyDescent="0.2">
      <c r="A8377" s="23">
        <v>812</v>
      </c>
      <c r="B8377" s="23">
        <v>1</v>
      </c>
      <c r="C8377" s="106">
        <v>100</v>
      </c>
      <c r="D8377" s="6" t="s">
        <v>1</v>
      </c>
      <c r="E8377" s="6"/>
      <c r="F8377" s="5" t="s">
        <v>8072</v>
      </c>
      <c r="G8377" s="25"/>
      <c r="H8377" s="24" t="str">
        <f>IF(G8377=0,"No Exp Date",(IF(I8377&lt;&gt;0,"No Exp Date",IF(G8377&lt;DATE(2013,3,1),DATE(2020,3,1),DATE(YEAR(G8377)+7,MONTH(G8377),DAY(G8377))))))</f>
        <v>No Exp Date</v>
      </c>
      <c r="I8377" s="24">
        <v>31938</v>
      </c>
      <c r="J8377" s="24" t="str">
        <f>IF((H8377)="No Exp Date","N/A","")</f>
        <v>N/A</v>
      </c>
      <c r="K8377" s="27"/>
      <c r="L8377" s="69" t="str">
        <f>IF((K8377)="Amd",EDATE(J8377,18),"N/A")</f>
        <v>N/A</v>
      </c>
      <c r="M8377" s="36"/>
    </row>
    <row r="8378" spans="1:13" s="2" customFormat="1" x14ac:dyDescent="0.2">
      <c r="A8378" s="23">
        <v>812</v>
      </c>
      <c r="B8378" s="23">
        <v>1</v>
      </c>
      <c r="C8378" s="106">
        <v>105</v>
      </c>
      <c r="D8378" s="6" t="s">
        <v>1</v>
      </c>
      <c r="E8378" s="6"/>
      <c r="F8378" s="5" t="s">
        <v>8073</v>
      </c>
      <c r="G8378" s="25"/>
      <c r="H8378" s="24" t="str">
        <f>IF(G8378=0,"No Exp Date",(IF(I8378&lt;&gt;0,"No Exp Date",IF(G8378&lt;DATE(2013,3,1),DATE(2020,3,1),DATE(YEAR(G8378)+7,MONTH(G8378),DAY(G8378))))))</f>
        <v>No Exp Date</v>
      </c>
      <c r="I8378" s="24">
        <v>31938</v>
      </c>
      <c r="J8378" s="24" t="str">
        <f>IF((H8378)="No Exp Date","N/A","")</f>
        <v>N/A</v>
      </c>
      <c r="K8378" s="27"/>
      <c r="L8378" s="69" t="str">
        <f>IF((K8378)="Amd",EDATE(J8378,18),"N/A")</f>
        <v>N/A</v>
      </c>
      <c r="M8378" s="36"/>
    </row>
    <row r="8379" spans="1:13" s="2" customFormat="1" x14ac:dyDescent="0.3">
      <c r="A8379" s="23">
        <v>815</v>
      </c>
      <c r="B8379" s="23">
        <v>2</v>
      </c>
      <c r="C8379" s="106">
        <v>10</v>
      </c>
      <c r="D8379" s="23" t="s">
        <v>3143</v>
      </c>
      <c r="E8379" s="18" t="s">
        <v>1001</v>
      </c>
      <c r="F8379" s="18"/>
      <c r="G8379" s="25">
        <v>43469</v>
      </c>
      <c r="H8379" s="24">
        <f>IF(G8379=0,"No Exp Date",(IF(I8379&lt;&gt;0,"No Exp Date",IF(G8379&lt;DATE(2013,3,1),DATE(2020,3,1),DATE(YEAR(G8379)+7,MONTH(G8379),DAY(G8379))))))</f>
        <v>46026</v>
      </c>
      <c r="I8379" s="24"/>
      <c r="J8379" s="24" t="str">
        <f>IF((H8379)="No Exp Date","N/A","")</f>
        <v/>
      </c>
      <c r="K8379" s="27"/>
      <c r="L8379" s="69" t="str">
        <f>IF((K8379)="Amd",EDATE(J8379,18),"N/A")</f>
        <v>N/A</v>
      </c>
      <c r="M8379" s="18"/>
    </row>
    <row r="8380" spans="1:13" s="2" customFormat="1" ht="38.25" x14ac:dyDescent="0.3">
      <c r="A8380" s="23">
        <v>815</v>
      </c>
      <c r="B8380" s="23">
        <v>2</v>
      </c>
      <c r="C8380" s="106">
        <v>20</v>
      </c>
      <c r="D8380" s="23" t="s">
        <v>3143</v>
      </c>
      <c r="E8380" s="18" t="s">
        <v>3941</v>
      </c>
      <c r="F8380" s="18"/>
      <c r="G8380" s="25">
        <v>43469</v>
      </c>
      <c r="H8380" s="24">
        <f>IF(G8380=0,"No Exp Date",(IF(I8380&lt;&gt;0,"No Exp Date",IF(G8380&lt;DATE(2013,3,1),DATE(2020,3,1),DATE(YEAR(G8380)+7,MONTH(G8380),DAY(G8380))))))</f>
        <v>46026</v>
      </c>
      <c r="I8380" s="24"/>
      <c r="J8380" s="24" t="str">
        <f>IF((H8380)="No Exp Date","N/A","")</f>
        <v/>
      </c>
      <c r="K8380" s="27"/>
      <c r="L8380" s="69" t="str">
        <f>IF((K8380)="Amd",EDATE(J8380,18),"N/A")</f>
        <v>N/A</v>
      </c>
      <c r="M8380" s="18"/>
    </row>
    <row r="8381" spans="1:13" s="2" customFormat="1" x14ac:dyDescent="0.3">
      <c r="A8381" s="23">
        <v>815</v>
      </c>
      <c r="B8381" s="23">
        <v>2</v>
      </c>
      <c r="C8381" s="106">
        <v>30</v>
      </c>
      <c r="D8381" s="23" t="s">
        <v>3143</v>
      </c>
      <c r="E8381" s="18" t="s">
        <v>3981</v>
      </c>
      <c r="F8381" s="18"/>
      <c r="G8381" s="25">
        <v>43469</v>
      </c>
      <c r="H8381" s="24">
        <f>IF(G8381=0,"No Exp Date",(IF(I8381&lt;&gt;0,"No Exp Date",IF(G8381&lt;DATE(2013,3,1),DATE(2020,3,1),DATE(YEAR(G8381)+7,MONTH(G8381),DAY(G8381))))))</f>
        <v>46026</v>
      </c>
      <c r="I8381" s="24"/>
      <c r="J8381" s="24" t="str">
        <f>IF((H8381)="No Exp Date","N/A","")</f>
        <v/>
      </c>
      <c r="K8381" s="27"/>
      <c r="L8381" s="69" t="str">
        <f>IF((K8381)="Amd",EDATE(J8381,18),"N/A")</f>
        <v>N/A</v>
      </c>
      <c r="M8381" s="18"/>
    </row>
    <row r="8382" spans="1:13" s="2" customFormat="1" x14ac:dyDescent="0.3">
      <c r="A8382" s="23">
        <v>815</v>
      </c>
      <c r="B8382" s="23">
        <v>2</v>
      </c>
      <c r="C8382" s="106">
        <v>40</v>
      </c>
      <c r="D8382" s="23" t="s">
        <v>3143</v>
      </c>
      <c r="E8382" s="18" t="s">
        <v>3963</v>
      </c>
      <c r="F8382" s="18"/>
      <c r="G8382" s="25">
        <v>43469</v>
      </c>
      <c r="H8382" s="24">
        <f>IF(G8382=0,"No Exp Date",(IF(I8382&lt;&gt;0,"No Exp Date",IF(G8382&lt;DATE(2013,3,1),DATE(2020,3,1),DATE(YEAR(G8382)+7,MONTH(G8382),DAY(G8382))))))</f>
        <v>46026</v>
      </c>
      <c r="I8382" s="24"/>
      <c r="J8382" s="24" t="str">
        <f>IF((H8382)="No Exp Date","N/A","")</f>
        <v/>
      </c>
      <c r="K8382" s="27"/>
      <c r="L8382" s="69" t="str">
        <f>IF((K8382)="Amd",EDATE(J8382,18),"N/A")</f>
        <v>N/A</v>
      </c>
      <c r="M8382" s="18"/>
    </row>
    <row r="8383" spans="1:13" s="2" customFormat="1" ht="38.25" x14ac:dyDescent="0.3">
      <c r="A8383" s="23">
        <v>815</v>
      </c>
      <c r="B8383" s="23">
        <v>4</v>
      </c>
      <c r="C8383" s="106">
        <v>10</v>
      </c>
      <c r="D8383" s="6" t="s">
        <v>3143</v>
      </c>
      <c r="E8383" s="5" t="s">
        <v>9273</v>
      </c>
      <c r="F8383" s="18" t="s">
        <v>7981</v>
      </c>
      <c r="G8383" s="25">
        <v>40877</v>
      </c>
      <c r="H8383" s="24">
        <f>IF(G8383=0,"No Exp Date",(IF(I8383&lt;&gt;0,"No Exp Date",IF(G8383&lt;DATE(2013,3,1),DATE(2020,3,1),DATE(YEAR(G8383)+7,MONTH(G8383),DAY(G8383))))))</f>
        <v>43891</v>
      </c>
      <c r="I8383" s="24"/>
      <c r="J8383" s="24">
        <v>43882</v>
      </c>
      <c r="K8383" s="27" t="s">
        <v>7301</v>
      </c>
      <c r="L8383" s="69">
        <f>IF((K8383)="Amd",EDATE(J8383,18),"N/A")</f>
        <v>44429</v>
      </c>
      <c r="M8383" s="18"/>
    </row>
    <row r="8384" spans="1:13" s="2" customFormat="1" ht="25.5" x14ac:dyDescent="0.3">
      <c r="A8384" s="23">
        <v>815</v>
      </c>
      <c r="B8384" s="23">
        <v>4</v>
      </c>
      <c r="C8384" s="106">
        <v>21</v>
      </c>
      <c r="D8384" s="6" t="s">
        <v>1</v>
      </c>
      <c r="E8384" s="5" t="s">
        <v>6930</v>
      </c>
      <c r="F8384" s="6" t="s">
        <v>9519</v>
      </c>
      <c r="G8384" s="25"/>
      <c r="H8384" s="24" t="str">
        <f>IF(G8384=0,"No Exp Date",(IF(I8384&lt;&gt;0,"No Exp Date",IF(G8384&lt;DATE(2013,3,1),DATE(2020,3,1),DATE(YEAR(G8384)+7,MONTH(G8384),DAY(G8384))))))</f>
        <v>No Exp Date</v>
      </c>
      <c r="I8384" s="24"/>
      <c r="J8384" s="24" t="str">
        <f>IF((H8384)="No Exp Date","N/A","")</f>
        <v>N/A</v>
      </c>
      <c r="K8384" s="27"/>
      <c r="L8384" s="69" t="str">
        <f>IF((K8384)="Amd",EDATE(J8384,18),"N/A")</f>
        <v>N/A</v>
      </c>
      <c r="M8384" s="18"/>
    </row>
    <row r="8385" spans="1:13" s="2" customFormat="1" ht="38.25" x14ac:dyDescent="0.2">
      <c r="A8385" s="23">
        <v>815</v>
      </c>
      <c r="B8385" s="23">
        <v>4</v>
      </c>
      <c r="C8385" s="106">
        <v>25</v>
      </c>
      <c r="D8385" s="6" t="s">
        <v>3143</v>
      </c>
      <c r="E8385" s="5" t="s">
        <v>9274</v>
      </c>
      <c r="F8385" s="6"/>
      <c r="G8385" s="25">
        <v>40877</v>
      </c>
      <c r="H8385" s="24">
        <f>IF(G8385=0,"No Exp Date",(IF(I8385&lt;&gt;0,"No Exp Date",IF(G8385&lt;DATE(2013,3,1),DATE(2020,3,1),DATE(YEAR(G8385)+7,MONTH(G8385),DAY(G8385))))))</f>
        <v>43891</v>
      </c>
      <c r="I8385" s="24"/>
      <c r="J8385" s="24">
        <v>43882</v>
      </c>
      <c r="K8385" s="27" t="s">
        <v>7301</v>
      </c>
      <c r="L8385" s="69">
        <f>IF((K8385)="Amd",EDATE(J8385,18),"N/A")</f>
        <v>44429</v>
      </c>
      <c r="M8385" s="36"/>
    </row>
    <row r="8386" spans="1:13" s="2" customFormat="1" ht="25.5" x14ac:dyDescent="0.3">
      <c r="A8386" s="23">
        <v>815</v>
      </c>
      <c r="B8386" s="23">
        <v>4</v>
      </c>
      <c r="C8386" s="106">
        <v>27</v>
      </c>
      <c r="D8386" s="6" t="s">
        <v>3143</v>
      </c>
      <c r="E8386" s="5" t="s">
        <v>3938</v>
      </c>
      <c r="F8386" s="6"/>
      <c r="G8386" s="25">
        <v>41425</v>
      </c>
      <c r="H8386" s="24">
        <f>IF(G8386=0,"No Exp Date",(IF(I8386&lt;&gt;0,"No Exp Date",IF(G8386&lt;DATE(2013,3,1),DATE(2020,3,1),DATE(YEAR(G8386)+7,MONTH(G8386),DAY(G8386))))))</f>
        <v>43982</v>
      </c>
      <c r="I8386" s="24"/>
      <c r="J8386" s="24">
        <v>43882</v>
      </c>
      <c r="K8386" s="27" t="s">
        <v>7301</v>
      </c>
      <c r="L8386" s="69">
        <f>IF((K8386)="Amd",EDATE(J8386,18),"N/A")</f>
        <v>44429</v>
      </c>
      <c r="M8386" s="18"/>
    </row>
    <row r="8387" spans="1:13" s="2" customFormat="1" x14ac:dyDescent="0.3">
      <c r="A8387" s="23">
        <v>815</v>
      </c>
      <c r="B8387" s="23">
        <v>4</v>
      </c>
      <c r="C8387" s="106">
        <v>30</v>
      </c>
      <c r="D8387" s="6" t="s">
        <v>3143</v>
      </c>
      <c r="E8387" s="5" t="s">
        <v>7725</v>
      </c>
      <c r="F8387" s="6"/>
      <c r="G8387" s="25">
        <v>43469</v>
      </c>
      <c r="H8387" s="24">
        <f>IF(G8387=0,"No Exp Date",(IF(I8387&lt;&gt;0,"No Exp Date",IF(G8387&lt;DATE(2013,3,1),DATE(2020,3,1),DATE(YEAR(G8387)+7,MONTH(G8387),DAY(G8387))))))</f>
        <v>46026</v>
      </c>
      <c r="I8387" s="24"/>
      <c r="J8387" s="24" t="str">
        <f>IF((H8387)="No Exp Date","N/A","")</f>
        <v/>
      </c>
      <c r="K8387" s="27"/>
      <c r="L8387" s="69" t="str">
        <f>IF((K8387)="Amd",EDATE(J8387,18),"N/A")</f>
        <v>N/A</v>
      </c>
      <c r="M8387" s="18"/>
    </row>
    <row r="8388" spans="1:13" s="2" customFormat="1" ht="38.25" x14ac:dyDescent="0.3">
      <c r="A8388" s="23">
        <v>815</v>
      </c>
      <c r="B8388" s="23">
        <v>4</v>
      </c>
      <c r="C8388" s="106">
        <v>40</v>
      </c>
      <c r="D8388" s="6" t="s">
        <v>1</v>
      </c>
      <c r="E8388" s="5" t="s">
        <v>3939</v>
      </c>
      <c r="F8388" s="6" t="s">
        <v>7951</v>
      </c>
      <c r="G8388" s="25">
        <v>41570</v>
      </c>
      <c r="H8388" s="24" t="str">
        <f>IF(G8388=0,"No Exp Date",(IF(I8388&lt;&gt;0,"No Exp Date",IF(G8388&lt;DATE(2013,3,1),DATE(2020,3,1),DATE(YEAR(G8388)+7,MONTH(G8388),DAY(G8388))))))</f>
        <v>No Exp Date</v>
      </c>
      <c r="I8388" s="24">
        <v>43469</v>
      </c>
      <c r="J8388" s="24" t="str">
        <f>IF((H8388)="No Exp Date","N/A","")</f>
        <v>N/A</v>
      </c>
      <c r="K8388" s="27"/>
      <c r="L8388" s="69" t="str">
        <f>IF((K8388)="Amd",EDATE(J8388,18),"N/A")</f>
        <v>N/A</v>
      </c>
      <c r="M8388" s="18"/>
    </row>
    <row r="8389" spans="1:13" s="2" customFormat="1" ht="38.25" x14ac:dyDescent="0.3">
      <c r="A8389" s="23">
        <v>815</v>
      </c>
      <c r="B8389" s="23">
        <v>4</v>
      </c>
      <c r="C8389" s="106">
        <v>50</v>
      </c>
      <c r="D8389" s="6" t="s">
        <v>1</v>
      </c>
      <c r="E8389" s="5" t="s">
        <v>3940</v>
      </c>
      <c r="F8389" s="6" t="s">
        <v>7951</v>
      </c>
      <c r="G8389" s="25">
        <v>40877</v>
      </c>
      <c r="H8389" s="24" t="str">
        <f>IF(G8389=0,"No Exp Date",(IF(I8389&lt;&gt;0,"No Exp Date",IF(G8389&lt;DATE(2013,3,1),DATE(2020,3,1),DATE(YEAR(G8389)+7,MONTH(G8389),DAY(G8389))))))</f>
        <v>No Exp Date</v>
      </c>
      <c r="I8389" s="24">
        <v>43469</v>
      </c>
      <c r="J8389" s="24" t="str">
        <f>IF((H8389)="No Exp Date","N/A","")</f>
        <v>N/A</v>
      </c>
      <c r="K8389" s="27"/>
      <c r="L8389" s="69" t="str">
        <f>IF((K8389)="Amd",EDATE(J8389,18),"N/A")</f>
        <v>N/A</v>
      </c>
      <c r="M8389" s="18"/>
    </row>
    <row r="8390" spans="1:13" s="2" customFormat="1" ht="38.25" x14ac:dyDescent="0.3">
      <c r="A8390" s="23">
        <v>815</v>
      </c>
      <c r="B8390" s="23">
        <v>4</v>
      </c>
      <c r="C8390" s="106">
        <v>60</v>
      </c>
      <c r="D8390" s="6" t="s">
        <v>1</v>
      </c>
      <c r="E8390" s="5" t="s">
        <v>3941</v>
      </c>
      <c r="F8390" s="6" t="s">
        <v>7951</v>
      </c>
      <c r="G8390" s="25">
        <v>41278</v>
      </c>
      <c r="H8390" s="24" t="str">
        <f>IF(G8390=0,"No Exp Date",(IF(I8390&lt;&gt;0,"No Exp Date",IF(G8390&lt;DATE(2013,3,1),DATE(2020,3,1),DATE(YEAR(G8390)+7,MONTH(G8390),DAY(G8390))))))</f>
        <v>No Exp Date</v>
      </c>
      <c r="I8390" s="24">
        <v>43469</v>
      </c>
      <c r="J8390" s="24" t="str">
        <f>IF((H8390)="No Exp Date","N/A","")</f>
        <v>N/A</v>
      </c>
      <c r="K8390" s="27"/>
      <c r="L8390" s="69" t="str">
        <f>IF((K8390)="Amd",EDATE(J8390,18),"N/A")</f>
        <v>N/A</v>
      </c>
      <c r="M8390" s="18"/>
    </row>
    <row r="8391" spans="1:13" s="2" customFormat="1" ht="38.25" x14ac:dyDescent="0.2">
      <c r="A8391" s="23">
        <v>815</v>
      </c>
      <c r="B8391" s="23">
        <v>4</v>
      </c>
      <c r="C8391" s="106">
        <v>70</v>
      </c>
      <c r="D8391" s="6" t="s">
        <v>1</v>
      </c>
      <c r="E8391" s="5" t="s">
        <v>3942</v>
      </c>
      <c r="F8391" s="6" t="s">
        <v>7951</v>
      </c>
      <c r="G8391" s="25">
        <v>40877</v>
      </c>
      <c r="H8391" s="24" t="str">
        <f>IF(G8391=0,"No Exp Date",(IF(I8391&lt;&gt;0,"No Exp Date",IF(G8391&lt;DATE(2013,3,1),DATE(2020,3,1),DATE(YEAR(G8391)+7,MONTH(G8391),DAY(G8391))))))</f>
        <v>No Exp Date</v>
      </c>
      <c r="I8391" s="24">
        <v>43469</v>
      </c>
      <c r="J8391" s="24" t="str">
        <f>IF((H8391)="No Exp Date","N/A","")</f>
        <v>N/A</v>
      </c>
      <c r="K8391" s="27"/>
      <c r="L8391" s="69" t="str">
        <f>IF((K8391)="Amd",EDATE(J8391,18),"N/A")</f>
        <v>N/A</v>
      </c>
      <c r="M8391" s="36"/>
    </row>
    <row r="8392" spans="1:13" s="2" customFormat="1" ht="25.5" x14ac:dyDescent="0.2">
      <c r="A8392" s="23">
        <v>815</v>
      </c>
      <c r="B8392" s="23">
        <v>4</v>
      </c>
      <c r="C8392" s="106">
        <v>71</v>
      </c>
      <c r="D8392" s="23" t="s">
        <v>1</v>
      </c>
      <c r="E8392" s="18" t="s">
        <v>7706</v>
      </c>
      <c r="F8392" s="6" t="s">
        <v>135</v>
      </c>
      <c r="G8392" s="25">
        <v>43469</v>
      </c>
      <c r="H8392" s="24" t="str">
        <f>IF(G8392=0,"No Exp Date",(IF(I8392&lt;&gt;0,"No Exp Date",IF(G8392&lt;DATE(2013,3,1),DATE(2020,3,1),DATE(YEAR(G8392)+7,MONTH(G8392),DAY(G8392))))))</f>
        <v>No Exp Date</v>
      </c>
      <c r="I8392" s="24">
        <v>43469</v>
      </c>
      <c r="J8392" s="24" t="str">
        <f>IF((H8392)="No Exp Date","N/A","")</f>
        <v>N/A</v>
      </c>
      <c r="K8392" s="27"/>
      <c r="L8392" s="69" t="str">
        <f>IF((K8392)="Amd",EDATE(J8392,18),"N/A")</f>
        <v>N/A</v>
      </c>
      <c r="M8392" s="36"/>
    </row>
    <row r="8393" spans="1:13" s="2" customFormat="1" x14ac:dyDescent="0.3">
      <c r="A8393" s="23">
        <v>815</v>
      </c>
      <c r="B8393" s="23">
        <v>6</v>
      </c>
      <c r="C8393" s="106">
        <v>1</v>
      </c>
      <c r="D8393" s="6" t="s">
        <v>3143</v>
      </c>
      <c r="E8393" s="5" t="s">
        <v>3943</v>
      </c>
      <c r="F8393" s="6" t="s">
        <v>8107</v>
      </c>
      <c r="G8393" s="25">
        <v>43560</v>
      </c>
      <c r="H8393" s="24">
        <f>IF(G8393=0,"No Exp Date",(IF(I8393&lt;&gt;0,"No Exp Date",IF(G8393&lt;DATE(2013,3,1),DATE(2020,3,1),DATE(YEAR(G8393)+7,MONTH(G8393),DAY(G8393))))))</f>
        <v>46117</v>
      </c>
      <c r="I8393" s="24"/>
      <c r="J8393" s="24" t="str">
        <f>IF((H8393)="No Exp Date","N/A","")</f>
        <v/>
      </c>
      <c r="K8393" s="27"/>
      <c r="L8393" s="69" t="str">
        <f>IF((K8393)="Amd",EDATE(J8393,18),"N/A")</f>
        <v>N/A</v>
      </c>
      <c r="M8393" s="18"/>
    </row>
    <row r="8394" spans="1:13" s="2" customFormat="1" x14ac:dyDescent="0.3">
      <c r="A8394" s="23">
        <v>815</v>
      </c>
      <c r="B8394" s="23">
        <v>6</v>
      </c>
      <c r="C8394" s="106">
        <v>10</v>
      </c>
      <c r="D8394" s="6" t="s">
        <v>3143</v>
      </c>
      <c r="E8394" s="5" t="s">
        <v>7864</v>
      </c>
      <c r="F8394" s="6" t="s">
        <v>8108</v>
      </c>
      <c r="G8394" s="25">
        <v>43560</v>
      </c>
      <c r="H8394" s="24">
        <f>IF(G8394=0,"No Exp Date",(IF(I8394&lt;&gt;0,"No Exp Date",IF(G8394&lt;DATE(2013,3,1),DATE(2020,3,1),DATE(YEAR(G8394)+7,MONTH(G8394),DAY(G8394))))))</f>
        <v>46117</v>
      </c>
      <c r="I8394" s="24"/>
      <c r="J8394" s="24" t="str">
        <f>IF((H8394)="No Exp Date","N/A","")</f>
        <v/>
      </c>
      <c r="K8394" s="27"/>
      <c r="L8394" s="69" t="str">
        <f>IF((K8394)="Amd",EDATE(J8394,18),"N/A")</f>
        <v>N/A</v>
      </c>
      <c r="M8394" s="18"/>
    </row>
    <row r="8395" spans="1:13" s="2" customFormat="1" ht="38.25" x14ac:dyDescent="0.3">
      <c r="A8395" s="23">
        <v>815</v>
      </c>
      <c r="B8395" s="23">
        <v>6</v>
      </c>
      <c r="C8395" s="106">
        <v>20</v>
      </c>
      <c r="D8395" s="6" t="s">
        <v>1</v>
      </c>
      <c r="E8395" s="5" t="s">
        <v>3944</v>
      </c>
      <c r="F8395" s="6" t="s">
        <v>8696</v>
      </c>
      <c r="G8395" s="25">
        <v>40151</v>
      </c>
      <c r="H8395" s="24" t="str">
        <f>IF(G8395=0,"No Exp Date",(IF(I8395&lt;&gt;0,"No Exp Date",IF(G8395&lt;DATE(2013,3,1),DATE(2020,3,1),DATE(YEAR(G8395)+7,MONTH(G8395),DAY(G8395))))))</f>
        <v>No Exp Date</v>
      </c>
      <c r="I8395" s="24">
        <v>43560</v>
      </c>
      <c r="J8395" s="24" t="str">
        <f>IF((H8395)="No Exp Date","N/A","")</f>
        <v>N/A</v>
      </c>
      <c r="K8395" s="27"/>
      <c r="L8395" s="69" t="str">
        <f>IF((K8395)="Amd",EDATE(J8395,18),"N/A")</f>
        <v>N/A</v>
      </c>
      <c r="M8395" s="18"/>
    </row>
    <row r="8396" spans="1:13" s="2" customFormat="1" ht="25.5" x14ac:dyDescent="0.3">
      <c r="A8396" s="23">
        <v>815</v>
      </c>
      <c r="B8396" s="23">
        <v>6</v>
      </c>
      <c r="C8396" s="106">
        <v>30</v>
      </c>
      <c r="D8396" s="6" t="s">
        <v>3143</v>
      </c>
      <c r="E8396" s="5" t="s">
        <v>7829</v>
      </c>
      <c r="F8396" s="6" t="s">
        <v>8109</v>
      </c>
      <c r="G8396" s="25">
        <v>43560</v>
      </c>
      <c r="H8396" s="24">
        <f>IF(G8396=0,"No Exp Date",(IF(I8396&lt;&gt;0,"No Exp Date",IF(G8396&lt;DATE(2013,3,1),DATE(2020,3,1),DATE(YEAR(G8396)+7,MONTH(G8396),DAY(G8396))))))</f>
        <v>46117</v>
      </c>
      <c r="I8396" s="24"/>
      <c r="J8396" s="24" t="str">
        <f>IF((H8396)="No Exp Date","N/A","")</f>
        <v/>
      </c>
      <c r="K8396" s="27"/>
      <c r="L8396" s="69" t="str">
        <f>IF((K8396)="Amd",EDATE(J8396,18),"N/A")</f>
        <v>N/A</v>
      </c>
      <c r="M8396" s="18"/>
    </row>
    <row r="8397" spans="1:13" s="2" customFormat="1" x14ac:dyDescent="0.3">
      <c r="A8397" s="23">
        <v>815</v>
      </c>
      <c r="B8397" s="23">
        <v>6</v>
      </c>
      <c r="C8397" s="106">
        <v>40</v>
      </c>
      <c r="D8397" s="6" t="s">
        <v>3143</v>
      </c>
      <c r="E8397" s="5" t="s">
        <v>7830</v>
      </c>
      <c r="F8397" s="6" t="s">
        <v>8110</v>
      </c>
      <c r="G8397" s="25">
        <v>43560</v>
      </c>
      <c r="H8397" s="24">
        <f>IF(G8397=0,"No Exp Date",(IF(I8397&lt;&gt;0,"No Exp Date",IF(G8397&lt;DATE(2013,3,1),DATE(2020,3,1),DATE(YEAR(G8397)+7,MONTH(G8397),DAY(G8397))))))</f>
        <v>46117</v>
      </c>
      <c r="I8397" s="24"/>
      <c r="J8397" s="24" t="str">
        <f>IF((H8397)="No Exp Date","N/A","")</f>
        <v/>
      </c>
      <c r="K8397" s="27"/>
      <c r="L8397" s="69" t="str">
        <f>IF((K8397)="Amd",EDATE(J8397,18),"N/A")</f>
        <v>N/A</v>
      </c>
      <c r="M8397" s="18"/>
    </row>
    <row r="8398" spans="1:13" s="2" customFormat="1" x14ac:dyDescent="0.3">
      <c r="A8398" s="23">
        <v>815</v>
      </c>
      <c r="B8398" s="23">
        <v>6</v>
      </c>
      <c r="C8398" s="106">
        <v>50</v>
      </c>
      <c r="D8398" s="6" t="s">
        <v>1</v>
      </c>
      <c r="E8398" s="5" t="s">
        <v>9085</v>
      </c>
      <c r="F8398" s="6" t="s">
        <v>9084</v>
      </c>
      <c r="G8398" s="25"/>
      <c r="H8398" s="24" t="str">
        <f>IF(G8398=0,"No Exp Date",(IF(I8398&lt;&gt;0,"No Exp Date",IF(G8398&lt;DATE(2013,3,1),DATE(2020,3,1),DATE(YEAR(G8398)+7,MONTH(G8398),DAY(G8398))))))</f>
        <v>No Exp Date</v>
      </c>
      <c r="I8398" s="24"/>
      <c r="J8398" s="24" t="str">
        <f>IF((H8398)="No Exp Date","N/A","")</f>
        <v>N/A</v>
      </c>
      <c r="K8398" s="27"/>
      <c r="L8398" s="69" t="str">
        <f>IF((K8398)="Amd",EDATE(J8398,18),"N/A")</f>
        <v>N/A</v>
      </c>
      <c r="M8398" s="18"/>
    </row>
    <row r="8399" spans="1:13" s="2" customFormat="1" x14ac:dyDescent="0.3">
      <c r="A8399" s="23">
        <v>815</v>
      </c>
      <c r="B8399" s="23">
        <v>6</v>
      </c>
      <c r="C8399" s="106">
        <v>60</v>
      </c>
      <c r="D8399" s="6" t="s">
        <v>1</v>
      </c>
      <c r="E8399" s="5" t="s">
        <v>1190</v>
      </c>
      <c r="F8399" s="6" t="s">
        <v>9084</v>
      </c>
      <c r="G8399" s="25"/>
      <c r="H8399" s="24" t="str">
        <f>IF(G8399=0,"No Exp Date",(IF(I8399&lt;&gt;0,"No Exp Date",IF(G8399&lt;DATE(2013,3,1),DATE(2020,3,1),DATE(YEAR(G8399)+7,MONTH(G8399),DAY(G8399))))))</f>
        <v>No Exp Date</v>
      </c>
      <c r="I8399" s="24"/>
      <c r="J8399" s="24" t="str">
        <f>IF((H8399)="No Exp Date","N/A","")</f>
        <v>N/A</v>
      </c>
      <c r="K8399" s="27"/>
      <c r="L8399" s="69" t="str">
        <f>IF((K8399)="Amd",EDATE(J8399,18),"N/A")</f>
        <v>N/A</v>
      </c>
      <c r="M8399" s="18"/>
    </row>
    <row r="8400" spans="1:13" s="2" customFormat="1" ht="38.25" x14ac:dyDescent="0.3">
      <c r="A8400" s="23">
        <v>815</v>
      </c>
      <c r="B8400" s="23">
        <v>6</v>
      </c>
      <c r="C8400" s="106">
        <v>70</v>
      </c>
      <c r="D8400" s="6" t="s">
        <v>1</v>
      </c>
      <c r="E8400" s="5" t="s">
        <v>9087</v>
      </c>
      <c r="F8400" s="6" t="s">
        <v>9086</v>
      </c>
      <c r="G8400" s="25"/>
      <c r="H8400" s="24" t="str">
        <f>IF(G8400=0,"No Exp Date",(IF(I8400&lt;&gt;0,"No Exp Date",IF(G8400&lt;DATE(2013,3,1),DATE(2020,3,1),DATE(YEAR(G8400)+7,MONTH(G8400),DAY(G8400))))))</f>
        <v>No Exp Date</v>
      </c>
      <c r="I8400" s="24"/>
      <c r="J8400" s="24" t="str">
        <f>IF((H8400)="No Exp Date","N/A","")</f>
        <v>N/A</v>
      </c>
      <c r="K8400" s="27"/>
      <c r="L8400" s="69" t="str">
        <f>IF((K8400)="Amd",EDATE(J8400,18),"N/A")</f>
        <v>N/A</v>
      </c>
      <c r="M8400" s="18"/>
    </row>
    <row r="8401" spans="1:13" s="2" customFormat="1" x14ac:dyDescent="0.3">
      <c r="A8401" s="23">
        <v>815</v>
      </c>
      <c r="B8401" s="23">
        <v>6</v>
      </c>
      <c r="C8401" s="106">
        <v>80</v>
      </c>
      <c r="D8401" s="6" t="s">
        <v>1</v>
      </c>
      <c r="E8401" s="5" t="s">
        <v>3945</v>
      </c>
      <c r="F8401" s="6" t="s">
        <v>8093</v>
      </c>
      <c r="G8401" s="25">
        <v>42552</v>
      </c>
      <c r="H8401" s="24" t="str">
        <f>IF(G8401=0,"No Exp Date",(IF(I8401&lt;&gt;0,"No Exp Date",IF(G8401&lt;DATE(2013,3,1),DATE(2020,3,1),DATE(YEAR(G8401)+7,MONTH(G8401),DAY(G8401))))))</f>
        <v>No Exp Date</v>
      </c>
      <c r="I8401" s="24">
        <v>43560</v>
      </c>
      <c r="J8401" s="24" t="str">
        <f>IF((H8401)="No Exp Date","N/A","")</f>
        <v>N/A</v>
      </c>
      <c r="K8401" s="27"/>
      <c r="L8401" s="69" t="str">
        <f>IF((K8401)="Amd",EDATE(J8401,18),"N/A")</f>
        <v>N/A</v>
      </c>
      <c r="M8401" s="18"/>
    </row>
    <row r="8402" spans="1:13" s="2" customFormat="1" ht="25.5" x14ac:dyDescent="0.3">
      <c r="A8402" s="23">
        <v>815</v>
      </c>
      <c r="B8402" s="23">
        <v>6</v>
      </c>
      <c r="C8402" s="106">
        <v>90</v>
      </c>
      <c r="D8402" s="6" t="s">
        <v>1</v>
      </c>
      <c r="E8402" s="5" t="s">
        <v>3946</v>
      </c>
      <c r="F8402" s="6" t="s">
        <v>8093</v>
      </c>
      <c r="G8402" s="25">
        <v>42552</v>
      </c>
      <c r="H8402" s="24" t="str">
        <f>IF(G8402=0,"No Exp Date",(IF(I8402&lt;&gt;0,"No Exp Date",IF(G8402&lt;DATE(2013,3,1),DATE(2020,3,1),DATE(YEAR(G8402)+7,MONTH(G8402),DAY(G8402))))))</f>
        <v>No Exp Date</v>
      </c>
      <c r="I8402" s="24">
        <v>43560</v>
      </c>
      <c r="J8402" s="24" t="str">
        <f>IF((H8402)="No Exp Date","N/A","")</f>
        <v>N/A</v>
      </c>
      <c r="K8402" s="27"/>
      <c r="L8402" s="69" t="str">
        <f>IF((K8402)="Amd",EDATE(J8402,18),"N/A")</f>
        <v>N/A</v>
      </c>
      <c r="M8402" s="18"/>
    </row>
    <row r="8403" spans="1:13" s="2" customFormat="1" x14ac:dyDescent="0.3">
      <c r="A8403" s="23">
        <v>815</v>
      </c>
      <c r="B8403" s="23">
        <v>6</v>
      </c>
      <c r="C8403" s="106">
        <v>100</v>
      </c>
      <c r="D8403" s="6" t="s">
        <v>1</v>
      </c>
      <c r="E8403" s="5" t="s">
        <v>1477</v>
      </c>
      <c r="F8403" s="6" t="s">
        <v>8093</v>
      </c>
      <c r="G8403" s="25">
        <v>42041</v>
      </c>
      <c r="H8403" s="24" t="str">
        <f>IF(G8403=0,"No Exp Date",(IF(I8403&lt;&gt;0,"No Exp Date",IF(G8403&lt;DATE(2013,3,1),DATE(2020,3,1),DATE(YEAR(G8403)+7,MONTH(G8403),DAY(G8403))))))</f>
        <v>No Exp Date</v>
      </c>
      <c r="I8403" s="24">
        <v>43560</v>
      </c>
      <c r="J8403" s="24" t="str">
        <f>IF((H8403)="No Exp Date","N/A","")</f>
        <v>N/A</v>
      </c>
      <c r="K8403" s="27"/>
      <c r="L8403" s="69" t="str">
        <f>IF((K8403)="Amd",EDATE(J8403,18),"N/A")</f>
        <v>N/A</v>
      </c>
      <c r="M8403" s="18"/>
    </row>
    <row r="8404" spans="1:13" s="2" customFormat="1" ht="25.5" x14ac:dyDescent="0.3">
      <c r="A8404" s="23">
        <v>815</v>
      </c>
      <c r="B8404" s="23">
        <v>6</v>
      </c>
      <c r="C8404" s="106">
        <v>101</v>
      </c>
      <c r="D8404" s="23" t="s">
        <v>1</v>
      </c>
      <c r="E8404" s="18" t="s">
        <v>8221</v>
      </c>
      <c r="F8404" s="18" t="s">
        <v>135</v>
      </c>
      <c r="G8404" s="25"/>
      <c r="H8404" s="24" t="str">
        <f>IF(G8404=0,"No Exp Date",(IF(I8404&lt;&gt;0,"No Exp Date",IF(G8404&lt;DATE(2013,3,1),DATE(2020,3,1),DATE(YEAR(G8404)+7,MONTH(G8404),DAY(G8404))))))</f>
        <v>No Exp Date</v>
      </c>
      <c r="I8404" s="24">
        <v>43560</v>
      </c>
      <c r="J8404" s="24" t="str">
        <f>IF((H8404)="No Exp Date","N/A","")</f>
        <v>N/A</v>
      </c>
      <c r="K8404" s="27"/>
      <c r="L8404" s="69" t="str">
        <f>IF((K8404)="Amd",EDATE(J8404,18),"N/A")</f>
        <v>N/A</v>
      </c>
      <c r="M8404" s="18"/>
    </row>
    <row r="8405" spans="1:13" s="2" customFormat="1" x14ac:dyDescent="0.3">
      <c r="A8405" s="23">
        <v>815</v>
      </c>
      <c r="B8405" s="23">
        <v>7</v>
      </c>
      <c r="C8405" s="106">
        <v>10</v>
      </c>
      <c r="D8405" s="6" t="s">
        <v>1</v>
      </c>
      <c r="E8405" s="5" t="s">
        <v>6938</v>
      </c>
      <c r="F8405" s="6" t="s">
        <v>9520</v>
      </c>
      <c r="G8405" s="25"/>
      <c r="H8405" s="24" t="str">
        <f>IF(G8405=0,"No Exp Date",(IF(I8405&lt;&gt;0,"No Exp Date",IF(G8405&lt;DATE(2013,3,1),DATE(2020,3,1),DATE(YEAR(G8405)+7,MONTH(G8405),DAY(G8405))))))</f>
        <v>No Exp Date</v>
      </c>
      <c r="I8405" s="24"/>
      <c r="J8405" s="24" t="str">
        <f>IF((H8405)="No Exp Date","N/A","")</f>
        <v>N/A</v>
      </c>
      <c r="K8405" s="27"/>
      <c r="L8405" s="69" t="str">
        <f>IF((K8405)="Amd",EDATE(J8405,18),"N/A")</f>
        <v>N/A</v>
      </c>
      <c r="M8405" s="18"/>
    </row>
    <row r="8406" spans="1:13" s="2" customFormat="1" x14ac:dyDescent="0.3">
      <c r="A8406" s="23">
        <v>815</v>
      </c>
      <c r="B8406" s="23">
        <v>7</v>
      </c>
      <c r="C8406" s="106">
        <v>12</v>
      </c>
      <c r="D8406" s="6" t="s">
        <v>1</v>
      </c>
      <c r="E8406" s="18"/>
      <c r="F8406" s="7" t="s">
        <v>9518</v>
      </c>
      <c r="G8406" s="25"/>
      <c r="H8406" s="24" t="str">
        <f>IF(G8406=0,"No Exp Date",(IF(I8406&lt;&gt;0,"No Exp Date",IF(G8406&lt;DATE(2013,3,1),DATE(2020,3,1),DATE(YEAR(G8406)+7,MONTH(G8406),DAY(G8406))))))</f>
        <v>No Exp Date</v>
      </c>
      <c r="I8406" s="24"/>
      <c r="J8406" s="24" t="str">
        <f>IF((H8406)="No Exp Date","N/A","")</f>
        <v>N/A</v>
      </c>
      <c r="K8406" s="27"/>
      <c r="L8406" s="69" t="str">
        <f>IF((K8406)="Amd",EDATE(J8406,18),"N/A")</f>
        <v>N/A</v>
      </c>
      <c r="M8406" s="18"/>
    </row>
    <row r="8407" spans="1:13" s="2" customFormat="1" ht="25.5" x14ac:dyDescent="0.3">
      <c r="A8407" s="23">
        <v>815</v>
      </c>
      <c r="B8407" s="23">
        <v>7</v>
      </c>
      <c r="C8407" s="106">
        <v>13</v>
      </c>
      <c r="D8407" s="6" t="s">
        <v>1</v>
      </c>
      <c r="E8407" s="5" t="s">
        <v>7865</v>
      </c>
      <c r="F8407" s="6" t="s">
        <v>9521</v>
      </c>
      <c r="G8407" s="25"/>
      <c r="H8407" s="24" t="str">
        <f>IF(G8407=0,"No Exp Date",(IF(I8407&lt;&gt;0,"No Exp Date",IF(G8407&lt;DATE(2013,3,1),DATE(2020,3,1),DATE(YEAR(G8407)+7,MONTH(G8407),DAY(G8407))))))</f>
        <v>No Exp Date</v>
      </c>
      <c r="I8407" s="24"/>
      <c r="J8407" s="24" t="str">
        <f>IF((H8407)="No Exp Date","N/A","")</f>
        <v>N/A</v>
      </c>
      <c r="K8407" s="27"/>
      <c r="L8407" s="69" t="str">
        <f>IF((K8407)="Amd",EDATE(J8407,18),"N/A")</f>
        <v>N/A</v>
      </c>
      <c r="M8407" s="18"/>
    </row>
    <row r="8408" spans="1:13" s="2" customFormat="1" x14ac:dyDescent="0.3">
      <c r="A8408" s="23">
        <v>815</v>
      </c>
      <c r="B8408" s="23">
        <v>7</v>
      </c>
      <c r="C8408" s="106">
        <v>14</v>
      </c>
      <c r="D8408" s="6" t="s">
        <v>1</v>
      </c>
      <c r="E8408" s="5" t="s">
        <v>3947</v>
      </c>
      <c r="F8408" s="6" t="s">
        <v>135</v>
      </c>
      <c r="G8408" s="25"/>
      <c r="H8408" s="24" t="str">
        <f>IF(G8408=0,"No Exp Date",(IF(I8408&lt;&gt;0,"No Exp Date",IF(G8408&lt;DATE(2013,3,1),DATE(2020,3,1),DATE(YEAR(G8408)+7,MONTH(G8408),DAY(G8408))))))</f>
        <v>No Exp Date</v>
      </c>
      <c r="I8408" s="24"/>
      <c r="J8408" s="24" t="str">
        <f>IF((H8408)="No Exp Date","N/A","")</f>
        <v>N/A</v>
      </c>
      <c r="K8408" s="27"/>
      <c r="L8408" s="69" t="str">
        <f>IF((K8408)="Amd",EDATE(J8408,18),"N/A")</f>
        <v>N/A</v>
      </c>
      <c r="M8408" s="18"/>
    </row>
    <row r="8409" spans="1:13" s="2" customFormat="1" x14ac:dyDescent="0.3">
      <c r="A8409" s="23">
        <v>815</v>
      </c>
      <c r="B8409" s="23">
        <v>7</v>
      </c>
      <c r="C8409" s="106">
        <v>20</v>
      </c>
      <c r="D8409" s="6" t="s">
        <v>1</v>
      </c>
      <c r="E8409" s="5" t="s">
        <v>6935</v>
      </c>
      <c r="F8409" s="6" t="s">
        <v>9522</v>
      </c>
      <c r="G8409" s="25"/>
      <c r="H8409" s="24" t="str">
        <f>IF(G8409=0,"No Exp Date",(IF(I8409&lt;&gt;0,"No Exp Date",IF(G8409&lt;DATE(2013,3,1),DATE(2020,3,1),DATE(YEAR(G8409)+7,MONTH(G8409),DAY(G8409))))))</f>
        <v>No Exp Date</v>
      </c>
      <c r="I8409" s="24"/>
      <c r="J8409" s="24" t="str">
        <f>IF((H8409)="No Exp Date","N/A","")</f>
        <v>N/A</v>
      </c>
      <c r="K8409" s="27"/>
      <c r="L8409" s="69" t="str">
        <f>IF((K8409)="Amd",EDATE(J8409,18),"N/A")</f>
        <v>N/A</v>
      </c>
      <c r="M8409" s="18"/>
    </row>
    <row r="8410" spans="1:13" s="2" customFormat="1" x14ac:dyDescent="0.3">
      <c r="A8410" s="23">
        <v>815</v>
      </c>
      <c r="B8410" s="23">
        <v>7</v>
      </c>
      <c r="C8410" s="106">
        <v>25</v>
      </c>
      <c r="D8410" s="6" t="s">
        <v>1</v>
      </c>
      <c r="E8410" s="5" t="s">
        <v>3953</v>
      </c>
      <c r="F8410" s="6" t="s">
        <v>9520</v>
      </c>
      <c r="G8410" s="25"/>
      <c r="H8410" s="24" t="str">
        <f>IF(G8410=0,"No Exp Date",(IF(I8410&lt;&gt;0,"No Exp Date",IF(G8410&lt;DATE(2013,3,1),DATE(2020,3,1),DATE(YEAR(G8410)+7,MONTH(G8410),DAY(G8410))))))</f>
        <v>No Exp Date</v>
      </c>
      <c r="I8410" s="24"/>
      <c r="J8410" s="24" t="str">
        <f>IF((H8410)="No Exp Date","N/A","")</f>
        <v>N/A</v>
      </c>
      <c r="K8410" s="27"/>
      <c r="L8410" s="69" t="str">
        <f>IF((K8410)="Amd",EDATE(J8410,18),"N/A")</f>
        <v>N/A</v>
      </c>
      <c r="M8410" s="18"/>
    </row>
    <row r="8411" spans="1:13" s="2" customFormat="1" x14ac:dyDescent="0.3">
      <c r="A8411" s="23">
        <v>815</v>
      </c>
      <c r="B8411" s="23">
        <v>7</v>
      </c>
      <c r="C8411" s="106">
        <v>30</v>
      </c>
      <c r="D8411" s="6" t="s">
        <v>1</v>
      </c>
      <c r="E8411" s="5" t="s">
        <v>6936</v>
      </c>
      <c r="F8411" s="6" t="s">
        <v>9523</v>
      </c>
      <c r="G8411" s="25"/>
      <c r="H8411" s="24" t="str">
        <f>IF(G8411=0,"No Exp Date",(IF(I8411&lt;&gt;0,"No Exp Date",IF(G8411&lt;DATE(2013,3,1),DATE(2020,3,1),DATE(YEAR(G8411)+7,MONTH(G8411),DAY(G8411))))))</f>
        <v>No Exp Date</v>
      </c>
      <c r="I8411" s="24"/>
      <c r="J8411" s="24" t="str">
        <f>IF((H8411)="No Exp Date","N/A","")</f>
        <v>N/A</v>
      </c>
      <c r="K8411" s="27"/>
      <c r="L8411" s="69" t="str">
        <f>IF((K8411)="Amd",EDATE(J8411,18),"N/A")</f>
        <v>N/A</v>
      </c>
      <c r="M8411" s="18"/>
    </row>
    <row r="8412" spans="1:13" s="2" customFormat="1" x14ac:dyDescent="0.3">
      <c r="A8412" s="23">
        <v>815</v>
      </c>
      <c r="B8412" s="23">
        <v>7</v>
      </c>
      <c r="C8412" s="106">
        <v>31</v>
      </c>
      <c r="D8412" s="6" t="s">
        <v>1</v>
      </c>
      <c r="E8412" s="5" t="s">
        <v>4767</v>
      </c>
      <c r="F8412" s="6" t="s">
        <v>135</v>
      </c>
      <c r="G8412" s="25"/>
      <c r="H8412" s="24" t="str">
        <f>IF(G8412=0,"No Exp Date",(IF(I8412&lt;&gt;0,"No Exp Date",IF(G8412&lt;DATE(2013,3,1),DATE(2020,3,1),DATE(YEAR(G8412)+7,MONTH(G8412),DAY(G8412))))))</f>
        <v>No Exp Date</v>
      </c>
      <c r="I8412" s="24"/>
      <c r="J8412" s="24" t="str">
        <f>IF((H8412)="No Exp Date","N/A","")</f>
        <v>N/A</v>
      </c>
      <c r="K8412" s="27"/>
      <c r="L8412" s="69" t="str">
        <f>IF((K8412)="Amd",EDATE(J8412,18),"N/A")</f>
        <v>N/A</v>
      </c>
      <c r="M8412" s="18"/>
    </row>
    <row r="8413" spans="1:13" s="2" customFormat="1" x14ac:dyDescent="0.3">
      <c r="A8413" s="23">
        <v>815</v>
      </c>
      <c r="B8413" s="23">
        <v>7</v>
      </c>
      <c r="C8413" s="106">
        <v>40</v>
      </c>
      <c r="D8413" s="6" t="s">
        <v>1</v>
      </c>
      <c r="E8413" s="18" t="s">
        <v>9088</v>
      </c>
      <c r="F8413" s="5" t="s">
        <v>9091</v>
      </c>
      <c r="G8413" s="25"/>
      <c r="H8413" s="24" t="str">
        <f>IF(G8413=0,"No Exp Date",(IF(I8413&lt;&gt;0,"No Exp Date",IF(G8413&lt;DATE(2013,3,1),DATE(2020,3,1),DATE(YEAR(G8413)+7,MONTH(G8413),DAY(G8413))))))</f>
        <v>No Exp Date</v>
      </c>
      <c r="I8413" s="24"/>
      <c r="J8413" s="24" t="str">
        <f>IF((H8413)="No Exp Date","N/A","")</f>
        <v>N/A</v>
      </c>
      <c r="K8413" s="27"/>
      <c r="L8413" s="69" t="str">
        <f>IF((K8413)="Amd",EDATE(J8413,18),"N/A")</f>
        <v>N/A</v>
      </c>
      <c r="M8413" s="18"/>
    </row>
    <row r="8414" spans="1:13" s="2" customFormat="1" ht="25.5" x14ac:dyDescent="0.3">
      <c r="A8414" s="23">
        <v>815</v>
      </c>
      <c r="B8414" s="23">
        <v>7</v>
      </c>
      <c r="C8414" s="106">
        <v>50</v>
      </c>
      <c r="D8414" s="6" t="s">
        <v>1</v>
      </c>
      <c r="E8414" s="6"/>
      <c r="F8414" s="5" t="s">
        <v>9524</v>
      </c>
      <c r="G8414" s="25"/>
      <c r="H8414" s="24" t="str">
        <f>IF(G8414=0,"No Exp Date",(IF(I8414&lt;&gt;0,"No Exp Date",IF(G8414&lt;DATE(2013,3,1),DATE(2020,3,1),DATE(YEAR(G8414)+7,MONTH(G8414),DAY(G8414))))))</f>
        <v>No Exp Date</v>
      </c>
      <c r="I8414" s="24"/>
      <c r="J8414" s="24" t="str">
        <f>IF((H8414)="No Exp Date","N/A","")</f>
        <v>N/A</v>
      </c>
      <c r="K8414" s="27"/>
      <c r="L8414" s="69" t="str">
        <f>IF((K8414)="Amd",EDATE(J8414,18),"N/A")</f>
        <v>N/A</v>
      </c>
      <c r="M8414" s="18"/>
    </row>
    <row r="8415" spans="1:13" s="2" customFormat="1" ht="25.5" x14ac:dyDescent="0.3">
      <c r="A8415" s="23">
        <v>815</v>
      </c>
      <c r="B8415" s="23">
        <v>7</v>
      </c>
      <c r="C8415" s="106">
        <v>60</v>
      </c>
      <c r="D8415" s="6" t="s">
        <v>1</v>
      </c>
      <c r="E8415" s="5" t="s">
        <v>6939</v>
      </c>
      <c r="F8415" s="6" t="s">
        <v>9520</v>
      </c>
      <c r="G8415" s="25"/>
      <c r="H8415" s="24" t="str">
        <f>IF(G8415=0,"No Exp Date",(IF(I8415&lt;&gt;0,"No Exp Date",IF(G8415&lt;DATE(2013,3,1),DATE(2020,3,1),DATE(YEAR(G8415)+7,MONTH(G8415),DAY(G8415))))))</f>
        <v>No Exp Date</v>
      </c>
      <c r="I8415" s="24"/>
      <c r="J8415" s="24" t="str">
        <f>IF((H8415)="No Exp Date","N/A","")</f>
        <v>N/A</v>
      </c>
      <c r="K8415" s="27"/>
      <c r="L8415" s="69" t="str">
        <f>IF((K8415)="Amd",EDATE(J8415,18),"N/A")</f>
        <v>N/A</v>
      </c>
      <c r="M8415" s="18"/>
    </row>
    <row r="8416" spans="1:13" s="2" customFormat="1" ht="25.5" x14ac:dyDescent="0.2">
      <c r="A8416" s="23">
        <v>815</v>
      </c>
      <c r="B8416" s="23">
        <v>7</v>
      </c>
      <c r="C8416" s="106">
        <v>70</v>
      </c>
      <c r="D8416" s="6" t="s">
        <v>3143</v>
      </c>
      <c r="E8416" s="5" t="s">
        <v>3948</v>
      </c>
      <c r="F8416" s="6"/>
      <c r="G8416" s="25">
        <v>43469</v>
      </c>
      <c r="H8416" s="24">
        <f>IF(G8416=0,"No Exp Date",(IF(I8416&lt;&gt;0,"No Exp Date",IF(G8416&lt;DATE(2013,3,1),DATE(2020,3,1),DATE(YEAR(G8416)+7,MONTH(G8416),DAY(G8416))))))</f>
        <v>46026</v>
      </c>
      <c r="I8416" s="24"/>
      <c r="J8416" s="24" t="str">
        <f>IF((H8416)="No Exp Date","N/A","")</f>
        <v/>
      </c>
      <c r="K8416" s="27"/>
      <c r="L8416" s="69" t="str">
        <f>IF((K8416)="Amd",EDATE(J8416,18),"N/A")</f>
        <v>N/A</v>
      </c>
      <c r="M8416" s="36"/>
    </row>
    <row r="8417" spans="1:13" s="2" customFormat="1" ht="25.5" x14ac:dyDescent="0.3">
      <c r="A8417" s="23">
        <v>815</v>
      </c>
      <c r="B8417" s="23">
        <v>7</v>
      </c>
      <c r="C8417" s="106">
        <v>80</v>
      </c>
      <c r="D8417" s="6" t="s">
        <v>3143</v>
      </c>
      <c r="E8417" s="5" t="s">
        <v>3949</v>
      </c>
      <c r="F8417" s="6"/>
      <c r="G8417" s="25">
        <v>37118</v>
      </c>
      <c r="H8417" s="24">
        <f>IF(G8417=0,"No Exp Date",(IF(I8417&lt;&gt;0,"No Exp Date",IF(G8417&lt;DATE(2013,3,1),DATE(2020,3,1),DATE(YEAR(G8417)+7,MONTH(G8417),DAY(G8417))))))</f>
        <v>43891</v>
      </c>
      <c r="I8417" s="24"/>
      <c r="J8417" s="24">
        <v>43882</v>
      </c>
      <c r="K8417" s="27" t="s">
        <v>7301</v>
      </c>
      <c r="L8417" s="69">
        <f>IF((K8417)="Amd",EDATE(J8417,18),"N/A")</f>
        <v>44429</v>
      </c>
      <c r="M8417" s="18"/>
    </row>
    <row r="8418" spans="1:13" s="2" customFormat="1" ht="25.5" x14ac:dyDescent="0.2">
      <c r="A8418" s="23">
        <v>815</v>
      </c>
      <c r="B8418" s="23">
        <v>7</v>
      </c>
      <c r="C8418" s="106">
        <v>90</v>
      </c>
      <c r="D8418" s="6" t="s">
        <v>1</v>
      </c>
      <c r="E8418" s="5" t="s">
        <v>6940</v>
      </c>
      <c r="F8418" s="6" t="s">
        <v>9525</v>
      </c>
      <c r="G8418" s="25"/>
      <c r="H8418" s="24" t="str">
        <f>IF(G8418=0,"No Exp Date",(IF(I8418&lt;&gt;0,"No Exp Date",IF(G8418&lt;DATE(2013,3,1),DATE(2020,3,1),DATE(YEAR(G8418)+7,MONTH(G8418),DAY(G8418))))))</f>
        <v>No Exp Date</v>
      </c>
      <c r="I8418" s="24"/>
      <c r="J8418" s="24" t="str">
        <f>IF((H8418)="No Exp Date","N/A","")</f>
        <v>N/A</v>
      </c>
      <c r="K8418" s="27"/>
      <c r="L8418" s="69" t="str">
        <f>IF((K8418)="Amd",EDATE(J8418,18),"N/A")</f>
        <v>N/A</v>
      </c>
      <c r="M8418" s="36"/>
    </row>
    <row r="8419" spans="1:13" s="2" customFormat="1" x14ac:dyDescent="0.3">
      <c r="A8419" s="23">
        <v>815</v>
      </c>
      <c r="B8419" s="23">
        <v>7</v>
      </c>
      <c r="C8419" s="106">
        <v>100</v>
      </c>
      <c r="D8419" s="6" t="s">
        <v>1</v>
      </c>
      <c r="E8419" s="5" t="s">
        <v>3953</v>
      </c>
      <c r="F8419" s="6" t="s">
        <v>9526</v>
      </c>
      <c r="G8419" s="25"/>
      <c r="H8419" s="24" t="str">
        <f>IF(G8419=0,"No Exp Date",(IF(I8419&lt;&gt;0,"No Exp Date",IF(G8419&lt;DATE(2013,3,1),DATE(2020,3,1),DATE(YEAR(G8419)+7,MONTH(G8419),DAY(G8419))))))</f>
        <v>No Exp Date</v>
      </c>
      <c r="I8419" s="24"/>
      <c r="J8419" s="24" t="str">
        <f>IF((H8419)="No Exp Date","N/A","")</f>
        <v>N/A</v>
      </c>
      <c r="K8419" s="27"/>
      <c r="L8419" s="69" t="str">
        <f>IF((K8419)="Amd",EDATE(J8419,18),"N/A")</f>
        <v>N/A</v>
      </c>
      <c r="M8419" s="18"/>
    </row>
    <row r="8420" spans="1:13" s="2" customFormat="1" x14ac:dyDescent="0.3">
      <c r="A8420" s="23">
        <v>815</v>
      </c>
      <c r="B8420" s="23">
        <v>7</v>
      </c>
      <c r="C8420" s="106">
        <v>101</v>
      </c>
      <c r="D8420" s="6" t="s">
        <v>1</v>
      </c>
      <c r="E8420" s="5" t="s">
        <v>3950</v>
      </c>
      <c r="F8420" s="6" t="s">
        <v>135</v>
      </c>
      <c r="G8420" s="25"/>
      <c r="H8420" s="24" t="str">
        <f>IF(G8420=0,"No Exp Date",(IF(I8420&lt;&gt;0,"No Exp Date",IF(G8420&lt;DATE(2013,3,1),DATE(2020,3,1),DATE(YEAR(G8420)+7,MONTH(G8420),DAY(G8420))))))</f>
        <v>No Exp Date</v>
      </c>
      <c r="I8420" s="24"/>
      <c r="J8420" s="24" t="str">
        <f>IF((H8420)="No Exp Date","N/A","")</f>
        <v>N/A</v>
      </c>
      <c r="K8420" s="27"/>
      <c r="L8420" s="69" t="str">
        <f>IF((K8420)="Amd",EDATE(J8420,18),"N/A")</f>
        <v>N/A</v>
      </c>
      <c r="M8420" s="18"/>
    </row>
    <row r="8421" spans="1:13" s="2" customFormat="1" x14ac:dyDescent="0.3">
      <c r="A8421" s="23">
        <v>815</v>
      </c>
      <c r="B8421" s="23">
        <v>7</v>
      </c>
      <c r="C8421" s="106">
        <v>105</v>
      </c>
      <c r="D8421" s="6" t="s">
        <v>1</v>
      </c>
      <c r="E8421" s="5" t="s">
        <v>6941</v>
      </c>
      <c r="F8421" s="6" t="s">
        <v>9527</v>
      </c>
      <c r="G8421" s="25"/>
      <c r="H8421" s="24" t="str">
        <f>IF(G8421=0,"No Exp Date",(IF(I8421&lt;&gt;0,"No Exp Date",IF(G8421&lt;DATE(2013,3,1),DATE(2020,3,1),DATE(YEAR(G8421)+7,MONTH(G8421),DAY(G8421))))))</f>
        <v>No Exp Date</v>
      </c>
      <c r="I8421" s="24"/>
      <c r="J8421" s="24" t="str">
        <f>IF((H8421)="No Exp Date","N/A","")</f>
        <v>N/A</v>
      </c>
      <c r="K8421" s="27"/>
      <c r="L8421" s="69" t="str">
        <f>IF((K8421)="Amd",EDATE(J8421,18),"N/A")</f>
        <v>N/A</v>
      </c>
      <c r="M8421" s="18"/>
    </row>
    <row r="8422" spans="1:13" s="2" customFormat="1" x14ac:dyDescent="0.2">
      <c r="A8422" s="23">
        <v>815</v>
      </c>
      <c r="B8422" s="23">
        <v>7</v>
      </c>
      <c r="C8422" s="106">
        <v>106</v>
      </c>
      <c r="D8422" s="6" t="s">
        <v>1</v>
      </c>
      <c r="E8422" s="5" t="s">
        <v>3951</v>
      </c>
      <c r="F8422" s="6" t="s">
        <v>135</v>
      </c>
      <c r="G8422" s="25"/>
      <c r="H8422" s="24" t="str">
        <f>IF(G8422=0,"No Exp Date",(IF(I8422&lt;&gt;0,"No Exp Date",IF(G8422&lt;DATE(2013,3,1),DATE(2020,3,1),DATE(YEAR(G8422)+7,MONTH(G8422),DAY(G8422))))))</f>
        <v>No Exp Date</v>
      </c>
      <c r="I8422" s="24"/>
      <c r="J8422" s="24" t="str">
        <f>IF((H8422)="No Exp Date","N/A","")</f>
        <v>N/A</v>
      </c>
      <c r="K8422" s="27"/>
      <c r="L8422" s="69" t="str">
        <f>IF((K8422)="Amd",EDATE(J8422,18),"N/A")</f>
        <v>N/A</v>
      </c>
      <c r="M8422" s="36"/>
    </row>
    <row r="8423" spans="1:13" s="2" customFormat="1" x14ac:dyDescent="0.2">
      <c r="A8423" s="23">
        <v>815</v>
      </c>
      <c r="B8423" s="23">
        <v>7</v>
      </c>
      <c r="C8423" s="106">
        <v>110</v>
      </c>
      <c r="D8423" s="6" t="s">
        <v>3143</v>
      </c>
      <c r="E8423" s="5" t="s">
        <v>3952</v>
      </c>
      <c r="F8423" s="6"/>
      <c r="G8423" s="25">
        <v>43334</v>
      </c>
      <c r="H8423" s="24">
        <f>IF(G8423=0,"No Exp Date",(IF(I8423&lt;&gt;0,"No Exp Date",IF(G8423&lt;DATE(2013,3,1),DATE(2020,3,1),DATE(YEAR(G8423)+7,MONTH(G8423),DAY(G8423))))))</f>
        <v>45891</v>
      </c>
      <c r="I8423" s="24"/>
      <c r="J8423" s="24" t="str">
        <f>IF((H8423)="No Exp Date","N/A","")</f>
        <v/>
      </c>
      <c r="K8423" s="27"/>
      <c r="L8423" s="69" t="str">
        <f>IF((K8423)="Amd",EDATE(J8423,18),"N/A")</f>
        <v>N/A</v>
      </c>
      <c r="M8423" s="36"/>
    </row>
    <row r="8424" spans="1:13" s="2" customFormat="1" x14ac:dyDescent="0.3">
      <c r="A8424" s="23">
        <v>815</v>
      </c>
      <c r="B8424" s="23">
        <v>7</v>
      </c>
      <c r="C8424" s="106">
        <v>120</v>
      </c>
      <c r="D8424" s="6" t="s">
        <v>3143</v>
      </c>
      <c r="E8424" s="5" t="s">
        <v>3953</v>
      </c>
      <c r="F8424" s="6"/>
      <c r="G8424" s="25">
        <v>43679</v>
      </c>
      <c r="H8424" s="24">
        <f>IF(G8424=0,"No Exp Date",(IF(I8424&lt;&gt;0,"No Exp Date",IF(G8424&lt;DATE(2013,3,1),DATE(2020,3,1),DATE(YEAR(G8424)+7,MONTH(G8424),DAY(G8424))))))</f>
        <v>46236</v>
      </c>
      <c r="I8424" s="24"/>
      <c r="J8424" s="24" t="str">
        <f>IF((H8424)="No Exp Date","N/A","")</f>
        <v/>
      </c>
      <c r="K8424" s="27"/>
      <c r="L8424" s="69" t="str">
        <f>IF((K8424)="Amd",EDATE(J8424,18),"N/A")</f>
        <v>N/A</v>
      </c>
      <c r="M8424" s="18"/>
    </row>
    <row r="8425" spans="1:13" s="2" customFormat="1" x14ac:dyDescent="0.3">
      <c r="A8425" s="23">
        <v>815</v>
      </c>
      <c r="B8425" s="23">
        <v>7</v>
      </c>
      <c r="C8425" s="106">
        <v>125</v>
      </c>
      <c r="D8425" s="6" t="s">
        <v>3143</v>
      </c>
      <c r="E8425" s="5" t="s">
        <v>3954</v>
      </c>
      <c r="F8425" s="6"/>
      <c r="G8425" s="25">
        <v>43679</v>
      </c>
      <c r="H8425" s="24">
        <f>IF(G8425=0,"No Exp Date",(IF(I8425&lt;&gt;0,"No Exp Date",IF(G8425&lt;DATE(2013,3,1),DATE(2020,3,1),DATE(YEAR(G8425)+7,MONTH(G8425),DAY(G8425))))))</f>
        <v>46236</v>
      </c>
      <c r="I8425" s="24"/>
      <c r="J8425" s="24" t="str">
        <f>IF((H8425)="No Exp Date","N/A","")</f>
        <v/>
      </c>
      <c r="K8425" s="27"/>
      <c r="L8425" s="69" t="str">
        <f>IF((K8425)="Amd",EDATE(J8425,18),"N/A")</f>
        <v>N/A</v>
      </c>
      <c r="M8425" s="18"/>
    </row>
    <row r="8426" spans="1:13" s="2" customFormat="1" ht="51" x14ac:dyDescent="0.2">
      <c r="A8426" s="23">
        <v>815</v>
      </c>
      <c r="B8426" s="23">
        <v>8</v>
      </c>
      <c r="C8426" s="106">
        <v>7</v>
      </c>
      <c r="D8426" s="6" t="s">
        <v>1</v>
      </c>
      <c r="E8426" s="5" t="s">
        <v>3955</v>
      </c>
      <c r="F8426" s="6" t="s">
        <v>7953</v>
      </c>
      <c r="G8426" s="25">
        <v>40877</v>
      </c>
      <c r="H8426" s="24" t="str">
        <f>IF(G8426=0,"No Exp Date",(IF(I8426&lt;&gt;0,"No Exp Date",IF(G8426&lt;DATE(2013,3,1),DATE(2020,3,1),DATE(YEAR(G8426)+7,MONTH(G8426),DAY(G8426))))))</f>
        <v>No Exp Date</v>
      </c>
      <c r="I8426" s="24">
        <v>43334</v>
      </c>
      <c r="J8426" s="24" t="str">
        <f>IF((H8426)="No Exp Date","N/A","")</f>
        <v>N/A</v>
      </c>
      <c r="K8426" s="27"/>
      <c r="L8426" s="69" t="str">
        <f>IF((K8426)="Amd",EDATE(J8426,18),"N/A")</f>
        <v>N/A</v>
      </c>
      <c r="M8426" s="36"/>
    </row>
    <row r="8427" spans="1:13" s="2" customFormat="1" ht="38.25" x14ac:dyDescent="0.3">
      <c r="A8427" s="23">
        <v>815</v>
      </c>
      <c r="B8427" s="23">
        <v>8</v>
      </c>
      <c r="C8427" s="106">
        <v>10</v>
      </c>
      <c r="D8427" s="6" t="s">
        <v>3143</v>
      </c>
      <c r="E8427" s="5" t="s">
        <v>7866</v>
      </c>
      <c r="F8427" s="6"/>
      <c r="G8427" s="25">
        <v>43469</v>
      </c>
      <c r="H8427" s="24">
        <f>IF(G8427=0,"No Exp Date",(IF(I8427&lt;&gt;0,"No Exp Date",IF(G8427&lt;DATE(2013,3,1),DATE(2020,3,1),DATE(YEAR(G8427)+7,MONTH(G8427),DAY(G8427))))))</f>
        <v>46026</v>
      </c>
      <c r="I8427" s="24"/>
      <c r="J8427" s="24" t="str">
        <f>IF((H8427)="No Exp Date","N/A","")</f>
        <v/>
      </c>
      <c r="K8427" s="27"/>
      <c r="L8427" s="69" t="str">
        <f>IF((K8427)="Amd",EDATE(J8427,18),"N/A")</f>
        <v>N/A</v>
      </c>
      <c r="M8427" s="18"/>
    </row>
    <row r="8428" spans="1:13" s="2" customFormat="1" x14ac:dyDescent="0.2">
      <c r="A8428" s="23">
        <v>815</v>
      </c>
      <c r="B8428" s="23">
        <v>8</v>
      </c>
      <c r="C8428" s="106">
        <v>11</v>
      </c>
      <c r="D8428" s="23" t="s">
        <v>1</v>
      </c>
      <c r="E8428" s="18" t="s">
        <v>7623</v>
      </c>
      <c r="F8428" s="6" t="s">
        <v>135</v>
      </c>
      <c r="G8428" s="25">
        <v>43334</v>
      </c>
      <c r="H8428" s="24" t="str">
        <f>IF(G8428=0,"No Exp Date",(IF(I8428&lt;&gt;0,"No Exp Date",IF(G8428&lt;DATE(2013,3,1),DATE(2020,3,1),DATE(YEAR(G8428)+7,MONTH(G8428),DAY(G8428))))))</f>
        <v>No Exp Date</v>
      </c>
      <c r="I8428" s="24">
        <v>43334</v>
      </c>
      <c r="J8428" s="24" t="str">
        <f>IF((H8428)="No Exp Date","N/A","")</f>
        <v>N/A</v>
      </c>
      <c r="K8428" s="27"/>
      <c r="L8428" s="69" t="str">
        <f>IF((K8428)="Amd",EDATE(J8428,18),"N/A")</f>
        <v>N/A</v>
      </c>
      <c r="M8428" s="36"/>
    </row>
    <row r="8429" spans="1:13" s="2" customFormat="1" ht="38.25" x14ac:dyDescent="0.3">
      <c r="A8429" s="23">
        <v>815</v>
      </c>
      <c r="B8429" s="23">
        <v>8</v>
      </c>
      <c r="C8429" s="106">
        <v>20</v>
      </c>
      <c r="D8429" s="6" t="s">
        <v>1</v>
      </c>
      <c r="E8429" s="5" t="s">
        <v>3956</v>
      </c>
      <c r="F8429" s="6" t="s">
        <v>7954</v>
      </c>
      <c r="G8429" s="25">
        <v>42069</v>
      </c>
      <c r="H8429" s="24" t="str">
        <f>IF(G8429=0,"No Exp Date",(IF(I8429&lt;&gt;0,"No Exp Date",IF(G8429&lt;DATE(2013,3,1),DATE(2020,3,1),DATE(YEAR(G8429)+7,MONTH(G8429),DAY(G8429))))))</f>
        <v>No Exp Date</v>
      </c>
      <c r="I8429" s="24">
        <v>43469</v>
      </c>
      <c r="J8429" s="24" t="str">
        <f>IF((H8429)="No Exp Date","N/A","")</f>
        <v>N/A</v>
      </c>
      <c r="K8429" s="27"/>
      <c r="L8429" s="69" t="str">
        <f>IF((K8429)="Amd",EDATE(J8429,18),"N/A")</f>
        <v>N/A</v>
      </c>
      <c r="M8429" s="18"/>
    </row>
    <row r="8430" spans="1:13" s="2" customFormat="1" ht="38.25" x14ac:dyDescent="0.3">
      <c r="A8430" s="23">
        <v>815</v>
      </c>
      <c r="B8430" s="23">
        <v>8</v>
      </c>
      <c r="C8430" s="106">
        <v>30</v>
      </c>
      <c r="D8430" s="6" t="s">
        <v>3143</v>
      </c>
      <c r="E8430" s="5" t="s">
        <v>7726</v>
      </c>
      <c r="F8430" s="6"/>
      <c r="G8430" s="25">
        <v>43469</v>
      </c>
      <c r="H8430" s="24">
        <f>IF(G8430=0,"No Exp Date",(IF(I8430&lt;&gt;0,"No Exp Date",IF(G8430&lt;DATE(2013,3,1),DATE(2020,3,1),DATE(YEAR(G8430)+7,MONTH(G8430),DAY(G8430))))))</f>
        <v>46026</v>
      </c>
      <c r="I8430" s="24"/>
      <c r="J8430" s="24" t="str">
        <f>IF((H8430)="No Exp Date","N/A","")</f>
        <v/>
      </c>
      <c r="K8430" s="27"/>
      <c r="L8430" s="69" t="str">
        <f>IF((K8430)="Amd",EDATE(J8430,18),"N/A")</f>
        <v>N/A</v>
      </c>
      <c r="M8430" s="18"/>
    </row>
    <row r="8431" spans="1:13" s="2" customFormat="1" ht="38.25" x14ac:dyDescent="0.3">
      <c r="A8431" s="23">
        <v>815</v>
      </c>
      <c r="B8431" s="23">
        <v>8</v>
      </c>
      <c r="C8431" s="106">
        <v>35</v>
      </c>
      <c r="D8431" s="6" t="s">
        <v>1</v>
      </c>
      <c r="E8431" s="5" t="s">
        <v>3957</v>
      </c>
      <c r="F8431" s="6" t="s">
        <v>7954</v>
      </c>
      <c r="G8431" s="25">
        <v>40499</v>
      </c>
      <c r="H8431" s="24" t="str">
        <f>IF(G8431=0,"No Exp Date",(IF(I8431&lt;&gt;0,"No Exp Date",IF(G8431&lt;DATE(2013,3,1),DATE(2020,3,1),DATE(YEAR(G8431)+7,MONTH(G8431),DAY(G8431))))))</f>
        <v>No Exp Date</v>
      </c>
      <c r="I8431" s="24">
        <v>43469</v>
      </c>
      <c r="J8431" s="24" t="str">
        <f>IF((H8431)="No Exp Date","N/A","")</f>
        <v>N/A</v>
      </c>
      <c r="K8431" s="27"/>
      <c r="L8431" s="69" t="str">
        <f>IF((K8431)="Amd",EDATE(J8431,18),"N/A")</f>
        <v>N/A</v>
      </c>
      <c r="M8431" s="18"/>
    </row>
    <row r="8432" spans="1:13" s="2" customFormat="1" ht="38.25" x14ac:dyDescent="0.3">
      <c r="A8432" s="23">
        <v>815</v>
      </c>
      <c r="B8432" s="23">
        <v>8</v>
      </c>
      <c r="C8432" s="106">
        <v>40</v>
      </c>
      <c r="D8432" s="6" t="s">
        <v>1</v>
      </c>
      <c r="E8432" s="5" t="s">
        <v>7867</v>
      </c>
      <c r="F8432" s="6" t="s">
        <v>6909</v>
      </c>
      <c r="G8432" s="25"/>
      <c r="H8432" s="24" t="str">
        <f>IF(G8432=0,"No Exp Date",(IF(I8432&lt;&gt;0,"No Exp Date",IF(G8432&lt;DATE(2013,3,1),DATE(2020,3,1),DATE(YEAR(G8432)+7,MONTH(G8432),DAY(G8432))))))</f>
        <v>No Exp Date</v>
      </c>
      <c r="I8432" s="24"/>
      <c r="J8432" s="24" t="str">
        <f>IF((H8432)="No Exp Date","N/A","")</f>
        <v>N/A</v>
      </c>
      <c r="K8432" s="27"/>
      <c r="L8432" s="69" t="str">
        <f>IF((K8432)="Amd",EDATE(J8432,18),"N/A")</f>
        <v>N/A</v>
      </c>
      <c r="M8432" s="18"/>
    </row>
    <row r="8433" spans="1:13" s="2" customFormat="1" x14ac:dyDescent="0.3">
      <c r="A8433" s="23">
        <v>815</v>
      </c>
      <c r="B8433" s="23">
        <v>8</v>
      </c>
      <c r="C8433" s="106">
        <v>41</v>
      </c>
      <c r="D8433" s="6" t="s">
        <v>1</v>
      </c>
      <c r="E8433" s="5" t="s">
        <v>3958</v>
      </c>
      <c r="F8433" s="6" t="s">
        <v>135</v>
      </c>
      <c r="G8433" s="25"/>
      <c r="H8433" s="24" t="str">
        <f>IF(G8433=0,"No Exp Date",(IF(I8433&lt;&gt;0,"No Exp Date",IF(G8433&lt;DATE(2013,3,1),DATE(2020,3,1),DATE(YEAR(G8433)+7,MONTH(G8433),DAY(G8433))))))</f>
        <v>No Exp Date</v>
      </c>
      <c r="I8433" s="24"/>
      <c r="J8433" s="24" t="str">
        <f>IF((H8433)="No Exp Date","N/A","")</f>
        <v>N/A</v>
      </c>
      <c r="K8433" s="27"/>
      <c r="L8433" s="69" t="str">
        <f>IF((K8433)="Amd",EDATE(J8433,18),"N/A")</f>
        <v>N/A</v>
      </c>
      <c r="M8433" s="18"/>
    </row>
    <row r="8434" spans="1:13" s="2" customFormat="1" ht="25.5" x14ac:dyDescent="0.3">
      <c r="A8434" s="23">
        <v>815</v>
      </c>
      <c r="B8434" s="23">
        <v>8</v>
      </c>
      <c r="C8434" s="106">
        <v>45</v>
      </c>
      <c r="D8434" s="6" t="s">
        <v>1</v>
      </c>
      <c r="E8434" s="5" t="s">
        <v>3959</v>
      </c>
      <c r="F8434" s="6" t="s">
        <v>7953</v>
      </c>
      <c r="G8434" s="25">
        <v>38560</v>
      </c>
      <c r="H8434" s="24" t="str">
        <f>IF(G8434=0,"No Exp Date",(IF(I8434&lt;&gt;0,"No Exp Date",IF(G8434&lt;DATE(2013,3,1),DATE(2020,3,1),DATE(YEAR(G8434)+7,MONTH(G8434),DAY(G8434))))))</f>
        <v>No Exp Date</v>
      </c>
      <c r="I8434" s="24">
        <v>43334</v>
      </c>
      <c r="J8434" s="24" t="str">
        <f>IF((H8434)="No Exp Date","N/A","")</f>
        <v>N/A</v>
      </c>
      <c r="K8434" s="27"/>
      <c r="L8434" s="69" t="str">
        <f>IF((K8434)="Amd",EDATE(J8434,18),"N/A")</f>
        <v>N/A</v>
      </c>
      <c r="M8434" s="18"/>
    </row>
    <row r="8435" spans="1:13" s="2" customFormat="1" ht="38.25" x14ac:dyDescent="0.3">
      <c r="A8435" s="23">
        <v>815</v>
      </c>
      <c r="B8435" s="23">
        <v>8</v>
      </c>
      <c r="C8435" s="106">
        <v>50</v>
      </c>
      <c r="D8435" s="6" t="s">
        <v>1</v>
      </c>
      <c r="E8435" s="5" t="s">
        <v>3960</v>
      </c>
      <c r="F8435" s="6" t="s">
        <v>7954</v>
      </c>
      <c r="G8435" s="25">
        <v>41733</v>
      </c>
      <c r="H8435" s="24" t="str">
        <f>IF(G8435=0,"No Exp Date",(IF(I8435&lt;&gt;0,"No Exp Date",IF(G8435&lt;DATE(2013,3,1),DATE(2020,3,1),DATE(YEAR(G8435)+7,MONTH(G8435),DAY(G8435))))))</f>
        <v>No Exp Date</v>
      </c>
      <c r="I8435" s="24">
        <v>43469</v>
      </c>
      <c r="J8435" s="24" t="str">
        <f>IF((H8435)="No Exp Date","N/A","")</f>
        <v>N/A</v>
      </c>
      <c r="K8435" s="27"/>
      <c r="L8435" s="69" t="str">
        <f>IF((K8435)="Amd",EDATE(J8435,18),"N/A")</f>
        <v>N/A</v>
      </c>
      <c r="M8435" s="18"/>
    </row>
    <row r="8436" spans="1:13" s="2" customFormat="1" ht="38.25" x14ac:dyDescent="0.3">
      <c r="A8436" s="23">
        <v>815</v>
      </c>
      <c r="B8436" s="23">
        <v>8</v>
      </c>
      <c r="C8436" s="106">
        <v>60</v>
      </c>
      <c r="D8436" s="6" t="s">
        <v>1</v>
      </c>
      <c r="E8436" s="5" t="s">
        <v>3941</v>
      </c>
      <c r="F8436" s="6" t="s">
        <v>7954</v>
      </c>
      <c r="G8436" s="25">
        <v>41306</v>
      </c>
      <c r="H8436" s="24" t="str">
        <f>IF(G8436=0,"No Exp Date",(IF(I8436&lt;&gt;0,"No Exp Date",IF(G8436&lt;DATE(2013,3,1),DATE(2020,3,1),DATE(YEAR(G8436)+7,MONTH(G8436),DAY(G8436))))))</f>
        <v>No Exp Date</v>
      </c>
      <c r="I8436" s="24">
        <v>43469</v>
      </c>
      <c r="J8436" s="24" t="str">
        <f>IF((H8436)="No Exp Date","N/A","")</f>
        <v>N/A</v>
      </c>
      <c r="K8436" s="27"/>
      <c r="L8436" s="69" t="str">
        <f>IF((K8436)="Amd",EDATE(J8436,18),"N/A")</f>
        <v>N/A</v>
      </c>
      <c r="M8436" s="18"/>
    </row>
    <row r="8437" spans="1:13" s="2" customFormat="1" x14ac:dyDescent="0.3">
      <c r="A8437" s="23">
        <v>815</v>
      </c>
      <c r="B8437" s="23">
        <v>8</v>
      </c>
      <c r="C8437" s="106">
        <v>70</v>
      </c>
      <c r="D8437" s="6" t="s">
        <v>3143</v>
      </c>
      <c r="E8437" s="5" t="s">
        <v>3961</v>
      </c>
      <c r="F8437" s="6"/>
      <c r="G8437" s="25">
        <v>43334</v>
      </c>
      <c r="H8437" s="24">
        <f>IF(G8437=0,"No Exp Date",(IF(I8437&lt;&gt;0,"No Exp Date",IF(G8437&lt;DATE(2013,3,1),DATE(2020,3,1),DATE(YEAR(G8437)+7,MONTH(G8437),DAY(G8437))))))</f>
        <v>45891</v>
      </c>
      <c r="I8437" s="24"/>
      <c r="J8437" s="24" t="str">
        <f>IF((H8437)="No Exp Date","N/A","")</f>
        <v/>
      </c>
      <c r="K8437" s="27"/>
      <c r="L8437" s="69" t="str">
        <f>IF((K8437)="Amd",EDATE(J8437,18),"N/A")</f>
        <v>N/A</v>
      </c>
      <c r="M8437" s="18"/>
    </row>
    <row r="8438" spans="1:13" s="2" customFormat="1" x14ac:dyDescent="0.3">
      <c r="A8438" s="23">
        <v>815</v>
      </c>
      <c r="B8438" s="23">
        <v>8</v>
      </c>
      <c r="C8438" s="106">
        <v>80</v>
      </c>
      <c r="D8438" s="6" t="s">
        <v>3143</v>
      </c>
      <c r="E8438" s="5" t="s">
        <v>3962</v>
      </c>
      <c r="F8438" s="6"/>
      <c r="G8438" s="25">
        <v>43343</v>
      </c>
      <c r="H8438" s="24">
        <f>IF(G8438=0,"No Exp Date",(IF(I8438&lt;&gt;0,"No Exp Date",IF(G8438&lt;DATE(2013,3,1),DATE(2020,3,1),DATE(YEAR(G8438)+7,MONTH(G8438),DAY(G8438))))))</f>
        <v>45900</v>
      </c>
      <c r="I8438" s="24"/>
      <c r="J8438" s="24" t="str">
        <f>IF((H8438)="No Exp Date","N/A","")</f>
        <v/>
      </c>
      <c r="K8438" s="27"/>
      <c r="L8438" s="69" t="str">
        <f>IF((K8438)="Amd",EDATE(J8438,18),"N/A")</f>
        <v>N/A</v>
      </c>
      <c r="M8438" s="18"/>
    </row>
    <row r="8439" spans="1:13" s="2" customFormat="1" ht="38.25" x14ac:dyDescent="0.3">
      <c r="A8439" s="23">
        <v>815</v>
      </c>
      <c r="B8439" s="23">
        <v>8</v>
      </c>
      <c r="C8439" s="106">
        <v>90</v>
      </c>
      <c r="D8439" s="6" t="s">
        <v>1</v>
      </c>
      <c r="E8439" s="5" t="s">
        <v>3963</v>
      </c>
      <c r="F8439" s="6" t="s">
        <v>7954</v>
      </c>
      <c r="G8439" s="25">
        <v>42069</v>
      </c>
      <c r="H8439" s="24" t="str">
        <f>IF(G8439=0,"No Exp Date",(IF(I8439&lt;&gt;0,"No Exp Date",IF(G8439&lt;DATE(2013,3,1),DATE(2020,3,1),DATE(YEAR(G8439)+7,MONTH(G8439),DAY(G8439))))))</f>
        <v>No Exp Date</v>
      </c>
      <c r="I8439" s="24">
        <v>43469</v>
      </c>
      <c r="J8439" s="24" t="str">
        <f>IF((H8439)="No Exp Date","N/A","")</f>
        <v>N/A</v>
      </c>
      <c r="K8439" s="27"/>
      <c r="L8439" s="69" t="str">
        <f>IF((K8439)="Amd",EDATE(J8439,18),"N/A")</f>
        <v>N/A</v>
      </c>
      <c r="M8439" s="18"/>
    </row>
    <row r="8440" spans="1:13" s="2" customFormat="1" ht="25.5" x14ac:dyDescent="0.3">
      <c r="A8440" s="23">
        <v>815</v>
      </c>
      <c r="B8440" s="23">
        <v>8</v>
      </c>
      <c r="C8440" s="106">
        <v>91</v>
      </c>
      <c r="D8440" s="23" t="s">
        <v>1</v>
      </c>
      <c r="E8440" s="18" t="s">
        <v>7672</v>
      </c>
      <c r="F8440" s="6"/>
      <c r="G8440" s="25"/>
      <c r="H8440" s="24" t="str">
        <f>IF(G8440=0,"No Exp Date",(IF(I8440&lt;&gt;0,"No Exp Date",IF(G8440&lt;DATE(2013,3,1),DATE(2020,3,1),DATE(YEAR(G8440)+7,MONTH(G8440),DAY(G8440))))))</f>
        <v>No Exp Date</v>
      </c>
      <c r="I8440" s="24"/>
      <c r="J8440" s="24" t="str">
        <f>IF((H8440)="No Exp Date","N/A","")</f>
        <v>N/A</v>
      </c>
      <c r="K8440" s="27"/>
      <c r="L8440" s="69" t="str">
        <f>IF((K8440)="Amd",EDATE(J8440,18),"N/A")</f>
        <v>N/A</v>
      </c>
      <c r="M8440" s="18"/>
    </row>
    <row r="8441" spans="1:13" s="2" customFormat="1" ht="38.25" x14ac:dyDescent="0.3">
      <c r="A8441" s="23">
        <v>815</v>
      </c>
      <c r="B8441" s="23">
        <v>8</v>
      </c>
      <c r="C8441" s="106">
        <v>95</v>
      </c>
      <c r="D8441" s="6" t="s">
        <v>1</v>
      </c>
      <c r="E8441" s="5" t="s">
        <v>3981</v>
      </c>
      <c r="F8441" s="6" t="s">
        <v>7954</v>
      </c>
      <c r="G8441" s="25">
        <v>42543</v>
      </c>
      <c r="H8441" s="24" t="str">
        <f>IF(G8441=0,"No Exp Date",(IF(I8441&lt;&gt;0,"No Exp Date",IF(G8441&lt;DATE(2013,3,1),DATE(2020,3,1),DATE(YEAR(G8441)+7,MONTH(G8441),DAY(G8441))))))</f>
        <v>No Exp Date</v>
      </c>
      <c r="I8441" s="24">
        <v>43469</v>
      </c>
      <c r="J8441" s="24" t="str">
        <f>IF((H8441)="No Exp Date","N/A","")</f>
        <v>N/A</v>
      </c>
      <c r="K8441" s="27"/>
      <c r="L8441" s="69" t="str">
        <f>IF((K8441)="Amd",EDATE(J8441,18),"N/A")</f>
        <v>N/A</v>
      </c>
      <c r="M8441" s="18"/>
    </row>
    <row r="8442" spans="1:13" s="2" customFormat="1" ht="25.5" x14ac:dyDescent="0.3">
      <c r="A8442" s="23">
        <v>815</v>
      </c>
      <c r="B8442" s="23">
        <v>8</v>
      </c>
      <c r="C8442" s="106">
        <v>100</v>
      </c>
      <c r="D8442" s="6" t="s">
        <v>3143</v>
      </c>
      <c r="E8442" s="5" t="s">
        <v>3964</v>
      </c>
      <c r="F8442" s="6"/>
      <c r="G8442" s="25">
        <v>43334</v>
      </c>
      <c r="H8442" s="24">
        <f>IF(G8442=0,"No Exp Date",(IF(I8442&lt;&gt;0,"No Exp Date",IF(G8442&lt;DATE(2013,3,1),DATE(2020,3,1),DATE(YEAR(G8442)+7,MONTH(G8442),DAY(G8442))))))</f>
        <v>45891</v>
      </c>
      <c r="I8442" s="24"/>
      <c r="J8442" s="24" t="str">
        <f>IF((H8442)="No Exp Date","N/A","")</f>
        <v/>
      </c>
      <c r="K8442" s="27"/>
      <c r="L8442" s="69" t="str">
        <f>IF((K8442)="Amd",EDATE(J8442,18),"N/A")</f>
        <v>N/A</v>
      </c>
      <c r="M8442" s="18"/>
    </row>
    <row r="8443" spans="1:13" s="2" customFormat="1" ht="38.25" x14ac:dyDescent="0.3">
      <c r="A8443" s="23">
        <v>815</v>
      </c>
      <c r="B8443" s="23">
        <v>10</v>
      </c>
      <c r="C8443" s="106">
        <v>15</v>
      </c>
      <c r="D8443" s="6" t="s">
        <v>1</v>
      </c>
      <c r="E8443" s="5" t="s">
        <v>5058</v>
      </c>
      <c r="F8443" s="6" t="s">
        <v>9528</v>
      </c>
      <c r="G8443" s="25"/>
      <c r="H8443" s="24" t="str">
        <f>IF(G8443=0,"No Exp Date",(IF(I8443&lt;&gt;0,"No Exp Date",IF(G8443&lt;DATE(2013,3,1),DATE(2020,3,1),DATE(YEAR(G8443)+7,MONTH(G8443),DAY(G8443))))))</f>
        <v>No Exp Date</v>
      </c>
      <c r="I8443" s="24"/>
      <c r="J8443" s="24" t="str">
        <f>IF((H8443)="No Exp Date","N/A","")</f>
        <v>N/A</v>
      </c>
      <c r="K8443" s="27"/>
      <c r="L8443" s="69" t="str">
        <f>IF((K8443)="Amd",EDATE(J8443,18),"N/A")</f>
        <v>N/A</v>
      </c>
      <c r="M8443" s="18"/>
    </row>
    <row r="8444" spans="1:13" s="2" customFormat="1" x14ac:dyDescent="0.3">
      <c r="A8444" s="23">
        <v>815</v>
      </c>
      <c r="B8444" s="23">
        <v>10</v>
      </c>
      <c r="C8444" s="106">
        <v>20</v>
      </c>
      <c r="D8444" s="6" t="s">
        <v>1</v>
      </c>
      <c r="E8444" s="5" t="s">
        <v>7027</v>
      </c>
      <c r="F8444" s="6" t="s">
        <v>9529</v>
      </c>
      <c r="G8444" s="25"/>
      <c r="H8444" s="24" t="str">
        <f>IF(G8444=0,"No Exp Date",(IF(I8444&lt;&gt;0,"No Exp Date",IF(G8444&lt;DATE(2013,3,1),DATE(2020,3,1),DATE(YEAR(G8444)+7,MONTH(G8444),DAY(G8444))))))</f>
        <v>No Exp Date</v>
      </c>
      <c r="I8444" s="24"/>
      <c r="J8444" s="24" t="str">
        <f>IF((H8444)="No Exp Date","N/A","")</f>
        <v>N/A</v>
      </c>
      <c r="K8444" s="27"/>
      <c r="L8444" s="69" t="str">
        <f>IF((K8444)="Amd",EDATE(J8444,18),"N/A")</f>
        <v>N/A</v>
      </c>
      <c r="M8444" s="18"/>
    </row>
    <row r="8445" spans="1:13" s="2" customFormat="1" ht="38.25" x14ac:dyDescent="0.3">
      <c r="A8445" s="23">
        <v>815</v>
      </c>
      <c r="B8445" s="23">
        <v>10</v>
      </c>
      <c r="C8445" s="106">
        <v>30</v>
      </c>
      <c r="D8445" s="6" t="s">
        <v>1</v>
      </c>
      <c r="E8445" s="18" t="s">
        <v>9089</v>
      </c>
      <c r="F8445" s="5" t="s">
        <v>9090</v>
      </c>
      <c r="G8445" s="25"/>
      <c r="H8445" s="24" t="str">
        <f>IF(G8445=0,"No Exp Date",(IF(I8445&lt;&gt;0,"No Exp Date",IF(G8445&lt;DATE(2013,3,1),DATE(2020,3,1),DATE(YEAR(G8445)+7,MONTH(G8445),DAY(G8445))))))</f>
        <v>No Exp Date</v>
      </c>
      <c r="I8445" s="24"/>
      <c r="J8445" s="24" t="str">
        <f>IF((H8445)="No Exp Date","N/A","")</f>
        <v>N/A</v>
      </c>
      <c r="K8445" s="27"/>
      <c r="L8445" s="69" t="str">
        <f>IF((K8445)="Amd",EDATE(J8445,18),"N/A")</f>
        <v>N/A</v>
      </c>
      <c r="M8445" s="18"/>
    </row>
    <row r="8446" spans="1:13" s="2" customFormat="1" x14ac:dyDescent="0.3">
      <c r="A8446" s="23">
        <v>815</v>
      </c>
      <c r="B8446" s="23">
        <v>10</v>
      </c>
      <c r="C8446" s="106">
        <v>35</v>
      </c>
      <c r="D8446" s="6" t="s">
        <v>1</v>
      </c>
      <c r="E8446" s="18" t="s">
        <v>3967</v>
      </c>
      <c r="F8446" s="5" t="s">
        <v>9090</v>
      </c>
      <c r="G8446" s="25"/>
      <c r="H8446" s="24" t="str">
        <f>IF(G8446=0,"No Exp Date",(IF(I8446&lt;&gt;0,"No Exp Date",IF(G8446&lt;DATE(2013,3,1),DATE(2020,3,1),DATE(YEAR(G8446)+7,MONTH(G8446),DAY(G8446))))))</f>
        <v>No Exp Date</v>
      </c>
      <c r="I8446" s="24"/>
      <c r="J8446" s="24" t="str">
        <f>IF((H8446)="No Exp Date","N/A","")</f>
        <v>N/A</v>
      </c>
      <c r="K8446" s="27"/>
      <c r="L8446" s="69" t="str">
        <f>IF((K8446)="Amd",EDATE(J8446,18),"N/A")</f>
        <v>N/A</v>
      </c>
      <c r="M8446" s="18"/>
    </row>
    <row r="8447" spans="1:13" s="2" customFormat="1" x14ac:dyDescent="0.3">
      <c r="A8447" s="23">
        <v>815</v>
      </c>
      <c r="B8447" s="23">
        <v>10</v>
      </c>
      <c r="C8447" s="106">
        <v>40</v>
      </c>
      <c r="D8447" s="6" t="s">
        <v>1</v>
      </c>
      <c r="E8447" s="5" t="s">
        <v>7029</v>
      </c>
      <c r="F8447" s="6" t="s">
        <v>9530</v>
      </c>
      <c r="G8447" s="25"/>
      <c r="H8447" s="24" t="str">
        <f>IF(G8447=0,"No Exp Date",(IF(I8447&lt;&gt;0,"No Exp Date",IF(G8447&lt;DATE(2013,3,1),DATE(2020,3,1),DATE(YEAR(G8447)+7,MONTH(G8447),DAY(G8447))))))</f>
        <v>No Exp Date</v>
      </c>
      <c r="I8447" s="24"/>
      <c r="J8447" s="24" t="str">
        <f>IF((H8447)="No Exp Date","N/A","")</f>
        <v>N/A</v>
      </c>
      <c r="K8447" s="27"/>
      <c r="L8447" s="69" t="str">
        <f>IF((K8447)="Amd",EDATE(J8447,18),"N/A")</f>
        <v>N/A</v>
      </c>
      <c r="M8447" s="18"/>
    </row>
    <row r="8448" spans="1:13" s="2" customFormat="1" ht="25.5" x14ac:dyDescent="0.3">
      <c r="A8448" s="23">
        <v>815</v>
      </c>
      <c r="B8448" s="23">
        <v>10</v>
      </c>
      <c r="C8448" s="106">
        <v>45</v>
      </c>
      <c r="D8448" s="6" t="s">
        <v>1</v>
      </c>
      <c r="E8448" s="5" t="s">
        <v>7028</v>
      </c>
      <c r="F8448" s="6" t="s">
        <v>9531</v>
      </c>
      <c r="G8448" s="25"/>
      <c r="H8448" s="24" t="str">
        <f>IF(G8448=0,"No Exp Date",(IF(I8448&lt;&gt;0,"No Exp Date",IF(G8448&lt;DATE(2013,3,1),DATE(2020,3,1),DATE(YEAR(G8448)+7,MONTH(G8448),DAY(G8448))))))</f>
        <v>No Exp Date</v>
      </c>
      <c r="I8448" s="24"/>
      <c r="J8448" s="24" t="str">
        <f>IF((H8448)="No Exp Date","N/A","")</f>
        <v>N/A</v>
      </c>
      <c r="K8448" s="27"/>
      <c r="L8448" s="69" t="str">
        <f>IF((K8448)="Amd",EDATE(J8448,18),"N/A")</f>
        <v>N/A</v>
      </c>
      <c r="M8448" s="18"/>
    </row>
    <row r="8449" spans="1:13" s="2" customFormat="1" x14ac:dyDescent="0.3">
      <c r="A8449" s="23">
        <v>815</v>
      </c>
      <c r="B8449" s="23">
        <v>10</v>
      </c>
      <c r="C8449" s="106">
        <v>46</v>
      </c>
      <c r="D8449" s="6" t="s">
        <v>1</v>
      </c>
      <c r="E8449" s="5" t="s">
        <v>3965</v>
      </c>
      <c r="F8449" s="6" t="s">
        <v>135</v>
      </c>
      <c r="G8449" s="25"/>
      <c r="H8449" s="24" t="str">
        <f>IF(G8449=0,"No Exp Date",(IF(I8449&lt;&gt;0,"No Exp Date",IF(G8449&lt;DATE(2013,3,1),DATE(2020,3,1),DATE(YEAR(G8449)+7,MONTH(G8449),DAY(G8449))))))</f>
        <v>No Exp Date</v>
      </c>
      <c r="I8449" s="24"/>
      <c r="J8449" s="24" t="str">
        <f>IF((H8449)="No Exp Date","N/A","")</f>
        <v>N/A</v>
      </c>
      <c r="K8449" s="27"/>
      <c r="L8449" s="69" t="str">
        <f>IF((K8449)="Amd",EDATE(J8449,18),"N/A")</f>
        <v>N/A</v>
      </c>
      <c r="M8449" s="18"/>
    </row>
    <row r="8450" spans="1:13" s="2" customFormat="1" x14ac:dyDescent="0.3">
      <c r="A8450" s="23">
        <v>815</v>
      </c>
      <c r="B8450" s="23">
        <v>10</v>
      </c>
      <c r="C8450" s="106">
        <v>50</v>
      </c>
      <c r="D8450" s="6" t="s">
        <v>1</v>
      </c>
      <c r="E8450" s="5" t="s">
        <v>7030</v>
      </c>
      <c r="F8450" s="6" t="s">
        <v>9532</v>
      </c>
      <c r="G8450" s="25"/>
      <c r="H8450" s="24" t="str">
        <f>IF(G8450=0,"No Exp Date",(IF(I8450&lt;&gt;0,"No Exp Date",IF(G8450&lt;DATE(2013,3,1),DATE(2020,3,1),DATE(YEAR(G8450)+7,MONTH(G8450),DAY(G8450))))))</f>
        <v>No Exp Date</v>
      </c>
      <c r="I8450" s="24"/>
      <c r="J8450" s="24" t="str">
        <f>IF((H8450)="No Exp Date","N/A","")</f>
        <v>N/A</v>
      </c>
      <c r="K8450" s="27"/>
      <c r="L8450" s="69" t="str">
        <f>IF((K8450)="Amd",EDATE(J8450,18),"N/A")</f>
        <v>N/A</v>
      </c>
      <c r="M8450" s="18"/>
    </row>
    <row r="8451" spans="1:13" s="2" customFormat="1" x14ac:dyDescent="0.3">
      <c r="A8451" s="23">
        <v>815</v>
      </c>
      <c r="B8451" s="23">
        <v>10</v>
      </c>
      <c r="C8451" s="106">
        <v>51</v>
      </c>
      <c r="D8451" s="6" t="s">
        <v>1</v>
      </c>
      <c r="E8451" s="5" t="s">
        <v>3966</v>
      </c>
      <c r="F8451" s="6" t="s">
        <v>135</v>
      </c>
      <c r="G8451" s="25"/>
      <c r="H8451" s="24" t="str">
        <f>IF(G8451=0,"No Exp Date",(IF(I8451&lt;&gt;0,"No Exp Date",IF(G8451&lt;DATE(2013,3,1),DATE(2020,3,1),DATE(YEAR(G8451)+7,MONTH(G8451),DAY(G8451))))))</f>
        <v>No Exp Date</v>
      </c>
      <c r="I8451" s="24"/>
      <c r="J8451" s="24" t="str">
        <f>IF((H8451)="No Exp Date","N/A","")</f>
        <v>N/A</v>
      </c>
      <c r="K8451" s="27"/>
      <c r="L8451" s="69" t="str">
        <f>IF((K8451)="Amd",EDATE(J8451,18),"N/A")</f>
        <v>N/A</v>
      </c>
      <c r="M8451" s="18"/>
    </row>
    <row r="8452" spans="1:13" s="2" customFormat="1" x14ac:dyDescent="0.3">
      <c r="A8452" s="23">
        <v>815</v>
      </c>
      <c r="B8452" s="23">
        <v>10</v>
      </c>
      <c r="C8452" s="106">
        <v>60</v>
      </c>
      <c r="D8452" s="6" t="s">
        <v>3143</v>
      </c>
      <c r="E8452" s="5" t="s">
        <v>3967</v>
      </c>
      <c r="F8452" s="6"/>
      <c r="G8452" s="25">
        <v>41341</v>
      </c>
      <c r="H8452" s="24">
        <f>IF(G8452=0,"No Exp Date",(IF(I8452&lt;&gt;0,"No Exp Date",IF(G8452&lt;DATE(2013,3,1),DATE(2020,3,1),DATE(YEAR(G8452)+7,MONTH(G8452),DAY(G8452))))))</f>
        <v>43898</v>
      </c>
      <c r="I8452" s="24"/>
      <c r="J8452" s="24">
        <v>43882</v>
      </c>
      <c r="K8452" s="27" t="s">
        <v>7301</v>
      </c>
      <c r="L8452" s="69">
        <f>IF((K8452)="Amd",EDATE(J8452,18),"N/A")</f>
        <v>44429</v>
      </c>
      <c r="M8452" s="18"/>
    </row>
    <row r="8453" spans="1:13" s="2" customFormat="1" ht="25.5" x14ac:dyDescent="0.3">
      <c r="A8453" s="23">
        <v>815</v>
      </c>
      <c r="B8453" s="23">
        <v>10</v>
      </c>
      <c r="C8453" s="106">
        <v>70</v>
      </c>
      <c r="D8453" s="6" t="s">
        <v>3143</v>
      </c>
      <c r="E8453" s="5" t="s">
        <v>3968</v>
      </c>
      <c r="F8453" s="6"/>
      <c r="G8453" s="25">
        <v>40772</v>
      </c>
      <c r="H8453" s="24">
        <f>IF(G8453=0,"No Exp Date",(IF(I8453&lt;&gt;0,"No Exp Date",IF(G8453&lt;DATE(2013,3,1),DATE(2020,3,1),DATE(YEAR(G8453)+7,MONTH(G8453),DAY(G8453))))))</f>
        <v>43891</v>
      </c>
      <c r="I8453" s="24"/>
      <c r="J8453" s="24">
        <v>43882</v>
      </c>
      <c r="K8453" s="27" t="s">
        <v>7301</v>
      </c>
      <c r="L8453" s="69">
        <f>IF((K8453)="Amd",EDATE(J8453,18),"N/A")</f>
        <v>44429</v>
      </c>
      <c r="M8453" s="18"/>
    </row>
    <row r="8454" spans="1:13" s="2" customFormat="1" x14ac:dyDescent="0.3">
      <c r="A8454" s="23">
        <v>815</v>
      </c>
      <c r="B8454" s="23">
        <v>15</v>
      </c>
      <c r="C8454" s="106">
        <v>10</v>
      </c>
      <c r="D8454" s="6" t="s">
        <v>3143</v>
      </c>
      <c r="E8454" s="5" t="s">
        <v>3969</v>
      </c>
      <c r="F8454" s="6" t="s">
        <v>7955</v>
      </c>
      <c r="G8454" s="25">
        <v>43105</v>
      </c>
      <c r="H8454" s="24">
        <f>IF(G8454=0,"No Exp Date",(IF(I8454&lt;&gt;0,"No Exp Date",IF(G8454&lt;DATE(2013,3,1),DATE(2020,3,1),DATE(YEAR(G8454)+7,MONTH(G8454),DAY(G8454))))))</f>
        <v>45662</v>
      </c>
      <c r="I8454" s="24"/>
      <c r="J8454" s="24" t="str">
        <f>IF((H8454)="No Exp Date","N/A","")</f>
        <v/>
      </c>
      <c r="K8454" s="27"/>
      <c r="L8454" s="69" t="str">
        <f>IF((K8454)="Amd",EDATE(J8454,18),"N/A")</f>
        <v>N/A</v>
      </c>
      <c r="M8454" s="18"/>
    </row>
    <row r="8455" spans="1:13" s="2" customFormat="1" ht="38.25" x14ac:dyDescent="0.3">
      <c r="A8455" s="23">
        <v>815</v>
      </c>
      <c r="B8455" s="23">
        <v>15</v>
      </c>
      <c r="C8455" s="106">
        <v>20</v>
      </c>
      <c r="D8455" s="6" t="s">
        <v>1</v>
      </c>
      <c r="E8455" s="5" t="s">
        <v>7032</v>
      </c>
      <c r="F8455" s="6" t="s">
        <v>9533</v>
      </c>
      <c r="G8455" s="25"/>
      <c r="H8455" s="24" t="str">
        <f>IF(G8455=0,"No Exp Date",(IF(I8455&lt;&gt;0,"No Exp Date",IF(G8455&lt;DATE(2013,3,1),DATE(2020,3,1),DATE(YEAR(G8455)+7,MONTH(G8455),DAY(G8455))))))</f>
        <v>No Exp Date</v>
      </c>
      <c r="I8455" s="24"/>
      <c r="J8455" s="24" t="str">
        <f>IF((H8455)="No Exp Date","N/A","")</f>
        <v>N/A</v>
      </c>
      <c r="K8455" s="27"/>
      <c r="L8455" s="69" t="str">
        <f>IF((K8455)="Amd",EDATE(J8455,18),"N/A")</f>
        <v>N/A</v>
      </c>
      <c r="M8455" s="18"/>
    </row>
    <row r="8456" spans="1:13" s="2" customFormat="1" ht="51" x14ac:dyDescent="0.3">
      <c r="A8456" s="23">
        <v>815</v>
      </c>
      <c r="B8456" s="23">
        <v>15</v>
      </c>
      <c r="C8456" s="106">
        <v>25</v>
      </c>
      <c r="D8456" s="6" t="s">
        <v>3143</v>
      </c>
      <c r="E8456" s="5" t="s">
        <v>7523</v>
      </c>
      <c r="F8456" s="6"/>
      <c r="G8456" s="25">
        <v>43105</v>
      </c>
      <c r="H8456" s="24">
        <f>IF(G8456=0,"No Exp Date",(IF(I8456&lt;&gt;0,"No Exp Date",IF(G8456&lt;DATE(2013,3,1),DATE(2020,3,1),DATE(YEAR(G8456)+7,MONTH(G8456),DAY(G8456))))))</f>
        <v>45662</v>
      </c>
      <c r="I8456" s="24"/>
      <c r="J8456" s="24" t="str">
        <f>IF((H8456)="No Exp Date","N/A","")</f>
        <v/>
      </c>
      <c r="K8456" s="27"/>
      <c r="L8456" s="69" t="str">
        <f>IF((K8456)="Amd",EDATE(J8456,18),"N/A")</f>
        <v>N/A</v>
      </c>
      <c r="M8456" s="18"/>
    </row>
    <row r="8457" spans="1:13" s="2" customFormat="1" ht="38.25" x14ac:dyDescent="0.3">
      <c r="A8457" s="23">
        <v>815</v>
      </c>
      <c r="B8457" s="23">
        <v>15</v>
      </c>
      <c r="C8457" s="106">
        <v>26</v>
      </c>
      <c r="D8457" s="6" t="s">
        <v>3143</v>
      </c>
      <c r="E8457" s="5" t="s">
        <v>3970</v>
      </c>
      <c r="F8457" s="6"/>
      <c r="G8457" s="25">
        <v>43105</v>
      </c>
      <c r="H8457" s="24">
        <f>IF(G8457=0,"No Exp Date",(IF(I8457&lt;&gt;0,"No Exp Date",IF(G8457&lt;DATE(2013,3,1),DATE(2020,3,1),DATE(YEAR(G8457)+7,MONTH(G8457),DAY(G8457))))))</f>
        <v>45662</v>
      </c>
      <c r="I8457" s="24"/>
      <c r="J8457" s="24" t="str">
        <f>IF((H8457)="No Exp Date","N/A","")</f>
        <v/>
      </c>
      <c r="K8457" s="27"/>
      <c r="L8457" s="69" t="str">
        <f>IF((K8457)="Amd",EDATE(J8457,18),"N/A")</f>
        <v>N/A</v>
      </c>
      <c r="M8457" s="18"/>
    </row>
    <row r="8458" spans="1:13" s="2" customFormat="1" ht="25.5" x14ac:dyDescent="0.3">
      <c r="A8458" s="23">
        <v>815</v>
      </c>
      <c r="B8458" s="23">
        <v>15</v>
      </c>
      <c r="C8458" s="106">
        <v>27</v>
      </c>
      <c r="D8458" s="6" t="s">
        <v>3143</v>
      </c>
      <c r="E8458" s="5" t="s">
        <v>3971</v>
      </c>
      <c r="F8458" s="6"/>
      <c r="G8458" s="25">
        <v>43105</v>
      </c>
      <c r="H8458" s="24">
        <f>IF(G8458=0,"No Exp Date",(IF(I8458&lt;&gt;0,"No Exp Date",IF(G8458&lt;DATE(2013,3,1),DATE(2020,3,1),DATE(YEAR(G8458)+7,MONTH(G8458),DAY(G8458))))))</f>
        <v>45662</v>
      </c>
      <c r="I8458" s="24"/>
      <c r="J8458" s="24" t="str">
        <f>IF((H8458)="No Exp Date","N/A","")</f>
        <v/>
      </c>
      <c r="K8458" s="27"/>
      <c r="L8458" s="69" t="str">
        <f>IF((K8458)="Amd",EDATE(J8458,18),"N/A")</f>
        <v>N/A</v>
      </c>
      <c r="M8458" s="18"/>
    </row>
    <row r="8459" spans="1:13" s="2" customFormat="1" ht="25.5" x14ac:dyDescent="0.3">
      <c r="A8459" s="23">
        <v>815</v>
      </c>
      <c r="B8459" s="23">
        <v>15</v>
      </c>
      <c r="C8459" s="106">
        <v>30</v>
      </c>
      <c r="D8459" s="6" t="s">
        <v>1</v>
      </c>
      <c r="E8459" s="5" t="s">
        <v>1682</v>
      </c>
      <c r="F8459" s="6" t="s">
        <v>9534</v>
      </c>
      <c r="G8459" s="25"/>
      <c r="H8459" s="24" t="str">
        <f>IF(G8459=0,"No Exp Date",(IF(I8459&lt;&gt;0,"No Exp Date",IF(G8459&lt;DATE(2013,3,1),DATE(2020,3,1),DATE(YEAR(G8459)+7,MONTH(G8459),DAY(G8459))))))</f>
        <v>No Exp Date</v>
      </c>
      <c r="I8459" s="24"/>
      <c r="J8459" s="24" t="str">
        <f>IF((H8459)="No Exp Date","N/A","")</f>
        <v>N/A</v>
      </c>
      <c r="K8459" s="27"/>
      <c r="L8459" s="69" t="str">
        <f>IF((K8459)="Amd",EDATE(J8459,18),"N/A")</f>
        <v>N/A</v>
      </c>
      <c r="M8459" s="18"/>
    </row>
    <row r="8460" spans="1:13" s="2" customFormat="1" ht="38.25" x14ac:dyDescent="0.2">
      <c r="A8460" s="23">
        <v>815</v>
      </c>
      <c r="B8460" s="23">
        <v>15</v>
      </c>
      <c r="C8460" s="106">
        <v>40</v>
      </c>
      <c r="D8460" s="6" t="s">
        <v>1</v>
      </c>
      <c r="E8460" s="5" t="s">
        <v>3972</v>
      </c>
      <c r="F8460" s="6" t="s">
        <v>9535</v>
      </c>
      <c r="G8460" s="25">
        <v>42405</v>
      </c>
      <c r="H8460" s="24" t="str">
        <f>IF(G8460=0,"No Exp Date",(IF(I8460&lt;&gt;0,"No Exp Date",IF(G8460&lt;DATE(2013,3,1),DATE(2020,3,1),DATE(YEAR(G8460)+7,MONTH(G8460),DAY(G8460))))))</f>
        <v>No Exp Date</v>
      </c>
      <c r="I8460" s="24">
        <v>43105</v>
      </c>
      <c r="J8460" s="24" t="str">
        <f>IF((H8460)="No Exp Date","N/A","")</f>
        <v>N/A</v>
      </c>
      <c r="K8460" s="27"/>
      <c r="L8460" s="69" t="str">
        <f>IF((K8460)="Amd",EDATE(J8460,18),"N/A")</f>
        <v>N/A</v>
      </c>
      <c r="M8460" s="36"/>
    </row>
    <row r="8461" spans="1:13" s="89" customFormat="1" ht="25.5" x14ac:dyDescent="0.2">
      <c r="A8461" s="105">
        <v>815</v>
      </c>
      <c r="B8461" s="105">
        <v>15</v>
      </c>
      <c r="C8461" s="106">
        <v>41</v>
      </c>
      <c r="D8461" s="6" t="s">
        <v>1</v>
      </c>
      <c r="E8461" s="18" t="s">
        <v>7376</v>
      </c>
      <c r="F8461" s="5" t="s">
        <v>135</v>
      </c>
      <c r="G8461" s="25">
        <v>43105</v>
      </c>
      <c r="H8461" s="24" t="str">
        <f>IF(G8461=0,"No Exp Date",(IF(I8461&lt;&gt;0,"No Exp Date",IF(G8461&lt;DATE(2013,3,1),DATE(2020,3,1),DATE(YEAR(G8461)+7,MONTH(G8461),DAY(G8461))))))</f>
        <v>No Exp Date</v>
      </c>
      <c r="I8461" s="24">
        <v>43105</v>
      </c>
      <c r="J8461" s="24" t="str">
        <f>IF((H8461)="No Exp Date","N/A","")</f>
        <v>N/A</v>
      </c>
      <c r="K8461" s="27"/>
      <c r="L8461" s="69" t="str">
        <f>IF((K8461)="Amd",EDATE(J8461,18),"N/A")</f>
        <v>N/A</v>
      </c>
      <c r="M8461" s="36"/>
    </row>
    <row r="8462" spans="1:13" s="2" customFormat="1" ht="38.25" x14ac:dyDescent="0.2">
      <c r="A8462" s="23">
        <v>815</v>
      </c>
      <c r="B8462" s="23">
        <v>15</v>
      </c>
      <c r="C8462" s="106">
        <v>50</v>
      </c>
      <c r="D8462" s="6" t="s">
        <v>1</v>
      </c>
      <c r="E8462" s="5" t="s">
        <v>7031</v>
      </c>
      <c r="F8462" s="6" t="s">
        <v>9536</v>
      </c>
      <c r="G8462" s="25"/>
      <c r="H8462" s="24" t="str">
        <f>IF(G8462=0,"No Exp Date",(IF(I8462&lt;&gt;0,"No Exp Date",IF(G8462&lt;DATE(2013,3,1),DATE(2020,3,1),DATE(YEAR(G8462)+7,MONTH(G8462),DAY(G8462))))))</f>
        <v>No Exp Date</v>
      </c>
      <c r="I8462" s="24"/>
      <c r="J8462" s="24" t="str">
        <f>IF((H8462)="No Exp Date","N/A","")</f>
        <v>N/A</v>
      </c>
      <c r="K8462" s="27"/>
      <c r="L8462" s="69" t="str">
        <f>IF((K8462)="Amd",EDATE(J8462,18),"N/A")</f>
        <v>N/A</v>
      </c>
      <c r="M8462" s="36"/>
    </row>
    <row r="8463" spans="1:13" s="2" customFormat="1" ht="51" x14ac:dyDescent="0.3">
      <c r="A8463" s="23">
        <v>815</v>
      </c>
      <c r="B8463" s="23">
        <v>15</v>
      </c>
      <c r="C8463" s="106">
        <v>51</v>
      </c>
      <c r="D8463" s="6" t="s">
        <v>1</v>
      </c>
      <c r="E8463" s="5" t="s">
        <v>3973</v>
      </c>
      <c r="F8463" s="6" t="s">
        <v>9537</v>
      </c>
      <c r="G8463" s="25">
        <v>42405</v>
      </c>
      <c r="H8463" s="24" t="str">
        <f>IF(G8463=0,"No Exp Date",(IF(I8463&lt;&gt;0,"No Exp Date",IF(G8463&lt;DATE(2013,3,1),DATE(2020,3,1),DATE(YEAR(G8463)+7,MONTH(G8463),DAY(G8463))))))</f>
        <v>No Exp Date</v>
      </c>
      <c r="I8463" s="25">
        <v>43105</v>
      </c>
      <c r="J8463" s="24" t="str">
        <f>IF((H8463)="No Exp Date","N/A","")</f>
        <v>N/A</v>
      </c>
      <c r="K8463" s="27"/>
      <c r="L8463" s="69" t="str">
        <f>IF((K8463)="Amd",EDATE(J8463,18),"N/A")</f>
        <v>N/A</v>
      </c>
      <c r="M8463" s="18"/>
    </row>
    <row r="8464" spans="1:13" s="2" customFormat="1" x14ac:dyDescent="0.3">
      <c r="A8464" s="23">
        <v>815</v>
      </c>
      <c r="B8464" s="23">
        <v>15</v>
      </c>
      <c r="C8464" s="106">
        <v>60</v>
      </c>
      <c r="D8464" s="6" t="s">
        <v>1</v>
      </c>
      <c r="E8464" s="5" t="s">
        <v>3974</v>
      </c>
      <c r="F8464" s="6" t="s">
        <v>7377</v>
      </c>
      <c r="G8464" s="25">
        <v>42405</v>
      </c>
      <c r="H8464" s="24" t="str">
        <f>IF(G8464=0,"No Exp Date",(IF(I8464&lt;&gt;0,"No Exp Date",IF(G8464&lt;DATE(2013,3,1),DATE(2020,3,1),DATE(YEAR(G8464)+7,MONTH(G8464),DAY(G8464))))))</f>
        <v>No Exp Date</v>
      </c>
      <c r="I8464" s="25">
        <v>43105</v>
      </c>
      <c r="J8464" s="24" t="str">
        <f>IF((H8464)="No Exp Date","N/A","")</f>
        <v>N/A</v>
      </c>
      <c r="K8464" s="27"/>
      <c r="L8464" s="69" t="str">
        <f>IF((K8464)="Amd",EDATE(J8464,18),"N/A")</f>
        <v>N/A</v>
      </c>
      <c r="M8464" s="18"/>
    </row>
    <row r="8465" spans="1:13" s="2" customFormat="1" ht="25.5" x14ac:dyDescent="0.2">
      <c r="A8465" s="23">
        <v>815</v>
      </c>
      <c r="B8465" s="23">
        <v>15</v>
      </c>
      <c r="C8465" s="106">
        <v>70</v>
      </c>
      <c r="D8465" s="6" t="s">
        <v>1</v>
      </c>
      <c r="E8465" s="5" t="s">
        <v>7033</v>
      </c>
      <c r="F8465" s="6" t="s">
        <v>9538</v>
      </c>
      <c r="G8465" s="25"/>
      <c r="H8465" s="24" t="str">
        <f>IF(G8465=0,"No Exp Date",(IF(I8465&lt;&gt;0,"No Exp Date",IF(G8465&lt;DATE(2013,3,1),DATE(2020,3,1),DATE(YEAR(G8465)+7,MONTH(G8465),DAY(G8465))))))</f>
        <v>No Exp Date</v>
      </c>
      <c r="I8465" s="24"/>
      <c r="J8465" s="24" t="str">
        <f>IF((H8465)="No Exp Date","N/A","")</f>
        <v>N/A</v>
      </c>
      <c r="K8465" s="27"/>
      <c r="L8465" s="69" t="str">
        <f>IF((K8465)="Amd",EDATE(J8465,18),"N/A")</f>
        <v>N/A</v>
      </c>
      <c r="M8465" s="36"/>
    </row>
    <row r="8466" spans="1:13" s="2" customFormat="1" x14ac:dyDescent="0.2">
      <c r="A8466" s="23">
        <v>815</v>
      </c>
      <c r="B8466" s="23">
        <v>15</v>
      </c>
      <c r="C8466" s="106">
        <v>80</v>
      </c>
      <c r="D8466" s="6" t="s">
        <v>3143</v>
      </c>
      <c r="E8466" s="5" t="s">
        <v>7727</v>
      </c>
      <c r="F8466" s="6"/>
      <c r="G8466" s="25">
        <v>43469</v>
      </c>
      <c r="H8466" s="24">
        <f>IF(G8466=0,"No Exp Date",(IF(I8466&lt;&gt;0,"No Exp Date",IF(G8466&lt;DATE(2013,3,1),DATE(2020,3,1),DATE(YEAR(G8466)+7,MONTH(G8466),DAY(G8466))))))</f>
        <v>46026</v>
      </c>
      <c r="I8466" s="24"/>
      <c r="J8466" s="24" t="str">
        <f>IF((H8466)="No Exp Date","N/A","")</f>
        <v/>
      </c>
      <c r="K8466" s="27"/>
      <c r="L8466" s="69" t="str">
        <f>IF((K8466)="Amd",EDATE(J8466,18),"N/A")</f>
        <v>N/A</v>
      </c>
      <c r="M8466" s="36"/>
    </row>
    <row r="8467" spans="1:13" s="2" customFormat="1" ht="25.5" x14ac:dyDescent="0.2">
      <c r="A8467" s="23">
        <v>815</v>
      </c>
      <c r="B8467" s="23">
        <v>15</v>
      </c>
      <c r="C8467" s="106">
        <v>81</v>
      </c>
      <c r="D8467" s="6" t="s">
        <v>1</v>
      </c>
      <c r="E8467" s="5" t="s">
        <v>3975</v>
      </c>
      <c r="F8467" s="6" t="s">
        <v>135</v>
      </c>
      <c r="G8467" s="25"/>
      <c r="H8467" s="24" t="str">
        <f>IF(G8467=0,"No Exp Date",(IF(I8467&lt;&gt;0,"No Exp Date",IF(G8467&lt;DATE(2013,3,1),DATE(2020,3,1),DATE(YEAR(G8467)+7,MONTH(G8467),DAY(G8467))))))</f>
        <v>No Exp Date</v>
      </c>
      <c r="I8467" s="24"/>
      <c r="J8467" s="24" t="str">
        <f>IF((H8467)="No Exp Date","N/A","")</f>
        <v>N/A</v>
      </c>
      <c r="K8467" s="27"/>
      <c r="L8467" s="69" t="str">
        <f>IF((K8467)="Amd",EDATE(J8467,18),"N/A")</f>
        <v>N/A</v>
      </c>
      <c r="M8467" s="36"/>
    </row>
    <row r="8468" spans="1:13" s="2" customFormat="1" ht="25.5" x14ac:dyDescent="0.3">
      <c r="A8468" s="23">
        <v>815</v>
      </c>
      <c r="B8468" s="23">
        <v>15</v>
      </c>
      <c r="C8468" s="106">
        <v>85</v>
      </c>
      <c r="D8468" s="6" t="s">
        <v>1</v>
      </c>
      <c r="E8468" s="18" t="s">
        <v>9093</v>
      </c>
      <c r="F8468" s="5" t="s">
        <v>9092</v>
      </c>
      <c r="G8468" s="25"/>
      <c r="H8468" s="24" t="str">
        <f>IF(G8468=0,"No Exp Date",(IF(I8468&lt;&gt;0,"No Exp Date",IF(G8468&lt;DATE(2013,3,1),DATE(2020,3,1),DATE(YEAR(G8468)+7,MONTH(G8468),DAY(G8468))))))</f>
        <v>No Exp Date</v>
      </c>
      <c r="I8468" s="24"/>
      <c r="J8468" s="24" t="str">
        <f>IF((H8468)="No Exp Date","N/A","")</f>
        <v>N/A</v>
      </c>
      <c r="K8468" s="27"/>
      <c r="L8468" s="69" t="str">
        <f>IF((K8468)="Amd",EDATE(J8468,18),"N/A")</f>
        <v>N/A</v>
      </c>
      <c r="M8468" s="18"/>
    </row>
    <row r="8469" spans="1:13" s="2" customFormat="1" x14ac:dyDescent="0.3">
      <c r="A8469" s="23">
        <v>815</v>
      </c>
      <c r="B8469" s="23">
        <v>20</v>
      </c>
      <c r="C8469" s="106">
        <v>1</v>
      </c>
      <c r="D8469" s="6" t="s">
        <v>1</v>
      </c>
      <c r="E8469" s="5" t="s">
        <v>4930</v>
      </c>
      <c r="F8469" s="6" t="s">
        <v>5426</v>
      </c>
      <c r="G8469" s="25">
        <v>31595</v>
      </c>
      <c r="H8469" s="24" t="str">
        <f>IF(G8469=0,"No Exp Date",(IF(I8469&lt;&gt;0,"No Exp Date",IF(G8469&lt;DATE(2013,3,1),DATE(2020,3,1),DATE(YEAR(G8469)+7,MONTH(G8469),DAY(G8469))))))</f>
        <v>No Exp Date</v>
      </c>
      <c r="I8469" s="24">
        <v>40261</v>
      </c>
      <c r="J8469" s="24" t="str">
        <f>IF((H8469)="No Exp Date","N/A","")</f>
        <v>N/A</v>
      </c>
      <c r="K8469" s="27"/>
      <c r="L8469" s="69" t="str">
        <f>IF((K8469)="Amd",EDATE(J8469,18),"N/A")</f>
        <v>N/A</v>
      </c>
      <c r="M8469" s="18"/>
    </row>
    <row r="8470" spans="1:13" s="2" customFormat="1" x14ac:dyDescent="0.3">
      <c r="A8470" s="23">
        <v>815</v>
      </c>
      <c r="B8470" s="23">
        <v>20</v>
      </c>
      <c r="C8470" s="106">
        <v>10</v>
      </c>
      <c r="D8470" s="6" t="s">
        <v>3143</v>
      </c>
      <c r="E8470" s="5" t="s">
        <v>3976</v>
      </c>
      <c r="F8470" s="6"/>
      <c r="G8470" s="25">
        <v>43984</v>
      </c>
      <c r="H8470" s="24">
        <f>IF(G8470=0,"No Exp Date",(IF(I8470&lt;&gt;0,"No Exp Date",IF(G8470&lt;DATE(2013,3,1),DATE(2020,3,1),DATE(YEAR(G8470)+7,MONTH(G8470),DAY(G8470))))))</f>
        <v>46540</v>
      </c>
      <c r="I8470" s="24"/>
      <c r="J8470" s="24" t="str">
        <f>IF((H8470)="No Exp Date","N/A","")</f>
        <v/>
      </c>
      <c r="K8470" s="27"/>
      <c r="L8470" s="69" t="str">
        <f>IF((K8470)="Amd",EDATE(J8470,18),"N/A")</f>
        <v>N/A</v>
      </c>
      <c r="M8470" s="18"/>
    </row>
    <row r="8471" spans="1:13" s="2" customFormat="1" ht="25.5" x14ac:dyDescent="0.3">
      <c r="A8471" s="23">
        <v>815</v>
      </c>
      <c r="B8471" s="23">
        <v>20</v>
      </c>
      <c r="C8471" s="106">
        <v>11</v>
      </c>
      <c r="D8471" s="6" t="s">
        <v>1</v>
      </c>
      <c r="E8471" s="5" t="s">
        <v>3977</v>
      </c>
      <c r="F8471" s="6" t="s">
        <v>135</v>
      </c>
      <c r="G8471" s="25"/>
      <c r="H8471" s="24" t="str">
        <f>IF(G8471=0,"No Exp Date",(IF(I8471&lt;&gt;0,"No Exp Date",IF(G8471&lt;DATE(2013,3,1),DATE(2020,3,1),DATE(YEAR(G8471)+7,MONTH(G8471),DAY(G8471))))))</f>
        <v>No Exp Date</v>
      </c>
      <c r="I8471" s="24"/>
      <c r="J8471" s="24" t="str">
        <f>IF((H8471)="No Exp Date","N/A","")</f>
        <v>N/A</v>
      </c>
      <c r="K8471" s="27"/>
      <c r="L8471" s="69" t="str">
        <f>IF((K8471)="Amd",EDATE(J8471,18),"N/A")</f>
        <v>N/A</v>
      </c>
      <c r="M8471" s="18"/>
    </row>
    <row r="8472" spans="1:13" s="2" customFormat="1" ht="25.5" x14ac:dyDescent="0.3">
      <c r="A8472" s="23">
        <v>815</v>
      </c>
      <c r="B8472" s="23">
        <v>20</v>
      </c>
      <c r="C8472" s="106">
        <v>12</v>
      </c>
      <c r="D8472" s="6" t="s">
        <v>1</v>
      </c>
      <c r="E8472" s="5" t="s">
        <v>4930</v>
      </c>
      <c r="F8472" s="6" t="s">
        <v>7958</v>
      </c>
      <c r="G8472" s="25">
        <v>31595</v>
      </c>
      <c r="H8472" s="24" t="str">
        <f>IF(G8472=0,"No Exp Date",(IF(I8472&lt;&gt;0,"No Exp Date",IF(G8472&lt;DATE(2013,3,1),DATE(2020,3,1),DATE(YEAR(G8472)+7,MONTH(G8472),DAY(G8472))))))</f>
        <v>No Exp Date</v>
      </c>
      <c r="I8472" s="24">
        <v>43469</v>
      </c>
      <c r="J8472" s="24" t="str">
        <f>IF((H8472)="No Exp Date","N/A","")</f>
        <v>N/A</v>
      </c>
      <c r="K8472" s="27"/>
      <c r="L8472" s="69" t="str">
        <f>IF((K8472)="Amd",EDATE(J8472,18),"N/A")</f>
        <v>N/A</v>
      </c>
      <c r="M8472" s="18"/>
    </row>
    <row r="8473" spans="1:13" s="2" customFormat="1" ht="38.25" x14ac:dyDescent="0.3">
      <c r="A8473" s="23">
        <v>815</v>
      </c>
      <c r="B8473" s="23">
        <v>20</v>
      </c>
      <c r="C8473" s="106">
        <v>15</v>
      </c>
      <c r="D8473" s="6" t="s">
        <v>1</v>
      </c>
      <c r="E8473" s="5" t="s">
        <v>3963</v>
      </c>
      <c r="F8473" s="6" t="s">
        <v>7957</v>
      </c>
      <c r="G8473" s="25">
        <v>42069</v>
      </c>
      <c r="H8473" s="24" t="str">
        <f>IF(G8473=0,"No Exp Date",(IF(I8473&lt;&gt;0,"No Exp Date",IF(G8473&lt;DATE(2013,3,1),DATE(2020,3,1),DATE(YEAR(G8473)+7,MONTH(G8473),DAY(G8473))))))</f>
        <v>No Exp Date</v>
      </c>
      <c r="I8473" s="24">
        <v>43469</v>
      </c>
      <c r="J8473" s="24" t="str">
        <f>IF((H8473)="No Exp Date","N/A","")</f>
        <v>N/A</v>
      </c>
      <c r="K8473" s="27"/>
      <c r="L8473" s="69" t="str">
        <f>IF((K8473)="Amd",EDATE(J8473,18),"N/A")</f>
        <v>N/A</v>
      </c>
      <c r="M8473" s="18"/>
    </row>
    <row r="8474" spans="1:13" s="2" customFormat="1" ht="25.5" x14ac:dyDescent="0.3">
      <c r="A8474" s="23">
        <v>815</v>
      </c>
      <c r="B8474" s="23">
        <v>20</v>
      </c>
      <c r="C8474" s="106">
        <v>18</v>
      </c>
      <c r="D8474" s="6" t="s">
        <v>1</v>
      </c>
      <c r="E8474" s="5" t="s">
        <v>3978</v>
      </c>
      <c r="F8474" s="6" t="s">
        <v>8648</v>
      </c>
      <c r="G8474" s="25">
        <v>40396</v>
      </c>
      <c r="H8474" s="24" t="str">
        <f>IF(G8474=0,"No Exp Date",(IF(I8474&lt;&gt;0,"No Exp Date",IF(G8474&lt;DATE(2013,3,1),DATE(2020,3,1),DATE(YEAR(G8474)+7,MONTH(G8474),DAY(G8474))))))</f>
        <v>No Exp Date</v>
      </c>
      <c r="I8474" s="24">
        <v>43469</v>
      </c>
      <c r="J8474" s="24" t="str">
        <f>IF((H8474)="No Exp Date","N/A","")</f>
        <v>N/A</v>
      </c>
      <c r="K8474" s="27"/>
      <c r="L8474" s="69" t="str">
        <f>IF((K8474)="Amd",EDATE(J8474,18),"N/A")</f>
        <v>N/A</v>
      </c>
      <c r="M8474" s="18"/>
    </row>
    <row r="8475" spans="1:13" s="2" customFormat="1" x14ac:dyDescent="0.3">
      <c r="A8475" s="23">
        <v>815</v>
      </c>
      <c r="B8475" s="23">
        <v>20</v>
      </c>
      <c r="C8475" s="106">
        <v>20</v>
      </c>
      <c r="D8475" s="6" t="s">
        <v>3143</v>
      </c>
      <c r="E8475" s="5" t="s">
        <v>3979</v>
      </c>
      <c r="F8475" s="6"/>
      <c r="G8475" s="25">
        <v>43984</v>
      </c>
      <c r="H8475" s="24">
        <f>IF(G8475=0,"No Exp Date",(IF(I8475&lt;&gt;0,"No Exp Date",IF(G8475&lt;DATE(2013,3,1),DATE(2020,3,1),DATE(YEAR(G8475)+7,MONTH(G8475),DAY(G8475))))))</f>
        <v>46540</v>
      </c>
      <c r="I8475" s="24"/>
      <c r="J8475" s="24" t="str">
        <f>IF((H8475)="No Exp Date","N/A","")</f>
        <v/>
      </c>
      <c r="K8475" s="27"/>
      <c r="L8475" s="69" t="str">
        <f>IF((K8475)="Amd",EDATE(J8475,18),"N/A")</f>
        <v>N/A</v>
      </c>
      <c r="M8475" s="18"/>
    </row>
    <row r="8476" spans="1:13" s="2" customFormat="1" x14ac:dyDescent="0.3">
      <c r="A8476" s="23">
        <v>815</v>
      </c>
      <c r="B8476" s="23">
        <v>20</v>
      </c>
      <c r="C8476" s="106">
        <v>30</v>
      </c>
      <c r="D8476" s="6" t="s">
        <v>3143</v>
      </c>
      <c r="E8476" s="5" t="s">
        <v>7728</v>
      </c>
      <c r="F8476" s="6" t="s">
        <v>7962</v>
      </c>
      <c r="G8476" s="25">
        <v>43984</v>
      </c>
      <c r="H8476" s="24">
        <f>IF(G8476=0,"No Exp Date",(IF(I8476&lt;&gt;0,"No Exp Date",IF(G8476&lt;DATE(2013,3,1),DATE(2020,3,1),DATE(YEAR(G8476)+7,MONTH(G8476),DAY(G8476))))))</f>
        <v>46540</v>
      </c>
      <c r="I8476" s="24"/>
      <c r="J8476" s="24" t="str">
        <f>IF((H8476)="No Exp Date","N/A","")</f>
        <v/>
      </c>
      <c r="K8476" s="27"/>
      <c r="L8476" s="69" t="str">
        <f>IF((K8476)="Amd",EDATE(J8476,18),"N/A")</f>
        <v>N/A</v>
      </c>
      <c r="M8476" s="18"/>
    </row>
    <row r="8477" spans="1:13" s="2" customFormat="1" ht="38.25" x14ac:dyDescent="0.3">
      <c r="A8477" s="23">
        <v>815</v>
      </c>
      <c r="B8477" s="23">
        <v>20</v>
      </c>
      <c r="C8477" s="106">
        <v>32</v>
      </c>
      <c r="D8477" s="6" t="s">
        <v>1</v>
      </c>
      <c r="E8477" s="5" t="s">
        <v>3980</v>
      </c>
      <c r="F8477" s="6" t="s">
        <v>9539</v>
      </c>
      <c r="G8477" s="25">
        <v>40515</v>
      </c>
      <c r="H8477" s="24" t="str">
        <f>IF(G8477=0,"No Exp Date",(IF(I8477&lt;&gt;0,"No Exp Date",IF(G8477&lt;DATE(2013,3,1),DATE(2020,3,1),DATE(YEAR(G8477)+7,MONTH(G8477),DAY(G8477))))))</f>
        <v>No Exp Date</v>
      </c>
      <c r="I8477" s="24">
        <v>43469</v>
      </c>
      <c r="J8477" s="24" t="str">
        <f>IF((H8477)="No Exp Date","N/A","")</f>
        <v>N/A</v>
      </c>
      <c r="K8477" s="27"/>
      <c r="L8477" s="69" t="str">
        <f>IF((K8477)="Amd",EDATE(J8477,18),"N/A")</f>
        <v>N/A</v>
      </c>
      <c r="M8477" s="18"/>
    </row>
    <row r="8478" spans="1:13" s="2" customFormat="1" ht="38.25" x14ac:dyDescent="0.3">
      <c r="A8478" s="23">
        <v>815</v>
      </c>
      <c r="B8478" s="23">
        <v>20</v>
      </c>
      <c r="C8478" s="106">
        <v>34</v>
      </c>
      <c r="D8478" s="6" t="s">
        <v>1</v>
      </c>
      <c r="E8478" s="5" t="s">
        <v>3941</v>
      </c>
      <c r="F8478" s="6" t="s">
        <v>9539</v>
      </c>
      <c r="G8478" s="25">
        <v>41523</v>
      </c>
      <c r="H8478" s="24" t="str">
        <f>IF(G8478=0,"No Exp Date",(IF(I8478&lt;&gt;0,"No Exp Date",IF(G8478&lt;DATE(2013,3,1),DATE(2020,3,1),DATE(YEAR(G8478)+7,MONTH(G8478),DAY(G8478))))))</f>
        <v>No Exp Date</v>
      </c>
      <c r="I8478" s="24">
        <v>43469</v>
      </c>
      <c r="J8478" s="24" t="str">
        <f>IF((H8478)="No Exp Date","N/A","")</f>
        <v>N/A</v>
      </c>
      <c r="K8478" s="27"/>
      <c r="L8478" s="69" t="str">
        <f>IF((K8478)="Amd",EDATE(J8478,18),"N/A")</f>
        <v>N/A</v>
      </c>
      <c r="M8478" s="18"/>
    </row>
    <row r="8479" spans="1:13" s="2" customFormat="1" ht="38.25" x14ac:dyDescent="0.3">
      <c r="A8479" s="23">
        <v>815</v>
      </c>
      <c r="B8479" s="23">
        <v>20</v>
      </c>
      <c r="C8479" s="106">
        <v>40</v>
      </c>
      <c r="D8479" s="6" t="s">
        <v>1</v>
      </c>
      <c r="E8479" s="5" t="s">
        <v>3981</v>
      </c>
      <c r="F8479" s="6" t="s">
        <v>9539</v>
      </c>
      <c r="G8479" s="25">
        <v>41906</v>
      </c>
      <c r="H8479" s="24" t="str">
        <f>IF(G8479=0,"No Exp Date",(IF(I8479&lt;&gt;0,"No Exp Date",IF(G8479&lt;DATE(2013,3,1),DATE(2020,3,1),DATE(YEAR(G8479)+7,MONTH(G8479),DAY(G8479))))))</f>
        <v>No Exp Date</v>
      </c>
      <c r="I8479" s="24">
        <v>43469</v>
      </c>
      <c r="J8479" s="24" t="str">
        <f>IF((H8479)="No Exp Date","N/A","")</f>
        <v>N/A</v>
      </c>
      <c r="K8479" s="27"/>
      <c r="L8479" s="69" t="str">
        <f>IF((K8479)="Amd",EDATE(J8479,18),"N/A")</f>
        <v>N/A</v>
      </c>
      <c r="M8479" s="18"/>
    </row>
    <row r="8480" spans="1:13" s="2" customFormat="1" ht="25.5" x14ac:dyDescent="0.3">
      <c r="A8480" s="23">
        <v>815</v>
      </c>
      <c r="B8480" s="23">
        <v>20</v>
      </c>
      <c r="C8480" s="106">
        <v>41</v>
      </c>
      <c r="D8480" s="23" t="s">
        <v>1</v>
      </c>
      <c r="E8480" s="18" t="s">
        <v>7956</v>
      </c>
      <c r="F8480" s="6" t="s">
        <v>135</v>
      </c>
      <c r="G8480" s="25">
        <v>43469</v>
      </c>
      <c r="H8480" s="24" t="str">
        <f>IF(G8480=0,"No Exp Date",(IF(I8480&lt;&gt;0,"No Exp Date",IF(G8480&lt;DATE(2013,3,1),DATE(2020,3,1),DATE(YEAR(G8480)+7,MONTH(G8480),DAY(G8480))))))</f>
        <v>No Exp Date</v>
      </c>
      <c r="I8480" s="24">
        <v>43469</v>
      </c>
      <c r="J8480" s="24" t="str">
        <f>IF((H8480)="No Exp Date","N/A","")</f>
        <v>N/A</v>
      </c>
      <c r="K8480" s="27"/>
      <c r="L8480" s="69" t="str">
        <f>IF((K8480)="Amd",EDATE(J8480,18),"N/A")</f>
        <v>N/A</v>
      </c>
      <c r="M8480" s="18"/>
    </row>
    <row r="8481" spans="1:13" s="2" customFormat="1" x14ac:dyDescent="0.3">
      <c r="A8481" s="23">
        <v>815</v>
      </c>
      <c r="B8481" s="23">
        <v>20</v>
      </c>
      <c r="C8481" s="106">
        <v>50</v>
      </c>
      <c r="D8481" s="6" t="s">
        <v>3143</v>
      </c>
      <c r="E8481" s="5" t="s">
        <v>3961</v>
      </c>
      <c r="F8481" s="6"/>
      <c r="G8481" s="25">
        <v>43984</v>
      </c>
      <c r="H8481" s="24">
        <f>IF(G8481=0,"No Exp Date",(IF(I8481&lt;&gt;0,"No Exp Date",IF(G8481&lt;DATE(2013,3,1),DATE(2020,3,1),DATE(YEAR(G8481)+7,MONTH(G8481),DAY(G8481))))))</f>
        <v>46540</v>
      </c>
      <c r="I8481" s="24"/>
      <c r="J8481" s="24" t="str">
        <f>IF((H8481)="No Exp Date","N/A","")</f>
        <v/>
      </c>
      <c r="K8481" s="27"/>
      <c r="L8481" s="69" t="str">
        <f>IF((K8481)="Amd",EDATE(J8481,18),"N/A")</f>
        <v>N/A</v>
      </c>
      <c r="M8481" s="18"/>
    </row>
    <row r="8482" spans="1:13" s="2" customFormat="1" x14ac:dyDescent="0.3">
      <c r="A8482" s="23">
        <v>815</v>
      </c>
      <c r="B8482" s="23">
        <v>20</v>
      </c>
      <c r="C8482" s="106">
        <v>55</v>
      </c>
      <c r="D8482" s="6" t="s">
        <v>3143</v>
      </c>
      <c r="E8482" s="5" t="s">
        <v>8328</v>
      </c>
      <c r="F8482" s="6"/>
      <c r="G8482" s="25">
        <v>43984</v>
      </c>
      <c r="H8482" s="24">
        <f>IF(G8482=0,"No Exp Date",(IF(I8482&lt;&gt;0,"No Exp Date",IF(G8482&lt;DATE(2013,3,1),DATE(2020,3,1),DATE(YEAR(G8482)+7,MONTH(G8482),DAY(G8482))))))</f>
        <v>46540</v>
      </c>
      <c r="I8482" s="24"/>
      <c r="J8482" s="24">
        <v>43752</v>
      </c>
      <c r="K8482" s="27"/>
      <c r="L8482" s="69" t="str">
        <f>IF((K8482)="Amd",EDATE(J8482,18),"N/A")</f>
        <v>N/A</v>
      </c>
      <c r="M8482" s="18"/>
    </row>
    <row r="8483" spans="1:13" s="2" customFormat="1" ht="25.5" x14ac:dyDescent="0.3">
      <c r="A8483" s="23">
        <v>815</v>
      </c>
      <c r="B8483" s="23">
        <v>20</v>
      </c>
      <c r="C8483" s="106">
        <v>60</v>
      </c>
      <c r="D8483" s="6" t="s">
        <v>3143</v>
      </c>
      <c r="E8483" s="5" t="s">
        <v>8329</v>
      </c>
      <c r="F8483" s="6"/>
      <c r="G8483" s="25">
        <v>43984</v>
      </c>
      <c r="H8483" s="24">
        <f>IF(G8483=0,"No Exp Date",(IF(I8483&lt;&gt;0,"No Exp Date",IF(G8483&lt;DATE(2013,3,1),DATE(2020,3,1),DATE(YEAR(G8483)+7,MONTH(G8483),DAY(G8483))))))</f>
        <v>46540</v>
      </c>
      <c r="I8483" s="24"/>
      <c r="J8483" s="24" t="str">
        <f>IF((H8483)="No Exp Date","N/A","")</f>
        <v/>
      </c>
      <c r="K8483" s="27"/>
      <c r="L8483" s="69" t="str">
        <f>IF((K8483)="Amd",EDATE(J8483,18),"N/A")</f>
        <v>N/A</v>
      </c>
      <c r="M8483" s="18"/>
    </row>
    <row r="8484" spans="1:13" s="2" customFormat="1" x14ac:dyDescent="0.3">
      <c r="A8484" s="23">
        <v>815</v>
      </c>
      <c r="B8484" s="23">
        <v>20</v>
      </c>
      <c r="C8484" s="106">
        <v>70</v>
      </c>
      <c r="D8484" s="6" t="s">
        <v>3143</v>
      </c>
      <c r="E8484" s="5" t="s">
        <v>3982</v>
      </c>
      <c r="F8484" s="6"/>
      <c r="G8484" s="25">
        <v>43984</v>
      </c>
      <c r="H8484" s="24">
        <f>IF(G8484=0,"No Exp Date",(IF(I8484&lt;&gt;0,"No Exp Date",IF(G8484&lt;DATE(2013,3,1),DATE(2020,3,1),DATE(YEAR(G8484)+7,MONTH(G8484),DAY(G8484))))))</f>
        <v>46540</v>
      </c>
      <c r="I8484" s="24"/>
      <c r="J8484" s="24" t="str">
        <f>IF((H8484)="No Exp Date","N/A","")</f>
        <v/>
      </c>
      <c r="K8484" s="27"/>
      <c r="L8484" s="69" t="str">
        <f>IF((K8484)="Amd",EDATE(J8484,18),"N/A")</f>
        <v>N/A</v>
      </c>
      <c r="M8484" s="18"/>
    </row>
    <row r="8485" spans="1:13" s="2" customFormat="1" ht="38.25" x14ac:dyDescent="0.3">
      <c r="A8485" s="23">
        <v>815</v>
      </c>
      <c r="B8485" s="23">
        <v>20</v>
      </c>
      <c r="C8485" s="106">
        <v>71</v>
      </c>
      <c r="D8485" s="6" t="s">
        <v>1</v>
      </c>
      <c r="E8485" s="5" t="s">
        <v>3983</v>
      </c>
      <c r="F8485" s="6" t="s">
        <v>8603</v>
      </c>
      <c r="G8485" s="25">
        <v>40023</v>
      </c>
      <c r="H8485" s="24" t="str">
        <f>IF(G8485=0,"No Exp Date",(IF(I8485&lt;&gt;0,"No Exp Date",IF(G8485&lt;DATE(2013,3,1),DATE(2020,3,1),DATE(YEAR(G8485)+7,MONTH(G8485),DAY(G8485))))))</f>
        <v>No Exp Date</v>
      </c>
      <c r="I8485" s="24">
        <v>43984</v>
      </c>
      <c r="J8485" s="24"/>
      <c r="K8485" s="27"/>
      <c r="L8485" s="69" t="str">
        <f>IF((K8485)="Amd",EDATE(J8485,18),"N/A")</f>
        <v>N/A</v>
      </c>
      <c r="M8485" s="18"/>
    </row>
    <row r="8486" spans="1:13" s="2" customFormat="1" ht="25.5" x14ac:dyDescent="0.3">
      <c r="A8486" s="23">
        <v>815</v>
      </c>
      <c r="B8486" s="23">
        <v>20</v>
      </c>
      <c r="C8486" s="106">
        <v>72</v>
      </c>
      <c r="D8486" s="6" t="s">
        <v>1</v>
      </c>
      <c r="E8486" s="5" t="s">
        <v>3984</v>
      </c>
      <c r="F8486" s="6" t="s">
        <v>8603</v>
      </c>
      <c r="G8486" s="25">
        <v>33361</v>
      </c>
      <c r="H8486" s="24" t="str">
        <f>IF(G8486=0,"No Exp Date",(IF(I8486&lt;&gt;0,"No Exp Date",IF(G8486&lt;DATE(2013,3,1),DATE(2020,3,1),DATE(YEAR(G8486)+7,MONTH(G8486),DAY(G8486))))))</f>
        <v>No Exp Date</v>
      </c>
      <c r="I8486" s="24">
        <v>43984</v>
      </c>
      <c r="J8486" s="24"/>
      <c r="K8486" s="27"/>
      <c r="L8486" s="69" t="str">
        <f>IF((K8486)="Amd",EDATE(J8486,18),"N/A")</f>
        <v>N/A</v>
      </c>
      <c r="M8486" s="18"/>
    </row>
    <row r="8487" spans="1:13" s="2" customFormat="1" ht="63.75" x14ac:dyDescent="0.3">
      <c r="A8487" s="23">
        <v>815</v>
      </c>
      <c r="B8487" s="23">
        <v>20</v>
      </c>
      <c r="C8487" s="106">
        <v>73</v>
      </c>
      <c r="D8487" s="6" t="s">
        <v>1</v>
      </c>
      <c r="E8487" s="5" t="s">
        <v>3985</v>
      </c>
      <c r="F8487" s="6" t="s">
        <v>8603</v>
      </c>
      <c r="G8487" s="25">
        <v>43752</v>
      </c>
      <c r="H8487" s="24" t="str">
        <f>IF(G8487=0,"No Exp Date",(IF(I8487&lt;&gt;0,"No Exp Date",IF(G8487&lt;DATE(2013,3,1),DATE(2020,3,1),DATE(YEAR(G8487)+7,MONTH(G8487),DAY(G8487))))))</f>
        <v>No Exp Date</v>
      </c>
      <c r="I8487" s="24">
        <v>43984</v>
      </c>
      <c r="J8487" s="24">
        <v>43752</v>
      </c>
      <c r="K8487" s="27" t="s">
        <v>7300</v>
      </c>
      <c r="L8487" s="69" t="str">
        <f>IF((K8487)="Amd",EDATE(J8487,18),"N/A")</f>
        <v>N/A</v>
      </c>
      <c r="M8487" s="18"/>
    </row>
    <row r="8488" spans="1:13" s="2" customFormat="1" ht="25.5" x14ac:dyDescent="0.3">
      <c r="A8488" s="23">
        <v>815</v>
      </c>
      <c r="B8488" s="23">
        <v>20</v>
      </c>
      <c r="C8488" s="106">
        <v>74</v>
      </c>
      <c r="D8488" s="6" t="s">
        <v>1</v>
      </c>
      <c r="E8488" s="5" t="s">
        <v>3986</v>
      </c>
      <c r="F8488" s="6" t="s">
        <v>8603</v>
      </c>
      <c r="G8488" s="25">
        <v>43752</v>
      </c>
      <c r="H8488" s="24" t="str">
        <f>IF(G8488=0,"No Exp Date",(IF(I8488&lt;&gt;0,"No Exp Date",IF(G8488&lt;DATE(2013,3,1),DATE(2020,3,1),DATE(YEAR(G8488)+7,MONTH(G8488),DAY(G8488))))))</f>
        <v>No Exp Date</v>
      </c>
      <c r="I8488" s="24">
        <v>43984</v>
      </c>
      <c r="J8488" s="24">
        <v>43752</v>
      </c>
      <c r="K8488" s="27" t="s">
        <v>7300</v>
      </c>
      <c r="L8488" s="69" t="str">
        <f>IF((K8488)="Amd",EDATE(J8488,18),"N/A")</f>
        <v>N/A</v>
      </c>
      <c r="M8488" s="18"/>
    </row>
    <row r="8489" spans="1:13" s="2" customFormat="1" ht="38.25" x14ac:dyDescent="0.3">
      <c r="A8489" s="23">
        <v>815</v>
      </c>
      <c r="B8489" s="23">
        <v>20</v>
      </c>
      <c r="C8489" s="106">
        <v>75</v>
      </c>
      <c r="D8489" s="6" t="s">
        <v>1</v>
      </c>
      <c r="E8489" s="5" t="s">
        <v>8766</v>
      </c>
      <c r="F8489" s="6" t="s">
        <v>6956</v>
      </c>
      <c r="G8489" s="25"/>
      <c r="H8489" s="24" t="str">
        <f>IF(G8489=0,"No Exp Date",(IF(I8489&lt;&gt;0,"No Exp Date",IF(G8489&lt;DATE(2013,3,1),DATE(2020,3,1),DATE(YEAR(G8489)+7,MONTH(G8489),DAY(G8489))))))</f>
        <v>No Exp Date</v>
      </c>
      <c r="I8489" s="24"/>
      <c r="J8489" s="24" t="str">
        <f>IF((H8489)="No Exp Date","N/A","")</f>
        <v>N/A</v>
      </c>
      <c r="K8489" s="27"/>
      <c r="L8489" s="69" t="str">
        <f>IF((K8489)="Amd",EDATE(J8489,18),"N/A")</f>
        <v>N/A</v>
      </c>
      <c r="M8489" s="18"/>
    </row>
    <row r="8490" spans="1:13" s="2" customFormat="1" ht="38.25" x14ac:dyDescent="0.3">
      <c r="A8490" s="23">
        <v>815</v>
      </c>
      <c r="B8490" s="23">
        <v>20</v>
      </c>
      <c r="C8490" s="106">
        <v>76</v>
      </c>
      <c r="D8490" s="6" t="s">
        <v>1</v>
      </c>
      <c r="E8490" s="5" t="s">
        <v>7034</v>
      </c>
      <c r="F8490" s="6" t="s">
        <v>6956</v>
      </c>
      <c r="G8490" s="25"/>
      <c r="H8490" s="24" t="str">
        <f>IF(G8490=0,"No Exp Date",(IF(I8490&lt;&gt;0,"No Exp Date",IF(G8490&lt;DATE(2013,3,1),DATE(2020,3,1),DATE(YEAR(G8490)+7,MONTH(G8490),DAY(G8490))))))</f>
        <v>No Exp Date</v>
      </c>
      <c r="I8490" s="24"/>
      <c r="J8490" s="24" t="str">
        <f>IF((H8490)="No Exp Date","N/A","")</f>
        <v>N/A</v>
      </c>
      <c r="K8490" s="27"/>
      <c r="L8490" s="69" t="str">
        <f>IF((K8490)="Amd",EDATE(J8490,18),"N/A")</f>
        <v>N/A</v>
      </c>
      <c r="M8490" s="18"/>
    </row>
    <row r="8491" spans="1:13" s="2" customFormat="1" ht="38.25" x14ac:dyDescent="0.3">
      <c r="A8491" s="23">
        <v>815</v>
      </c>
      <c r="B8491" s="23">
        <v>20</v>
      </c>
      <c r="C8491" s="106">
        <v>77</v>
      </c>
      <c r="D8491" s="6" t="s">
        <v>1</v>
      </c>
      <c r="E8491" s="5" t="s">
        <v>7035</v>
      </c>
      <c r="F8491" s="6" t="s">
        <v>6955</v>
      </c>
      <c r="G8491" s="25"/>
      <c r="H8491" s="24" t="str">
        <f>IF(G8491=0,"No Exp Date",(IF(I8491&lt;&gt;0,"No Exp Date",IF(G8491&lt;DATE(2013,3,1),DATE(2020,3,1),DATE(YEAR(G8491)+7,MONTH(G8491),DAY(G8491))))))</f>
        <v>No Exp Date</v>
      </c>
      <c r="I8491" s="24"/>
      <c r="J8491" s="24" t="str">
        <f>IF((H8491)="No Exp Date","N/A","")</f>
        <v>N/A</v>
      </c>
      <c r="K8491" s="27"/>
      <c r="L8491" s="69" t="str">
        <f>IF((K8491)="Amd",EDATE(J8491,18),"N/A")</f>
        <v>N/A</v>
      </c>
      <c r="M8491" s="18"/>
    </row>
    <row r="8492" spans="1:13" s="2" customFormat="1" ht="25.5" x14ac:dyDescent="0.3">
      <c r="A8492" s="23">
        <v>815</v>
      </c>
      <c r="B8492" s="23">
        <v>20</v>
      </c>
      <c r="C8492" s="106">
        <v>78</v>
      </c>
      <c r="D8492" s="6" t="s">
        <v>1</v>
      </c>
      <c r="E8492" s="5" t="s">
        <v>3987</v>
      </c>
      <c r="F8492" s="6" t="s">
        <v>8603</v>
      </c>
      <c r="G8492" s="25">
        <v>43752</v>
      </c>
      <c r="H8492" s="24" t="str">
        <f>IF(G8492=0,"No Exp Date",(IF(I8492&lt;&gt;0,"No Exp Date",IF(G8492&lt;DATE(2013,3,1),DATE(2020,3,1),DATE(YEAR(G8492)+7,MONTH(G8492),DAY(G8492))))))</f>
        <v>No Exp Date</v>
      </c>
      <c r="I8492" s="24">
        <v>43984</v>
      </c>
      <c r="J8492" s="24">
        <v>43752</v>
      </c>
      <c r="K8492" s="27" t="s">
        <v>7300</v>
      </c>
      <c r="L8492" s="69" t="str">
        <f>IF((K8492)="Amd",EDATE(J8492,18),"N/A")</f>
        <v>N/A</v>
      </c>
      <c r="M8492" s="18"/>
    </row>
    <row r="8493" spans="1:13" s="2" customFormat="1" x14ac:dyDescent="0.3">
      <c r="A8493" s="23">
        <v>815</v>
      </c>
      <c r="B8493" s="23">
        <v>20</v>
      </c>
      <c r="C8493" s="106">
        <v>79</v>
      </c>
      <c r="D8493" s="6" t="s">
        <v>1</v>
      </c>
      <c r="E8493" s="5" t="s">
        <v>3988</v>
      </c>
      <c r="F8493" s="6" t="s">
        <v>135</v>
      </c>
      <c r="G8493" s="25"/>
      <c r="H8493" s="24" t="str">
        <f>IF(G8493=0,"No Exp Date",(IF(I8493&lt;&gt;0,"No Exp Date",IF(G8493&lt;DATE(2013,3,1),DATE(2020,3,1),DATE(YEAR(G8493)+7,MONTH(G8493),DAY(G8493))))))</f>
        <v>No Exp Date</v>
      </c>
      <c r="I8493" s="24"/>
      <c r="J8493" s="24" t="str">
        <f>IF((H8493)="No Exp Date","N/A","")</f>
        <v>N/A</v>
      </c>
      <c r="K8493" s="27"/>
      <c r="L8493" s="69" t="str">
        <f>IF((K8493)="Amd",EDATE(J8493,18),"N/A")</f>
        <v>N/A</v>
      </c>
      <c r="M8493" s="18"/>
    </row>
    <row r="8494" spans="1:13" s="2" customFormat="1" x14ac:dyDescent="0.3">
      <c r="A8494" s="23">
        <v>815</v>
      </c>
      <c r="B8494" s="23">
        <v>20</v>
      </c>
      <c r="C8494" s="106">
        <v>80</v>
      </c>
      <c r="D8494" s="6" t="s">
        <v>3143</v>
      </c>
      <c r="E8494" s="5" t="s">
        <v>3989</v>
      </c>
      <c r="F8494" s="6"/>
      <c r="G8494" s="25">
        <v>43984</v>
      </c>
      <c r="H8494" s="24">
        <f>IF(G8494=0,"No Exp Date",(IF(I8494&lt;&gt;0,"No Exp Date",IF(G8494&lt;DATE(2013,3,1),DATE(2020,3,1),DATE(YEAR(G8494)+7,MONTH(G8494),DAY(G8494))))))</f>
        <v>46540</v>
      </c>
      <c r="I8494" s="24"/>
      <c r="J8494" s="24" t="str">
        <f>IF((H8494)="No Exp Date","N/A","")</f>
        <v/>
      </c>
      <c r="K8494" s="27"/>
      <c r="L8494" s="69" t="str">
        <f>IF((K8494)="Amd",EDATE(J8494,18),"N/A")</f>
        <v>N/A</v>
      </c>
      <c r="M8494" s="18"/>
    </row>
    <row r="8495" spans="1:13" s="2" customFormat="1" ht="25.5" x14ac:dyDescent="0.3">
      <c r="A8495" s="23">
        <v>815</v>
      </c>
      <c r="B8495" s="23">
        <v>20</v>
      </c>
      <c r="C8495" s="106">
        <v>84</v>
      </c>
      <c r="D8495" s="6" t="s">
        <v>1</v>
      </c>
      <c r="E8495" s="5" t="s">
        <v>3990</v>
      </c>
      <c r="F8495" s="6" t="s">
        <v>8603</v>
      </c>
      <c r="G8495" s="25">
        <v>42543</v>
      </c>
      <c r="H8495" s="24" t="str">
        <f>IF(G8495=0,"No Exp Date",(IF(I8495&lt;&gt;0,"No Exp Date",IF(G8495&lt;DATE(2013,3,1),DATE(2020,3,1),DATE(YEAR(G8495)+7,MONTH(G8495),DAY(G8495))))))</f>
        <v>No Exp Date</v>
      </c>
      <c r="I8495" s="24">
        <v>43984</v>
      </c>
      <c r="J8495" s="24" t="str">
        <f>IF((H8495)="No Exp Date","N/A","")</f>
        <v>N/A</v>
      </c>
      <c r="K8495" s="27"/>
      <c r="L8495" s="69" t="str">
        <f>IF((K8495)="Amd",EDATE(J8495,18),"N/A")</f>
        <v>N/A</v>
      </c>
      <c r="M8495" s="18"/>
    </row>
    <row r="8496" spans="1:13" s="2" customFormat="1" ht="25.5" x14ac:dyDescent="0.3">
      <c r="A8496" s="23">
        <v>815</v>
      </c>
      <c r="B8496" s="23">
        <v>20</v>
      </c>
      <c r="C8496" s="106">
        <v>85</v>
      </c>
      <c r="D8496" s="6" t="s">
        <v>1</v>
      </c>
      <c r="E8496" s="5" t="s">
        <v>9095</v>
      </c>
      <c r="F8496" s="6" t="s">
        <v>9094</v>
      </c>
      <c r="G8496" s="25"/>
      <c r="H8496" s="24" t="str">
        <f>IF(G8496=0,"No Exp Date",(IF(I8496&lt;&gt;0,"No Exp Date",IF(G8496&lt;DATE(2013,3,1),DATE(2020,3,1),DATE(YEAR(G8496)+7,MONTH(G8496),DAY(G8496))))))</f>
        <v>No Exp Date</v>
      </c>
      <c r="I8496" s="24"/>
      <c r="J8496" s="24" t="str">
        <f>IF((H8496)="No Exp Date","N/A","")</f>
        <v>N/A</v>
      </c>
      <c r="K8496" s="27"/>
      <c r="L8496" s="69" t="str">
        <f>IF((K8496)="Amd",EDATE(J8496,18),"N/A")</f>
        <v>N/A</v>
      </c>
      <c r="M8496" s="18"/>
    </row>
    <row r="8497" spans="1:13" s="2" customFormat="1" ht="25.5" x14ac:dyDescent="0.3">
      <c r="A8497" s="23">
        <v>815</v>
      </c>
      <c r="B8497" s="23">
        <v>20</v>
      </c>
      <c r="C8497" s="106">
        <v>90</v>
      </c>
      <c r="D8497" s="6" t="s">
        <v>3143</v>
      </c>
      <c r="E8497" s="5" t="s">
        <v>8330</v>
      </c>
      <c r="F8497" s="6"/>
      <c r="G8497" s="25">
        <v>43984</v>
      </c>
      <c r="H8497" s="24">
        <f>IF(G8497=0,"No Exp Date",(IF(I8497&lt;&gt;0,"No Exp Date",IF(G8497&lt;DATE(2013,3,1),DATE(2020,3,1),DATE(YEAR(G8497)+7,MONTH(G8497),DAY(G8497))))))</f>
        <v>46540</v>
      </c>
      <c r="I8497" s="24"/>
      <c r="J8497" s="24" t="str">
        <f>IF((H8497)="No Exp Date","N/A","")</f>
        <v/>
      </c>
      <c r="K8497" s="27"/>
      <c r="L8497" s="69" t="str">
        <f>IF((K8497)="Amd",EDATE(J8497,18),"N/A")</f>
        <v>N/A</v>
      </c>
      <c r="M8497" s="18"/>
    </row>
    <row r="8498" spans="1:13" s="2" customFormat="1" x14ac:dyDescent="0.3">
      <c r="A8498" s="23">
        <v>815</v>
      </c>
      <c r="B8498" s="23">
        <v>20</v>
      </c>
      <c r="C8498" s="106">
        <v>100</v>
      </c>
      <c r="D8498" s="6" t="s">
        <v>1</v>
      </c>
      <c r="E8498" s="5" t="s">
        <v>3991</v>
      </c>
      <c r="F8498" s="6" t="s">
        <v>8603</v>
      </c>
      <c r="G8498" s="25">
        <v>42314</v>
      </c>
      <c r="H8498" s="24" t="str">
        <f>IF(G8498=0,"No Exp Date",(IF(I8498&lt;&gt;0,"No Exp Date",IF(G8498&lt;DATE(2013,3,1),DATE(2020,3,1),DATE(YEAR(G8498)+7,MONTH(G8498),DAY(G8498))))))</f>
        <v>No Exp Date</v>
      </c>
      <c r="I8498" s="24">
        <v>43984</v>
      </c>
      <c r="J8498" s="24" t="str">
        <f>IF((H8498)="No Exp Date","N/A","")</f>
        <v>N/A</v>
      </c>
      <c r="K8498" s="27"/>
      <c r="L8498" s="69" t="str">
        <f>IF((K8498)="Amd",EDATE(J8498,18),"N/A")</f>
        <v>N/A</v>
      </c>
      <c r="M8498" s="18"/>
    </row>
    <row r="8499" spans="1:13" s="2" customFormat="1" x14ac:dyDescent="0.2">
      <c r="A8499" s="23">
        <v>815</v>
      </c>
      <c r="B8499" s="23">
        <v>20</v>
      </c>
      <c r="C8499" s="106">
        <v>110</v>
      </c>
      <c r="D8499" s="6" t="s">
        <v>1</v>
      </c>
      <c r="E8499" s="5" t="s">
        <v>3992</v>
      </c>
      <c r="F8499" s="6" t="s">
        <v>8603</v>
      </c>
      <c r="G8499" s="25">
        <v>43752</v>
      </c>
      <c r="H8499" s="24" t="str">
        <f>IF(G8499=0,"No Exp Date",(IF(I8499&lt;&gt;0,"No Exp Date",IF(G8499&lt;DATE(2013,3,1),DATE(2020,3,1),DATE(YEAR(G8499)+7,MONTH(G8499),DAY(G8499))))))</f>
        <v>No Exp Date</v>
      </c>
      <c r="I8499" s="24">
        <v>43984</v>
      </c>
      <c r="J8499" s="24">
        <v>43752</v>
      </c>
      <c r="K8499" s="27" t="s">
        <v>7300</v>
      </c>
      <c r="L8499" s="69" t="str">
        <f>IF((K8499)="Amd",EDATE(J8499,18),"N/A")</f>
        <v>N/A</v>
      </c>
      <c r="M8499" s="36"/>
    </row>
    <row r="8500" spans="1:13" s="2" customFormat="1" ht="25.5" x14ac:dyDescent="0.3">
      <c r="A8500" s="110">
        <v>815</v>
      </c>
      <c r="B8500" s="110">
        <v>20</v>
      </c>
      <c r="C8500" s="228">
        <v>111</v>
      </c>
      <c r="D8500" s="23" t="s">
        <v>1</v>
      </c>
      <c r="E8500" s="6" t="s">
        <v>8288</v>
      </c>
      <c r="F8500" s="43"/>
      <c r="G8500" s="112">
        <v>43984</v>
      </c>
      <c r="H8500" s="24" t="str">
        <f>IF(G8500=0,"No Exp Date",(IF(I8500&lt;&gt;0,"No Exp Date",IF(G8500&lt;DATE(2013,3,1),DATE(2020,3,1),DATE(YEAR(G8500)+7,MONTH(G8500),DAY(G8500))))))</f>
        <v>No Exp Date</v>
      </c>
      <c r="I8500" s="113">
        <v>43984</v>
      </c>
      <c r="J8500" s="113" t="str">
        <f>IF((H8500)="No Exp Date","N/A","")</f>
        <v>N/A</v>
      </c>
      <c r="K8500" s="114"/>
      <c r="L8500" s="115" t="str">
        <f>IF((K8500)="Amd",EDATE(J8500,18),"N/A")</f>
        <v>N/A</v>
      </c>
      <c r="M8500" s="18"/>
    </row>
    <row r="8501" spans="1:13" s="2" customFormat="1" x14ac:dyDescent="0.3">
      <c r="A8501" s="23">
        <v>815</v>
      </c>
      <c r="B8501" s="23">
        <v>20</v>
      </c>
      <c r="C8501" s="106">
        <v>120</v>
      </c>
      <c r="D8501" s="6" t="s">
        <v>3143</v>
      </c>
      <c r="E8501" s="5" t="s">
        <v>3993</v>
      </c>
      <c r="F8501" s="6"/>
      <c r="G8501" s="25">
        <v>43984</v>
      </c>
      <c r="H8501" s="24">
        <f>IF(G8501=0,"No Exp Date",(IF(I8501&lt;&gt;0,"No Exp Date",IF(G8501&lt;DATE(2013,3,1),DATE(2020,3,1),DATE(YEAR(G8501)+7,MONTH(G8501),DAY(G8501))))))</f>
        <v>46540</v>
      </c>
      <c r="I8501" s="24"/>
      <c r="J8501" s="24" t="str">
        <f>IF((H8501)="No Exp Date","N/A","")</f>
        <v/>
      </c>
      <c r="K8501" s="27"/>
      <c r="L8501" s="69" t="str">
        <f>IF((K8501)="Amd",EDATE(J8501,18),"N/A")</f>
        <v>N/A</v>
      </c>
      <c r="M8501" s="18"/>
    </row>
    <row r="8502" spans="1:13" s="2" customFormat="1" ht="25.5" x14ac:dyDescent="0.3">
      <c r="A8502" s="23">
        <v>815</v>
      </c>
      <c r="B8502" s="23">
        <v>20</v>
      </c>
      <c r="C8502" s="106">
        <v>130</v>
      </c>
      <c r="D8502" s="6" t="s">
        <v>3143</v>
      </c>
      <c r="E8502" s="5" t="s">
        <v>3994</v>
      </c>
      <c r="F8502" s="6"/>
      <c r="G8502" s="25">
        <v>43984</v>
      </c>
      <c r="H8502" s="24">
        <f>IF(G8502=0,"No Exp Date",(IF(I8502&lt;&gt;0,"No Exp Date",IF(G8502&lt;DATE(2013,3,1),DATE(2020,3,1),DATE(YEAR(G8502)+7,MONTH(G8502),DAY(G8502))))))</f>
        <v>46540</v>
      </c>
      <c r="I8502" s="24"/>
      <c r="J8502" s="24" t="str">
        <f>IF((H8502)="No Exp Date","N/A","")</f>
        <v/>
      </c>
      <c r="K8502" s="27"/>
      <c r="L8502" s="69" t="str">
        <f>IF((K8502)="Amd",EDATE(J8502,18),"N/A")</f>
        <v>N/A</v>
      </c>
      <c r="M8502" s="18"/>
    </row>
    <row r="8503" spans="1:13" s="2" customFormat="1" x14ac:dyDescent="0.3">
      <c r="A8503" s="23">
        <v>815</v>
      </c>
      <c r="B8503" s="23">
        <v>20</v>
      </c>
      <c r="C8503" s="106">
        <v>140</v>
      </c>
      <c r="D8503" s="6" t="s">
        <v>1</v>
      </c>
      <c r="E8503" s="18"/>
      <c r="F8503" s="5" t="s">
        <v>2774</v>
      </c>
      <c r="G8503" s="25"/>
      <c r="H8503" s="24" t="str">
        <f>IF(G8503=0,"No Exp Date",(IF(I8503&lt;&gt;0,"No Exp Date",IF(G8503&lt;DATE(2013,3,1),DATE(2020,3,1),DATE(YEAR(G8503)+7,MONTH(G8503),DAY(G8503))))))</f>
        <v>No Exp Date</v>
      </c>
      <c r="I8503" s="24"/>
      <c r="J8503" s="24" t="str">
        <f>IF((H8503)="No Exp Date","N/A","")</f>
        <v>N/A</v>
      </c>
      <c r="K8503" s="27"/>
      <c r="L8503" s="69" t="str">
        <f>IF((K8503)="Amd",EDATE(J8503,18),"N/A")</f>
        <v>N/A</v>
      </c>
      <c r="M8503" s="18"/>
    </row>
    <row r="8504" spans="1:13" s="2" customFormat="1" x14ac:dyDescent="0.3">
      <c r="A8504" s="23">
        <v>815</v>
      </c>
      <c r="B8504" s="23">
        <v>20</v>
      </c>
      <c r="C8504" s="106">
        <v>141</v>
      </c>
      <c r="D8504" s="6" t="s">
        <v>1</v>
      </c>
      <c r="E8504" s="6"/>
      <c r="F8504" s="5" t="s">
        <v>3995</v>
      </c>
      <c r="G8504" s="25"/>
      <c r="H8504" s="24" t="str">
        <f>IF(G8504=0,"No Exp Date",(IF(I8504&lt;&gt;0,"No Exp Date",IF(G8504&lt;DATE(2013,3,1),DATE(2020,3,1),DATE(YEAR(G8504)+7,MONTH(G8504),DAY(G8504))))))</f>
        <v>No Exp Date</v>
      </c>
      <c r="I8504" s="24"/>
      <c r="J8504" s="24" t="str">
        <f>IF((H8504)="No Exp Date","N/A","")</f>
        <v>N/A</v>
      </c>
      <c r="K8504" s="27"/>
      <c r="L8504" s="69" t="str">
        <f>IF((K8504)="Amd",EDATE(J8504,18),"N/A")</f>
        <v>N/A</v>
      </c>
      <c r="M8504" s="18"/>
    </row>
    <row r="8505" spans="1:13" s="2" customFormat="1" x14ac:dyDescent="0.3">
      <c r="A8505" s="23">
        <v>815</v>
      </c>
      <c r="B8505" s="23">
        <v>20</v>
      </c>
      <c r="C8505" s="106">
        <v>150</v>
      </c>
      <c r="D8505" s="6" t="s">
        <v>3143</v>
      </c>
      <c r="E8505" s="5" t="s">
        <v>3996</v>
      </c>
      <c r="F8505" s="6"/>
      <c r="G8505" s="25">
        <v>44362</v>
      </c>
      <c r="H8505" s="24">
        <f>IF(G8505=0,"No Exp Date",(IF(I8505&lt;&gt;0,"No Exp Date",IF(G8505&lt;DATE(2013,3,1),DATE(2020,3,1),DATE(YEAR(G8505)+7,MONTH(G8505),DAY(G8505))))))</f>
        <v>46919</v>
      </c>
      <c r="I8505" s="24"/>
      <c r="J8505" s="24"/>
      <c r="K8505" s="27"/>
      <c r="L8505" s="69" t="str">
        <f>IF((K8505)="Amd",EDATE(J8505,18),"N/A")</f>
        <v>N/A</v>
      </c>
      <c r="M8505" s="18"/>
    </row>
    <row r="8506" spans="1:13" s="2" customFormat="1" x14ac:dyDescent="0.3">
      <c r="A8506" s="23">
        <v>815</v>
      </c>
      <c r="B8506" s="23">
        <v>20</v>
      </c>
      <c r="C8506" s="106">
        <v>160</v>
      </c>
      <c r="D8506" s="6" t="s">
        <v>1</v>
      </c>
      <c r="E8506" s="6"/>
      <c r="F8506" s="5" t="s">
        <v>3997</v>
      </c>
      <c r="G8506" s="25"/>
      <c r="H8506" s="24" t="str">
        <f>IF(G8506=0,"No Exp Date",(IF(I8506&lt;&gt;0,"No Exp Date",IF(G8506&lt;DATE(2013,3,1),DATE(2020,3,1),DATE(YEAR(G8506)+7,MONTH(G8506),DAY(G8506))))))</f>
        <v>No Exp Date</v>
      </c>
      <c r="I8506" s="24"/>
      <c r="J8506" s="24" t="str">
        <f>IF((H8506)="No Exp Date","N/A","")</f>
        <v>N/A</v>
      </c>
      <c r="K8506" s="27"/>
      <c r="L8506" s="69" t="str">
        <f>IF((K8506)="Amd",EDATE(J8506,18),"N/A")</f>
        <v>N/A</v>
      </c>
      <c r="M8506" s="18"/>
    </row>
    <row r="8507" spans="1:13" s="2" customFormat="1" ht="38.25" x14ac:dyDescent="0.3">
      <c r="A8507" s="23">
        <v>815</v>
      </c>
      <c r="B8507" s="23">
        <v>20</v>
      </c>
      <c r="C8507" s="106">
        <v>170</v>
      </c>
      <c r="D8507" s="6" t="s">
        <v>3143</v>
      </c>
      <c r="E8507" s="5" t="s">
        <v>8331</v>
      </c>
      <c r="F8507" s="6"/>
      <c r="G8507" s="25">
        <v>43984</v>
      </c>
      <c r="H8507" s="24">
        <f>IF(G8507=0,"No Exp Date",(IF(I8507&lt;&gt;0,"No Exp Date",IF(G8507&lt;DATE(2013,3,1),DATE(2020,3,1),DATE(YEAR(G8507)+7,MONTH(G8507),DAY(G8507))))))</f>
        <v>46540</v>
      </c>
      <c r="I8507" s="24"/>
      <c r="J8507" s="24">
        <v>43752</v>
      </c>
      <c r="K8507" s="27"/>
      <c r="L8507" s="69" t="str">
        <f>IF((K8507)="Amd",EDATE(J8507,18),"N/A")</f>
        <v>N/A</v>
      </c>
      <c r="M8507" s="18"/>
    </row>
    <row r="8508" spans="1:13" s="2" customFormat="1" x14ac:dyDescent="0.3">
      <c r="A8508" s="23">
        <v>815</v>
      </c>
      <c r="B8508" s="23">
        <v>20</v>
      </c>
      <c r="C8508" s="106">
        <v>180</v>
      </c>
      <c r="D8508" s="6" t="s">
        <v>3143</v>
      </c>
      <c r="E8508" s="5" t="s">
        <v>3998</v>
      </c>
      <c r="F8508" s="6"/>
      <c r="G8508" s="25">
        <v>43984</v>
      </c>
      <c r="H8508" s="24">
        <f>IF(G8508=0,"No Exp Date",(IF(I8508&lt;&gt;0,"No Exp Date",IF(G8508&lt;DATE(2013,3,1),DATE(2020,3,1),DATE(YEAR(G8508)+7,MONTH(G8508),DAY(G8508))))))</f>
        <v>46540</v>
      </c>
      <c r="I8508" s="24"/>
      <c r="J8508" s="24">
        <v>43752</v>
      </c>
      <c r="K8508" s="27"/>
      <c r="L8508" s="69" t="str">
        <f>IF((K8508)="Amd",EDATE(J8508,18),"N/A")</f>
        <v>N/A</v>
      </c>
      <c r="M8508" s="18"/>
    </row>
    <row r="8509" spans="1:13" s="2" customFormat="1" x14ac:dyDescent="0.2">
      <c r="A8509" s="23">
        <v>815</v>
      </c>
      <c r="B8509" s="23">
        <v>20</v>
      </c>
      <c r="C8509" s="106">
        <v>190</v>
      </c>
      <c r="D8509" s="6" t="s">
        <v>1</v>
      </c>
      <c r="E8509" s="5" t="s">
        <v>7036</v>
      </c>
      <c r="F8509" s="6" t="s">
        <v>6954</v>
      </c>
      <c r="G8509" s="25"/>
      <c r="H8509" s="24" t="str">
        <f>IF(G8509=0,"No Exp Date",(IF(I8509&lt;&gt;0,"No Exp Date",IF(G8509&lt;DATE(2013,3,1),DATE(2020,3,1),DATE(YEAR(G8509)+7,MONTH(G8509),DAY(G8509))))))</f>
        <v>No Exp Date</v>
      </c>
      <c r="I8509" s="24"/>
      <c r="J8509" s="24" t="str">
        <f>IF((H8509)="No Exp Date","N/A","")</f>
        <v>N/A</v>
      </c>
      <c r="K8509" s="27"/>
      <c r="L8509" s="69" t="str">
        <f>IF((K8509)="Amd",EDATE(J8509,18),"N/A")</f>
        <v>N/A</v>
      </c>
      <c r="M8509" s="36"/>
    </row>
    <row r="8510" spans="1:13" s="2" customFormat="1" x14ac:dyDescent="0.2">
      <c r="A8510" s="23">
        <v>815</v>
      </c>
      <c r="B8510" s="23">
        <v>20</v>
      </c>
      <c r="C8510" s="106">
        <v>191</v>
      </c>
      <c r="D8510" s="6" t="s">
        <v>3143</v>
      </c>
      <c r="E8510" s="5" t="s">
        <v>3999</v>
      </c>
      <c r="F8510" s="6"/>
      <c r="G8510" s="25">
        <v>44040</v>
      </c>
      <c r="H8510" s="24">
        <f>IF(G8510=0,"No Exp Date",(IF(I8510&lt;&gt;0,"No Exp Date",IF(G8510&lt;DATE(2013,3,1),DATE(2020,3,1),DATE(YEAR(G8510)+7,MONTH(G8510),DAY(G8510))))))</f>
        <v>46596</v>
      </c>
      <c r="I8510" s="24"/>
      <c r="J8510" s="24" t="str">
        <f>IF((H8510)="No Exp Date","N/A","")</f>
        <v/>
      </c>
      <c r="K8510" s="27"/>
      <c r="L8510" s="69" t="str">
        <f>IF((K8510)="Amd",EDATE(J8510,18),"N/A")</f>
        <v>N/A</v>
      </c>
      <c r="M8510" s="36"/>
    </row>
    <row r="8511" spans="1:13" s="2" customFormat="1" x14ac:dyDescent="0.3">
      <c r="A8511" s="23">
        <v>815</v>
      </c>
      <c r="B8511" s="23">
        <v>20</v>
      </c>
      <c r="C8511" s="106">
        <v>195</v>
      </c>
      <c r="D8511" s="6" t="s">
        <v>3143</v>
      </c>
      <c r="E8511" s="5" t="s">
        <v>4000</v>
      </c>
      <c r="F8511" s="6"/>
      <c r="G8511" s="25">
        <v>43984</v>
      </c>
      <c r="H8511" s="24">
        <f>IF(G8511=0,"No Exp Date",(IF(I8511&lt;&gt;0,"No Exp Date",IF(G8511&lt;DATE(2013,3,1),DATE(2020,3,1),DATE(YEAR(G8511)+7,MONTH(G8511),DAY(G8511))))))</f>
        <v>46540</v>
      </c>
      <c r="I8511" s="24"/>
      <c r="J8511" s="24" t="str">
        <f>IF((H8511)="No Exp Date","N/A","")</f>
        <v/>
      </c>
      <c r="K8511" s="27"/>
      <c r="L8511" s="69" t="str">
        <f>IF((K8511)="Amd",EDATE(J8511,18),"N/A")</f>
        <v>N/A</v>
      </c>
      <c r="M8511" s="18"/>
    </row>
    <row r="8512" spans="1:13" s="2" customFormat="1" ht="38.25" x14ac:dyDescent="0.3">
      <c r="A8512" s="23">
        <v>815</v>
      </c>
      <c r="B8512" s="23">
        <v>22</v>
      </c>
      <c r="C8512" s="106">
        <v>10</v>
      </c>
      <c r="D8512" s="6" t="s">
        <v>1</v>
      </c>
      <c r="E8512" s="5" t="s">
        <v>3941</v>
      </c>
      <c r="F8512" s="6" t="s">
        <v>7959</v>
      </c>
      <c r="G8512" s="25">
        <v>41278</v>
      </c>
      <c r="H8512" s="24" t="str">
        <f>IF(G8512=0,"No Exp Date",(IF(I8512&lt;&gt;0,"No Exp Date",IF(G8512&lt;DATE(2013,3,1),DATE(2020,3,1),DATE(YEAR(G8512)+7,MONTH(G8512),DAY(G8512))))))</f>
        <v>No Exp Date</v>
      </c>
      <c r="I8512" s="24">
        <v>43469</v>
      </c>
      <c r="J8512" s="24" t="str">
        <f>IF((H8512)="No Exp Date","N/A","")</f>
        <v>N/A</v>
      </c>
      <c r="K8512" s="27"/>
      <c r="L8512" s="69" t="str">
        <f>IF((K8512)="Amd",EDATE(J8512,18),"N/A")</f>
        <v>N/A</v>
      </c>
      <c r="M8512" s="18"/>
    </row>
    <row r="8513" spans="1:13" s="2" customFormat="1" x14ac:dyDescent="0.3">
      <c r="A8513" s="23">
        <v>815</v>
      </c>
      <c r="B8513" s="23">
        <v>22</v>
      </c>
      <c r="C8513" s="106">
        <v>11</v>
      </c>
      <c r="D8513" s="23" t="s">
        <v>1</v>
      </c>
      <c r="E8513" s="18" t="s">
        <v>7729</v>
      </c>
      <c r="F8513" s="6" t="s">
        <v>135</v>
      </c>
      <c r="G8513" s="25">
        <v>43469</v>
      </c>
      <c r="H8513" s="24" t="str">
        <f>IF(G8513=0,"No Exp Date",(IF(I8513&lt;&gt;0,"No Exp Date",IF(G8513&lt;DATE(2013,3,1),DATE(2020,3,1),DATE(YEAR(G8513)+7,MONTH(G8513),DAY(G8513))))))</f>
        <v>No Exp Date</v>
      </c>
      <c r="I8513" s="24">
        <v>43469</v>
      </c>
      <c r="J8513" s="24" t="str">
        <f>IF((H8513)="No Exp Date","N/A","")</f>
        <v>N/A</v>
      </c>
      <c r="K8513" s="27"/>
      <c r="L8513" s="69" t="str">
        <f>IF((K8513)="Amd",EDATE(J8513,18),"N/A")</f>
        <v>N/A</v>
      </c>
      <c r="M8513" s="18"/>
    </row>
    <row r="8514" spans="1:13" s="2" customFormat="1" x14ac:dyDescent="0.3">
      <c r="A8514" s="23">
        <v>815</v>
      </c>
      <c r="B8514" s="23">
        <v>25</v>
      </c>
      <c r="C8514" s="106">
        <v>1</v>
      </c>
      <c r="D8514" s="23" t="s">
        <v>3143</v>
      </c>
      <c r="E8514" s="18" t="s">
        <v>7533</v>
      </c>
      <c r="F8514" s="6"/>
      <c r="G8514" s="25">
        <v>43469</v>
      </c>
      <c r="H8514" s="24">
        <f>IF(G8514=0,"No Exp Date",(IF(I8514&lt;&gt;0,"No Exp Date",IF(G8514&lt;DATE(2013,3,1),DATE(2020,3,1),DATE(YEAR(G8514)+7,MONTH(G8514),DAY(G8514))))))</f>
        <v>46026</v>
      </c>
      <c r="I8514" s="24"/>
      <c r="J8514" s="24" t="str">
        <f>IF((H8514)="No Exp Date","N/A","")</f>
        <v/>
      </c>
      <c r="K8514" s="27"/>
      <c r="L8514" s="69" t="str">
        <f>IF((K8514)="Amd",EDATE(J8514,18),"N/A")</f>
        <v>N/A</v>
      </c>
      <c r="M8514" s="18"/>
    </row>
    <row r="8515" spans="1:13" s="2" customFormat="1" x14ac:dyDescent="0.3">
      <c r="A8515" s="23">
        <v>815</v>
      </c>
      <c r="B8515" s="23">
        <v>25</v>
      </c>
      <c r="C8515" s="106">
        <v>10</v>
      </c>
      <c r="D8515" s="6" t="s">
        <v>1</v>
      </c>
      <c r="E8515" s="5" t="s">
        <v>6923</v>
      </c>
      <c r="F8515" s="6" t="s">
        <v>6921</v>
      </c>
      <c r="G8515" s="25"/>
      <c r="H8515" s="24" t="str">
        <f>IF(G8515=0,"No Exp Date",(IF(I8515&lt;&gt;0,"No Exp Date",IF(G8515&lt;DATE(2013,3,1),DATE(2020,3,1),DATE(YEAR(G8515)+7,MONTH(G8515),DAY(G8515))))))</f>
        <v>No Exp Date</v>
      </c>
      <c r="I8515" s="24"/>
      <c r="J8515" s="24" t="str">
        <f>IF((H8515)="No Exp Date","N/A","")</f>
        <v>N/A</v>
      </c>
      <c r="K8515" s="27"/>
      <c r="L8515" s="69" t="str">
        <f>IF((K8515)="Amd",EDATE(J8515,18),"N/A")</f>
        <v>N/A</v>
      </c>
      <c r="M8515" s="18"/>
    </row>
    <row r="8516" spans="1:13" s="2" customFormat="1" ht="25.5" x14ac:dyDescent="0.3">
      <c r="A8516" s="23">
        <v>815</v>
      </c>
      <c r="B8516" s="23">
        <v>25</v>
      </c>
      <c r="C8516" s="106">
        <v>11</v>
      </c>
      <c r="D8516" s="6" t="s">
        <v>1</v>
      </c>
      <c r="E8516" s="5" t="s">
        <v>4001</v>
      </c>
      <c r="F8516" s="6" t="s">
        <v>135</v>
      </c>
      <c r="G8516" s="25"/>
      <c r="H8516" s="24" t="str">
        <f>IF(G8516=0,"No Exp Date",(IF(I8516&lt;&gt;0,"No Exp Date",IF(G8516&lt;DATE(2013,3,1),DATE(2020,3,1),DATE(YEAR(G8516)+7,MONTH(G8516),DAY(G8516))))))</f>
        <v>No Exp Date</v>
      </c>
      <c r="I8516" s="24"/>
      <c r="J8516" s="24" t="str">
        <f>IF((H8516)="No Exp Date","N/A","")</f>
        <v>N/A</v>
      </c>
      <c r="K8516" s="27"/>
      <c r="L8516" s="69" t="str">
        <f>IF((K8516)="Amd",EDATE(J8516,18),"N/A")</f>
        <v>N/A</v>
      </c>
      <c r="M8516" s="18"/>
    </row>
    <row r="8517" spans="1:13" s="2" customFormat="1" x14ac:dyDescent="0.3">
      <c r="A8517" s="23">
        <v>815</v>
      </c>
      <c r="B8517" s="23">
        <v>25</v>
      </c>
      <c r="C8517" s="106">
        <v>20</v>
      </c>
      <c r="D8517" s="6" t="s">
        <v>3143</v>
      </c>
      <c r="E8517" s="5" t="s">
        <v>4002</v>
      </c>
      <c r="F8517" s="6" t="s">
        <v>7960</v>
      </c>
      <c r="G8517" s="25">
        <v>43469</v>
      </c>
      <c r="H8517" s="24">
        <f>IF(G8517=0,"No Exp Date",(IF(I8517&lt;&gt;0,"No Exp Date",IF(G8517&lt;DATE(2013,3,1),DATE(2020,3,1),DATE(YEAR(G8517)+7,MONTH(G8517),DAY(G8517))))))</f>
        <v>46026</v>
      </c>
      <c r="I8517" s="24"/>
      <c r="J8517" s="24" t="str">
        <f>IF((H8517)="No Exp Date","N/A","")</f>
        <v/>
      </c>
      <c r="K8517" s="27"/>
      <c r="L8517" s="69" t="str">
        <f>IF((K8517)="Amd",EDATE(J8517,18),"N/A")</f>
        <v>N/A</v>
      </c>
      <c r="M8517" s="18"/>
    </row>
    <row r="8518" spans="1:13" s="2" customFormat="1" ht="25.5" x14ac:dyDescent="0.3">
      <c r="A8518" s="23">
        <v>815</v>
      </c>
      <c r="B8518" s="23">
        <v>25</v>
      </c>
      <c r="C8518" s="106">
        <v>30</v>
      </c>
      <c r="D8518" s="6" t="s">
        <v>1</v>
      </c>
      <c r="E8518" s="5" t="s">
        <v>6922</v>
      </c>
      <c r="F8518" s="6" t="s">
        <v>6921</v>
      </c>
      <c r="G8518" s="25"/>
      <c r="H8518" s="24" t="str">
        <f>IF(G8518=0,"No Exp Date",(IF(I8518&lt;&gt;0,"No Exp Date",IF(G8518&lt;DATE(2013,3,1),DATE(2020,3,1),DATE(YEAR(G8518)+7,MONTH(G8518),DAY(G8518))))))</f>
        <v>No Exp Date</v>
      </c>
      <c r="I8518" s="24"/>
      <c r="J8518" s="24" t="str">
        <f>IF((H8518)="No Exp Date","N/A","")</f>
        <v>N/A</v>
      </c>
      <c r="K8518" s="27"/>
      <c r="L8518" s="69" t="str">
        <f>IF((K8518)="Amd",EDATE(J8518,18),"N/A")</f>
        <v>N/A</v>
      </c>
      <c r="M8518" s="18"/>
    </row>
    <row r="8519" spans="1:13" s="2" customFormat="1" ht="25.5" x14ac:dyDescent="0.3">
      <c r="A8519" s="23">
        <v>815</v>
      </c>
      <c r="B8519" s="23">
        <v>25</v>
      </c>
      <c r="C8519" s="106">
        <v>40</v>
      </c>
      <c r="D8519" s="6" t="s">
        <v>3143</v>
      </c>
      <c r="E8519" s="5" t="s">
        <v>4003</v>
      </c>
      <c r="F8519" s="6"/>
      <c r="G8519" s="25">
        <v>43469</v>
      </c>
      <c r="H8519" s="24">
        <f>IF(G8519=0,"No Exp Date",(IF(I8519&lt;&gt;0,"No Exp Date",IF(G8519&lt;DATE(2013,3,1),DATE(2020,3,1),DATE(YEAR(G8519)+7,MONTH(G8519),DAY(G8519))))))</f>
        <v>46026</v>
      </c>
      <c r="I8519" s="24"/>
      <c r="J8519" s="24" t="str">
        <f>IF((H8519)="No Exp Date","N/A","")</f>
        <v/>
      </c>
      <c r="K8519" s="27"/>
      <c r="L8519" s="69" t="str">
        <f>IF((K8519)="Amd",EDATE(J8519,18),"N/A")</f>
        <v>N/A</v>
      </c>
      <c r="M8519" s="18"/>
    </row>
    <row r="8520" spans="1:13" s="2" customFormat="1" ht="38.25" x14ac:dyDescent="0.3">
      <c r="A8520" s="23">
        <v>815</v>
      </c>
      <c r="B8520" s="23">
        <v>25</v>
      </c>
      <c r="C8520" s="106">
        <v>50</v>
      </c>
      <c r="D8520" s="6" t="s">
        <v>3143</v>
      </c>
      <c r="E8520" s="5" t="s">
        <v>4004</v>
      </c>
      <c r="F8520" s="6"/>
      <c r="G8520" s="25">
        <v>43469</v>
      </c>
      <c r="H8520" s="24">
        <f>IF(G8520=0,"No Exp Date",(IF(I8520&lt;&gt;0,"No Exp Date",IF(G8520&lt;DATE(2013,3,1),DATE(2020,3,1),DATE(YEAR(G8520)+7,MONTH(G8520),DAY(G8520))))))</f>
        <v>46026</v>
      </c>
      <c r="I8520" s="24"/>
      <c r="J8520" s="24" t="str">
        <f>IF((H8520)="No Exp Date","N/A","")</f>
        <v/>
      </c>
      <c r="K8520" s="27"/>
      <c r="L8520" s="69" t="str">
        <f>IF((K8520)="Amd",EDATE(J8520,18),"N/A")</f>
        <v>N/A</v>
      </c>
      <c r="M8520" s="18"/>
    </row>
    <row r="8521" spans="1:13" s="2" customFormat="1" ht="38.25" x14ac:dyDescent="0.3">
      <c r="A8521" s="23">
        <v>815</v>
      </c>
      <c r="B8521" s="23">
        <v>25</v>
      </c>
      <c r="C8521" s="106">
        <v>60</v>
      </c>
      <c r="D8521" s="6" t="s">
        <v>3143</v>
      </c>
      <c r="E8521" s="5" t="s">
        <v>7730</v>
      </c>
      <c r="F8521" s="6"/>
      <c r="G8521" s="25">
        <v>43469</v>
      </c>
      <c r="H8521" s="24">
        <f>IF(G8521=0,"No Exp Date",(IF(I8521&lt;&gt;0,"No Exp Date",IF(G8521&lt;DATE(2013,3,1),DATE(2020,3,1),DATE(YEAR(G8521)+7,MONTH(G8521),DAY(G8521))))))</f>
        <v>46026</v>
      </c>
      <c r="I8521" s="24"/>
      <c r="J8521" s="24" t="str">
        <f>IF((H8521)="No Exp Date","N/A","")</f>
        <v/>
      </c>
      <c r="K8521" s="27"/>
      <c r="L8521" s="69" t="str">
        <f>IF((K8521)="Amd",EDATE(J8521,18),"N/A")</f>
        <v>N/A</v>
      </c>
      <c r="M8521" s="18"/>
    </row>
    <row r="8522" spans="1:13" s="2" customFormat="1" ht="25.5" x14ac:dyDescent="0.3">
      <c r="A8522" s="23">
        <v>815</v>
      </c>
      <c r="B8522" s="23">
        <v>25</v>
      </c>
      <c r="C8522" s="106">
        <v>70</v>
      </c>
      <c r="D8522" s="6" t="s">
        <v>1</v>
      </c>
      <c r="E8522" s="5" t="s">
        <v>4005</v>
      </c>
      <c r="F8522" s="6" t="s">
        <v>7704</v>
      </c>
      <c r="G8522" s="25">
        <v>39451</v>
      </c>
      <c r="H8522" s="24" t="str">
        <f>IF(G8522=0,"No Exp Date",(IF(I8522&lt;&gt;0,"No Exp Date",IF(G8522&lt;DATE(2013,3,1),DATE(2020,3,1),DATE(YEAR(G8522)+7,MONTH(G8522),DAY(G8522))))))</f>
        <v>No Exp Date</v>
      </c>
      <c r="I8522" s="24">
        <v>43469</v>
      </c>
      <c r="J8522" s="24" t="str">
        <f>IF((H8522)="No Exp Date","N/A","")</f>
        <v>N/A</v>
      </c>
      <c r="K8522" s="27"/>
      <c r="L8522" s="69" t="str">
        <f>IF((K8522)="Amd",EDATE(J8522,18),"N/A")</f>
        <v>N/A</v>
      </c>
      <c r="M8522" s="18"/>
    </row>
    <row r="8523" spans="1:13" s="2" customFormat="1" ht="38.25" x14ac:dyDescent="0.3">
      <c r="A8523" s="23">
        <v>815</v>
      </c>
      <c r="B8523" s="23">
        <v>25</v>
      </c>
      <c r="C8523" s="106">
        <v>80</v>
      </c>
      <c r="D8523" s="6" t="s">
        <v>1</v>
      </c>
      <c r="E8523" s="5" t="s">
        <v>4006</v>
      </c>
      <c r="F8523" s="6" t="s">
        <v>7704</v>
      </c>
      <c r="G8523" s="25">
        <v>40361</v>
      </c>
      <c r="H8523" s="24" t="str">
        <f>IF(G8523=0,"No Exp Date",(IF(I8523&lt;&gt;0,"No Exp Date",IF(G8523&lt;DATE(2013,3,1),DATE(2020,3,1),DATE(YEAR(G8523)+7,MONTH(G8523),DAY(G8523))))))</f>
        <v>No Exp Date</v>
      </c>
      <c r="I8523" s="24">
        <v>43469</v>
      </c>
      <c r="J8523" s="24" t="str">
        <f>IF((H8523)="No Exp Date","N/A","")</f>
        <v>N/A</v>
      </c>
      <c r="K8523" s="27"/>
      <c r="L8523" s="69" t="str">
        <f>IF((K8523)="Amd",EDATE(J8523,18),"N/A")</f>
        <v>N/A</v>
      </c>
      <c r="M8523" s="18"/>
    </row>
    <row r="8524" spans="1:13" s="2" customFormat="1" x14ac:dyDescent="0.3">
      <c r="A8524" s="23">
        <v>815</v>
      </c>
      <c r="B8524" s="23">
        <v>25</v>
      </c>
      <c r="C8524" s="106">
        <v>81</v>
      </c>
      <c r="D8524" s="23" t="s">
        <v>1</v>
      </c>
      <c r="E8524" s="18" t="s">
        <v>7707</v>
      </c>
      <c r="F8524" s="6" t="s">
        <v>135</v>
      </c>
      <c r="G8524" s="24">
        <v>43469</v>
      </c>
      <c r="H8524" s="24" t="str">
        <f>IF(G8524=0,"No Exp Date",(IF(I8524&lt;&gt;0,"No Exp Date",IF(G8524&lt;DATE(2013,3,1),DATE(2020,3,1),DATE(YEAR(G8524)+7,MONTH(G8524),DAY(G8524))))))</f>
        <v>No Exp Date</v>
      </c>
      <c r="I8524" s="24">
        <v>43469</v>
      </c>
      <c r="J8524" s="24" t="str">
        <f>IF((H8524)="No Exp Date","N/A","")</f>
        <v>N/A</v>
      </c>
      <c r="K8524" s="27"/>
      <c r="L8524" s="69" t="str">
        <f>IF((K8524)="Amd",EDATE(J8524,18),"N/A")</f>
        <v>N/A</v>
      </c>
      <c r="M8524" s="18"/>
    </row>
    <row r="8525" spans="1:13" s="2" customFormat="1" ht="25.5" x14ac:dyDescent="0.3">
      <c r="A8525" s="23">
        <v>815</v>
      </c>
      <c r="B8525" s="23">
        <v>25</v>
      </c>
      <c r="C8525" s="106">
        <v>90</v>
      </c>
      <c r="D8525" s="6" t="s">
        <v>3143</v>
      </c>
      <c r="E8525" s="5" t="s">
        <v>7731</v>
      </c>
      <c r="F8525" s="6"/>
      <c r="G8525" s="25">
        <v>43469</v>
      </c>
      <c r="H8525" s="24">
        <f>IF(G8525=0,"No Exp Date",(IF(I8525&lt;&gt;0,"No Exp Date",IF(G8525&lt;DATE(2013,3,1),DATE(2020,3,1),DATE(YEAR(G8525)+7,MONTH(G8525),DAY(G8525))))))</f>
        <v>46026</v>
      </c>
      <c r="I8525" s="24"/>
      <c r="J8525" s="24" t="str">
        <f>IF((H8525)="No Exp Date","N/A","")</f>
        <v/>
      </c>
      <c r="K8525" s="27"/>
      <c r="L8525" s="69" t="str">
        <f>IF((K8525)="Amd",EDATE(J8525,18),"N/A")</f>
        <v>N/A</v>
      </c>
      <c r="M8525" s="18"/>
    </row>
    <row r="8526" spans="1:13" s="2" customFormat="1" ht="25.5" x14ac:dyDescent="0.3">
      <c r="A8526" s="23">
        <v>815</v>
      </c>
      <c r="B8526" s="23">
        <v>25</v>
      </c>
      <c r="C8526" s="106">
        <v>100</v>
      </c>
      <c r="D8526" s="6" t="s">
        <v>3143</v>
      </c>
      <c r="E8526" s="5" t="s">
        <v>4007</v>
      </c>
      <c r="F8526" s="6"/>
      <c r="G8526" s="25">
        <v>43469</v>
      </c>
      <c r="H8526" s="24">
        <f>IF(G8526=0,"No Exp Date",(IF(I8526&lt;&gt;0,"No Exp Date",IF(G8526&lt;DATE(2013,3,1),DATE(2020,3,1),DATE(YEAR(G8526)+7,MONTH(G8526),DAY(G8526))))))</f>
        <v>46026</v>
      </c>
      <c r="I8526" s="24"/>
      <c r="J8526" s="24" t="str">
        <f>IF((H8526)="No Exp Date","N/A","")</f>
        <v/>
      </c>
      <c r="K8526" s="27"/>
      <c r="L8526" s="69" t="str">
        <f>IF((K8526)="Amd",EDATE(J8526,18),"N/A")</f>
        <v>N/A</v>
      </c>
      <c r="M8526" s="18"/>
    </row>
    <row r="8527" spans="1:13" s="2" customFormat="1" ht="25.5" x14ac:dyDescent="0.3">
      <c r="A8527" s="23">
        <v>815</v>
      </c>
      <c r="B8527" s="23">
        <v>30</v>
      </c>
      <c r="C8527" s="106">
        <v>10</v>
      </c>
      <c r="D8527" s="6" t="s">
        <v>3143</v>
      </c>
      <c r="E8527" s="5" t="s">
        <v>4008</v>
      </c>
      <c r="F8527" s="6" t="s">
        <v>8415</v>
      </c>
      <c r="G8527" s="25">
        <v>34764</v>
      </c>
      <c r="H8527" s="24">
        <f>IF(G8527=0,"No Exp Date",(IF(I8527&lt;&gt;0,"No Exp Date",IF(G8527&lt;DATE(2013,3,1),DATE(2020,3,1),DATE(YEAR(G8527)+7,MONTH(G8527),DAY(G8527))))))</f>
        <v>43891</v>
      </c>
      <c r="I8527" s="24"/>
      <c r="J8527" s="24">
        <v>43882</v>
      </c>
      <c r="K8527" s="27" t="s">
        <v>7301</v>
      </c>
      <c r="L8527" s="69">
        <f>IF((K8527)="Amd",EDATE(J8527,18),"N/A")</f>
        <v>44429</v>
      </c>
      <c r="M8527" s="18"/>
    </row>
    <row r="8528" spans="1:13" s="2" customFormat="1" x14ac:dyDescent="0.3">
      <c r="A8528" s="23">
        <v>815</v>
      </c>
      <c r="B8528" s="23">
        <v>30</v>
      </c>
      <c r="C8528" s="106">
        <v>15</v>
      </c>
      <c r="D8528" s="6" t="s">
        <v>1</v>
      </c>
      <c r="E8528" s="6"/>
      <c r="F8528" s="5" t="s">
        <v>5403</v>
      </c>
      <c r="G8528" s="25"/>
      <c r="H8528" s="24" t="str">
        <f>IF(G8528=0,"No Exp Date",(IF(I8528&lt;&gt;0,"No Exp Date",IF(G8528&lt;DATE(2013,3,1),DATE(2020,3,1),DATE(YEAR(G8528)+7,MONTH(G8528),DAY(G8528))))))</f>
        <v>No Exp Date</v>
      </c>
      <c r="I8528" s="24"/>
      <c r="J8528" s="24" t="str">
        <f>IF((H8528)="No Exp Date","N/A","")</f>
        <v>N/A</v>
      </c>
      <c r="K8528" s="27"/>
      <c r="L8528" s="69" t="str">
        <f>IF((K8528)="Amd",EDATE(J8528,18),"N/A")</f>
        <v>N/A</v>
      </c>
      <c r="M8528" s="18"/>
    </row>
    <row r="8529" spans="1:13" s="2" customFormat="1" ht="25.5" x14ac:dyDescent="0.3">
      <c r="A8529" s="23">
        <v>815</v>
      </c>
      <c r="B8529" s="23">
        <v>30</v>
      </c>
      <c r="C8529" s="106">
        <v>20</v>
      </c>
      <c r="D8529" s="6" t="s">
        <v>1</v>
      </c>
      <c r="E8529" s="5" t="s">
        <v>6924</v>
      </c>
      <c r="F8529" s="6" t="s">
        <v>6920</v>
      </c>
      <c r="G8529" s="25"/>
      <c r="H8529" s="24" t="str">
        <f>IF(G8529=0,"No Exp Date",(IF(I8529&lt;&gt;0,"No Exp Date",IF(G8529&lt;DATE(2013,3,1),DATE(2020,3,1),DATE(YEAR(G8529)+7,MONTH(G8529),DAY(G8529))))))</f>
        <v>No Exp Date</v>
      </c>
      <c r="I8529" s="24"/>
      <c r="J8529" s="24" t="str">
        <f>IF((H8529)="No Exp Date","N/A","")</f>
        <v>N/A</v>
      </c>
      <c r="K8529" s="27"/>
      <c r="L8529" s="69" t="str">
        <f>IF((K8529)="Amd",EDATE(J8529,18),"N/A")</f>
        <v>N/A</v>
      </c>
      <c r="M8529" s="18"/>
    </row>
    <row r="8530" spans="1:13" s="2" customFormat="1" x14ac:dyDescent="0.3">
      <c r="A8530" s="23">
        <v>815</v>
      </c>
      <c r="B8530" s="23">
        <v>30</v>
      </c>
      <c r="C8530" s="106">
        <v>21</v>
      </c>
      <c r="D8530" s="6" t="s">
        <v>1</v>
      </c>
      <c r="E8530" s="5" t="s">
        <v>4009</v>
      </c>
      <c r="F8530" s="6" t="s">
        <v>135</v>
      </c>
      <c r="G8530" s="25"/>
      <c r="H8530" s="24" t="str">
        <f>IF(G8530=0,"No Exp Date",(IF(I8530&lt;&gt;0,"No Exp Date",IF(G8530&lt;DATE(2013,3,1),DATE(2020,3,1),DATE(YEAR(G8530)+7,MONTH(G8530),DAY(G8530))))))</f>
        <v>No Exp Date</v>
      </c>
      <c r="I8530" s="24"/>
      <c r="J8530" s="24" t="str">
        <f>IF((H8530)="No Exp Date","N/A","")</f>
        <v>N/A</v>
      </c>
      <c r="K8530" s="27"/>
      <c r="L8530" s="69" t="str">
        <f>IF((K8530)="Amd",EDATE(J8530,18),"N/A")</f>
        <v>N/A</v>
      </c>
      <c r="M8530" s="18"/>
    </row>
    <row r="8531" spans="1:13" s="2" customFormat="1" ht="25.5" x14ac:dyDescent="0.3">
      <c r="A8531" s="23">
        <v>815</v>
      </c>
      <c r="B8531" s="23">
        <v>30</v>
      </c>
      <c r="C8531" s="106">
        <v>30</v>
      </c>
      <c r="D8531" s="6" t="s">
        <v>1</v>
      </c>
      <c r="E8531" s="5" t="s">
        <v>6925</v>
      </c>
      <c r="F8531" s="6" t="s">
        <v>6919</v>
      </c>
      <c r="G8531" s="25"/>
      <c r="H8531" s="24" t="str">
        <f>IF(G8531=0,"No Exp Date",(IF(I8531&lt;&gt;0,"No Exp Date",IF(G8531&lt;DATE(2013,3,1),DATE(2020,3,1),DATE(YEAR(G8531)+7,MONTH(G8531),DAY(G8531))))))</f>
        <v>No Exp Date</v>
      </c>
      <c r="I8531" s="24"/>
      <c r="J8531" s="24" t="str">
        <f>IF((H8531)="No Exp Date","N/A","")</f>
        <v>N/A</v>
      </c>
      <c r="K8531" s="27"/>
      <c r="L8531" s="69" t="str">
        <f>IF((K8531)="Amd",EDATE(J8531,18),"N/A")</f>
        <v>N/A</v>
      </c>
      <c r="M8531" s="18"/>
    </row>
    <row r="8532" spans="1:13" s="2" customFormat="1" x14ac:dyDescent="0.3">
      <c r="A8532" s="23">
        <v>815</v>
      </c>
      <c r="B8532" s="23">
        <v>30</v>
      </c>
      <c r="C8532" s="106">
        <v>31</v>
      </c>
      <c r="D8532" s="6" t="s">
        <v>1</v>
      </c>
      <c r="E8532" s="5" t="s">
        <v>4010</v>
      </c>
      <c r="F8532" s="6" t="s">
        <v>135</v>
      </c>
      <c r="G8532" s="25"/>
      <c r="H8532" s="24" t="str">
        <f>IF(G8532=0,"No Exp Date",(IF(I8532&lt;&gt;0,"No Exp Date",IF(G8532&lt;DATE(2013,3,1),DATE(2020,3,1),DATE(YEAR(G8532)+7,MONTH(G8532),DAY(G8532))))))</f>
        <v>No Exp Date</v>
      </c>
      <c r="I8532" s="24"/>
      <c r="J8532" s="24" t="str">
        <f>IF((H8532)="No Exp Date","N/A","")</f>
        <v>N/A</v>
      </c>
      <c r="K8532" s="27"/>
      <c r="L8532" s="69" t="str">
        <f>IF((K8532)="Amd",EDATE(J8532,18),"N/A")</f>
        <v>N/A</v>
      </c>
      <c r="M8532" s="18"/>
    </row>
    <row r="8533" spans="1:13" s="2" customFormat="1" x14ac:dyDescent="0.3">
      <c r="A8533" s="23">
        <v>815</v>
      </c>
      <c r="B8533" s="23">
        <v>30</v>
      </c>
      <c r="C8533" s="106">
        <v>40</v>
      </c>
      <c r="D8533" s="6" t="s">
        <v>1</v>
      </c>
      <c r="E8533" s="5" t="s">
        <v>6926</v>
      </c>
      <c r="F8533" s="6" t="s">
        <v>6918</v>
      </c>
      <c r="G8533" s="25"/>
      <c r="H8533" s="24" t="str">
        <f>IF(G8533=0,"No Exp Date",(IF(I8533&lt;&gt;0,"No Exp Date",IF(G8533&lt;DATE(2013,3,1),DATE(2020,3,1),DATE(YEAR(G8533)+7,MONTH(G8533),DAY(G8533))))))</f>
        <v>No Exp Date</v>
      </c>
      <c r="I8533" s="24"/>
      <c r="J8533" s="24" t="str">
        <f>IF((H8533)="No Exp Date","N/A","")</f>
        <v>N/A</v>
      </c>
      <c r="K8533" s="27"/>
      <c r="L8533" s="69" t="str">
        <f>IF((K8533)="Amd",EDATE(J8533,18),"N/A")</f>
        <v>N/A</v>
      </c>
      <c r="M8533" s="18"/>
    </row>
    <row r="8534" spans="1:13" s="2" customFormat="1" x14ac:dyDescent="0.3">
      <c r="A8534" s="23">
        <v>815</v>
      </c>
      <c r="B8534" s="23">
        <v>30</v>
      </c>
      <c r="C8534" s="106">
        <v>41</v>
      </c>
      <c r="D8534" s="6" t="s">
        <v>1</v>
      </c>
      <c r="E8534" s="5" t="s">
        <v>4011</v>
      </c>
      <c r="F8534" s="6" t="s">
        <v>135</v>
      </c>
      <c r="G8534" s="25"/>
      <c r="H8534" s="24" t="str">
        <f>IF(G8534=0,"No Exp Date",(IF(I8534&lt;&gt;0,"No Exp Date",IF(G8534&lt;DATE(2013,3,1),DATE(2020,3,1),DATE(YEAR(G8534)+7,MONTH(G8534),DAY(G8534))))))</f>
        <v>No Exp Date</v>
      </c>
      <c r="I8534" s="24"/>
      <c r="J8534" s="24" t="str">
        <f>IF((H8534)="No Exp Date","N/A","")</f>
        <v>N/A</v>
      </c>
      <c r="K8534" s="27"/>
      <c r="L8534" s="69" t="str">
        <f>IF((K8534)="Amd",EDATE(J8534,18),"N/A")</f>
        <v>N/A</v>
      </c>
      <c r="M8534" s="18"/>
    </row>
    <row r="8535" spans="1:13" s="2" customFormat="1" ht="38.25" x14ac:dyDescent="0.3">
      <c r="A8535" s="23">
        <v>815</v>
      </c>
      <c r="B8535" s="23">
        <v>30</v>
      </c>
      <c r="C8535" s="106">
        <v>50</v>
      </c>
      <c r="D8535" s="6" t="s">
        <v>1</v>
      </c>
      <c r="E8535" s="18"/>
      <c r="F8535" s="5" t="s">
        <v>4012</v>
      </c>
      <c r="G8535" s="25"/>
      <c r="H8535" s="24" t="str">
        <f>IF(G8535=0,"No Exp Date",(IF(I8535&lt;&gt;0,"No Exp Date",IF(G8535&lt;DATE(2013,3,1),DATE(2020,3,1),DATE(YEAR(G8535)+7,MONTH(G8535),DAY(G8535))))))</f>
        <v>No Exp Date</v>
      </c>
      <c r="I8535" s="24"/>
      <c r="J8535" s="24" t="str">
        <f>IF((H8535)="No Exp Date","N/A","")</f>
        <v>N/A</v>
      </c>
      <c r="K8535" s="27"/>
      <c r="L8535" s="69" t="str">
        <f>IF((K8535)="Amd",EDATE(J8535,18),"N/A")</f>
        <v>N/A</v>
      </c>
      <c r="M8535" s="18"/>
    </row>
    <row r="8536" spans="1:13" s="2" customFormat="1" ht="25.5" x14ac:dyDescent="0.2">
      <c r="A8536" s="23">
        <v>815</v>
      </c>
      <c r="B8536" s="23">
        <v>30</v>
      </c>
      <c r="C8536" s="106">
        <v>60</v>
      </c>
      <c r="D8536" s="6" t="s">
        <v>3143</v>
      </c>
      <c r="E8536" s="5" t="s">
        <v>4013</v>
      </c>
      <c r="F8536" s="6"/>
      <c r="G8536" s="25">
        <v>37118</v>
      </c>
      <c r="H8536" s="24">
        <f>IF(G8536=0,"No Exp Date",(IF(I8536&lt;&gt;0,"No Exp Date",IF(G8536&lt;DATE(2013,3,1),DATE(2020,3,1),DATE(YEAR(G8536)+7,MONTH(G8536),DAY(G8536))))))</f>
        <v>43891</v>
      </c>
      <c r="I8536" s="24"/>
      <c r="J8536" s="24">
        <v>43882</v>
      </c>
      <c r="K8536" s="27" t="s">
        <v>7301</v>
      </c>
      <c r="L8536" s="69">
        <f>IF((K8536)="Amd",EDATE(J8536,18),"N/A")</f>
        <v>44429</v>
      </c>
      <c r="M8536" s="36"/>
    </row>
    <row r="8537" spans="1:13" s="2" customFormat="1" x14ac:dyDescent="0.3">
      <c r="A8537" s="23">
        <v>815</v>
      </c>
      <c r="B8537" s="23">
        <v>35</v>
      </c>
      <c r="C8537" s="106">
        <v>10</v>
      </c>
      <c r="D8537" s="6" t="s">
        <v>1</v>
      </c>
      <c r="E8537" s="5" t="s">
        <v>6927</v>
      </c>
      <c r="F8537" s="6" t="s">
        <v>6917</v>
      </c>
      <c r="G8537" s="25"/>
      <c r="H8537" s="24" t="str">
        <f>IF(G8537=0,"No Exp Date",(IF(I8537&lt;&gt;0,"No Exp Date",IF(G8537&lt;DATE(2013,3,1),DATE(2020,3,1),DATE(YEAR(G8537)+7,MONTH(G8537),DAY(G8537))))))</f>
        <v>No Exp Date</v>
      </c>
      <c r="I8537" s="24"/>
      <c r="J8537" s="24" t="str">
        <f>IF((H8537)="No Exp Date","N/A","")</f>
        <v>N/A</v>
      </c>
      <c r="K8537" s="27"/>
      <c r="L8537" s="69" t="str">
        <f>IF((K8537)="Amd",EDATE(J8537,18),"N/A")</f>
        <v>N/A</v>
      </c>
      <c r="M8537" s="18"/>
    </row>
    <row r="8538" spans="1:13" s="2" customFormat="1" x14ac:dyDescent="0.3">
      <c r="A8538" s="23">
        <v>815</v>
      </c>
      <c r="B8538" s="23">
        <v>35</v>
      </c>
      <c r="C8538" s="106">
        <v>15</v>
      </c>
      <c r="D8538" s="6" t="s">
        <v>3143</v>
      </c>
      <c r="E8538" s="5" t="s">
        <v>4014</v>
      </c>
      <c r="F8538" s="6"/>
      <c r="G8538" s="25">
        <v>44320</v>
      </c>
      <c r="H8538" s="24">
        <f>IF(G8538=0,"No Exp Date",(IF(I8538&lt;&gt;0,"No Exp Date",IF(G8538&lt;DATE(2013,3,1),DATE(2020,3,1),DATE(YEAR(G8538)+7,MONTH(G8538),DAY(G8538))))))</f>
        <v>46877</v>
      </c>
      <c r="I8538" s="24"/>
      <c r="J8538" s="24" t="str">
        <f>IF((H8538)="No Exp Date","N/A","")</f>
        <v/>
      </c>
      <c r="K8538" s="27"/>
      <c r="L8538" s="69" t="str">
        <f>IF((K8538)="Amd",EDATE(J8538,18),"N/A")</f>
        <v>N/A</v>
      </c>
      <c r="M8538" s="18"/>
    </row>
    <row r="8539" spans="1:13" s="2" customFormat="1" x14ac:dyDescent="0.3">
      <c r="A8539" s="23">
        <v>815</v>
      </c>
      <c r="B8539" s="23">
        <v>35</v>
      </c>
      <c r="C8539" s="106">
        <v>20</v>
      </c>
      <c r="D8539" s="6" t="s">
        <v>3143</v>
      </c>
      <c r="E8539" s="5" t="s">
        <v>4015</v>
      </c>
      <c r="F8539" s="6" t="s">
        <v>7868</v>
      </c>
      <c r="G8539" s="25">
        <v>43469</v>
      </c>
      <c r="H8539" s="24">
        <f>IF(G8539=0,"No Exp Date",(IF(I8539&lt;&gt;0,"No Exp Date",IF(G8539&lt;DATE(2013,3,1),DATE(2020,3,1),DATE(YEAR(G8539)+7,MONTH(G8539),DAY(G8539))))))</f>
        <v>46026</v>
      </c>
      <c r="I8539" s="24"/>
      <c r="J8539" s="24" t="str">
        <f>IF((H8539)="No Exp Date","N/A","")</f>
        <v/>
      </c>
      <c r="K8539" s="27"/>
      <c r="L8539" s="69" t="str">
        <f>IF((K8539)="Amd",EDATE(J8539,18),"N/A")</f>
        <v>N/A</v>
      </c>
      <c r="M8539" s="18"/>
    </row>
    <row r="8540" spans="1:13" s="2" customFormat="1" ht="25.5" x14ac:dyDescent="0.3">
      <c r="A8540" s="23">
        <v>815</v>
      </c>
      <c r="B8540" s="23">
        <v>35</v>
      </c>
      <c r="C8540" s="106">
        <v>30</v>
      </c>
      <c r="D8540" s="6" t="s">
        <v>1</v>
      </c>
      <c r="E8540" s="5" t="s">
        <v>6928</v>
      </c>
      <c r="F8540" s="6" t="s">
        <v>6916</v>
      </c>
      <c r="G8540" s="25"/>
      <c r="H8540" s="24" t="str">
        <f>IF(G8540=0,"No Exp Date",(IF(I8540&lt;&gt;0,"No Exp Date",IF(G8540&lt;DATE(2013,3,1),DATE(2020,3,1),DATE(YEAR(G8540)+7,MONTH(G8540),DAY(G8540))))))</f>
        <v>No Exp Date</v>
      </c>
      <c r="I8540" s="24"/>
      <c r="J8540" s="24" t="str">
        <f>IF((H8540)="No Exp Date","N/A","")</f>
        <v>N/A</v>
      </c>
      <c r="K8540" s="27"/>
      <c r="L8540" s="69" t="str">
        <f>IF((K8540)="Amd",EDATE(J8540,18),"N/A")</f>
        <v>N/A</v>
      </c>
      <c r="M8540" s="18"/>
    </row>
    <row r="8541" spans="1:13" s="2" customFormat="1" x14ac:dyDescent="0.3">
      <c r="A8541" s="23">
        <v>815</v>
      </c>
      <c r="B8541" s="23">
        <v>35</v>
      </c>
      <c r="C8541" s="106">
        <v>31</v>
      </c>
      <c r="D8541" s="6" t="s">
        <v>1</v>
      </c>
      <c r="E8541" s="5" t="s">
        <v>4016</v>
      </c>
      <c r="F8541" s="6" t="s">
        <v>135</v>
      </c>
      <c r="G8541" s="25"/>
      <c r="H8541" s="24" t="str">
        <f>IF(G8541=0,"No Exp Date",(IF(I8541&lt;&gt;0,"No Exp Date",IF(G8541&lt;DATE(2013,3,1),DATE(2020,3,1),DATE(YEAR(G8541)+7,MONTH(G8541),DAY(G8541))))))</f>
        <v>No Exp Date</v>
      </c>
      <c r="I8541" s="24"/>
      <c r="J8541" s="24" t="str">
        <f>IF((H8541)="No Exp Date","N/A","")</f>
        <v>N/A</v>
      </c>
      <c r="K8541" s="27"/>
      <c r="L8541" s="69" t="str">
        <f>IF((K8541)="Amd",EDATE(J8541,18),"N/A")</f>
        <v>N/A</v>
      </c>
      <c r="M8541" s="18"/>
    </row>
    <row r="8542" spans="1:13" s="2" customFormat="1" ht="51" x14ac:dyDescent="0.3">
      <c r="A8542" s="23">
        <v>815</v>
      </c>
      <c r="B8542" s="23">
        <v>35</v>
      </c>
      <c r="C8542" s="106">
        <v>40</v>
      </c>
      <c r="D8542" s="6" t="s">
        <v>1</v>
      </c>
      <c r="E8542" s="5" t="s">
        <v>6929</v>
      </c>
      <c r="F8542" s="6" t="s">
        <v>9096</v>
      </c>
      <c r="G8542" s="25"/>
      <c r="H8542" s="24" t="str">
        <f>IF(G8542=0,"No Exp Date",(IF(I8542&lt;&gt;0,"No Exp Date",IF(G8542&lt;DATE(2013,3,1),DATE(2020,3,1),DATE(YEAR(G8542)+7,MONTH(G8542),DAY(G8542))))))</f>
        <v>No Exp Date</v>
      </c>
      <c r="I8542" s="24"/>
      <c r="J8542" s="24" t="str">
        <f>IF((H8542)="No Exp Date","N/A","")</f>
        <v>N/A</v>
      </c>
      <c r="K8542" s="27"/>
      <c r="L8542" s="69" t="str">
        <f>IF((K8542)="Amd",EDATE(J8542,18),"N/A")</f>
        <v>N/A</v>
      </c>
      <c r="M8542" s="18"/>
    </row>
    <row r="8543" spans="1:13" s="2" customFormat="1" ht="25.5" x14ac:dyDescent="0.3">
      <c r="A8543" s="23">
        <v>815</v>
      </c>
      <c r="B8543" s="23">
        <v>35</v>
      </c>
      <c r="C8543" s="106">
        <v>50</v>
      </c>
      <c r="D8543" s="6" t="s">
        <v>1</v>
      </c>
      <c r="E8543" s="5" t="s">
        <v>6929</v>
      </c>
      <c r="F8543" s="6" t="s">
        <v>6915</v>
      </c>
      <c r="G8543" s="25"/>
      <c r="H8543" s="24" t="str">
        <f>IF(G8543=0,"No Exp Date",(IF(I8543&lt;&gt;0,"No Exp Date",IF(G8543&lt;DATE(2013,3,1),DATE(2020,3,1),DATE(YEAR(G8543)+7,MONTH(G8543),DAY(G8543))))))</f>
        <v>No Exp Date</v>
      </c>
      <c r="I8543" s="24"/>
      <c r="J8543" s="24" t="str">
        <f>IF((H8543)="No Exp Date","N/A","")</f>
        <v>N/A</v>
      </c>
      <c r="K8543" s="27"/>
      <c r="L8543" s="69" t="str">
        <f>IF((K8543)="Amd",EDATE(J8543,18),"N/A")</f>
        <v>N/A</v>
      </c>
      <c r="M8543" s="18"/>
    </row>
    <row r="8544" spans="1:13" s="2" customFormat="1" x14ac:dyDescent="0.3">
      <c r="A8544" s="23">
        <v>815</v>
      </c>
      <c r="B8544" s="23">
        <v>35</v>
      </c>
      <c r="C8544" s="106">
        <v>51</v>
      </c>
      <c r="D8544" s="6" t="s">
        <v>1</v>
      </c>
      <c r="E8544" s="5" t="s">
        <v>4017</v>
      </c>
      <c r="F8544" s="6" t="s">
        <v>135</v>
      </c>
      <c r="G8544" s="25"/>
      <c r="H8544" s="24" t="str">
        <f>IF(G8544=0,"No Exp Date",(IF(I8544&lt;&gt;0,"No Exp Date",IF(G8544&lt;DATE(2013,3,1),DATE(2020,3,1),DATE(YEAR(G8544)+7,MONTH(G8544),DAY(G8544))))))</f>
        <v>No Exp Date</v>
      </c>
      <c r="I8544" s="24"/>
      <c r="J8544" s="24" t="str">
        <f>IF((H8544)="No Exp Date","N/A","")</f>
        <v>N/A</v>
      </c>
      <c r="K8544" s="27"/>
      <c r="L8544" s="69" t="str">
        <f>IF((K8544)="Amd",EDATE(J8544,18),"N/A")</f>
        <v>N/A</v>
      </c>
      <c r="M8544" s="18"/>
    </row>
    <row r="8545" spans="1:13" s="2" customFormat="1" ht="25.5" x14ac:dyDescent="0.3">
      <c r="A8545" s="23">
        <v>815</v>
      </c>
      <c r="B8545" s="23">
        <v>35</v>
      </c>
      <c r="C8545" s="106">
        <v>60</v>
      </c>
      <c r="D8545" s="6" t="s">
        <v>3143</v>
      </c>
      <c r="E8545" s="5" t="s">
        <v>7732</v>
      </c>
      <c r="F8545" s="6"/>
      <c r="G8545" s="25">
        <v>43469</v>
      </c>
      <c r="H8545" s="24">
        <f>IF(G8545=0,"No Exp Date",(IF(I8545&lt;&gt;0,"No Exp Date",IF(G8545&lt;DATE(2013,3,1),DATE(2020,3,1),DATE(YEAR(G8545)+7,MONTH(G8545),DAY(G8545))))))</f>
        <v>46026</v>
      </c>
      <c r="I8545" s="24"/>
      <c r="J8545" s="24" t="str">
        <f>IF((H8545)="No Exp Date","N/A","")</f>
        <v/>
      </c>
      <c r="K8545" s="27"/>
      <c r="L8545" s="69" t="str">
        <f>IF((K8545)="Amd",EDATE(J8545,18),"N/A")</f>
        <v>N/A</v>
      </c>
      <c r="M8545" s="18"/>
    </row>
    <row r="8546" spans="1:13" s="2" customFormat="1" ht="51" x14ac:dyDescent="0.3">
      <c r="A8546" s="23">
        <v>815</v>
      </c>
      <c r="B8546" s="23">
        <v>35</v>
      </c>
      <c r="C8546" s="106">
        <v>70</v>
      </c>
      <c r="D8546" s="6" t="s">
        <v>1</v>
      </c>
      <c r="E8546" s="5" t="s">
        <v>9098</v>
      </c>
      <c r="F8546" s="6" t="s">
        <v>9097</v>
      </c>
      <c r="G8546" s="25"/>
      <c r="H8546" s="24" t="str">
        <f>IF(G8546=0,"No Exp Date",(IF(I8546&lt;&gt;0,"No Exp Date",IF(G8546&lt;DATE(2013,3,1),DATE(2020,3,1),DATE(YEAR(G8546)+7,MONTH(G8546),DAY(G8546))))))</f>
        <v>No Exp Date</v>
      </c>
      <c r="I8546" s="24"/>
      <c r="J8546" s="24" t="str">
        <f>IF((H8546)="No Exp Date","N/A","")</f>
        <v>N/A</v>
      </c>
      <c r="K8546" s="27"/>
      <c r="L8546" s="69" t="str">
        <f>IF((K8546)="Amd",EDATE(J8546,18),"N/A")</f>
        <v>N/A</v>
      </c>
      <c r="M8546" s="18"/>
    </row>
    <row r="8547" spans="1:13" s="2" customFormat="1" x14ac:dyDescent="0.3">
      <c r="A8547" s="23">
        <v>815</v>
      </c>
      <c r="B8547" s="23">
        <v>35</v>
      </c>
      <c r="C8547" s="106">
        <v>72</v>
      </c>
      <c r="D8547" s="6" t="s">
        <v>1</v>
      </c>
      <c r="E8547" s="5" t="s">
        <v>4893</v>
      </c>
      <c r="F8547" s="6" t="s">
        <v>9099</v>
      </c>
      <c r="G8547" s="25"/>
      <c r="H8547" s="24" t="str">
        <f>IF(G8547=0,"No Exp Date",(IF(I8547&lt;&gt;0,"No Exp Date",IF(G8547&lt;DATE(2013,3,1),DATE(2020,3,1),DATE(YEAR(G8547)+7,MONTH(G8547),DAY(G8547))))))</f>
        <v>No Exp Date</v>
      </c>
      <c r="I8547" s="24"/>
      <c r="J8547" s="24" t="str">
        <f>IF((H8547)="No Exp Date","N/A","")</f>
        <v>N/A</v>
      </c>
      <c r="K8547" s="27"/>
      <c r="L8547" s="69" t="str">
        <f>IF((K8547)="Amd",EDATE(J8547,18),"N/A")</f>
        <v>N/A</v>
      </c>
      <c r="M8547" s="18"/>
    </row>
    <row r="8548" spans="1:13" s="2" customFormat="1" ht="25.5" x14ac:dyDescent="0.3">
      <c r="A8548" s="23">
        <v>815</v>
      </c>
      <c r="B8548" s="23">
        <v>35</v>
      </c>
      <c r="C8548" s="106">
        <v>80</v>
      </c>
      <c r="D8548" s="6" t="s">
        <v>3143</v>
      </c>
      <c r="E8548" s="5" t="s">
        <v>7733</v>
      </c>
      <c r="F8548" s="6" t="s">
        <v>7705</v>
      </c>
      <c r="G8548" s="25">
        <v>43469</v>
      </c>
      <c r="H8548" s="24">
        <f>IF(G8548=0,"No Exp Date",(IF(I8548&lt;&gt;0,"No Exp Date",IF(G8548&lt;DATE(2013,3,1),DATE(2020,3,1),DATE(YEAR(G8548)+7,MONTH(G8548),DAY(G8548))))))</f>
        <v>46026</v>
      </c>
      <c r="I8548" s="24"/>
      <c r="J8548" s="24" t="str">
        <f>IF((H8548)="No Exp Date","N/A","")</f>
        <v/>
      </c>
      <c r="K8548" s="27"/>
      <c r="L8548" s="69" t="str">
        <f>IF((K8548)="Amd",EDATE(J8548,18),"N/A")</f>
        <v>N/A</v>
      </c>
      <c r="M8548" s="18"/>
    </row>
    <row r="8549" spans="1:13" s="2" customFormat="1" x14ac:dyDescent="0.3">
      <c r="A8549" s="23">
        <v>815</v>
      </c>
      <c r="B8549" s="23">
        <v>35</v>
      </c>
      <c r="C8549" s="106">
        <v>90</v>
      </c>
      <c r="D8549" s="6" t="s">
        <v>3143</v>
      </c>
      <c r="E8549" s="5" t="s">
        <v>7702</v>
      </c>
      <c r="F8549" s="6"/>
      <c r="G8549" s="25">
        <v>43469</v>
      </c>
      <c r="H8549" s="24">
        <f>IF(G8549=0,"No Exp Date",(IF(I8549&lt;&gt;0,"No Exp Date",IF(G8549&lt;DATE(2013,3,1),DATE(2020,3,1),DATE(YEAR(G8549)+7,MONTH(G8549),DAY(G8549))))))</f>
        <v>46026</v>
      </c>
      <c r="I8549" s="24"/>
      <c r="J8549" s="24" t="str">
        <f>IF((H8549)="No Exp Date","N/A","")</f>
        <v/>
      </c>
      <c r="K8549" s="27"/>
      <c r="L8549" s="69" t="str">
        <f>IF((K8549)="Amd",EDATE(J8549,18),"N/A")</f>
        <v>N/A</v>
      </c>
      <c r="M8549" s="18"/>
    </row>
    <row r="8550" spans="1:13" s="2" customFormat="1" ht="38.25" x14ac:dyDescent="0.3">
      <c r="A8550" s="23">
        <v>815</v>
      </c>
      <c r="B8550" s="23">
        <v>35</v>
      </c>
      <c r="C8550" s="106">
        <v>100</v>
      </c>
      <c r="D8550" s="6" t="s">
        <v>1</v>
      </c>
      <c r="E8550" s="5" t="s">
        <v>7703</v>
      </c>
      <c r="F8550" s="6" t="s">
        <v>7964</v>
      </c>
      <c r="G8550" s="25">
        <v>40788</v>
      </c>
      <c r="H8550" s="24" t="str">
        <f>IF(G8550=0,"No Exp Date",(IF(I8550&lt;&gt;0,"No Exp Date",IF(G8550&lt;DATE(2013,3,1),DATE(2020,3,1),DATE(YEAR(G8550)+7,MONTH(G8550),DAY(G8550))))))</f>
        <v>No Exp Date</v>
      </c>
      <c r="I8550" s="24">
        <v>43469</v>
      </c>
      <c r="J8550" s="24" t="str">
        <f>IF((H8550)="No Exp Date","N/A","")</f>
        <v>N/A</v>
      </c>
      <c r="K8550" s="27"/>
      <c r="L8550" s="69" t="str">
        <f>IF((K8550)="Amd",EDATE(J8550,18),"N/A")</f>
        <v>N/A</v>
      </c>
      <c r="M8550" s="18"/>
    </row>
    <row r="8551" spans="1:13" s="2" customFormat="1" x14ac:dyDescent="0.3">
      <c r="A8551" s="23">
        <v>815</v>
      </c>
      <c r="B8551" s="23">
        <v>35</v>
      </c>
      <c r="C8551" s="106">
        <v>101</v>
      </c>
      <c r="D8551" s="23" t="s">
        <v>1</v>
      </c>
      <c r="E8551" s="18" t="s">
        <v>7734</v>
      </c>
      <c r="F8551" s="6" t="s">
        <v>135</v>
      </c>
      <c r="G8551" s="25">
        <v>43469</v>
      </c>
      <c r="H8551" s="24" t="str">
        <f>IF(G8551=0,"No Exp Date",(IF(I8551&lt;&gt;0,"No Exp Date",IF(G8551&lt;DATE(2013,3,1),DATE(2020,3,1),DATE(YEAR(G8551)+7,MONTH(G8551),DAY(G8551))))))</f>
        <v>No Exp Date</v>
      </c>
      <c r="I8551" s="24">
        <v>43469</v>
      </c>
      <c r="J8551" s="24" t="str">
        <f>IF((H8551)="No Exp Date","N/A","")</f>
        <v>N/A</v>
      </c>
      <c r="K8551" s="27"/>
      <c r="L8551" s="69" t="str">
        <f>IF((K8551)="Amd",EDATE(J8551,18),"N/A")</f>
        <v>N/A</v>
      </c>
      <c r="M8551" s="18"/>
    </row>
    <row r="8552" spans="1:13" s="2" customFormat="1" ht="38.25" x14ac:dyDescent="0.3">
      <c r="A8552" s="23">
        <v>815</v>
      </c>
      <c r="B8552" s="23">
        <v>40</v>
      </c>
      <c r="C8552" s="106">
        <v>10</v>
      </c>
      <c r="D8552" s="6" t="s">
        <v>1</v>
      </c>
      <c r="E8552" s="5" t="s">
        <v>6937</v>
      </c>
      <c r="F8552" s="6" t="s">
        <v>6910</v>
      </c>
      <c r="G8552" s="25"/>
      <c r="H8552" s="24" t="str">
        <f>IF(G8552=0,"No Exp Date",(IF(I8552&lt;&gt;0,"No Exp Date",IF(G8552&lt;DATE(2013,3,1),DATE(2020,3,1),DATE(YEAR(G8552)+7,MONTH(G8552),DAY(G8552))))))</f>
        <v>No Exp Date</v>
      </c>
      <c r="I8552" s="24"/>
      <c r="J8552" s="24" t="str">
        <f>IF((H8552)="No Exp Date","N/A","")</f>
        <v>N/A</v>
      </c>
      <c r="K8552" s="27"/>
      <c r="L8552" s="69" t="str">
        <f>IF((K8552)="Amd",EDATE(J8552,18),"N/A")</f>
        <v>N/A</v>
      </c>
      <c r="M8552" s="18"/>
    </row>
    <row r="8553" spans="1:13" s="2" customFormat="1" x14ac:dyDescent="0.3">
      <c r="A8553" s="23">
        <v>815</v>
      </c>
      <c r="B8553" s="23">
        <v>45</v>
      </c>
      <c r="C8553" s="106">
        <v>10</v>
      </c>
      <c r="D8553" s="6" t="s">
        <v>1</v>
      </c>
      <c r="E8553" s="5" t="s">
        <v>6931</v>
      </c>
      <c r="F8553" s="6" t="s">
        <v>6914</v>
      </c>
      <c r="G8553" s="25"/>
      <c r="H8553" s="24" t="str">
        <f>IF(G8553=0,"No Exp Date",(IF(I8553&lt;&gt;0,"No Exp Date",IF(G8553&lt;DATE(2013,3,1),DATE(2020,3,1),DATE(YEAR(G8553)+7,MONTH(G8553),DAY(G8553))))))</f>
        <v>No Exp Date</v>
      </c>
      <c r="I8553" s="24"/>
      <c r="J8553" s="24" t="str">
        <f>IF((H8553)="No Exp Date","N/A","")</f>
        <v>N/A</v>
      </c>
      <c r="K8553" s="27"/>
      <c r="L8553" s="69" t="str">
        <f>IF((K8553)="Amd",EDATE(J8553,18),"N/A")</f>
        <v>N/A</v>
      </c>
      <c r="M8553" s="18"/>
    </row>
    <row r="8554" spans="1:13" s="2" customFormat="1" x14ac:dyDescent="0.3">
      <c r="A8554" s="23">
        <v>815</v>
      </c>
      <c r="B8554" s="23">
        <v>45</v>
      </c>
      <c r="C8554" s="106">
        <v>15</v>
      </c>
      <c r="D8554" s="6" t="s">
        <v>1</v>
      </c>
      <c r="E8554" s="6"/>
      <c r="F8554" s="5" t="s">
        <v>4018</v>
      </c>
      <c r="G8554" s="25"/>
      <c r="H8554" s="24" t="str">
        <f>IF(G8554=0,"No Exp Date",(IF(I8554&lt;&gt;0,"No Exp Date",IF(G8554&lt;DATE(2013,3,1),DATE(2020,3,1),DATE(YEAR(G8554)+7,MONTH(G8554),DAY(G8554))))))</f>
        <v>No Exp Date</v>
      </c>
      <c r="I8554" s="24"/>
      <c r="J8554" s="24" t="str">
        <f>IF((H8554)="No Exp Date","N/A","")</f>
        <v>N/A</v>
      </c>
      <c r="K8554" s="27"/>
      <c r="L8554" s="69" t="str">
        <f>IF((K8554)="Amd",EDATE(J8554,18),"N/A")</f>
        <v>N/A</v>
      </c>
      <c r="M8554" s="18"/>
    </row>
    <row r="8555" spans="1:13" s="2" customFormat="1" x14ac:dyDescent="0.3">
      <c r="A8555" s="23">
        <v>815</v>
      </c>
      <c r="B8555" s="23">
        <v>45</v>
      </c>
      <c r="C8555" s="106">
        <v>20</v>
      </c>
      <c r="D8555" s="6" t="s">
        <v>1</v>
      </c>
      <c r="E8555" s="18"/>
      <c r="F8555" s="5" t="s">
        <v>4019</v>
      </c>
      <c r="G8555" s="25"/>
      <c r="H8555" s="24" t="str">
        <f>IF(G8555=0,"No Exp Date",(IF(I8555&lt;&gt;0,"No Exp Date",IF(G8555&lt;DATE(2013,3,1),DATE(2020,3,1),DATE(YEAR(G8555)+7,MONTH(G8555),DAY(G8555))))))</f>
        <v>No Exp Date</v>
      </c>
      <c r="I8555" s="24"/>
      <c r="J8555" s="24" t="str">
        <f>IF((H8555)="No Exp Date","N/A","")</f>
        <v>N/A</v>
      </c>
      <c r="K8555" s="27"/>
      <c r="L8555" s="69" t="str">
        <f>IF((K8555)="Amd",EDATE(J8555,18),"N/A")</f>
        <v>N/A</v>
      </c>
      <c r="M8555" s="18"/>
    </row>
    <row r="8556" spans="1:13" s="2" customFormat="1" x14ac:dyDescent="0.3">
      <c r="A8556" s="23">
        <v>815</v>
      </c>
      <c r="B8556" s="23">
        <v>45</v>
      </c>
      <c r="C8556" s="106">
        <v>25</v>
      </c>
      <c r="D8556" s="6" t="s">
        <v>1</v>
      </c>
      <c r="E8556" s="6"/>
      <c r="F8556" s="5" t="s">
        <v>4020</v>
      </c>
      <c r="G8556" s="25"/>
      <c r="H8556" s="24" t="str">
        <f>IF(G8556=0,"No Exp Date",(IF(I8556&lt;&gt;0,"No Exp Date",IF(G8556&lt;DATE(2013,3,1),DATE(2020,3,1),DATE(YEAR(G8556)+7,MONTH(G8556),DAY(G8556))))))</f>
        <v>No Exp Date</v>
      </c>
      <c r="I8556" s="24"/>
      <c r="J8556" s="24" t="str">
        <f>IF((H8556)="No Exp Date","N/A","")</f>
        <v>N/A</v>
      </c>
      <c r="K8556" s="27"/>
      <c r="L8556" s="69" t="str">
        <f>IF((K8556)="Amd",EDATE(J8556,18),"N/A")</f>
        <v>N/A</v>
      </c>
      <c r="M8556" s="18"/>
    </row>
    <row r="8557" spans="1:13" s="2" customFormat="1" ht="25.5" x14ac:dyDescent="0.3">
      <c r="A8557" s="23">
        <v>815</v>
      </c>
      <c r="B8557" s="23">
        <v>45</v>
      </c>
      <c r="C8557" s="106">
        <v>30</v>
      </c>
      <c r="D8557" s="6" t="s">
        <v>1</v>
      </c>
      <c r="E8557" s="5" t="s">
        <v>6933</v>
      </c>
      <c r="F8557" s="6" t="s">
        <v>6912</v>
      </c>
      <c r="G8557" s="25"/>
      <c r="H8557" s="24" t="str">
        <f>IF(G8557=0,"No Exp Date",(IF(I8557&lt;&gt;0,"No Exp Date",IF(G8557&lt;DATE(2013,3,1),DATE(2020,3,1),DATE(YEAR(G8557)+7,MONTH(G8557),DAY(G8557))))))</f>
        <v>No Exp Date</v>
      </c>
      <c r="I8557" s="24"/>
      <c r="J8557" s="24" t="str">
        <f>IF((H8557)="No Exp Date","N/A","")</f>
        <v>N/A</v>
      </c>
      <c r="K8557" s="27"/>
      <c r="L8557" s="69" t="str">
        <f>IF((K8557)="Amd",EDATE(J8557,18),"N/A")</f>
        <v>N/A</v>
      </c>
      <c r="M8557" s="18"/>
    </row>
    <row r="8558" spans="1:13" s="2" customFormat="1" x14ac:dyDescent="0.2">
      <c r="A8558" s="23">
        <v>815</v>
      </c>
      <c r="B8558" s="23">
        <v>45</v>
      </c>
      <c r="C8558" s="106">
        <v>35</v>
      </c>
      <c r="D8558" s="6" t="s">
        <v>1</v>
      </c>
      <c r="E8558" s="6"/>
      <c r="F8558" s="5" t="s">
        <v>4021</v>
      </c>
      <c r="G8558" s="25"/>
      <c r="H8558" s="24" t="str">
        <f>IF(G8558=0,"No Exp Date",(IF(I8558&lt;&gt;0,"No Exp Date",IF(G8558&lt;DATE(2013,3,1),DATE(2020,3,1),DATE(YEAR(G8558)+7,MONTH(G8558),DAY(G8558))))))</f>
        <v>No Exp Date</v>
      </c>
      <c r="I8558" s="24"/>
      <c r="J8558" s="24" t="str">
        <f>IF((H8558)="No Exp Date","N/A","")</f>
        <v>N/A</v>
      </c>
      <c r="K8558" s="27"/>
      <c r="L8558" s="69" t="str">
        <f>IF((K8558)="Amd",EDATE(J8558,18),"N/A")</f>
        <v>N/A</v>
      </c>
      <c r="M8558" s="36"/>
    </row>
    <row r="8559" spans="1:13" s="2" customFormat="1" ht="25.5" x14ac:dyDescent="0.3">
      <c r="A8559" s="23">
        <v>815</v>
      </c>
      <c r="B8559" s="23">
        <v>45</v>
      </c>
      <c r="C8559" s="106">
        <v>40</v>
      </c>
      <c r="D8559" s="6" t="s">
        <v>1</v>
      </c>
      <c r="E8559" s="5" t="s">
        <v>6932</v>
      </c>
      <c r="F8559" s="6" t="s">
        <v>6913</v>
      </c>
      <c r="G8559" s="25"/>
      <c r="H8559" s="24" t="str">
        <f>IF(G8559=0,"No Exp Date",(IF(I8559&lt;&gt;0,"No Exp Date",IF(G8559&lt;DATE(2013,3,1),DATE(2020,3,1),DATE(YEAR(G8559)+7,MONTH(G8559),DAY(G8559))))))</f>
        <v>No Exp Date</v>
      </c>
      <c r="I8559" s="24"/>
      <c r="J8559" s="24" t="str">
        <f>IF((H8559)="No Exp Date","N/A","")</f>
        <v>N/A</v>
      </c>
      <c r="K8559" s="27"/>
      <c r="L8559" s="69" t="str">
        <f>IF((K8559)="Amd",EDATE(J8559,18),"N/A")</f>
        <v>N/A</v>
      </c>
      <c r="M8559" s="18"/>
    </row>
    <row r="8560" spans="1:13" s="2" customFormat="1" x14ac:dyDescent="0.2">
      <c r="A8560" s="23">
        <v>815</v>
      </c>
      <c r="B8560" s="23">
        <v>45</v>
      </c>
      <c r="C8560" s="106">
        <v>50</v>
      </c>
      <c r="D8560" s="6" t="s">
        <v>1</v>
      </c>
      <c r="E8560" s="6"/>
      <c r="F8560" s="5" t="s">
        <v>4022</v>
      </c>
      <c r="G8560" s="25"/>
      <c r="H8560" s="24" t="str">
        <f>IF(G8560=0,"No Exp Date",(IF(I8560&lt;&gt;0,"No Exp Date",IF(G8560&lt;DATE(2013,3,1),DATE(2020,3,1),DATE(YEAR(G8560)+7,MONTH(G8560),DAY(G8560))))))</f>
        <v>No Exp Date</v>
      </c>
      <c r="I8560" s="24"/>
      <c r="J8560" s="24" t="str">
        <f>IF((H8560)="No Exp Date","N/A","")</f>
        <v>N/A</v>
      </c>
      <c r="K8560" s="27"/>
      <c r="L8560" s="69" t="str">
        <f>IF((K8560)="Amd",EDATE(J8560,18),"N/A")</f>
        <v>N/A</v>
      </c>
      <c r="M8560" s="36"/>
    </row>
    <row r="8561" spans="1:13" s="2" customFormat="1" x14ac:dyDescent="0.2">
      <c r="A8561" s="23">
        <v>815</v>
      </c>
      <c r="B8561" s="23">
        <v>45</v>
      </c>
      <c r="C8561" s="106">
        <v>60</v>
      </c>
      <c r="D8561" s="6" t="s">
        <v>1</v>
      </c>
      <c r="E8561" s="6"/>
      <c r="F8561" s="5" t="s">
        <v>4023</v>
      </c>
      <c r="G8561" s="25"/>
      <c r="H8561" s="24" t="str">
        <f>IF(G8561=0,"No Exp Date",(IF(I8561&lt;&gt;0,"No Exp Date",IF(G8561&lt;DATE(2013,3,1),DATE(2020,3,1),DATE(YEAR(G8561)+7,MONTH(G8561),DAY(G8561))))))</f>
        <v>No Exp Date</v>
      </c>
      <c r="I8561" s="24"/>
      <c r="J8561" s="24" t="str">
        <f>IF((H8561)="No Exp Date","N/A","")</f>
        <v>N/A</v>
      </c>
      <c r="K8561" s="27"/>
      <c r="L8561" s="69" t="str">
        <f>IF((K8561)="Amd",EDATE(J8561,18),"N/A")</f>
        <v>N/A</v>
      </c>
      <c r="M8561" s="36"/>
    </row>
    <row r="8562" spans="1:13" s="2" customFormat="1" x14ac:dyDescent="0.2">
      <c r="A8562" s="23">
        <v>815</v>
      </c>
      <c r="B8562" s="23">
        <v>45</v>
      </c>
      <c r="C8562" s="106">
        <v>70</v>
      </c>
      <c r="D8562" s="6" t="s">
        <v>1</v>
      </c>
      <c r="E8562" s="18"/>
      <c r="F8562" s="5" t="s">
        <v>4024</v>
      </c>
      <c r="G8562" s="25"/>
      <c r="H8562" s="24" t="str">
        <f>IF(G8562=0,"No Exp Date",(IF(I8562&lt;&gt;0,"No Exp Date",IF(G8562&lt;DATE(2013,3,1),DATE(2020,3,1),DATE(YEAR(G8562)+7,MONTH(G8562),DAY(G8562))))))</f>
        <v>No Exp Date</v>
      </c>
      <c r="I8562" s="24"/>
      <c r="J8562" s="24" t="str">
        <f>IF((H8562)="No Exp Date","N/A","")</f>
        <v>N/A</v>
      </c>
      <c r="K8562" s="27"/>
      <c r="L8562" s="69" t="str">
        <f>IF((K8562)="Amd",EDATE(J8562,18),"N/A")</f>
        <v>N/A</v>
      </c>
      <c r="M8562" s="36"/>
    </row>
    <row r="8563" spans="1:13" s="2" customFormat="1" x14ac:dyDescent="0.3">
      <c r="A8563" s="23">
        <v>815</v>
      </c>
      <c r="B8563" s="23">
        <v>45</v>
      </c>
      <c r="C8563" s="106">
        <v>80</v>
      </c>
      <c r="D8563" s="6" t="s">
        <v>1</v>
      </c>
      <c r="E8563" s="6"/>
      <c r="F8563" s="5" t="s">
        <v>4025</v>
      </c>
      <c r="G8563" s="25"/>
      <c r="H8563" s="24" t="str">
        <f>IF(G8563=0,"No Exp Date",(IF(I8563&lt;&gt;0,"No Exp Date",IF(G8563&lt;DATE(2013,3,1),DATE(2020,3,1),DATE(YEAR(G8563)+7,MONTH(G8563),DAY(G8563))))))</f>
        <v>No Exp Date</v>
      </c>
      <c r="I8563" s="24"/>
      <c r="J8563" s="24" t="str">
        <f>IF((H8563)="No Exp Date","N/A","")</f>
        <v>N/A</v>
      </c>
      <c r="K8563" s="27"/>
      <c r="L8563" s="69" t="str">
        <f>IF((K8563)="Amd",EDATE(J8563,18),"N/A")</f>
        <v>N/A</v>
      </c>
      <c r="M8563" s="18"/>
    </row>
    <row r="8564" spans="1:13" s="2" customFormat="1" x14ac:dyDescent="0.3">
      <c r="A8564" s="23">
        <v>815</v>
      </c>
      <c r="B8564" s="23">
        <v>45</v>
      </c>
      <c r="C8564" s="106">
        <v>90</v>
      </c>
      <c r="D8564" s="6" t="s">
        <v>1</v>
      </c>
      <c r="E8564" s="6"/>
      <c r="F8564" s="5" t="s">
        <v>4026</v>
      </c>
      <c r="G8564" s="25"/>
      <c r="H8564" s="24" t="str">
        <f>IF(G8564=0,"No Exp Date",(IF(I8564&lt;&gt;0,"No Exp Date",IF(G8564&lt;DATE(2013,3,1),DATE(2020,3,1),DATE(YEAR(G8564)+7,MONTH(G8564),DAY(G8564))))))</f>
        <v>No Exp Date</v>
      </c>
      <c r="I8564" s="24"/>
      <c r="J8564" s="24" t="str">
        <f>IF((H8564)="No Exp Date","N/A","")</f>
        <v>N/A</v>
      </c>
      <c r="K8564" s="27"/>
      <c r="L8564" s="69" t="str">
        <f>IF((K8564)="Amd",EDATE(J8564,18),"N/A")</f>
        <v>N/A</v>
      </c>
      <c r="M8564" s="18"/>
    </row>
    <row r="8565" spans="1:13" s="2" customFormat="1" x14ac:dyDescent="0.2">
      <c r="A8565" s="23">
        <v>815</v>
      </c>
      <c r="B8565" s="23">
        <v>45</v>
      </c>
      <c r="C8565" s="106">
        <v>100</v>
      </c>
      <c r="D8565" s="6" t="s">
        <v>1</v>
      </c>
      <c r="E8565" s="6"/>
      <c r="F8565" s="5" t="s">
        <v>4027</v>
      </c>
      <c r="G8565" s="25"/>
      <c r="H8565" s="24" t="str">
        <f>IF(G8565=0,"No Exp Date",(IF(I8565&lt;&gt;0,"No Exp Date",IF(G8565&lt;DATE(2013,3,1),DATE(2020,3,1),DATE(YEAR(G8565)+7,MONTH(G8565),DAY(G8565))))))</f>
        <v>No Exp Date</v>
      </c>
      <c r="I8565" s="24"/>
      <c r="J8565" s="24" t="str">
        <f>IF((H8565)="No Exp Date","N/A","")</f>
        <v>N/A</v>
      </c>
      <c r="K8565" s="27"/>
      <c r="L8565" s="69" t="str">
        <f>IF((K8565)="Amd",EDATE(J8565,18),"N/A")</f>
        <v>N/A</v>
      </c>
      <c r="M8565" s="36"/>
    </row>
    <row r="8566" spans="1:13" s="2" customFormat="1" x14ac:dyDescent="0.2">
      <c r="A8566" s="23">
        <v>815</v>
      </c>
      <c r="B8566" s="23">
        <v>46</v>
      </c>
      <c r="C8566" s="106">
        <v>10</v>
      </c>
      <c r="D8566" s="6" t="s">
        <v>1</v>
      </c>
      <c r="E8566" s="5" t="s">
        <v>6934</v>
      </c>
      <c r="F8566" s="6" t="s">
        <v>6911</v>
      </c>
      <c r="G8566" s="25"/>
      <c r="H8566" s="24" t="str">
        <f>IF(G8566=0,"No Exp Date",(IF(I8566&lt;&gt;0,"No Exp Date",IF(G8566&lt;DATE(2013,3,1),DATE(2020,3,1),DATE(YEAR(G8566)+7,MONTH(G8566),DAY(G8566))))))</f>
        <v>No Exp Date</v>
      </c>
      <c r="I8566" s="24"/>
      <c r="J8566" s="24" t="str">
        <f>IF((H8566)="No Exp Date","N/A","")</f>
        <v>N/A</v>
      </c>
      <c r="K8566" s="27"/>
      <c r="L8566" s="69" t="str">
        <f>IF((K8566)="Amd",EDATE(J8566,18),"N/A")</f>
        <v>N/A</v>
      </c>
      <c r="M8566" s="36"/>
    </row>
    <row r="8567" spans="1:13" s="2" customFormat="1" x14ac:dyDescent="0.2">
      <c r="A8567" s="23">
        <v>815</v>
      </c>
      <c r="B8567" s="23">
        <v>46</v>
      </c>
      <c r="C8567" s="106">
        <v>11</v>
      </c>
      <c r="D8567" s="6" t="s">
        <v>1</v>
      </c>
      <c r="E8567" s="5" t="s">
        <v>4028</v>
      </c>
      <c r="F8567" s="6" t="s">
        <v>135</v>
      </c>
      <c r="G8567" s="25"/>
      <c r="H8567" s="24" t="str">
        <f>IF(G8567=0,"No Exp Date",(IF(I8567&lt;&gt;0,"No Exp Date",IF(G8567&lt;DATE(2013,3,1),DATE(2020,3,1),DATE(YEAR(G8567)+7,MONTH(G8567),DAY(G8567))))))</f>
        <v>No Exp Date</v>
      </c>
      <c r="I8567" s="24"/>
      <c r="J8567" s="24" t="str">
        <f>IF((H8567)="No Exp Date","N/A","")</f>
        <v>N/A</v>
      </c>
      <c r="K8567" s="27"/>
      <c r="L8567" s="69" t="str">
        <f>IF((K8567)="Amd",EDATE(J8567,18),"N/A")</f>
        <v>N/A</v>
      </c>
      <c r="M8567" s="36"/>
    </row>
    <row r="8568" spans="1:13" s="2" customFormat="1" ht="25.5" x14ac:dyDescent="0.2">
      <c r="A8568" s="23">
        <v>815</v>
      </c>
      <c r="B8568" s="23">
        <v>50</v>
      </c>
      <c r="C8568" s="106">
        <v>10</v>
      </c>
      <c r="D8568" s="6" t="s">
        <v>1</v>
      </c>
      <c r="E8568" s="18" t="s">
        <v>9100</v>
      </c>
      <c r="F8568" s="5" t="s">
        <v>9101</v>
      </c>
      <c r="G8568" s="25"/>
      <c r="H8568" s="24" t="str">
        <f>IF(G8568=0,"No Exp Date",(IF(I8568&lt;&gt;0,"No Exp Date",IF(G8568&lt;DATE(2013,3,1),DATE(2020,3,1),DATE(YEAR(G8568)+7,MONTH(G8568),DAY(G8568))))))</f>
        <v>No Exp Date</v>
      </c>
      <c r="I8568" s="24"/>
      <c r="J8568" s="24" t="str">
        <f>IF((H8568)="No Exp Date","N/A","")</f>
        <v>N/A</v>
      </c>
      <c r="K8568" s="27"/>
      <c r="L8568" s="69" t="str">
        <f>IF((K8568)="Amd",EDATE(J8568,18),"N/A")</f>
        <v>N/A</v>
      </c>
      <c r="M8568" s="36"/>
    </row>
    <row r="8569" spans="1:13" s="2" customFormat="1" ht="25.5" x14ac:dyDescent="0.3">
      <c r="A8569" s="23">
        <v>820</v>
      </c>
      <c r="B8569" s="23">
        <v>1</v>
      </c>
      <c r="C8569" s="106">
        <v>1</v>
      </c>
      <c r="D8569" s="6" t="s">
        <v>3143</v>
      </c>
      <c r="E8569" s="5" t="s">
        <v>31</v>
      </c>
      <c r="F8569" s="6" t="s">
        <v>7965</v>
      </c>
      <c r="G8569" s="25">
        <v>43469</v>
      </c>
      <c r="H8569" s="24">
        <f>IF(G8569=0,"No Exp Date",(IF(I8569&lt;&gt;0,"No Exp Date",IF(G8569&lt;DATE(2013,3,1),DATE(2020,3,1),DATE(YEAR(G8569)+7,MONTH(G8569),DAY(G8569))))))</f>
        <v>46026</v>
      </c>
      <c r="I8569" s="24"/>
      <c r="J8569" s="24" t="str">
        <f>IF((H8569)="No Exp Date","N/A","")</f>
        <v/>
      </c>
      <c r="K8569" s="27"/>
      <c r="L8569" s="69" t="str">
        <f>IF((K8569)="Amd",EDATE(J8569,18),"N/A")</f>
        <v>N/A</v>
      </c>
      <c r="M8569" s="18"/>
    </row>
    <row r="8570" spans="1:13" s="2" customFormat="1" ht="25.5" x14ac:dyDescent="0.3">
      <c r="A8570" s="23">
        <v>820</v>
      </c>
      <c r="B8570" s="23">
        <v>1</v>
      </c>
      <c r="C8570" s="106">
        <v>5</v>
      </c>
      <c r="D8570" s="6" t="s">
        <v>3143</v>
      </c>
      <c r="E8570" s="5" t="s">
        <v>7869</v>
      </c>
      <c r="F8570" s="6"/>
      <c r="G8570" s="25">
        <v>43469</v>
      </c>
      <c r="H8570" s="24">
        <f>IF(G8570=0,"No Exp Date",(IF(I8570&lt;&gt;0,"No Exp Date",IF(G8570&lt;DATE(2013,3,1),DATE(2020,3,1),DATE(YEAR(G8570)+7,MONTH(G8570),DAY(G8570))))))</f>
        <v>46026</v>
      </c>
      <c r="I8570" s="24"/>
      <c r="J8570" s="24" t="str">
        <f>IF((H8570)="No Exp Date","N/A","")</f>
        <v/>
      </c>
      <c r="K8570" s="27"/>
      <c r="L8570" s="69" t="str">
        <f>IF((K8570)="Amd",EDATE(J8570,18),"N/A")</f>
        <v>N/A</v>
      </c>
      <c r="M8570" s="18"/>
    </row>
    <row r="8571" spans="1:13" s="2" customFormat="1" ht="25.5" x14ac:dyDescent="0.3">
      <c r="A8571" s="23">
        <v>820</v>
      </c>
      <c r="B8571" s="23">
        <v>1</v>
      </c>
      <c r="C8571" s="106">
        <v>10</v>
      </c>
      <c r="D8571" s="6" t="s">
        <v>1</v>
      </c>
      <c r="E8571" s="5" t="s">
        <v>5337</v>
      </c>
      <c r="F8571" s="6" t="s">
        <v>7968</v>
      </c>
      <c r="G8571" s="25">
        <v>38807</v>
      </c>
      <c r="H8571" s="24" t="str">
        <f>IF(G8571=0,"No Exp Date",(IF(I8571&lt;&gt;0,"No Exp Date",IF(G8571&lt;DATE(2013,3,1),DATE(2020,3,1),DATE(YEAR(G8571)+7,MONTH(G8571),DAY(G8571))))))</f>
        <v>No Exp Date</v>
      </c>
      <c r="I8571" s="24">
        <v>43469</v>
      </c>
      <c r="J8571" s="24" t="str">
        <f>IF((H8571)="No Exp Date","N/A","")</f>
        <v>N/A</v>
      </c>
      <c r="K8571" s="27"/>
      <c r="L8571" s="69" t="str">
        <f>IF((K8571)="Amd",EDATE(J8571,18),"N/A")</f>
        <v>N/A</v>
      </c>
      <c r="M8571" s="18"/>
    </row>
    <row r="8572" spans="1:13" s="2" customFormat="1" ht="38.25" x14ac:dyDescent="0.2">
      <c r="A8572" s="23">
        <v>820</v>
      </c>
      <c r="B8572" s="23">
        <v>1</v>
      </c>
      <c r="C8572" s="106">
        <v>11</v>
      </c>
      <c r="D8572" s="6" t="s">
        <v>1</v>
      </c>
      <c r="E8572" s="5" t="s">
        <v>7967</v>
      </c>
      <c r="F8572" s="6" t="s">
        <v>7618</v>
      </c>
      <c r="G8572" s="25">
        <v>43469</v>
      </c>
      <c r="H8572" s="24" t="str">
        <f>IF(G8572=0,"No Exp Date",(IF(I8572&lt;&gt;0,"No Exp Date",IF(G8572&lt;DATE(2013,3,1),DATE(2020,3,1),DATE(YEAR(G8572)+7,MONTH(G8572),DAY(G8572))))))</f>
        <v>No Exp Date</v>
      </c>
      <c r="I8572" s="24">
        <v>43469</v>
      </c>
      <c r="J8572" s="24" t="str">
        <f>IF((H8572)="No Exp Date","N/A","")</f>
        <v>N/A</v>
      </c>
      <c r="K8572" s="27"/>
      <c r="L8572" s="69" t="str">
        <f>IF((K8572)="Amd",EDATE(J8572,18),"N/A")</f>
        <v>N/A</v>
      </c>
      <c r="M8572" s="36"/>
    </row>
    <row r="8573" spans="1:13" s="2" customFormat="1" ht="25.5" x14ac:dyDescent="0.2">
      <c r="A8573" s="23">
        <v>820</v>
      </c>
      <c r="B8573" s="23">
        <v>1</v>
      </c>
      <c r="C8573" s="106">
        <v>15</v>
      </c>
      <c r="D8573" s="6" t="s">
        <v>1</v>
      </c>
      <c r="E8573" s="5" t="s">
        <v>5216</v>
      </c>
      <c r="F8573" s="6" t="s">
        <v>7969</v>
      </c>
      <c r="G8573" s="25">
        <v>42373</v>
      </c>
      <c r="H8573" s="24" t="str">
        <f>IF(G8573=0,"No Exp Date",(IF(I8573&lt;&gt;0,"No Exp Date",IF(G8573&lt;DATE(2013,3,1),DATE(2020,3,1),DATE(YEAR(G8573)+7,MONTH(G8573),DAY(G8573))))))</f>
        <v>No Exp Date</v>
      </c>
      <c r="I8573" s="24">
        <v>43469</v>
      </c>
      <c r="J8573" s="24" t="str">
        <f>IF((H8573)="No Exp Date","N/A","")</f>
        <v>N/A</v>
      </c>
      <c r="K8573" s="27"/>
      <c r="L8573" s="69" t="str">
        <f>IF((K8573)="Amd",EDATE(J8573,18),"N/A")</f>
        <v>N/A</v>
      </c>
      <c r="M8573" s="36"/>
    </row>
    <row r="8574" spans="1:13" s="2" customFormat="1" ht="25.5" x14ac:dyDescent="0.2">
      <c r="A8574" s="23">
        <v>820</v>
      </c>
      <c r="B8574" s="23">
        <v>1</v>
      </c>
      <c r="C8574" s="106">
        <v>16</v>
      </c>
      <c r="D8574" s="6" t="s">
        <v>1</v>
      </c>
      <c r="E8574" s="5" t="s">
        <v>4029</v>
      </c>
      <c r="F8574" s="6" t="s">
        <v>7970</v>
      </c>
      <c r="G8574" s="25">
        <v>42373</v>
      </c>
      <c r="H8574" s="24" t="str">
        <f>IF(G8574=0,"No Exp Date",(IF(I8574&lt;&gt;0,"No Exp Date",IF(G8574&lt;DATE(2013,3,1),DATE(2020,3,1),DATE(YEAR(G8574)+7,MONTH(G8574),DAY(G8574))))))</f>
        <v>No Exp Date</v>
      </c>
      <c r="I8574" s="24">
        <v>43469</v>
      </c>
      <c r="J8574" s="24" t="str">
        <f>IF((H8574)="No Exp Date","N/A","")</f>
        <v>N/A</v>
      </c>
      <c r="K8574" s="27"/>
      <c r="L8574" s="69" t="str">
        <f>IF((K8574)="Amd",EDATE(J8574,18),"N/A")</f>
        <v>N/A</v>
      </c>
      <c r="M8574" s="36"/>
    </row>
    <row r="8575" spans="1:13" s="2" customFormat="1" x14ac:dyDescent="0.3">
      <c r="A8575" s="23">
        <v>820</v>
      </c>
      <c r="B8575" s="23">
        <v>1</v>
      </c>
      <c r="C8575" s="106">
        <v>17</v>
      </c>
      <c r="D8575" s="6" t="s">
        <v>1</v>
      </c>
      <c r="E8575" s="5" t="s">
        <v>4030</v>
      </c>
      <c r="F8575" s="6" t="s">
        <v>7970</v>
      </c>
      <c r="G8575" s="25">
        <v>42373</v>
      </c>
      <c r="H8575" s="24" t="str">
        <f>IF(G8575=0,"No Exp Date",(IF(I8575&lt;&gt;0,"No Exp Date",IF(G8575&lt;DATE(2013,3,1),DATE(2020,3,1),DATE(YEAR(G8575)+7,MONTH(G8575),DAY(G8575))))))</f>
        <v>No Exp Date</v>
      </c>
      <c r="I8575" s="24">
        <v>43469</v>
      </c>
      <c r="J8575" s="24" t="str">
        <f>IF((H8575)="No Exp Date","N/A","")</f>
        <v>N/A</v>
      </c>
      <c r="K8575" s="27"/>
      <c r="L8575" s="69" t="str">
        <f>IF((K8575)="Amd",EDATE(J8575,18),"N/A")</f>
        <v>N/A</v>
      </c>
      <c r="M8575" s="18"/>
    </row>
    <row r="8576" spans="1:13" s="2" customFormat="1" ht="25.5" x14ac:dyDescent="0.3">
      <c r="A8576" s="23">
        <v>820</v>
      </c>
      <c r="B8576" s="23">
        <v>1</v>
      </c>
      <c r="C8576" s="106">
        <v>20</v>
      </c>
      <c r="D8576" s="6" t="s">
        <v>1</v>
      </c>
      <c r="E8576" s="5" t="s">
        <v>6944</v>
      </c>
      <c r="F8576" s="6" t="s">
        <v>6907</v>
      </c>
      <c r="G8576" s="25"/>
      <c r="H8576" s="24" t="str">
        <f>IF(G8576=0,"No Exp Date",(IF(I8576&lt;&gt;0,"No Exp Date",IF(G8576&lt;DATE(2013,3,1),DATE(2020,3,1),DATE(YEAR(G8576)+7,MONTH(G8576),DAY(G8576))))))</f>
        <v>No Exp Date</v>
      </c>
      <c r="I8576" s="24"/>
      <c r="J8576" s="24" t="str">
        <f>IF((H8576)="No Exp Date","N/A","")</f>
        <v>N/A</v>
      </c>
      <c r="K8576" s="27"/>
      <c r="L8576" s="69" t="str">
        <f>IF((K8576)="Amd",EDATE(J8576,18),"N/A")</f>
        <v>N/A</v>
      </c>
      <c r="M8576" s="18"/>
    </row>
    <row r="8577" spans="1:13" s="2" customFormat="1" ht="25.5" x14ac:dyDescent="0.2">
      <c r="A8577" s="23">
        <v>820</v>
      </c>
      <c r="B8577" s="23">
        <v>1</v>
      </c>
      <c r="C8577" s="106">
        <v>25</v>
      </c>
      <c r="D8577" s="6" t="s">
        <v>3143</v>
      </c>
      <c r="E8577" s="5" t="s">
        <v>7638</v>
      </c>
      <c r="F8577" s="6" t="s">
        <v>7966</v>
      </c>
      <c r="G8577" s="25">
        <v>43469</v>
      </c>
      <c r="H8577" s="24">
        <f>IF(G8577=0,"No Exp Date",(IF(I8577&lt;&gt;0,"No Exp Date",IF(G8577&lt;DATE(2013,3,1),DATE(2020,3,1),DATE(YEAR(G8577)+7,MONTH(G8577),DAY(G8577))))))</f>
        <v>46026</v>
      </c>
      <c r="I8577" s="24"/>
      <c r="J8577" s="24" t="str">
        <f>IF((H8577)="No Exp Date","N/A","")</f>
        <v/>
      </c>
      <c r="K8577" s="27"/>
      <c r="L8577" s="69" t="str">
        <f>IF((K8577)="Amd",EDATE(J8577,18),"N/A")</f>
        <v>N/A</v>
      </c>
      <c r="M8577" s="36"/>
    </row>
    <row r="8578" spans="1:13" s="2" customFormat="1" ht="25.5" x14ac:dyDescent="0.2">
      <c r="A8578" s="23">
        <v>820</v>
      </c>
      <c r="B8578" s="23">
        <v>1</v>
      </c>
      <c r="C8578" s="106">
        <v>26</v>
      </c>
      <c r="D8578" s="6" t="s">
        <v>1</v>
      </c>
      <c r="E8578" s="5" t="s">
        <v>4031</v>
      </c>
      <c r="F8578" s="6" t="s">
        <v>7970</v>
      </c>
      <c r="G8578" s="25">
        <v>41733</v>
      </c>
      <c r="H8578" s="24" t="str">
        <f>IF(G8578=0,"No Exp Date",(IF(I8578&lt;&gt;0,"No Exp Date",IF(G8578&lt;DATE(2013,3,1),DATE(2020,3,1),DATE(YEAR(G8578)+7,MONTH(G8578),DAY(G8578))))))</f>
        <v>No Exp Date</v>
      </c>
      <c r="I8578" s="24">
        <v>43469</v>
      </c>
      <c r="J8578" s="24" t="str">
        <f>IF((H8578)="No Exp Date","N/A","")</f>
        <v>N/A</v>
      </c>
      <c r="K8578" s="27"/>
      <c r="L8578" s="69" t="str">
        <f>IF((K8578)="Amd",EDATE(J8578,18),"N/A")</f>
        <v>N/A</v>
      </c>
      <c r="M8578" s="36"/>
    </row>
    <row r="8579" spans="1:13" s="2" customFormat="1" ht="38.25" x14ac:dyDescent="0.3">
      <c r="A8579" s="23">
        <v>820</v>
      </c>
      <c r="B8579" s="23">
        <v>1</v>
      </c>
      <c r="C8579" s="106">
        <v>27</v>
      </c>
      <c r="D8579" s="6" t="s">
        <v>1</v>
      </c>
      <c r="E8579" s="5" t="s">
        <v>4032</v>
      </c>
      <c r="F8579" s="6" t="s">
        <v>7970</v>
      </c>
      <c r="G8579" s="25">
        <v>42373</v>
      </c>
      <c r="H8579" s="24" t="str">
        <f>IF(G8579=0,"No Exp Date",(IF(I8579&lt;&gt;0,"No Exp Date",IF(G8579&lt;DATE(2013,3,1),DATE(2020,3,1),DATE(YEAR(G8579)+7,MONTH(G8579),DAY(G8579))))))</f>
        <v>No Exp Date</v>
      </c>
      <c r="I8579" s="24">
        <v>43469</v>
      </c>
      <c r="J8579" s="24" t="str">
        <f>IF((H8579)="No Exp Date","N/A","")</f>
        <v>N/A</v>
      </c>
      <c r="K8579" s="27"/>
      <c r="L8579" s="69" t="str">
        <f>IF((K8579)="Amd",EDATE(J8579,18),"N/A")</f>
        <v>N/A</v>
      </c>
      <c r="M8579" s="18"/>
    </row>
    <row r="8580" spans="1:13" s="2" customFormat="1" x14ac:dyDescent="0.3">
      <c r="A8580" s="23">
        <v>820</v>
      </c>
      <c r="B8580" s="23">
        <v>1</v>
      </c>
      <c r="C8580" s="106">
        <v>28</v>
      </c>
      <c r="D8580" s="6" t="s">
        <v>1</v>
      </c>
      <c r="E8580" s="5" t="s">
        <v>4033</v>
      </c>
      <c r="F8580" s="6" t="s">
        <v>7970</v>
      </c>
      <c r="G8580" s="25">
        <v>38807</v>
      </c>
      <c r="H8580" s="24" t="str">
        <f>IF(G8580=0,"No Exp Date",(IF(I8580&lt;&gt;0,"No Exp Date",IF(G8580&lt;DATE(2013,3,1),DATE(2020,3,1),DATE(YEAR(G8580)+7,MONTH(G8580),DAY(G8580))))))</f>
        <v>No Exp Date</v>
      </c>
      <c r="I8580" s="24">
        <v>43469</v>
      </c>
      <c r="J8580" s="24" t="str">
        <f>IF((H8580)="No Exp Date","N/A","")</f>
        <v>N/A</v>
      </c>
      <c r="K8580" s="27"/>
      <c r="L8580" s="69" t="str">
        <f>IF((K8580)="Amd",EDATE(J8580,18),"N/A")</f>
        <v>N/A</v>
      </c>
      <c r="M8580" s="18"/>
    </row>
    <row r="8581" spans="1:13" s="2" customFormat="1" x14ac:dyDescent="0.2">
      <c r="A8581" s="23">
        <v>820</v>
      </c>
      <c r="B8581" s="23">
        <v>1</v>
      </c>
      <c r="C8581" s="106">
        <v>29</v>
      </c>
      <c r="D8581" s="6" t="s">
        <v>1</v>
      </c>
      <c r="E8581" s="5" t="s">
        <v>4034</v>
      </c>
      <c r="F8581" s="6" t="s">
        <v>7970</v>
      </c>
      <c r="G8581" s="25">
        <v>42373</v>
      </c>
      <c r="H8581" s="24" t="str">
        <f>IF(G8581=0,"No Exp Date",(IF(I8581&lt;&gt;0,"No Exp Date",IF(G8581&lt;DATE(2013,3,1),DATE(2020,3,1),DATE(YEAR(G8581)+7,MONTH(G8581),DAY(G8581))))))</f>
        <v>No Exp Date</v>
      </c>
      <c r="I8581" s="24">
        <v>43469</v>
      </c>
      <c r="J8581" s="24" t="str">
        <f>IF((H8581)="No Exp Date","N/A","")</f>
        <v>N/A</v>
      </c>
      <c r="K8581" s="27"/>
      <c r="L8581" s="69" t="str">
        <f>IF((K8581)="Amd",EDATE(J8581,18),"N/A")</f>
        <v>N/A</v>
      </c>
      <c r="M8581" s="36"/>
    </row>
    <row r="8582" spans="1:13" s="2" customFormat="1" x14ac:dyDescent="0.2">
      <c r="A8582" s="23">
        <v>820</v>
      </c>
      <c r="B8582" s="23">
        <v>1</v>
      </c>
      <c r="C8582" s="106">
        <v>30</v>
      </c>
      <c r="D8582" s="6" t="s">
        <v>1</v>
      </c>
      <c r="E8582" s="5" t="s">
        <v>6943</v>
      </c>
      <c r="F8582" s="6" t="s">
        <v>7098</v>
      </c>
      <c r="G8582" s="25"/>
      <c r="H8582" s="24" t="str">
        <f>IF(G8582=0,"No Exp Date",(IF(I8582&lt;&gt;0,"No Exp Date",IF(G8582&lt;DATE(2013,3,1),DATE(2020,3,1),DATE(YEAR(G8582)+7,MONTH(G8582),DAY(G8582))))))</f>
        <v>No Exp Date</v>
      </c>
      <c r="I8582" s="24"/>
      <c r="J8582" s="24" t="str">
        <f>IF((H8582)="No Exp Date","N/A","")</f>
        <v>N/A</v>
      </c>
      <c r="K8582" s="27"/>
      <c r="L8582" s="69" t="str">
        <f>IF((K8582)="Amd",EDATE(J8582,18),"N/A")</f>
        <v>N/A</v>
      </c>
      <c r="M8582" s="36"/>
    </row>
    <row r="8583" spans="1:13" s="2" customFormat="1" x14ac:dyDescent="0.2">
      <c r="A8583" s="23">
        <v>820</v>
      </c>
      <c r="B8583" s="23">
        <v>1</v>
      </c>
      <c r="C8583" s="106">
        <v>31</v>
      </c>
      <c r="D8583" s="6" t="s">
        <v>1</v>
      </c>
      <c r="E8583" s="5" t="s">
        <v>4035</v>
      </c>
      <c r="F8583" s="6" t="s">
        <v>135</v>
      </c>
      <c r="G8583" s="25"/>
      <c r="H8583" s="24" t="str">
        <f>IF(G8583=0,"No Exp Date",(IF(I8583&lt;&gt;0,"No Exp Date",IF(G8583&lt;DATE(2013,3,1),DATE(2020,3,1),DATE(YEAR(G8583)+7,MONTH(G8583),DAY(G8583))))))</f>
        <v>No Exp Date</v>
      </c>
      <c r="I8583" s="24"/>
      <c r="J8583" s="24" t="str">
        <f>IF((H8583)="No Exp Date","N/A","")</f>
        <v>N/A</v>
      </c>
      <c r="K8583" s="27"/>
      <c r="L8583" s="69" t="str">
        <f>IF((K8583)="Amd",EDATE(J8583,18),"N/A")</f>
        <v>N/A</v>
      </c>
      <c r="M8583" s="36"/>
    </row>
    <row r="8584" spans="1:13" s="2" customFormat="1" x14ac:dyDescent="0.3">
      <c r="A8584" s="23">
        <v>820</v>
      </c>
      <c r="B8584" s="23">
        <v>1</v>
      </c>
      <c r="C8584" s="106">
        <v>32</v>
      </c>
      <c r="D8584" s="6" t="s">
        <v>3143</v>
      </c>
      <c r="E8584" s="5" t="s">
        <v>7639</v>
      </c>
      <c r="F8584" s="6"/>
      <c r="G8584" s="25">
        <v>43469</v>
      </c>
      <c r="H8584" s="24">
        <f>IF(G8584=0,"No Exp Date",(IF(I8584&lt;&gt;0,"No Exp Date",IF(G8584&lt;DATE(2013,3,1),DATE(2020,3,1),DATE(YEAR(G8584)+7,MONTH(G8584),DAY(G8584))))))</f>
        <v>46026</v>
      </c>
      <c r="I8584" s="24"/>
      <c r="J8584" s="24" t="str">
        <f>IF((H8584)="No Exp Date","N/A","")</f>
        <v/>
      </c>
      <c r="K8584" s="27"/>
      <c r="L8584" s="69" t="str">
        <f>IF((K8584)="Amd",EDATE(J8584,18),"N/A")</f>
        <v>N/A</v>
      </c>
      <c r="M8584" s="18"/>
    </row>
    <row r="8585" spans="1:13" s="2" customFormat="1" ht="38.25" x14ac:dyDescent="0.3">
      <c r="A8585" s="23">
        <v>820</v>
      </c>
      <c r="B8585" s="23">
        <v>1</v>
      </c>
      <c r="C8585" s="106">
        <v>33</v>
      </c>
      <c r="D8585" s="6" t="s">
        <v>1</v>
      </c>
      <c r="E8585" s="5" t="s">
        <v>4036</v>
      </c>
      <c r="F8585" s="6" t="s">
        <v>7970</v>
      </c>
      <c r="G8585" s="25">
        <v>42342</v>
      </c>
      <c r="H8585" s="24" t="str">
        <f>IF(G8585=0,"No Exp Date",(IF(I8585&lt;&gt;0,"No Exp Date",IF(G8585&lt;DATE(2013,3,1),DATE(2020,3,1),DATE(YEAR(G8585)+7,MONTH(G8585),DAY(G8585))))))</f>
        <v>No Exp Date</v>
      </c>
      <c r="I8585" s="24">
        <v>43469</v>
      </c>
      <c r="J8585" s="24" t="str">
        <f>IF((H8585)="No Exp Date","N/A","")</f>
        <v>N/A</v>
      </c>
      <c r="K8585" s="27"/>
      <c r="L8585" s="69" t="str">
        <f>IF((K8585)="Amd",EDATE(J8585,18),"N/A")</f>
        <v>N/A</v>
      </c>
      <c r="M8585" s="18"/>
    </row>
    <row r="8586" spans="1:13" s="2" customFormat="1" ht="25.5" x14ac:dyDescent="0.3">
      <c r="A8586" s="23">
        <v>820</v>
      </c>
      <c r="B8586" s="23">
        <v>1</v>
      </c>
      <c r="C8586" s="106">
        <v>34</v>
      </c>
      <c r="D8586" s="6" t="s">
        <v>1</v>
      </c>
      <c r="E8586" s="5" t="s">
        <v>4037</v>
      </c>
      <c r="F8586" s="6" t="s">
        <v>7970</v>
      </c>
      <c r="G8586" s="25">
        <v>42373</v>
      </c>
      <c r="H8586" s="24" t="str">
        <f>IF(G8586=0,"No Exp Date",(IF(I8586&lt;&gt;0,"No Exp Date",IF(G8586&lt;DATE(2013,3,1),DATE(2020,3,1),DATE(YEAR(G8586)+7,MONTH(G8586),DAY(G8586))))))</f>
        <v>No Exp Date</v>
      </c>
      <c r="I8586" s="24">
        <v>43469</v>
      </c>
      <c r="J8586" s="24" t="str">
        <f>IF((H8586)="No Exp Date","N/A","")</f>
        <v>N/A</v>
      </c>
      <c r="K8586" s="27"/>
      <c r="L8586" s="69" t="str">
        <f>IF((K8586)="Amd",EDATE(J8586,18),"N/A")</f>
        <v>N/A</v>
      </c>
      <c r="M8586" s="18"/>
    </row>
    <row r="8587" spans="1:13" s="2" customFormat="1" x14ac:dyDescent="0.3">
      <c r="A8587" s="23">
        <v>820</v>
      </c>
      <c r="B8587" s="23">
        <v>1</v>
      </c>
      <c r="C8587" s="106">
        <v>36</v>
      </c>
      <c r="D8587" s="6" t="s">
        <v>1</v>
      </c>
      <c r="E8587" s="5" t="s">
        <v>4038</v>
      </c>
      <c r="F8587" s="6" t="s">
        <v>7970</v>
      </c>
      <c r="G8587" s="25">
        <v>42373</v>
      </c>
      <c r="H8587" s="24" t="str">
        <f>IF(G8587=0,"No Exp Date",(IF(I8587&lt;&gt;0,"No Exp Date",IF(G8587&lt;DATE(2013,3,1),DATE(2020,3,1),DATE(YEAR(G8587)+7,MONTH(G8587),DAY(G8587))))))</f>
        <v>No Exp Date</v>
      </c>
      <c r="I8587" s="24">
        <v>43469</v>
      </c>
      <c r="J8587" s="24" t="str">
        <f>IF((H8587)="No Exp Date","N/A","")</f>
        <v>N/A</v>
      </c>
      <c r="K8587" s="27"/>
      <c r="L8587" s="69" t="str">
        <f>IF((K8587)="Amd",EDATE(J8587,18),"N/A")</f>
        <v>N/A</v>
      </c>
      <c r="M8587" s="18"/>
    </row>
    <row r="8588" spans="1:13" s="2" customFormat="1" ht="25.5" x14ac:dyDescent="0.2">
      <c r="A8588" s="23">
        <v>820</v>
      </c>
      <c r="B8588" s="23">
        <v>1</v>
      </c>
      <c r="C8588" s="106">
        <v>40</v>
      </c>
      <c r="D8588" s="6" t="s">
        <v>1</v>
      </c>
      <c r="E8588" s="5" t="s">
        <v>6942</v>
      </c>
      <c r="F8588" s="6" t="s">
        <v>6908</v>
      </c>
      <c r="G8588" s="25"/>
      <c r="H8588" s="24" t="str">
        <f>IF(G8588=0,"No Exp Date",(IF(I8588&lt;&gt;0,"No Exp Date",IF(G8588&lt;DATE(2013,3,1),DATE(2020,3,1),DATE(YEAR(G8588)+7,MONTH(G8588),DAY(G8588))))))</f>
        <v>No Exp Date</v>
      </c>
      <c r="I8588" s="24"/>
      <c r="J8588" s="24" t="str">
        <f>IF((H8588)="No Exp Date","N/A","")</f>
        <v>N/A</v>
      </c>
      <c r="K8588" s="27"/>
      <c r="L8588" s="69" t="str">
        <f>IF((K8588)="Amd",EDATE(J8588,18),"N/A")</f>
        <v>N/A</v>
      </c>
      <c r="M8588" s="36"/>
    </row>
    <row r="8589" spans="1:13" s="2" customFormat="1" x14ac:dyDescent="0.2">
      <c r="A8589" s="23">
        <v>820</v>
      </c>
      <c r="B8589" s="23">
        <v>1</v>
      </c>
      <c r="C8589" s="106">
        <v>42</v>
      </c>
      <c r="D8589" s="6" t="s">
        <v>3143</v>
      </c>
      <c r="E8589" s="5" t="s">
        <v>7640</v>
      </c>
      <c r="F8589" s="6"/>
      <c r="G8589" s="25">
        <v>43469</v>
      </c>
      <c r="H8589" s="24">
        <f>IF(G8589=0,"No Exp Date",(IF(I8589&lt;&gt;0,"No Exp Date",IF(G8589&lt;DATE(2013,3,1),DATE(2020,3,1),DATE(YEAR(G8589)+7,MONTH(G8589),DAY(G8589))))))</f>
        <v>46026</v>
      </c>
      <c r="I8589" s="24"/>
      <c r="J8589" s="24" t="str">
        <f>IF((H8589)="No Exp Date","N/A","")</f>
        <v/>
      </c>
      <c r="K8589" s="27"/>
      <c r="L8589" s="69" t="str">
        <f>IF((K8589)="Amd",EDATE(J8589,18),"N/A")</f>
        <v>N/A</v>
      </c>
      <c r="M8589" s="36"/>
    </row>
    <row r="8590" spans="1:13" s="2" customFormat="1" x14ac:dyDescent="0.2">
      <c r="A8590" s="23">
        <v>820</v>
      </c>
      <c r="B8590" s="23">
        <v>1</v>
      </c>
      <c r="C8590" s="106">
        <v>44</v>
      </c>
      <c r="D8590" s="6" t="s">
        <v>1</v>
      </c>
      <c r="E8590" s="5" t="s">
        <v>4039</v>
      </c>
      <c r="F8590" s="6" t="s">
        <v>7970</v>
      </c>
      <c r="G8590" s="25">
        <v>42405</v>
      </c>
      <c r="H8590" s="24" t="str">
        <f>IF(G8590=0,"No Exp Date",(IF(I8590&lt;&gt;0,"No Exp Date",IF(G8590&lt;DATE(2013,3,1),DATE(2020,3,1),DATE(YEAR(G8590)+7,MONTH(G8590),DAY(G8590))))))</f>
        <v>No Exp Date</v>
      </c>
      <c r="I8590" s="24">
        <v>43469</v>
      </c>
      <c r="J8590" s="24" t="str">
        <f>IF((H8590)="No Exp Date","N/A","")</f>
        <v>N/A</v>
      </c>
      <c r="K8590" s="27"/>
      <c r="L8590" s="69" t="str">
        <f>IF((K8590)="Amd",EDATE(J8590,18),"N/A")</f>
        <v>N/A</v>
      </c>
      <c r="M8590" s="36"/>
    </row>
    <row r="8591" spans="1:13" s="2" customFormat="1" x14ac:dyDescent="0.3">
      <c r="A8591" s="23">
        <v>820</v>
      </c>
      <c r="B8591" s="23">
        <v>1</v>
      </c>
      <c r="C8591" s="106">
        <v>46</v>
      </c>
      <c r="D8591" s="6" t="s">
        <v>1</v>
      </c>
      <c r="E8591" s="5" t="s">
        <v>4040</v>
      </c>
      <c r="F8591" s="6" t="s">
        <v>7970</v>
      </c>
      <c r="G8591" s="25">
        <v>42373</v>
      </c>
      <c r="H8591" s="24" t="str">
        <f>IF(G8591=0,"No Exp Date",(IF(I8591&lt;&gt;0,"No Exp Date",IF(G8591&lt;DATE(2013,3,1),DATE(2020,3,1),DATE(YEAR(G8591)+7,MONTH(G8591),DAY(G8591))))))</f>
        <v>No Exp Date</v>
      </c>
      <c r="I8591" s="24">
        <v>43469</v>
      </c>
      <c r="J8591" s="24" t="str">
        <f>IF((H8591)="No Exp Date","N/A","")</f>
        <v>N/A</v>
      </c>
      <c r="K8591" s="27"/>
      <c r="L8591" s="69" t="str">
        <f>IF((K8591)="Amd",EDATE(J8591,18),"N/A")</f>
        <v>N/A</v>
      </c>
      <c r="M8591" s="18"/>
    </row>
    <row r="8592" spans="1:13" s="2" customFormat="1" ht="25.5" x14ac:dyDescent="0.3">
      <c r="A8592" s="23">
        <v>820</v>
      </c>
      <c r="B8592" s="23">
        <v>1</v>
      </c>
      <c r="C8592" s="106">
        <v>50</v>
      </c>
      <c r="D8592" s="6" t="s">
        <v>3143</v>
      </c>
      <c r="E8592" s="5" t="s">
        <v>7735</v>
      </c>
      <c r="F8592" s="6" t="s">
        <v>8445</v>
      </c>
      <c r="G8592" s="25">
        <v>44257</v>
      </c>
      <c r="H8592" s="24">
        <f>IF(G8592=0,"No Exp Date",(IF(I8592&lt;&gt;0,"No Exp Date",IF(G8592&lt;DATE(2013,3,1),DATE(2020,3,1),DATE(YEAR(G8592)+7,MONTH(G8592),DAY(G8592))))))</f>
        <v>46814</v>
      </c>
      <c r="I8592" s="24"/>
      <c r="J8592" s="24" t="str">
        <f>IF((H8592)="No Exp Date","N/A","")</f>
        <v/>
      </c>
      <c r="K8592" s="27"/>
      <c r="L8592" s="69" t="str">
        <f>IF((K8592)="Amd",EDATE(J8592,18),"N/A")</f>
        <v>N/A</v>
      </c>
      <c r="M8592" s="18"/>
    </row>
    <row r="8593" spans="1:13" s="2" customFormat="1" x14ac:dyDescent="0.3">
      <c r="A8593" s="23">
        <v>820</v>
      </c>
      <c r="B8593" s="23">
        <v>1</v>
      </c>
      <c r="C8593" s="106">
        <v>55</v>
      </c>
      <c r="D8593" s="6" t="s">
        <v>3143</v>
      </c>
      <c r="E8593" s="5" t="s">
        <v>4041</v>
      </c>
      <c r="F8593" s="6"/>
      <c r="G8593" s="25">
        <v>43469</v>
      </c>
      <c r="H8593" s="24">
        <f>IF(G8593=0,"No Exp Date",(IF(I8593&lt;&gt;0,"No Exp Date",IF(G8593&lt;DATE(2013,3,1),DATE(2020,3,1),DATE(YEAR(G8593)+7,MONTH(G8593),DAY(G8593))))))</f>
        <v>46026</v>
      </c>
      <c r="I8593" s="24"/>
      <c r="J8593" s="24" t="str">
        <f>IF((H8593)="No Exp Date","N/A","")</f>
        <v/>
      </c>
      <c r="K8593" s="27"/>
      <c r="L8593" s="69" t="str">
        <f>IF((K8593)="Amd",EDATE(J8593,18),"N/A")</f>
        <v>N/A</v>
      </c>
      <c r="M8593" s="18"/>
    </row>
    <row r="8594" spans="1:13" s="2" customFormat="1" ht="25.5" x14ac:dyDescent="0.3">
      <c r="A8594" s="23">
        <v>820</v>
      </c>
      <c r="B8594" s="23">
        <v>1</v>
      </c>
      <c r="C8594" s="106">
        <v>56</v>
      </c>
      <c r="D8594" s="6" t="s">
        <v>1</v>
      </c>
      <c r="E8594" s="5" t="s">
        <v>4042</v>
      </c>
      <c r="F8594" s="6" t="s">
        <v>7970</v>
      </c>
      <c r="G8594" s="25">
        <v>42373</v>
      </c>
      <c r="H8594" s="24" t="str">
        <f>IF(G8594=0,"No Exp Date",(IF(I8594&lt;&gt;0,"No Exp Date",IF(G8594&lt;DATE(2013,3,1),DATE(2020,3,1),DATE(YEAR(G8594)+7,MONTH(G8594),DAY(G8594))))))</f>
        <v>No Exp Date</v>
      </c>
      <c r="I8594" s="24">
        <v>43469</v>
      </c>
      <c r="J8594" s="24" t="str">
        <f>IF((H8594)="No Exp Date","N/A","")</f>
        <v>N/A</v>
      </c>
      <c r="K8594" s="27"/>
      <c r="L8594" s="69" t="str">
        <f>IF((K8594)="Amd",EDATE(J8594,18),"N/A")</f>
        <v>N/A</v>
      </c>
      <c r="M8594" s="18"/>
    </row>
    <row r="8595" spans="1:13" s="2" customFormat="1" x14ac:dyDescent="0.3">
      <c r="A8595" s="23">
        <v>820</v>
      </c>
      <c r="B8595" s="23">
        <v>1</v>
      </c>
      <c r="C8595" s="106">
        <v>57</v>
      </c>
      <c r="D8595" s="6" t="s">
        <v>3143</v>
      </c>
      <c r="E8595" s="5" t="s">
        <v>3850</v>
      </c>
      <c r="F8595" s="6"/>
      <c r="G8595" s="25">
        <v>43469</v>
      </c>
      <c r="H8595" s="24">
        <f>IF(G8595=0,"No Exp Date",(IF(I8595&lt;&gt;0,"No Exp Date",IF(G8595&lt;DATE(2013,3,1),DATE(2020,3,1),DATE(YEAR(G8595)+7,MONTH(G8595),DAY(G8595))))))</f>
        <v>46026</v>
      </c>
      <c r="I8595" s="24"/>
      <c r="J8595" s="24" t="str">
        <f>IF((H8595)="No Exp Date","N/A","")</f>
        <v/>
      </c>
      <c r="K8595" s="27"/>
      <c r="L8595" s="69" t="str">
        <f>IF((K8595)="Amd",EDATE(J8595,18),"N/A")</f>
        <v>N/A</v>
      </c>
      <c r="M8595" s="18"/>
    </row>
    <row r="8596" spans="1:13" s="2" customFormat="1" x14ac:dyDescent="0.3">
      <c r="A8596" s="23">
        <v>820</v>
      </c>
      <c r="B8596" s="23">
        <v>1</v>
      </c>
      <c r="C8596" s="106">
        <v>58</v>
      </c>
      <c r="D8596" s="6" t="s">
        <v>1</v>
      </c>
      <c r="E8596" s="5" t="s">
        <v>4043</v>
      </c>
      <c r="F8596" s="6" t="s">
        <v>7970</v>
      </c>
      <c r="G8596" s="25">
        <v>42373</v>
      </c>
      <c r="H8596" s="24" t="str">
        <f>IF(G8596=0,"No Exp Date",(IF(I8596&lt;&gt;0,"No Exp Date",IF(G8596&lt;DATE(2013,3,1),DATE(2020,3,1),DATE(YEAR(G8596)+7,MONTH(G8596),DAY(G8596))))))</f>
        <v>No Exp Date</v>
      </c>
      <c r="I8596" s="24">
        <v>43469</v>
      </c>
      <c r="J8596" s="24" t="str">
        <f>IF((H8596)="No Exp Date","N/A","")</f>
        <v>N/A</v>
      </c>
      <c r="K8596" s="27"/>
      <c r="L8596" s="69" t="str">
        <f>IF((K8596)="Amd",EDATE(J8596,18),"N/A")</f>
        <v>N/A</v>
      </c>
      <c r="M8596" s="18"/>
    </row>
    <row r="8597" spans="1:13" s="2" customFormat="1" x14ac:dyDescent="0.3">
      <c r="A8597" s="23">
        <v>820</v>
      </c>
      <c r="B8597" s="23">
        <v>1</v>
      </c>
      <c r="C8597" s="106">
        <v>60</v>
      </c>
      <c r="D8597" s="6" t="s">
        <v>3143</v>
      </c>
      <c r="E8597" s="5" t="s">
        <v>7641</v>
      </c>
      <c r="F8597" s="6" t="s">
        <v>5341</v>
      </c>
      <c r="G8597" s="25">
        <v>43469</v>
      </c>
      <c r="H8597" s="24">
        <f>IF(G8597=0,"No Exp Date",(IF(I8597&lt;&gt;0,"No Exp Date",IF(G8597&lt;DATE(2013,3,1),DATE(2020,3,1),DATE(YEAR(G8597)+7,MONTH(G8597),DAY(G8597))))))</f>
        <v>46026</v>
      </c>
      <c r="I8597" s="24"/>
      <c r="J8597" s="24" t="str">
        <f>IF((H8597)="No Exp Date","N/A","")</f>
        <v/>
      </c>
      <c r="K8597" s="27"/>
      <c r="L8597" s="69" t="str">
        <f>IF((K8597)="Amd",EDATE(J8597,18),"N/A")</f>
        <v>N/A</v>
      </c>
      <c r="M8597" s="18"/>
    </row>
    <row r="8598" spans="1:13" s="2" customFormat="1" ht="25.5" x14ac:dyDescent="0.3">
      <c r="A8598" s="23">
        <v>820</v>
      </c>
      <c r="B8598" s="23">
        <v>1</v>
      </c>
      <c r="C8598" s="106">
        <v>70</v>
      </c>
      <c r="D8598" s="6" t="s">
        <v>1</v>
      </c>
      <c r="E8598" s="5" t="s">
        <v>6945</v>
      </c>
      <c r="F8598" s="6" t="s">
        <v>6906</v>
      </c>
      <c r="G8598" s="25"/>
      <c r="H8598" s="24" t="str">
        <f>IF(G8598=0,"No Exp Date",(IF(I8598&lt;&gt;0,"No Exp Date",IF(G8598&lt;DATE(2013,3,1),DATE(2020,3,1),DATE(YEAR(G8598)+7,MONTH(G8598),DAY(G8598))))))</f>
        <v>No Exp Date</v>
      </c>
      <c r="I8598" s="24"/>
      <c r="J8598" s="24" t="str">
        <f>IF((H8598)="No Exp Date","N/A","")</f>
        <v>N/A</v>
      </c>
      <c r="K8598" s="27"/>
      <c r="L8598" s="69" t="str">
        <f>IF((K8598)="Amd",EDATE(J8598,18),"N/A")</f>
        <v>N/A</v>
      </c>
      <c r="M8598" s="18"/>
    </row>
    <row r="8599" spans="1:13" s="2" customFormat="1" x14ac:dyDescent="0.3">
      <c r="A8599" s="23">
        <v>820</v>
      </c>
      <c r="B8599" s="23">
        <v>1</v>
      </c>
      <c r="C8599" s="106">
        <v>80</v>
      </c>
      <c r="D8599" s="6" t="s">
        <v>1</v>
      </c>
      <c r="E8599" s="5" t="s">
        <v>6946</v>
      </c>
      <c r="F8599" s="6" t="s">
        <v>6905</v>
      </c>
      <c r="G8599" s="25"/>
      <c r="H8599" s="24" t="str">
        <f>IF(G8599=0,"No Exp Date",(IF(I8599&lt;&gt;0,"No Exp Date",IF(G8599&lt;DATE(2013,3,1),DATE(2020,3,1),DATE(YEAR(G8599)+7,MONTH(G8599),DAY(G8599))))))</f>
        <v>No Exp Date</v>
      </c>
      <c r="I8599" s="24"/>
      <c r="J8599" s="24" t="str">
        <f>IF((H8599)="No Exp Date","N/A","")</f>
        <v>N/A</v>
      </c>
      <c r="K8599" s="27"/>
      <c r="L8599" s="69" t="str">
        <f>IF((K8599)="Amd",EDATE(J8599,18),"N/A")</f>
        <v>N/A</v>
      </c>
      <c r="M8599" s="18"/>
    </row>
    <row r="8600" spans="1:13" s="2" customFormat="1" x14ac:dyDescent="0.3">
      <c r="A8600" s="23">
        <v>820</v>
      </c>
      <c r="B8600" s="23">
        <v>1</v>
      </c>
      <c r="C8600" s="106">
        <v>81</v>
      </c>
      <c r="D8600" s="6" t="s">
        <v>1</v>
      </c>
      <c r="E8600" s="5" t="s">
        <v>4044</v>
      </c>
      <c r="F8600" s="6" t="s">
        <v>135</v>
      </c>
      <c r="G8600" s="25"/>
      <c r="H8600" s="24" t="str">
        <f>IF(G8600=0,"No Exp Date",(IF(I8600&lt;&gt;0,"No Exp Date",IF(G8600&lt;DATE(2013,3,1),DATE(2020,3,1),DATE(YEAR(G8600)+7,MONTH(G8600),DAY(G8600))))))</f>
        <v>No Exp Date</v>
      </c>
      <c r="I8600" s="24"/>
      <c r="J8600" s="24" t="str">
        <f>IF((H8600)="No Exp Date","N/A","")</f>
        <v>N/A</v>
      </c>
      <c r="K8600" s="27"/>
      <c r="L8600" s="69" t="str">
        <f>IF((K8600)="Amd",EDATE(J8600,18),"N/A")</f>
        <v>N/A</v>
      </c>
      <c r="M8600" s="18"/>
    </row>
    <row r="8601" spans="1:13" s="2" customFormat="1" ht="38.25" x14ac:dyDescent="0.3">
      <c r="A8601" s="23">
        <v>820</v>
      </c>
      <c r="B8601" s="23">
        <v>1</v>
      </c>
      <c r="C8601" s="106">
        <v>100</v>
      </c>
      <c r="D8601" s="6" t="s">
        <v>1</v>
      </c>
      <c r="E8601" s="5" t="s">
        <v>5168</v>
      </c>
      <c r="F8601" s="6" t="s">
        <v>7971</v>
      </c>
      <c r="G8601" s="25">
        <v>34949</v>
      </c>
      <c r="H8601" s="24" t="str">
        <f>IF(G8601=0,"No Exp Date",(IF(I8601&lt;&gt;0,"No Exp Date",IF(G8601&lt;DATE(2013,3,1),DATE(2020,3,1),DATE(YEAR(G8601)+7,MONTH(G8601),DAY(G8601))))))</f>
        <v>No Exp Date</v>
      </c>
      <c r="I8601" s="24">
        <v>43469</v>
      </c>
      <c r="J8601" s="24" t="str">
        <f>IF((H8601)="No Exp Date","N/A","")</f>
        <v>N/A</v>
      </c>
      <c r="K8601" s="27"/>
      <c r="L8601" s="69" t="str">
        <f>IF((K8601)="Amd",EDATE(J8601,18),"N/A")</f>
        <v>N/A</v>
      </c>
      <c r="M8601" s="18"/>
    </row>
    <row r="8602" spans="1:13" s="2" customFormat="1" ht="38.25" x14ac:dyDescent="0.3">
      <c r="A8602" s="23">
        <v>820</v>
      </c>
      <c r="B8602" s="23">
        <v>1</v>
      </c>
      <c r="C8602" s="106">
        <v>110</v>
      </c>
      <c r="D8602" s="6" t="s">
        <v>1</v>
      </c>
      <c r="E8602" s="5" t="s">
        <v>5219</v>
      </c>
      <c r="F8602" s="6" t="s">
        <v>7972</v>
      </c>
      <c r="G8602" s="25">
        <v>35377</v>
      </c>
      <c r="H8602" s="24" t="str">
        <f>IF(G8602=0,"No Exp Date",(IF(I8602&lt;&gt;0,"No Exp Date",IF(G8602&lt;DATE(2013,3,1),DATE(2020,3,1),DATE(YEAR(G8602)+7,MONTH(G8602),DAY(G8602))))))</f>
        <v>No Exp Date</v>
      </c>
      <c r="I8602" s="24">
        <v>43469</v>
      </c>
      <c r="J8602" s="24" t="str">
        <f>IF((H8602)="No Exp Date","N/A","")</f>
        <v>N/A</v>
      </c>
      <c r="K8602" s="27"/>
      <c r="L8602" s="69" t="str">
        <f>IF((K8602)="Amd",EDATE(J8602,18),"N/A")</f>
        <v>N/A</v>
      </c>
      <c r="M8602" s="18"/>
    </row>
    <row r="8603" spans="1:13" s="2" customFormat="1" ht="38.25" x14ac:dyDescent="0.3">
      <c r="A8603" s="23">
        <v>820</v>
      </c>
      <c r="B8603" s="23">
        <v>1</v>
      </c>
      <c r="C8603" s="106">
        <v>120</v>
      </c>
      <c r="D8603" s="6" t="s">
        <v>1</v>
      </c>
      <c r="E8603" s="5" t="s">
        <v>5101</v>
      </c>
      <c r="F8603" s="6" t="s">
        <v>7973</v>
      </c>
      <c r="G8603" s="25">
        <v>42373</v>
      </c>
      <c r="H8603" s="24" t="str">
        <f>IF(G8603=0,"No Exp Date",(IF(I8603&lt;&gt;0,"No Exp Date",IF(G8603&lt;DATE(2013,3,1),DATE(2020,3,1),DATE(YEAR(G8603)+7,MONTH(G8603),DAY(G8603))))))</f>
        <v>No Exp Date</v>
      </c>
      <c r="I8603" s="24">
        <v>43469</v>
      </c>
      <c r="J8603" s="24" t="str">
        <f>IF((H8603)="No Exp Date","N/A","")</f>
        <v>N/A</v>
      </c>
      <c r="K8603" s="27"/>
      <c r="L8603" s="69" t="str">
        <f>IF((K8603)="Amd",EDATE(J8603,18),"N/A")</f>
        <v>N/A</v>
      </c>
      <c r="M8603" s="18"/>
    </row>
    <row r="8604" spans="1:13" s="2" customFormat="1" x14ac:dyDescent="0.3">
      <c r="A8604" s="23">
        <v>820</v>
      </c>
      <c r="B8604" s="23">
        <v>1</v>
      </c>
      <c r="C8604" s="106">
        <v>125</v>
      </c>
      <c r="D8604" s="6" t="s">
        <v>3143</v>
      </c>
      <c r="E8604" s="5" t="s">
        <v>4045</v>
      </c>
      <c r="F8604" s="6"/>
      <c r="G8604" s="25">
        <v>43469</v>
      </c>
      <c r="H8604" s="24">
        <f>IF(G8604=0,"No Exp Date",(IF(I8604&lt;&gt;0,"No Exp Date",IF(G8604&lt;DATE(2013,3,1),DATE(2020,3,1),DATE(YEAR(G8604)+7,MONTH(G8604),DAY(G8604))))))</f>
        <v>46026</v>
      </c>
      <c r="I8604" s="24"/>
      <c r="J8604" s="24" t="str">
        <f>IF((H8604)="No Exp Date","N/A","")</f>
        <v/>
      </c>
      <c r="K8604" s="27"/>
      <c r="L8604" s="69" t="str">
        <f>IF((K8604)="Amd",EDATE(J8604,18),"N/A")</f>
        <v>N/A</v>
      </c>
      <c r="M8604" s="18"/>
    </row>
    <row r="8605" spans="1:13" s="2" customFormat="1" x14ac:dyDescent="0.3">
      <c r="A8605" s="23">
        <v>820</v>
      </c>
      <c r="B8605" s="23">
        <v>1</v>
      </c>
      <c r="C8605" s="106">
        <v>130</v>
      </c>
      <c r="D8605" s="6" t="s">
        <v>3143</v>
      </c>
      <c r="E8605" s="5" t="s">
        <v>4046</v>
      </c>
      <c r="F8605" s="6"/>
      <c r="G8605" s="25">
        <v>43469</v>
      </c>
      <c r="H8605" s="24">
        <f>IF(G8605=0,"No Exp Date",(IF(I8605&lt;&gt;0,"No Exp Date",IF(G8605&lt;DATE(2013,3,1),DATE(2020,3,1),DATE(YEAR(G8605)+7,MONTH(G8605),DAY(G8605))))))</f>
        <v>46026</v>
      </c>
      <c r="I8605" s="24"/>
      <c r="J8605" s="24" t="str">
        <f>IF((H8605)="No Exp Date","N/A","")</f>
        <v/>
      </c>
      <c r="K8605" s="27"/>
      <c r="L8605" s="69" t="str">
        <f>IF((K8605)="Amd",EDATE(J8605,18),"N/A")</f>
        <v>N/A</v>
      </c>
      <c r="M8605" s="18"/>
    </row>
    <row r="8606" spans="1:13" s="2" customFormat="1" x14ac:dyDescent="0.3">
      <c r="A8606" s="23">
        <v>820</v>
      </c>
      <c r="B8606" s="23">
        <v>1</v>
      </c>
      <c r="C8606" s="106">
        <v>135</v>
      </c>
      <c r="D8606" s="23" t="s">
        <v>3143</v>
      </c>
      <c r="E8606" s="18" t="s">
        <v>7600</v>
      </c>
      <c r="F8606" s="6"/>
      <c r="G8606" s="25">
        <v>43469</v>
      </c>
      <c r="H8606" s="24">
        <f>IF(G8606=0,"No Exp Date",(IF(I8606&lt;&gt;0,"No Exp Date",IF(G8606&lt;DATE(2013,3,1),DATE(2020,3,1),DATE(YEAR(G8606)+7,MONTH(G8606),DAY(G8606))))))</f>
        <v>46026</v>
      </c>
      <c r="I8606" s="24"/>
      <c r="J8606" s="24" t="str">
        <f>IF((H8606)="No Exp Date","N/A","")</f>
        <v/>
      </c>
      <c r="K8606" s="27"/>
      <c r="L8606" s="69" t="str">
        <f>IF((K8606)="Amd",EDATE(J8606,18),"N/A")</f>
        <v>N/A</v>
      </c>
      <c r="M8606" s="18"/>
    </row>
    <row r="8607" spans="1:13" s="2" customFormat="1" x14ac:dyDescent="0.3">
      <c r="A8607" s="23">
        <v>825</v>
      </c>
      <c r="B8607" s="23">
        <v>1</v>
      </c>
      <c r="C8607" s="106">
        <v>20</v>
      </c>
      <c r="D8607" s="6" t="s">
        <v>3143</v>
      </c>
      <c r="E8607" s="5" t="s">
        <v>4047</v>
      </c>
      <c r="F8607" s="6"/>
      <c r="G8607" s="25">
        <v>43318</v>
      </c>
      <c r="H8607" s="24">
        <f>IF(G8607=0,"No Exp Date",(IF(I8607&lt;&gt;0,"No Exp Date",IF(G8607&lt;DATE(2013,3,1),DATE(2020,3,1),DATE(YEAR(G8607)+7,MONTH(G8607),DAY(G8607))))))</f>
        <v>45875</v>
      </c>
      <c r="I8607" s="24"/>
      <c r="J8607" s="24">
        <v>43318</v>
      </c>
      <c r="K8607" s="27" t="s">
        <v>7300</v>
      </c>
      <c r="L8607" s="69" t="str">
        <f>IF((K8607)="Amd",EDATE(J8607,18),"N/A")</f>
        <v>N/A</v>
      </c>
      <c r="M8607" s="18"/>
    </row>
    <row r="8608" spans="1:13" s="2" customFormat="1" ht="38.25" x14ac:dyDescent="0.3">
      <c r="A8608" s="23">
        <v>825</v>
      </c>
      <c r="B8608" s="23">
        <v>1</v>
      </c>
      <c r="C8608" s="106">
        <v>30</v>
      </c>
      <c r="D8608" s="6" t="s">
        <v>3143</v>
      </c>
      <c r="E8608" s="5" t="s">
        <v>4048</v>
      </c>
      <c r="F8608" s="6"/>
      <c r="G8608" s="25">
        <v>43318</v>
      </c>
      <c r="H8608" s="24">
        <f>IF(G8608=0,"No Exp Date",(IF(I8608&lt;&gt;0,"No Exp Date",IF(G8608&lt;DATE(2013,3,1),DATE(2020,3,1),DATE(YEAR(G8608)+7,MONTH(G8608),DAY(G8608))))))</f>
        <v>45875</v>
      </c>
      <c r="I8608" s="24"/>
      <c r="J8608" s="24">
        <v>43318</v>
      </c>
      <c r="K8608" s="27" t="s">
        <v>7300</v>
      </c>
      <c r="L8608" s="69" t="str">
        <f>IF((K8608)="Amd",EDATE(J8608,18),"N/A")</f>
        <v>N/A</v>
      </c>
      <c r="M8608" s="18"/>
    </row>
    <row r="8609" spans="1:13" s="2" customFormat="1" ht="25.5" x14ac:dyDescent="0.3">
      <c r="A8609" s="23">
        <v>830</v>
      </c>
      <c r="B8609" s="23">
        <v>1</v>
      </c>
      <c r="C8609" s="106">
        <v>10</v>
      </c>
      <c r="D8609" s="23" t="s">
        <v>3143</v>
      </c>
      <c r="E8609" s="18" t="s">
        <v>7870</v>
      </c>
      <c r="F8609" s="6"/>
      <c r="G8609" s="25">
        <v>43378</v>
      </c>
      <c r="H8609" s="24">
        <f>IF(G8609=0,"No Exp Date",(IF(I8609&lt;&gt;0,"No Exp Date",IF(G8609&lt;DATE(2013,3,1),DATE(2020,3,1),DATE(YEAR(G8609)+7,MONTH(G8609),DAY(G8609))))))</f>
        <v>45935</v>
      </c>
      <c r="I8609" s="24"/>
      <c r="J8609" s="24"/>
      <c r="K8609" s="27"/>
      <c r="L8609" s="69" t="str">
        <f>IF((K8609)="Amd",EDATE(J8609,18),"N/A")</f>
        <v>N/A</v>
      </c>
      <c r="M8609" s="18"/>
    </row>
    <row r="8610" spans="1:13" s="2" customFormat="1" x14ac:dyDescent="0.3">
      <c r="A8610" s="23">
        <v>830</v>
      </c>
      <c r="B8610" s="23">
        <v>2</v>
      </c>
      <c r="C8610" s="106">
        <v>1</v>
      </c>
      <c r="D8610" s="23" t="s">
        <v>3143</v>
      </c>
      <c r="E8610" s="18" t="s">
        <v>31</v>
      </c>
      <c r="F8610" s="6"/>
      <c r="G8610" s="25">
        <v>43406</v>
      </c>
      <c r="H8610" s="24">
        <f>IF(G8610=0,"No Exp Date",(IF(I8610&lt;&gt;0,"No Exp Date",IF(G8610&lt;DATE(2013,3,1),DATE(2020,3,1),DATE(YEAR(G8610)+7,MONTH(G8610),DAY(G8610))))))</f>
        <v>45963</v>
      </c>
      <c r="I8610" s="24"/>
      <c r="J8610" s="24"/>
      <c r="K8610" s="27"/>
      <c r="L8610" s="69" t="str">
        <f>IF((K8610)="Amd",EDATE(J8610,18),"N/A")</f>
        <v>N/A</v>
      </c>
      <c r="M8610" s="18"/>
    </row>
    <row r="8611" spans="1:13" s="2" customFormat="1" x14ac:dyDescent="0.3">
      <c r="A8611" s="23">
        <v>830</v>
      </c>
      <c r="B8611" s="23">
        <v>2</v>
      </c>
      <c r="C8611" s="106">
        <v>10</v>
      </c>
      <c r="D8611" s="23" t="s">
        <v>3143</v>
      </c>
      <c r="E8611" s="18" t="s">
        <v>7683</v>
      </c>
      <c r="F8611" s="6"/>
      <c r="G8611" s="25">
        <v>43588</v>
      </c>
      <c r="H8611" s="24">
        <f>IF(G8611=0,"No Exp Date",(IF(I8611&lt;&gt;0,"No Exp Date",IF(G8611&lt;DATE(2013,3,1),DATE(2020,3,1),DATE(YEAR(G8611)+7,MONTH(G8611),DAY(G8611))))))</f>
        <v>46145</v>
      </c>
      <c r="I8611" s="24"/>
      <c r="J8611" s="24"/>
      <c r="K8611" s="27"/>
      <c r="L8611" s="69" t="str">
        <f>IF((K8611)="Amd",EDATE(J8611,18),"N/A")</f>
        <v>N/A</v>
      </c>
      <c r="M8611" s="18"/>
    </row>
    <row r="8612" spans="1:13" s="2" customFormat="1" x14ac:dyDescent="0.3">
      <c r="A8612" s="23">
        <v>830</v>
      </c>
      <c r="B8612" s="23">
        <v>2</v>
      </c>
      <c r="C8612" s="106">
        <v>20</v>
      </c>
      <c r="D8612" s="23" t="s">
        <v>3143</v>
      </c>
      <c r="E8612" s="18" t="s">
        <v>3517</v>
      </c>
      <c r="F8612" s="6"/>
      <c r="G8612" s="25">
        <v>43406</v>
      </c>
      <c r="H8612" s="24">
        <f>IF(G8612=0,"No Exp Date",(IF(I8612&lt;&gt;0,"No Exp Date",IF(G8612&lt;DATE(2013,3,1),DATE(2020,3,1),DATE(YEAR(G8612)+7,MONTH(G8612),DAY(G8612))))))</f>
        <v>45963</v>
      </c>
      <c r="I8612" s="24"/>
      <c r="J8612" s="24"/>
      <c r="K8612" s="27"/>
      <c r="L8612" s="69" t="str">
        <f>IF((K8612)="Amd",EDATE(J8612,18),"N/A")</f>
        <v>N/A</v>
      </c>
      <c r="M8612" s="18"/>
    </row>
    <row r="8613" spans="1:13" s="2" customFormat="1" x14ac:dyDescent="0.3">
      <c r="A8613" s="23">
        <v>831</v>
      </c>
      <c r="B8613" s="23">
        <v>1</v>
      </c>
      <c r="C8613" s="34">
        <v>10</v>
      </c>
      <c r="D8613" s="6" t="s">
        <v>3143</v>
      </c>
      <c r="E8613" s="7" t="s">
        <v>8146</v>
      </c>
      <c r="F8613" s="6" t="s">
        <v>7789</v>
      </c>
      <c r="G8613" s="25">
        <v>43709</v>
      </c>
      <c r="H8613" s="24">
        <f>IF(G8613=0,"No Exp Date",(IF(I8613&lt;&gt;0,"No Exp Date",IF(G8613&lt;DATE(2013,3,1),DATE(2020,3,1),DATE(YEAR(G8613)+7,MONTH(G8613),DAY(G8613))))))</f>
        <v>46266</v>
      </c>
      <c r="I8613" s="24"/>
      <c r="J8613" s="24"/>
      <c r="K8613" s="27"/>
      <c r="L8613" s="69" t="str">
        <f>IF((K8613)="Amd",EDATE(J8613,18),"N/A")</f>
        <v>N/A</v>
      </c>
      <c r="M8613" s="18"/>
    </row>
    <row r="8614" spans="1:13" s="2" customFormat="1" x14ac:dyDescent="0.3">
      <c r="A8614" s="23">
        <v>831</v>
      </c>
      <c r="B8614" s="23">
        <v>1</v>
      </c>
      <c r="C8614" s="34">
        <v>20</v>
      </c>
      <c r="D8614" s="6" t="s">
        <v>3143</v>
      </c>
      <c r="E8614" s="7" t="s">
        <v>7670</v>
      </c>
      <c r="F8614" s="6" t="s">
        <v>7791</v>
      </c>
      <c r="G8614" s="25">
        <v>43709</v>
      </c>
      <c r="H8614" s="24">
        <f>IF(G8614=0,"No Exp Date",(IF(I8614&lt;&gt;0,"No Exp Date",IF(G8614&lt;DATE(2013,3,1),DATE(2020,3,1),DATE(YEAR(G8614)+7,MONTH(G8614),DAY(G8614))))))</f>
        <v>46266</v>
      </c>
      <c r="I8614" s="24"/>
      <c r="J8614" s="24"/>
      <c r="K8614" s="27"/>
      <c r="L8614" s="69" t="str">
        <f>IF((K8614)="Amd",EDATE(J8614,18),"N/A")</f>
        <v>N/A</v>
      </c>
      <c r="M8614" s="18"/>
    </row>
    <row r="8615" spans="1:13" s="2" customFormat="1" x14ac:dyDescent="0.3">
      <c r="A8615" s="23">
        <v>831</v>
      </c>
      <c r="B8615" s="23">
        <v>1</v>
      </c>
      <c r="C8615" s="34">
        <v>30</v>
      </c>
      <c r="D8615" s="6" t="s">
        <v>3143</v>
      </c>
      <c r="E8615" s="7" t="s">
        <v>7615</v>
      </c>
      <c r="F8615" s="6" t="s">
        <v>7794</v>
      </c>
      <c r="G8615" s="25">
        <v>43709</v>
      </c>
      <c r="H8615" s="24">
        <f>IF(G8615=0,"No Exp Date",(IF(I8615&lt;&gt;0,"No Exp Date",IF(G8615&lt;DATE(2013,3,1),DATE(2020,3,1),DATE(YEAR(G8615)+7,MONTH(G8615),DAY(G8615))))))</f>
        <v>46266</v>
      </c>
      <c r="I8615" s="24"/>
      <c r="J8615" s="24" t="str">
        <f>IF((H8615)="No Exp Date","N/A","")</f>
        <v/>
      </c>
      <c r="K8615" s="27"/>
      <c r="L8615" s="69" t="str">
        <f>IF((K8615)="Amd",EDATE(J8615,18),"N/A")</f>
        <v>N/A</v>
      </c>
      <c r="M8615" s="18"/>
    </row>
    <row r="8616" spans="1:13" s="2" customFormat="1" x14ac:dyDescent="0.3">
      <c r="A8616" s="23">
        <v>831</v>
      </c>
      <c r="B8616" s="23">
        <v>2</v>
      </c>
      <c r="C8616" s="34">
        <v>1</v>
      </c>
      <c r="D8616" s="6" t="s">
        <v>3143</v>
      </c>
      <c r="E8616" s="7" t="s">
        <v>8111</v>
      </c>
      <c r="F8616" s="6" t="s">
        <v>8114</v>
      </c>
      <c r="G8616" s="25">
        <v>43560</v>
      </c>
      <c r="H8616" s="24">
        <f>IF(G8616=0,"No Exp Date",(IF(I8616&lt;&gt;0,"No Exp Date",IF(G8616&lt;DATE(2013,3,1),DATE(2020,3,1),DATE(YEAR(G8616)+7,MONTH(G8616),DAY(G8616))))))</f>
        <v>46117</v>
      </c>
      <c r="I8616" s="24"/>
      <c r="J8616" s="24" t="str">
        <f>IF((H8616)="No Exp Date","N/A","")</f>
        <v/>
      </c>
      <c r="K8616" s="27"/>
      <c r="L8616" s="69" t="str">
        <f>IF((K8616)="Amd",EDATE(J8616,18),"N/A")</f>
        <v>N/A</v>
      </c>
      <c r="M8616" s="18"/>
    </row>
    <row r="8617" spans="1:13" s="2" customFormat="1" x14ac:dyDescent="0.3">
      <c r="A8617" s="23">
        <v>831</v>
      </c>
      <c r="B8617" s="23">
        <v>2</v>
      </c>
      <c r="C8617" s="34">
        <v>20</v>
      </c>
      <c r="D8617" s="6" t="s">
        <v>3143</v>
      </c>
      <c r="E8617" s="7" t="s">
        <v>7864</v>
      </c>
      <c r="F8617" s="6" t="s">
        <v>8115</v>
      </c>
      <c r="G8617" s="25">
        <v>43560</v>
      </c>
      <c r="H8617" s="24">
        <f>IF(G8617=0,"No Exp Date",(IF(I8617&lt;&gt;0,"No Exp Date",IF(G8617&lt;DATE(2013,3,1),DATE(2020,3,1),DATE(YEAR(G8617)+7,MONTH(G8617),DAY(G8617))))))</f>
        <v>46117</v>
      </c>
      <c r="I8617" s="24"/>
      <c r="J8617" s="24" t="str">
        <f>IF((H8617)="No Exp Date","N/A","")</f>
        <v/>
      </c>
      <c r="K8617" s="27"/>
      <c r="L8617" s="69" t="str">
        <f>IF((K8617)="Amd",EDATE(J8617,18),"N/A")</f>
        <v>N/A</v>
      </c>
      <c r="M8617" s="18"/>
    </row>
    <row r="8618" spans="1:13" s="2" customFormat="1" ht="25.5" x14ac:dyDescent="0.3">
      <c r="A8618" s="23">
        <v>831</v>
      </c>
      <c r="B8618" s="23">
        <v>2</v>
      </c>
      <c r="C8618" s="34">
        <v>30</v>
      </c>
      <c r="D8618" s="6" t="s">
        <v>3143</v>
      </c>
      <c r="E8618" s="7" t="s">
        <v>7829</v>
      </c>
      <c r="F8618" s="6" t="s">
        <v>8116</v>
      </c>
      <c r="G8618" s="25">
        <v>43560</v>
      </c>
      <c r="H8618" s="24">
        <f>IF(G8618=0,"No Exp Date",(IF(I8618&lt;&gt;0,"No Exp Date",IF(G8618&lt;DATE(2013,3,1),DATE(2020,3,1),DATE(YEAR(G8618)+7,MONTH(G8618),DAY(G8618))))))</f>
        <v>46117</v>
      </c>
      <c r="I8618" s="24"/>
      <c r="J8618" s="24" t="str">
        <f>IF((H8618)="No Exp Date","N/A","")</f>
        <v/>
      </c>
      <c r="K8618" s="27"/>
      <c r="L8618" s="69" t="str">
        <f>IF((K8618)="Amd",EDATE(J8618,18),"N/A")</f>
        <v>N/A</v>
      </c>
      <c r="M8618" s="18"/>
    </row>
    <row r="8619" spans="1:13" s="2" customFormat="1" ht="25.5" x14ac:dyDescent="0.3">
      <c r="A8619" s="23">
        <v>831</v>
      </c>
      <c r="B8619" s="23">
        <v>2</v>
      </c>
      <c r="C8619" s="34">
        <v>40</v>
      </c>
      <c r="D8619" s="6" t="s">
        <v>3143</v>
      </c>
      <c r="E8619" s="7" t="s">
        <v>8112</v>
      </c>
      <c r="F8619" s="6" t="s">
        <v>8113</v>
      </c>
      <c r="G8619" s="25">
        <v>43560</v>
      </c>
      <c r="H8619" s="24">
        <f>IF(G8619=0,"No Exp Date",(IF(I8619&lt;&gt;0,"No Exp Date",IF(G8619&lt;DATE(2013,3,1),DATE(2020,3,1),DATE(YEAR(G8619)+7,MONTH(G8619),DAY(G8619))))))</f>
        <v>46117</v>
      </c>
      <c r="I8619" s="24"/>
      <c r="J8619" s="24" t="str">
        <f>IF((H8619)="No Exp Date","N/A","")</f>
        <v/>
      </c>
      <c r="K8619" s="27"/>
      <c r="L8619" s="69" t="str">
        <f>IF((K8619)="Amd",EDATE(J8619,18),"N/A")</f>
        <v>N/A</v>
      </c>
      <c r="M8619" s="18"/>
    </row>
    <row r="8620" spans="1:13" s="2" customFormat="1" x14ac:dyDescent="0.3">
      <c r="A8620" s="23">
        <v>895</v>
      </c>
      <c r="B8620" s="23">
        <v>1</v>
      </c>
      <c r="C8620" s="106">
        <v>1</v>
      </c>
      <c r="D8620" s="6" t="s">
        <v>1</v>
      </c>
      <c r="E8620" s="5" t="s">
        <v>7643</v>
      </c>
      <c r="F8620" s="6"/>
      <c r="G8620" s="24">
        <v>43469</v>
      </c>
      <c r="H8620" s="24" t="str">
        <f>IF(G8620=0,"No Exp Date",(IF(I8620&lt;&gt;0,"No Exp Date",IF(G8620&lt;DATE(2013,3,1),DATE(2020,3,1),DATE(YEAR(G8620)+7,MONTH(G8620),DAY(G8620))))))</f>
        <v>No Exp Date</v>
      </c>
      <c r="I8620" s="24">
        <v>44042</v>
      </c>
      <c r="J8620" s="24" t="str">
        <f>IF((H8620)="No Exp Date","N/A","")</f>
        <v>N/A</v>
      </c>
      <c r="K8620" s="27"/>
      <c r="L8620" s="69" t="str">
        <f>IF((K8620)="Amd",EDATE(J8620,18),"N/A")</f>
        <v>N/A</v>
      </c>
      <c r="M8620" s="18"/>
    </row>
    <row r="8621" spans="1:13" s="2" customFormat="1" ht="25.5" x14ac:dyDescent="0.3">
      <c r="A8621" s="23">
        <v>895</v>
      </c>
      <c r="B8621" s="23">
        <v>1</v>
      </c>
      <c r="C8621" s="106">
        <v>10</v>
      </c>
      <c r="D8621" s="6" t="s">
        <v>1</v>
      </c>
      <c r="E8621" s="5" t="s">
        <v>7644</v>
      </c>
      <c r="F8621" s="6"/>
      <c r="G8621" s="24">
        <v>43469</v>
      </c>
      <c r="H8621" s="24" t="str">
        <f>IF(G8621=0,"No Exp Date",(IF(I8621&lt;&gt;0,"No Exp Date",IF(G8621&lt;DATE(2013,3,1),DATE(2020,3,1),DATE(YEAR(G8621)+7,MONTH(G8621),DAY(G8621))))))</f>
        <v>No Exp Date</v>
      </c>
      <c r="I8621" s="24">
        <v>44043</v>
      </c>
      <c r="J8621" s="24" t="str">
        <f>IF((H8621)="No Exp Date","N/A","")</f>
        <v>N/A</v>
      </c>
      <c r="K8621" s="27"/>
      <c r="L8621" s="69" t="str">
        <f>IF((K8621)="Amd",EDATE(J8621,18),"N/A")</f>
        <v>N/A</v>
      </c>
      <c r="M8621" s="18"/>
    </row>
    <row r="8622" spans="1:13" s="2" customFormat="1" ht="25.5" x14ac:dyDescent="0.3">
      <c r="A8622" s="23">
        <v>895</v>
      </c>
      <c r="B8622" s="23">
        <v>1</v>
      </c>
      <c r="C8622" s="106">
        <v>15</v>
      </c>
      <c r="D8622" s="6" t="s">
        <v>1</v>
      </c>
      <c r="E8622" s="5" t="s">
        <v>7645</v>
      </c>
      <c r="F8622" s="6"/>
      <c r="G8622" s="24">
        <v>43469</v>
      </c>
      <c r="H8622" s="24" t="str">
        <f>IF(G8622=0,"No Exp Date",(IF(I8622&lt;&gt;0,"No Exp Date",IF(G8622&lt;DATE(2013,3,1),DATE(2020,3,1),DATE(YEAR(G8622)+7,MONTH(G8622),DAY(G8622))))))</f>
        <v>No Exp Date</v>
      </c>
      <c r="I8622" s="24">
        <v>44044</v>
      </c>
      <c r="J8622" s="24" t="str">
        <f>IF((H8622)="No Exp Date","N/A","")</f>
        <v>N/A</v>
      </c>
      <c r="K8622" s="27"/>
      <c r="L8622" s="69" t="str">
        <f>IF((K8622)="Amd",EDATE(J8622,18),"N/A")</f>
        <v>N/A</v>
      </c>
      <c r="M8622" s="18"/>
    </row>
    <row r="8623" spans="1:13" s="2" customFormat="1" ht="25.5" x14ac:dyDescent="0.3">
      <c r="A8623" s="23">
        <v>895</v>
      </c>
      <c r="B8623" s="23">
        <v>1</v>
      </c>
      <c r="C8623" s="106">
        <v>20</v>
      </c>
      <c r="D8623" s="6" t="s">
        <v>1</v>
      </c>
      <c r="E8623" s="5" t="s">
        <v>7646</v>
      </c>
      <c r="F8623" s="6"/>
      <c r="G8623" s="24">
        <v>43469</v>
      </c>
      <c r="H8623" s="24" t="str">
        <f>IF(G8623=0,"No Exp Date",(IF(I8623&lt;&gt;0,"No Exp Date",IF(G8623&lt;DATE(2013,3,1),DATE(2020,3,1),DATE(YEAR(G8623)+7,MONTH(G8623),DAY(G8623))))))</f>
        <v>No Exp Date</v>
      </c>
      <c r="I8623" s="24">
        <v>44045</v>
      </c>
      <c r="J8623" s="24" t="str">
        <f>IF((H8623)="No Exp Date","N/A","")</f>
        <v>N/A</v>
      </c>
      <c r="K8623" s="27"/>
      <c r="L8623" s="69" t="str">
        <f>IF((K8623)="Amd",EDATE(J8623,18),"N/A")</f>
        <v>N/A</v>
      </c>
      <c r="M8623" s="18"/>
    </row>
    <row r="8624" spans="1:13" s="2" customFormat="1" x14ac:dyDescent="0.3">
      <c r="A8624" s="23">
        <v>895</v>
      </c>
      <c r="B8624" s="23">
        <v>1</v>
      </c>
      <c r="C8624" s="106">
        <v>25</v>
      </c>
      <c r="D8624" s="6" t="s">
        <v>1</v>
      </c>
      <c r="E8624" s="5" t="s">
        <v>7684</v>
      </c>
      <c r="F8624" s="6"/>
      <c r="G8624" s="24">
        <v>43469</v>
      </c>
      <c r="H8624" s="24" t="str">
        <f>IF(G8624=0,"No Exp Date",(IF(I8624&lt;&gt;0,"No Exp Date",IF(G8624&lt;DATE(2013,3,1),DATE(2020,3,1),DATE(YEAR(G8624)+7,MONTH(G8624),DAY(G8624))))))</f>
        <v>No Exp Date</v>
      </c>
      <c r="I8624" s="24">
        <v>44046</v>
      </c>
      <c r="J8624" s="24" t="str">
        <f>IF((H8624)="No Exp Date","N/A","")</f>
        <v>N/A</v>
      </c>
      <c r="K8624" s="27"/>
      <c r="L8624" s="69" t="str">
        <f>IF((K8624)="Amd",EDATE(J8624,18),"N/A")</f>
        <v>N/A</v>
      </c>
      <c r="M8624" s="18"/>
    </row>
    <row r="8625" spans="1:13" s="2" customFormat="1" ht="25.5" x14ac:dyDescent="0.3">
      <c r="A8625" s="23">
        <v>895</v>
      </c>
      <c r="B8625" s="23">
        <v>1</v>
      </c>
      <c r="C8625" s="106">
        <v>30</v>
      </c>
      <c r="D8625" s="6" t="s">
        <v>1</v>
      </c>
      <c r="E8625" s="5" t="s">
        <v>7647</v>
      </c>
      <c r="F8625" s="6"/>
      <c r="G8625" s="24">
        <v>43469</v>
      </c>
      <c r="H8625" s="24" t="str">
        <f>IF(G8625=0,"No Exp Date",(IF(I8625&lt;&gt;0,"No Exp Date",IF(G8625&lt;DATE(2013,3,1),DATE(2020,3,1),DATE(YEAR(G8625)+7,MONTH(G8625),DAY(G8625))))))</f>
        <v>No Exp Date</v>
      </c>
      <c r="I8625" s="24">
        <v>44047</v>
      </c>
      <c r="J8625" s="24" t="str">
        <f>IF((H8625)="No Exp Date","N/A","")</f>
        <v>N/A</v>
      </c>
      <c r="K8625" s="27"/>
      <c r="L8625" s="69" t="str">
        <f>IF((K8625)="Amd",EDATE(J8625,18),"N/A")</f>
        <v>N/A</v>
      </c>
      <c r="M8625" s="18"/>
    </row>
    <row r="8626" spans="1:13" s="2" customFormat="1" ht="25.5" x14ac:dyDescent="0.3">
      <c r="A8626" s="23">
        <v>895</v>
      </c>
      <c r="B8626" s="23">
        <v>1</v>
      </c>
      <c r="C8626" s="106">
        <v>35</v>
      </c>
      <c r="D8626" s="6" t="s">
        <v>1</v>
      </c>
      <c r="E8626" s="5" t="s">
        <v>7648</v>
      </c>
      <c r="F8626" s="6"/>
      <c r="G8626" s="24">
        <v>43469</v>
      </c>
      <c r="H8626" s="24" t="str">
        <f>IF(G8626=0,"No Exp Date",(IF(I8626&lt;&gt;0,"No Exp Date",IF(G8626&lt;DATE(2013,3,1),DATE(2020,3,1),DATE(YEAR(G8626)+7,MONTH(G8626),DAY(G8626))))))</f>
        <v>No Exp Date</v>
      </c>
      <c r="I8626" s="24">
        <v>44048</v>
      </c>
      <c r="J8626" s="24" t="str">
        <f>IF((H8626)="No Exp Date","N/A","")</f>
        <v>N/A</v>
      </c>
      <c r="K8626" s="27"/>
      <c r="L8626" s="69" t="str">
        <f>IF((K8626)="Amd",EDATE(J8626,18),"N/A")</f>
        <v>N/A</v>
      </c>
      <c r="M8626" s="18"/>
    </row>
    <row r="8627" spans="1:13" s="2" customFormat="1" ht="25.5" x14ac:dyDescent="0.3">
      <c r="A8627" s="23">
        <v>895</v>
      </c>
      <c r="B8627" s="23">
        <v>1</v>
      </c>
      <c r="C8627" s="106">
        <v>40</v>
      </c>
      <c r="D8627" s="6" t="s">
        <v>1</v>
      </c>
      <c r="E8627" s="5" t="s">
        <v>7649</v>
      </c>
      <c r="F8627" s="6"/>
      <c r="G8627" s="24">
        <v>43469</v>
      </c>
      <c r="H8627" s="24" t="str">
        <f>IF(G8627=0,"No Exp Date",(IF(I8627&lt;&gt;0,"No Exp Date",IF(G8627&lt;DATE(2013,3,1),DATE(2020,3,1),DATE(YEAR(G8627)+7,MONTH(G8627),DAY(G8627))))))</f>
        <v>No Exp Date</v>
      </c>
      <c r="I8627" s="24">
        <v>44049</v>
      </c>
      <c r="J8627" s="24" t="str">
        <f>IF((H8627)="No Exp Date","N/A","")</f>
        <v>N/A</v>
      </c>
      <c r="K8627" s="27"/>
      <c r="L8627" s="69" t="str">
        <f>IF((K8627)="Amd",EDATE(J8627,18),"N/A")</f>
        <v>N/A</v>
      </c>
      <c r="M8627" s="18"/>
    </row>
    <row r="8628" spans="1:13" s="2" customFormat="1" ht="51" x14ac:dyDescent="0.3">
      <c r="A8628" s="23">
        <v>895</v>
      </c>
      <c r="B8628" s="23">
        <v>1</v>
      </c>
      <c r="C8628" s="106">
        <v>45</v>
      </c>
      <c r="D8628" s="6" t="s">
        <v>1</v>
      </c>
      <c r="E8628" s="5" t="s">
        <v>7650</v>
      </c>
      <c r="F8628" s="6"/>
      <c r="G8628" s="24">
        <v>43469</v>
      </c>
      <c r="H8628" s="24" t="str">
        <f>IF(G8628=0,"No Exp Date",(IF(I8628&lt;&gt;0,"No Exp Date",IF(G8628&lt;DATE(2013,3,1),DATE(2020,3,1),DATE(YEAR(G8628)+7,MONTH(G8628),DAY(G8628))))))</f>
        <v>No Exp Date</v>
      </c>
      <c r="I8628" s="24">
        <v>44050</v>
      </c>
      <c r="J8628" s="24" t="str">
        <f>IF((H8628)="No Exp Date","N/A","")</f>
        <v>N/A</v>
      </c>
      <c r="K8628" s="27"/>
      <c r="L8628" s="69" t="str">
        <f>IF((K8628)="Amd",EDATE(J8628,18),"N/A")</f>
        <v>N/A</v>
      </c>
      <c r="M8628" s="18"/>
    </row>
    <row r="8629" spans="1:13" s="2" customFormat="1" ht="38.25" x14ac:dyDescent="0.3">
      <c r="A8629" s="23">
        <v>895</v>
      </c>
      <c r="B8629" s="23">
        <v>1</v>
      </c>
      <c r="C8629" s="106">
        <v>50</v>
      </c>
      <c r="D8629" s="6" t="s">
        <v>1</v>
      </c>
      <c r="E8629" s="5" t="s">
        <v>7819</v>
      </c>
      <c r="F8629" s="6"/>
      <c r="G8629" s="24">
        <v>43469</v>
      </c>
      <c r="H8629" s="24" t="str">
        <f>IF(G8629=0,"No Exp Date",(IF(I8629&lt;&gt;0,"No Exp Date",IF(G8629&lt;DATE(2013,3,1),DATE(2020,3,1),DATE(YEAR(G8629)+7,MONTH(G8629),DAY(G8629))))))</f>
        <v>No Exp Date</v>
      </c>
      <c r="I8629" s="24">
        <v>44051</v>
      </c>
      <c r="J8629" s="24" t="str">
        <f>IF((H8629)="No Exp Date","N/A","")</f>
        <v>N/A</v>
      </c>
      <c r="K8629" s="27"/>
      <c r="L8629" s="69" t="str">
        <f>IF((K8629)="Amd",EDATE(J8629,18),"N/A")</f>
        <v>N/A</v>
      </c>
      <c r="M8629" s="18"/>
    </row>
    <row r="8630" spans="1:13" s="2" customFormat="1" ht="38.25" x14ac:dyDescent="0.3">
      <c r="A8630" s="23">
        <v>895</v>
      </c>
      <c r="B8630" s="23">
        <v>1</v>
      </c>
      <c r="C8630" s="106">
        <v>55</v>
      </c>
      <c r="D8630" s="6" t="s">
        <v>1</v>
      </c>
      <c r="E8630" s="5" t="s">
        <v>7651</v>
      </c>
      <c r="F8630" s="6"/>
      <c r="G8630" s="24">
        <v>43469</v>
      </c>
      <c r="H8630" s="24" t="str">
        <f>IF(G8630=0,"No Exp Date",(IF(I8630&lt;&gt;0,"No Exp Date",IF(G8630&lt;DATE(2013,3,1),DATE(2020,3,1),DATE(YEAR(G8630)+7,MONTH(G8630),DAY(G8630))))))</f>
        <v>No Exp Date</v>
      </c>
      <c r="I8630" s="24">
        <v>44052</v>
      </c>
      <c r="J8630" s="24" t="str">
        <f>IF((H8630)="No Exp Date","N/A","")</f>
        <v>N/A</v>
      </c>
      <c r="K8630" s="27"/>
      <c r="L8630" s="69" t="str">
        <f>IF((K8630)="Amd",EDATE(J8630,18),"N/A")</f>
        <v>N/A</v>
      </c>
      <c r="M8630" s="18"/>
    </row>
    <row r="8631" spans="1:13" s="2" customFormat="1" ht="38.25" x14ac:dyDescent="0.3">
      <c r="A8631" s="240">
        <v>895</v>
      </c>
      <c r="B8631" s="240">
        <v>1</v>
      </c>
      <c r="C8631" s="106" t="s">
        <v>8414</v>
      </c>
      <c r="D8631" s="23" t="s">
        <v>1</v>
      </c>
      <c r="E8631" s="46" t="s">
        <v>8397</v>
      </c>
      <c r="F8631" s="45"/>
      <c r="G8631" s="241"/>
      <c r="H8631" s="24" t="str">
        <f>IF(G8631=0,"No Exp Date",(IF(I8631&lt;&gt;0,"No Exp Date",IF(G8631&lt;DATE(2013,3,1),DATE(2020,3,1),DATE(YEAR(G8631)+7,MONTH(G8631),DAY(G8631))))))</f>
        <v>No Exp Date</v>
      </c>
      <c r="I8631" s="242">
        <v>44041</v>
      </c>
      <c r="J8631" s="242" t="str">
        <f>IF((H8631)="No Exp Date","N/A","")</f>
        <v>N/A</v>
      </c>
      <c r="K8631" s="243"/>
      <c r="L8631" s="244" t="str">
        <f>IF((K8631)="Amd",EDATE(J8631,18),"N/A")</f>
        <v>N/A</v>
      </c>
      <c r="M8631" s="18"/>
    </row>
    <row r="8632" spans="1:13" s="2" customFormat="1" x14ac:dyDescent="0.3">
      <c r="A8632" s="23">
        <v>900</v>
      </c>
      <c r="B8632" s="23">
        <v>1</v>
      </c>
      <c r="C8632" s="106">
        <v>5</v>
      </c>
      <c r="D8632" s="6" t="s">
        <v>1</v>
      </c>
      <c r="E8632" s="5" t="s">
        <v>5551</v>
      </c>
      <c r="F8632" s="6" t="s">
        <v>5552</v>
      </c>
      <c r="G8632" s="25"/>
      <c r="H8632" s="24" t="str">
        <f>IF(G8632=0,"No Exp Date",(IF(I8632&lt;&gt;0,"No Exp Date",IF(G8632&lt;DATE(2013,3,1),DATE(2020,3,1),DATE(YEAR(G8632)+7,MONTH(G8632),DAY(G8632))))))</f>
        <v>No Exp Date</v>
      </c>
      <c r="I8632" s="24"/>
      <c r="J8632" s="24" t="str">
        <f>IF((H8632)="No Exp Date","N/A","")</f>
        <v>N/A</v>
      </c>
      <c r="K8632" s="27"/>
      <c r="L8632" s="69" t="str">
        <f>IF((K8632)="Amd",EDATE(J8632,18),"N/A")</f>
        <v>N/A</v>
      </c>
      <c r="M8632" s="18"/>
    </row>
    <row r="8633" spans="1:13" s="2" customFormat="1" ht="25.5" x14ac:dyDescent="0.3">
      <c r="A8633" s="23">
        <v>900</v>
      </c>
      <c r="B8633" s="23">
        <v>1</v>
      </c>
      <c r="C8633" s="106">
        <v>6</v>
      </c>
      <c r="D8633" s="6" t="s">
        <v>1</v>
      </c>
      <c r="E8633" s="5" t="s">
        <v>6947</v>
      </c>
      <c r="F8633" s="6" t="s">
        <v>6904</v>
      </c>
      <c r="G8633" s="25"/>
      <c r="H8633" s="24" t="str">
        <f>IF(G8633=0,"No Exp Date",(IF(I8633&lt;&gt;0,"No Exp Date",IF(G8633&lt;DATE(2013,3,1),DATE(2020,3,1),DATE(YEAR(G8633)+7,MONTH(G8633),DAY(G8633))))))</f>
        <v>No Exp Date</v>
      </c>
      <c r="I8633" s="24"/>
      <c r="J8633" s="24" t="str">
        <f>IF((H8633)="No Exp Date","N/A","")</f>
        <v>N/A</v>
      </c>
      <c r="K8633" s="27"/>
      <c r="L8633" s="69" t="str">
        <f>IF((K8633)="Amd",EDATE(J8633,18),"N/A")</f>
        <v>N/A</v>
      </c>
      <c r="M8633" s="18"/>
    </row>
    <row r="8634" spans="1:13" s="2" customFormat="1" x14ac:dyDescent="0.3">
      <c r="A8634" s="23">
        <v>900</v>
      </c>
      <c r="B8634" s="23">
        <v>1</v>
      </c>
      <c r="C8634" s="106">
        <v>7</v>
      </c>
      <c r="D8634" s="6" t="s">
        <v>1</v>
      </c>
      <c r="E8634" s="5" t="s">
        <v>4049</v>
      </c>
      <c r="F8634" s="6" t="s">
        <v>135</v>
      </c>
      <c r="G8634" s="25"/>
      <c r="H8634" s="24" t="str">
        <f>IF(G8634=0,"No Exp Date",(IF(I8634&lt;&gt;0,"No Exp Date",IF(G8634&lt;DATE(2013,3,1),DATE(2020,3,1),DATE(YEAR(G8634)+7,MONTH(G8634),DAY(G8634))))))</f>
        <v>No Exp Date</v>
      </c>
      <c r="I8634" s="24"/>
      <c r="J8634" s="24" t="str">
        <f>IF((H8634)="No Exp Date","N/A","")</f>
        <v>N/A</v>
      </c>
      <c r="K8634" s="27"/>
      <c r="L8634" s="69" t="str">
        <f>IF((K8634)="Amd",EDATE(J8634,18),"N/A")</f>
        <v>N/A</v>
      </c>
      <c r="M8634" s="18"/>
    </row>
    <row r="8635" spans="1:13" s="2" customFormat="1" ht="25.5" x14ac:dyDescent="0.3">
      <c r="A8635" s="23">
        <v>900</v>
      </c>
      <c r="B8635" s="23">
        <v>1</v>
      </c>
      <c r="C8635" s="106">
        <v>9</v>
      </c>
      <c r="D8635" s="6" t="s">
        <v>3143</v>
      </c>
      <c r="E8635" s="5" t="s">
        <v>7333</v>
      </c>
      <c r="F8635" s="6"/>
      <c r="G8635" s="25">
        <v>43174</v>
      </c>
      <c r="H8635" s="24">
        <f>IF(G8635=0,"No Exp Date",(IF(I8635&lt;&gt;0,"No Exp Date",IF(G8635&lt;DATE(2013,3,1),DATE(2020,3,1),DATE(YEAR(G8635)+7,MONTH(G8635),DAY(G8635))))))</f>
        <v>45731</v>
      </c>
      <c r="I8635" s="24"/>
      <c r="J8635" s="24" t="str">
        <f>IF((H8635)="No Exp Date","N/A","")</f>
        <v/>
      </c>
      <c r="K8635" s="27"/>
      <c r="L8635" s="69" t="str">
        <f>IF((K8635)="Amd",EDATE(J8635,18),"N/A")</f>
        <v>N/A</v>
      </c>
      <c r="M8635" s="18"/>
    </row>
    <row r="8636" spans="1:13" s="2" customFormat="1" x14ac:dyDescent="0.3">
      <c r="A8636" s="23">
        <v>900</v>
      </c>
      <c r="B8636" s="23">
        <v>1</v>
      </c>
      <c r="C8636" s="106">
        <v>10</v>
      </c>
      <c r="D8636" s="6" t="s">
        <v>1</v>
      </c>
      <c r="E8636" s="6"/>
      <c r="F8636" s="5" t="s">
        <v>50</v>
      </c>
      <c r="G8636" s="25"/>
      <c r="H8636" s="24" t="str">
        <f>IF(G8636=0,"No Exp Date",(IF(I8636&lt;&gt;0,"No Exp Date",IF(G8636&lt;DATE(2013,3,1),DATE(2020,3,1),DATE(YEAR(G8636)+7,MONTH(G8636),DAY(G8636))))))</f>
        <v>No Exp Date</v>
      </c>
      <c r="I8636" s="24"/>
      <c r="J8636" s="24" t="str">
        <f>IF((H8636)="No Exp Date","N/A","")</f>
        <v>N/A</v>
      </c>
      <c r="K8636" s="27"/>
      <c r="L8636" s="69" t="str">
        <f>IF((K8636)="Amd",EDATE(J8636,18),"N/A")</f>
        <v>N/A</v>
      </c>
      <c r="M8636" s="18"/>
    </row>
    <row r="8637" spans="1:13" s="2" customFormat="1" x14ac:dyDescent="0.3">
      <c r="A8637" s="23">
        <v>900</v>
      </c>
      <c r="B8637" s="23">
        <v>1</v>
      </c>
      <c r="C8637" s="106">
        <v>11</v>
      </c>
      <c r="D8637" s="6" t="s">
        <v>1</v>
      </c>
      <c r="E8637" s="6"/>
      <c r="F8637" s="5" t="s">
        <v>4050</v>
      </c>
      <c r="G8637" s="25"/>
      <c r="H8637" s="24" t="str">
        <f>IF(G8637=0,"No Exp Date",(IF(I8637&lt;&gt;0,"No Exp Date",IF(G8637&lt;DATE(2013,3,1),DATE(2020,3,1),DATE(YEAR(G8637)+7,MONTH(G8637),DAY(G8637))))))</f>
        <v>No Exp Date</v>
      </c>
      <c r="I8637" s="24"/>
      <c r="J8637" s="24" t="str">
        <f>IF((H8637)="No Exp Date","N/A","")</f>
        <v>N/A</v>
      </c>
      <c r="K8637" s="27"/>
      <c r="L8637" s="69" t="str">
        <f>IF((K8637)="Amd",EDATE(J8637,18),"N/A")</f>
        <v>N/A</v>
      </c>
      <c r="M8637" s="18"/>
    </row>
    <row r="8638" spans="1:13" s="2" customFormat="1" x14ac:dyDescent="0.3">
      <c r="A8638" s="23">
        <v>900</v>
      </c>
      <c r="B8638" s="23">
        <v>1</v>
      </c>
      <c r="C8638" s="106">
        <v>15</v>
      </c>
      <c r="D8638" s="6" t="s">
        <v>1</v>
      </c>
      <c r="E8638" s="5" t="s">
        <v>4284</v>
      </c>
      <c r="F8638" s="6" t="s">
        <v>6809</v>
      </c>
      <c r="G8638" s="25"/>
      <c r="H8638" s="24" t="str">
        <f>IF(G8638=0,"No Exp Date",(IF(I8638&lt;&gt;0,"No Exp Date",IF(G8638&lt;DATE(2013,3,1),DATE(2020,3,1),DATE(YEAR(G8638)+7,MONTH(G8638),DAY(G8638))))))</f>
        <v>No Exp Date</v>
      </c>
      <c r="I8638" s="24"/>
      <c r="J8638" s="24" t="str">
        <f>IF((H8638)="No Exp Date","N/A","")</f>
        <v>N/A</v>
      </c>
      <c r="K8638" s="27"/>
      <c r="L8638" s="69" t="str">
        <f>IF((K8638)="Amd",EDATE(J8638,18),"N/A")</f>
        <v>N/A</v>
      </c>
      <c r="M8638" s="18"/>
    </row>
    <row r="8639" spans="1:13" s="2" customFormat="1" ht="25.5" x14ac:dyDescent="0.3">
      <c r="A8639" s="23">
        <v>900</v>
      </c>
      <c r="B8639" s="23">
        <v>1</v>
      </c>
      <c r="C8639" s="106">
        <v>20</v>
      </c>
      <c r="D8639" s="6" t="s">
        <v>1</v>
      </c>
      <c r="E8639" s="18"/>
      <c r="F8639" s="5" t="s">
        <v>8839</v>
      </c>
      <c r="G8639" s="25"/>
      <c r="H8639" s="24" t="str">
        <f>IF(G8639=0,"No Exp Date",(IF(I8639&lt;&gt;0,"No Exp Date",IF(G8639&lt;DATE(2013,3,1),DATE(2020,3,1),DATE(YEAR(G8639)+7,MONTH(G8639),DAY(G8639))))))</f>
        <v>No Exp Date</v>
      </c>
      <c r="I8639" s="24">
        <v>30813</v>
      </c>
      <c r="J8639" s="24" t="str">
        <f>IF((H8639)="No Exp Date","N/A","")</f>
        <v>N/A</v>
      </c>
      <c r="K8639" s="27"/>
      <c r="L8639" s="69" t="str">
        <f>IF((K8639)="Amd",EDATE(J8639,18),"N/A")</f>
        <v>N/A</v>
      </c>
      <c r="M8639" s="18"/>
    </row>
    <row r="8640" spans="1:13" s="2" customFormat="1" x14ac:dyDescent="0.3">
      <c r="A8640" s="23">
        <v>900</v>
      </c>
      <c r="B8640" s="23">
        <v>1</v>
      </c>
      <c r="C8640" s="106">
        <v>30</v>
      </c>
      <c r="D8640" s="6" t="s">
        <v>1</v>
      </c>
      <c r="E8640" s="6"/>
      <c r="F8640" s="5" t="s">
        <v>8367</v>
      </c>
      <c r="G8640" s="25">
        <v>30901</v>
      </c>
      <c r="H8640" s="24" t="str">
        <f>IF(G8640=0,"No Exp Date",(IF(I8640&lt;&gt;0,"No Exp Date",IF(G8640&lt;DATE(2013,3,1),DATE(2020,3,1),DATE(YEAR(G8640)+7,MONTH(G8640),DAY(G8640))))))</f>
        <v>No Exp Date</v>
      </c>
      <c r="I8640" s="24">
        <v>36098</v>
      </c>
      <c r="J8640" s="24" t="str">
        <f>IF((H8640)="No Exp Date","N/A","")</f>
        <v>N/A</v>
      </c>
      <c r="K8640" s="27"/>
      <c r="L8640" s="69" t="str">
        <f>IF((K8640)="Amd",EDATE(J8640,18),"N/A")</f>
        <v>N/A</v>
      </c>
      <c r="M8640" s="18"/>
    </row>
    <row r="8641" spans="1:13" s="2" customFormat="1" x14ac:dyDescent="0.3">
      <c r="A8641" s="23">
        <v>900</v>
      </c>
      <c r="B8641" s="23">
        <v>1</v>
      </c>
      <c r="C8641" s="106">
        <v>40</v>
      </c>
      <c r="D8641" s="6" t="s">
        <v>1</v>
      </c>
      <c r="E8641" s="5" t="s">
        <v>6948</v>
      </c>
      <c r="F8641" s="6" t="s">
        <v>6903</v>
      </c>
      <c r="G8641" s="25"/>
      <c r="H8641" s="24" t="str">
        <f>IF(G8641=0,"No Exp Date",(IF(I8641&lt;&gt;0,"No Exp Date",IF(G8641&lt;DATE(2013,3,1),DATE(2020,3,1),DATE(YEAR(G8641)+7,MONTH(G8641),DAY(G8641))))))</f>
        <v>No Exp Date</v>
      </c>
      <c r="I8641" s="24"/>
      <c r="J8641" s="24" t="str">
        <f>IF((H8641)="No Exp Date","N/A","")</f>
        <v>N/A</v>
      </c>
      <c r="K8641" s="27"/>
      <c r="L8641" s="69" t="str">
        <f>IF((K8641)="Amd",EDATE(J8641,18),"N/A")</f>
        <v>N/A</v>
      </c>
      <c r="M8641" s="18"/>
    </row>
    <row r="8642" spans="1:13" s="2" customFormat="1" x14ac:dyDescent="0.3">
      <c r="A8642" s="23">
        <v>900</v>
      </c>
      <c r="B8642" s="23">
        <v>1</v>
      </c>
      <c r="C8642" s="106">
        <v>41</v>
      </c>
      <c r="D8642" s="6" t="s">
        <v>1</v>
      </c>
      <c r="E8642" s="5" t="s">
        <v>4051</v>
      </c>
      <c r="F8642" s="6" t="s">
        <v>135</v>
      </c>
      <c r="G8642" s="25"/>
      <c r="H8642" s="24" t="str">
        <f>IF(G8642=0,"No Exp Date",(IF(I8642&lt;&gt;0,"No Exp Date",IF(G8642&lt;DATE(2013,3,1),DATE(2020,3,1),DATE(YEAR(G8642)+7,MONTH(G8642),DAY(G8642))))))</f>
        <v>No Exp Date</v>
      </c>
      <c r="I8642" s="24"/>
      <c r="J8642" s="24" t="str">
        <f>IF((H8642)="No Exp Date","N/A","")</f>
        <v>N/A</v>
      </c>
      <c r="K8642" s="27"/>
      <c r="L8642" s="69" t="str">
        <f>IF((K8642)="Amd",EDATE(J8642,18),"N/A")</f>
        <v>N/A</v>
      </c>
      <c r="M8642" s="18"/>
    </row>
    <row r="8643" spans="1:13" s="2" customFormat="1" ht="25.5" x14ac:dyDescent="0.3">
      <c r="A8643" s="23">
        <v>900</v>
      </c>
      <c r="B8643" s="23">
        <v>1</v>
      </c>
      <c r="C8643" s="106">
        <v>50</v>
      </c>
      <c r="D8643" s="163" t="s">
        <v>16</v>
      </c>
      <c r="E8643" s="5" t="s">
        <v>8508</v>
      </c>
      <c r="F8643" s="6" t="s">
        <v>8509</v>
      </c>
      <c r="G8643" s="25"/>
      <c r="H8643" s="24" t="str">
        <f>IF(G8643=0,"No Exp Date",(IF(I8643&lt;&gt;0,"No Exp Date",IF(G8643&lt;DATE(2013,3,1),DATE(2020,3,1),DATE(YEAR(G8643)+7,MONTH(G8643),DAY(G8643))))))</f>
        <v>No Exp Date</v>
      </c>
      <c r="I8643" s="24"/>
      <c r="J8643" s="24" t="str">
        <f>IF((H8643)="No Exp Date","N/A","")</f>
        <v>N/A</v>
      </c>
      <c r="K8643" s="27"/>
      <c r="L8643" s="69" t="str">
        <f>IF((K8643)="Amd",EDATE(J8643,18),"N/A")</f>
        <v>N/A</v>
      </c>
      <c r="M8643" s="18"/>
    </row>
    <row r="8644" spans="1:13" s="2" customFormat="1" x14ac:dyDescent="0.3">
      <c r="A8644" s="23">
        <v>900</v>
      </c>
      <c r="B8644" s="23">
        <v>1</v>
      </c>
      <c r="C8644" s="106">
        <v>60</v>
      </c>
      <c r="D8644" s="6" t="s">
        <v>1</v>
      </c>
      <c r="E8644" s="5" t="s">
        <v>4575</v>
      </c>
      <c r="F8644" s="6" t="s">
        <v>6902</v>
      </c>
      <c r="G8644" s="25"/>
      <c r="H8644" s="24" t="str">
        <f>IF(G8644=0,"No Exp Date",(IF(I8644&lt;&gt;0,"No Exp Date",IF(G8644&lt;DATE(2013,3,1),DATE(2020,3,1),DATE(YEAR(G8644)+7,MONTH(G8644),DAY(G8644))))))</f>
        <v>No Exp Date</v>
      </c>
      <c r="I8644" s="24"/>
      <c r="J8644" s="24" t="str">
        <f>IF((H8644)="No Exp Date","N/A","")</f>
        <v>N/A</v>
      </c>
      <c r="K8644" s="27"/>
      <c r="L8644" s="69" t="str">
        <f>IF((K8644)="Amd",EDATE(J8644,18),"N/A")</f>
        <v>N/A</v>
      </c>
      <c r="M8644" s="18"/>
    </row>
    <row r="8645" spans="1:13" s="2" customFormat="1" x14ac:dyDescent="0.3">
      <c r="A8645" s="23">
        <v>900</v>
      </c>
      <c r="B8645" s="23">
        <v>1</v>
      </c>
      <c r="C8645" s="106">
        <v>61</v>
      </c>
      <c r="D8645" s="6" t="s">
        <v>1</v>
      </c>
      <c r="E8645" s="5" t="s">
        <v>4052</v>
      </c>
      <c r="F8645" s="6" t="s">
        <v>135</v>
      </c>
      <c r="G8645" s="25"/>
      <c r="H8645" s="24" t="str">
        <f>IF(G8645=0,"No Exp Date",(IF(I8645&lt;&gt;0,"No Exp Date",IF(G8645&lt;DATE(2013,3,1),DATE(2020,3,1),DATE(YEAR(G8645)+7,MONTH(G8645),DAY(G8645))))))</f>
        <v>No Exp Date</v>
      </c>
      <c r="I8645" s="24"/>
      <c r="J8645" s="24" t="str">
        <f>IF((H8645)="No Exp Date","N/A","")</f>
        <v>N/A</v>
      </c>
      <c r="K8645" s="27"/>
      <c r="L8645" s="69" t="str">
        <f>IF((K8645)="Amd",EDATE(J8645,18),"N/A")</f>
        <v>N/A</v>
      </c>
      <c r="M8645" s="18"/>
    </row>
    <row r="8646" spans="1:13" s="2" customFormat="1" x14ac:dyDescent="0.3">
      <c r="A8646" s="23">
        <v>900</v>
      </c>
      <c r="B8646" s="23">
        <v>1</v>
      </c>
      <c r="C8646" s="106">
        <v>70</v>
      </c>
      <c r="D8646" s="6" t="s">
        <v>1</v>
      </c>
      <c r="E8646" s="6"/>
      <c r="F8646" s="5" t="s">
        <v>4053</v>
      </c>
      <c r="G8646" s="25"/>
      <c r="H8646" s="24" t="str">
        <f>IF(G8646=0,"No Exp Date",(IF(I8646&lt;&gt;0,"No Exp Date",IF(G8646&lt;DATE(2013,3,1),DATE(2020,3,1),DATE(YEAR(G8646)+7,MONTH(G8646),DAY(G8646))))))</f>
        <v>No Exp Date</v>
      </c>
      <c r="I8646" s="24"/>
      <c r="J8646" s="24" t="str">
        <f>IF((H8646)="No Exp Date","N/A","")</f>
        <v>N/A</v>
      </c>
      <c r="K8646" s="27"/>
      <c r="L8646" s="69" t="str">
        <f>IF((K8646)="Amd",EDATE(J8646,18),"N/A")</f>
        <v>N/A</v>
      </c>
      <c r="M8646" s="18"/>
    </row>
    <row r="8647" spans="1:13" s="2" customFormat="1" ht="25.5" x14ac:dyDescent="0.3">
      <c r="A8647" s="23">
        <v>900</v>
      </c>
      <c r="B8647" s="23">
        <v>1</v>
      </c>
      <c r="C8647" s="106">
        <v>80</v>
      </c>
      <c r="D8647" s="6" t="s">
        <v>1</v>
      </c>
      <c r="E8647" s="5" t="s">
        <v>4054</v>
      </c>
      <c r="F8647" s="6" t="s">
        <v>8670</v>
      </c>
      <c r="G8647" s="25">
        <v>34487</v>
      </c>
      <c r="H8647" s="24" t="str">
        <f>IF(G8647=0,"No Exp Date",(IF(I8647&lt;&gt;0,"No Exp Date",IF(G8647&lt;DATE(2013,3,1),DATE(2020,3,1),DATE(YEAR(G8647)+7,MONTH(G8647),DAY(G8647))))))</f>
        <v>No Exp Date</v>
      </c>
      <c r="I8647" s="24">
        <v>43891</v>
      </c>
      <c r="J8647" s="24" t="str">
        <f>IF((H8647)="No Exp Date","N/A","")</f>
        <v>N/A</v>
      </c>
      <c r="K8647" s="27"/>
      <c r="L8647" s="69" t="str">
        <f>IF((K8647)="Amd",EDATE(J8647,18),"N/A")</f>
        <v>N/A</v>
      </c>
      <c r="M8647" s="18"/>
    </row>
    <row r="8648" spans="1:13" s="2" customFormat="1" x14ac:dyDescent="0.3">
      <c r="A8648" s="23">
        <v>900</v>
      </c>
      <c r="B8648" s="23">
        <v>1</v>
      </c>
      <c r="C8648" s="106">
        <v>90</v>
      </c>
      <c r="D8648" s="6" t="s">
        <v>1</v>
      </c>
      <c r="E8648" s="5" t="s">
        <v>4055</v>
      </c>
      <c r="F8648" s="18" t="s">
        <v>7939</v>
      </c>
      <c r="G8648" s="25">
        <v>34598</v>
      </c>
      <c r="H8648" s="24" t="str">
        <f>IF(G8648=0,"No Exp Date",(IF(I8648&lt;&gt;0,"No Exp Date",IF(G8648&lt;DATE(2013,3,1),DATE(2020,3,1),DATE(YEAR(G8648)+7,MONTH(G8648),DAY(G8648))))))</f>
        <v>No Exp Date</v>
      </c>
      <c r="I8648" s="24">
        <v>43806</v>
      </c>
      <c r="J8648" s="24" t="str">
        <f>IF((H8648)="No Exp Date","N/A","")</f>
        <v>N/A</v>
      </c>
      <c r="K8648" s="27"/>
      <c r="L8648" s="69" t="str">
        <f>IF((K8648)="Amd",EDATE(J8648,18),"N/A")</f>
        <v>N/A</v>
      </c>
      <c r="M8648" s="18"/>
    </row>
    <row r="8649" spans="1:13" s="2" customFormat="1" x14ac:dyDescent="0.3">
      <c r="A8649" s="23">
        <v>900</v>
      </c>
      <c r="B8649" s="23">
        <v>1</v>
      </c>
      <c r="C8649" s="106">
        <v>91</v>
      </c>
      <c r="D8649" s="23" t="s">
        <v>1</v>
      </c>
      <c r="E8649" s="18" t="s">
        <v>7631</v>
      </c>
      <c r="F8649" s="6"/>
      <c r="G8649" s="24">
        <v>43441</v>
      </c>
      <c r="H8649" s="24" t="str">
        <f>IF(G8649=0,"No Exp Date",(IF(I8649&lt;&gt;0,"No Exp Date",IF(G8649&lt;DATE(2013,3,1),DATE(2020,3,1),DATE(YEAR(G8649)+7,MONTH(G8649),DAY(G8649))))))</f>
        <v>No Exp Date</v>
      </c>
      <c r="I8649" s="24">
        <v>43441</v>
      </c>
      <c r="J8649" s="24" t="str">
        <f>IF((H8649)="No Exp Date","N/A","")</f>
        <v>N/A</v>
      </c>
      <c r="K8649" s="27"/>
      <c r="L8649" s="69" t="str">
        <f>IF((K8649)="Amd",EDATE(J8649,18),"N/A")</f>
        <v>N/A</v>
      </c>
      <c r="M8649" s="18"/>
    </row>
    <row r="8650" spans="1:13" s="2" customFormat="1" x14ac:dyDescent="0.3">
      <c r="A8650" s="23">
        <v>900</v>
      </c>
      <c r="B8650" s="23">
        <v>2</v>
      </c>
      <c r="C8650" s="106">
        <v>10</v>
      </c>
      <c r="D8650" s="6" t="s">
        <v>3143</v>
      </c>
      <c r="E8650" s="5" t="s">
        <v>4056</v>
      </c>
      <c r="F8650" s="6"/>
      <c r="G8650" s="25">
        <v>43546</v>
      </c>
      <c r="H8650" s="24">
        <f>IF(G8650=0,"No Exp Date",(IF(I8650&lt;&gt;0,"No Exp Date",IF(G8650&lt;DATE(2013,3,1),DATE(2020,3,1),DATE(YEAR(G8650)+7,MONTH(G8650),DAY(G8650))))))</f>
        <v>46103</v>
      </c>
      <c r="I8650" s="24"/>
      <c r="J8650" s="24">
        <v>43546</v>
      </c>
      <c r="K8650" s="27" t="s">
        <v>7300</v>
      </c>
      <c r="L8650" s="69" t="str">
        <f>IF((K8650)="Amd",EDATE(J8650,18),"N/A")</f>
        <v>N/A</v>
      </c>
      <c r="M8650" s="18"/>
    </row>
    <row r="8651" spans="1:13" s="2" customFormat="1" x14ac:dyDescent="0.3">
      <c r="A8651" s="23">
        <v>900</v>
      </c>
      <c r="B8651" s="23">
        <v>2</v>
      </c>
      <c r="C8651" s="106">
        <v>20</v>
      </c>
      <c r="D8651" s="6" t="s">
        <v>1</v>
      </c>
      <c r="E8651" s="5" t="s">
        <v>2643</v>
      </c>
      <c r="F8651" s="6" t="s">
        <v>8045</v>
      </c>
      <c r="G8651" s="25">
        <v>36179</v>
      </c>
      <c r="H8651" s="24" t="str">
        <f>IF(G8651=0,"No Exp Date",(IF(I8651&lt;&gt;0,"No Exp Date",IF(G8651&lt;DATE(2013,3,1),DATE(2020,3,1),DATE(YEAR(G8651)+7,MONTH(G8651),DAY(G8651))))))</f>
        <v>No Exp Date</v>
      </c>
      <c r="I8651" s="24">
        <v>43532</v>
      </c>
      <c r="J8651" s="24" t="str">
        <f>IF((H8651)="No Exp Date","N/A","")</f>
        <v>N/A</v>
      </c>
      <c r="K8651" s="27"/>
      <c r="L8651" s="69" t="str">
        <f>IF((K8651)="Amd",EDATE(J8651,18),"N/A")</f>
        <v>N/A</v>
      </c>
      <c r="M8651" s="18"/>
    </row>
    <row r="8652" spans="1:13" s="2" customFormat="1" x14ac:dyDescent="0.3">
      <c r="A8652" s="23">
        <v>900</v>
      </c>
      <c r="B8652" s="23">
        <v>2</v>
      </c>
      <c r="C8652" s="106">
        <v>21</v>
      </c>
      <c r="D8652" s="23" t="s">
        <v>1</v>
      </c>
      <c r="E8652" s="18" t="s">
        <v>7699</v>
      </c>
      <c r="F8652" s="18" t="s">
        <v>135</v>
      </c>
      <c r="G8652" s="25">
        <v>43517</v>
      </c>
      <c r="H8652" s="24" t="str">
        <f>IF(G8652=0,"No Exp Date",(IF(I8652&lt;&gt;0,"No Exp Date",IF(G8652&lt;DATE(2013,3,1),DATE(2020,3,1),DATE(YEAR(G8652)+7,MONTH(G8652),DAY(G8652))))))</f>
        <v>No Exp Date</v>
      </c>
      <c r="I8652" s="25">
        <v>43517</v>
      </c>
      <c r="J8652" s="24" t="str">
        <f>IF((H8652)="No Exp Date","N/A","")</f>
        <v>N/A</v>
      </c>
      <c r="K8652" s="27"/>
      <c r="L8652" s="69" t="str">
        <f>IF((K8652)="Amd",EDATE(J8652,18),"N/A")</f>
        <v>N/A</v>
      </c>
      <c r="M8652" s="18"/>
    </row>
    <row r="8653" spans="1:13" s="2" customFormat="1" ht="25.5" x14ac:dyDescent="0.3">
      <c r="A8653" s="23">
        <v>900</v>
      </c>
      <c r="B8653" s="23">
        <v>2</v>
      </c>
      <c r="C8653" s="106">
        <v>30</v>
      </c>
      <c r="D8653" s="6" t="s">
        <v>1</v>
      </c>
      <c r="E8653" s="5" t="s">
        <v>6949</v>
      </c>
      <c r="F8653" s="6" t="s">
        <v>6901</v>
      </c>
      <c r="G8653" s="25"/>
      <c r="H8653" s="24" t="str">
        <f>IF(G8653=0,"No Exp Date",(IF(I8653&lt;&gt;0,"No Exp Date",IF(G8653&lt;DATE(2013,3,1),DATE(2020,3,1),DATE(YEAR(G8653)+7,MONTH(G8653),DAY(G8653))))))</f>
        <v>No Exp Date</v>
      </c>
      <c r="I8653" s="24"/>
      <c r="J8653" s="24" t="str">
        <f>IF((H8653)="No Exp Date","N/A","")</f>
        <v>N/A</v>
      </c>
      <c r="K8653" s="27"/>
      <c r="L8653" s="69" t="str">
        <f>IF((K8653)="Amd",EDATE(J8653,18),"N/A")</f>
        <v>N/A</v>
      </c>
      <c r="M8653" s="18"/>
    </row>
    <row r="8654" spans="1:13" s="2" customFormat="1" x14ac:dyDescent="0.3">
      <c r="A8654" s="23">
        <v>900</v>
      </c>
      <c r="B8654" s="23">
        <v>2</v>
      </c>
      <c r="C8654" s="106">
        <v>31</v>
      </c>
      <c r="D8654" s="6" t="s">
        <v>1</v>
      </c>
      <c r="E8654" s="5" t="s">
        <v>4057</v>
      </c>
      <c r="F8654" s="6" t="s">
        <v>135</v>
      </c>
      <c r="G8654" s="25"/>
      <c r="H8654" s="24" t="str">
        <f>IF(G8654=0,"No Exp Date",(IF(I8654&lt;&gt;0,"No Exp Date",IF(G8654&lt;DATE(2013,3,1),DATE(2020,3,1),DATE(YEAR(G8654)+7,MONTH(G8654),DAY(G8654))))))</f>
        <v>No Exp Date</v>
      </c>
      <c r="I8654" s="24"/>
      <c r="J8654" s="24" t="str">
        <f>IF((H8654)="No Exp Date","N/A","")</f>
        <v>N/A</v>
      </c>
      <c r="K8654" s="27"/>
      <c r="L8654" s="69" t="str">
        <f>IF((K8654)="Amd",EDATE(J8654,18),"N/A")</f>
        <v>N/A</v>
      </c>
      <c r="M8654" s="18"/>
    </row>
    <row r="8655" spans="1:13" s="2" customFormat="1" ht="25.5" x14ac:dyDescent="0.3">
      <c r="A8655" s="23">
        <v>900</v>
      </c>
      <c r="B8655" s="23">
        <v>2</v>
      </c>
      <c r="C8655" s="106">
        <v>40</v>
      </c>
      <c r="D8655" s="6" t="s">
        <v>3143</v>
      </c>
      <c r="E8655" s="5" t="s">
        <v>4058</v>
      </c>
      <c r="F8655" s="6"/>
      <c r="G8655" s="25">
        <v>43517</v>
      </c>
      <c r="H8655" s="24">
        <f>IF(G8655=0,"No Exp Date",(IF(I8655&lt;&gt;0,"No Exp Date",IF(G8655&lt;DATE(2013,3,1),DATE(2020,3,1),DATE(YEAR(G8655)+7,MONTH(G8655),DAY(G8655))))))</f>
        <v>46074</v>
      </c>
      <c r="I8655" s="24"/>
      <c r="J8655" s="24" t="str">
        <f>IF((H8655)="No Exp Date","N/A","")</f>
        <v/>
      </c>
      <c r="K8655" s="27"/>
      <c r="L8655" s="69" t="str">
        <f>IF((K8655)="Amd",EDATE(J8655,18),"N/A")</f>
        <v>N/A</v>
      </c>
      <c r="M8655" s="18"/>
    </row>
    <row r="8656" spans="1:13" s="2" customFormat="1" x14ac:dyDescent="0.3">
      <c r="A8656" s="23">
        <v>900</v>
      </c>
      <c r="B8656" s="23">
        <v>2</v>
      </c>
      <c r="C8656" s="106">
        <v>50</v>
      </c>
      <c r="D8656" s="6" t="s">
        <v>3143</v>
      </c>
      <c r="E8656" s="5" t="s">
        <v>4059</v>
      </c>
      <c r="F8656" s="6"/>
      <c r="G8656" s="25">
        <v>43888</v>
      </c>
      <c r="H8656" s="24">
        <f>IF(G8656=0,"No Exp Date",(IF(I8656&lt;&gt;0,"No Exp Date",IF(G8656&lt;DATE(2013,3,1),DATE(2020,3,1),DATE(YEAR(G8656)+7,MONTH(G8656),DAY(G8656))))))</f>
        <v>46445</v>
      </c>
      <c r="I8656" s="24"/>
      <c r="J8656" s="24" t="str">
        <f>IF((H8656)="No Exp Date","N/A","")</f>
        <v/>
      </c>
      <c r="K8656" s="27"/>
      <c r="L8656" s="69" t="str">
        <f>IF((K8656)="Amd",EDATE(J8656,18),"N/A")</f>
        <v>N/A</v>
      </c>
      <c r="M8656" s="18"/>
    </row>
    <row r="8657" spans="1:13" s="2" customFormat="1" ht="25.5" x14ac:dyDescent="0.3">
      <c r="A8657" s="23">
        <v>900</v>
      </c>
      <c r="B8657" s="23">
        <v>2</v>
      </c>
      <c r="C8657" s="106">
        <v>60</v>
      </c>
      <c r="D8657" s="6" t="s">
        <v>3143</v>
      </c>
      <c r="E8657" s="5" t="s">
        <v>4060</v>
      </c>
      <c r="F8657" s="6"/>
      <c r="G8657" s="25">
        <v>43546</v>
      </c>
      <c r="H8657" s="24">
        <f>IF(G8657=0,"No Exp Date",(IF(I8657&lt;&gt;0,"No Exp Date",IF(G8657&lt;DATE(2013,3,1),DATE(2020,3,1),DATE(YEAR(G8657)+7,MONTH(G8657),DAY(G8657))))))</f>
        <v>46103</v>
      </c>
      <c r="I8657" s="24"/>
      <c r="J8657" s="24">
        <v>43546</v>
      </c>
      <c r="K8657" s="27" t="s">
        <v>7300</v>
      </c>
      <c r="L8657" s="69" t="str">
        <f>IF((K8657)="Amd",EDATE(J8657,18),"N/A")</f>
        <v>N/A</v>
      </c>
      <c r="M8657" s="18"/>
    </row>
    <row r="8658" spans="1:13" s="2" customFormat="1" ht="25.5" x14ac:dyDescent="0.3">
      <c r="A8658" s="23">
        <v>900</v>
      </c>
      <c r="B8658" s="23">
        <v>3</v>
      </c>
      <c r="C8658" s="106">
        <v>10</v>
      </c>
      <c r="D8658" s="6" t="s">
        <v>1</v>
      </c>
      <c r="E8658" s="5" t="s">
        <v>6950</v>
      </c>
      <c r="F8658" s="6" t="s">
        <v>6900</v>
      </c>
      <c r="G8658" s="25"/>
      <c r="H8658" s="24" t="str">
        <f>IF(G8658=0,"No Exp Date",(IF(I8658&lt;&gt;0,"No Exp Date",IF(G8658&lt;DATE(2013,3,1),DATE(2020,3,1),DATE(YEAR(G8658)+7,MONTH(G8658),DAY(G8658))))))</f>
        <v>No Exp Date</v>
      </c>
      <c r="I8658" s="24"/>
      <c r="J8658" s="24" t="str">
        <f>IF((H8658)="No Exp Date","N/A","")</f>
        <v>N/A</v>
      </c>
      <c r="K8658" s="27"/>
      <c r="L8658" s="69" t="str">
        <f>IF((K8658)="Amd",EDATE(J8658,18),"N/A")</f>
        <v>N/A</v>
      </c>
      <c r="M8658" s="18"/>
    </row>
    <row r="8659" spans="1:13" s="2" customFormat="1" x14ac:dyDescent="0.3">
      <c r="A8659" s="23">
        <v>900</v>
      </c>
      <c r="B8659" s="23">
        <v>3</v>
      </c>
      <c r="C8659" s="106">
        <v>11</v>
      </c>
      <c r="D8659" s="6" t="s">
        <v>1</v>
      </c>
      <c r="E8659" s="5" t="s">
        <v>4061</v>
      </c>
      <c r="F8659" s="6" t="s">
        <v>135</v>
      </c>
      <c r="G8659" s="25"/>
      <c r="H8659" s="24" t="str">
        <f>IF(G8659=0,"No Exp Date",(IF(I8659&lt;&gt;0,"No Exp Date",IF(G8659&lt;DATE(2013,3,1),DATE(2020,3,1),DATE(YEAR(G8659)+7,MONTH(G8659),DAY(G8659))))))</f>
        <v>No Exp Date</v>
      </c>
      <c r="I8659" s="24"/>
      <c r="J8659" s="24" t="str">
        <f>IF((H8659)="No Exp Date","N/A","")</f>
        <v>N/A</v>
      </c>
      <c r="K8659" s="27"/>
      <c r="L8659" s="69" t="str">
        <f>IF((K8659)="Amd",EDATE(J8659,18),"N/A")</f>
        <v>N/A</v>
      </c>
      <c r="M8659" s="18"/>
    </row>
    <row r="8660" spans="1:13" s="2" customFormat="1" x14ac:dyDescent="0.3">
      <c r="A8660" s="23">
        <v>900</v>
      </c>
      <c r="B8660" s="23">
        <v>4</v>
      </c>
      <c r="C8660" s="106">
        <v>10</v>
      </c>
      <c r="D8660" s="6" t="s">
        <v>1</v>
      </c>
      <c r="E8660" s="18"/>
      <c r="F8660" s="5" t="s">
        <v>4062</v>
      </c>
      <c r="G8660" s="25"/>
      <c r="H8660" s="24" t="str">
        <f>IF(G8660=0,"No Exp Date",(IF(I8660&lt;&gt;0,"No Exp Date",IF(G8660&lt;DATE(2013,3,1),DATE(2020,3,1),DATE(YEAR(G8660)+7,MONTH(G8660),DAY(G8660))))))</f>
        <v>No Exp Date</v>
      </c>
      <c r="I8660" s="24"/>
      <c r="J8660" s="24" t="str">
        <f>IF((H8660)="No Exp Date","N/A","")</f>
        <v>N/A</v>
      </c>
      <c r="K8660" s="27"/>
      <c r="L8660" s="69" t="str">
        <f>IF((K8660)="Amd",EDATE(J8660,18),"N/A")</f>
        <v>N/A</v>
      </c>
      <c r="M8660" s="18"/>
    </row>
    <row r="8661" spans="1:13" s="2" customFormat="1" ht="25.5" x14ac:dyDescent="0.3">
      <c r="A8661" s="23">
        <v>900</v>
      </c>
      <c r="B8661" s="23">
        <v>5</v>
      </c>
      <c r="C8661" s="106">
        <v>20</v>
      </c>
      <c r="D8661" s="6" t="s">
        <v>3143</v>
      </c>
      <c r="E8661" s="5" t="s">
        <v>4916</v>
      </c>
      <c r="F8661" s="6" t="s">
        <v>7974</v>
      </c>
      <c r="G8661" s="25">
        <v>44497</v>
      </c>
      <c r="H8661" s="24">
        <f>IF(G8661=0,"No Exp Date",(IF(I8661&lt;&gt;0,"No Exp Date",IF(G8661&lt;DATE(2013,3,1),DATE(2020,3,1),DATE(YEAR(G8661)+7,MONTH(G8661),DAY(G8661))))))</f>
        <v>47054</v>
      </c>
      <c r="I8661" s="24"/>
      <c r="J8661" s="24" t="str">
        <f>IF((H8661)="No Exp Date","N/A","")</f>
        <v/>
      </c>
      <c r="K8661" s="27"/>
      <c r="L8661" s="69" t="str">
        <f>IF((K8661)="Amd",EDATE(J8661,18),"N/A")</f>
        <v>N/A</v>
      </c>
      <c r="M8661" s="18"/>
    </row>
    <row r="8662" spans="1:13" s="2" customFormat="1" ht="25.5" x14ac:dyDescent="0.3">
      <c r="A8662" s="23">
        <v>900</v>
      </c>
      <c r="B8662" s="23">
        <v>6</v>
      </c>
      <c r="C8662" s="106">
        <v>10</v>
      </c>
      <c r="D8662" s="6" t="s">
        <v>1</v>
      </c>
      <c r="E8662" s="18"/>
      <c r="F8662" s="5" t="s">
        <v>8840</v>
      </c>
      <c r="G8662" s="25"/>
      <c r="H8662" s="24" t="str">
        <f>IF(G8662=0,"No Exp Date",(IF(I8662&lt;&gt;0,"No Exp Date",IF(G8662&lt;DATE(2013,3,1),DATE(2020,3,1),DATE(YEAR(G8662)+7,MONTH(G8662),DAY(G8662))))))</f>
        <v>No Exp Date</v>
      </c>
      <c r="I8662" s="24">
        <v>35417</v>
      </c>
      <c r="J8662" s="24" t="str">
        <f>IF((H8662)="No Exp Date","N/A","")</f>
        <v>N/A</v>
      </c>
      <c r="K8662" s="27"/>
      <c r="L8662" s="69" t="str">
        <f>IF((K8662)="Amd",EDATE(J8662,18),"N/A")</f>
        <v>N/A</v>
      </c>
      <c r="M8662" s="18"/>
    </row>
    <row r="8663" spans="1:13" s="2" customFormat="1" ht="51" x14ac:dyDescent="0.3">
      <c r="A8663" s="23">
        <v>900</v>
      </c>
      <c r="B8663" s="23">
        <v>6</v>
      </c>
      <c r="C8663" s="106">
        <v>15</v>
      </c>
      <c r="D8663" s="6" t="s">
        <v>1</v>
      </c>
      <c r="E8663" s="5" t="s">
        <v>9102</v>
      </c>
      <c r="F8663" s="5" t="s">
        <v>9104</v>
      </c>
      <c r="G8663" s="25"/>
      <c r="H8663" s="24" t="str">
        <f>IF(G8663=0,"No Exp Date",(IF(I8663&lt;&gt;0,"No Exp Date",IF(G8663&lt;DATE(2013,3,1),DATE(2020,3,1),DATE(YEAR(G8663)+7,MONTH(G8663),DAY(G8663))))))</f>
        <v>No Exp Date</v>
      </c>
      <c r="I8663" s="24"/>
      <c r="J8663" s="24" t="str">
        <f>IF((H8663)="No Exp Date","N/A","")</f>
        <v>N/A</v>
      </c>
      <c r="K8663" s="27"/>
      <c r="L8663" s="69" t="str">
        <f>IF((K8663)="Amd",EDATE(J8663,18),"N/A")</f>
        <v>N/A</v>
      </c>
      <c r="M8663" s="18"/>
    </row>
    <row r="8664" spans="1:13" s="2" customFormat="1" ht="25.5" x14ac:dyDescent="0.3">
      <c r="A8664" s="23">
        <v>900</v>
      </c>
      <c r="B8664" s="23">
        <v>6</v>
      </c>
      <c r="C8664" s="106">
        <v>20</v>
      </c>
      <c r="D8664" s="6" t="s">
        <v>3143</v>
      </c>
      <c r="E8664" s="5" t="s">
        <v>4064</v>
      </c>
      <c r="F8664" s="6"/>
      <c r="G8664" s="25">
        <v>43446</v>
      </c>
      <c r="H8664" s="24">
        <f>IF(G8664=0,"No Exp Date",(IF(I8664&lt;&gt;0,"No Exp Date",IF(G8664&lt;DATE(2013,3,1),DATE(2020,3,1),DATE(YEAR(G8664)+7,MONTH(G8664),DAY(G8664))))))</f>
        <v>46003</v>
      </c>
      <c r="I8664" s="24"/>
      <c r="J8664" s="24" t="str">
        <f>IF((H8664)="No Exp Date","N/A","")</f>
        <v/>
      </c>
      <c r="K8664" s="27"/>
      <c r="L8664" s="69" t="str">
        <f>IF((K8664)="Amd",EDATE(J8664,18),"N/A")</f>
        <v>N/A</v>
      </c>
      <c r="M8664" s="18"/>
    </row>
    <row r="8665" spans="1:13" s="2" customFormat="1" ht="25.5" x14ac:dyDescent="0.3">
      <c r="A8665" s="23">
        <v>900</v>
      </c>
      <c r="B8665" s="23">
        <v>6</v>
      </c>
      <c r="C8665" s="106">
        <v>30</v>
      </c>
      <c r="D8665" s="6" t="s">
        <v>3143</v>
      </c>
      <c r="E8665" s="5" t="s">
        <v>8572</v>
      </c>
      <c r="F8665" s="6"/>
      <c r="G8665" s="25">
        <v>44363</v>
      </c>
      <c r="H8665" s="24">
        <f>IF(G8665=0,"No Exp Date",(IF(I8665&lt;&gt;0,"No Exp Date",IF(G8665&lt;DATE(2013,3,1),DATE(2020,3,1),DATE(YEAR(G8665)+7,MONTH(G8665),DAY(G8665))))))</f>
        <v>46920</v>
      </c>
      <c r="I8665" s="24"/>
      <c r="J8665" s="24" t="str">
        <f>IF((H8665)="No Exp Date","N/A","")</f>
        <v/>
      </c>
      <c r="K8665" s="27"/>
      <c r="L8665" s="69" t="str">
        <f>IF((K8665)="Amd",EDATE(J8665,18),"N/A")</f>
        <v>N/A</v>
      </c>
      <c r="M8665" s="18"/>
    </row>
    <row r="8666" spans="1:13" s="2" customFormat="1" x14ac:dyDescent="0.3">
      <c r="A8666" s="23">
        <v>900</v>
      </c>
      <c r="B8666" s="23">
        <v>6</v>
      </c>
      <c r="C8666" s="106">
        <v>40</v>
      </c>
      <c r="D8666" s="6" t="s">
        <v>3143</v>
      </c>
      <c r="E8666" s="5" t="s">
        <v>4066</v>
      </c>
      <c r="F8666" s="6"/>
      <c r="G8666" s="24">
        <v>43311</v>
      </c>
      <c r="H8666" s="24">
        <f>IF(G8666=0,"No Exp Date",(IF(I8666&lt;&gt;0,"No Exp Date",IF(G8666&lt;DATE(2013,3,1),DATE(2020,3,1),DATE(YEAR(G8666)+7,MONTH(G8666),DAY(G8666))))))</f>
        <v>45868</v>
      </c>
      <c r="I8666" s="24"/>
      <c r="J8666" s="24">
        <v>43311</v>
      </c>
      <c r="K8666" s="27" t="s">
        <v>7300</v>
      </c>
      <c r="L8666" s="69" t="str">
        <f>IF((K8666)="Amd",EDATE(J8666,18),"N/A")</f>
        <v>N/A</v>
      </c>
      <c r="M8666" s="18"/>
    </row>
    <row r="8667" spans="1:13" s="2" customFormat="1" ht="25.5" x14ac:dyDescent="0.3">
      <c r="A8667" s="23">
        <v>900</v>
      </c>
      <c r="B8667" s="23">
        <v>6</v>
      </c>
      <c r="C8667" s="106">
        <v>50</v>
      </c>
      <c r="D8667" s="6" t="s">
        <v>1</v>
      </c>
      <c r="E8667" s="5" t="s">
        <v>6951</v>
      </c>
      <c r="F8667" s="6" t="s">
        <v>6899</v>
      </c>
      <c r="G8667" s="25"/>
      <c r="H8667" s="24" t="str">
        <f>IF(G8667=0,"No Exp Date",(IF(I8667&lt;&gt;0,"No Exp Date",IF(G8667&lt;DATE(2013,3,1),DATE(2020,3,1),DATE(YEAR(G8667)+7,MONTH(G8667),DAY(G8667))))))</f>
        <v>No Exp Date</v>
      </c>
      <c r="I8667" s="24"/>
      <c r="J8667" s="24" t="str">
        <f>IF((H8667)="No Exp Date","N/A","")</f>
        <v>N/A</v>
      </c>
      <c r="K8667" s="27"/>
      <c r="L8667" s="69" t="str">
        <f>IF((K8667)="Amd",EDATE(J8667,18),"N/A")</f>
        <v>N/A</v>
      </c>
      <c r="M8667" s="18"/>
    </row>
    <row r="8668" spans="1:13" s="2" customFormat="1" x14ac:dyDescent="0.3">
      <c r="A8668" s="23">
        <v>900</v>
      </c>
      <c r="B8668" s="23">
        <v>6</v>
      </c>
      <c r="C8668" s="106">
        <v>51</v>
      </c>
      <c r="D8668" s="6" t="s">
        <v>1</v>
      </c>
      <c r="E8668" s="5" t="s">
        <v>4067</v>
      </c>
      <c r="F8668" s="6" t="s">
        <v>135</v>
      </c>
      <c r="G8668" s="25"/>
      <c r="H8668" s="24" t="str">
        <f>IF(G8668=0,"No Exp Date",(IF(I8668&lt;&gt;0,"No Exp Date",IF(G8668&lt;DATE(2013,3,1),DATE(2020,3,1),DATE(YEAR(G8668)+7,MONTH(G8668),DAY(G8668))))))</f>
        <v>No Exp Date</v>
      </c>
      <c r="I8668" s="24"/>
      <c r="J8668" s="24" t="str">
        <f>IF((H8668)="No Exp Date","N/A","")</f>
        <v>N/A</v>
      </c>
      <c r="K8668" s="27"/>
      <c r="L8668" s="69" t="str">
        <f>IF((K8668)="Amd",EDATE(J8668,18),"N/A")</f>
        <v>N/A</v>
      </c>
      <c r="M8668" s="18"/>
    </row>
    <row r="8669" spans="1:13" s="2" customFormat="1" x14ac:dyDescent="0.3">
      <c r="A8669" s="23">
        <v>900</v>
      </c>
      <c r="B8669" s="23">
        <v>6</v>
      </c>
      <c r="C8669" s="106">
        <v>55</v>
      </c>
      <c r="D8669" s="6" t="s">
        <v>3143</v>
      </c>
      <c r="E8669" s="5" t="s">
        <v>4068</v>
      </c>
      <c r="F8669" s="6"/>
      <c r="G8669" s="25">
        <v>44363</v>
      </c>
      <c r="H8669" s="24">
        <f>IF(G8669=0,"No Exp Date",(IF(I8669&lt;&gt;0,"No Exp Date",IF(G8669&lt;DATE(2013,3,1),DATE(2020,3,1),DATE(YEAR(G8669)+7,MONTH(G8669),DAY(G8669))))))</f>
        <v>46920</v>
      </c>
      <c r="I8669" s="24"/>
      <c r="J8669" s="24" t="str">
        <f>IF((H8669)="No Exp Date","N/A","")</f>
        <v/>
      </c>
      <c r="K8669" s="27"/>
      <c r="L8669" s="69" t="str">
        <f>IF((K8669)="Amd",EDATE(J8669,18),"N/A")</f>
        <v>N/A</v>
      </c>
      <c r="M8669" s="18"/>
    </row>
    <row r="8670" spans="1:13" s="2" customFormat="1" ht="25.5" x14ac:dyDescent="0.3">
      <c r="A8670" s="23">
        <v>900</v>
      </c>
      <c r="B8670" s="23">
        <v>6</v>
      </c>
      <c r="C8670" s="106">
        <v>60</v>
      </c>
      <c r="D8670" s="6" t="s">
        <v>3143</v>
      </c>
      <c r="E8670" s="5" t="s">
        <v>4069</v>
      </c>
      <c r="F8670" s="6"/>
      <c r="G8670" s="25">
        <v>44363</v>
      </c>
      <c r="H8670" s="24">
        <f>IF(G8670=0,"No Exp Date",(IF(I8670&lt;&gt;0,"No Exp Date",IF(G8670&lt;DATE(2013,3,1),DATE(2020,3,1),DATE(YEAR(G8670)+7,MONTH(G8670),DAY(G8670))))))</f>
        <v>46920</v>
      </c>
      <c r="I8670" s="24"/>
      <c r="J8670" s="24" t="str">
        <f>IF((H8670)="No Exp Date","N/A","")</f>
        <v/>
      </c>
      <c r="K8670" s="27"/>
      <c r="L8670" s="69" t="str">
        <f>IF((K8670)="Amd",EDATE(J8670,18),"N/A")</f>
        <v>N/A</v>
      </c>
      <c r="M8670" s="18"/>
    </row>
    <row r="8671" spans="1:13" s="2" customFormat="1" ht="25.5" x14ac:dyDescent="0.3">
      <c r="A8671" s="23">
        <v>900</v>
      </c>
      <c r="B8671" s="23">
        <v>6</v>
      </c>
      <c r="C8671" s="106">
        <v>65</v>
      </c>
      <c r="D8671" s="6" t="s">
        <v>3143</v>
      </c>
      <c r="E8671" s="5" t="s">
        <v>4070</v>
      </c>
      <c r="F8671" s="6"/>
      <c r="G8671" s="25">
        <v>44363</v>
      </c>
      <c r="H8671" s="24">
        <f>IF(G8671=0,"No Exp Date",(IF(I8671&lt;&gt;0,"No Exp Date",IF(G8671&lt;DATE(2013,3,1),DATE(2020,3,1),DATE(YEAR(G8671)+7,MONTH(G8671),DAY(G8671))))))</f>
        <v>46920</v>
      </c>
      <c r="I8671" s="24"/>
      <c r="J8671" s="24" t="str">
        <f>IF((H8671)="No Exp Date","N/A","")</f>
        <v/>
      </c>
      <c r="K8671" s="27"/>
      <c r="L8671" s="69" t="str">
        <f>IF((K8671)="Amd",EDATE(J8671,18),"N/A")</f>
        <v>N/A</v>
      </c>
      <c r="M8671" s="18"/>
    </row>
    <row r="8672" spans="1:13" s="2" customFormat="1" ht="25.5" x14ac:dyDescent="0.3">
      <c r="A8672" s="23">
        <v>900</v>
      </c>
      <c r="B8672" s="23">
        <v>6</v>
      </c>
      <c r="C8672" s="106">
        <v>70</v>
      </c>
      <c r="D8672" s="6" t="s">
        <v>3143</v>
      </c>
      <c r="E8672" s="5" t="s">
        <v>4071</v>
      </c>
      <c r="F8672" s="6"/>
      <c r="G8672" s="25">
        <v>44383</v>
      </c>
      <c r="H8672" s="24">
        <f>IF(G8672=0,"No Exp Date",(IF(I8672&lt;&gt;0,"No Exp Date",IF(G8672&lt;DATE(2013,3,1),DATE(2020,3,1),DATE(YEAR(G8672)+7,MONTH(G8672),DAY(G8672))))))</f>
        <v>46940</v>
      </c>
      <c r="I8672" s="24"/>
      <c r="J8672" s="24">
        <v>44383</v>
      </c>
      <c r="K8672" s="27" t="s">
        <v>7300</v>
      </c>
      <c r="L8672" s="69" t="str">
        <f>IF((K8672)="Amd",EDATE(J8672,18),"N/A")</f>
        <v>N/A</v>
      </c>
      <c r="M8672" s="18"/>
    </row>
    <row r="8673" spans="1:13" s="2" customFormat="1" ht="25.5" x14ac:dyDescent="0.3">
      <c r="A8673" s="23">
        <v>900</v>
      </c>
      <c r="B8673" s="23">
        <v>6</v>
      </c>
      <c r="C8673" s="106">
        <v>75</v>
      </c>
      <c r="D8673" s="6" t="s">
        <v>3143</v>
      </c>
      <c r="E8673" s="5" t="s">
        <v>4072</v>
      </c>
      <c r="F8673" s="6"/>
      <c r="G8673" s="25">
        <v>44041</v>
      </c>
      <c r="H8673" s="24">
        <f>IF(G8673=0,"No Exp Date",(IF(I8673&lt;&gt;0,"No Exp Date",IF(G8673&lt;DATE(2013,3,1),DATE(2020,3,1),DATE(YEAR(G8673)+7,MONTH(G8673),DAY(G8673))))))</f>
        <v>46597</v>
      </c>
      <c r="I8673" s="24"/>
      <c r="J8673" s="24" t="str">
        <f>IF((H8673)="No Exp Date","N/A","")</f>
        <v/>
      </c>
      <c r="K8673" s="27"/>
      <c r="L8673" s="69" t="str">
        <f>IF((K8673)="Amd",EDATE(J8673,18),"N/A")</f>
        <v>N/A</v>
      </c>
      <c r="M8673" s="18"/>
    </row>
    <row r="8674" spans="1:13" s="2" customFormat="1" ht="25.5" x14ac:dyDescent="0.3">
      <c r="A8674" s="23">
        <v>900</v>
      </c>
      <c r="B8674" s="23">
        <v>6</v>
      </c>
      <c r="C8674" s="106">
        <v>80</v>
      </c>
      <c r="D8674" s="6" t="s">
        <v>3143</v>
      </c>
      <c r="E8674" s="5" t="s">
        <v>4073</v>
      </c>
      <c r="F8674" s="6"/>
      <c r="G8674" s="25">
        <v>44363</v>
      </c>
      <c r="H8674" s="24">
        <f>IF(G8674=0,"No Exp Date",(IF(I8674&lt;&gt;0,"No Exp Date",IF(G8674&lt;DATE(2013,3,1),DATE(2020,3,1),DATE(YEAR(G8674)+7,MONTH(G8674),DAY(G8674))))))</f>
        <v>46920</v>
      </c>
      <c r="I8674" s="24"/>
      <c r="J8674" s="24">
        <v>43592</v>
      </c>
      <c r="K8674" s="27" t="s">
        <v>7300</v>
      </c>
      <c r="L8674" s="69" t="str">
        <f>IF((K8674)="Amd",EDATE(J8674,18),"N/A")</f>
        <v>N/A</v>
      </c>
      <c r="M8674" s="18"/>
    </row>
    <row r="8675" spans="1:13" s="2" customFormat="1" ht="38.25" x14ac:dyDescent="0.3">
      <c r="A8675" s="23">
        <v>900</v>
      </c>
      <c r="B8675" s="23">
        <v>6</v>
      </c>
      <c r="C8675" s="106">
        <v>85</v>
      </c>
      <c r="D8675" s="6" t="s">
        <v>3143</v>
      </c>
      <c r="E8675" s="5" t="s">
        <v>4074</v>
      </c>
      <c r="F8675" s="6"/>
      <c r="G8675" s="25">
        <v>43592</v>
      </c>
      <c r="H8675" s="24">
        <f>IF(G8675=0,"No Exp Date",(IF(I8675&lt;&gt;0,"No Exp Date",IF(G8675&lt;DATE(2013,3,1),DATE(2020,3,1),DATE(YEAR(G8675)+7,MONTH(G8675),DAY(G8675))))))</f>
        <v>46149</v>
      </c>
      <c r="I8675" s="24"/>
      <c r="J8675" s="24">
        <v>43592</v>
      </c>
      <c r="K8675" s="27" t="s">
        <v>7300</v>
      </c>
      <c r="L8675" s="69" t="str">
        <f>IF((K8675)="Amd",EDATE(J8675,18),"N/A")</f>
        <v>N/A</v>
      </c>
      <c r="M8675" s="18"/>
    </row>
    <row r="8676" spans="1:13" s="2" customFormat="1" ht="25.5" x14ac:dyDescent="0.3">
      <c r="A8676" s="23">
        <v>900</v>
      </c>
      <c r="B8676" s="23">
        <v>6</v>
      </c>
      <c r="C8676" s="106">
        <v>90</v>
      </c>
      <c r="D8676" s="6" t="s">
        <v>3143</v>
      </c>
      <c r="E8676" s="5" t="s">
        <v>4075</v>
      </c>
      <c r="F8676" s="6"/>
      <c r="G8676" s="25">
        <v>44363</v>
      </c>
      <c r="H8676" s="24">
        <f>IF(G8676=0,"No Exp Date",(IF(I8676&lt;&gt;0,"No Exp Date",IF(G8676&lt;DATE(2013,3,1),DATE(2020,3,1),DATE(YEAR(G8676)+7,MONTH(G8676),DAY(G8676))))))</f>
        <v>46920</v>
      </c>
      <c r="I8676" s="24"/>
      <c r="J8676" s="24" t="str">
        <f>IF((H8676)="No Exp Date","N/A","")</f>
        <v/>
      </c>
      <c r="K8676" s="27"/>
      <c r="L8676" s="69" t="str">
        <f>IF((K8676)="Amd",EDATE(J8676,18),"N/A")</f>
        <v>N/A</v>
      </c>
      <c r="M8676" s="18"/>
    </row>
    <row r="8677" spans="1:13" s="2" customFormat="1" ht="25.5" x14ac:dyDescent="0.3">
      <c r="A8677" s="23">
        <v>900</v>
      </c>
      <c r="B8677" s="23">
        <v>6</v>
      </c>
      <c r="C8677" s="106">
        <v>95</v>
      </c>
      <c r="D8677" s="6" t="s">
        <v>3143</v>
      </c>
      <c r="E8677" s="5" t="s">
        <v>4076</v>
      </c>
      <c r="F8677" s="6"/>
      <c r="G8677" s="25">
        <v>44363</v>
      </c>
      <c r="H8677" s="24">
        <f>IF(G8677=0,"No Exp Date",(IF(I8677&lt;&gt;0,"No Exp Date",IF(G8677&lt;DATE(2013,3,1),DATE(2020,3,1),DATE(YEAR(G8677)+7,MONTH(G8677),DAY(G8677))))))</f>
        <v>46920</v>
      </c>
      <c r="I8677" s="24"/>
      <c r="J8677" s="24" t="str">
        <f>IF((H8677)="No Exp Date","N/A","")</f>
        <v/>
      </c>
      <c r="K8677" s="27"/>
      <c r="L8677" s="69" t="str">
        <f>IF((K8677)="Amd",EDATE(J8677,18),"N/A")</f>
        <v>N/A</v>
      </c>
      <c r="M8677" s="18"/>
    </row>
    <row r="8678" spans="1:13" s="2" customFormat="1" ht="25.5" x14ac:dyDescent="0.3">
      <c r="A8678" s="23">
        <v>900</v>
      </c>
      <c r="B8678" s="23">
        <v>6</v>
      </c>
      <c r="C8678" s="106">
        <v>100</v>
      </c>
      <c r="D8678" s="6" t="s">
        <v>3143</v>
      </c>
      <c r="E8678" s="5" t="s">
        <v>4648</v>
      </c>
      <c r="F8678" s="6"/>
      <c r="G8678" s="25">
        <v>44363</v>
      </c>
      <c r="H8678" s="24">
        <f>IF(G8678=0,"No Exp Date",(IF(I8678&lt;&gt;0,"No Exp Date",IF(G8678&lt;DATE(2013,3,1),DATE(2020,3,1),DATE(YEAR(G8678)+7,MONTH(G8678),DAY(G8678))))))</f>
        <v>46920</v>
      </c>
      <c r="I8678" s="24"/>
      <c r="J8678" s="24" t="str">
        <f>IF((H8678)="No Exp Date","N/A","")</f>
        <v/>
      </c>
      <c r="K8678" s="27"/>
      <c r="L8678" s="69" t="str">
        <f>IF((K8678)="Amd",EDATE(J8678,18),"N/A")</f>
        <v>N/A</v>
      </c>
      <c r="M8678" s="18"/>
    </row>
    <row r="8679" spans="1:13" s="2" customFormat="1" x14ac:dyDescent="0.3">
      <c r="A8679" s="23">
        <v>900</v>
      </c>
      <c r="B8679" s="23">
        <v>6</v>
      </c>
      <c r="C8679" s="106">
        <v>105</v>
      </c>
      <c r="D8679" s="6" t="s">
        <v>3143</v>
      </c>
      <c r="E8679" s="5" t="s">
        <v>8573</v>
      </c>
      <c r="F8679" s="6"/>
      <c r="G8679" s="25">
        <v>44363</v>
      </c>
      <c r="H8679" s="24">
        <f>IF(G8679=0,"No Exp Date",(IF(I8679&lt;&gt;0,"No Exp Date",IF(G8679&lt;DATE(2013,3,1),DATE(2020,3,1),DATE(YEAR(G8679)+7,MONTH(G8679),DAY(G8679))))))</f>
        <v>46920</v>
      </c>
      <c r="I8679" s="24"/>
      <c r="J8679" s="24">
        <v>43592</v>
      </c>
      <c r="K8679" s="27" t="s">
        <v>7300</v>
      </c>
      <c r="L8679" s="69" t="str">
        <f>IF((K8679)="Amd",EDATE(J8679,18),"N/A")</f>
        <v>N/A</v>
      </c>
      <c r="M8679" s="18"/>
    </row>
    <row r="8680" spans="1:13" s="2" customFormat="1" ht="25.5" x14ac:dyDescent="0.3">
      <c r="A8680" s="23">
        <v>900</v>
      </c>
      <c r="B8680" s="23">
        <v>6</v>
      </c>
      <c r="C8680" s="106">
        <v>110</v>
      </c>
      <c r="D8680" s="6" t="s">
        <v>3143</v>
      </c>
      <c r="E8680" s="5" t="s">
        <v>8574</v>
      </c>
      <c r="F8680" s="6"/>
      <c r="G8680" s="25">
        <v>44363</v>
      </c>
      <c r="H8680" s="24">
        <f>IF(G8680=0,"No Exp Date",(IF(I8680&lt;&gt;0,"No Exp Date",IF(G8680&lt;DATE(2013,3,1),DATE(2020,3,1),DATE(YEAR(G8680)+7,MONTH(G8680),DAY(G8680))))))</f>
        <v>46920</v>
      </c>
      <c r="I8680" s="24"/>
      <c r="J8680" s="24">
        <v>43592</v>
      </c>
      <c r="K8680" s="27" t="s">
        <v>7300</v>
      </c>
      <c r="L8680" s="69" t="str">
        <f>IF((K8680)="Amd",EDATE(J8680,18),"N/A")</f>
        <v>N/A</v>
      </c>
      <c r="M8680" s="18"/>
    </row>
    <row r="8681" spans="1:13" s="2" customFormat="1" ht="51" x14ac:dyDescent="0.3">
      <c r="A8681" s="23">
        <v>900</v>
      </c>
      <c r="B8681" s="23">
        <v>6</v>
      </c>
      <c r="C8681" s="106">
        <v>115</v>
      </c>
      <c r="D8681" s="6" t="s">
        <v>3143</v>
      </c>
      <c r="E8681" s="5" t="s">
        <v>4077</v>
      </c>
      <c r="F8681" s="6"/>
      <c r="G8681" s="25">
        <v>43592</v>
      </c>
      <c r="H8681" s="24">
        <f>IF(G8681=0,"No Exp Date",(IF(I8681&lt;&gt;0,"No Exp Date",IF(G8681&lt;DATE(2013,3,1),DATE(2020,3,1),DATE(YEAR(G8681)+7,MONTH(G8681),DAY(G8681))))))</f>
        <v>46149</v>
      </c>
      <c r="I8681" s="24"/>
      <c r="J8681" s="24">
        <v>43592</v>
      </c>
      <c r="K8681" s="27" t="s">
        <v>7300</v>
      </c>
      <c r="L8681" s="69" t="str">
        <f>IF((K8681)="Amd",EDATE(J8681,18),"N/A")</f>
        <v>N/A</v>
      </c>
      <c r="M8681" s="18"/>
    </row>
    <row r="8682" spans="1:13" s="2" customFormat="1" ht="25.5" x14ac:dyDescent="0.3">
      <c r="A8682" s="23">
        <v>900</v>
      </c>
      <c r="B8682" s="23">
        <v>6</v>
      </c>
      <c r="C8682" s="106">
        <v>120</v>
      </c>
      <c r="D8682" s="6" t="s">
        <v>1</v>
      </c>
      <c r="E8682" s="5" t="s">
        <v>4078</v>
      </c>
      <c r="F8682" s="6" t="s">
        <v>7773</v>
      </c>
      <c r="G8682" s="25">
        <v>41535</v>
      </c>
      <c r="H8682" s="24" t="str">
        <f>IF(G8682=0,"No Exp Date",(IF(I8682&lt;&gt;0,"No Exp Date",IF(G8682&lt;DATE(2013,3,1),DATE(2020,3,1),DATE(YEAR(G8682)+7,MONTH(G8682),DAY(G8682))))))</f>
        <v>No Exp Date</v>
      </c>
      <c r="I8682" s="24">
        <v>43252</v>
      </c>
      <c r="J8682" s="24" t="str">
        <f>IF((H8682)="No Exp Date","N/A","")</f>
        <v>N/A</v>
      </c>
      <c r="K8682" s="27"/>
      <c r="L8682" s="69" t="str">
        <f>IF((K8682)="Amd",EDATE(J8682,18),"N/A")</f>
        <v>N/A</v>
      </c>
      <c r="M8682" s="18"/>
    </row>
    <row r="8683" spans="1:13" s="2" customFormat="1" x14ac:dyDescent="0.3">
      <c r="A8683" s="23">
        <v>900</v>
      </c>
      <c r="B8683" s="23">
        <v>6</v>
      </c>
      <c r="C8683" s="106">
        <v>121</v>
      </c>
      <c r="D8683" s="23" t="s">
        <v>1</v>
      </c>
      <c r="E8683" s="18" t="s">
        <v>7334</v>
      </c>
      <c r="F8683" s="6" t="s">
        <v>135</v>
      </c>
      <c r="G8683" s="25">
        <v>43252</v>
      </c>
      <c r="H8683" s="24" t="str">
        <f>IF(G8683=0,"No Exp Date",(IF(I8683&lt;&gt;0,"No Exp Date",IF(G8683&lt;DATE(2013,3,1),DATE(2020,3,1),DATE(YEAR(G8683)+7,MONTH(G8683),DAY(G8683))))))</f>
        <v>No Exp Date</v>
      </c>
      <c r="I8683" s="24">
        <v>43252</v>
      </c>
      <c r="J8683" s="24" t="str">
        <f>IF((H8683)="No Exp Date","N/A","")</f>
        <v>N/A</v>
      </c>
      <c r="K8683" s="27"/>
      <c r="L8683" s="69" t="str">
        <f>IF((K8683)="Amd",EDATE(J8683,18),"N/A")</f>
        <v>N/A</v>
      </c>
      <c r="M8683" s="18"/>
    </row>
    <row r="8684" spans="1:13" s="2" customFormat="1" x14ac:dyDescent="0.3">
      <c r="A8684" s="23">
        <v>900</v>
      </c>
      <c r="B8684" s="23">
        <v>6</v>
      </c>
      <c r="C8684" s="106">
        <v>125</v>
      </c>
      <c r="D8684" s="6" t="s">
        <v>3143</v>
      </c>
      <c r="E8684" s="5" t="s">
        <v>4079</v>
      </c>
      <c r="F8684" s="6"/>
      <c r="G8684" s="25">
        <v>42998</v>
      </c>
      <c r="H8684" s="24">
        <f>IF(G8684=0,"No Exp Date",(IF(I8684&lt;&gt;0,"No Exp Date",IF(G8684&lt;DATE(2013,3,1),DATE(2020,3,1),DATE(YEAR(G8684)+7,MONTH(G8684),DAY(G8684))))))</f>
        <v>45555</v>
      </c>
      <c r="I8684" s="24"/>
      <c r="J8684" s="24" t="str">
        <f>IF((H8684)="No Exp Date","N/A","")</f>
        <v/>
      </c>
      <c r="K8684" s="27"/>
      <c r="L8684" s="69" t="str">
        <f>IF((K8684)="Amd",EDATE(J8684,18),"N/A")</f>
        <v>N/A</v>
      </c>
      <c r="M8684" s="18"/>
    </row>
    <row r="8685" spans="1:13" s="2" customFormat="1" ht="25.5" x14ac:dyDescent="0.3">
      <c r="A8685" s="23">
        <v>900</v>
      </c>
      <c r="B8685" s="23">
        <v>6</v>
      </c>
      <c r="C8685" s="106">
        <v>130</v>
      </c>
      <c r="D8685" s="6" t="s">
        <v>3143</v>
      </c>
      <c r="E8685" s="5" t="s">
        <v>4080</v>
      </c>
      <c r="F8685" s="6"/>
      <c r="G8685" s="25">
        <v>43174</v>
      </c>
      <c r="H8685" s="24">
        <f>IF(G8685=0,"No Exp Date",(IF(I8685&lt;&gt;0,"No Exp Date",IF(G8685&lt;DATE(2013,3,1),DATE(2020,3,1),DATE(YEAR(G8685)+7,MONTH(G8685),DAY(G8685))))))</f>
        <v>45731</v>
      </c>
      <c r="I8685" s="24"/>
      <c r="J8685" s="24" t="str">
        <f>IF((H8685)="No Exp Date","N/A","")</f>
        <v/>
      </c>
      <c r="K8685" s="27"/>
      <c r="L8685" s="69" t="str">
        <f>IF((K8685)="Amd",EDATE(J8685,18),"N/A")</f>
        <v>N/A</v>
      </c>
      <c r="M8685" s="18"/>
    </row>
    <row r="8686" spans="1:13" s="2" customFormat="1" ht="25.5" x14ac:dyDescent="0.3">
      <c r="A8686" s="23">
        <v>900</v>
      </c>
      <c r="B8686" s="23">
        <v>7</v>
      </c>
      <c r="C8686" s="106">
        <v>20</v>
      </c>
      <c r="D8686" s="6" t="s">
        <v>1</v>
      </c>
      <c r="E8686" s="5"/>
      <c r="F8686" s="6" t="s">
        <v>9331</v>
      </c>
      <c r="G8686" s="25"/>
      <c r="H8686" s="24"/>
      <c r="I8686" s="24"/>
      <c r="J8686" s="24" t="str">
        <f>IF((H8686)="No Exp Date","N/A","")</f>
        <v/>
      </c>
      <c r="K8686" s="27"/>
      <c r="L8686" s="69" t="str">
        <f>IF((K8686)="Amd",EDATE(J8686,18),"N/A")</f>
        <v>N/A</v>
      </c>
      <c r="M8686" s="18"/>
    </row>
    <row r="8687" spans="1:13" s="2" customFormat="1" ht="25.5" x14ac:dyDescent="0.3">
      <c r="A8687" s="23">
        <v>900</v>
      </c>
      <c r="B8687" s="23">
        <v>7</v>
      </c>
      <c r="C8687" s="106">
        <v>30</v>
      </c>
      <c r="D8687" s="6" t="s">
        <v>3143</v>
      </c>
      <c r="E8687" s="5" t="s">
        <v>4081</v>
      </c>
      <c r="F8687" s="6" t="s">
        <v>9332</v>
      </c>
      <c r="G8687" s="25">
        <v>43616</v>
      </c>
      <c r="H8687" s="24">
        <f>IF(G8687=0,"No Exp Date",(IF(I8687&lt;&gt;0,"No Exp Date",IF(G8687&lt;DATE(2013,3,1),DATE(2020,3,1),DATE(YEAR(G8687)+7,MONTH(G8687),DAY(G8687))))))</f>
        <v>46173</v>
      </c>
      <c r="I8687" s="24"/>
      <c r="J8687" s="24" t="str">
        <f>IF((H8687)="No Exp Date","N/A","")</f>
        <v/>
      </c>
      <c r="K8687" s="27"/>
      <c r="L8687" s="69" t="str">
        <f>IF((K8687)="Amd",EDATE(J8687,18),"N/A")</f>
        <v>N/A</v>
      </c>
      <c r="M8687" s="18"/>
    </row>
    <row r="8688" spans="1:13" s="2" customFormat="1" ht="25.5" x14ac:dyDescent="0.3">
      <c r="A8688" s="23">
        <v>900</v>
      </c>
      <c r="B8688" s="23">
        <v>7</v>
      </c>
      <c r="C8688" s="106">
        <v>40</v>
      </c>
      <c r="D8688" s="6" t="s">
        <v>3143</v>
      </c>
      <c r="E8688" s="5" t="s">
        <v>5303</v>
      </c>
      <c r="F8688" s="6" t="s">
        <v>5304</v>
      </c>
      <c r="G8688" s="25">
        <v>42998</v>
      </c>
      <c r="H8688" s="24">
        <f>IF(G8688=0,"No Exp Date",(IF(I8688&lt;&gt;0,"No Exp Date",IF(G8688&lt;DATE(2013,3,1),DATE(2020,3,1),DATE(YEAR(G8688)+7,MONTH(G8688),DAY(G8688))))))</f>
        <v>45555</v>
      </c>
      <c r="I8688" s="24"/>
      <c r="J8688" s="24" t="str">
        <f>IF((H8688)="No Exp Date","N/A","")</f>
        <v/>
      </c>
      <c r="K8688" s="27"/>
      <c r="L8688" s="69" t="str">
        <f>IF((K8688)="Amd",EDATE(J8688,18),"N/A")</f>
        <v>N/A</v>
      </c>
      <c r="M8688" s="18"/>
    </row>
    <row r="8689" spans="1:13" s="2" customFormat="1" ht="25.5" x14ac:dyDescent="0.3">
      <c r="A8689" s="23">
        <v>900</v>
      </c>
      <c r="B8689" s="23">
        <v>9</v>
      </c>
      <c r="C8689" s="106">
        <v>10</v>
      </c>
      <c r="D8689" s="6" t="s">
        <v>3143</v>
      </c>
      <c r="E8689" s="5" t="s">
        <v>4082</v>
      </c>
      <c r="F8689" s="6"/>
      <c r="G8689" s="25">
        <v>43537</v>
      </c>
      <c r="H8689" s="24">
        <f>IF(G8689=0,"No Exp Date",(IF(I8689&lt;&gt;0,"No Exp Date",IF(G8689&lt;DATE(2013,3,1),DATE(2020,3,1),DATE(YEAR(G8689)+7,MONTH(G8689),DAY(G8689))))))</f>
        <v>46094</v>
      </c>
      <c r="I8689" s="24"/>
      <c r="J8689" s="24" t="str">
        <f>IF((H8689)="No Exp Date","N/A","")</f>
        <v/>
      </c>
      <c r="K8689" s="27"/>
      <c r="L8689" s="69" t="str">
        <f>IF((K8689)="Amd",EDATE(J8689,18),"N/A")</f>
        <v>N/A</v>
      </c>
      <c r="M8689" s="18"/>
    </row>
    <row r="8690" spans="1:13" s="2" customFormat="1" ht="25.5" x14ac:dyDescent="0.3">
      <c r="A8690" s="23">
        <v>900</v>
      </c>
      <c r="B8690" s="23">
        <v>9</v>
      </c>
      <c r="C8690" s="106">
        <v>20</v>
      </c>
      <c r="D8690" s="163" t="s">
        <v>16</v>
      </c>
      <c r="E8690" s="5" t="s">
        <v>4083</v>
      </c>
      <c r="F8690" s="6" t="s">
        <v>8132</v>
      </c>
      <c r="G8690" s="25"/>
      <c r="H8690" s="24" t="str">
        <f>IF(G8690=0,"No Exp Date",(IF(I8690&lt;&gt;0,"No Exp Date",IF(G8690&lt;DATE(2013,3,1),DATE(2020,3,1),DATE(YEAR(G8690)+7,MONTH(G8690),DAY(G8690))))))</f>
        <v>No Exp Date</v>
      </c>
      <c r="I8690" s="24"/>
      <c r="J8690" s="24" t="str">
        <f>IF((H8690)="No Exp Date","N/A","")</f>
        <v>N/A</v>
      </c>
      <c r="K8690" s="27"/>
      <c r="L8690" s="69" t="str">
        <f>IF((K8690)="Amd",EDATE(J8690,18),"N/A")</f>
        <v>N/A</v>
      </c>
      <c r="M8690" s="18"/>
    </row>
    <row r="8691" spans="1:13" s="2" customFormat="1" ht="51" x14ac:dyDescent="0.3">
      <c r="A8691" s="23">
        <v>900</v>
      </c>
      <c r="B8691" s="23">
        <v>10</v>
      </c>
      <c r="C8691" s="106">
        <v>10</v>
      </c>
      <c r="D8691" s="6" t="s">
        <v>1</v>
      </c>
      <c r="E8691" s="5" t="s">
        <v>4084</v>
      </c>
      <c r="F8691" s="6" t="s">
        <v>8200</v>
      </c>
      <c r="G8691" s="25">
        <v>42314</v>
      </c>
      <c r="H8691" s="24" t="str">
        <f>IF(G8691=0,"No Exp Date",(IF(I8691&lt;&gt;0,"No Exp Date",IF(G8691&lt;DATE(2013,3,1),DATE(2020,3,1),DATE(YEAR(G8691)+7,MONTH(G8691),DAY(G8691))))))</f>
        <v>No Exp Date</v>
      </c>
      <c r="I8691" s="24">
        <v>43616</v>
      </c>
      <c r="J8691" s="24" t="str">
        <f>IF((H8691)="No Exp Date","N/A","")</f>
        <v>N/A</v>
      </c>
      <c r="K8691" s="27"/>
      <c r="L8691" s="69" t="str">
        <f>IF((K8691)="Amd",EDATE(J8691,18),"N/A")</f>
        <v>N/A</v>
      </c>
      <c r="M8691" s="18"/>
    </row>
    <row r="8692" spans="1:13" s="2" customFormat="1" ht="25.5" x14ac:dyDescent="0.3">
      <c r="A8692" s="23">
        <v>900</v>
      </c>
      <c r="B8692" s="23">
        <v>10</v>
      </c>
      <c r="C8692" s="106">
        <v>20</v>
      </c>
      <c r="D8692" s="6" t="s">
        <v>1</v>
      </c>
      <c r="E8692" s="5" t="s">
        <v>4085</v>
      </c>
      <c r="F8692" s="6" t="s">
        <v>8200</v>
      </c>
      <c r="G8692" s="25">
        <v>42251</v>
      </c>
      <c r="H8692" s="24" t="str">
        <f>IF(G8692=0,"No Exp Date",(IF(I8692&lt;&gt;0,"No Exp Date",IF(G8692&lt;DATE(2013,3,1),DATE(2020,3,1),DATE(YEAR(G8692)+7,MONTH(G8692),DAY(G8692))))))</f>
        <v>No Exp Date</v>
      </c>
      <c r="I8692" s="24">
        <v>43616</v>
      </c>
      <c r="J8692" s="24" t="str">
        <f>IF((H8692)="No Exp Date","N/A","")</f>
        <v>N/A</v>
      </c>
      <c r="K8692" s="27"/>
      <c r="L8692" s="69" t="str">
        <f>IF((K8692)="Amd",EDATE(J8692,18),"N/A")</f>
        <v>N/A</v>
      </c>
      <c r="M8692" s="18"/>
    </row>
    <row r="8693" spans="1:13" s="2" customFormat="1" ht="25.5" x14ac:dyDescent="0.3">
      <c r="A8693" s="23">
        <v>900</v>
      </c>
      <c r="B8693" s="23">
        <v>10</v>
      </c>
      <c r="C8693" s="106">
        <v>21</v>
      </c>
      <c r="D8693" s="6" t="s">
        <v>1</v>
      </c>
      <c r="E8693" s="5" t="s">
        <v>8198</v>
      </c>
      <c r="F8693" s="6" t="s">
        <v>135</v>
      </c>
      <c r="G8693" s="25">
        <v>43616</v>
      </c>
      <c r="H8693" s="24" t="str">
        <f>IF(G8693=0,"No Exp Date",(IF(I8693&lt;&gt;0,"No Exp Date",IF(G8693&lt;DATE(2013,3,1),DATE(2020,3,1),DATE(YEAR(G8693)+7,MONTH(G8693),DAY(G8693))))))</f>
        <v>No Exp Date</v>
      </c>
      <c r="I8693" s="24">
        <v>43616</v>
      </c>
      <c r="J8693" s="24"/>
      <c r="K8693" s="27"/>
      <c r="L8693" s="69" t="str">
        <f>IF((K8693)="Amd",EDATE(J8693,18),"N/A")</f>
        <v>N/A</v>
      </c>
      <c r="M8693" s="18"/>
    </row>
    <row r="8694" spans="1:13" s="2" customFormat="1" ht="38.25" x14ac:dyDescent="0.3">
      <c r="A8694" s="23">
        <v>900</v>
      </c>
      <c r="B8694" s="23">
        <v>10</v>
      </c>
      <c r="C8694" s="106">
        <v>30</v>
      </c>
      <c r="D8694" s="6" t="s">
        <v>1</v>
      </c>
      <c r="E8694" s="5" t="s">
        <v>4086</v>
      </c>
      <c r="F8694" s="6" t="s">
        <v>7601</v>
      </c>
      <c r="G8694" s="25">
        <v>42040</v>
      </c>
      <c r="H8694" s="24" t="str">
        <f>IF(G8694=0,"No Exp Date",(IF(I8694&lt;&gt;0,"No Exp Date",IF(G8694&lt;DATE(2013,3,1),DATE(2020,3,1),DATE(YEAR(G8694)+7,MONTH(G8694),DAY(G8694))))))</f>
        <v>No Exp Date</v>
      </c>
      <c r="I8694" s="24">
        <v>43174</v>
      </c>
      <c r="J8694" s="24" t="str">
        <f>IF((H8694)="No Exp Date","N/A","")</f>
        <v>N/A</v>
      </c>
      <c r="K8694" s="27"/>
      <c r="L8694" s="69" t="str">
        <f>IF((K8694)="Amd",EDATE(J8694,18),"N/A")</f>
        <v>N/A</v>
      </c>
      <c r="M8694" s="18"/>
    </row>
    <row r="8695" spans="1:13" s="2" customFormat="1" x14ac:dyDescent="0.3">
      <c r="A8695" s="105">
        <v>900</v>
      </c>
      <c r="B8695" s="105">
        <v>10</v>
      </c>
      <c r="C8695" s="106">
        <v>31</v>
      </c>
      <c r="D8695" s="6" t="s">
        <v>1</v>
      </c>
      <c r="E8695" s="18" t="s">
        <v>8199</v>
      </c>
      <c r="F8695" s="5" t="s">
        <v>135</v>
      </c>
      <c r="G8695" s="25">
        <v>43174</v>
      </c>
      <c r="H8695" s="24" t="str">
        <f>IF(G8695=0,"No Exp Date",(IF(I8695&lt;&gt;0,"No Exp Date",IF(G8695&lt;DATE(2013,3,1),DATE(2020,3,1),DATE(YEAR(G8695)+7,MONTH(G8695),DAY(G8695))))))</f>
        <v>No Exp Date</v>
      </c>
      <c r="I8695" s="24">
        <v>43174</v>
      </c>
      <c r="J8695" s="24" t="str">
        <f>IF((H8695)="No Exp Date","N/A","")</f>
        <v>N/A</v>
      </c>
      <c r="K8695" s="27"/>
      <c r="L8695" s="69" t="str">
        <f>IF((K8695)="Amd",EDATE(J8695,18),"N/A")</f>
        <v>N/A</v>
      </c>
      <c r="M8695" s="18"/>
    </row>
    <row r="8696" spans="1:13" s="2" customFormat="1" ht="25.5" x14ac:dyDescent="0.3">
      <c r="A8696" s="23">
        <v>900</v>
      </c>
      <c r="B8696" s="23">
        <v>10</v>
      </c>
      <c r="C8696" s="106">
        <v>40</v>
      </c>
      <c r="D8696" s="6" t="s">
        <v>1</v>
      </c>
      <c r="E8696" s="5" t="s">
        <v>4087</v>
      </c>
      <c r="F8696" s="6" t="s">
        <v>7217</v>
      </c>
      <c r="G8696" s="25">
        <v>42251</v>
      </c>
      <c r="H8696" s="24" t="str">
        <f>IF(G8696=0,"No Exp Date",(IF(I8696&lt;&gt;0,"No Exp Date",IF(G8696&lt;DATE(2013,3,1),DATE(2020,3,1),DATE(YEAR(G8696)+7,MONTH(G8696),DAY(G8696))))))</f>
        <v>No Exp Date</v>
      </c>
      <c r="I8696" s="24">
        <v>42907</v>
      </c>
      <c r="J8696" s="24" t="str">
        <f>IF((H8696)="No Exp Date","N/A","")</f>
        <v>N/A</v>
      </c>
      <c r="K8696" s="27"/>
      <c r="L8696" s="69" t="str">
        <f>IF((K8696)="Amd",EDATE(J8696,18),"N/A")</f>
        <v>N/A</v>
      </c>
      <c r="M8696" s="18"/>
    </row>
    <row r="8697" spans="1:13" s="2" customFormat="1" ht="25.5" x14ac:dyDescent="0.3">
      <c r="A8697" s="23">
        <v>900</v>
      </c>
      <c r="B8697" s="23">
        <v>10</v>
      </c>
      <c r="C8697" s="106">
        <v>41</v>
      </c>
      <c r="D8697" s="6" t="s">
        <v>1</v>
      </c>
      <c r="E8697" s="5" t="s">
        <v>4660</v>
      </c>
      <c r="F8697" s="6" t="s">
        <v>135</v>
      </c>
      <c r="G8697" s="25">
        <v>42907</v>
      </c>
      <c r="H8697" s="24" t="str">
        <f>IF(G8697=0,"No Exp Date",(IF(I8697&lt;&gt;0,"No Exp Date",IF(G8697&lt;DATE(2013,3,1),DATE(2020,3,1),DATE(YEAR(G8697)+7,MONTH(G8697),DAY(G8697))))))</f>
        <v>No Exp Date</v>
      </c>
      <c r="I8697" s="24">
        <v>42907</v>
      </c>
      <c r="J8697" s="24" t="str">
        <f>IF((H8697)="No Exp Date","N/A","")</f>
        <v>N/A</v>
      </c>
      <c r="K8697" s="27"/>
      <c r="L8697" s="69" t="str">
        <f>IF((K8697)="Amd",EDATE(J8697,18),"N/A")</f>
        <v>N/A</v>
      </c>
      <c r="M8697" s="18"/>
    </row>
    <row r="8698" spans="1:13" s="2" customFormat="1" ht="38.25" x14ac:dyDescent="0.3">
      <c r="A8698" s="23">
        <v>900</v>
      </c>
      <c r="B8698" s="23">
        <v>10</v>
      </c>
      <c r="C8698" s="106">
        <v>50</v>
      </c>
      <c r="D8698" s="6" t="s">
        <v>1</v>
      </c>
      <c r="E8698" s="5" t="s">
        <v>4088</v>
      </c>
      <c r="F8698" s="6" t="s">
        <v>7217</v>
      </c>
      <c r="G8698" s="25">
        <v>42251</v>
      </c>
      <c r="H8698" s="24" t="str">
        <f>IF(G8698=0,"No Exp Date",(IF(I8698&lt;&gt;0,"No Exp Date",IF(G8698&lt;DATE(2013,3,1),DATE(2020,3,1),DATE(YEAR(G8698)+7,MONTH(G8698),DAY(G8698))))))</f>
        <v>No Exp Date</v>
      </c>
      <c r="I8698" s="24">
        <v>42907</v>
      </c>
      <c r="J8698" s="24" t="str">
        <f>IF((H8698)="No Exp Date","N/A","")</f>
        <v>N/A</v>
      </c>
      <c r="K8698" s="27"/>
      <c r="L8698" s="69" t="str">
        <f>IF((K8698)="Amd",EDATE(J8698,18),"N/A")</f>
        <v>N/A</v>
      </c>
      <c r="M8698" s="18"/>
    </row>
    <row r="8699" spans="1:13" s="2" customFormat="1" ht="38.25" x14ac:dyDescent="0.3">
      <c r="A8699" s="23">
        <v>900</v>
      </c>
      <c r="B8699" s="23">
        <v>10</v>
      </c>
      <c r="C8699" s="106">
        <v>100</v>
      </c>
      <c r="D8699" s="6" t="s">
        <v>1</v>
      </c>
      <c r="E8699" s="5" t="s">
        <v>4089</v>
      </c>
      <c r="F8699" s="6" t="s">
        <v>7601</v>
      </c>
      <c r="G8699" s="25">
        <v>42251</v>
      </c>
      <c r="H8699" s="24" t="str">
        <f>IF(G8699=0,"No Exp Date",(IF(I8699&lt;&gt;0,"No Exp Date",IF(G8699&lt;DATE(2013,3,1),DATE(2020,3,1),DATE(YEAR(G8699)+7,MONTH(G8699),DAY(G8699))))))</f>
        <v>No Exp Date</v>
      </c>
      <c r="I8699" s="24">
        <v>43174</v>
      </c>
      <c r="J8699" s="24" t="str">
        <f>IF((H8699)="No Exp Date","N/A","")</f>
        <v>N/A</v>
      </c>
      <c r="K8699" s="27"/>
      <c r="L8699" s="69" t="str">
        <f>IF((K8699)="Amd",EDATE(J8699,18),"N/A")</f>
        <v>N/A</v>
      </c>
      <c r="M8699" s="18"/>
    </row>
    <row r="8700" spans="1:13" s="2" customFormat="1" ht="38.25" x14ac:dyDescent="0.3">
      <c r="A8700" s="23">
        <v>900</v>
      </c>
      <c r="B8700" s="23">
        <v>10</v>
      </c>
      <c r="C8700" s="106">
        <v>110</v>
      </c>
      <c r="D8700" s="6" t="s">
        <v>1</v>
      </c>
      <c r="E8700" s="5" t="s">
        <v>4090</v>
      </c>
      <c r="F8700" s="6" t="s">
        <v>8200</v>
      </c>
      <c r="G8700" s="25">
        <v>42251</v>
      </c>
      <c r="H8700" s="24" t="str">
        <f>IF(G8700=0,"No Exp Date",(IF(I8700&lt;&gt;0,"No Exp Date",IF(G8700&lt;DATE(2013,3,1),DATE(2020,3,1),DATE(YEAR(G8700)+7,MONTH(G8700),DAY(G8700))))))</f>
        <v>No Exp Date</v>
      </c>
      <c r="I8700" s="24">
        <v>43616</v>
      </c>
      <c r="J8700" s="24" t="str">
        <f>IF((H8700)="No Exp Date","N/A","")</f>
        <v>N/A</v>
      </c>
      <c r="K8700" s="27"/>
      <c r="L8700" s="69" t="str">
        <f>IF((K8700)="Amd",EDATE(J8700,18),"N/A")</f>
        <v>N/A</v>
      </c>
      <c r="M8700" s="18"/>
    </row>
    <row r="8701" spans="1:13" s="2" customFormat="1" x14ac:dyDescent="0.3">
      <c r="A8701" s="23">
        <v>900</v>
      </c>
      <c r="B8701" s="23">
        <v>10</v>
      </c>
      <c r="C8701" s="106">
        <v>111</v>
      </c>
      <c r="D8701" s="23" t="s">
        <v>3143</v>
      </c>
      <c r="E8701" s="18" t="s">
        <v>8697</v>
      </c>
      <c r="F8701" s="6"/>
      <c r="G8701" s="25">
        <v>44398</v>
      </c>
      <c r="H8701" s="24">
        <f>IF(G8701=0,"No Exp Date",(IF(I8701&lt;&gt;0,"No Exp Date",IF(G8701&lt;DATE(2013,3,1),DATE(2020,3,1),DATE(YEAR(G8701)+7,MONTH(G8701),DAY(G8701))))))</f>
        <v>46955</v>
      </c>
      <c r="I8701" s="24"/>
      <c r="J8701" s="24" t="str">
        <f>IF((H8701)="No Exp Date","N/A","")</f>
        <v/>
      </c>
      <c r="K8701" s="27"/>
      <c r="L8701" s="69" t="str">
        <f>IF((K8701)="Amd",EDATE(J8701,18),"N/A")</f>
        <v>N/A</v>
      </c>
      <c r="M8701" s="18"/>
    </row>
    <row r="8702" spans="1:13" s="2" customFormat="1" ht="51" x14ac:dyDescent="0.3">
      <c r="A8702" s="23">
        <v>900</v>
      </c>
      <c r="B8702" s="23">
        <v>10</v>
      </c>
      <c r="C8702" s="106">
        <v>115</v>
      </c>
      <c r="D8702" s="23" t="s">
        <v>3143</v>
      </c>
      <c r="E8702" s="18" t="s">
        <v>4084</v>
      </c>
      <c r="F8702" s="6"/>
      <c r="G8702" s="25">
        <v>44399</v>
      </c>
      <c r="H8702" s="24">
        <f>IF(G8702=0,"No Exp Date",(IF(I8702&lt;&gt;0,"No Exp Date",IF(G8702&lt;DATE(2013,3,1),DATE(2020,3,1),DATE(YEAR(G8702)+7,MONTH(G8702),DAY(G8702))))))</f>
        <v>46956</v>
      </c>
      <c r="I8702" s="24"/>
      <c r="J8702" s="24" t="str">
        <f>IF((H8702)="No Exp Date","N/A","")</f>
        <v/>
      </c>
      <c r="K8702" s="27"/>
      <c r="L8702" s="69" t="str">
        <f>IF((K8702)="Amd",EDATE(J8702,18),"N/A")</f>
        <v>N/A</v>
      </c>
      <c r="M8702" s="18"/>
    </row>
    <row r="8703" spans="1:13" s="2" customFormat="1" ht="38.25" x14ac:dyDescent="0.3">
      <c r="A8703" s="23">
        <v>900</v>
      </c>
      <c r="B8703" s="23">
        <v>10</v>
      </c>
      <c r="C8703" s="106">
        <v>120</v>
      </c>
      <c r="D8703" s="23" t="s">
        <v>3143</v>
      </c>
      <c r="E8703" s="18" t="s">
        <v>8699</v>
      </c>
      <c r="F8703" s="6"/>
      <c r="G8703" s="25">
        <v>44400</v>
      </c>
      <c r="H8703" s="24">
        <f>IF(G8703=0,"No Exp Date",(IF(I8703&lt;&gt;0,"No Exp Date",IF(G8703&lt;DATE(2013,3,1),DATE(2020,3,1),DATE(YEAR(G8703)+7,MONTH(G8703),DAY(G8703))))))</f>
        <v>46957</v>
      </c>
      <c r="I8703" s="24"/>
      <c r="J8703" s="24" t="str">
        <f>IF((H8703)="No Exp Date","N/A","")</f>
        <v/>
      </c>
      <c r="K8703" s="27"/>
      <c r="L8703" s="69" t="str">
        <f>IF((K8703)="Amd",EDATE(J8703,18),"N/A")</f>
        <v>N/A</v>
      </c>
      <c r="M8703" s="18"/>
    </row>
    <row r="8704" spans="1:13" s="2" customFormat="1" ht="51" x14ac:dyDescent="0.3">
      <c r="A8704" s="23">
        <v>900</v>
      </c>
      <c r="B8704" s="23">
        <v>10</v>
      </c>
      <c r="C8704" s="106">
        <v>125</v>
      </c>
      <c r="D8704" s="23" t="s">
        <v>3143</v>
      </c>
      <c r="E8704" s="18" t="s">
        <v>8698</v>
      </c>
      <c r="F8704" s="6"/>
      <c r="G8704" s="25">
        <v>44401</v>
      </c>
      <c r="H8704" s="24">
        <f>IF(G8704=0,"No Exp Date",(IF(I8704&lt;&gt;0,"No Exp Date",IF(G8704&lt;DATE(2013,3,1),DATE(2020,3,1),DATE(YEAR(G8704)+7,MONTH(G8704),DAY(G8704))))))</f>
        <v>46958</v>
      </c>
      <c r="I8704" s="24"/>
      <c r="J8704" s="24" t="str">
        <f>IF((H8704)="No Exp Date","N/A","")</f>
        <v/>
      </c>
      <c r="K8704" s="27"/>
      <c r="L8704" s="69" t="str">
        <f>IF((K8704)="Amd",EDATE(J8704,18),"N/A")</f>
        <v>N/A</v>
      </c>
      <c r="M8704" s="18"/>
    </row>
    <row r="8705" spans="1:13" s="2" customFormat="1" ht="38.25" x14ac:dyDescent="0.3">
      <c r="A8705" s="23">
        <v>900</v>
      </c>
      <c r="B8705" s="23">
        <v>10</v>
      </c>
      <c r="C8705" s="106">
        <v>130</v>
      </c>
      <c r="D8705" s="23" t="s">
        <v>3143</v>
      </c>
      <c r="E8705" s="18" t="s">
        <v>8700</v>
      </c>
      <c r="F8705" s="6"/>
      <c r="G8705" s="25">
        <v>44403</v>
      </c>
      <c r="H8705" s="24">
        <f>IF(G8705=0,"No Exp Date",(IF(I8705&lt;&gt;0,"No Exp Date",IF(G8705&lt;DATE(2013,3,1),DATE(2020,3,1),DATE(YEAR(G8705)+7,MONTH(G8705),DAY(G8705))))))</f>
        <v>46960</v>
      </c>
      <c r="I8705" s="24"/>
      <c r="J8705" s="24" t="str">
        <f>IF((H8705)="No Exp Date","N/A","")</f>
        <v/>
      </c>
      <c r="K8705" s="27"/>
      <c r="L8705" s="69" t="str">
        <f>IF((K8705)="Amd",EDATE(J8705,18),"N/A")</f>
        <v>N/A</v>
      </c>
      <c r="M8705" s="18"/>
    </row>
    <row r="8706" spans="1:13" s="2" customFormat="1" ht="25.5" x14ac:dyDescent="0.3">
      <c r="A8706" s="23">
        <v>900</v>
      </c>
      <c r="B8706" s="23">
        <v>10</v>
      </c>
      <c r="C8706" s="106">
        <v>200</v>
      </c>
      <c r="D8706" s="6" t="s">
        <v>3143</v>
      </c>
      <c r="E8706" s="5" t="s">
        <v>4091</v>
      </c>
      <c r="F8706" s="6"/>
      <c r="G8706" s="25">
        <v>42797</v>
      </c>
      <c r="H8706" s="24">
        <f>IF(G8706=0,"No Exp Date",(IF(I8706&lt;&gt;0,"No Exp Date",IF(G8706&lt;DATE(2013,3,1),DATE(2020,3,1),DATE(YEAR(G8706)+7,MONTH(G8706),DAY(G8706))))))</f>
        <v>45354</v>
      </c>
      <c r="I8706" s="24"/>
      <c r="J8706" s="24" t="str">
        <f>IF((H8706)="No Exp Date","N/A","")</f>
        <v/>
      </c>
      <c r="K8706" s="27"/>
      <c r="L8706" s="69" t="str">
        <f>IF((K8706)="Amd",EDATE(J8706,18),"N/A")</f>
        <v>N/A</v>
      </c>
      <c r="M8706" s="18"/>
    </row>
    <row r="8707" spans="1:13" s="2" customFormat="1" x14ac:dyDescent="0.3">
      <c r="A8707" s="23">
        <v>900</v>
      </c>
      <c r="B8707" s="23">
        <v>10</v>
      </c>
      <c r="C8707" s="106">
        <v>201</v>
      </c>
      <c r="D8707" s="23" t="s">
        <v>4634</v>
      </c>
      <c r="E8707" s="18" t="s">
        <v>8622</v>
      </c>
      <c r="F8707" s="6" t="s">
        <v>8702</v>
      </c>
      <c r="G8707" s="25"/>
      <c r="H8707" s="24" t="str">
        <f>IF(G8707=0,"No Exp Date",(IF(I8707&lt;&gt;0,"No Exp Date",IF(G8707&lt;DATE(2013,3,1),DATE(2020,3,1),DATE(YEAR(G8707)+7,MONTH(G8707),DAY(G8707))))))</f>
        <v>No Exp Date</v>
      </c>
      <c r="I8707" s="24"/>
      <c r="J8707" s="24" t="str">
        <f>IF((H8707)="No Exp Date","N/A","")</f>
        <v>N/A</v>
      </c>
      <c r="K8707" s="27"/>
      <c r="L8707" s="69" t="str">
        <f>IF((K8707)="Amd",EDATE(J8707,18),"N/A")</f>
        <v>N/A</v>
      </c>
      <c r="M8707" s="18"/>
    </row>
    <row r="8708" spans="1:13" s="2" customFormat="1" ht="25.5" x14ac:dyDescent="0.3">
      <c r="A8708" s="23">
        <v>900</v>
      </c>
      <c r="B8708" s="23">
        <v>11</v>
      </c>
      <c r="C8708" s="106">
        <v>10</v>
      </c>
      <c r="D8708" s="6" t="s">
        <v>1</v>
      </c>
      <c r="E8708" s="5" t="s">
        <v>5253</v>
      </c>
      <c r="F8708" s="6" t="s">
        <v>8661</v>
      </c>
      <c r="G8708" s="25">
        <v>43446</v>
      </c>
      <c r="H8708" s="24" t="str">
        <f>IF(G8708=0,"No Exp Date",(IF(I8708&lt;&gt;0,"No Exp Date",IF(G8708&lt;DATE(2013,3,1),DATE(2020,3,1),DATE(YEAR(G8708)+7,MONTH(G8708),DAY(G8708))))))</f>
        <v>No Exp Date</v>
      </c>
      <c r="I8708" s="24">
        <v>44363</v>
      </c>
      <c r="J8708" s="24" t="str">
        <f>IF((H8708)="No Exp Date","N/A","")</f>
        <v>N/A</v>
      </c>
      <c r="K8708" s="27"/>
      <c r="L8708" s="69" t="str">
        <f>IF((K8708)="Amd",EDATE(J8708,18),"N/A")</f>
        <v>N/A</v>
      </c>
      <c r="M8708" s="18"/>
    </row>
    <row r="8709" spans="1:13" s="2" customFormat="1" x14ac:dyDescent="0.3">
      <c r="A8709" s="245">
        <v>900</v>
      </c>
      <c r="B8709" s="245">
        <v>11</v>
      </c>
      <c r="C8709" s="246">
        <v>11</v>
      </c>
      <c r="D8709" s="105" t="s">
        <v>1</v>
      </c>
      <c r="E8709" s="18" t="s">
        <v>8543</v>
      </c>
      <c r="F8709" s="46"/>
      <c r="G8709" s="247"/>
      <c r="H8709" s="24" t="str">
        <f>IF(G8709=0,"No Exp Date",(IF(I8709&lt;&gt;0,"No Exp Date",IF(G8709&lt;DATE(2013,3,1),DATE(2020,3,1),DATE(YEAR(G8709)+7,MONTH(G8709),DAY(G8709))))))</f>
        <v>No Exp Date</v>
      </c>
      <c r="I8709" s="248">
        <v>44363</v>
      </c>
      <c r="J8709" s="248" t="str">
        <f>IF((H8709)="No Exp Date","N/A","")</f>
        <v>N/A</v>
      </c>
      <c r="K8709" s="249"/>
      <c r="L8709" s="250" t="str">
        <f>IF((K8709)="Amd",EDATE(J8709,18),"N/A")</f>
        <v>N/A</v>
      </c>
      <c r="M8709" s="18"/>
    </row>
    <row r="8710" spans="1:13" s="2" customFormat="1" ht="25.5" x14ac:dyDescent="0.3">
      <c r="A8710" s="105">
        <v>900</v>
      </c>
      <c r="B8710" s="105">
        <v>12</v>
      </c>
      <c r="C8710" s="106">
        <v>5</v>
      </c>
      <c r="D8710" s="105" t="s">
        <v>3143</v>
      </c>
      <c r="E8710" s="18" t="s">
        <v>8701</v>
      </c>
      <c r="F8710" s="18"/>
      <c r="G8710" s="104">
        <v>44602</v>
      </c>
      <c r="H8710" s="24">
        <f>IF(G8710=0,"No Exp Date",(IF(I8710&lt;&gt;0,"No Exp Date",IF(G8710&lt;DATE(2013,3,1),DATE(2020,3,1),DATE(YEAR(G8710)+7,MONTH(G8710),DAY(G8710))))))</f>
        <v>47159</v>
      </c>
      <c r="I8710" s="107"/>
      <c r="J8710" s="107" t="str">
        <f>IF((H8710)="No Exp Date","N/A","")</f>
        <v/>
      </c>
      <c r="K8710" s="108"/>
      <c r="L8710" s="109" t="str">
        <f>IF((K8710)="Amd",EDATE(J8710,18),"N/A")</f>
        <v>N/A</v>
      </c>
      <c r="M8710" s="18"/>
    </row>
    <row r="8711" spans="1:13" s="2" customFormat="1" ht="25.5" x14ac:dyDescent="0.3">
      <c r="A8711" s="105">
        <v>900</v>
      </c>
      <c r="B8711" s="105">
        <v>13</v>
      </c>
      <c r="C8711" s="106">
        <v>10</v>
      </c>
      <c r="D8711" s="105" t="s">
        <v>4634</v>
      </c>
      <c r="E8711" s="18" t="s">
        <v>3676</v>
      </c>
      <c r="F8711" s="18"/>
      <c r="G8711" s="104"/>
      <c r="H8711" s="24" t="str">
        <f>IF(G8711=0,"No Exp Date",(IF(I8711&lt;&gt;0,"No Exp Date",IF(G8711&lt;DATE(2013,3,1),DATE(2020,3,1),DATE(YEAR(G8711)+7,MONTH(G8711),DAY(G8711))))))</f>
        <v>No Exp Date</v>
      </c>
      <c r="I8711" s="107"/>
      <c r="J8711" s="107" t="str">
        <f>IF((H8711)="No Exp Date","N/A","")</f>
        <v>N/A</v>
      </c>
      <c r="K8711" s="108"/>
      <c r="L8711" s="109" t="str">
        <f>IF((K8711)="Amd",EDATE(J8711,18),"N/A")</f>
        <v>N/A</v>
      </c>
      <c r="M8711" s="18"/>
    </row>
    <row r="8712" spans="1:13" s="2" customFormat="1" ht="25.5" x14ac:dyDescent="0.3">
      <c r="A8712" s="105">
        <v>900</v>
      </c>
      <c r="B8712" s="105">
        <v>14</v>
      </c>
      <c r="C8712" s="106" t="s">
        <v>10731</v>
      </c>
      <c r="D8712" s="105" t="s">
        <v>4634</v>
      </c>
      <c r="E8712" s="18" t="s">
        <v>10697</v>
      </c>
      <c r="F8712" s="18" t="s">
        <v>10698</v>
      </c>
      <c r="G8712" s="104"/>
      <c r="H8712" s="24" t="str">
        <f>IF(G8712=0,"No Exp Date",(IF(I8712&lt;&gt;0,"No Exp Date",IF(G8712&lt;DATE(2013,3,1),DATE(2020,3,1),DATE(YEAR(G8712)+7,MONTH(G8712),DAY(G8712))))))</f>
        <v>No Exp Date</v>
      </c>
      <c r="I8712" s="107"/>
      <c r="J8712" s="107" t="str">
        <f>IF((H8712)="No Exp Date","N/A","")</f>
        <v>N/A</v>
      </c>
      <c r="K8712" s="108"/>
      <c r="L8712" s="109" t="str">
        <f>IF((K8712)="Amd",EDATE(J8712,18),"N/A")</f>
        <v>N/A</v>
      </c>
      <c r="M8712" s="18"/>
    </row>
    <row r="8713" spans="1:13" s="2" customFormat="1" x14ac:dyDescent="0.3">
      <c r="A8713" s="23">
        <v>901</v>
      </c>
      <c r="B8713" s="23">
        <v>1</v>
      </c>
      <c r="C8713" s="106">
        <v>10</v>
      </c>
      <c r="D8713" s="6" t="s">
        <v>1</v>
      </c>
      <c r="E8713" s="6"/>
      <c r="F8713" s="5" t="s">
        <v>9333</v>
      </c>
      <c r="G8713" s="25"/>
      <c r="H8713" s="24" t="str">
        <f>IF(G8713=0,"No Exp Date",(IF(I8713&lt;&gt;0,"No Exp Date",IF(G8713&lt;DATE(2013,3,1),DATE(2020,3,1),DATE(YEAR(G8713)+7,MONTH(G8713),DAY(G8713))))))</f>
        <v>No Exp Date</v>
      </c>
      <c r="I8713" s="24"/>
      <c r="J8713" s="24" t="str">
        <f>IF((H8713)="No Exp Date","N/A","")</f>
        <v>N/A</v>
      </c>
      <c r="K8713" s="27"/>
      <c r="L8713" s="69" t="str">
        <f>IF((K8713)="Amd",EDATE(J8713,18),"N/A")</f>
        <v>N/A</v>
      </c>
      <c r="M8713" s="18"/>
    </row>
    <row r="8714" spans="1:13" s="2" customFormat="1" x14ac:dyDescent="0.3">
      <c r="A8714" s="23">
        <v>901</v>
      </c>
      <c r="B8714" s="23">
        <v>1</v>
      </c>
      <c r="C8714" s="106">
        <v>15</v>
      </c>
      <c r="D8714" s="6" t="s">
        <v>1</v>
      </c>
      <c r="E8714" s="6"/>
      <c r="F8714" s="5" t="s">
        <v>7993</v>
      </c>
      <c r="G8714" s="25">
        <v>29712</v>
      </c>
      <c r="H8714" s="24" t="str">
        <f>IF(G8714=0,"No Exp Date",(IF(I8714&lt;&gt;0,"No Exp Date",IF(G8714&lt;DATE(2013,3,1),DATE(2020,3,1),DATE(YEAR(G8714)+7,MONTH(G8714),DAY(G8714))))))</f>
        <v>No Exp Date</v>
      </c>
      <c r="I8714" s="24">
        <v>30055</v>
      </c>
      <c r="J8714" s="24" t="str">
        <f>IF((H8714)="No Exp Date","N/A","")</f>
        <v>N/A</v>
      </c>
      <c r="K8714" s="27"/>
      <c r="L8714" s="69" t="str">
        <f>IF((K8714)="Amd",EDATE(J8714,18),"N/A")</f>
        <v>N/A</v>
      </c>
      <c r="M8714" s="18"/>
    </row>
    <row r="8715" spans="1:13" s="2" customFormat="1" x14ac:dyDescent="0.3">
      <c r="A8715" s="23">
        <v>901</v>
      </c>
      <c r="B8715" s="23">
        <v>1</v>
      </c>
      <c r="C8715" s="106">
        <v>20</v>
      </c>
      <c r="D8715" s="6" t="s">
        <v>1</v>
      </c>
      <c r="E8715" s="6"/>
      <c r="F8715" s="5" t="s">
        <v>7994</v>
      </c>
      <c r="G8715" s="25">
        <v>29712</v>
      </c>
      <c r="H8715" s="24" t="str">
        <f>IF(G8715=0,"No Exp Date",(IF(I8715&lt;&gt;0,"No Exp Date",IF(G8715&lt;DATE(2013,3,1),DATE(2020,3,1),DATE(YEAR(G8715)+7,MONTH(G8715),DAY(G8715))))))</f>
        <v>No Exp Date</v>
      </c>
      <c r="I8715" s="24">
        <v>30055</v>
      </c>
      <c r="J8715" s="24" t="str">
        <f>IF((H8715)="No Exp Date","N/A","")</f>
        <v>N/A</v>
      </c>
      <c r="K8715" s="27"/>
      <c r="L8715" s="69" t="str">
        <f>IF((K8715)="Amd",EDATE(J8715,18),"N/A")</f>
        <v>N/A</v>
      </c>
      <c r="M8715" s="18"/>
    </row>
    <row r="8716" spans="1:13" s="2" customFormat="1" x14ac:dyDescent="0.3">
      <c r="A8716" s="23">
        <v>901</v>
      </c>
      <c r="B8716" s="23">
        <v>1</v>
      </c>
      <c r="C8716" s="106">
        <v>25</v>
      </c>
      <c r="D8716" s="6" t="s">
        <v>1</v>
      </c>
      <c r="E8716" s="6"/>
      <c r="F8716" s="5" t="s">
        <v>7995</v>
      </c>
      <c r="G8716" s="25">
        <v>29053</v>
      </c>
      <c r="H8716" s="24" t="str">
        <f>IF(G8716=0,"No Exp Date",(IF(I8716&lt;&gt;0,"No Exp Date",IF(G8716&lt;DATE(2013,3,1),DATE(2020,3,1),DATE(YEAR(G8716)+7,MONTH(G8716),DAY(G8716))))))</f>
        <v>No Exp Date</v>
      </c>
      <c r="I8716" s="24">
        <v>30055</v>
      </c>
      <c r="J8716" s="24" t="str">
        <f>IF((H8716)="No Exp Date","N/A","")</f>
        <v>N/A</v>
      </c>
      <c r="K8716" s="27"/>
      <c r="L8716" s="69" t="str">
        <f>IF((K8716)="Amd",EDATE(J8716,18),"N/A")</f>
        <v>N/A</v>
      </c>
      <c r="M8716" s="18"/>
    </row>
    <row r="8717" spans="1:13" s="2" customFormat="1" x14ac:dyDescent="0.3">
      <c r="A8717" s="23">
        <v>901</v>
      </c>
      <c r="B8717" s="23">
        <v>1</v>
      </c>
      <c r="C8717" s="106">
        <v>30</v>
      </c>
      <c r="D8717" s="6" t="s">
        <v>1</v>
      </c>
      <c r="E8717" s="6"/>
      <c r="F8717" s="5" t="s">
        <v>7996</v>
      </c>
      <c r="G8717" s="25">
        <v>29712</v>
      </c>
      <c r="H8717" s="24" t="str">
        <f>IF(G8717=0,"No Exp Date",(IF(I8717&lt;&gt;0,"No Exp Date",IF(G8717&lt;DATE(2013,3,1),DATE(2020,3,1),DATE(YEAR(G8717)+7,MONTH(G8717),DAY(G8717))))))</f>
        <v>No Exp Date</v>
      </c>
      <c r="I8717" s="24">
        <v>30055</v>
      </c>
      <c r="J8717" s="24" t="str">
        <f>IF((H8717)="No Exp Date","N/A","")</f>
        <v>N/A</v>
      </c>
      <c r="K8717" s="27"/>
      <c r="L8717" s="69" t="str">
        <f>IF((K8717)="Amd",EDATE(J8717,18),"N/A")</f>
        <v>N/A</v>
      </c>
      <c r="M8717" s="18"/>
    </row>
    <row r="8718" spans="1:13" s="2" customFormat="1" x14ac:dyDescent="0.3">
      <c r="A8718" s="23">
        <v>901</v>
      </c>
      <c r="B8718" s="23">
        <v>1</v>
      </c>
      <c r="C8718" s="106">
        <v>32</v>
      </c>
      <c r="D8718" s="6" t="s">
        <v>1</v>
      </c>
      <c r="E8718" s="6"/>
      <c r="F8718" s="5" t="s">
        <v>7997</v>
      </c>
      <c r="G8718" s="25">
        <v>28893</v>
      </c>
      <c r="H8718" s="24" t="str">
        <f>IF(G8718=0,"No Exp Date",(IF(I8718&lt;&gt;0,"No Exp Date",IF(G8718&lt;DATE(2013,3,1),DATE(2020,3,1),DATE(YEAR(G8718)+7,MONTH(G8718),DAY(G8718))))))</f>
        <v>No Exp Date</v>
      </c>
      <c r="I8718" s="24">
        <v>30055</v>
      </c>
      <c r="J8718" s="24" t="str">
        <f>IF((H8718)="No Exp Date","N/A","")</f>
        <v>N/A</v>
      </c>
      <c r="K8718" s="27"/>
      <c r="L8718" s="69" t="str">
        <f>IF((K8718)="Amd",EDATE(J8718,18),"N/A")</f>
        <v>N/A</v>
      </c>
      <c r="M8718" s="18"/>
    </row>
    <row r="8719" spans="1:13" s="2" customFormat="1" x14ac:dyDescent="0.3">
      <c r="A8719" s="23">
        <v>901</v>
      </c>
      <c r="B8719" s="23">
        <v>1</v>
      </c>
      <c r="C8719" s="106">
        <v>35</v>
      </c>
      <c r="D8719" s="6" t="s">
        <v>1</v>
      </c>
      <c r="E8719" s="18" t="s">
        <v>4277</v>
      </c>
      <c r="F8719" s="5" t="s">
        <v>9103</v>
      </c>
      <c r="G8719" s="25"/>
      <c r="H8719" s="24" t="str">
        <f>IF(G8719=0,"No Exp Date",(IF(I8719&lt;&gt;0,"No Exp Date",IF(G8719&lt;DATE(2013,3,1),DATE(2020,3,1),DATE(YEAR(G8719)+7,MONTH(G8719),DAY(G8719))))))</f>
        <v>No Exp Date</v>
      </c>
      <c r="I8719" s="24"/>
      <c r="J8719" s="24" t="str">
        <f>IF((H8719)="No Exp Date","N/A","")</f>
        <v>N/A</v>
      </c>
      <c r="K8719" s="27"/>
      <c r="L8719" s="69" t="str">
        <f>IF((K8719)="Amd",EDATE(J8719,18),"N/A")</f>
        <v>N/A</v>
      </c>
      <c r="M8719" s="18"/>
    </row>
    <row r="8720" spans="1:13" s="89" customFormat="1" x14ac:dyDescent="0.3">
      <c r="A8720" s="23">
        <v>901</v>
      </c>
      <c r="B8720" s="23">
        <v>1</v>
      </c>
      <c r="C8720" s="106">
        <v>40</v>
      </c>
      <c r="D8720" s="6" t="s">
        <v>1</v>
      </c>
      <c r="E8720" s="6"/>
      <c r="F8720" s="5" t="s">
        <v>7998</v>
      </c>
      <c r="G8720" s="25">
        <v>28954</v>
      </c>
      <c r="H8720" s="24" t="str">
        <f>IF(G8720=0,"No Exp Date",(IF(I8720&lt;&gt;0,"No Exp Date",IF(G8720&lt;DATE(2013,3,1),DATE(2020,3,1),DATE(YEAR(G8720)+7,MONTH(G8720),DAY(G8720))))))</f>
        <v>No Exp Date</v>
      </c>
      <c r="I8720" s="24">
        <v>30055</v>
      </c>
      <c r="J8720" s="24" t="str">
        <f>IF((H8720)="No Exp Date","N/A","")</f>
        <v>N/A</v>
      </c>
      <c r="K8720" s="27"/>
      <c r="L8720" s="69" t="str">
        <f>IF((K8720)="Amd",EDATE(J8720,18),"N/A")</f>
        <v>N/A</v>
      </c>
      <c r="M8720" s="19"/>
    </row>
    <row r="8721" spans="1:13" s="2" customFormat="1" x14ac:dyDescent="0.3">
      <c r="A8721" s="23">
        <v>901</v>
      </c>
      <c r="B8721" s="23">
        <v>1</v>
      </c>
      <c r="C8721" s="106">
        <v>41</v>
      </c>
      <c r="D8721" s="6" t="s">
        <v>1</v>
      </c>
      <c r="E8721" s="6"/>
      <c r="F8721" s="5" t="s">
        <v>7999</v>
      </c>
      <c r="G8721" s="25">
        <v>29257</v>
      </c>
      <c r="H8721" s="24" t="str">
        <f>IF(G8721=0,"No Exp Date",(IF(I8721&lt;&gt;0,"No Exp Date",IF(G8721&lt;DATE(2013,3,1),DATE(2020,3,1),DATE(YEAR(G8721)+7,MONTH(G8721),DAY(G8721))))))</f>
        <v>No Exp Date</v>
      </c>
      <c r="I8721" s="24">
        <v>30055</v>
      </c>
      <c r="J8721" s="24" t="str">
        <f>IF((H8721)="No Exp Date","N/A","")</f>
        <v>N/A</v>
      </c>
      <c r="K8721" s="27"/>
      <c r="L8721" s="69" t="str">
        <f>IF((K8721)="Amd",EDATE(J8721,18),"N/A")</f>
        <v>N/A</v>
      </c>
      <c r="M8721" s="18"/>
    </row>
    <row r="8722" spans="1:13" s="2" customFormat="1" x14ac:dyDescent="0.3">
      <c r="A8722" s="23">
        <v>901</v>
      </c>
      <c r="B8722" s="23">
        <v>1</v>
      </c>
      <c r="C8722" s="106">
        <v>50</v>
      </c>
      <c r="D8722" s="6" t="s">
        <v>1</v>
      </c>
      <c r="E8722" s="6"/>
      <c r="F8722" s="5" t="s">
        <v>8000</v>
      </c>
      <c r="G8722" s="25">
        <v>27493</v>
      </c>
      <c r="H8722" s="24" t="str">
        <f>IF(G8722=0,"No Exp Date",(IF(I8722&lt;&gt;0,"No Exp Date",IF(G8722&lt;DATE(2013,3,1),DATE(2020,3,1),DATE(YEAR(G8722)+7,MONTH(G8722),DAY(G8722))))))</f>
        <v>No Exp Date</v>
      </c>
      <c r="I8722" s="24">
        <v>30055</v>
      </c>
      <c r="J8722" s="24" t="str">
        <f>IF((H8722)="No Exp Date","N/A","")</f>
        <v>N/A</v>
      </c>
      <c r="K8722" s="27"/>
      <c r="L8722" s="69" t="str">
        <f>IF((K8722)="Amd",EDATE(J8722,18),"N/A")</f>
        <v>N/A</v>
      </c>
      <c r="M8722" s="18"/>
    </row>
    <row r="8723" spans="1:13" s="2" customFormat="1" x14ac:dyDescent="0.3">
      <c r="A8723" s="23">
        <v>901</v>
      </c>
      <c r="B8723" s="23">
        <v>1</v>
      </c>
      <c r="C8723" s="106">
        <v>60</v>
      </c>
      <c r="D8723" s="6" t="s">
        <v>1</v>
      </c>
      <c r="E8723" s="6"/>
      <c r="F8723" s="5" t="s">
        <v>8001</v>
      </c>
      <c r="G8723" s="25">
        <v>27493</v>
      </c>
      <c r="H8723" s="24" t="str">
        <f>IF(G8723=0,"No Exp Date",(IF(I8723&lt;&gt;0,"No Exp Date",IF(G8723&lt;DATE(2013,3,1),DATE(2020,3,1),DATE(YEAR(G8723)+7,MONTH(G8723),DAY(G8723))))))</f>
        <v>No Exp Date</v>
      </c>
      <c r="I8723" s="24">
        <v>30055</v>
      </c>
      <c r="J8723" s="24" t="str">
        <f>IF((H8723)="No Exp Date","N/A","")</f>
        <v>N/A</v>
      </c>
      <c r="K8723" s="27"/>
      <c r="L8723" s="69" t="str">
        <f>IF((K8723)="Amd",EDATE(J8723,18),"N/A")</f>
        <v>N/A</v>
      </c>
      <c r="M8723" s="18"/>
    </row>
    <row r="8724" spans="1:13" s="2" customFormat="1" x14ac:dyDescent="0.3">
      <c r="A8724" s="23">
        <v>901</v>
      </c>
      <c r="B8724" s="23">
        <v>1</v>
      </c>
      <c r="C8724" s="106">
        <v>70</v>
      </c>
      <c r="D8724" s="6" t="s">
        <v>1</v>
      </c>
      <c r="E8724" s="6"/>
      <c r="F8724" s="5" t="s">
        <v>8002</v>
      </c>
      <c r="G8724" s="25">
        <v>29740</v>
      </c>
      <c r="H8724" s="24" t="str">
        <f>IF(G8724=0,"No Exp Date",(IF(I8724&lt;&gt;0,"No Exp Date",IF(G8724&lt;DATE(2013,3,1),DATE(2020,3,1),DATE(YEAR(G8724)+7,MONTH(G8724),DAY(G8724))))))</f>
        <v>No Exp Date</v>
      </c>
      <c r="I8724" s="24">
        <v>30055</v>
      </c>
      <c r="J8724" s="24" t="str">
        <f>IF((H8724)="No Exp Date","N/A","")</f>
        <v>N/A</v>
      </c>
      <c r="K8724" s="27"/>
      <c r="L8724" s="69" t="str">
        <f>IF((K8724)="Amd",EDATE(J8724,18),"N/A")</f>
        <v>N/A</v>
      </c>
      <c r="M8724" s="18"/>
    </row>
    <row r="8725" spans="1:13" s="2" customFormat="1" x14ac:dyDescent="0.3">
      <c r="A8725" s="23">
        <v>901</v>
      </c>
      <c r="B8725" s="23">
        <v>5</v>
      </c>
      <c r="C8725" s="106">
        <v>10</v>
      </c>
      <c r="D8725" s="6" t="s">
        <v>3143</v>
      </c>
      <c r="E8725" s="5" t="s">
        <v>4092</v>
      </c>
      <c r="F8725" s="6"/>
      <c r="G8725" s="25">
        <v>44231</v>
      </c>
      <c r="H8725" s="24">
        <f>IF(G8725=0,"No Exp Date",(IF(I8725&lt;&gt;0,"No Exp Date",IF(G8725&lt;DATE(2013,3,1),DATE(2020,3,1),DATE(YEAR(G8725)+7,MONTH(G8725),DAY(G8725))))))</f>
        <v>46787</v>
      </c>
      <c r="I8725" s="24"/>
      <c r="J8725" s="24">
        <v>43560</v>
      </c>
      <c r="K8725" s="27" t="s">
        <v>7300</v>
      </c>
      <c r="L8725" s="69" t="str">
        <f>IF((K8725)="Amd",EDATE(J8725,18),"N/A")</f>
        <v>N/A</v>
      </c>
      <c r="M8725" s="18"/>
    </row>
    <row r="8726" spans="1:13" s="2" customFormat="1" x14ac:dyDescent="0.3">
      <c r="A8726" s="23">
        <v>901</v>
      </c>
      <c r="B8726" s="23">
        <v>5</v>
      </c>
      <c r="C8726" s="106">
        <v>20</v>
      </c>
      <c r="D8726" s="6" t="s">
        <v>3143</v>
      </c>
      <c r="E8726" s="5" t="s">
        <v>4093</v>
      </c>
      <c r="F8726" s="6"/>
      <c r="G8726" s="25">
        <v>43560</v>
      </c>
      <c r="H8726" s="24">
        <f>IF(G8726=0,"No Exp Date",(IF(I8726&lt;&gt;0,"No Exp Date",IF(G8726&lt;DATE(2013,3,1),DATE(2020,3,1),DATE(YEAR(G8726)+7,MONTH(G8726),DAY(G8726))))))</f>
        <v>46117</v>
      </c>
      <c r="I8726" s="24"/>
      <c r="J8726" s="24">
        <v>43560</v>
      </c>
      <c r="K8726" s="27" t="s">
        <v>7300</v>
      </c>
      <c r="L8726" s="69" t="str">
        <f>IF((K8726)="Amd",EDATE(J8726,18),"N/A")</f>
        <v>N/A</v>
      </c>
      <c r="M8726" s="18"/>
    </row>
    <row r="8727" spans="1:13" s="2" customFormat="1" ht="25.5" x14ac:dyDescent="0.3">
      <c r="A8727" s="23">
        <v>901</v>
      </c>
      <c r="B8727" s="23">
        <v>5</v>
      </c>
      <c r="C8727" s="106">
        <v>25</v>
      </c>
      <c r="D8727" s="6" t="s">
        <v>3143</v>
      </c>
      <c r="E8727" s="5" t="s">
        <v>4094</v>
      </c>
      <c r="F8727" s="6"/>
      <c r="G8727" s="25">
        <v>44286</v>
      </c>
      <c r="H8727" s="24">
        <f>IF(G8727=0,"No Exp Date",(IF(I8727&lt;&gt;0,"No Exp Date",IF(G8727&lt;DATE(2013,3,1),DATE(2020,3,1),DATE(YEAR(G8727)+7,MONTH(G8727),DAY(G8727))))))</f>
        <v>46843</v>
      </c>
      <c r="I8727" s="24"/>
      <c r="J8727" s="24">
        <v>44286</v>
      </c>
      <c r="K8727" s="27" t="s">
        <v>7300</v>
      </c>
      <c r="L8727" s="69" t="str">
        <f>IF((K8727)="Amd",EDATE(J8727,18),"N/A")</f>
        <v>N/A</v>
      </c>
      <c r="M8727" s="18"/>
    </row>
    <row r="8728" spans="1:13" s="2" customFormat="1" x14ac:dyDescent="0.3">
      <c r="A8728" s="23">
        <v>901</v>
      </c>
      <c r="B8728" s="23">
        <v>5</v>
      </c>
      <c r="C8728" s="106">
        <v>30</v>
      </c>
      <c r="D8728" s="6" t="s">
        <v>1</v>
      </c>
      <c r="E8728" s="5" t="s">
        <v>6952</v>
      </c>
      <c r="F8728" s="6" t="s">
        <v>9334</v>
      </c>
      <c r="G8728" s="25"/>
      <c r="H8728" s="24" t="str">
        <f>IF(G8728=0,"No Exp Date",(IF(I8728&lt;&gt;0,"No Exp Date",IF(G8728&lt;DATE(2013,3,1),DATE(2020,3,1),DATE(YEAR(G8728)+7,MONTH(G8728),DAY(G8728))))))</f>
        <v>No Exp Date</v>
      </c>
      <c r="I8728" s="24"/>
      <c r="J8728" s="24" t="str">
        <f>IF((H8728)="No Exp Date","N/A","")</f>
        <v>N/A</v>
      </c>
      <c r="K8728" s="27"/>
      <c r="L8728" s="69" t="str">
        <f>IF((K8728)="Amd",EDATE(J8728,18),"N/A")</f>
        <v>N/A</v>
      </c>
      <c r="M8728" s="18"/>
    </row>
    <row r="8729" spans="1:13" s="2" customFormat="1" ht="25.5" x14ac:dyDescent="0.3">
      <c r="A8729" s="23">
        <v>901</v>
      </c>
      <c r="B8729" s="23">
        <v>5</v>
      </c>
      <c r="C8729" s="106">
        <v>31</v>
      </c>
      <c r="D8729" s="6" t="s">
        <v>1</v>
      </c>
      <c r="E8729" s="5" t="s">
        <v>6953</v>
      </c>
      <c r="F8729" s="6" t="s">
        <v>9335</v>
      </c>
      <c r="G8729" s="25"/>
      <c r="H8729" s="24" t="str">
        <f>IF(G8729=0,"No Exp Date",(IF(I8729&lt;&gt;0,"No Exp Date",IF(G8729&lt;DATE(2013,3,1),DATE(2020,3,1),DATE(YEAR(G8729)+7,MONTH(G8729),DAY(G8729))))))</f>
        <v>No Exp Date</v>
      </c>
      <c r="I8729" s="24"/>
      <c r="J8729" s="24" t="str">
        <f>IF((H8729)="No Exp Date","N/A","")</f>
        <v>N/A</v>
      </c>
      <c r="K8729" s="27"/>
      <c r="L8729" s="69" t="str">
        <f>IF((K8729)="Amd",EDATE(J8729,18),"N/A")</f>
        <v>N/A</v>
      </c>
      <c r="M8729" s="18"/>
    </row>
    <row r="8730" spans="1:13" s="2" customFormat="1" x14ac:dyDescent="0.3">
      <c r="A8730" s="23">
        <v>901</v>
      </c>
      <c r="B8730" s="23">
        <v>5</v>
      </c>
      <c r="C8730" s="106">
        <v>32</v>
      </c>
      <c r="D8730" s="6" t="s">
        <v>1</v>
      </c>
      <c r="E8730" s="5" t="s">
        <v>4095</v>
      </c>
      <c r="F8730" s="6" t="s">
        <v>135</v>
      </c>
      <c r="G8730" s="25"/>
      <c r="H8730" s="24" t="str">
        <f>IF(G8730=0,"No Exp Date",(IF(I8730&lt;&gt;0,"No Exp Date",IF(G8730&lt;DATE(2013,3,1),DATE(2020,3,1),DATE(YEAR(G8730)+7,MONTH(G8730),DAY(G8730))))))</f>
        <v>No Exp Date</v>
      </c>
      <c r="I8730" s="24">
        <v>34187</v>
      </c>
      <c r="J8730" s="24" t="str">
        <f>IF((H8730)="No Exp Date","N/A","")</f>
        <v>N/A</v>
      </c>
      <c r="K8730" s="27"/>
      <c r="L8730" s="69" t="str">
        <f>IF((K8730)="Amd",EDATE(J8730,18),"N/A")</f>
        <v>N/A</v>
      </c>
      <c r="M8730" s="18"/>
    </row>
    <row r="8731" spans="1:13" s="2" customFormat="1" x14ac:dyDescent="0.3">
      <c r="A8731" s="23">
        <v>901</v>
      </c>
      <c r="B8731" s="23">
        <v>5</v>
      </c>
      <c r="C8731" s="106">
        <v>40</v>
      </c>
      <c r="D8731" s="6" t="s">
        <v>3143</v>
      </c>
      <c r="E8731" s="5" t="s">
        <v>4096</v>
      </c>
      <c r="F8731" s="6"/>
      <c r="G8731" s="25">
        <v>43560</v>
      </c>
      <c r="H8731" s="24">
        <f>IF(G8731=0,"No Exp Date",(IF(I8731&lt;&gt;0,"No Exp Date",IF(G8731&lt;DATE(2013,3,1),DATE(2020,3,1),DATE(YEAR(G8731)+7,MONTH(G8731),DAY(G8731))))))</f>
        <v>46117</v>
      </c>
      <c r="I8731" s="24"/>
      <c r="J8731" s="24">
        <v>43560</v>
      </c>
      <c r="K8731" s="27" t="s">
        <v>7300</v>
      </c>
      <c r="L8731" s="69" t="str">
        <f>IF((K8731)="Amd",EDATE(J8731,18),"N/A")</f>
        <v>N/A</v>
      </c>
      <c r="M8731" s="18"/>
    </row>
    <row r="8732" spans="1:13" s="2" customFormat="1" ht="25.5" x14ac:dyDescent="0.3">
      <c r="A8732" s="23">
        <v>901</v>
      </c>
      <c r="B8732" s="23">
        <v>5</v>
      </c>
      <c r="C8732" s="106">
        <v>50</v>
      </c>
      <c r="D8732" s="6" t="s">
        <v>3143</v>
      </c>
      <c r="E8732" s="5" t="s">
        <v>4097</v>
      </c>
      <c r="F8732" s="6"/>
      <c r="G8732" s="25">
        <v>43560</v>
      </c>
      <c r="H8732" s="24">
        <f>IF(G8732=0,"No Exp Date",(IF(I8732&lt;&gt;0,"No Exp Date",IF(G8732&lt;DATE(2013,3,1),DATE(2020,3,1),DATE(YEAR(G8732)+7,MONTH(G8732),DAY(G8732))))))</f>
        <v>46117</v>
      </c>
      <c r="I8732" s="24"/>
      <c r="J8732" s="24">
        <v>43560</v>
      </c>
      <c r="K8732" s="27" t="s">
        <v>7300</v>
      </c>
      <c r="L8732" s="69" t="str">
        <f>IF((K8732)="Amd",EDATE(J8732,18),"N/A")</f>
        <v>N/A</v>
      </c>
      <c r="M8732" s="18"/>
    </row>
    <row r="8733" spans="1:13" s="2" customFormat="1" ht="25.5" x14ac:dyDescent="0.3">
      <c r="A8733" s="23">
        <v>901</v>
      </c>
      <c r="B8733" s="23">
        <v>5</v>
      </c>
      <c r="C8733" s="106">
        <v>60</v>
      </c>
      <c r="D8733" s="6" t="s">
        <v>1</v>
      </c>
      <c r="E8733" s="5" t="s">
        <v>4098</v>
      </c>
      <c r="F8733" s="6" t="s">
        <v>7378</v>
      </c>
      <c r="G8733" s="25">
        <v>27493</v>
      </c>
      <c r="H8733" s="24" t="str">
        <f>IF(G8733=0,"No Exp Date",(IF(I8733&lt;&gt;0,"No Exp Date",IF(G8733&lt;DATE(2013,3,1),DATE(2020,3,1),DATE(YEAR(G8733)+7,MONTH(G8733),DAY(G8733))))))</f>
        <v>No Exp Date</v>
      </c>
      <c r="I8733" s="24">
        <v>42963</v>
      </c>
      <c r="J8733" s="24" t="str">
        <f>IF((H8733)="No Exp Date","N/A","")</f>
        <v>N/A</v>
      </c>
      <c r="K8733" s="27"/>
      <c r="L8733" s="69" t="str">
        <f>IF((K8733)="Amd",EDATE(J8733,18),"N/A")</f>
        <v>N/A</v>
      </c>
      <c r="M8733" s="18"/>
    </row>
    <row r="8734" spans="1:13" s="2" customFormat="1" x14ac:dyDescent="0.3">
      <c r="A8734" s="23">
        <v>901</v>
      </c>
      <c r="B8734" s="23">
        <v>5</v>
      </c>
      <c r="C8734" s="106">
        <v>61</v>
      </c>
      <c r="D8734" s="6" t="s">
        <v>1</v>
      </c>
      <c r="E8734" s="5" t="s">
        <v>4734</v>
      </c>
      <c r="F8734" s="6" t="s">
        <v>135</v>
      </c>
      <c r="G8734" s="25">
        <v>42963</v>
      </c>
      <c r="H8734" s="24" t="str">
        <f>IF(G8734=0,"No Exp Date",(IF(I8734&lt;&gt;0,"No Exp Date",IF(G8734&lt;DATE(2013,3,1),DATE(2020,3,1),DATE(YEAR(G8734)+7,MONTH(G8734),DAY(G8734))))))</f>
        <v>No Exp Date</v>
      </c>
      <c r="I8734" s="24">
        <v>42963</v>
      </c>
      <c r="J8734" s="24" t="str">
        <f>IF((H8734)="No Exp Date","N/A","")</f>
        <v>N/A</v>
      </c>
      <c r="K8734" s="27"/>
      <c r="L8734" s="69" t="str">
        <f>IF((K8734)="Amd",EDATE(J8734,18),"N/A")</f>
        <v>N/A</v>
      </c>
      <c r="M8734" s="18"/>
    </row>
    <row r="8735" spans="1:13" s="2" customFormat="1" x14ac:dyDescent="0.3">
      <c r="A8735" s="23">
        <v>901</v>
      </c>
      <c r="B8735" s="23">
        <v>5</v>
      </c>
      <c r="C8735" s="106">
        <v>70</v>
      </c>
      <c r="D8735" s="6" t="s">
        <v>3143</v>
      </c>
      <c r="E8735" s="5" t="s">
        <v>4099</v>
      </c>
      <c r="F8735" s="6"/>
      <c r="G8735" s="25">
        <v>43560</v>
      </c>
      <c r="H8735" s="24">
        <f>IF(G8735=0,"No Exp Date",(IF(I8735&lt;&gt;0,"No Exp Date",IF(G8735&lt;DATE(2013,3,1),DATE(2020,3,1),DATE(YEAR(G8735)+7,MONTH(G8735),DAY(G8735))))))</f>
        <v>46117</v>
      </c>
      <c r="I8735" s="24"/>
      <c r="J8735" s="24">
        <v>43560</v>
      </c>
      <c r="K8735" s="27" t="s">
        <v>7300</v>
      </c>
      <c r="L8735" s="69" t="str">
        <f>IF((K8735)="Amd",EDATE(J8735,18),"N/A")</f>
        <v>N/A</v>
      </c>
      <c r="M8735" s="18"/>
    </row>
    <row r="8736" spans="1:13" s="2" customFormat="1" x14ac:dyDescent="0.3">
      <c r="A8736" s="23">
        <v>901</v>
      </c>
      <c r="B8736" s="23">
        <v>5</v>
      </c>
      <c r="C8736" s="106">
        <v>80</v>
      </c>
      <c r="D8736" s="6" t="s">
        <v>3143</v>
      </c>
      <c r="E8736" s="5" t="s">
        <v>4100</v>
      </c>
      <c r="F8736" s="6"/>
      <c r="G8736" s="25">
        <v>43560</v>
      </c>
      <c r="H8736" s="24">
        <f>IF(G8736=0,"No Exp Date",(IF(I8736&lt;&gt;0,"No Exp Date",IF(G8736&lt;DATE(2013,3,1),DATE(2020,3,1),DATE(YEAR(G8736)+7,MONTH(G8736),DAY(G8736))))))</f>
        <v>46117</v>
      </c>
      <c r="I8736" s="24"/>
      <c r="J8736" s="24">
        <v>43560</v>
      </c>
      <c r="K8736" s="27" t="s">
        <v>7300</v>
      </c>
      <c r="L8736" s="69" t="str">
        <f>IF((K8736)="Amd",EDATE(J8736,18),"N/A")</f>
        <v>N/A</v>
      </c>
      <c r="M8736" s="18"/>
    </row>
    <row r="8737" spans="1:13" s="2" customFormat="1" ht="25.5" x14ac:dyDescent="0.3">
      <c r="A8737" s="23">
        <v>901</v>
      </c>
      <c r="B8737" s="23">
        <v>5</v>
      </c>
      <c r="C8737" s="106">
        <v>90</v>
      </c>
      <c r="D8737" s="6" t="s">
        <v>3143</v>
      </c>
      <c r="E8737" s="5" t="s">
        <v>4101</v>
      </c>
      <c r="F8737" s="6"/>
      <c r="G8737" s="25">
        <v>43560</v>
      </c>
      <c r="H8737" s="24">
        <f>IF(G8737=0,"No Exp Date",(IF(I8737&lt;&gt;0,"No Exp Date",IF(G8737&lt;DATE(2013,3,1),DATE(2020,3,1),DATE(YEAR(G8737)+7,MONTH(G8737),DAY(G8737))))))</f>
        <v>46117</v>
      </c>
      <c r="I8737" s="24"/>
      <c r="J8737" s="24">
        <v>43560</v>
      </c>
      <c r="K8737" s="27" t="s">
        <v>7300</v>
      </c>
      <c r="L8737" s="69" t="str">
        <f>IF((K8737)="Amd",EDATE(J8737,18),"N/A")</f>
        <v>N/A</v>
      </c>
      <c r="M8737" s="18"/>
    </row>
    <row r="8738" spans="1:13" s="2" customFormat="1" x14ac:dyDescent="0.3">
      <c r="A8738" s="23">
        <v>901</v>
      </c>
      <c r="B8738" s="23">
        <v>5</v>
      </c>
      <c r="C8738" s="106">
        <v>100</v>
      </c>
      <c r="D8738" s="6" t="s">
        <v>3143</v>
      </c>
      <c r="E8738" s="5" t="s">
        <v>4102</v>
      </c>
      <c r="F8738" s="6"/>
      <c r="G8738" s="25">
        <v>43560</v>
      </c>
      <c r="H8738" s="24">
        <f>IF(G8738=0,"No Exp Date",(IF(I8738&lt;&gt;0,"No Exp Date",IF(G8738&lt;DATE(2013,3,1),DATE(2020,3,1),DATE(YEAR(G8738)+7,MONTH(G8738),DAY(G8738))))))</f>
        <v>46117</v>
      </c>
      <c r="I8738" s="24"/>
      <c r="J8738" s="24">
        <v>43560</v>
      </c>
      <c r="K8738" s="27" t="s">
        <v>7300</v>
      </c>
      <c r="L8738" s="69" t="str">
        <f>IF((K8738)="Amd",EDATE(J8738,18),"N/A")</f>
        <v>N/A</v>
      </c>
      <c r="M8738" s="18"/>
    </row>
    <row r="8739" spans="1:13" s="2" customFormat="1" ht="25.5" x14ac:dyDescent="0.3">
      <c r="A8739" s="83">
        <v>901</v>
      </c>
      <c r="B8739" s="83">
        <v>5</v>
      </c>
      <c r="C8739" s="251">
        <v>110</v>
      </c>
      <c r="D8739" s="17" t="s">
        <v>1</v>
      </c>
      <c r="E8739" s="19"/>
      <c r="F8739" s="16" t="s">
        <v>7091</v>
      </c>
      <c r="G8739" s="85"/>
      <c r="H8739" s="24" t="str">
        <f>IF(G8739=0,"No Exp Date",(IF(I8739&lt;&gt;0,"No Exp Date",IF(G8739&lt;DATE(2013,3,1),DATE(2020,3,1),DATE(YEAR(G8739)+7,MONTH(G8739),DAY(G8739))))))</f>
        <v>No Exp Date</v>
      </c>
      <c r="I8739" s="86">
        <v>33067</v>
      </c>
      <c r="J8739" s="86" t="str">
        <f>IF((H8739)="No Exp Date","N/A","")</f>
        <v>N/A</v>
      </c>
      <c r="K8739" s="87"/>
      <c r="L8739" s="88" t="str">
        <f>IF((K8739)="Amd",EDATE(J8739,18),"N/A")</f>
        <v>N/A</v>
      </c>
      <c r="M8739" s="18"/>
    </row>
    <row r="8740" spans="1:13" s="2" customFormat="1" x14ac:dyDescent="0.3">
      <c r="A8740" s="23">
        <v>901</v>
      </c>
      <c r="B8740" s="23">
        <v>5</v>
      </c>
      <c r="C8740" s="106">
        <v>120</v>
      </c>
      <c r="D8740" s="6" t="s">
        <v>3143</v>
      </c>
      <c r="E8740" s="5" t="s">
        <v>8479</v>
      </c>
      <c r="F8740" s="6"/>
      <c r="G8740" s="25">
        <v>42963</v>
      </c>
      <c r="H8740" s="24">
        <f>IF(G8740=0,"No Exp Date",(IF(I8740&lt;&gt;0,"No Exp Date",IF(G8740&lt;DATE(2013,3,1),DATE(2020,3,1),DATE(YEAR(G8740)+7,MONTH(G8740),DAY(G8740))))))</f>
        <v>45520</v>
      </c>
      <c r="I8740" s="24"/>
      <c r="J8740" s="24" t="str">
        <f>IF((H8740)="No Exp Date","N/A","")</f>
        <v/>
      </c>
      <c r="K8740" s="27"/>
      <c r="L8740" s="69" t="str">
        <f>IF((K8740)="Amd",EDATE(J8740,18),"N/A")</f>
        <v>N/A</v>
      </c>
      <c r="M8740" s="18"/>
    </row>
    <row r="8741" spans="1:13" s="2" customFormat="1" x14ac:dyDescent="0.3">
      <c r="A8741" s="23">
        <v>902</v>
      </c>
      <c r="B8741" s="23">
        <v>1</v>
      </c>
      <c r="C8741" s="106">
        <v>5</v>
      </c>
      <c r="D8741" s="6" t="s">
        <v>1</v>
      </c>
      <c r="E8741" s="6"/>
      <c r="F8741" s="5" t="s">
        <v>9336</v>
      </c>
      <c r="G8741" s="25"/>
      <c r="H8741" s="24" t="str">
        <f>IF(G8741=0,"No Exp Date",(IF(I8741&lt;&gt;0,"No Exp Date",IF(G8741&lt;DATE(2013,3,1),DATE(2020,3,1),DATE(YEAR(G8741)+7,MONTH(G8741),DAY(G8741))))))</f>
        <v>No Exp Date</v>
      </c>
      <c r="I8741" s="24"/>
      <c r="J8741" s="24" t="str">
        <f>IF((H8741)="No Exp Date","N/A","")</f>
        <v>N/A</v>
      </c>
      <c r="K8741" s="27"/>
      <c r="L8741" s="69" t="str">
        <f>IF((K8741)="Amd",EDATE(J8741,18),"N/A")</f>
        <v>N/A</v>
      </c>
      <c r="M8741" s="18"/>
    </row>
    <row r="8742" spans="1:13" s="2" customFormat="1" x14ac:dyDescent="0.3">
      <c r="A8742" s="23">
        <v>902</v>
      </c>
      <c r="B8742" s="23">
        <v>1</v>
      </c>
      <c r="C8742" s="106">
        <v>10</v>
      </c>
      <c r="D8742" s="6" t="s">
        <v>1</v>
      </c>
      <c r="E8742" s="18"/>
      <c r="F8742" s="5" t="s">
        <v>9337</v>
      </c>
      <c r="G8742" s="25"/>
      <c r="H8742" s="24" t="str">
        <f>IF(G8742=0,"No Exp Date",(IF(I8742&lt;&gt;0,"No Exp Date",IF(G8742&lt;DATE(2013,3,1),DATE(2020,3,1),DATE(YEAR(G8742)+7,MONTH(G8742),DAY(G8742))))))</f>
        <v>No Exp Date</v>
      </c>
      <c r="I8742" s="24"/>
      <c r="J8742" s="24" t="str">
        <f>IF((H8742)="No Exp Date","N/A","")</f>
        <v>N/A</v>
      </c>
      <c r="K8742" s="27"/>
      <c r="L8742" s="69" t="str">
        <f>IF((K8742)="Amd",EDATE(J8742,18),"N/A")</f>
        <v>N/A</v>
      </c>
      <c r="M8742" s="18"/>
    </row>
    <row r="8743" spans="1:13" s="2" customFormat="1" x14ac:dyDescent="0.3">
      <c r="A8743" s="23">
        <v>902</v>
      </c>
      <c r="B8743" s="23">
        <v>1</v>
      </c>
      <c r="C8743" s="106">
        <v>11</v>
      </c>
      <c r="D8743" s="6" t="s">
        <v>1</v>
      </c>
      <c r="E8743" s="18"/>
      <c r="F8743" s="5" t="s">
        <v>9337</v>
      </c>
      <c r="G8743" s="25"/>
      <c r="H8743" s="24" t="str">
        <f>IF(G8743=0,"No Exp Date",(IF(I8743&lt;&gt;0,"No Exp Date",IF(G8743&lt;DATE(2013,3,1),DATE(2020,3,1),DATE(YEAR(G8743)+7,MONTH(G8743),DAY(G8743))))))</f>
        <v>No Exp Date</v>
      </c>
      <c r="I8743" s="24"/>
      <c r="J8743" s="24" t="str">
        <f>IF((H8743)="No Exp Date","N/A","")</f>
        <v>N/A</v>
      </c>
      <c r="K8743" s="27"/>
      <c r="L8743" s="69" t="str">
        <f>IF((K8743)="Amd",EDATE(J8743,18),"N/A")</f>
        <v>N/A</v>
      </c>
      <c r="M8743" s="18"/>
    </row>
    <row r="8744" spans="1:13" s="2" customFormat="1" x14ac:dyDescent="0.3">
      <c r="A8744" s="23">
        <v>902</v>
      </c>
      <c r="B8744" s="23">
        <v>1</v>
      </c>
      <c r="C8744" s="106">
        <v>12</v>
      </c>
      <c r="D8744" s="6" t="s">
        <v>1</v>
      </c>
      <c r="E8744" s="18"/>
      <c r="F8744" s="5" t="s">
        <v>9337</v>
      </c>
      <c r="G8744" s="25"/>
      <c r="H8744" s="24" t="str">
        <f>IF(G8744=0,"No Exp Date",(IF(I8744&lt;&gt;0,"No Exp Date",IF(G8744&lt;DATE(2013,3,1),DATE(2020,3,1),DATE(YEAR(G8744)+7,MONTH(G8744),DAY(G8744))))))</f>
        <v>No Exp Date</v>
      </c>
      <c r="I8744" s="24"/>
      <c r="J8744" s="24" t="str">
        <f>IF((H8744)="No Exp Date","N/A","")</f>
        <v>N/A</v>
      </c>
      <c r="K8744" s="27"/>
      <c r="L8744" s="69" t="str">
        <f>IF((K8744)="Amd",EDATE(J8744,18),"N/A")</f>
        <v>N/A</v>
      </c>
      <c r="M8744" s="18"/>
    </row>
    <row r="8745" spans="1:13" s="2" customFormat="1" x14ac:dyDescent="0.3">
      <c r="A8745" s="23">
        <v>902</v>
      </c>
      <c r="B8745" s="23">
        <v>1</v>
      </c>
      <c r="C8745" s="106">
        <v>13</v>
      </c>
      <c r="D8745" s="6" t="s">
        <v>1</v>
      </c>
      <c r="E8745" s="5" t="s">
        <v>5010</v>
      </c>
      <c r="F8745" s="6" t="s">
        <v>9338</v>
      </c>
      <c r="G8745" s="25"/>
      <c r="H8745" s="24" t="str">
        <f>IF(G8745=0,"No Exp Date",(IF(I8745&lt;&gt;0,"No Exp Date",IF(G8745&lt;DATE(2013,3,1),DATE(2020,3,1),DATE(YEAR(G8745)+7,MONTH(G8745),DAY(G8745))))))</f>
        <v>No Exp Date</v>
      </c>
      <c r="I8745" s="24"/>
      <c r="J8745" s="24" t="str">
        <f>IF((H8745)="No Exp Date","N/A","")</f>
        <v>N/A</v>
      </c>
      <c r="K8745" s="27"/>
      <c r="L8745" s="69" t="str">
        <f>IF((K8745)="Amd",EDATE(J8745,18),"N/A")</f>
        <v>N/A</v>
      </c>
      <c r="M8745" s="18"/>
    </row>
    <row r="8746" spans="1:13" s="2" customFormat="1" x14ac:dyDescent="0.3">
      <c r="A8746" s="23">
        <v>902</v>
      </c>
      <c r="B8746" s="23">
        <v>1</v>
      </c>
      <c r="C8746" s="106">
        <v>14</v>
      </c>
      <c r="D8746" s="6" t="s">
        <v>1</v>
      </c>
      <c r="E8746" s="18"/>
      <c r="F8746" s="5" t="s">
        <v>9337</v>
      </c>
      <c r="G8746" s="25"/>
      <c r="H8746" s="24" t="str">
        <f>IF(G8746=0,"No Exp Date",(IF(I8746&lt;&gt;0,"No Exp Date",IF(G8746&lt;DATE(2013,3,1),DATE(2020,3,1),DATE(YEAR(G8746)+7,MONTH(G8746),DAY(G8746))))))</f>
        <v>No Exp Date</v>
      </c>
      <c r="I8746" s="24"/>
      <c r="J8746" s="24" t="str">
        <f>IF((H8746)="No Exp Date","N/A","")</f>
        <v>N/A</v>
      </c>
      <c r="K8746" s="27"/>
      <c r="L8746" s="69" t="str">
        <f>IF((K8746)="Amd",EDATE(J8746,18),"N/A")</f>
        <v>N/A</v>
      </c>
      <c r="M8746" s="18"/>
    </row>
    <row r="8747" spans="1:13" s="2" customFormat="1" x14ac:dyDescent="0.3">
      <c r="A8747" s="23">
        <v>902</v>
      </c>
      <c r="B8747" s="23">
        <v>1</v>
      </c>
      <c r="C8747" s="106">
        <v>15</v>
      </c>
      <c r="D8747" s="6" t="s">
        <v>1</v>
      </c>
      <c r="E8747" s="18"/>
      <c r="F8747" s="5" t="s">
        <v>9337</v>
      </c>
      <c r="G8747" s="25"/>
      <c r="H8747" s="24" t="str">
        <f>IF(G8747=0,"No Exp Date",(IF(I8747&lt;&gt;0,"No Exp Date",IF(G8747&lt;DATE(2013,3,1),DATE(2020,3,1),DATE(YEAR(G8747)+7,MONTH(G8747),DAY(G8747))))))</f>
        <v>No Exp Date</v>
      </c>
      <c r="I8747" s="24"/>
      <c r="J8747" s="24" t="str">
        <f>IF((H8747)="No Exp Date","N/A","")</f>
        <v>N/A</v>
      </c>
      <c r="K8747" s="27"/>
      <c r="L8747" s="69" t="str">
        <f>IF((K8747)="Amd",EDATE(J8747,18),"N/A")</f>
        <v>N/A</v>
      </c>
      <c r="M8747" s="18"/>
    </row>
    <row r="8748" spans="1:13" s="2" customFormat="1" x14ac:dyDescent="0.3">
      <c r="A8748" s="23">
        <v>902</v>
      </c>
      <c r="B8748" s="23">
        <v>1</v>
      </c>
      <c r="C8748" s="106">
        <v>16</v>
      </c>
      <c r="D8748" s="6" t="s">
        <v>1</v>
      </c>
      <c r="E8748" s="18"/>
      <c r="F8748" s="5" t="s">
        <v>9337</v>
      </c>
      <c r="G8748" s="25"/>
      <c r="H8748" s="24" t="str">
        <f>IF(G8748=0,"No Exp Date",(IF(I8748&lt;&gt;0,"No Exp Date",IF(G8748&lt;DATE(2013,3,1),DATE(2020,3,1),DATE(YEAR(G8748)+7,MONTH(G8748),DAY(G8748))))))</f>
        <v>No Exp Date</v>
      </c>
      <c r="I8748" s="24"/>
      <c r="J8748" s="24" t="str">
        <f>IF((H8748)="No Exp Date","N/A","")</f>
        <v>N/A</v>
      </c>
      <c r="K8748" s="27"/>
      <c r="L8748" s="69" t="str">
        <f>IF((K8748)="Amd",EDATE(J8748,18),"N/A")</f>
        <v>N/A</v>
      </c>
      <c r="M8748" s="18"/>
    </row>
    <row r="8749" spans="1:13" s="2" customFormat="1" x14ac:dyDescent="0.3">
      <c r="A8749" s="23">
        <v>902</v>
      </c>
      <c r="B8749" s="23">
        <v>1</v>
      </c>
      <c r="C8749" s="106">
        <v>17</v>
      </c>
      <c r="D8749" s="6" t="s">
        <v>1</v>
      </c>
      <c r="E8749" s="18"/>
      <c r="F8749" s="5" t="s">
        <v>9337</v>
      </c>
      <c r="G8749" s="25"/>
      <c r="H8749" s="24" t="str">
        <f>IF(G8749=0,"No Exp Date",(IF(I8749&lt;&gt;0,"No Exp Date",IF(G8749&lt;DATE(2013,3,1),DATE(2020,3,1),DATE(YEAR(G8749)+7,MONTH(G8749),DAY(G8749))))))</f>
        <v>No Exp Date</v>
      </c>
      <c r="I8749" s="24"/>
      <c r="J8749" s="24" t="str">
        <f>IF((H8749)="No Exp Date","N/A","")</f>
        <v>N/A</v>
      </c>
      <c r="K8749" s="27"/>
      <c r="L8749" s="69" t="str">
        <f>IF((K8749)="Amd",EDATE(J8749,18),"N/A")</f>
        <v>N/A</v>
      </c>
      <c r="M8749" s="18"/>
    </row>
    <row r="8750" spans="1:13" s="2" customFormat="1" x14ac:dyDescent="0.3">
      <c r="A8750" s="23">
        <v>902</v>
      </c>
      <c r="B8750" s="23">
        <v>1</v>
      </c>
      <c r="C8750" s="106">
        <v>18</v>
      </c>
      <c r="D8750" s="6" t="s">
        <v>1</v>
      </c>
      <c r="E8750" s="18"/>
      <c r="F8750" s="5" t="s">
        <v>9337</v>
      </c>
      <c r="G8750" s="25"/>
      <c r="H8750" s="24" t="str">
        <f>IF(G8750=0,"No Exp Date",(IF(I8750&lt;&gt;0,"No Exp Date",IF(G8750&lt;DATE(2013,3,1),DATE(2020,3,1),DATE(YEAR(G8750)+7,MONTH(G8750),DAY(G8750))))))</f>
        <v>No Exp Date</v>
      </c>
      <c r="I8750" s="24"/>
      <c r="J8750" s="24" t="str">
        <f>IF((H8750)="No Exp Date","N/A","")</f>
        <v>N/A</v>
      </c>
      <c r="K8750" s="27"/>
      <c r="L8750" s="69" t="str">
        <f>IF((K8750)="Amd",EDATE(J8750,18),"N/A")</f>
        <v>N/A</v>
      </c>
      <c r="M8750" s="18"/>
    </row>
    <row r="8751" spans="1:13" s="2" customFormat="1" x14ac:dyDescent="0.3">
      <c r="A8751" s="23">
        <v>902</v>
      </c>
      <c r="B8751" s="23">
        <v>1</v>
      </c>
      <c r="C8751" s="106">
        <v>19</v>
      </c>
      <c r="D8751" s="6" t="s">
        <v>1</v>
      </c>
      <c r="E8751" s="18"/>
      <c r="F8751" s="5" t="s">
        <v>9337</v>
      </c>
      <c r="G8751" s="25"/>
      <c r="H8751" s="24" t="str">
        <f>IF(G8751=0,"No Exp Date",(IF(I8751&lt;&gt;0,"No Exp Date",IF(G8751&lt;DATE(2013,3,1),DATE(2020,3,1),DATE(YEAR(G8751)+7,MONTH(G8751),DAY(G8751))))))</f>
        <v>No Exp Date</v>
      </c>
      <c r="I8751" s="24"/>
      <c r="J8751" s="24" t="str">
        <f>IF((H8751)="No Exp Date","N/A","")</f>
        <v>N/A</v>
      </c>
      <c r="K8751" s="27"/>
      <c r="L8751" s="69" t="str">
        <f>IF((K8751)="Amd",EDATE(J8751,18),"N/A")</f>
        <v>N/A</v>
      </c>
      <c r="M8751" s="18"/>
    </row>
    <row r="8752" spans="1:13" s="2" customFormat="1" x14ac:dyDescent="0.3">
      <c r="A8752" s="23">
        <v>902</v>
      </c>
      <c r="B8752" s="23">
        <v>1</v>
      </c>
      <c r="C8752" s="106">
        <v>20</v>
      </c>
      <c r="D8752" s="6" t="s">
        <v>1</v>
      </c>
      <c r="E8752" s="18"/>
      <c r="F8752" s="5" t="s">
        <v>9337</v>
      </c>
      <c r="G8752" s="25"/>
      <c r="H8752" s="24" t="str">
        <f>IF(G8752=0,"No Exp Date",(IF(I8752&lt;&gt;0,"No Exp Date",IF(G8752&lt;DATE(2013,3,1),DATE(2020,3,1),DATE(YEAR(G8752)+7,MONTH(G8752),DAY(G8752))))))</f>
        <v>No Exp Date</v>
      </c>
      <c r="I8752" s="24"/>
      <c r="J8752" s="24" t="str">
        <f>IF((H8752)="No Exp Date","N/A","")</f>
        <v>N/A</v>
      </c>
      <c r="K8752" s="27"/>
      <c r="L8752" s="69" t="str">
        <f>IF((K8752)="Amd",EDATE(J8752,18),"N/A")</f>
        <v>N/A</v>
      </c>
      <c r="M8752" s="18"/>
    </row>
    <row r="8753" spans="1:13" s="2" customFormat="1" x14ac:dyDescent="0.3">
      <c r="A8753" s="23">
        <v>902</v>
      </c>
      <c r="B8753" s="23">
        <v>1</v>
      </c>
      <c r="C8753" s="106">
        <v>21</v>
      </c>
      <c r="D8753" s="6" t="s">
        <v>1</v>
      </c>
      <c r="E8753" s="18"/>
      <c r="F8753" s="5" t="s">
        <v>9337</v>
      </c>
      <c r="G8753" s="25"/>
      <c r="H8753" s="24" t="str">
        <f>IF(G8753=0,"No Exp Date",(IF(I8753&lt;&gt;0,"No Exp Date",IF(G8753&lt;DATE(2013,3,1),DATE(2020,3,1),DATE(YEAR(G8753)+7,MONTH(G8753),DAY(G8753))))))</f>
        <v>No Exp Date</v>
      </c>
      <c r="I8753" s="24"/>
      <c r="J8753" s="24" t="str">
        <f>IF((H8753)="No Exp Date","N/A","")</f>
        <v>N/A</v>
      </c>
      <c r="K8753" s="27"/>
      <c r="L8753" s="69" t="str">
        <f>IF((K8753)="Amd",EDATE(J8753,18),"N/A")</f>
        <v>N/A</v>
      </c>
      <c r="M8753" s="18"/>
    </row>
    <row r="8754" spans="1:13" s="2" customFormat="1" x14ac:dyDescent="0.3">
      <c r="A8754" s="23">
        <v>902</v>
      </c>
      <c r="B8754" s="23">
        <v>1</v>
      </c>
      <c r="C8754" s="106">
        <v>25</v>
      </c>
      <c r="D8754" s="6" t="s">
        <v>1</v>
      </c>
      <c r="E8754" s="18"/>
      <c r="F8754" s="5" t="s">
        <v>9337</v>
      </c>
      <c r="G8754" s="25"/>
      <c r="H8754" s="24" t="str">
        <f>IF(G8754=0,"No Exp Date",(IF(I8754&lt;&gt;0,"No Exp Date",IF(G8754&lt;DATE(2013,3,1),DATE(2020,3,1),DATE(YEAR(G8754)+7,MONTH(G8754),DAY(G8754))))))</f>
        <v>No Exp Date</v>
      </c>
      <c r="I8754" s="24"/>
      <c r="J8754" s="24" t="str">
        <f>IF((H8754)="No Exp Date","N/A","")</f>
        <v>N/A</v>
      </c>
      <c r="K8754" s="27"/>
      <c r="L8754" s="69" t="str">
        <f>IF((K8754)="Amd",EDATE(J8754,18),"N/A")</f>
        <v>N/A</v>
      </c>
      <c r="M8754" s="18"/>
    </row>
    <row r="8755" spans="1:13" s="2" customFormat="1" x14ac:dyDescent="0.3">
      <c r="A8755" s="23">
        <v>902</v>
      </c>
      <c r="B8755" s="23">
        <v>1</v>
      </c>
      <c r="C8755" s="106">
        <v>27</v>
      </c>
      <c r="D8755" s="6" t="s">
        <v>1</v>
      </c>
      <c r="E8755" s="18"/>
      <c r="F8755" s="5" t="s">
        <v>9337</v>
      </c>
      <c r="G8755" s="25"/>
      <c r="H8755" s="24" t="str">
        <f>IF(G8755=0,"No Exp Date",(IF(I8755&lt;&gt;0,"No Exp Date",IF(G8755&lt;DATE(2013,3,1),DATE(2020,3,1),DATE(YEAR(G8755)+7,MONTH(G8755),DAY(G8755))))))</f>
        <v>No Exp Date</v>
      </c>
      <c r="I8755" s="24"/>
      <c r="J8755" s="24" t="str">
        <f>IF((H8755)="No Exp Date","N/A","")</f>
        <v>N/A</v>
      </c>
      <c r="K8755" s="27"/>
      <c r="L8755" s="69" t="str">
        <f>IF((K8755)="Amd",EDATE(J8755,18),"N/A")</f>
        <v>N/A</v>
      </c>
      <c r="M8755" s="18"/>
    </row>
    <row r="8756" spans="1:13" s="2" customFormat="1" x14ac:dyDescent="0.3">
      <c r="A8756" s="23">
        <v>902</v>
      </c>
      <c r="B8756" s="23">
        <v>1</v>
      </c>
      <c r="C8756" s="106">
        <v>30</v>
      </c>
      <c r="D8756" s="6" t="s">
        <v>1</v>
      </c>
      <c r="E8756" s="18"/>
      <c r="F8756" s="5" t="s">
        <v>9337</v>
      </c>
      <c r="G8756" s="25"/>
      <c r="H8756" s="24" t="str">
        <f>IF(G8756=0,"No Exp Date",(IF(I8756&lt;&gt;0,"No Exp Date",IF(G8756&lt;DATE(2013,3,1),DATE(2020,3,1),DATE(YEAR(G8756)+7,MONTH(G8756),DAY(G8756))))))</f>
        <v>No Exp Date</v>
      </c>
      <c r="I8756" s="24"/>
      <c r="J8756" s="24" t="str">
        <f>IF((H8756)="No Exp Date","N/A","")</f>
        <v>N/A</v>
      </c>
      <c r="K8756" s="27"/>
      <c r="L8756" s="69" t="str">
        <f>IF((K8756)="Amd",EDATE(J8756,18),"N/A")</f>
        <v>N/A</v>
      </c>
      <c r="M8756" s="18"/>
    </row>
    <row r="8757" spans="1:13" s="2" customFormat="1" x14ac:dyDescent="0.3">
      <c r="A8757" s="23">
        <v>902</v>
      </c>
      <c r="B8757" s="23">
        <v>1</v>
      </c>
      <c r="C8757" s="106">
        <v>32</v>
      </c>
      <c r="D8757" s="6" t="s">
        <v>1</v>
      </c>
      <c r="E8757" s="18"/>
      <c r="F8757" s="5" t="s">
        <v>9337</v>
      </c>
      <c r="G8757" s="25"/>
      <c r="H8757" s="24" t="str">
        <f>IF(G8757=0,"No Exp Date",(IF(I8757&lt;&gt;0,"No Exp Date",IF(G8757&lt;DATE(2013,3,1),DATE(2020,3,1),DATE(YEAR(G8757)+7,MONTH(G8757),DAY(G8757))))))</f>
        <v>No Exp Date</v>
      </c>
      <c r="I8757" s="24"/>
      <c r="J8757" s="24" t="str">
        <f>IF((H8757)="No Exp Date","N/A","")</f>
        <v>N/A</v>
      </c>
      <c r="K8757" s="27"/>
      <c r="L8757" s="69" t="str">
        <f>IF((K8757)="Amd",EDATE(J8757,18),"N/A")</f>
        <v>N/A</v>
      </c>
      <c r="M8757" s="18"/>
    </row>
    <row r="8758" spans="1:13" s="2" customFormat="1" x14ac:dyDescent="0.3">
      <c r="A8758" s="23">
        <v>902</v>
      </c>
      <c r="B8758" s="23">
        <v>1</v>
      </c>
      <c r="C8758" s="106">
        <v>35</v>
      </c>
      <c r="D8758" s="6" t="s">
        <v>1</v>
      </c>
      <c r="E8758" s="18"/>
      <c r="F8758" s="5" t="s">
        <v>9337</v>
      </c>
      <c r="G8758" s="25"/>
      <c r="H8758" s="24" t="str">
        <f>IF(G8758=0,"No Exp Date",(IF(I8758&lt;&gt;0,"No Exp Date",IF(G8758&lt;DATE(2013,3,1),DATE(2020,3,1),DATE(YEAR(G8758)+7,MONTH(G8758),DAY(G8758))))))</f>
        <v>No Exp Date</v>
      </c>
      <c r="I8758" s="24"/>
      <c r="J8758" s="24" t="str">
        <f>IF((H8758)="No Exp Date","N/A","")</f>
        <v>N/A</v>
      </c>
      <c r="K8758" s="27"/>
      <c r="L8758" s="69" t="str">
        <f>IF((K8758)="Amd",EDATE(J8758,18),"N/A")</f>
        <v>N/A</v>
      </c>
      <c r="M8758" s="18"/>
    </row>
    <row r="8759" spans="1:13" s="2" customFormat="1" x14ac:dyDescent="0.3">
      <c r="A8759" s="23">
        <v>902</v>
      </c>
      <c r="B8759" s="23">
        <v>1</v>
      </c>
      <c r="C8759" s="106">
        <v>37</v>
      </c>
      <c r="D8759" s="6" t="s">
        <v>1</v>
      </c>
      <c r="E8759" s="18"/>
      <c r="F8759" s="5" t="s">
        <v>9337</v>
      </c>
      <c r="G8759" s="25"/>
      <c r="H8759" s="24" t="str">
        <f>IF(G8759=0,"No Exp Date",(IF(I8759&lt;&gt;0,"No Exp Date",IF(G8759&lt;DATE(2013,3,1),DATE(2020,3,1),DATE(YEAR(G8759)+7,MONTH(G8759),DAY(G8759))))))</f>
        <v>No Exp Date</v>
      </c>
      <c r="I8759" s="24"/>
      <c r="J8759" s="24" t="str">
        <f>IF((H8759)="No Exp Date","N/A","")</f>
        <v>N/A</v>
      </c>
      <c r="K8759" s="27"/>
      <c r="L8759" s="69" t="str">
        <f>IF((K8759)="Amd",EDATE(J8759,18),"N/A")</f>
        <v>N/A</v>
      </c>
      <c r="M8759" s="18"/>
    </row>
    <row r="8760" spans="1:13" s="2" customFormat="1" x14ac:dyDescent="0.3">
      <c r="A8760" s="23">
        <v>902</v>
      </c>
      <c r="B8760" s="23">
        <v>1</v>
      </c>
      <c r="C8760" s="106">
        <v>40</v>
      </c>
      <c r="D8760" s="6" t="s">
        <v>1</v>
      </c>
      <c r="E8760" s="18"/>
      <c r="F8760" s="5" t="s">
        <v>9337</v>
      </c>
      <c r="G8760" s="25"/>
      <c r="H8760" s="24" t="str">
        <f>IF(G8760=0,"No Exp Date",(IF(I8760&lt;&gt;0,"No Exp Date",IF(G8760&lt;DATE(2013,3,1),DATE(2020,3,1),DATE(YEAR(G8760)+7,MONTH(G8760),DAY(G8760))))))</f>
        <v>No Exp Date</v>
      </c>
      <c r="I8760" s="24"/>
      <c r="J8760" s="24" t="str">
        <f>IF((H8760)="No Exp Date","N/A","")</f>
        <v>N/A</v>
      </c>
      <c r="K8760" s="27"/>
      <c r="L8760" s="69" t="str">
        <f>IF((K8760)="Amd",EDATE(J8760,18),"N/A")</f>
        <v>N/A</v>
      </c>
      <c r="M8760" s="18"/>
    </row>
    <row r="8761" spans="1:13" s="2" customFormat="1" x14ac:dyDescent="0.3">
      <c r="A8761" s="23">
        <v>902</v>
      </c>
      <c r="B8761" s="23">
        <v>1</v>
      </c>
      <c r="C8761" s="106">
        <v>42</v>
      </c>
      <c r="D8761" s="6" t="s">
        <v>1</v>
      </c>
      <c r="E8761" s="18"/>
      <c r="F8761" s="5" t="s">
        <v>9337</v>
      </c>
      <c r="G8761" s="25"/>
      <c r="H8761" s="24" t="str">
        <f>IF(G8761=0,"No Exp Date",(IF(I8761&lt;&gt;0,"No Exp Date",IF(G8761&lt;DATE(2013,3,1),DATE(2020,3,1),DATE(YEAR(G8761)+7,MONTH(G8761),DAY(G8761))))))</f>
        <v>No Exp Date</v>
      </c>
      <c r="I8761" s="24"/>
      <c r="J8761" s="24" t="str">
        <f>IF((H8761)="No Exp Date","N/A","")</f>
        <v>N/A</v>
      </c>
      <c r="K8761" s="27"/>
      <c r="L8761" s="69" t="str">
        <f>IF((K8761)="Amd",EDATE(J8761,18),"N/A")</f>
        <v>N/A</v>
      </c>
      <c r="M8761" s="18"/>
    </row>
    <row r="8762" spans="1:13" s="2" customFormat="1" x14ac:dyDescent="0.3">
      <c r="A8762" s="23">
        <v>902</v>
      </c>
      <c r="B8762" s="23">
        <v>1</v>
      </c>
      <c r="C8762" s="106">
        <v>45</v>
      </c>
      <c r="D8762" s="6" t="s">
        <v>1</v>
      </c>
      <c r="E8762" s="18"/>
      <c r="F8762" s="5" t="s">
        <v>9337</v>
      </c>
      <c r="G8762" s="25"/>
      <c r="H8762" s="24" t="str">
        <f>IF(G8762=0,"No Exp Date",(IF(I8762&lt;&gt;0,"No Exp Date",IF(G8762&lt;DATE(2013,3,1),DATE(2020,3,1),DATE(YEAR(G8762)+7,MONTH(G8762),DAY(G8762))))))</f>
        <v>No Exp Date</v>
      </c>
      <c r="I8762" s="24"/>
      <c r="J8762" s="24" t="str">
        <f>IF((H8762)="No Exp Date","N/A","")</f>
        <v>N/A</v>
      </c>
      <c r="K8762" s="27"/>
      <c r="L8762" s="69" t="str">
        <f>IF((K8762)="Amd",EDATE(J8762,18),"N/A")</f>
        <v>N/A</v>
      </c>
      <c r="M8762" s="18"/>
    </row>
    <row r="8763" spans="1:13" s="2" customFormat="1" x14ac:dyDescent="0.3">
      <c r="A8763" s="23">
        <v>902</v>
      </c>
      <c r="B8763" s="23">
        <v>1</v>
      </c>
      <c r="C8763" s="106">
        <v>47</v>
      </c>
      <c r="D8763" s="6" t="s">
        <v>1</v>
      </c>
      <c r="E8763" s="18"/>
      <c r="F8763" s="5" t="s">
        <v>9337</v>
      </c>
      <c r="G8763" s="25"/>
      <c r="H8763" s="24" t="str">
        <f>IF(G8763=0,"No Exp Date",(IF(I8763&lt;&gt;0,"No Exp Date",IF(G8763&lt;DATE(2013,3,1),DATE(2020,3,1),DATE(YEAR(G8763)+7,MONTH(G8763),DAY(G8763))))))</f>
        <v>No Exp Date</v>
      </c>
      <c r="I8763" s="24"/>
      <c r="J8763" s="24" t="str">
        <f>IF((H8763)="No Exp Date","N/A","")</f>
        <v>N/A</v>
      </c>
      <c r="K8763" s="27"/>
      <c r="L8763" s="69" t="str">
        <f>IF((K8763)="Amd",EDATE(J8763,18),"N/A")</f>
        <v>N/A</v>
      </c>
      <c r="M8763" s="18"/>
    </row>
    <row r="8764" spans="1:13" s="2" customFormat="1" x14ac:dyDescent="0.3">
      <c r="A8764" s="23">
        <v>902</v>
      </c>
      <c r="B8764" s="23">
        <v>1</v>
      </c>
      <c r="C8764" s="106">
        <v>50</v>
      </c>
      <c r="D8764" s="6" t="s">
        <v>1</v>
      </c>
      <c r="E8764" s="18"/>
      <c r="F8764" s="5" t="s">
        <v>9337</v>
      </c>
      <c r="G8764" s="25"/>
      <c r="H8764" s="24" t="str">
        <f>IF(G8764=0,"No Exp Date",(IF(I8764&lt;&gt;0,"No Exp Date",IF(G8764&lt;DATE(2013,3,1),DATE(2020,3,1),DATE(YEAR(G8764)+7,MONTH(G8764),DAY(G8764))))))</f>
        <v>No Exp Date</v>
      </c>
      <c r="I8764" s="24"/>
      <c r="J8764" s="24" t="str">
        <f>IF((H8764)="No Exp Date","N/A","")</f>
        <v>N/A</v>
      </c>
      <c r="K8764" s="27"/>
      <c r="L8764" s="69" t="str">
        <f>IF((K8764)="Amd",EDATE(J8764,18),"N/A")</f>
        <v>N/A</v>
      </c>
      <c r="M8764" s="18"/>
    </row>
    <row r="8765" spans="1:13" s="2" customFormat="1" x14ac:dyDescent="0.3">
      <c r="A8765" s="23">
        <v>902</v>
      </c>
      <c r="B8765" s="23">
        <v>1</v>
      </c>
      <c r="C8765" s="106">
        <v>52</v>
      </c>
      <c r="D8765" s="6" t="s">
        <v>1</v>
      </c>
      <c r="E8765" s="18"/>
      <c r="F8765" s="5" t="s">
        <v>9337</v>
      </c>
      <c r="G8765" s="25"/>
      <c r="H8765" s="24" t="str">
        <f>IF(G8765=0,"No Exp Date",(IF(I8765&lt;&gt;0,"No Exp Date",IF(G8765&lt;DATE(2013,3,1),DATE(2020,3,1),DATE(YEAR(G8765)+7,MONTH(G8765),DAY(G8765))))))</f>
        <v>No Exp Date</v>
      </c>
      <c r="I8765" s="24"/>
      <c r="J8765" s="24" t="str">
        <f>IF((H8765)="No Exp Date","N/A","")</f>
        <v>N/A</v>
      </c>
      <c r="K8765" s="27"/>
      <c r="L8765" s="69" t="str">
        <f>IF((K8765)="Amd",EDATE(J8765,18),"N/A")</f>
        <v>N/A</v>
      </c>
      <c r="M8765" s="18"/>
    </row>
    <row r="8766" spans="1:13" s="2" customFormat="1" x14ac:dyDescent="0.3">
      <c r="A8766" s="23">
        <v>902</v>
      </c>
      <c r="B8766" s="23">
        <v>1</v>
      </c>
      <c r="C8766" s="106">
        <v>55</v>
      </c>
      <c r="D8766" s="6" t="s">
        <v>1</v>
      </c>
      <c r="E8766" s="18"/>
      <c r="F8766" s="5" t="s">
        <v>9337</v>
      </c>
      <c r="G8766" s="25"/>
      <c r="H8766" s="24" t="str">
        <f>IF(G8766=0,"No Exp Date",(IF(I8766&lt;&gt;0,"No Exp Date",IF(G8766&lt;DATE(2013,3,1),DATE(2020,3,1),DATE(YEAR(G8766)+7,MONTH(G8766),DAY(G8766))))))</f>
        <v>No Exp Date</v>
      </c>
      <c r="I8766" s="24"/>
      <c r="J8766" s="24" t="str">
        <f>IF((H8766)="No Exp Date","N/A","")</f>
        <v>N/A</v>
      </c>
      <c r="K8766" s="27"/>
      <c r="L8766" s="69" t="str">
        <f>IF((K8766)="Amd",EDATE(J8766,18),"N/A")</f>
        <v>N/A</v>
      </c>
      <c r="M8766" s="18"/>
    </row>
    <row r="8767" spans="1:13" s="2" customFormat="1" x14ac:dyDescent="0.3">
      <c r="A8767" s="23">
        <v>902</v>
      </c>
      <c r="B8767" s="23">
        <v>1</v>
      </c>
      <c r="C8767" s="106">
        <v>57</v>
      </c>
      <c r="D8767" s="6" t="s">
        <v>1</v>
      </c>
      <c r="E8767" s="18"/>
      <c r="F8767" s="5" t="s">
        <v>9337</v>
      </c>
      <c r="G8767" s="25"/>
      <c r="H8767" s="24" t="str">
        <f>IF(G8767=0,"No Exp Date",(IF(I8767&lt;&gt;0,"No Exp Date",IF(G8767&lt;DATE(2013,3,1),DATE(2020,3,1),DATE(YEAR(G8767)+7,MONTH(G8767),DAY(G8767))))))</f>
        <v>No Exp Date</v>
      </c>
      <c r="I8767" s="24"/>
      <c r="J8767" s="24" t="str">
        <f>IF((H8767)="No Exp Date","N/A","")</f>
        <v>N/A</v>
      </c>
      <c r="K8767" s="27"/>
      <c r="L8767" s="69" t="str">
        <f>IF((K8767)="Amd",EDATE(J8767,18),"N/A")</f>
        <v>N/A</v>
      </c>
      <c r="M8767" s="18"/>
    </row>
    <row r="8768" spans="1:13" s="2" customFormat="1" x14ac:dyDescent="0.3">
      <c r="A8768" s="23">
        <v>902</v>
      </c>
      <c r="B8768" s="23">
        <v>1</v>
      </c>
      <c r="C8768" s="106">
        <v>60</v>
      </c>
      <c r="D8768" s="6" t="s">
        <v>1</v>
      </c>
      <c r="E8768" s="18"/>
      <c r="F8768" s="5" t="s">
        <v>9337</v>
      </c>
      <c r="G8768" s="25"/>
      <c r="H8768" s="24" t="str">
        <f>IF(G8768=0,"No Exp Date",(IF(I8768&lt;&gt;0,"No Exp Date",IF(G8768&lt;DATE(2013,3,1),DATE(2020,3,1),DATE(YEAR(G8768)+7,MONTH(G8768),DAY(G8768))))))</f>
        <v>No Exp Date</v>
      </c>
      <c r="I8768" s="24"/>
      <c r="J8768" s="24" t="str">
        <f>IF((H8768)="No Exp Date","N/A","")</f>
        <v>N/A</v>
      </c>
      <c r="K8768" s="27"/>
      <c r="L8768" s="69" t="str">
        <f>IF((K8768)="Amd",EDATE(J8768,18),"N/A")</f>
        <v>N/A</v>
      </c>
      <c r="M8768" s="18"/>
    </row>
    <row r="8769" spans="1:13" s="2" customFormat="1" x14ac:dyDescent="0.3">
      <c r="A8769" s="23">
        <v>902</v>
      </c>
      <c r="B8769" s="23">
        <v>1</v>
      </c>
      <c r="C8769" s="106">
        <v>61</v>
      </c>
      <c r="D8769" s="6" t="s">
        <v>1</v>
      </c>
      <c r="E8769" s="18"/>
      <c r="F8769" s="5" t="s">
        <v>9337</v>
      </c>
      <c r="G8769" s="25"/>
      <c r="H8769" s="24" t="str">
        <f>IF(G8769=0,"No Exp Date",(IF(I8769&lt;&gt;0,"No Exp Date",IF(G8769&lt;DATE(2013,3,1),DATE(2020,3,1),DATE(YEAR(G8769)+7,MONTH(G8769),DAY(G8769))))))</f>
        <v>No Exp Date</v>
      </c>
      <c r="I8769" s="24"/>
      <c r="J8769" s="24" t="str">
        <f>IF((H8769)="No Exp Date","N/A","")</f>
        <v>N/A</v>
      </c>
      <c r="K8769" s="27"/>
      <c r="L8769" s="69" t="str">
        <f>IF((K8769)="Amd",EDATE(J8769,18),"N/A")</f>
        <v>N/A</v>
      </c>
      <c r="M8769" s="18"/>
    </row>
    <row r="8770" spans="1:13" s="2" customFormat="1" x14ac:dyDescent="0.3">
      <c r="A8770" s="23">
        <v>902</v>
      </c>
      <c r="B8770" s="23">
        <v>1</v>
      </c>
      <c r="C8770" s="106">
        <v>65</v>
      </c>
      <c r="D8770" s="6" t="s">
        <v>1</v>
      </c>
      <c r="E8770" s="5" t="s">
        <v>5011</v>
      </c>
      <c r="F8770" s="6" t="s">
        <v>9339</v>
      </c>
      <c r="G8770" s="25"/>
      <c r="H8770" s="24" t="str">
        <f>IF(G8770=0,"No Exp Date",(IF(I8770&lt;&gt;0,"No Exp Date",IF(G8770&lt;DATE(2013,3,1),DATE(2020,3,1),DATE(YEAR(G8770)+7,MONTH(G8770),DAY(G8770))))))</f>
        <v>No Exp Date</v>
      </c>
      <c r="I8770" s="24"/>
      <c r="J8770" s="24" t="str">
        <f>IF((H8770)="No Exp Date","N/A","")</f>
        <v>N/A</v>
      </c>
      <c r="K8770" s="27"/>
      <c r="L8770" s="69" t="str">
        <f>IF((K8770)="Amd",EDATE(J8770,18),"N/A")</f>
        <v>N/A</v>
      </c>
      <c r="M8770" s="18"/>
    </row>
    <row r="8771" spans="1:13" s="2" customFormat="1" x14ac:dyDescent="0.3">
      <c r="A8771" s="23">
        <v>902</v>
      </c>
      <c r="B8771" s="23">
        <v>1</v>
      </c>
      <c r="C8771" s="106">
        <v>70</v>
      </c>
      <c r="D8771" s="6" t="s">
        <v>1</v>
      </c>
      <c r="E8771" s="18"/>
      <c r="F8771" s="5" t="s">
        <v>9337</v>
      </c>
      <c r="G8771" s="25"/>
      <c r="H8771" s="24" t="str">
        <f>IF(G8771=0,"No Exp Date",(IF(I8771&lt;&gt;0,"No Exp Date",IF(G8771&lt;DATE(2013,3,1),DATE(2020,3,1),DATE(YEAR(G8771)+7,MONTH(G8771),DAY(G8771))))))</f>
        <v>No Exp Date</v>
      </c>
      <c r="I8771" s="24"/>
      <c r="J8771" s="24" t="str">
        <f>IF((H8771)="No Exp Date","N/A","")</f>
        <v>N/A</v>
      </c>
      <c r="K8771" s="27"/>
      <c r="L8771" s="69" t="str">
        <f>IF((K8771)="Amd",EDATE(J8771,18),"N/A")</f>
        <v>N/A</v>
      </c>
      <c r="M8771" s="18"/>
    </row>
    <row r="8772" spans="1:13" s="2" customFormat="1" x14ac:dyDescent="0.3">
      <c r="A8772" s="23">
        <v>902</v>
      </c>
      <c r="B8772" s="23">
        <v>1</v>
      </c>
      <c r="C8772" s="106">
        <v>75</v>
      </c>
      <c r="D8772" s="6" t="s">
        <v>1</v>
      </c>
      <c r="E8772" s="18"/>
      <c r="F8772" s="5" t="s">
        <v>9337</v>
      </c>
      <c r="G8772" s="25"/>
      <c r="H8772" s="24" t="str">
        <f>IF(G8772=0,"No Exp Date",(IF(I8772&lt;&gt;0,"No Exp Date",IF(G8772&lt;DATE(2013,3,1),DATE(2020,3,1),DATE(YEAR(G8772)+7,MONTH(G8772),DAY(G8772))))))</f>
        <v>No Exp Date</v>
      </c>
      <c r="I8772" s="24"/>
      <c r="J8772" s="24" t="str">
        <f>IF((H8772)="No Exp Date","N/A","")</f>
        <v>N/A</v>
      </c>
      <c r="K8772" s="27"/>
      <c r="L8772" s="69" t="str">
        <f>IF((K8772)="Amd",EDATE(J8772,18),"N/A")</f>
        <v>N/A</v>
      </c>
      <c r="M8772" s="18"/>
    </row>
    <row r="8773" spans="1:13" s="2" customFormat="1" x14ac:dyDescent="0.3">
      <c r="A8773" s="23">
        <v>902</v>
      </c>
      <c r="B8773" s="23">
        <v>1</v>
      </c>
      <c r="C8773" s="106">
        <v>80</v>
      </c>
      <c r="D8773" s="6" t="s">
        <v>1</v>
      </c>
      <c r="E8773" s="18"/>
      <c r="F8773" s="5" t="s">
        <v>9337</v>
      </c>
      <c r="G8773" s="25"/>
      <c r="H8773" s="24" t="str">
        <f>IF(G8773=0,"No Exp Date",(IF(I8773&lt;&gt;0,"No Exp Date",IF(G8773&lt;DATE(2013,3,1),DATE(2020,3,1),DATE(YEAR(G8773)+7,MONTH(G8773),DAY(G8773))))))</f>
        <v>No Exp Date</v>
      </c>
      <c r="I8773" s="24"/>
      <c r="J8773" s="24" t="str">
        <f>IF((H8773)="No Exp Date","N/A","")</f>
        <v>N/A</v>
      </c>
      <c r="K8773" s="27"/>
      <c r="L8773" s="69" t="str">
        <f>IF((K8773)="Amd",EDATE(J8773,18),"N/A")</f>
        <v>N/A</v>
      </c>
      <c r="M8773" s="18"/>
    </row>
    <row r="8774" spans="1:13" s="2" customFormat="1" x14ac:dyDescent="0.3">
      <c r="A8774" s="23">
        <v>902</v>
      </c>
      <c r="B8774" s="23">
        <v>1</v>
      </c>
      <c r="C8774" s="106">
        <v>81</v>
      </c>
      <c r="D8774" s="6" t="s">
        <v>1</v>
      </c>
      <c r="E8774" s="18"/>
      <c r="F8774" s="5" t="s">
        <v>9337</v>
      </c>
      <c r="G8774" s="25"/>
      <c r="H8774" s="24" t="str">
        <f>IF(G8774=0,"No Exp Date",(IF(I8774&lt;&gt;0,"No Exp Date",IF(G8774&lt;DATE(2013,3,1),DATE(2020,3,1),DATE(YEAR(G8774)+7,MONTH(G8774),DAY(G8774))))))</f>
        <v>No Exp Date</v>
      </c>
      <c r="I8774" s="24"/>
      <c r="J8774" s="24" t="str">
        <f>IF((H8774)="No Exp Date","N/A","")</f>
        <v>N/A</v>
      </c>
      <c r="K8774" s="27"/>
      <c r="L8774" s="69" t="str">
        <f>IF((K8774)="Amd",EDATE(J8774,18),"N/A")</f>
        <v>N/A</v>
      </c>
      <c r="M8774" s="18"/>
    </row>
    <row r="8775" spans="1:13" s="2" customFormat="1" x14ac:dyDescent="0.3">
      <c r="A8775" s="23">
        <v>902</v>
      </c>
      <c r="B8775" s="23">
        <v>1</v>
      </c>
      <c r="C8775" s="106">
        <v>85</v>
      </c>
      <c r="D8775" s="6" t="s">
        <v>1</v>
      </c>
      <c r="E8775" s="18"/>
      <c r="F8775" s="5" t="s">
        <v>9337</v>
      </c>
      <c r="G8775" s="25"/>
      <c r="H8775" s="24" t="str">
        <f>IF(G8775=0,"No Exp Date",(IF(I8775&lt;&gt;0,"No Exp Date",IF(G8775&lt;DATE(2013,3,1),DATE(2020,3,1),DATE(YEAR(G8775)+7,MONTH(G8775),DAY(G8775))))))</f>
        <v>No Exp Date</v>
      </c>
      <c r="I8775" s="24"/>
      <c r="J8775" s="24" t="str">
        <f>IF((H8775)="No Exp Date","N/A","")</f>
        <v>N/A</v>
      </c>
      <c r="K8775" s="27"/>
      <c r="L8775" s="69" t="str">
        <f>IF((K8775)="Amd",EDATE(J8775,18),"N/A")</f>
        <v>N/A</v>
      </c>
      <c r="M8775" s="18"/>
    </row>
    <row r="8776" spans="1:13" s="2" customFormat="1" x14ac:dyDescent="0.3">
      <c r="A8776" s="23">
        <v>902</v>
      </c>
      <c r="B8776" s="23">
        <v>1</v>
      </c>
      <c r="C8776" s="106">
        <v>90</v>
      </c>
      <c r="D8776" s="6" t="s">
        <v>1</v>
      </c>
      <c r="E8776" s="18"/>
      <c r="F8776" s="5" t="s">
        <v>9337</v>
      </c>
      <c r="G8776" s="25"/>
      <c r="H8776" s="24" t="str">
        <f>IF(G8776=0,"No Exp Date",(IF(I8776&lt;&gt;0,"No Exp Date",IF(G8776&lt;DATE(2013,3,1),DATE(2020,3,1),DATE(YEAR(G8776)+7,MONTH(G8776),DAY(G8776))))))</f>
        <v>No Exp Date</v>
      </c>
      <c r="I8776" s="24"/>
      <c r="J8776" s="24" t="str">
        <f>IF((H8776)="No Exp Date","N/A","")</f>
        <v>N/A</v>
      </c>
      <c r="K8776" s="27"/>
      <c r="L8776" s="69" t="str">
        <f>IF((K8776)="Amd",EDATE(J8776,18),"N/A")</f>
        <v>N/A</v>
      </c>
      <c r="M8776" s="18"/>
    </row>
    <row r="8777" spans="1:13" s="2" customFormat="1" x14ac:dyDescent="0.3">
      <c r="A8777" s="23">
        <v>902</v>
      </c>
      <c r="B8777" s="23">
        <v>1</v>
      </c>
      <c r="C8777" s="106">
        <v>100</v>
      </c>
      <c r="D8777" s="6" t="s">
        <v>1</v>
      </c>
      <c r="E8777" s="5" t="s">
        <v>5008</v>
      </c>
      <c r="F8777" s="6" t="s">
        <v>9340</v>
      </c>
      <c r="G8777" s="25"/>
      <c r="H8777" s="24" t="str">
        <f>IF(G8777=0,"No Exp Date",(IF(I8777&lt;&gt;0,"No Exp Date",IF(G8777&lt;DATE(2013,3,1),DATE(2020,3,1),DATE(YEAR(G8777)+7,MONTH(G8777),DAY(G8777))))))</f>
        <v>No Exp Date</v>
      </c>
      <c r="I8777" s="24"/>
      <c r="J8777" s="24" t="str">
        <f>IF((H8777)="No Exp Date","N/A","")</f>
        <v>N/A</v>
      </c>
      <c r="K8777" s="27"/>
      <c r="L8777" s="69" t="str">
        <f>IF((K8777)="Amd",EDATE(J8777,18),"N/A")</f>
        <v>N/A</v>
      </c>
      <c r="M8777" s="18"/>
    </row>
    <row r="8778" spans="1:13" s="2" customFormat="1" x14ac:dyDescent="0.3">
      <c r="A8778" s="23">
        <v>902</v>
      </c>
      <c r="B8778" s="23">
        <v>1</v>
      </c>
      <c r="C8778" s="106">
        <v>101</v>
      </c>
      <c r="D8778" s="6" t="s">
        <v>1</v>
      </c>
      <c r="E8778" s="18"/>
      <c r="F8778" s="5" t="s">
        <v>9337</v>
      </c>
      <c r="G8778" s="25"/>
      <c r="H8778" s="24" t="str">
        <f>IF(G8778=0,"No Exp Date",(IF(I8778&lt;&gt;0,"No Exp Date",IF(G8778&lt;DATE(2013,3,1),DATE(2020,3,1),DATE(YEAR(G8778)+7,MONTH(G8778),DAY(G8778))))))</f>
        <v>No Exp Date</v>
      </c>
      <c r="I8778" s="24"/>
      <c r="J8778" s="24" t="str">
        <f>IF((H8778)="No Exp Date","N/A","")</f>
        <v>N/A</v>
      </c>
      <c r="K8778" s="27"/>
      <c r="L8778" s="69" t="str">
        <f>IF((K8778)="Amd",EDATE(J8778,18),"N/A")</f>
        <v>N/A</v>
      </c>
      <c r="M8778" s="18"/>
    </row>
    <row r="8779" spans="1:13" s="2" customFormat="1" x14ac:dyDescent="0.3">
      <c r="A8779" s="23">
        <v>902</v>
      </c>
      <c r="B8779" s="23">
        <v>1</v>
      </c>
      <c r="C8779" s="106">
        <v>102</v>
      </c>
      <c r="D8779" s="6" t="s">
        <v>1</v>
      </c>
      <c r="E8779" s="18"/>
      <c r="F8779" s="5" t="s">
        <v>9337</v>
      </c>
      <c r="G8779" s="25"/>
      <c r="H8779" s="24" t="str">
        <f>IF(G8779=0,"No Exp Date",(IF(I8779&lt;&gt;0,"No Exp Date",IF(G8779&lt;DATE(2013,3,1),DATE(2020,3,1),DATE(YEAR(G8779)+7,MONTH(G8779),DAY(G8779))))))</f>
        <v>No Exp Date</v>
      </c>
      <c r="I8779" s="24"/>
      <c r="J8779" s="24" t="str">
        <f>IF((H8779)="No Exp Date","N/A","")</f>
        <v>N/A</v>
      </c>
      <c r="K8779" s="27"/>
      <c r="L8779" s="69" t="str">
        <f>IF((K8779)="Amd",EDATE(J8779,18),"N/A")</f>
        <v>N/A</v>
      </c>
      <c r="M8779" s="18"/>
    </row>
    <row r="8780" spans="1:13" s="2" customFormat="1" x14ac:dyDescent="0.3">
      <c r="A8780" s="23">
        <v>902</v>
      </c>
      <c r="B8780" s="23">
        <v>1</v>
      </c>
      <c r="C8780" s="106">
        <v>110</v>
      </c>
      <c r="D8780" s="6" t="s">
        <v>1</v>
      </c>
      <c r="E8780" s="18"/>
      <c r="F8780" s="5" t="s">
        <v>9337</v>
      </c>
      <c r="G8780" s="25"/>
      <c r="H8780" s="24" t="str">
        <f>IF(G8780=0,"No Exp Date",(IF(I8780&lt;&gt;0,"No Exp Date",IF(G8780&lt;DATE(2013,3,1),DATE(2020,3,1),DATE(YEAR(G8780)+7,MONTH(G8780),DAY(G8780))))))</f>
        <v>No Exp Date</v>
      </c>
      <c r="I8780" s="24"/>
      <c r="J8780" s="24" t="str">
        <f>IF((H8780)="No Exp Date","N/A","")</f>
        <v>N/A</v>
      </c>
      <c r="K8780" s="27"/>
      <c r="L8780" s="69" t="str">
        <f>IF((K8780)="Amd",EDATE(J8780,18),"N/A")</f>
        <v>N/A</v>
      </c>
      <c r="M8780" s="18"/>
    </row>
    <row r="8781" spans="1:13" s="2" customFormat="1" x14ac:dyDescent="0.3">
      <c r="A8781" s="23">
        <v>902</v>
      </c>
      <c r="B8781" s="23">
        <v>1</v>
      </c>
      <c r="C8781" s="106">
        <v>115</v>
      </c>
      <c r="D8781" s="6" t="s">
        <v>1</v>
      </c>
      <c r="E8781" s="5" t="s">
        <v>5009</v>
      </c>
      <c r="F8781" s="6" t="s">
        <v>9341</v>
      </c>
      <c r="G8781" s="25"/>
      <c r="H8781" s="24" t="str">
        <f>IF(G8781=0,"No Exp Date",(IF(I8781&lt;&gt;0,"No Exp Date",IF(G8781&lt;DATE(2013,3,1),DATE(2020,3,1),DATE(YEAR(G8781)+7,MONTH(G8781),DAY(G8781))))))</f>
        <v>No Exp Date</v>
      </c>
      <c r="I8781" s="24"/>
      <c r="J8781" s="24" t="str">
        <f>IF((H8781)="No Exp Date","N/A","")</f>
        <v>N/A</v>
      </c>
      <c r="K8781" s="27"/>
      <c r="L8781" s="69" t="str">
        <f>IF((K8781)="Amd",EDATE(J8781,18),"N/A")</f>
        <v>N/A</v>
      </c>
      <c r="M8781" s="18"/>
    </row>
    <row r="8782" spans="1:13" s="2" customFormat="1" x14ac:dyDescent="0.3">
      <c r="A8782" s="23">
        <v>902</v>
      </c>
      <c r="B8782" s="23">
        <v>1</v>
      </c>
      <c r="C8782" s="106">
        <v>116</v>
      </c>
      <c r="D8782" s="6" t="s">
        <v>1</v>
      </c>
      <c r="E8782" s="18"/>
      <c r="F8782" s="5" t="s">
        <v>9337</v>
      </c>
      <c r="G8782" s="25"/>
      <c r="H8782" s="24" t="str">
        <f>IF(G8782=0,"No Exp Date",(IF(I8782&lt;&gt;0,"No Exp Date",IF(G8782&lt;DATE(2013,3,1),DATE(2020,3,1),DATE(YEAR(G8782)+7,MONTH(G8782),DAY(G8782))))))</f>
        <v>No Exp Date</v>
      </c>
      <c r="I8782" s="24"/>
      <c r="J8782" s="24" t="str">
        <f>IF((H8782)="No Exp Date","N/A","")</f>
        <v>N/A</v>
      </c>
      <c r="K8782" s="27"/>
      <c r="L8782" s="69" t="str">
        <f>IF((K8782)="Amd",EDATE(J8782,18),"N/A")</f>
        <v>N/A</v>
      </c>
      <c r="M8782" s="18"/>
    </row>
    <row r="8783" spans="1:13" s="2" customFormat="1" x14ac:dyDescent="0.3">
      <c r="A8783" s="23">
        <v>902</v>
      </c>
      <c r="B8783" s="23">
        <v>1</v>
      </c>
      <c r="C8783" s="106">
        <v>120</v>
      </c>
      <c r="D8783" s="6" t="s">
        <v>1</v>
      </c>
      <c r="E8783" s="5" t="s">
        <v>5012</v>
      </c>
      <c r="F8783" s="6" t="s">
        <v>9342</v>
      </c>
      <c r="G8783" s="25"/>
      <c r="H8783" s="24" t="str">
        <f>IF(G8783=0,"No Exp Date",(IF(I8783&lt;&gt;0,"No Exp Date",IF(G8783&lt;DATE(2013,3,1),DATE(2020,3,1),DATE(YEAR(G8783)+7,MONTH(G8783),DAY(G8783))))))</f>
        <v>No Exp Date</v>
      </c>
      <c r="I8783" s="24"/>
      <c r="J8783" s="24" t="str">
        <f>IF((H8783)="No Exp Date","N/A","")</f>
        <v>N/A</v>
      </c>
      <c r="K8783" s="27"/>
      <c r="L8783" s="69" t="str">
        <f>IF((K8783)="Amd",EDATE(J8783,18),"N/A")</f>
        <v>N/A</v>
      </c>
      <c r="M8783" s="18"/>
    </row>
    <row r="8784" spans="1:13" s="2" customFormat="1" x14ac:dyDescent="0.3">
      <c r="A8784" s="23">
        <v>902</v>
      </c>
      <c r="B8784" s="23">
        <v>1</v>
      </c>
      <c r="C8784" s="106">
        <v>125</v>
      </c>
      <c r="D8784" s="6" t="s">
        <v>1</v>
      </c>
      <c r="E8784" s="18"/>
      <c r="F8784" s="5" t="s">
        <v>9337</v>
      </c>
      <c r="G8784" s="25"/>
      <c r="H8784" s="24" t="str">
        <f>IF(G8784=0,"No Exp Date",(IF(I8784&lt;&gt;0,"No Exp Date",IF(G8784&lt;DATE(2013,3,1),DATE(2020,3,1),DATE(YEAR(G8784)+7,MONTH(G8784),DAY(G8784))))))</f>
        <v>No Exp Date</v>
      </c>
      <c r="I8784" s="24"/>
      <c r="J8784" s="24" t="str">
        <f>IF((H8784)="No Exp Date","N/A","")</f>
        <v>N/A</v>
      </c>
      <c r="K8784" s="27"/>
      <c r="L8784" s="69" t="str">
        <f>IF((K8784)="Amd",EDATE(J8784,18),"N/A")</f>
        <v>N/A</v>
      </c>
      <c r="M8784" s="18"/>
    </row>
    <row r="8785" spans="1:13" s="2" customFormat="1" x14ac:dyDescent="0.3">
      <c r="A8785" s="23">
        <v>902</v>
      </c>
      <c r="B8785" s="23">
        <v>1</v>
      </c>
      <c r="C8785" s="106">
        <v>130</v>
      </c>
      <c r="D8785" s="6" t="s">
        <v>1</v>
      </c>
      <c r="E8785" s="18"/>
      <c r="F8785" s="5" t="s">
        <v>9337</v>
      </c>
      <c r="G8785" s="25"/>
      <c r="H8785" s="24" t="str">
        <f>IF(G8785=0,"No Exp Date",(IF(I8785&lt;&gt;0,"No Exp Date",IF(G8785&lt;DATE(2013,3,1),DATE(2020,3,1),DATE(YEAR(G8785)+7,MONTH(G8785),DAY(G8785))))))</f>
        <v>No Exp Date</v>
      </c>
      <c r="I8785" s="24"/>
      <c r="J8785" s="24" t="str">
        <f>IF((H8785)="No Exp Date","N/A","")</f>
        <v>N/A</v>
      </c>
      <c r="K8785" s="27"/>
      <c r="L8785" s="69" t="str">
        <f>IF((K8785)="Amd",EDATE(J8785,18),"N/A")</f>
        <v>N/A</v>
      </c>
      <c r="M8785" s="18"/>
    </row>
    <row r="8786" spans="1:13" s="2" customFormat="1" x14ac:dyDescent="0.3">
      <c r="A8786" s="23">
        <v>902</v>
      </c>
      <c r="B8786" s="23">
        <v>1</v>
      </c>
      <c r="C8786" s="106">
        <v>135</v>
      </c>
      <c r="D8786" s="6" t="s">
        <v>1</v>
      </c>
      <c r="E8786" s="18"/>
      <c r="F8786" s="5" t="s">
        <v>9337</v>
      </c>
      <c r="G8786" s="25"/>
      <c r="H8786" s="24" t="str">
        <f>IF(G8786=0,"No Exp Date",(IF(I8786&lt;&gt;0,"No Exp Date",IF(G8786&lt;DATE(2013,3,1),DATE(2020,3,1),DATE(YEAR(G8786)+7,MONTH(G8786),DAY(G8786))))))</f>
        <v>No Exp Date</v>
      </c>
      <c r="I8786" s="24"/>
      <c r="J8786" s="24" t="str">
        <f>IF((H8786)="No Exp Date","N/A","")</f>
        <v>N/A</v>
      </c>
      <c r="K8786" s="27"/>
      <c r="L8786" s="69" t="str">
        <f>IF((K8786)="Amd",EDATE(J8786,18),"N/A")</f>
        <v>N/A</v>
      </c>
      <c r="M8786" s="18"/>
    </row>
    <row r="8787" spans="1:13" s="2" customFormat="1" x14ac:dyDescent="0.3">
      <c r="A8787" s="23">
        <v>902</v>
      </c>
      <c r="B8787" s="23">
        <v>1</v>
      </c>
      <c r="C8787" s="106">
        <v>140</v>
      </c>
      <c r="D8787" s="6" t="s">
        <v>1</v>
      </c>
      <c r="E8787" s="18"/>
      <c r="F8787" s="5" t="s">
        <v>9337</v>
      </c>
      <c r="G8787" s="25"/>
      <c r="H8787" s="24" t="str">
        <f>IF(G8787=0,"No Exp Date",(IF(I8787&lt;&gt;0,"No Exp Date",IF(G8787&lt;DATE(2013,3,1),DATE(2020,3,1),DATE(YEAR(G8787)+7,MONTH(G8787),DAY(G8787))))))</f>
        <v>No Exp Date</v>
      </c>
      <c r="I8787" s="24"/>
      <c r="J8787" s="24" t="str">
        <f>IF((H8787)="No Exp Date","N/A","")</f>
        <v>N/A</v>
      </c>
      <c r="K8787" s="27"/>
      <c r="L8787" s="69" t="str">
        <f>IF((K8787)="Amd",EDATE(J8787,18),"N/A")</f>
        <v>N/A</v>
      </c>
      <c r="M8787" s="18"/>
    </row>
    <row r="8788" spans="1:13" s="2" customFormat="1" x14ac:dyDescent="0.3">
      <c r="A8788" s="23">
        <v>902</v>
      </c>
      <c r="B8788" s="23">
        <v>1</v>
      </c>
      <c r="C8788" s="106">
        <v>141</v>
      </c>
      <c r="D8788" s="6" t="s">
        <v>1</v>
      </c>
      <c r="E8788" s="18"/>
      <c r="F8788" s="5" t="s">
        <v>9337</v>
      </c>
      <c r="G8788" s="25"/>
      <c r="H8788" s="24" t="str">
        <f>IF(G8788=0,"No Exp Date",(IF(I8788&lt;&gt;0,"No Exp Date",IF(G8788&lt;DATE(2013,3,1),DATE(2020,3,1),DATE(YEAR(G8788)+7,MONTH(G8788),DAY(G8788))))))</f>
        <v>No Exp Date</v>
      </c>
      <c r="I8788" s="24"/>
      <c r="J8788" s="24" t="str">
        <f>IF((H8788)="No Exp Date","N/A","")</f>
        <v>N/A</v>
      </c>
      <c r="K8788" s="27"/>
      <c r="L8788" s="69" t="str">
        <f>IF((K8788)="Amd",EDATE(J8788,18),"N/A")</f>
        <v>N/A</v>
      </c>
      <c r="M8788" s="18"/>
    </row>
    <row r="8789" spans="1:13" s="2" customFormat="1" x14ac:dyDescent="0.3">
      <c r="A8789" s="23">
        <v>902</v>
      </c>
      <c r="B8789" s="23">
        <v>1</v>
      </c>
      <c r="C8789" s="106">
        <v>142</v>
      </c>
      <c r="D8789" s="6" t="s">
        <v>1</v>
      </c>
      <c r="E8789" s="18"/>
      <c r="F8789" s="5" t="s">
        <v>9337</v>
      </c>
      <c r="G8789" s="25"/>
      <c r="H8789" s="24" t="str">
        <f>IF(G8789=0,"No Exp Date",(IF(I8789&lt;&gt;0,"No Exp Date",IF(G8789&lt;DATE(2013,3,1),DATE(2020,3,1),DATE(YEAR(G8789)+7,MONTH(G8789),DAY(G8789))))))</f>
        <v>No Exp Date</v>
      </c>
      <c r="I8789" s="24"/>
      <c r="J8789" s="24" t="str">
        <f>IF((H8789)="No Exp Date","N/A","")</f>
        <v>N/A</v>
      </c>
      <c r="K8789" s="27"/>
      <c r="L8789" s="69" t="str">
        <f>IF((K8789)="Amd",EDATE(J8789,18),"N/A")</f>
        <v>N/A</v>
      </c>
      <c r="M8789" s="18"/>
    </row>
    <row r="8790" spans="1:13" s="2" customFormat="1" x14ac:dyDescent="0.3">
      <c r="A8790" s="23">
        <v>902</v>
      </c>
      <c r="B8790" s="23">
        <v>1</v>
      </c>
      <c r="C8790" s="106">
        <v>150</v>
      </c>
      <c r="D8790" s="6" t="s">
        <v>1</v>
      </c>
      <c r="E8790" s="18"/>
      <c r="F8790" s="5" t="s">
        <v>9337</v>
      </c>
      <c r="G8790" s="25"/>
      <c r="H8790" s="24" t="str">
        <f>IF(G8790=0,"No Exp Date",(IF(I8790&lt;&gt;0,"No Exp Date",IF(G8790&lt;DATE(2013,3,1),DATE(2020,3,1),DATE(YEAR(G8790)+7,MONTH(G8790),DAY(G8790))))))</f>
        <v>No Exp Date</v>
      </c>
      <c r="I8790" s="24"/>
      <c r="J8790" s="24" t="str">
        <f>IF((H8790)="No Exp Date","N/A","")</f>
        <v>N/A</v>
      </c>
      <c r="K8790" s="27"/>
      <c r="L8790" s="69" t="str">
        <f>IF((K8790)="Amd",EDATE(J8790,18),"N/A")</f>
        <v>N/A</v>
      </c>
      <c r="M8790" s="18"/>
    </row>
    <row r="8791" spans="1:13" s="2" customFormat="1" x14ac:dyDescent="0.3">
      <c r="A8791" s="23">
        <v>902</v>
      </c>
      <c r="B8791" s="23">
        <v>1</v>
      </c>
      <c r="C8791" s="106">
        <v>160</v>
      </c>
      <c r="D8791" s="6" t="s">
        <v>1</v>
      </c>
      <c r="E8791" s="18"/>
      <c r="F8791" s="5" t="s">
        <v>9337</v>
      </c>
      <c r="G8791" s="25"/>
      <c r="H8791" s="24" t="str">
        <f>IF(G8791=0,"No Exp Date",(IF(I8791&lt;&gt;0,"No Exp Date",IF(G8791&lt;DATE(2013,3,1),DATE(2020,3,1),DATE(YEAR(G8791)+7,MONTH(G8791),DAY(G8791))))))</f>
        <v>No Exp Date</v>
      </c>
      <c r="I8791" s="24"/>
      <c r="J8791" s="24" t="str">
        <f>IF((H8791)="No Exp Date","N/A","")</f>
        <v>N/A</v>
      </c>
      <c r="K8791" s="27"/>
      <c r="L8791" s="69" t="str">
        <f>IF((K8791)="Amd",EDATE(J8791,18),"N/A")</f>
        <v>N/A</v>
      </c>
      <c r="M8791" s="18"/>
    </row>
    <row r="8792" spans="1:13" s="2" customFormat="1" x14ac:dyDescent="0.3">
      <c r="A8792" s="23">
        <v>902</v>
      </c>
      <c r="B8792" s="23">
        <v>1</v>
      </c>
      <c r="C8792" s="106">
        <v>170</v>
      </c>
      <c r="D8792" s="6" t="s">
        <v>1</v>
      </c>
      <c r="E8792" s="18"/>
      <c r="F8792" s="5" t="s">
        <v>9337</v>
      </c>
      <c r="G8792" s="25"/>
      <c r="H8792" s="24" t="str">
        <f>IF(G8792=0,"No Exp Date",(IF(I8792&lt;&gt;0,"No Exp Date",IF(G8792&lt;DATE(2013,3,1),DATE(2020,3,1),DATE(YEAR(G8792)+7,MONTH(G8792),DAY(G8792))))))</f>
        <v>No Exp Date</v>
      </c>
      <c r="I8792" s="24"/>
      <c r="J8792" s="24" t="str">
        <f>IF((H8792)="No Exp Date","N/A","")</f>
        <v>N/A</v>
      </c>
      <c r="K8792" s="27"/>
      <c r="L8792" s="69" t="str">
        <f>IF((K8792)="Amd",EDATE(J8792,18),"N/A")</f>
        <v>N/A</v>
      </c>
      <c r="M8792" s="18"/>
    </row>
    <row r="8793" spans="1:13" s="2" customFormat="1" x14ac:dyDescent="0.3">
      <c r="A8793" s="23">
        <v>902</v>
      </c>
      <c r="B8793" s="23">
        <v>1</v>
      </c>
      <c r="C8793" s="106">
        <v>175</v>
      </c>
      <c r="D8793" s="6" t="s">
        <v>1</v>
      </c>
      <c r="E8793" s="18"/>
      <c r="F8793" s="5" t="s">
        <v>9337</v>
      </c>
      <c r="G8793" s="25"/>
      <c r="H8793" s="24" t="str">
        <f>IF(G8793=0,"No Exp Date",(IF(I8793&lt;&gt;0,"No Exp Date",IF(G8793&lt;DATE(2013,3,1),DATE(2020,3,1),DATE(YEAR(G8793)+7,MONTH(G8793),DAY(G8793))))))</f>
        <v>No Exp Date</v>
      </c>
      <c r="I8793" s="24"/>
      <c r="J8793" s="24" t="str">
        <f>IF((H8793)="No Exp Date","N/A","")</f>
        <v>N/A</v>
      </c>
      <c r="K8793" s="27"/>
      <c r="L8793" s="69" t="str">
        <f>IF((K8793)="Amd",EDATE(J8793,18),"N/A")</f>
        <v>N/A</v>
      </c>
      <c r="M8793" s="18"/>
    </row>
    <row r="8794" spans="1:13" s="2" customFormat="1" x14ac:dyDescent="0.3">
      <c r="A8794" s="23">
        <v>902</v>
      </c>
      <c r="B8794" s="23">
        <v>1</v>
      </c>
      <c r="C8794" s="106">
        <v>180</v>
      </c>
      <c r="D8794" s="6" t="s">
        <v>1</v>
      </c>
      <c r="E8794" s="18"/>
      <c r="F8794" s="5" t="s">
        <v>9337</v>
      </c>
      <c r="G8794" s="25"/>
      <c r="H8794" s="24" t="str">
        <f>IF(G8794=0,"No Exp Date",(IF(I8794&lt;&gt;0,"No Exp Date",IF(G8794&lt;DATE(2013,3,1),DATE(2020,3,1),DATE(YEAR(G8794)+7,MONTH(G8794),DAY(G8794))))))</f>
        <v>No Exp Date</v>
      </c>
      <c r="I8794" s="24"/>
      <c r="J8794" s="24" t="str">
        <f>IF((H8794)="No Exp Date","N/A","")</f>
        <v>N/A</v>
      </c>
      <c r="K8794" s="27"/>
      <c r="L8794" s="69" t="str">
        <f>IF((K8794)="Amd",EDATE(J8794,18),"N/A")</f>
        <v>N/A</v>
      </c>
      <c r="M8794" s="18"/>
    </row>
    <row r="8795" spans="1:13" s="2" customFormat="1" x14ac:dyDescent="0.3">
      <c r="A8795" s="23">
        <v>902</v>
      </c>
      <c r="B8795" s="23">
        <v>1</v>
      </c>
      <c r="C8795" s="106">
        <v>190</v>
      </c>
      <c r="D8795" s="6" t="s">
        <v>1</v>
      </c>
      <c r="E8795" s="18"/>
      <c r="F8795" s="5" t="s">
        <v>9337</v>
      </c>
      <c r="G8795" s="25"/>
      <c r="H8795" s="24" t="str">
        <f>IF(G8795=0,"No Exp Date",(IF(I8795&lt;&gt;0,"No Exp Date",IF(G8795&lt;DATE(2013,3,1),DATE(2020,3,1),DATE(YEAR(G8795)+7,MONTH(G8795),DAY(G8795))))))</f>
        <v>No Exp Date</v>
      </c>
      <c r="I8795" s="24"/>
      <c r="J8795" s="24" t="str">
        <f>IF((H8795)="No Exp Date","N/A","")</f>
        <v>N/A</v>
      </c>
      <c r="K8795" s="27"/>
      <c r="L8795" s="69" t="str">
        <f>IF((K8795)="Amd",EDATE(J8795,18),"N/A")</f>
        <v>N/A</v>
      </c>
      <c r="M8795" s="18"/>
    </row>
    <row r="8796" spans="1:13" s="2" customFormat="1" x14ac:dyDescent="0.3">
      <c r="A8796" s="23">
        <v>902</v>
      </c>
      <c r="B8796" s="23">
        <v>1</v>
      </c>
      <c r="C8796" s="106">
        <v>200</v>
      </c>
      <c r="D8796" s="6" t="s">
        <v>1</v>
      </c>
      <c r="E8796" s="18"/>
      <c r="F8796" s="5" t="s">
        <v>9337</v>
      </c>
      <c r="G8796" s="25"/>
      <c r="H8796" s="24" t="str">
        <f>IF(G8796=0,"No Exp Date",(IF(I8796&lt;&gt;0,"No Exp Date",IF(G8796&lt;DATE(2013,3,1),DATE(2020,3,1),DATE(YEAR(G8796)+7,MONTH(G8796),DAY(G8796))))))</f>
        <v>No Exp Date</v>
      </c>
      <c r="I8796" s="24"/>
      <c r="J8796" s="24" t="str">
        <f>IF((H8796)="No Exp Date","N/A","")</f>
        <v>N/A</v>
      </c>
      <c r="K8796" s="27"/>
      <c r="L8796" s="69" t="str">
        <f>IF((K8796)="Amd",EDATE(J8796,18),"N/A")</f>
        <v>N/A</v>
      </c>
      <c r="M8796" s="18"/>
    </row>
    <row r="8797" spans="1:13" s="2" customFormat="1" x14ac:dyDescent="0.3">
      <c r="A8797" s="23">
        <v>902</v>
      </c>
      <c r="B8797" s="23">
        <v>1</v>
      </c>
      <c r="C8797" s="106">
        <v>210</v>
      </c>
      <c r="D8797" s="6" t="s">
        <v>1</v>
      </c>
      <c r="E8797" s="18"/>
      <c r="F8797" s="5" t="s">
        <v>9337</v>
      </c>
      <c r="G8797" s="25"/>
      <c r="H8797" s="24" t="str">
        <f>IF(G8797=0,"No Exp Date",(IF(I8797&lt;&gt;0,"No Exp Date",IF(G8797&lt;DATE(2013,3,1),DATE(2020,3,1),DATE(YEAR(G8797)+7,MONTH(G8797),DAY(G8797))))))</f>
        <v>No Exp Date</v>
      </c>
      <c r="I8797" s="24"/>
      <c r="J8797" s="24" t="str">
        <f>IF((H8797)="No Exp Date","N/A","")</f>
        <v>N/A</v>
      </c>
      <c r="K8797" s="27"/>
      <c r="L8797" s="69" t="str">
        <f>IF((K8797)="Amd",EDATE(J8797,18),"N/A")</f>
        <v>N/A</v>
      </c>
      <c r="M8797" s="18"/>
    </row>
    <row r="8798" spans="1:13" s="2" customFormat="1" x14ac:dyDescent="0.3">
      <c r="A8798" s="23">
        <v>902</v>
      </c>
      <c r="B8798" s="23">
        <v>1</v>
      </c>
      <c r="C8798" s="106">
        <v>220</v>
      </c>
      <c r="D8798" s="6" t="s">
        <v>1</v>
      </c>
      <c r="E8798" s="18"/>
      <c r="F8798" s="5" t="s">
        <v>9337</v>
      </c>
      <c r="G8798" s="25"/>
      <c r="H8798" s="24" t="str">
        <f>IF(G8798=0,"No Exp Date",(IF(I8798&lt;&gt;0,"No Exp Date",IF(G8798&lt;DATE(2013,3,1),DATE(2020,3,1),DATE(YEAR(G8798)+7,MONTH(G8798),DAY(G8798))))))</f>
        <v>No Exp Date</v>
      </c>
      <c r="I8798" s="24"/>
      <c r="J8798" s="24" t="str">
        <f>IF((H8798)="No Exp Date","N/A","")</f>
        <v>N/A</v>
      </c>
      <c r="K8798" s="27"/>
      <c r="L8798" s="69" t="str">
        <f>IF((K8798)="Amd",EDATE(J8798,18),"N/A")</f>
        <v>N/A</v>
      </c>
      <c r="M8798" s="18"/>
    </row>
    <row r="8799" spans="1:13" s="2" customFormat="1" x14ac:dyDescent="0.3">
      <c r="A8799" s="23">
        <v>902</v>
      </c>
      <c r="B8799" s="23">
        <v>1</v>
      </c>
      <c r="C8799" s="106">
        <v>230</v>
      </c>
      <c r="D8799" s="6" t="s">
        <v>1</v>
      </c>
      <c r="E8799" s="18"/>
      <c r="F8799" s="5" t="s">
        <v>9337</v>
      </c>
      <c r="G8799" s="25"/>
      <c r="H8799" s="24" t="str">
        <f>IF(G8799=0,"No Exp Date",(IF(I8799&lt;&gt;0,"No Exp Date",IF(G8799&lt;DATE(2013,3,1),DATE(2020,3,1),DATE(YEAR(G8799)+7,MONTH(G8799),DAY(G8799))))))</f>
        <v>No Exp Date</v>
      </c>
      <c r="I8799" s="24"/>
      <c r="J8799" s="24" t="str">
        <f>IF((H8799)="No Exp Date","N/A","")</f>
        <v>N/A</v>
      </c>
      <c r="K8799" s="27"/>
      <c r="L8799" s="69" t="str">
        <f>IF((K8799)="Amd",EDATE(J8799,18),"N/A")</f>
        <v>N/A</v>
      </c>
      <c r="M8799" s="18"/>
    </row>
    <row r="8800" spans="1:13" s="2" customFormat="1" x14ac:dyDescent="0.3">
      <c r="A8800" s="23">
        <v>902</v>
      </c>
      <c r="B8800" s="23">
        <v>1</v>
      </c>
      <c r="C8800" s="106">
        <v>240</v>
      </c>
      <c r="D8800" s="6" t="s">
        <v>1</v>
      </c>
      <c r="E8800" s="18"/>
      <c r="F8800" s="5" t="s">
        <v>9337</v>
      </c>
      <c r="G8800" s="25"/>
      <c r="H8800" s="24" t="str">
        <f>IF(G8800=0,"No Exp Date",(IF(I8800&lt;&gt;0,"No Exp Date",IF(G8800&lt;DATE(2013,3,1),DATE(2020,3,1),DATE(YEAR(G8800)+7,MONTH(G8800),DAY(G8800))))))</f>
        <v>No Exp Date</v>
      </c>
      <c r="I8800" s="24"/>
      <c r="J8800" s="24" t="str">
        <f>IF((H8800)="No Exp Date","N/A","")</f>
        <v>N/A</v>
      </c>
      <c r="K8800" s="27"/>
      <c r="L8800" s="69" t="str">
        <f>IF((K8800)="Amd",EDATE(J8800,18),"N/A")</f>
        <v>N/A</v>
      </c>
      <c r="M8800" s="18"/>
    </row>
    <row r="8801" spans="1:13" s="2" customFormat="1" x14ac:dyDescent="0.3">
      <c r="A8801" s="23">
        <v>902</v>
      </c>
      <c r="B8801" s="23">
        <v>1</v>
      </c>
      <c r="C8801" s="106">
        <v>250</v>
      </c>
      <c r="D8801" s="6" t="s">
        <v>1</v>
      </c>
      <c r="E8801" s="18"/>
      <c r="F8801" s="5" t="s">
        <v>9337</v>
      </c>
      <c r="G8801" s="25"/>
      <c r="H8801" s="24" t="str">
        <f>IF(G8801=0,"No Exp Date",(IF(I8801&lt;&gt;0,"No Exp Date",IF(G8801&lt;DATE(2013,3,1),DATE(2020,3,1),DATE(YEAR(G8801)+7,MONTH(G8801),DAY(G8801))))))</f>
        <v>No Exp Date</v>
      </c>
      <c r="I8801" s="24"/>
      <c r="J8801" s="24" t="str">
        <f>IF((H8801)="No Exp Date","N/A","")</f>
        <v>N/A</v>
      </c>
      <c r="K8801" s="27"/>
      <c r="L8801" s="69" t="str">
        <f>IF((K8801)="Amd",EDATE(J8801,18),"N/A")</f>
        <v>N/A</v>
      </c>
      <c r="M8801" s="18"/>
    </row>
    <row r="8802" spans="1:13" s="2" customFormat="1" x14ac:dyDescent="0.3">
      <c r="A8802" s="23">
        <v>902</v>
      </c>
      <c r="B8802" s="23">
        <v>1</v>
      </c>
      <c r="C8802" s="106">
        <v>260</v>
      </c>
      <c r="D8802" s="6" t="s">
        <v>1</v>
      </c>
      <c r="E8802" s="18"/>
      <c r="F8802" s="5" t="s">
        <v>9337</v>
      </c>
      <c r="G8802" s="25"/>
      <c r="H8802" s="24" t="str">
        <f>IF(G8802=0,"No Exp Date",(IF(I8802&lt;&gt;0,"No Exp Date",IF(G8802&lt;DATE(2013,3,1),DATE(2020,3,1),DATE(YEAR(G8802)+7,MONTH(G8802),DAY(G8802))))))</f>
        <v>No Exp Date</v>
      </c>
      <c r="I8802" s="24"/>
      <c r="J8802" s="24" t="str">
        <f>IF((H8802)="No Exp Date","N/A","")</f>
        <v>N/A</v>
      </c>
      <c r="K8802" s="27"/>
      <c r="L8802" s="69" t="str">
        <f>IF((K8802)="Amd",EDATE(J8802,18),"N/A")</f>
        <v>N/A</v>
      </c>
      <c r="M8802" s="18"/>
    </row>
    <row r="8803" spans="1:13" s="2" customFormat="1" x14ac:dyDescent="0.3">
      <c r="A8803" s="23">
        <v>902</v>
      </c>
      <c r="B8803" s="23">
        <v>1</v>
      </c>
      <c r="C8803" s="106">
        <v>270</v>
      </c>
      <c r="D8803" s="6" t="s">
        <v>1</v>
      </c>
      <c r="E8803" s="18"/>
      <c r="F8803" s="5" t="s">
        <v>9337</v>
      </c>
      <c r="G8803" s="25"/>
      <c r="H8803" s="24" t="str">
        <f>IF(G8803=0,"No Exp Date",(IF(I8803&lt;&gt;0,"No Exp Date",IF(G8803&lt;DATE(2013,3,1),DATE(2020,3,1),DATE(YEAR(G8803)+7,MONTH(G8803),DAY(G8803))))))</f>
        <v>No Exp Date</v>
      </c>
      <c r="I8803" s="24"/>
      <c r="J8803" s="24" t="str">
        <f>IF((H8803)="No Exp Date","N/A","")</f>
        <v>N/A</v>
      </c>
      <c r="K8803" s="27"/>
      <c r="L8803" s="69" t="str">
        <f>IF((K8803)="Amd",EDATE(J8803,18),"N/A")</f>
        <v>N/A</v>
      </c>
      <c r="M8803" s="18"/>
    </row>
    <row r="8804" spans="1:13" s="2" customFormat="1" x14ac:dyDescent="0.3">
      <c r="A8804" s="23">
        <v>902</v>
      </c>
      <c r="B8804" s="23">
        <v>1</v>
      </c>
      <c r="C8804" s="106">
        <v>280</v>
      </c>
      <c r="D8804" s="6" t="s">
        <v>1</v>
      </c>
      <c r="E8804" s="18"/>
      <c r="F8804" s="5" t="s">
        <v>9337</v>
      </c>
      <c r="G8804" s="25"/>
      <c r="H8804" s="24" t="str">
        <f>IF(G8804=0,"No Exp Date",(IF(I8804&lt;&gt;0,"No Exp Date",IF(G8804&lt;DATE(2013,3,1),DATE(2020,3,1),DATE(YEAR(G8804)+7,MONTH(G8804),DAY(G8804))))))</f>
        <v>No Exp Date</v>
      </c>
      <c r="I8804" s="24"/>
      <c r="J8804" s="24" t="str">
        <f>IF((H8804)="No Exp Date","N/A","")</f>
        <v>N/A</v>
      </c>
      <c r="K8804" s="27"/>
      <c r="L8804" s="69" t="str">
        <f>IF((K8804)="Amd",EDATE(J8804,18),"N/A")</f>
        <v>N/A</v>
      </c>
      <c r="M8804" s="18"/>
    </row>
    <row r="8805" spans="1:13" s="2" customFormat="1" x14ac:dyDescent="0.3">
      <c r="A8805" s="23">
        <v>902</v>
      </c>
      <c r="B8805" s="23">
        <v>1</v>
      </c>
      <c r="C8805" s="106">
        <v>290</v>
      </c>
      <c r="D8805" s="6" t="s">
        <v>1</v>
      </c>
      <c r="E8805" s="18"/>
      <c r="F8805" s="5" t="s">
        <v>9337</v>
      </c>
      <c r="G8805" s="25"/>
      <c r="H8805" s="24" t="str">
        <f>IF(G8805=0,"No Exp Date",(IF(I8805&lt;&gt;0,"No Exp Date",IF(G8805&lt;DATE(2013,3,1),DATE(2020,3,1),DATE(YEAR(G8805)+7,MONTH(G8805),DAY(G8805))))))</f>
        <v>No Exp Date</v>
      </c>
      <c r="I8805" s="24"/>
      <c r="J8805" s="24" t="str">
        <f>IF((H8805)="No Exp Date","N/A","")</f>
        <v>N/A</v>
      </c>
      <c r="K8805" s="27"/>
      <c r="L8805" s="69" t="str">
        <f>IF((K8805)="Amd",EDATE(J8805,18),"N/A")</f>
        <v>N/A</v>
      </c>
      <c r="M8805" s="18"/>
    </row>
    <row r="8806" spans="1:13" s="2" customFormat="1" x14ac:dyDescent="0.3">
      <c r="A8806" s="23">
        <v>902</v>
      </c>
      <c r="B8806" s="23">
        <v>1</v>
      </c>
      <c r="C8806" s="106">
        <v>291</v>
      </c>
      <c r="D8806" s="6" t="s">
        <v>1</v>
      </c>
      <c r="E8806" s="18"/>
      <c r="F8806" s="5" t="s">
        <v>9337</v>
      </c>
      <c r="G8806" s="25"/>
      <c r="H8806" s="24" t="str">
        <f>IF(G8806=0,"No Exp Date",(IF(I8806&lt;&gt;0,"No Exp Date",IF(G8806&lt;DATE(2013,3,1),DATE(2020,3,1),DATE(YEAR(G8806)+7,MONTH(G8806),DAY(G8806))))))</f>
        <v>No Exp Date</v>
      </c>
      <c r="I8806" s="24"/>
      <c r="J8806" s="24" t="str">
        <f>IF((H8806)="No Exp Date","N/A","")</f>
        <v>N/A</v>
      </c>
      <c r="K8806" s="27"/>
      <c r="L8806" s="69" t="str">
        <f>IF((K8806)="Amd",EDATE(J8806,18),"N/A")</f>
        <v>N/A</v>
      </c>
      <c r="M8806" s="18"/>
    </row>
    <row r="8807" spans="1:13" s="2" customFormat="1" x14ac:dyDescent="0.3">
      <c r="A8807" s="23">
        <v>902</v>
      </c>
      <c r="B8807" s="23">
        <v>1</v>
      </c>
      <c r="C8807" s="106">
        <v>300</v>
      </c>
      <c r="D8807" s="6" t="s">
        <v>1</v>
      </c>
      <c r="E8807" s="18"/>
      <c r="F8807" s="5" t="s">
        <v>9337</v>
      </c>
      <c r="G8807" s="25"/>
      <c r="H8807" s="24" t="str">
        <f>IF(G8807=0,"No Exp Date",(IF(I8807&lt;&gt;0,"No Exp Date",IF(G8807&lt;DATE(2013,3,1),DATE(2020,3,1),DATE(YEAR(G8807)+7,MONTH(G8807),DAY(G8807))))))</f>
        <v>No Exp Date</v>
      </c>
      <c r="I8807" s="24"/>
      <c r="J8807" s="24" t="str">
        <f>IF((H8807)="No Exp Date","N/A","")</f>
        <v>N/A</v>
      </c>
      <c r="K8807" s="27"/>
      <c r="L8807" s="69" t="str">
        <f>IF((K8807)="Amd",EDATE(J8807,18),"N/A")</f>
        <v>N/A</v>
      </c>
      <c r="M8807" s="18"/>
    </row>
    <row r="8808" spans="1:13" s="2" customFormat="1" x14ac:dyDescent="0.3">
      <c r="A8808" s="23">
        <v>902</v>
      </c>
      <c r="B8808" s="23">
        <v>1</v>
      </c>
      <c r="C8808" s="106">
        <v>301</v>
      </c>
      <c r="D8808" s="6" t="s">
        <v>1</v>
      </c>
      <c r="E8808" s="18"/>
      <c r="F8808" s="5" t="s">
        <v>9337</v>
      </c>
      <c r="G8808" s="25"/>
      <c r="H8808" s="24" t="str">
        <f>IF(G8808=0,"No Exp Date",(IF(I8808&lt;&gt;0,"No Exp Date",IF(G8808&lt;DATE(2013,3,1),DATE(2020,3,1),DATE(YEAR(G8808)+7,MONTH(G8808),DAY(G8808))))))</f>
        <v>No Exp Date</v>
      </c>
      <c r="I8808" s="24"/>
      <c r="J8808" s="24" t="str">
        <f>IF((H8808)="No Exp Date","N/A","")</f>
        <v>N/A</v>
      </c>
      <c r="K8808" s="27"/>
      <c r="L8808" s="69" t="str">
        <f>IF((K8808)="Amd",EDATE(J8808,18),"N/A")</f>
        <v>N/A</v>
      </c>
      <c r="M8808" s="18"/>
    </row>
    <row r="8809" spans="1:13" s="2" customFormat="1" x14ac:dyDescent="0.3">
      <c r="A8809" s="23">
        <v>902</v>
      </c>
      <c r="B8809" s="23">
        <v>1</v>
      </c>
      <c r="C8809" s="106">
        <v>312</v>
      </c>
      <c r="D8809" s="6" t="s">
        <v>1</v>
      </c>
      <c r="E8809" s="18"/>
      <c r="F8809" s="5" t="s">
        <v>9337</v>
      </c>
      <c r="G8809" s="25"/>
      <c r="H8809" s="24" t="str">
        <f>IF(G8809=0,"No Exp Date",(IF(I8809&lt;&gt;0,"No Exp Date",IF(G8809&lt;DATE(2013,3,1),DATE(2020,3,1),DATE(YEAR(G8809)+7,MONTH(G8809),DAY(G8809))))))</f>
        <v>No Exp Date</v>
      </c>
      <c r="I8809" s="24"/>
      <c r="J8809" s="24" t="str">
        <f>IF((H8809)="No Exp Date","N/A","")</f>
        <v>N/A</v>
      </c>
      <c r="K8809" s="27"/>
      <c r="L8809" s="69" t="str">
        <f>IF((K8809)="Amd",EDATE(J8809,18),"N/A")</f>
        <v>N/A</v>
      </c>
      <c r="M8809" s="18"/>
    </row>
    <row r="8810" spans="1:13" s="2" customFormat="1" x14ac:dyDescent="0.3">
      <c r="A8810" s="23">
        <v>902</v>
      </c>
      <c r="B8810" s="23">
        <v>1</v>
      </c>
      <c r="C8810" s="106">
        <v>314</v>
      </c>
      <c r="D8810" s="6" t="s">
        <v>1</v>
      </c>
      <c r="E8810" s="18"/>
      <c r="F8810" s="5" t="s">
        <v>9337</v>
      </c>
      <c r="G8810" s="25"/>
      <c r="H8810" s="24" t="str">
        <f>IF(G8810=0,"No Exp Date",(IF(I8810&lt;&gt;0,"No Exp Date",IF(G8810&lt;DATE(2013,3,1),DATE(2020,3,1),DATE(YEAR(G8810)+7,MONTH(G8810),DAY(G8810))))))</f>
        <v>No Exp Date</v>
      </c>
      <c r="I8810" s="24"/>
      <c r="J8810" s="24" t="str">
        <f>IF((H8810)="No Exp Date","N/A","")</f>
        <v>N/A</v>
      </c>
      <c r="K8810" s="27"/>
      <c r="L8810" s="69" t="str">
        <f>IF((K8810)="Amd",EDATE(J8810,18),"N/A")</f>
        <v>N/A</v>
      </c>
      <c r="M8810" s="18"/>
    </row>
    <row r="8811" spans="1:13" s="2" customFormat="1" x14ac:dyDescent="0.3">
      <c r="A8811" s="23">
        <v>902</v>
      </c>
      <c r="B8811" s="23">
        <v>1</v>
      </c>
      <c r="C8811" s="106">
        <v>316</v>
      </c>
      <c r="D8811" s="6" t="s">
        <v>1</v>
      </c>
      <c r="E8811" s="18"/>
      <c r="F8811" s="5" t="s">
        <v>9337</v>
      </c>
      <c r="G8811" s="25"/>
      <c r="H8811" s="24" t="str">
        <f>IF(G8811=0,"No Exp Date",(IF(I8811&lt;&gt;0,"No Exp Date",IF(G8811&lt;DATE(2013,3,1),DATE(2020,3,1),DATE(YEAR(G8811)+7,MONTH(G8811),DAY(G8811))))))</f>
        <v>No Exp Date</v>
      </c>
      <c r="I8811" s="24"/>
      <c r="J8811" s="24" t="str">
        <f>IF((H8811)="No Exp Date","N/A","")</f>
        <v>N/A</v>
      </c>
      <c r="K8811" s="27"/>
      <c r="L8811" s="69" t="str">
        <f>IF((K8811)="Amd",EDATE(J8811,18),"N/A")</f>
        <v>N/A</v>
      </c>
      <c r="M8811" s="18"/>
    </row>
    <row r="8812" spans="1:13" s="2" customFormat="1" x14ac:dyDescent="0.3">
      <c r="A8812" s="23">
        <v>902</v>
      </c>
      <c r="B8812" s="23">
        <v>1</v>
      </c>
      <c r="C8812" s="106">
        <v>318</v>
      </c>
      <c r="D8812" s="6" t="s">
        <v>1</v>
      </c>
      <c r="E8812" s="18"/>
      <c r="F8812" s="5" t="s">
        <v>9337</v>
      </c>
      <c r="G8812" s="25"/>
      <c r="H8812" s="24" t="str">
        <f>IF(G8812=0,"No Exp Date",(IF(I8812&lt;&gt;0,"No Exp Date",IF(G8812&lt;DATE(2013,3,1),DATE(2020,3,1),DATE(YEAR(G8812)+7,MONTH(G8812),DAY(G8812))))))</f>
        <v>No Exp Date</v>
      </c>
      <c r="I8812" s="24"/>
      <c r="J8812" s="24" t="str">
        <f>IF((H8812)="No Exp Date","N/A","")</f>
        <v>N/A</v>
      </c>
      <c r="K8812" s="27"/>
      <c r="L8812" s="69" t="str">
        <f>IF((K8812)="Amd",EDATE(J8812,18),"N/A")</f>
        <v>N/A</v>
      </c>
      <c r="M8812" s="18"/>
    </row>
    <row r="8813" spans="1:13" s="2" customFormat="1" x14ac:dyDescent="0.3">
      <c r="A8813" s="23">
        <v>902</v>
      </c>
      <c r="B8813" s="23">
        <v>1</v>
      </c>
      <c r="C8813" s="106">
        <v>320</v>
      </c>
      <c r="D8813" s="6" t="s">
        <v>1</v>
      </c>
      <c r="E8813" s="18"/>
      <c r="F8813" s="5" t="s">
        <v>9337</v>
      </c>
      <c r="G8813" s="25"/>
      <c r="H8813" s="24" t="str">
        <f>IF(G8813=0,"No Exp Date",(IF(I8813&lt;&gt;0,"No Exp Date",IF(G8813&lt;DATE(2013,3,1),DATE(2020,3,1),DATE(YEAR(G8813)+7,MONTH(G8813),DAY(G8813))))))</f>
        <v>No Exp Date</v>
      </c>
      <c r="I8813" s="24"/>
      <c r="J8813" s="24" t="str">
        <f>IF((H8813)="No Exp Date","N/A","")</f>
        <v>N/A</v>
      </c>
      <c r="K8813" s="27"/>
      <c r="L8813" s="69" t="str">
        <f>IF((K8813)="Amd",EDATE(J8813,18),"N/A")</f>
        <v>N/A</v>
      </c>
      <c r="M8813" s="18"/>
    </row>
    <row r="8814" spans="1:13" s="2" customFormat="1" x14ac:dyDescent="0.3">
      <c r="A8814" s="23">
        <v>902</v>
      </c>
      <c r="B8814" s="23">
        <v>1</v>
      </c>
      <c r="C8814" s="106">
        <v>322</v>
      </c>
      <c r="D8814" s="6" t="s">
        <v>1</v>
      </c>
      <c r="E8814" s="18"/>
      <c r="F8814" s="5" t="s">
        <v>9337</v>
      </c>
      <c r="G8814" s="25"/>
      <c r="H8814" s="24" t="str">
        <f>IF(G8814=0,"No Exp Date",(IF(I8814&lt;&gt;0,"No Exp Date",IF(G8814&lt;DATE(2013,3,1),DATE(2020,3,1),DATE(YEAR(G8814)+7,MONTH(G8814),DAY(G8814))))))</f>
        <v>No Exp Date</v>
      </c>
      <c r="I8814" s="24"/>
      <c r="J8814" s="24" t="str">
        <f>IF((H8814)="No Exp Date","N/A","")</f>
        <v>N/A</v>
      </c>
      <c r="K8814" s="27"/>
      <c r="L8814" s="69" t="str">
        <f>IF((K8814)="Amd",EDATE(J8814,18),"N/A")</f>
        <v>N/A</v>
      </c>
      <c r="M8814" s="18"/>
    </row>
    <row r="8815" spans="1:13" s="2" customFormat="1" x14ac:dyDescent="0.3">
      <c r="A8815" s="23">
        <v>902</v>
      </c>
      <c r="B8815" s="23">
        <v>1</v>
      </c>
      <c r="C8815" s="106">
        <v>324</v>
      </c>
      <c r="D8815" s="6" t="s">
        <v>1</v>
      </c>
      <c r="E8815" s="18"/>
      <c r="F8815" s="5" t="s">
        <v>9337</v>
      </c>
      <c r="G8815" s="25"/>
      <c r="H8815" s="24" t="str">
        <f>IF(G8815=0,"No Exp Date",(IF(I8815&lt;&gt;0,"No Exp Date",IF(G8815&lt;DATE(2013,3,1),DATE(2020,3,1),DATE(YEAR(G8815)+7,MONTH(G8815),DAY(G8815))))))</f>
        <v>No Exp Date</v>
      </c>
      <c r="I8815" s="24"/>
      <c r="J8815" s="24" t="str">
        <f>IF((H8815)="No Exp Date","N/A","")</f>
        <v>N/A</v>
      </c>
      <c r="K8815" s="27"/>
      <c r="L8815" s="69" t="str">
        <f>IF((K8815)="Amd",EDATE(J8815,18),"N/A")</f>
        <v>N/A</v>
      </c>
      <c r="M8815" s="18"/>
    </row>
    <row r="8816" spans="1:13" s="2" customFormat="1" x14ac:dyDescent="0.3">
      <c r="A8816" s="23">
        <v>902</v>
      </c>
      <c r="B8816" s="23">
        <v>1</v>
      </c>
      <c r="C8816" s="106">
        <v>326</v>
      </c>
      <c r="D8816" s="6" t="s">
        <v>1</v>
      </c>
      <c r="E8816" s="18"/>
      <c r="F8816" s="5" t="s">
        <v>9337</v>
      </c>
      <c r="G8816" s="25"/>
      <c r="H8816" s="24" t="str">
        <f>IF(G8816=0,"No Exp Date",(IF(I8816&lt;&gt;0,"No Exp Date",IF(G8816&lt;DATE(2013,3,1),DATE(2020,3,1),DATE(YEAR(G8816)+7,MONTH(G8816),DAY(G8816))))))</f>
        <v>No Exp Date</v>
      </c>
      <c r="I8816" s="24"/>
      <c r="J8816" s="24" t="str">
        <f>IF((H8816)="No Exp Date","N/A","")</f>
        <v>N/A</v>
      </c>
      <c r="K8816" s="27"/>
      <c r="L8816" s="69" t="str">
        <f>IF((K8816)="Amd",EDATE(J8816,18),"N/A")</f>
        <v>N/A</v>
      </c>
      <c r="M8816" s="18"/>
    </row>
    <row r="8817" spans="1:13" s="2" customFormat="1" x14ac:dyDescent="0.3">
      <c r="A8817" s="23">
        <v>902</v>
      </c>
      <c r="B8817" s="23">
        <v>1</v>
      </c>
      <c r="C8817" s="106">
        <v>328</v>
      </c>
      <c r="D8817" s="6" t="s">
        <v>1</v>
      </c>
      <c r="E8817" s="18"/>
      <c r="F8817" s="5" t="s">
        <v>9337</v>
      </c>
      <c r="G8817" s="25"/>
      <c r="H8817" s="24" t="str">
        <f>IF(G8817=0,"No Exp Date",(IF(I8817&lt;&gt;0,"No Exp Date",IF(G8817&lt;DATE(2013,3,1),DATE(2020,3,1),DATE(YEAR(G8817)+7,MONTH(G8817),DAY(G8817))))))</f>
        <v>No Exp Date</v>
      </c>
      <c r="I8817" s="24"/>
      <c r="J8817" s="24" t="str">
        <f>IF((H8817)="No Exp Date","N/A","")</f>
        <v>N/A</v>
      </c>
      <c r="K8817" s="27"/>
      <c r="L8817" s="69" t="str">
        <f>IF((K8817)="Amd",EDATE(J8817,18),"N/A")</f>
        <v>N/A</v>
      </c>
      <c r="M8817" s="18"/>
    </row>
    <row r="8818" spans="1:13" s="2" customFormat="1" x14ac:dyDescent="0.3">
      <c r="A8818" s="23">
        <v>902</v>
      </c>
      <c r="B8818" s="23">
        <v>1</v>
      </c>
      <c r="C8818" s="106">
        <v>330</v>
      </c>
      <c r="D8818" s="6" t="s">
        <v>1</v>
      </c>
      <c r="E8818" s="18"/>
      <c r="F8818" s="5" t="s">
        <v>9337</v>
      </c>
      <c r="G8818" s="25"/>
      <c r="H8818" s="24" t="str">
        <f>IF(G8818=0,"No Exp Date",(IF(I8818&lt;&gt;0,"No Exp Date",IF(G8818&lt;DATE(2013,3,1),DATE(2020,3,1),DATE(YEAR(G8818)+7,MONTH(G8818),DAY(G8818))))))</f>
        <v>No Exp Date</v>
      </c>
      <c r="I8818" s="24"/>
      <c r="J8818" s="24" t="str">
        <f>IF((H8818)="No Exp Date","N/A","")</f>
        <v>N/A</v>
      </c>
      <c r="K8818" s="27"/>
      <c r="L8818" s="69" t="str">
        <f>IF((K8818)="Amd",EDATE(J8818,18),"N/A")</f>
        <v>N/A</v>
      </c>
      <c r="M8818" s="18"/>
    </row>
    <row r="8819" spans="1:13" s="2" customFormat="1" x14ac:dyDescent="0.3">
      <c r="A8819" s="23">
        <v>902</v>
      </c>
      <c r="B8819" s="23">
        <v>1</v>
      </c>
      <c r="C8819" s="106">
        <v>331</v>
      </c>
      <c r="D8819" s="6" t="s">
        <v>1</v>
      </c>
      <c r="E8819" s="18"/>
      <c r="F8819" s="5" t="s">
        <v>9337</v>
      </c>
      <c r="G8819" s="25"/>
      <c r="H8819" s="24" t="str">
        <f>IF(G8819=0,"No Exp Date",(IF(I8819&lt;&gt;0,"No Exp Date",IF(G8819&lt;DATE(2013,3,1),DATE(2020,3,1),DATE(YEAR(G8819)+7,MONTH(G8819),DAY(G8819))))))</f>
        <v>No Exp Date</v>
      </c>
      <c r="I8819" s="24"/>
      <c r="J8819" s="24" t="str">
        <f>IF((H8819)="No Exp Date","N/A","")</f>
        <v>N/A</v>
      </c>
      <c r="K8819" s="27"/>
      <c r="L8819" s="69" t="str">
        <f>IF((K8819)="Amd",EDATE(J8819,18),"N/A")</f>
        <v>N/A</v>
      </c>
      <c r="M8819" s="18"/>
    </row>
    <row r="8820" spans="1:13" s="2" customFormat="1" x14ac:dyDescent="0.3">
      <c r="A8820" s="23">
        <v>902</v>
      </c>
      <c r="B8820" s="23">
        <v>1</v>
      </c>
      <c r="C8820" s="106">
        <v>332</v>
      </c>
      <c r="D8820" s="6" t="s">
        <v>1</v>
      </c>
      <c r="E8820" s="18"/>
      <c r="F8820" s="5" t="s">
        <v>9337</v>
      </c>
      <c r="G8820" s="25"/>
      <c r="H8820" s="24" t="str">
        <f>IF(G8820=0,"No Exp Date",(IF(I8820&lt;&gt;0,"No Exp Date",IF(G8820&lt;DATE(2013,3,1),DATE(2020,3,1),DATE(YEAR(G8820)+7,MONTH(G8820),DAY(G8820))))))</f>
        <v>No Exp Date</v>
      </c>
      <c r="I8820" s="24"/>
      <c r="J8820" s="24" t="str">
        <f>IF((H8820)="No Exp Date","N/A","")</f>
        <v>N/A</v>
      </c>
      <c r="K8820" s="27"/>
      <c r="L8820" s="69" t="str">
        <f>IF((K8820)="Amd",EDATE(J8820,18),"N/A")</f>
        <v>N/A</v>
      </c>
      <c r="M8820" s="18"/>
    </row>
    <row r="8821" spans="1:13" s="2" customFormat="1" x14ac:dyDescent="0.3">
      <c r="A8821" s="23">
        <v>902</v>
      </c>
      <c r="B8821" s="23">
        <v>1</v>
      </c>
      <c r="C8821" s="106">
        <v>333</v>
      </c>
      <c r="D8821" s="6" t="s">
        <v>1</v>
      </c>
      <c r="E8821" s="18" t="s">
        <v>9105</v>
      </c>
      <c r="F8821" s="5" t="s">
        <v>9106</v>
      </c>
      <c r="G8821" s="25"/>
      <c r="H8821" s="24" t="str">
        <f>IF(G8821=0,"No Exp Date",(IF(I8821&lt;&gt;0,"No Exp Date",IF(G8821&lt;DATE(2013,3,1),DATE(2020,3,1),DATE(YEAR(G8821)+7,MONTH(G8821),DAY(G8821))))))</f>
        <v>No Exp Date</v>
      </c>
      <c r="I8821" s="24"/>
      <c r="J8821" s="24" t="str">
        <f>IF((H8821)="No Exp Date","N/A","")</f>
        <v>N/A</v>
      </c>
      <c r="K8821" s="27"/>
      <c r="L8821" s="69" t="str">
        <f>IF((K8821)="Amd",EDATE(J8821,18),"N/A")</f>
        <v>N/A</v>
      </c>
      <c r="M8821" s="18"/>
    </row>
    <row r="8822" spans="1:13" s="2" customFormat="1" x14ac:dyDescent="0.3">
      <c r="A8822" s="23">
        <v>902</v>
      </c>
      <c r="B8822" s="23">
        <v>1</v>
      </c>
      <c r="C8822" s="106">
        <v>340</v>
      </c>
      <c r="D8822" s="6" t="s">
        <v>1</v>
      </c>
      <c r="E8822" s="6"/>
      <c r="F8822" s="5" t="s">
        <v>9343</v>
      </c>
      <c r="G8822" s="25"/>
      <c r="H8822" s="24" t="str">
        <f>IF(G8822=0,"No Exp Date",(IF(I8822&lt;&gt;0,"No Exp Date",IF(G8822&lt;DATE(2013,3,1),DATE(2020,3,1),DATE(YEAR(G8822)+7,MONTH(G8822),DAY(G8822))))))</f>
        <v>No Exp Date</v>
      </c>
      <c r="I8822" s="24"/>
      <c r="J8822" s="24" t="str">
        <f>IF((H8822)="No Exp Date","N/A","")</f>
        <v>N/A</v>
      </c>
      <c r="K8822" s="27"/>
      <c r="L8822" s="69" t="str">
        <f>IF((K8822)="Amd",EDATE(J8822,18),"N/A")</f>
        <v>N/A</v>
      </c>
      <c r="M8822" s="18"/>
    </row>
    <row r="8823" spans="1:13" s="2" customFormat="1" ht="38.25" x14ac:dyDescent="0.3">
      <c r="A8823" s="23">
        <v>902</v>
      </c>
      <c r="B8823" s="23">
        <v>1</v>
      </c>
      <c r="C8823" s="106">
        <v>400</v>
      </c>
      <c r="D8823" s="6" t="s">
        <v>3143</v>
      </c>
      <c r="E8823" s="5" t="s">
        <v>1221</v>
      </c>
      <c r="F8823" s="6" t="s">
        <v>9344</v>
      </c>
      <c r="G8823" s="25">
        <v>43753</v>
      </c>
      <c r="H8823" s="24">
        <f>IF(G8823=0,"No Exp Date",(IF(I8823&lt;&gt;0,"No Exp Date",IF(G8823&lt;DATE(2013,3,1),DATE(2020,3,1),DATE(YEAR(G8823)+7,MONTH(G8823),DAY(G8823))))))</f>
        <v>46310</v>
      </c>
      <c r="I8823" s="24"/>
      <c r="J8823" s="24">
        <v>43753</v>
      </c>
      <c r="K8823" s="27" t="s">
        <v>7300</v>
      </c>
      <c r="L8823" s="69" t="str">
        <f>IF((K8823)="Amd",EDATE(J8823,18),"N/A")</f>
        <v>N/A</v>
      </c>
      <c r="M8823" s="18"/>
    </row>
    <row r="8824" spans="1:13" s="2" customFormat="1" x14ac:dyDescent="0.3">
      <c r="A8824" s="23">
        <v>902</v>
      </c>
      <c r="B8824" s="23">
        <v>2</v>
      </c>
      <c r="C8824" s="106">
        <v>10</v>
      </c>
      <c r="D8824" s="6" t="s">
        <v>1</v>
      </c>
      <c r="E8824" s="5" t="s">
        <v>6854</v>
      </c>
      <c r="F8824" s="6" t="s">
        <v>9345</v>
      </c>
      <c r="G8824" s="25"/>
      <c r="H8824" s="24" t="str">
        <f>IF(G8824=0,"No Exp Date",(IF(I8824&lt;&gt;0,"No Exp Date",IF(G8824&lt;DATE(2013,3,1),DATE(2020,3,1),DATE(YEAR(G8824)+7,MONTH(G8824),DAY(G8824))))))</f>
        <v>No Exp Date</v>
      </c>
      <c r="I8824" s="24"/>
      <c r="J8824" s="24" t="str">
        <f>IF((H8824)="No Exp Date","N/A","")</f>
        <v>N/A</v>
      </c>
      <c r="K8824" s="27"/>
      <c r="L8824" s="69" t="str">
        <f>IF((K8824)="Amd",EDATE(J8824,18),"N/A")</f>
        <v>N/A</v>
      </c>
      <c r="M8824" s="18"/>
    </row>
    <row r="8825" spans="1:13" s="2" customFormat="1" x14ac:dyDescent="0.3">
      <c r="A8825" s="23">
        <v>902</v>
      </c>
      <c r="B8825" s="23">
        <v>2</v>
      </c>
      <c r="C8825" s="106">
        <v>11</v>
      </c>
      <c r="D8825" s="6" t="s">
        <v>1</v>
      </c>
      <c r="E8825" s="5" t="s">
        <v>4103</v>
      </c>
      <c r="F8825" s="6" t="s">
        <v>135</v>
      </c>
      <c r="G8825" s="25"/>
      <c r="H8825" s="24" t="str">
        <f>IF(G8825=0,"No Exp Date",(IF(I8825&lt;&gt;0,"No Exp Date",IF(G8825&lt;DATE(2013,3,1),DATE(2020,3,1),DATE(YEAR(G8825)+7,MONTH(G8825),DAY(G8825))))))</f>
        <v>No Exp Date</v>
      </c>
      <c r="I8825" s="24">
        <v>32841</v>
      </c>
      <c r="J8825" s="24" t="str">
        <f>IF((H8825)="No Exp Date","N/A","")</f>
        <v>N/A</v>
      </c>
      <c r="K8825" s="27"/>
      <c r="L8825" s="69" t="str">
        <f>IF((K8825)="Amd",EDATE(J8825,18),"N/A")</f>
        <v>N/A</v>
      </c>
      <c r="M8825" s="18"/>
    </row>
    <row r="8826" spans="1:13" s="2" customFormat="1" x14ac:dyDescent="0.3">
      <c r="A8826" s="23">
        <v>902</v>
      </c>
      <c r="B8826" s="23">
        <v>2</v>
      </c>
      <c r="C8826" s="106">
        <v>20</v>
      </c>
      <c r="D8826" s="6" t="s">
        <v>3143</v>
      </c>
      <c r="E8826" s="5" t="s">
        <v>4104</v>
      </c>
      <c r="F8826" s="6"/>
      <c r="G8826" s="25">
        <v>44167</v>
      </c>
      <c r="H8826" s="24">
        <f>IF(G8826=0,"No Exp Date",(IF(I8826&lt;&gt;0,"No Exp Date",IF(G8826&lt;DATE(2013,3,1),DATE(2020,3,1),DATE(YEAR(G8826)+7,MONTH(G8826),DAY(G8826))))))</f>
        <v>46723</v>
      </c>
      <c r="I8826" s="24"/>
      <c r="J8826" s="24" t="str">
        <f>IF((H8826)="No Exp Date","N/A","")</f>
        <v/>
      </c>
      <c r="K8826" s="27"/>
      <c r="L8826" s="69" t="str">
        <f>IF((K8826)="Amd",EDATE(J8826,18),"N/A")</f>
        <v>N/A</v>
      </c>
      <c r="M8826" s="18"/>
    </row>
    <row r="8827" spans="1:13" s="2" customFormat="1" x14ac:dyDescent="0.3">
      <c r="A8827" s="23">
        <v>902</v>
      </c>
      <c r="B8827" s="23">
        <v>2</v>
      </c>
      <c r="C8827" s="106">
        <v>30</v>
      </c>
      <c r="D8827" s="6" t="s">
        <v>3143</v>
      </c>
      <c r="E8827" s="5" t="s">
        <v>4105</v>
      </c>
      <c r="F8827" s="6"/>
      <c r="G8827" s="25">
        <v>43756</v>
      </c>
      <c r="H8827" s="24">
        <f>IF(G8827=0,"No Exp Date",(IF(I8827&lt;&gt;0,"No Exp Date",IF(G8827&lt;DATE(2013,3,1),DATE(2020,3,1),DATE(YEAR(G8827)+7,MONTH(G8827),DAY(G8827))))))</f>
        <v>46313</v>
      </c>
      <c r="I8827" s="24"/>
      <c r="J8827" s="24">
        <v>43756</v>
      </c>
      <c r="K8827" s="27" t="s">
        <v>7300</v>
      </c>
      <c r="L8827" s="69" t="str">
        <f>IF((K8827)="Amd",EDATE(J8827,18),"N/A")</f>
        <v>N/A</v>
      </c>
      <c r="M8827" s="18"/>
    </row>
    <row r="8828" spans="1:13" s="2" customFormat="1" ht="25.5" x14ac:dyDescent="0.3">
      <c r="A8828" s="23">
        <v>902</v>
      </c>
      <c r="B8828" s="23">
        <v>2</v>
      </c>
      <c r="C8828" s="106">
        <v>40</v>
      </c>
      <c r="D8828" s="6" t="s">
        <v>3143</v>
      </c>
      <c r="E8828" s="5" t="s">
        <v>5447</v>
      </c>
      <c r="F8828" s="6" t="s">
        <v>9346</v>
      </c>
      <c r="G8828" s="25">
        <v>43756</v>
      </c>
      <c r="H8828" s="24">
        <f>IF(G8828=0,"No Exp Date",(IF(I8828&lt;&gt;0,"No Exp Date",IF(G8828&lt;DATE(2013,3,1),DATE(2020,3,1),DATE(YEAR(G8828)+7,MONTH(G8828),DAY(G8828))))))</f>
        <v>46313</v>
      </c>
      <c r="I8828" s="24"/>
      <c r="J8828" s="24">
        <v>43756</v>
      </c>
      <c r="K8828" s="27" t="s">
        <v>7300</v>
      </c>
      <c r="L8828" s="69" t="str">
        <f>IF((K8828)="Amd",EDATE(J8828,18),"N/A")</f>
        <v>N/A</v>
      </c>
      <c r="M8828" s="18"/>
    </row>
    <row r="8829" spans="1:13" s="2" customFormat="1" x14ac:dyDescent="0.3">
      <c r="A8829" s="23">
        <v>902</v>
      </c>
      <c r="B8829" s="23">
        <v>2</v>
      </c>
      <c r="C8829" s="106">
        <v>50</v>
      </c>
      <c r="D8829" s="6" t="s">
        <v>3143</v>
      </c>
      <c r="E8829" s="5" t="s">
        <v>4106</v>
      </c>
      <c r="F8829" s="6"/>
      <c r="G8829" s="25">
        <v>43756</v>
      </c>
      <c r="H8829" s="24">
        <f>IF(G8829=0,"No Exp Date",(IF(I8829&lt;&gt;0,"No Exp Date",IF(G8829&lt;DATE(2013,3,1),DATE(2020,3,1),DATE(YEAR(G8829)+7,MONTH(G8829),DAY(G8829))))))</f>
        <v>46313</v>
      </c>
      <c r="I8829" s="24"/>
      <c r="J8829" s="24">
        <v>43756</v>
      </c>
      <c r="K8829" s="27" t="s">
        <v>7300</v>
      </c>
      <c r="L8829" s="69" t="str">
        <f>IF((K8829)="Amd",EDATE(J8829,18),"N/A")</f>
        <v>N/A</v>
      </c>
      <c r="M8829" s="18"/>
    </row>
    <row r="8830" spans="1:13" s="2" customFormat="1" ht="25.5" x14ac:dyDescent="0.3">
      <c r="A8830" s="23">
        <v>902</v>
      </c>
      <c r="B8830" s="23">
        <v>2</v>
      </c>
      <c r="C8830" s="106">
        <v>55</v>
      </c>
      <c r="D8830" s="6" t="s">
        <v>3143</v>
      </c>
      <c r="E8830" s="5" t="s">
        <v>4107</v>
      </c>
      <c r="F8830" s="6"/>
      <c r="G8830" s="25">
        <v>43343</v>
      </c>
      <c r="H8830" s="24">
        <f>IF(G8830=0,"No Exp Date",(IF(I8830&lt;&gt;0,"No Exp Date",IF(G8830&lt;DATE(2013,3,1),DATE(2020,3,1),DATE(YEAR(G8830)+7,MONTH(G8830),DAY(G8830))))))</f>
        <v>45900</v>
      </c>
      <c r="I8830" s="24"/>
      <c r="J8830" s="24" t="str">
        <f>IF((H8830)="No Exp Date","N/A","")</f>
        <v/>
      </c>
      <c r="K8830" s="27"/>
      <c r="L8830" s="69" t="str">
        <f>IF((K8830)="Amd",EDATE(J8830,18),"N/A")</f>
        <v>N/A</v>
      </c>
      <c r="M8830" s="18"/>
    </row>
    <row r="8831" spans="1:13" s="2" customFormat="1" ht="89.25" x14ac:dyDescent="0.3">
      <c r="A8831" s="23">
        <v>902</v>
      </c>
      <c r="B8831" s="23">
        <v>2</v>
      </c>
      <c r="C8831" s="106">
        <v>60</v>
      </c>
      <c r="D8831" s="6" t="s">
        <v>3143</v>
      </c>
      <c r="E8831" s="5" t="s">
        <v>4108</v>
      </c>
      <c r="F8831" s="6"/>
      <c r="G8831" s="25">
        <v>42907</v>
      </c>
      <c r="H8831" s="24">
        <f>IF(G8831=0,"No Exp Date",(IF(I8831&lt;&gt;0,"No Exp Date",IF(G8831&lt;DATE(2013,3,1),DATE(2020,3,1),DATE(YEAR(G8831)+7,MONTH(G8831),DAY(G8831))))))</f>
        <v>45464</v>
      </c>
      <c r="I8831" s="24"/>
      <c r="J8831" s="24" t="str">
        <f>IF((H8831)="No Exp Date","N/A","")</f>
        <v/>
      </c>
      <c r="K8831" s="27"/>
      <c r="L8831" s="69" t="str">
        <f>IF((K8831)="Amd",EDATE(J8831,18),"N/A")</f>
        <v>N/A</v>
      </c>
      <c r="M8831" s="18"/>
    </row>
    <row r="8832" spans="1:13" s="2" customFormat="1" ht="25.5" x14ac:dyDescent="0.3">
      <c r="A8832" s="23">
        <v>902</v>
      </c>
      <c r="B8832" s="23">
        <v>2</v>
      </c>
      <c r="C8832" s="106">
        <v>65</v>
      </c>
      <c r="D8832" s="6" t="s">
        <v>3143</v>
      </c>
      <c r="E8832" s="5" t="s">
        <v>7602</v>
      </c>
      <c r="F8832" s="6"/>
      <c r="G8832" s="25">
        <v>44041</v>
      </c>
      <c r="H8832" s="24">
        <f>IF(G8832=0,"No Exp Date",(IF(I8832&lt;&gt;0,"No Exp Date",IF(G8832&lt;DATE(2013,3,1),DATE(2020,3,1),DATE(YEAR(G8832)+7,MONTH(G8832),DAY(G8832))))))</f>
        <v>46597</v>
      </c>
      <c r="I8832" s="24"/>
      <c r="J8832" s="24"/>
      <c r="K8832" s="27"/>
      <c r="L8832" s="69" t="str">
        <f>IF((K8832)="Amd",EDATE(J8832,18),"N/A")</f>
        <v>N/A</v>
      </c>
      <c r="M8832" s="18"/>
    </row>
    <row r="8833" spans="1:13" s="2" customFormat="1" x14ac:dyDescent="0.3">
      <c r="A8833" s="23">
        <v>902</v>
      </c>
      <c r="B8833" s="23">
        <v>2</v>
      </c>
      <c r="C8833" s="106">
        <v>70</v>
      </c>
      <c r="D8833" s="6" t="s">
        <v>3143</v>
      </c>
      <c r="E8833" s="5" t="s">
        <v>4109</v>
      </c>
      <c r="F8833" s="6"/>
      <c r="G8833" s="25">
        <v>43717</v>
      </c>
      <c r="H8833" s="24">
        <f>IF(G8833=0,"No Exp Date",(IF(I8833&lt;&gt;0,"No Exp Date",IF(G8833&lt;DATE(2013,3,1),DATE(2020,3,1),DATE(YEAR(G8833)+7,MONTH(G8833),DAY(G8833))))))</f>
        <v>46274</v>
      </c>
      <c r="I8833" s="24"/>
      <c r="J8833" s="24" t="str">
        <f>IF((H8833)="No Exp Date","N/A","")</f>
        <v/>
      </c>
      <c r="K8833" s="27"/>
      <c r="L8833" s="69" t="str">
        <f>IF((K8833)="Amd",EDATE(J8833,18),"N/A")</f>
        <v>N/A</v>
      </c>
      <c r="M8833" s="18"/>
    </row>
    <row r="8834" spans="1:13" s="2" customFormat="1" x14ac:dyDescent="0.3">
      <c r="A8834" s="23">
        <v>902</v>
      </c>
      <c r="B8834" s="23">
        <v>2</v>
      </c>
      <c r="C8834" s="106">
        <v>80</v>
      </c>
      <c r="D8834" s="6" t="s">
        <v>3143</v>
      </c>
      <c r="E8834" s="5" t="s">
        <v>4110</v>
      </c>
      <c r="F8834" s="6"/>
      <c r="G8834" s="25">
        <v>44041</v>
      </c>
      <c r="H8834" s="24">
        <f>IF(G8834=0,"No Exp Date",(IF(I8834&lt;&gt;0,"No Exp Date",IF(G8834&lt;DATE(2013,3,1),DATE(2020,3,1),DATE(YEAR(G8834)+7,MONTH(G8834),DAY(G8834))))))</f>
        <v>46597</v>
      </c>
      <c r="I8834" s="24"/>
      <c r="J8834" s="24">
        <v>43753</v>
      </c>
      <c r="K8834" s="27" t="s">
        <v>7300</v>
      </c>
      <c r="L8834" s="69" t="str">
        <f>IF((K8834)="Amd",EDATE(J8834,18),"N/A")</f>
        <v>N/A</v>
      </c>
      <c r="M8834" s="18"/>
    </row>
    <row r="8835" spans="1:13" s="2" customFormat="1" ht="25.5" x14ac:dyDescent="0.3">
      <c r="A8835" s="23">
        <v>902</v>
      </c>
      <c r="B8835" s="23">
        <v>2</v>
      </c>
      <c r="C8835" s="106">
        <v>90</v>
      </c>
      <c r="D8835" s="6" t="s">
        <v>3143</v>
      </c>
      <c r="E8835" s="5" t="s">
        <v>4111</v>
      </c>
      <c r="F8835" s="6"/>
      <c r="G8835" s="25">
        <v>43753</v>
      </c>
      <c r="H8835" s="24">
        <f>IF(G8835=0,"No Exp Date",(IF(I8835&lt;&gt;0,"No Exp Date",IF(G8835&lt;DATE(2013,3,1),DATE(2020,3,1),DATE(YEAR(G8835)+7,MONTH(G8835),DAY(G8835))))))</f>
        <v>46310</v>
      </c>
      <c r="I8835" s="24"/>
      <c r="J8835" s="24">
        <v>43753</v>
      </c>
      <c r="K8835" s="27" t="s">
        <v>7300</v>
      </c>
      <c r="L8835" s="69" t="str">
        <f>IF((K8835)="Amd",EDATE(J8835,18),"N/A")</f>
        <v>N/A</v>
      </c>
      <c r="M8835" s="18"/>
    </row>
    <row r="8836" spans="1:13" s="2" customFormat="1" ht="38.25" x14ac:dyDescent="0.3">
      <c r="A8836" s="23">
        <v>902</v>
      </c>
      <c r="B8836" s="23">
        <v>2</v>
      </c>
      <c r="C8836" s="106">
        <v>110</v>
      </c>
      <c r="D8836" s="6" t="s">
        <v>1</v>
      </c>
      <c r="E8836" s="5" t="s">
        <v>6855</v>
      </c>
      <c r="F8836" s="6" t="s">
        <v>9347</v>
      </c>
      <c r="G8836" s="25"/>
      <c r="H8836" s="24" t="str">
        <f>IF(G8836=0,"No Exp Date",(IF(I8836&lt;&gt;0,"No Exp Date",IF(G8836&lt;DATE(2013,3,1),DATE(2020,3,1),DATE(YEAR(G8836)+7,MONTH(G8836),DAY(G8836))))))</f>
        <v>No Exp Date</v>
      </c>
      <c r="I8836" s="24"/>
      <c r="J8836" s="24" t="str">
        <f>IF((H8836)="No Exp Date","N/A","")</f>
        <v>N/A</v>
      </c>
      <c r="K8836" s="27"/>
      <c r="L8836" s="69" t="str">
        <f>IF((K8836)="Amd",EDATE(J8836,18),"N/A")</f>
        <v>N/A</v>
      </c>
      <c r="M8836" s="18"/>
    </row>
    <row r="8837" spans="1:13" s="2" customFormat="1" x14ac:dyDescent="0.3">
      <c r="A8837" s="23">
        <v>902</v>
      </c>
      <c r="B8837" s="23">
        <v>2</v>
      </c>
      <c r="C8837" s="106">
        <v>111</v>
      </c>
      <c r="D8837" s="6" t="s">
        <v>1</v>
      </c>
      <c r="E8837" s="5" t="s">
        <v>4112</v>
      </c>
      <c r="F8837" s="6" t="s">
        <v>135</v>
      </c>
      <c r="G8837" s="25"/>
      <c r="H8837" s="24" t="str">
        <f>IF(G8837=0,"No Exp Date",(IF(I8837&lt;&gt;0,"No Exp Date",IF(G8837&lt;DATE(2013,3,1),DATE(2020,3,1),DATE(YEAR(G8837)+7,MONTH(G8837),DAY(G8837))))))</f>
        <v>No Exp Date</v>
      </c>
      <c r="I8837" s="24"/>
      <c r="J8837" s="24" t="str">
        <f>IF((H8837)="No Exp Date","N/A","")</f>
        <v>N/A</v>
      </c>
      <c r="K8837" s="27"/>
      <c r="L8837" s="69" t="str">
        <f>IF((K8837)="Amd",EDATE(J8837,18),"N/A")</f>
        <v>N/A</v>
      </c>
      <c r="M8837" s="18"/>
    </row>
    <row r="8838" spans="1:13" s="2" customFormat="1" ht="25.5" x14ac:dyDescent="0.3">
      <c r="A8838" s="23">
        <v>902</v>
      </c>
      <c r="B8838" s="23">
        <v>2</v>
      </c>
      <c r="C8838" s="106">
        <v>120</v>
      </c>
      <c r="D8838" s="6" t="s">
        <v>1</v>
      </c>
      <c r="E8838" s="5" t="s">
        <v>6856</v>
      </c>
      <c r="F8838" s="6" t="s">
        <v>9347</v>
      </c>
      <c r="G8838" s="25"/>
      <c r="H8838" s="24" t="str">
        <f>IF(G8838=0,"No Exp Date",(IF(I8838&lt;&gt;0,"No Exp Date",IF(G8838&lt;DATE(2013,3,1),DATE(2020,3,1),DATE(YEAR(G8838)+7,MONTH(G8838),DAY(G8838))))))</f>
        <v>No Exp Date</v>
      </c>
      <c r="I8838" s="24"/>
      <c r="J8838" s="24" t="str">
        <f>IF((H8838)="No Exp Date","N/A","")</f>
        <v>N/A</v>
      </c>
      <c r="K8838" s="27"/>
      <c r="L8838" s="69" t="str">
        <f>IF((K8838)="Amd",EDATE(J8838,18),"N/A")</f>
        <v>N/A</v>
      </c>
      <c r="M8838" s="18"/>
    </row>
    <row r="8839" spans="1:13" s="2" customFormat="1" ht="25.5" x14ac:dyDescent="0.3">
      <c r="A8839" s="23">
        <v>902</v>
      </c>
      <c r="B8839" s="23">
        <v>2</v>
      </c>
      <c r="C8839" s="106">
        <v>130</v>
      </c>
      <c r="D8839" s="6" t="s">
        <v>1</v>
      </c>
      <c r="E8839" s="18" t="s">
        <v>9109</v>
      </c>
      <c r="F8839" s="5" t="s">
        <v>9110</v>
      </c>
      <c r="G8839" s="25"/>
      <c r="H8839" s="24" t="str">
        <f>IF(G8839=0,"No Exp Date",(IF(I8839&lt;&gt;0,"No Exp Date",IF(G8839&lt;DATE(2013,3,1),DATE(2020,3,1),DATE(YEAR(G8839)+7,MONTH(G8839),DAY(G8839))))))</f>
        <v>No Exp Date</v>
      </c>
      <c r="I8839" s="24"/>
      <c r="J8839" s="24" t="str">
        <f>IF((H8839)="No Exp Date","N/A","")</f>
        <v>N/A</v>
      </c>
      <c r="K8839" s="27"/>
      <c r="L8839" s="69" t="str">
        <f>IF((K8839)="Amd",EDATE(J8839,18),"N/A")</f>
        <v>N/A</v>
      </c>
      <c r="M8839" s="18"/>
    </row>
    <row r="8840" spans="1:13" s="2" customFormat="1" ht="25.5" x14ac:dyDescent="0.3">
      <c r="A8840" s="23">
        <v>902</v>
      </c>
      <c r="B8840" s="23">
        <v>2</v>
      </c>
      <c r="C8840" s="106">
        <v>140</v>
      </c>
      <c r="D8840" s="6" t="s">
        <v>3143</v>
      </c>
      <c r="E8840" s="5" t="s">
        <v>4113</v>
      </c>
      <c r="F8840" s="6"/>
      <c r="G8840" s="25">
        <v>43795</v>
      </c>
      <c r="H8840" s="24">
        <f>IF(G8840=0,"No Exp Date",(IF(I8840&lt;&gt;0,"No Exp Date",IF(G8840&lt;DATE(2013,3,1),DATE(2020,3,1),DATE(YEAR(G8840)+7,MONTH(G8840),DAY(G8840))))))</f>
        <v>46352</v>
      </c>
      <c r="I8840" s="24"/>
      <c r="J8840" s="24">
        <v>43795</v>
      </c>
      <c r="K8840" s="27" t="s">
        <v>7300</v>
      </c>
      <c r="L8840" s="69" t="str">
        <f>IF((K8840)="Amd",EDATE(J8840,18),"N/A")</f>
        <v>N/A</v>
      </c>
      <c r="M8840" s="18"/>
    </row>
    <row r="8841" spans="1:13" s="2" customFormat="1" ht="38.25" x14ac:dyDescent="0.3">
      <c r="A8841" s="23">
        <v>902</v>
      </c>
      <c r="B8841" s="23">
        <v>2</v>
      </c>
      <c r="C8841" s="106">
        <v>150</v>
      </c>
      <c r="D8841" s="6" t="s">
        <v>1</v>
      </c>
      <c r="E8841" s="5" t="s">
        <v>6857</v>
      </c>
      <c r="F8841" s="6" t="s">
        <v>9348</v>
      </c>
      <c r="G8841" s="25"/>
      <c r="H8841" s="24" t="str">
        <f>IF(G8841=0,"No Exp Date",(IF(I8841&lt;&gt;0,"No Exp Date",IF(G8841&lt;DATE(2013,3,1),DATE(2020,3,1),DATE(YEAR(G8841)+7,MONTH(G8841),DAY(G8841))))))</f>
        <v>No Exp Date</v>
      </c>
      <c r="I8841" s="24"/>
      <c r="J8841" s="24" t="str">
        <f>IF((H8841)="No Exp Date","N/A","")</f>
        <v>N/A</v>
      </c>
      <c r="K8841" s="27"/>
      <c r="L8841" s="69" t="str">
        <f>IF((K8841)="Amd",EDATE(J8841,18),"N/A")</f>
        <v>N/A</v>
      </c>
      <c r="M8841" s="18"/>
    </row>
    <row r="8842" spans="1:13" s="2" customFormat="1" ht="25.5" x14ac:dyDescent="0.3">
      <c r="A8842" s="23">
        <v>902</v>
      </c>
      <c r="B8842" s="23">
        <v>2</v>
      </c>
      <c r="C8842" s="106">
        <v>151</v>
      </c>
      <c r="D8842" s="6" t="s">
        <v>1</v>
      </c>
      <c r="E8842" s="5" t="s">
        <v>4114</v>
      </c>
      <c r="F8842" s="6" t="s">
        <v>135</v>
      </c>
      <c r="G8842" s="25"/>
      <c r="H8842" s="24" t="str">
        <f>IF(G8842=0,"No Exp Date",(IF(I8842&lt;&gt;0,"No Exp Date",IF(G8842&lt;DATE(2013,3,1),DATE(2020,3,1),DATE(YEAR(G8842)+7,MONTH(G8842),DAY(G8842))))))</f>
        <v>No Exp Date</v>
      </c>
      <c r="I8842" s="24"/>
      <c r="J8842" s="24" t="str">
        <f>IF((H8842)="No Exp Date","N/A","")</f>
        <v>N/A</v>
      </c>
      <c r="K8842" s="27"/>
      <c r="L8842" s="69" t="str">
        <f>IF((K8842)="Amd",EDATE(J8842,18),"N/A")</f>
        <v>N/A</v>
      </c>
      <c r="M8842" s="18"/>
    </row>
    <row r="8843" spans="1:13" s="2" customFormat="1" ht="38.25" x14ac:dyDescent="0.3">
      <c r="A8843" s="23">
        <v>902</v>
      </c>
      <c r="B8843" s="23">
        <v>2</v>
      </c>
      <c r="C8843" s="106">
        <v>160</v>
      </c>
      <c r="D8843" s="6" t="s">
        <v>1</v>
      </c>
      <c r="E8843" s="5" t="s">
        <v>8767</v>
      </c>
      <c r="F8843" s="6" t="s">
        <v>9348</v>
      </c>
      <c r="G8843" s="25"/>
      <c r="H8843" s="24" t="str">
        <f>IF(G8843=0,"No Exp Date",(IF(I8843&lt;&gt;0,"No Exp Date",IF(G8843&lt;DATE(2013,3,1),DATE(2020,3,1),DATE(YEAR(G8843)+7,MONTH(G8843),DAY(G8843))))))</f>
        <v>No Exp Date</v>
      </c>
      <c r="I8843" s="24"/>
      <c r="J8843" s="24" t="str">
        <f>IF((H8843)="No Exp Date","N/A","")</f>
        <v>N/A</v>
      </c>
      <c r="K8843" s="27"/>
      <c r="L8843" s="69" t="str">
        <f>IF((K8843)="Amd",EDATE(J8843,18),"N/A")</f>
        <v>N/A</v>
      </c>
      <c r="M8843" s="18"/>
    </row>
    <row r="8844" spans="1:13" s="2" customFormat="1" ht="25.5" x14ac:dyDescent="0.3">
      <c r="A8844" s="23">
        <v>902</v>
      </c>
      <c r="B8844" s="23">
        <v>2</v>
      </c>
      <c r="C8844" s="106">
        <v>170</v>
      </c>
      <c r="D8844" s="6" t="s">
        <v>1</v>
      </c>
      <c r="E8844" s="18"/>
      <c r="F8844" s="5" t="s">
        <v>9349</v>
      </c>
      <c r="G8844" s="25"/>
      <c r="H8844" s="24" t="str">
        <f>IF(G8844=0,"No Exp Date",(IF(I8844&lt;&gt;0,"No Exp Date",IF(G8844&lt;DATE(2013,3,1),DATE(2020,3,1),DATE(YEAR(G8844)+7,MONTH(G8844),DAY(G8844))))))</f>
        <v>No Exp Date</v>
      </c>
      <c r="I8844" s="24"/>
      <c r="J8844" s="24" t="str">
        <f>IF((H8844)="No Exp Date","N/A","")</f>
        <v>N/A</v>
      </c>
      <c r="K8844" s="27"/>
      <c r="L8844" s="69" t="str">
        <f>IF((K8844)="Amd",EDATE(J8844,18),"N/A")</f>
        <v>N/A</v>
      </c>
      <c r="M8844" s="18"/>
    </row>
    <row r="8845" spans="1:13" s="2" customFormat="1" ht="51" x14ac:dyDescent="0.3">
      <c r="A8845" s="23">
        <v>902</v>
      </c>
      <c r="B8845" s="23">
        <v>2</v>
      </c>
      <c r="C8845" s="106">
        <v>180</v>
      </c>
      <c r="D8845" s="6" t="s">
        <v>1</v>
      </c>
      <c r="E8845" s="18" t="s">
        <v>9107</v>
      </c>
      <c r="F8845" s="5" t="s">
        <v>9108</v>
      </c>
      <c r="G8845" s="25"/>
      <c r="H8845" s="24" t="str">
        <f>IF(G8845=0,"No Exp Date",(IF(I8845&lt;&gt;0,"No Exp Date",IF(G8845&lt;DATE(2013,3,1),DATE(2020,3,1),DATE(YEAR(G8845)+7,MONTH(G8845),DAY(G8845))))))</f>
        <v>No Exp Date</v>
      </c>
      <c r="I8845" s="24"/>
      <c r="J8845" s="24" t="str">
        <f>IF((H8845)="No Exp Date","N/A","")</f>
        <v>N/A</v>
      </c>
      <c r="K8845" s="27"/>
      <c r="L8845" s="69" t="str">
        <f>IF((K8845)="Amd",EDATE(J8845,18),"N/A")</f>
        <v>N/A</v>
      </c>
      <c r="M8845" s="18"/>
    </row>
    <row r="8846" spans="1:13" s="2" customFormat="1" ht="25.5" x14ac:dyDescent="0.3">
      <c r="A8846" s="94">
        <v>902</v>
      </c>
      <c r="B8846" s="94">
        <v>2</v>
      </c>
      <c r="C8846" s="252">
        <v>220</v>
      </c>
      <c r="D8846" s="23" t="s">
        <v>3143</v>
      </c>
      <c r="E8846" s="53" t="s">
        <v>8504</v>
      </c>
      <c r="F8846" s="53"/>
      <c r="G8846" s="139">
        <v>44231</v>
      </c>
      <c r="H8846" s="24">
        <f>IF(G8846=0,"No Exp Date",(IF(I8846&lt;&gt;0,"No Exp Date",IF(G8846&lt;DATE(2013,3,1),DATE(2020,3,1),DATE(YEAR(G8846)+7,MONTH(G8846),DAY(G8846))))))</f>
        <v>46787</v>
      </c>
      <c r="I8846" s="96"/>
      <c r="J8846" s="96" t="str">
        <f>IF((H8846)="No Exp Date","N/A","")</f>
        <v/>
      </c>
      <c r="K8846" s="97"/>
      <c r="L8846" s="98" t="str">
        <f>IF((K8846)="Amd",EDATE(J8846,18),"N/A")</f>
        <v>N/A</v>
      </c>
      <c r="M8846" s="18"/>
    </row>
    <row r="8847" spans="1:13" s="2" customFormat="1" ht="38.25" x14ac:dyDescent="0.3">
      <c r="A8847" s="23">
        <v>902</v>
      </c>
      <c r="B8847" s="23">
        <v>2</v>
      </c>
      <c r="C8847" s="106" t="s">
        <v>8480</v>
      </c>
      <c r="D8847" s="6" t="s">
        <v>1</v>
      </c>
      <c r="E8847" s="18" t="s">
        <v>8481</v>
      </c>
      <c r="F8847" s="5" t="s">
        <v>9111</v>
      </c>
      <c r="G8847" s="25"/>
      <c r="H8847" s="24" t="str">
        <f>IF(G8847=0,"No Exp Date",(IF(I8847&lt;&gt;0,"No Exp Date",IF(G8847&lt;DATE(2013,3,1),DATE(2020,3,1),DATE(YEAR(G8847)+7,MONTH(G8847),DAY(G8847))))))</f>
        <v>No Exp Date</v>
      </c>
      <c r="I8847" s="24">
        <v>44053</v>
      </c>
      <c r="J8847" s="24" t="str">
        <f>IF((H8847)="No Exp Date","N/A","")</f>
        <v>N/A</v>
      </c>
      <c r="K8847" s="27"/>
      <c r="L8847" s="69" t="str">
        <f>IF((K8847)="Amd",EDATE(J8847,18),"N/A")</f>
        <v>N/A</v>
      </c>
      <c r="M8847" s="18"/>
    </row>
    <row r="8848" spans="1:13" s="2" customFormat="1" ht="38.25" x14ac:dyDescent="0.3">
      <c r="A8848" s="23">
        <v>902</v>
      </c>
      <c r="B8848" s="23">
        <v>2</v>
      </c>
      <c r="C8848" s="106" t="s">
        <v>8490</v>
      </c>
      <c r="D8848" s="23" t="s">
        <v>1</v>
      </c>
      <c r="E8848" s="18" t="s">
        <v>8481</v>
      </c>
      <c r="F8848" s="18" t="s">
        <v>8642</v>
      </c>
      <c r="G8848" s="25"/>
      <c r="H8848" s="24" t="str">
        <f>IF(G8848=0,"No Exp Date",(IF(I8848&lt;&gt;0,"No Exp Date",IF(G8848&lt;DATE(2013,3,1),DATE(2020,3,1),DATE(YEAR(G8848)+7,MONTH(G8848),DAY(G8848))))))</f>
        <v>No Exp Date</v>
      </c>
      <c r="I8848" s="24">
        <v>44201</v>
      </c>
      <c r="J8848" s="24" t="str">
        <f>IF((H8848)="No Exp Date","N/A","")</f>
        <v>N/A</v>
      </c>
      <c r="K8848" s="27"/>
      <c r="L8848" s="69" t="str">
        <f>IF((K8848)="Amd",EDATE(J8848,18),"N/A")</f>
        <v>N/A</v>
      </c>
      <c r="M8848" s="18"/>
    </row>
    <row r="8849" spans="1:13" s="2" customFormat="1" ht="38.25" x14ac:dyDescent="0.3">
      <c r="A8849" s="23">
        <v>902</v>
      </c>
      <c r="B8849" s="23">
        <v>2</v>
      </c>
      <c r="C8849" s="106" t="s">
        <v>3663</v>
      </c>
      <c r="D8849" s="23" t="s">
        <v>1</v>
      </c>
      <c r="E8849" s="18" t="s">
        <v>8703</v>
      </c>
      <c r="F8849" s="18" t="s">
        <v>8768</v>
      </c>
      <c r="G8849" s="25"/>
      <c r="H8849" s="24" t="str">
        <f>IF(G8849=0,"No Exp Date",(IF(I8849&lt;&gt;0,"No Exp Date",IF(G8849&lt;DATE(2013,3,1),DATE(2020,3,1),DATE(YEAR(G8849)+7,MONTH(G8849),DAY(G8849))))))</f>
        <v>No Exp Date</v>
      </c>
      <c r="I8849" s="24">
        <v>44358</v>
      </c>
      <c r="J8849" s="24" t="str">
        <f>IF((H8849)="No Exp Date","N/A","")</f>
        <v>N/A</v>
      </c>
      <c r="K8849" s="27"/>
      <c r="L8849" s="69" t="str">
        <f>IF((K8849)="Amd",EDATE(J8849,18),"N/A")</f>
        <v>N/A</v>
      </c>
      <c r="M8849" s="18"/>
    </row>
    <row r="8850" spans="1:13" s="2" customFormat="1" ht="38.25" x14ac:dyDescent="0.3">
      <c r="A8850" s="23">
        <v>902</v>
      </c>
      <c r="B8850" s="23">
        <v>2</v>
      </c>
      <c r="C8850" s="106" t="s">
        <v>8704</v>
      </c>
      <c r="D8850" s="23" t="s">
        <v>1</v>
      </c>
      <c r="E8850" s="18" t="s">
        <v>8703</v>
      </c>
      <c r="F8850" s="18"/>
      <c r="G8850" s="25"/>
      <c r="H8850" s="24" t="str">
        <f>IF(G8850=0,"No Exp Date",(IF(I8850&lt;&gt;0,"No Exp Date",IF(G8850&lt;DATE(2013,3,1),DATE(2020,3,1),DATE(YEAR(G8850)+7,MONTH(G8850),DAY(G8850))))))</f>
        <v>No Exp Date</v>
      </c>
      <c r="I8850" s="24"/>
      <c r="J8850" s="24" t="str">
        <f>IF((H8850)="No Exp Date","N/A","")</f>
        <v>N/A</v>
      </c>
      <c r="K8850" s="27"/>
      <c r="L8850" s="69" t="str">
        <f>IF((K8850)="Amd",EDATE(J8850,18),"N/A")</f>
        <v>N/A</v>
      </c>
      <c r="M8850" s="18"/>
    </row>
    <row r="8851" spans="1:13" s="2" customFormat="1" x14ac:dyDescent="0.3">
      <c r="A8851" s="23">
        <v>902</v>
      </c>
      <c r="B8851" s="23">
        <v>2</v>
      </c>
      <c r="C8851" s="106" t="s">
        <v>8791</v>
      </c>
      <c r="D8851" s="23" t="s">
        <v>1</v>
      </c>
      <c r="E8851" s="18" t="s">
        <v>8634</v>
      </c>
      <c r="F8851" s="18" t="s">
        <v>7213</v>
      </c>
      <c r="G8851" s="25"/>
      <c r="H8851" s="24" t="str">
        <f>IF(G8851=0,"No Exp Date",(IF(I8851&lt;&gt;0,"No Exp Date",IF(G8851&lt;DATE(2013,3,1),DATE(2020,3,1),DATE(YEAR(G8851)+7,MONTH(G8851),DAY(G8851))))))</f>
        <v>No Exp Date</v>
      </c>
      <c r="I8851" s="24">
        <v>44461</v>
      </c>
      <c r="J8851" s="24" t="str">
        <f>IF((H8851)="No Exp Date","N/A","")</f>
        <v>N/A</v>
      </c>
      <c r="K8851" s="27"/>
      <c r="L8851" s="69" t="str">
        <f>IF((K8851)="Amd",EDATE(J8851,18),"N/A")</f>
        <v>N/A</v>
      </c>
      <c r="M8851" s="18"/>
    </row>
    <row r="8852" spans="1:13" s="2" customFormat="1" x14ac:dyDescent="0.3">
      <c r="A8852" s="23">
        <v>902</v>
      </c>
      <c r="B8852" s="23">
        <v>3</v>
      </c>
      <c r="C8852" s="106">
        <v>5</v>
      </c>
      <c r="D8852" s="6" t="s">
        <v>1</v>
      </c>
      <c r="E8852" s="5" t="s">
        <v>6889</v>
      </c>
      <c r="F8852" s="6" t="s">
        <v>9350</v>
      </c>
      <c r="G8852" s="25"/>
      <c r="H8852" s="24" t="str">
        <f>IF(G8852=0,"No Exp Date",(IF(I8852&lt;&gt;0,"No Exp Date",IF(G8852&lt;DATE(2013,3,1),DATE(2020,3,1),DATE(YEAR(G8852)+7,MONTH(G8852),DAY(G8852))))))</f>
        <v>No Exp Date</v>
      </c>
      <c r="I8852" s="24"/>
      <c r="J8852" s="24" t="str">
        <f>IF((H8852)="No Exp Date","N/A","")</f>
        <v>N/A</v>
      </c>
      <c r="K8852" s="27"/>
      <c r="L8852" s="69" t="str">
        <f>IF((K8852)="Amd",EDATE(J8852,18),"N/A")</f>
        <v>N/A</v>
      </c>
      <c r="M8852" s="18"/>
    </row>
    <row r="8853" spans="1:13" s="2" customFormat="1" x14ac:dyDescent="0.3">
      <c r="A8853" s="23">
        <v>902</v>
      </c>
      <c r="B8853" s="23">
        <v>3</v>
      </c>
      <c r="C8853" s="106">
        <v>7</v>
      </c>
      <c r="D8853" s="6" t="s">
        <v>1</v>
      </c>
      <c r="E8853" s="5" t="s">
        <v>6891</v>
      </c>
      <c r="F8853" s="6" t="s">
        <v>9351</v>
      </c>
      <c r="G8853" s="25"/>
      <c r="H8853" s="24" t="str">
        <f>IF(G8853=0,"No Exp Date",(IF(I8853&lt;&gt;0,"No Exp Date",IF(G8853&lt;DATE(2013,3,1),DATE(2020,3,1),DATE(YEAR(G8853)+7,MONTH(G8853),DAY(G8853))))))</f>
        <v>No Exp Date</v>
      </c>
      <c r="I8853" s="24"/>
      <c r="J8853" s="24" t="str">
        <f>IF((H8853)="No Exp Date","N/A","")</f>
        <v>N/A</v>
      </c>
      <c r="K8853" s="27"/>
      <c r="L8853" s="69" t="str">
        <f>IF((K8853)="Amd",EDATE(J8853,18),"N/A")</f>
        <v>N/A</v>
      </c>
      <c r="M8853" s="18"/>
    </row>
    <row r="8854" spans="1:13" s="2" customFormat="1" x14ac:dyDescent="0.3">
      <c r="A8854" s="23">
        <v>902</v>
      </c>
      <c r="B8854" s="23">
        <v>3</v>
      </c>
      <c r="C8854" s="106">
        <v>10</v>
      </c>
      <c r="D8854" s="6" t="s">
        <v>1</v>
      </c>
      <c r="E8854" s="5" t="s">
        <v>6890</v>
      </c>
      <c r="F8854" s="6" t="s">
        <v>6846</v>
      </c>
      <c r="G8854" s="25"/>
      <c r="H8854" s="24" t="str">
        <f>IF(G8854=0,"No Exp Date",(IF(I8854&lt;&gt;0,"No Exp Date",IF(G8854&lt;DATE(2013,3,1),DATE(2020,3,1),DATE(YEAR(G8854)+7,MONTH(G8854),DAY(G8854))))))</f>
        <v>No Exp Date</v>
      </c>
      <c r="I8854" s="24"/>
      <c r="J8854" s="24" t="str">
        <f>IF((H8854)="No Exp Date","N/A","")</f>
        <v>N/A</v>
      </c>
      <c r="K8854" s="27"/>
      <c r="L8854" s="69" t="str">
        <f>IF((K8854)="Amd",EDATE(J8854,18),"N/A")</f>
        <v>N/A</v>
      </c>
      <c r="M8854" s="18"/>
    </row>
    <row r="8855" spans="1:13" s="2" customFormat="1" x14ac:dyDescent="0.3">
      <c r="A8855" s="23">
        <v>902</v>
      </c>
      <c r="B8855" s="23">
        <v>3</v>
      </c>
      <c r="C8855" s="106">
        <v>15</v>
      </c>
      <c r="D8855" s="6" t="s">
        <v>1</v>
      </c>
      <c r="E8855" s="5" t="s">
        <v>6897</v>
      </c>
      <c r="F8855" s="6" t="s">
        <v>9352</v>
      </c>
      <c r="G8855" s="25"/>
      <c r="H8855" s="24" t="str">
        <f>IF(G8855=0,"No Exp Date",(IF(I8855&lt;&gt;0,"No Exp Date",IF(G8855&lt;DATE(2013,3,1),DATE(2020,3,1),DATE(YEAR(G8855)+7,MONTH(G8855),DAY(G8855))))))</f>
        <v>No Exp Date</v>
      </c>
      <c r="I8855" s="24"/>
      <c r="J8855" s="24" t="str">
        <f>IF((H8855)="No Exp Date","N/A","")</f>
        <v>N/A</v>
      </c>
      <c r="K8855" s="27"/>
      <c r="L8855" s="69" t="str">
        <f>IF((K8855)="Amd",EDATE(J8855,18),"N/A")</f>
        <v>N/A</v>
      </c>
      <c r="M8855" s="18"/>
    </row>
    <row r="8856" spans="1:13" s="2" customFormat="1" x14ac:dyDescent="0.3">
      <c r="A8856" s="23">
        <v>902</v>
      </c>
      <c r="B8856" s="23">
        <v>3</v>
      </c>
      <c r="C8856" s="106">
        <v>20</v>
      </c>
      <c r="D8856" s="6" t="s">
        <v>1</v>
      </c>
      <c r="E8856" s="5" t="s">
        <v>6894</v>
      </c>
      <c r="F8856" s="6" t="s">
        <v>9353</v>
      </c>
      <c r="G8856" s="25"/>
      <c r="H8856" s="24" t="str">
        <f>IF(G8856=0,"No Exp Date",(IF(I8856&lt;&gt;0,"No Exp Date",IF(G8856&lt;DATE(2013,3,1),DATE(2020,3,1),DATE(YEAR(G8856)+7,MONTH(G8856),DAY(G8856))))))</f>
        <v>No Exp Date</v>
      </c>
      <c r="I8856" s="24"/>
      <c r="J8856" s="24" t="str">
        <f>IF((H8856)="No Exp Date","N/A","")</f>
        <v>N/A</v>
      </c>
      <c r="K8856" s="27"/>
      <c r="L8856" s="69" t="str">
        <f>IF((K8856)="Amd",EDATE(J8856,18),"N/A")</f>
        <v>N/A</v>
      </c>
      <c r="M8856" s="18"/>
    </row>
    <row r="8857" spans="1:13" s="2" customFormat="1" x14ac:dyDescent="0.3">
      <c r="A8857" s="23">
        <v>902</v>
      </c>
      <c r="B8857" s="23">
        <v>3</v>
      </c>
      <c r="C8857" s="106">
        <v>25</v>
      </c>
      <c r="D8857" s="6" t="s">
        <v>1</v>
      </c>
      <c r="E8857" s="5" t="s">
        <v>2507</v>
      </c>
      <c r="F8857" s="6" t="s">
        <v>9351</v>
      </c>
      <c r="G8857" s="25"/>
      <c r="H8857" s="24" t="str">
        <f>IF(G8857=0,"No Exp Date",(IF(I8857&lt;&gt;0,"No Exp Date",IF(G8857&lt;DATE(2013,3,1),DATE(2020,3,1),DATE(YEAR(G8857)+7,MONTH(G8857),DAY(G8857))))))</f>
        <v>No Exp Date</v>
      </c>
      <c r="I8857" s="24"/>
      <c r="J8857" s="24" t="str">
        <f>IF((H8857)="No Exp Date","N/A","")</f>
        <v>N/A</v>
      </c>
      <c r="K8857" s="27"/>
      <c r="L8857" s="69" t="str">
        <f>IF((K8857)="Amd",EDATE(J8857,18),"N/A")</f>
        <v>N/A</v>
      </c>
      <c r="M8857" s="18"/>
    </row>
    <row r="8858" spans="1:13" s="2" customFormat="1" x14ac:dyDescent="0.3">
      <c r="A8858" s="23">
        <v>902</v>
      </c>
      <c r="B8858" s="23">
        <v>3</v>
      </c>
      <c r="C8858" s="106">
        <v>30</v>
      </c>
      <c r="D8858" s="6" t="s">
        <v>1</v>
      </c>
      <c r="E8858" s="5" t="s">
        <v>6892</v>
      </c>
      <c r="F8858" s="6" t="s">
        <v>9354</v>
      </c>
      <c r="G8858" s="25"/>
      <c r="H8858" s="24" t="str">
        <f>IF(G8858=0,"No Exp Date",(IF(I8858&lt;&gt;0,"No Exp Date",IF(G8858&lt;DATE(2013,3,1),DATE(2020,3,1),DATE(YEAR(G8858)+7,MONTH(G8858),DAY(G8858))))))</f>
        <v>No Exp Date</v>
      </c>
      <c r="I8858" s="24"/>
      <c r="J8858" s="24" t="str">
        <f>IF((H8858)="No Exp Date","N/A","")</f>
        <v>N/A</v>
      </c>
      <c r="K8858" s="27"/>
      <c r="L8858" s="69" t="str">
        <f>IF((K8858)="Amd",EDATE(J8858,18),"N/A")</f>
        <v>N/A</v>
      </c>
      <c r="M8858" s="18"/>
    </row>
    <row r="8859" spans="1:13" s="2" customFormat="1" x14ac:dyDescent="0.3">
      <c r="A8859" s="23">
        <v>902</v>
      </c>
      <c r="B8859" s="23">
        <v>3</v>
      </c>
      <c r="C8859" s="106">
        <v>35</v>
      </c>
      <c r="D8859" s="6" t="s">
        <v>1</v>
      </c>
      <c r="E8859" s="5" t="s">
        <v>6893</v>
      </c>
      <c r="F8859" s="6" t="s">
        <v>9355</v>
      </c>
      <c r="G8859" s="25"/>
      <c r="H8859" s="24" t="str">
        <f>IF(G8859=0,"No Exp Date",(IF(I8859&lt;&gt;0,"No Exp Date",IF(G8859&lt;DATE(2013,3,1),DATE(2020,3,1),DATE(YEAR(G8859)+7,MONTH(G8859),DAY(G8859))))))</f>
        <v>No Exp Date</v>
      </c>
      <c r="I8859" s="24"/>
      <c r="J8859" s="24" t="str">
        <f>IF((H8859)="No Exp Date","N/A","")</f>
        <v>N/A</v>
      </c>
      <c r="K8859" s="27"/>
      <c r="L8859" s="69" t="str">
        <f>IF((K8859)="Amd",EDATE(J8859,18),"N/A")</f>
        <v>N/A</v>
      </c>
      <c r="M8859" s="18"/>
    </row>
    <row r="8860" spans="1:13" s="2" customFormat="1" x14ac:dyDescent="0.3">
      <c r="A8860" s="23">
        <v>902</v>
      </c>
      <c r="B8860" s="23">
        <v>3</v>
      </c>
      <c r="C8860" s="106">
        <v>40</v>
      </c>
      <c r="D8860" s="6" t="s">
        <v>1</v>
      </c>
      <c r="E8860" s="5" t="s">
        <v>6895</v>
      </c>
      <c r="F8860" s="6" t="s">
        <v>9356</v>
      </c>
      <c r="G8860" s="25"/>
      <c r="H8860" s="24" t="str">
        <f>IF(G8860=0,"No Exp Date",(IF(I8860&lt;&gt;0,"No Exp Date",IF(G8860&lt;DATE(2013,3,1),DATE(2020,3,1),DATE(YEAR(G8860)+7,MONTH(G8860),DAY(G8860))))))</f>
        <v>No Exp Date</v>
      </c>
      <c r="I8860" s="24"/>
      <c r="J8860" s="24" t="str">
        <f>IF((H8860)="No Exp Date","N/A","")</f>
        <v>N/A</v>
      </c>
      <c r="K8860" s="27"/>
      <c r="L8860" s="69" t="str">
        <f>IF((K8860)="Amd",EDATE(J8860,18),"N/A")</f>
        <v>N/A</v>
      </c>
      <c r="M8860" s="18"/>
    </row>
    <row r="8861" spans="1:13" s="2" customFormat="1" x14ac:dyDescent="0.3">
      <c r="A8861" s="23">
        <v>902</v>
      </c>
      <c r="B8861" s="23">
        <v>3</v>
      </c>
      <c r="C8861" s="106">
        <v>45</v>
      </c>
      <c r="D8861" s="6" t="s">
        <v>1</v>
      </c>
      <c r="E8861" s="5" t="s">
        <v>6896</v>
      </c>
      <c r="F8861" s="6" t="s">
        <v>9352</v>
      </c>
      <c r="G8861" s="25"/>
      <c r="H8861" s="24" t="str">
        <f>IF(G8861=0,"No Exp Date",(IF(I8861&lt;&gt;0,"No Exp Date",IF(G8861&lt;DATE(2013,3,1),DATE(2020,3,1),DATE(YEAR(G8861)+7,MONTH(G8861),DAY(G8861))))))</f>
        <v>No Exp Date</v>
      </c>
      <c r="I8861" s="24"/>
      <c r="J8861" s="24" t="str">
        <f>IF((H8861)="No Exp Date","N/A","")</f>
        <v>N/A</v>
      </c>
      <c r="K8861" s="27"/>
      <c r="L8861" s="69" t="str">
        <f>IF((K8861)="Amd",EDATE(J8861,18),"N/A")</f>
        <v>N/A</v>
      </c>
      <c r="M8861" s="18"/>
    </row>
    <row r="8862" spans="1:13" s="2" customFormat="1" x14ac:dyDescent="0.3">
      <c r="A8862" s="23">
        <v>902</v>
      </c>
      <c r="B8862" s="23">
        <v>3</v>
      </c>
      <c r="C8862" s="106">
        <v>50</v>
      </c>
      <c r="D8862" s="6" t="s">
        <v>1</v>
      </c>
      <c r="E8862" s="5" t="s">
        <v>6898</v>
      </c>
      <c r="F8862" s="6" t="s">
        <v>9357</v>
      </c>
      <c r="G8862" s="25"/>
      <c r="H8862" s="24" t="str">
        <f>IF(G8862=0,"No Exp Date",(IF(I8862&lt;&gt;0,"No Exp Date",IF(G8862&lt;DATE(2013,3,1),DATE(2020,3,1),DATE(YEAR(G8862)+7,MONTH(G8862),DAY(G8862))))))</f>
        <v>No Exp Date</v>
      </c>
      <c r="I8862" s="24"/>
      <c r="J8862" s="24" t="str">
        <f>IF((H8862)="No Exp Date","N/A","")</f>
        <v>N/A</v>
      </c>
      <c r="K8862" s="27"/>
      <c r="L8862" s="69" t="str">
        <f>IF((K8862)="Amd",EDATE(J8862,18),"N/A")</f>
        <v>N/A</v>
      </c>
      <c r="M8862" s="18"/>
    </row>
    <row r="8863" spans="1:13" s="2" customFormat="1" x14ac:dyDescent="0.3">
      <c r="A8863" s="23">
        <v>902</v>
      </c>
      <c r="B8863" s="23">
        <v>3</v>
      </c>
      <c r="C8863" s="106">
        <v>55</v>
      </c>
      <c r="D8863" s="6" t="s">
        <v>1</v>
      </c>
      <c r="E8863" s="6"/>
      <c r="F8863" s="5" t="s">
        <v>9358</v>
      </c>
      <c r="G8863" s="25"/>
      <c r="H8863" s="24" t="str">
        <f>IF(G8863=0,"No Exp Date",(IF(I8863&lt;&gt;0,"No Exp Date",IF(G8863&lt;DATE(2013,3,1),DATE(2020,3,1),DATE(YEAR(G8863)+7,MONTH(G8863),DAY(G8863))))))</f>
        <v>No Exp Date</v>
      </c>
      <c r="I8863" s="24"/>
      <c r="J8863" s="24" t="str">
        <f>IF((H8863)="No Exp Date","N/A","")</f>
        <v>N/A</v>
      </c>
      <c r="K8863" s="27"/>
      <c r="L8863" s="69" t="str">
        <f>IF((K8863)="Amd",EDATE(J8863,18),"N/A")</f>
        <v>N/A</v>
      </c>
      <c r="M8863" s="18"/>
    </row>
    <row r="8864" spans="1:13" s="2" customFormat="1" x14ac:dyDescent="0.3">
      <c r="A8864" s="23">
        <v>902</v>
      </c>
      <c r="B8864" s="23">
        <v>3</v>
      </c>
      <c r="C8864" s="106">
        <v>60</v>
      </c>
      <c r="D8864" s="6" t="s">
        <v>1</v>
      </c>
      <c r="E8864" s="6"/>
      <c r="F8864" s="5" t="s">
        <v>9359</v>
      </c>
      <c r="G8864" s="25"/>
      <c r="H8864" s="24" t="str">
        <f>IF(G8864=0,"No Exp Date",(IF(I8864&lt;&gt;0,"No Exp Date",IF(G8864&lt;DATE(2013,3,1),DATE(2020,3,1),DATE(YEAR(G8864)+7,MONTH(G8864),DAY(G8864))))))</f>
        <v>No Exp Date</v>
      </c>
      <c r="I8864" s="24"/>
      <c r="J8864" s="24" t="str">
        <f>IF((H8864)="No Exp Date","N/A","")</f>
        <v>N/A</v>
      </c>
      <c r="K8864" s="27"/>
      <c r="L8864" s="69" t="str">
        <f>IF((K8864)="Amd",EDATE(J8864,18),"N/A")</f>
        <v>N/A</v>
      </c>
      <c r="M8864" s="18"/>
    </row>
    <row r="8865" spans="1:13" s="2" customFormat="1" x14ac:dyDescent="0.3">
      <c r="A8865" s="23">
        <v>902</v>
      </c>
      <c r="B8865" s="23">
        <v>3</v>
      </c>
      <c r="C8865" s="106">
        <v>65</v>
      </c>
      <c r="D8865" s="6" t="s">
        <v>1</v>
      </c>
      <c r="E8865" s="6"/>
      <c r="F8865" s="5" t="s">
        <v>9360</v>
      </c>
      <c r="G8865" s="25"/>
      <c r="H8865" s="24" t="str">
        <f>IF(G8865=0,"No Exp Date",(IF(I8865&lt;&gt;0,"No Exp Date",IF(G8865&lt;DATE(2013,3,1),DATE(2020,3,1),DATE(YEAR(G8865)+7,MONTH(G8865),DAY(G8865))))))</f>
        <v>No Exp Date</v>
      </c>
      <c r="I8865" s="24"/>
      <c r="J8865" s="24" t="str">
        <f>IF((H8865)="No Exp Date","N/A","")</f>
        <v>N/A</v>
      </c>
      <c r="K8865" s="27"/>
      <c r="L8865" s="69" t="str">
        <f>IF((K8865)="Amd",EDATE(J8865,18),"N/A")</f>
        <v>N/A</v>
      </c>
      <c r="M8865" s="18"/>
    </row>
    <row r="8866" spans="1:13" s="2" customFormat="1" x14ac:dyDescent="0.3">
      <c r="A8866" s="23">
        <v>902</v>
      </c>
      <c r="B8866" s="23">
        <v>3</v>
      </c>
      <c r="C8866" s="106">
        <v>70</v>
      </c>
      <c r="D8866" s="6" t="s">
        <v>1</v>
      </c>
      <c r="E8866" s="6"/>
      <c r="F8866" s="5" t="s">
        <v>9361</v>
      </c>
      <c r="G8866" s="25"/>
      <c r="H8866" s="24" t="str">
        <f>IF(G8866=0,"No Exp Date",(IF(I8866&lt;&gt;0,"No Exp Date",IF(G8866&lt;DATE(2013,3,1),DATE(2020,3,1),DATE(YEAR(G8866)+7,MONTH(G8866),DAY(G8866))))))</f>
        <v>No Exp Date</v>
      </c>
      <c r="I8866" s="24"/>
      <c r="J8866" s="24" t="str">
        <f>IF((H8866)="No Exp Date","N/A","")</f>
        <v>N/A</v>
      </c>
      <c r="K8866" s="27"/>
      <c r="L8866" s="69" t="str">
        <f>IF((K8866)="Amd",EDATE(J8866,18),"N/A")</f>
        <v>N/A</v>
      </c>
      <c r="M8866" s="18"/>
    </row>
    <row r="8867" spans="1:13" s="2" customFormat="1" x14ac:dyDescent="0.3">
      <c r="A8867" s="23">
        <v>902</v>
      </c>
      <c r="B8867" s="23">
        <v>3</v>
      </c>
      <c r="C8867" s="106">
        <v>75</v>
      </c>
      <c r="D8867" s="6" t="s">
        <v>1</v>
      </c>
      <c r="E8867" s="6"/>
      <c r="F8867" s="5" t="s">
        <v>9362</v>
      </c>
      <c r="G8867" s="25"/>
      <c r="H8867" s="24" t="str">
        <f>IF(G8867=0,"No Exp Date",(IF(I8867&lt;&gt;0,"No Exp Date",IF(G8867&lt;DATE(2013,3,1),DATE(2020,3,1),DATE(YEAR(G8867)+7,MONTH(G8867),DAY(G8867))))))</f>
        <v>No Exp Date</v>
      </c>
      <c r="I8867" s="24"/>
      <c r="J8867" s="24" t="str">
        <f>IF((H8867)="No Exp Date","N/A","")</f>
        <v>N/A</v>
      </c>
      <c r="K8867" s="27"/>
      <c r="L8867" s="69" t="str">
        <f>IF((K8867)="Amd",EDATE(J8867,18),"N/A")</f>
        <v>N/A</v>
      </c>
      <c r="M8867" s="18"/>
    </row>
    <row r="8868" spans="1:13" s="2" customFormat="1" x14ac:dyDescent="0.3">
      <c r="A8868" s="23">
        <v>902</v>
      </c>
      <c r="B8868" s="23">
        <v>3</v>
      </c>
      <c r="C8868" s="106">
        <v>80</v>
      </c>
      <c r="D8868" s="6" t="s">
        <v>1</v>
      </c>
      <c r="E8868" s="6"/>
      <c r="F8868" s="5" t="s">
        <v>9363</v>
      </c>
      <c r="G8868" s="25"/>
      <c r="H8868" s="24" t="str">
        <f>IF(G8868=0,"No Exp Date",(IF(I8868&lt;&gt;0,"No Exp Date",IF(G8868&lt;DATE(2013,3,1),DATE(2020,3,1),DATE(YEAR(G8868)+7,MONTH(G8868),DAY(G8868))))))</f>
        <v>No Exp Date</v>
      </c>
      <c r="I8868" s="24"/>
      <c r="J8868" s="24" t="str">
        <f>IF((H8868)="No Exp Date","N/A","")</f>
        <v>N/A</v>
      </c>
      <c r="K8868" s="27"/>
      <c r="L8868" s="69" t="str">
        <f>IF((K8868)="Amd",EDATE(J8868,18),"N/A")</f>
        <v>N/A</v>
      </c>
      <c r="M8868" s="18"/>
    </row>
    <row r="8869" spans="1:13" s="2" customFormat="1" x14ac:dyDescent="0.3">
      <c r="A8869" s="23">
        <v>902</v>
      </c>
      <c r="B8869" s="23">
        <v>3</v>
      </c>
      <c r="C8869" s="106">
        <v>85</v>
      </c>
      <c r="D8869" s="6" t="s">
        <v>1</v>
      </c>
      <c r="E8869" s="6"/>
      <c r="F8869" s="5" t="s">
        <v>9364</v>
      </c>
      <c r="G8869" s="25"/>
      <c r="H8869" s="24" t="str">
        <f>IF(G8869=0,"No Exp Date",(IF(I8869&lt;&gt;0,"No Exp Date",IF(G8869&lt;DATE(2013,3,1),DATE(2020,3,1),DATE(YEAR(G8869)+7,MONTH(G8869),DAY(G8869))))))</f>
        <v>No Exp Date</v>
      </c>
      <c r="I8869" s="24"/>
      <c r="J8869" s="24" t="str">
        <f>IF((H8869)="No Exp Date","N/A","")</f>
        <v>N/A</v>
      </c>
      <c r="K8869" s="27"/>
      <c r="L8869" s="69" t="str">
        <f>IF((K8869)="Amd",EDATE(J8869,18),"N/A")</f>
        <v>N/A</v>
      </c>
      <c r="M8869" s="18"/>
    </row>
    <row r="8870" spans="1:13" s="2" customFormat="1" x14ac:dyDescent="0.3">
      <c r="A8870" s="23">
        <v>902</v>
      </c>
      <c r="B8870" s="23">
        <v>3</v>
      </c>
      <c r="C8870" s="106">
        <v>90</v>
      </c>
      <c r="D8870" s="6" t="s">
        <v>1</v>
      </c>
      <c r="E8870" s="6"/>
      <c r="F8870" s="5" t="s">
        <v>9365</v>
      </c>
      <c r="G8870" s="25"/>
      <c r="H8870" s="24" t="str">
        <f>IF(G8870=0,"No Exp Date",(IF(I8870&lt;&gt;0,"No Exp Date",IF(G8870&lt;DATE(2013,3,1),DATE(2020,3,1),DATE(YEAR(G8870)+7,MONTH(G8870),DAY(G8870))))))</f>
        <v>No Exp Date</v>
      </c>
      <c r="I8870" s="24"/>
      <c r="J8870" s="24" t="str">
        <f>IF((H8870)="No Exp Date","N/A","")</f>
        <v>N/A</v>
      </c>
      <c r="K8870" s="27"/>
      <c r="L8870" s="69" t="str">
        <f>IF((K8870)="Amd",EDATE(J8870,18),"N/A")</f>
        <v>N/A</v>
      </c>
      <c r="M8870" s="18"/>
    </row>
    <row r="8871" spans="1:13" s="2" customFormat="1" x14ac:dyDescent="0.3">
      <c r="A8871" s="23">
        <v>902</v>
      </c>
      <c r="B8871" s="23">
        <v>3</v>
      </c>
      <c r="C8871" s="106">
        <v>95</v>
      </c>
      <c r="D8871" s="6" t="s">
        <v>1</v>
      </c>
      <c r="E8871" s="6"/>
      <c r="F8871" s="5" t="s">
        <v>9366</v>
      </c>
      <c r="G8871" s="25"/>
      <c r="H8871" s="24" t="str">
        <f>IF(G8871=0,"No Exp Date",(IF(I8871&lt;&gt;0,"No Exp Date",IF(G8871&lt;DATE(2013,3,1),DATE(2020,3,1),DATE(YEAR(G8871)+7,MONTH(G8871),DAY(G8871))))))</f>
        <v>No Exp Date</v>
      </c>
      <c r="I8871" s="24"/>
      <c r="J8871" s="24" t="str">
        <f>IF((H8871)="No Exp Date","N/A","")</f>
        <v>N/A</v>
      </c>
      <c r="K8871" s="27"/>
      <c r="L8871" s="69" t="str">
        <f>IF((K8871)="Amd",EDATE(J8871,18),"N/A")</f>
        <v>N/A</v>
      </c>
      <c r="M8871" s="18"/>
    </row>
    <row r="8872" spans="1:13" s="2" customFormat="1" x14ac:dyDescent="0.3">
      <c r="A8872" s="23">
        <v>902</v>
      </c>
      <c r="B8872" s="23">
        <v>3</v>
      </c>
      <c r="C8872" s="106">
        <v>100</v>
      </c>
      <c r="D8872" s="6" t="s">
        <v>1</v>
      </c>
      <c r="E8872" s="6"/>
      <c r="F8872" s="5" t="s">
        <v>9368</v>
      </c>
      <c r="G8872" s="25"/>
      <c r="H8872" s="24" t="str">
        <f>IF(G8872=0,"No Exp Date",(IF(I8872&lt;&gt;0,"No Exp Date",IF(G8872&lt;DATE(2013,3,1),DATE(2020,3,1),DATE(YEAR(G8872)+7,MONTH(G8872),DAY(G8872))))))</f>
        <v>No Exp Date</v>
      </c>
      <c r="I8872" s="24"/>
      <c r="J8872" s="24" t="str">
        <f>IF((H8872)="No Exp Date","N/A","")</f>
        <v>N/A</v>
      </c>
      <c r="K8872" s="27"/>
      <c r="L8872" s="69" t="str">
        <f>IF((K8872)="Amd",EDATE(J8872,18),"N/A")</f>
        <v>N/A</v>
      </c>
      <c r="M8872" s="18"/>
    </row>
    <row r="8873" spans="1:13" s="2" customFormat="1" x14ac:dyDescent="0.3">
      <c r="A8873" s="23">
        <v>902</v>
      </c>
      <c r="B8873" s="23">
        <v>3</v>
      </c>
      <c r="C8873" s="106">
        <v>105</v>
      </c>
      <c r="D8873" s="6" t="s">
        <v>1</v>
      </c>
      <c r="E8873" s="6"/>
      <c r="F8873" s="5" t="s">
        <v>9369</v>
      </c>
      <c r="G8873" s="25"/>
      <c r="H8873" s="24" t="str">
        <f>IF(G8873=0,"No Exp Date",(IF(I8873&lt;&gt;0,"No Exp Date",IF(G8873&lt;DATE(2013,3,1),DATE(2020,3,1),DATE(YEAR(G8873)+7,MONTH(G8873),DAY(G8873))))))</f>
        <v>No Exp Date</v>
      </c>
      <c r="I8873" s="24"/>
      <c r="J8873" s="24" t="str">
        <f>IF((H8873)="No Exp Date","N/A","")</f>
        <v>N/A</v>
      </c>
      <c r="K8873" s="27"/>
      <c r="L8873" s="69" t="str">
        <f>IF((K8873)="Amd",EDATE(J8873,18),"N/A")</f>
        <v>N/A</v>
      </c>
      <c r="M8873" s="18"/>
    </row>
    <row r="8874" spans="1:13" s="2" customFormat="1" x14ac:dyDescent="0.3">
      <c r="A8874" s="23">
        <v>902</v>
      </c>
      <c r="B8874" s="23">
        <v>3</v>
      </c>
      <c r="C8874" s="106">
        <v>110</v>
      </c>
      <c r="D8874" s="6" t="s">
        <v>1</v>
      </c>
      <c r="E8874" s="6"/>
      <c r="F8874" s="5" t="s">
        <v>9370</v>
      </c>
      <c r="G8874" s="25"/>
      <c r="H8874" s="24" t="str">
        <f>IF(G8874=0,"No Exp Date",(IF(I8874&lt;&gt;0,"No Exp Date",IF(G8874&lt;DATE(2013,3,1),DATE(2020,3,1),DATE(YEAR(G8874)+7,MONTH(G8874),DAY(G8874))))))</f>
        <v>No Exp Date</v>
      </c>
      <c r="I8874" s="24"/>
      <c r="J8874" s="24" t="str">
        <f>IF((H8874)="No Exp Date","N/A","")</f>
        <v>N/A</v>
      </c>
      <c r="K8874" s="27"/>
      <c r="L8874" s="69" t="str">
        <f>IF((K8874)="Amd",EDATE(J8874,18),"N/A")</f>
        <v>N/A</v>
      </c>
      <c r="M8874" s="18"/>
    </row>
    <row r="8875" spans="1:13" s="2" customFormat="1" x14ac:dyDescent="0.3">
      <c r="A8875" s="23">
        <v>902</v>
      </c>
      <c r="B8875" s="23">
        <v>3</v>
      </c>
      <c r="C8875" s="106">
        <v>115</v>
      </c>
      <c r="D8875" s="6" t="s">
        <v>1</v>
      </c>
      <c r="E8875" s="6"/>
      <c r="F8875" s="5" t="s">
        <v>9371</v>
      </c>
      <c r="G8875" s="25"/>
      <c r="H8875" s="24" t="str">
        <f>IF(G8875=0,"No Exp Date",(IF(I8875&lt;&gt;0,"No Exp Date",IF(G8875&lt;DATE(2013,3,1),DATE(2020,3,1),DATE(YEAR(G8875)+7,MONTH(G8875),DAY(G8875))))))</f>
        <v>No Exp Date</v>
      </c>
      <c r="I8875" s="24"/>
      <c r="J8875" s="24" t="str">
        <f>IF((H8875)="No Exp Date","N/A","")</f>
        <v>N/A</v>
      </c>
      <c r="K8875" s="27"/>
      <c r="L8875" s="69" t="str">
        <f>IF((K8875)="Amd",EDATE(J8875,18),"N/A")</f>
        <v>N/A</v>
      </c>
      <c r="M8875" s="18"/>
    </row>
    <row r="8876" spans="1:13" s="2" customFormat="1" x14ac:dyDescent="0.3">
      <c r="A8876" s="23">
        <v>902</v>
      </c>
      <c r="B8876" s="23">
        <v>3</v>
      </c>
      <c r="C8876" s="106">
        <v>120</v>
      </c>
      <c r="D8876" s="6" t="s">
        <v>1</v>
      </c>
      <c r="E8876" s="6"/>
      <c r="F8876" s="5" t="s">
        <v>9372</v>
      </c>
      <c r="G8876" s="25"/>
      <c r="H8876" s="24" t="str">
        <f>IF(G8876=0,"No Exp Date",(IF(I8876&lt;&gt;0,"No Exp Date",IF(G8876&lt;DATE(2013,3,1),DATE(2020,3,1),DATE(YEAR(G8876)+7,MONTH(G8876),DAY(G8876))))))</f>
        <v>No Exp Date</v>
      </c>
      <c r="I8876" s="24"/>
      <c r="J8876" s="24" t="str">
        <f>IF((H8876)="No Exp Date","N/A","")</f>
        <v>N/A</v>
      </c>
      <c r="K8876" s="27"/>
      <c r="L8876" s="69" t="str">
        <f>IF((K8876)="Amd",EDATE(J8876,18),"N/A")</f>
        <v>N/A</v>
      </c>
      <c r="M8876" s="18"/>
    </row>
    <row r="8877" spans="1:13" s="2" customFormat="1" ht="25.5" x14ac:dyDescent="0.3">
      <c r="A8877" s="23">
        <v>902</v>
      </c>
      <c r="B8877" s="23">
        <v>3</v>
      </c>
      <c r="C8877" s="106">
        <v>200</v>
      </c>
      <c r="D8877" s="6" t="s">
        <v>1</v>
      </c>
      <c r="E8877" s="5" t="s">
        <v>6845</v>
      </c>
      <c r="F8877" s="6" t="s">
        <v>9367</v>
      </c>
      <c r="G8877" s="25"/>
      <c r="H8877" s="24" t="str">
        <f>IF(G8877=0,"No Exp Date",(IF(I8877&lt;&gt;0,"No Exp Date",IF(G8877&lt;DATE(2013,3,1),DATE(2020,3,1),DATE(YEAR(G8877)+7,MONTH(G8877),DAY(G8877))))))</f>
        <v>No Exp Date</v>
      </c>
      <c r="I8877" s="24"/>
      <c r="J8877" s="24" t="str">
        <f>IF((H8877)="No Exp Date","N/A","")</f>
        <v>N/A</v>
      </c>
      <c r="K8877" s="27"/>
      <c r="L8877" s="69" t="str">
        <f>IF((K8877)="Amd",EDATE(J8877,18),"N/A")</f>
        <v>N/A</v>
      </c>
      <c r="M8877" s="18"/>
    </row>
    <row r="8878" spans="1:13" s="2" customFormat="1" x14ac:dyDescent="0.3">
      <c r="A8878" s="23">
        <v>902</v>
      </c>
      <c r="B8878" s="23">
        <v>3</v>
      </c>
      <c r="C8878" s="106">
        <v>205</v>
      </c>
      <c r="D8878" s="6" t="s">
        <v>1</v>
      </c>
      <c r="E8878" s="6"/>
      <c r="F8878" s="5" t="s">
        <v>9373</v>
      </c>
      <c r="G8878" s="25"/>
      <c r="H8878" s="24" t="str">
        <f>IF(G8878=0,"No Exp Date",(IF(I8878&lt;&gt;0,"No Exp Date",IF(G8878&lt;DATE(2013,3,1),DATE(2020,3,1),DATE(YEAR(G8878)+7,MONTH(G8878),DAY(G8878))))))</f>
        <v>No Exp Date</v>
      </c>
      <c r="I8878" s="24"/>
      <c r="J8878" s="24" t="str">
        <f>IF((H8878)="No Exp Date","N/A","")</f>
        <v>N/A</v>
      </c>
      <c r="K8878" s="27"/>
      <c r="L8878" s="69" t="str">
        <f>IF((K8878)="Amd",EDATE(J8878,18),"N/A")</f>
        <v>N/A</v>
      </c>
      <c r="M8878" s="18"/>
    </row>
    <row r="8879" spans="1:13" s="2" customFormat="1" x14ac:dyDescent="0.3">
      <c r="A8879" s="23">
        <v>902</v>
      </c>
      <c r="B8879" s="23">
        <v>3</v>
      </c>
      <c r="C8879" s="106">
        <v>210</v>
      </c>
      <c r="D8879" s="6" t="s">
        <v>1</v>
      </c>
      <c r="E8879" s="6"/>
      <c r="F8879" s="5" t="s">
        <v>9374</v>
      </c>
      <c r="G8879" s="25"/>
      <c r="H8879" s="24" t="str">
        <f>IF(G8879=0,"No Exp Date",(IF(I8879&lt;&gt;0,"No Exp Date",IF(G8879&lt;DATE(2013,3,1),DATE(2020,3,1),DATE(YEAR(G8879)+7,MONTH(G8879),DAY(G8879))))))</f>
        <v>No Exp Date</v>
      </c>
      <c r="I8879" s="24"/>
      <c r="J8879" s="24" t="str">
        <f>IF((H8879)="No Exp Date","N/A","")</f>
        <v>N/A</v>
      </c>
      <c r="K8879" s="27"/>
      <c r="L8879" s="69" t="str">
        <f>IF((K8879)="Amd",EDATE(J8879,18),"N/A")</f>
        <v>N/A</v>
      </c>
      <c r="M8879" s="18"/>
    </row>
    <row r="8880" spans="1:13" s="2" customFormat="1" x14ac:dyDescent="0.3">
      <c r="A8880" s="23">
        <v>902</v>
      </c>
      <c r="B8880" s="23">
        <v>3</v>
      </c>
      <c r="C8880" s="106">
        <v>215</v>
      </c>
      <c r="D8880" s="6" t="s">
        <v>1</v>
      </c>
      <c r="E8880" s="6"/>
      <c r="F8880" s="5" t="s">
        <v>9384</v>
      </c>
      <c r="G8880" s="25"/>
      <c r="H8880" s="24" t="str">
        <f>IF(G8880=0,"No Exp Date",(IF(I8880&lt;&gt;0,"No Exp Date",IF(G8880&lt;DATE(2013,3,1),DATE(2020,3,1),DATE(YEAR(G8880)+7,MONTH(G8880),DAY(G8880))))))</f>
        <v>No Exp Date</v>
      </c>
      <c r="I8880" s="24"/>
      <c r="J8880" s="24" t="str">
        <f>IF((H8880)="No Exp Date","N/A","")</f>
        <v>N/A</v>
      </c>
      <c r="K8880" s="27"/>
      <c r="L8880" s="69" t="str">
        <f>IF((K8880)="Amd",EDATE(J8880,18),"N/A")</f>
        <v>N/A</v>
      </c>
      <c r="M8880" s="18"/>
    </row>
    <row r="8881" spans="1:13" s="2" customFormat="1" x14ac:dyDescent="0.3">
      <c r="A8881" s="23">
        <v>902</v>
      </c>
      <c r="B8881" s="23">
        <v>3</v>
      </c>
      <c r="C8881" s="106">
        <v>220</v>
      </c>
      <c r="D8881" s="6" t="s">
        <v>1</v>
      </c>
      <c r="E8881" s="6"/>
      <c r="F8881" s="5" t="s">
        <v>9383</v>
      </c>
      <c r="G8881" s="25"/>
      <c r="H8881" s="24" t="str">
        <f>IF(G8881=0,"No Exp Date",(IF(I8881&lt;&gt;0,"No Exp Date",IF(G8881&lt;DATE(2013,3,1),DATE(2020,3,1),DATE(YEAR(G8881)+7,MONTH(G8881),DAY(G8881))))))</f>
        <v>No Exp Date</v>
      </c>
      <c r="I8881" s="24"/>
      <c r="J8881" s="24" t="str">
        <f>IF((H8881)="No Exp Date","N/A","")</f>
        <v>N/A</v>
      </c>
      <c r="K8881" s="27"/>
      <c r="L8881" s="69" t="str">
        <f>IF((K8881)="Amd",EDATE(J8881,18),"N/A")</f>
        <v>N/A</v>
      </c>
      <c r="M8881" s="18"/>
    </row>
    <row r="8882" spans="1:13" s="2" customFormat="1" x14ac:dyDescent="0.3">
      <c r="A8882" s="23">
        <v>902</v>
      </c>
      <c r="B8882" s="23">
        <v>3</v>
      </c>
      <c r="C8882" s="106">
        <v>225</v>
      </c>
      <c r="D8882" s="6" t="s">
        <v>1</v>
      </c>
      <c r="E8882" s="6"/>
      <c r="F8882" s="5" t="s">
        <v>9382</v>
      </c>
      <c r="G8882" s="25"/>
      <c r="H8882" s="24" t="str">
        <f>IF(G8882=0,"No Exp Date",(IF(I8882&lt;&gt;0,"No Exp Date",IF(G8882&lt;DATE(2013,3,1),DATE(2020,3,1),DATE(YEAR(G8882)+7,MONTH(G8882),DAY(G8882))))))</f>
        <v>No Exp Date</v>
      </c>
      <c r="I8882" s="24"/>
      <c r="J8882" s="24" t="str">
        <f>IF((H8882)="No Exp Date","N/A","")</f>
        <v>N/A</v>
      </c>
      <c r="K8882" s="27"/>
      <c r="L8882" s="69" t="str">
        <f>IF((K8882)="Amd",EDATE(J8882,18),"N/A")</f>
        <v>N/A</v>
      </c>
      <c r="M8882" s="18"/>
    </row>
    <row r="8883" spans="1:13" s="2" customFormat="1" x14ac:dyDescent="0.3">
      <c r="A8883" s="23">
        <v>902</v>
      </c>
      <c r="B8883" s="23">
        <v>3</v>
      </c>
      <c r="C8883" s="106">
        <v>230</v>
      </c>
      <c r="D8883" s="6" t="s">
        <v>1</v>
      </c>
      <c r="E8883" s="6"/>
      <c r="F8883" s="5" t="s">
        <v>9381</v>
      </c>
      <c r="G8883" s="25"/>
      <c r="H8883" s="24" t="str">
        <f>IF(G8883=0,"No Exp Date",(IF(I8883&lt;&gt;0,"No Exp Date",IF(G8883&lt;DATE(2013,3,1),DATE(2020,3,1),DATE(YEAR(G8883)+7,MONTH(G8883),DAY(G8883))))))</f>
        <v>No Exp Date</v>
      </c>
      <c r="I8883" s="24"/>
      <c r="J8883" s="24" t="str">
        <f>IF((H8883)="No Exp Date","N/A","")</f>
        <v>N/A</v>
      </c>
      <c r="K8883" s="27"/>
      <c r="L8883" s="69" t="str">
        <f>IF((K8883)="Amd",EDATE(J8883,18),"N/A")</f>
        <v>N/A</v>
      </c>
      <c r="M8883" s="18"/>
    </row>
    <row r="8884" spans="1:13" s="2" customFormat="1" x14ac:dyDescent="0.3">
      <c r="A8884" s="23">
        <v>902</v>
      </c>
      <c r="B8884" s="23">
        <v>3</v>
      </c>
      <c r="C8884" s="106">
        <v>235</v>
      </c>
      <c r="D8884" s="6" t="s">
        <v>1</v>
      </c>
      <c r="E8884" s="6"/>
      <c r="F8884" s="5" t="s">
        <v>9380</v>
      </c>
      <c r="G8884" s="25"/>
      <c r="H8884" s="24" t="str">
        <f>IF(G8884=0,"No Exp Date",(IF(I8884&lt;&gt;0,"No Exp Date",IF(G8884&lt;DATE(2013,3,1),DATE(2020,3,1),DATE(YEAR(G8884)+7,MONTH(G8884),DAY(G8884))))))</f>
        <v>No Exp Date</v>
      </c>
      <c r="I8884" s="24"/>
      <c r="J8884" s="24" t="str">
        <f>IF((H8884)="No Exp Date","N/A","")</f>
        <v>N/A</v>
      </c>
      <c r="K8884" s="27"/>
      <c r="L8884" s="69" t="str">
        <f>IF((K8884)="Amd",EDATE(J8884,18),"N/A")</f>
        <v>N/A</v>
      </c>
      <c r="M8884" s="18"/>
    </row>
    <row r="8885" spans="1:13" s="2" customFormat="1" x14ac:dyDescent="0.3">
      <c r="A8885" s="23">
        <v>902</v>
      </c>
      <c r="B8885" s="23">
        <v>3</v>
      </c>
      <c r="C8885" s="106">
        <v>240</v>
      </c>
      <c r="D8885" s="6" t="s">
        <v>1</v>
      </c>
      <c r="E8885" s="6"/>
      <c r="F8885" s="5" t="s">
        <v>9379</v>
      </c>
      <c r="G8885" s="25"/>
      <c r="H8885" s="24" t="str">
        <f>IF(G8885=0,"No Exp Date",(IF(I8885&lt;&gt;0,"No Exp Date",IF(G8885&lt;DATE(2013,3,1),DATE(2020,3,1),DATE(YEAR(G8885)+7,MONTH(G8885),DAY(G8885))))))</f>
        <v>No Exp Date</v>
      </c>
      <c r="I8885" s="24"/>
      <c r="J8885" s="24" t="str">
        <f>IF((H8885)="No Exp Date","N/A","")</f>
        <v>N/A</v>
      </c>
      <c r="K8885" s="27"/>
      <c r="L8885" s="69" t="str">
        <f>IF((K8885)="Amd",EDATE(J8885,18),"N/A")</f>
        <v>N/A</v>
      </c>
      <c r="M8885" s="18"/>
    </row>
    <row r="8886" spans="1:13" s="2" customFormat="1" x14ac:dyDescent="0.3">
      <c r="A8886" s="23">
        <v>902</v>
      </c>
      <c r="B8886" s="23">
        <v>3</v>
      </c>
      <c r="C8886" s="106">
        <v>245</v>
      </c>
      <c r="D8886" s="6" t="s">
        <v>1</v>
      </c>
      <c r="E8886" s="6"/>
      <c r="F8886" s="5" t="s">
        <v>9378</v>
      </c>
      <c r="G8886" s="25"/>
      <c r="H8886" s="24" t="str">
        <f>IF(G8886=0,"No Exp Date",(IF(I8886&lt;&gt;0,"No Exp Date",IF(G8886&lt;DATE(2013,3,1),DATE(2020,3,1),DATE(YEAR(G8886)+7,MONTH(G8886),DAY(G8886))))))</f>
        <v>No Exp Date</v>
      </c>
      <c r="I8886" s="24"/>
      <c r="J8886" s="24" t="str">
        <f>IF((H8886)="No Exp Date","N/A","")</f>
        <v>N/A</v>
      </c>
      <c r="K8886" s="27"/>
      <c r="L8886" s="69" t="str">
        <f>IF((K8886)="Amd",EDATE(J8886,18),"N/A")</f>
        <v>N/A</v>
      </c>
      <c r="M8886" s="18"/>
    </row>
    <row r="8887" spans="1:13" s="2" customFormat="1" x14ac:dyDescent="0.3">
      <c r="A8887" s="23">
        <v>902</v>
      </c>
      <c r="B8887" s="23">
        <v>3</v>
      </c>
      <c r="C8887" s="106">
        <v>250</v>
      </c>
      <c r="D8887" s="6" t="s">
        <v>1</v>
      </c>
      <c r="E8887" s="6"/>
      <c r="F8887" s="5" t="s">
        <v>9377</v>
      </c>
      <c r="G8887" s="25"/>
      <c r="H8887" s="24" t="str">
        <f>IF(G8887=0,"No Exp Date",(IF(I8887&lt;&gt;0,"No Exp Date",IF(G8887&lt;DATE(2013,3,1),DATE(2020,3,1),DATE(YEAR(G8887)+7,MONTH(G8887),DAY(G8887))))))</f>
        <v>No Exp Date</v>
      </c>
      <c r="I8887" s="24"/>
      <c r="J8887" s="24" t="str">
        <f>IF((H8887)="No Exp Date","N/A","")</f>
        <v>N/A</v>
      </c>
      <c r="K8887" s="27"/>
      <c r="L8887" s="69" t="str">
        <f>IF((K8887)="Amd",EDATE(J8887,18),"N/A")</f>
        <v>N/A</v>
      </c>
      <c r="M8887" s="18"/>
    </row>
    <row r="8888" spans="1:13" s="2" customFormat="1" x14ac:dyDescent="0.3">
      <c r="A8888" s="23">
        <v>902</v>
      </c>
      <c r="B8888" s="23">
        <v>3</v>
      </c>
      <c r="C8888" s="106">
        <v>255</v>
      </c>
      <c r="D8888" s="6" t="s">
        <v>1</v>
      </c>
      <c r="E8888" s="6"/>
      <c r="F8888" s="5" t="s">
        <v>9376</v>
      </c>
      <c r="G8888" s="25"/>
      <c r="H8888" s="24" t="str">
        <f>IF(G8888=0,"No Exp Date",(IF(I8888&lt;&gt;0,"No Exp Date",IF(G8888&lt;DATE(2013,3,1),DATE(2020,3,1),DATE(YEAR(G8888)+7,MONTH(G8888),DAY(G8888))))))</f>
        <v>No Exp Date</v>
      </c>
      <c r="I8888" s="24"/>
      <c r="J8888" s="24" t="str">
        <f>IF((H8888)="No Exp Date","N/A","")</f>
        <v>N/A</v>
      </c>
      <c r="K8888" s="27"/>
      <c r="L8888" s="69" t="str">
        <f>IF((K8888)="Amd",EDATE(J8888,18),"N/A")</f>
        <v>N/A</v>
      </c>
      <c r="M8888" s="18"/>
    </row>
    <row r="8889" spans="1:13" s="2" customFormat="1" x14ac:dyDescent="0.3">
      <c r="A8889" s="23">
        <v>902</v>
      </c>
      <c r="B8889" s="23">
        <v>3</v>
      </c>
      <c r="C8889" s="106">
        <v>260</v>
      </c>
      <c r="D8889" s="6" t="s">
        <v>1</v>
      </c>
      <c r="E8889" s="6"/>
      <c r="F8889" s="5" t="s">
        <v>9375</v>
      </c>
      <c r="G8889" s="25"/>
      <c r="H8889" s="24" t="str">
        <f>IF(G8889=0,"No Exp Date",(IF(I8889&lt;&gt;0,"No Exp Date",IF(G8889&lt;DATE(2013,3,1),DATE(2020,3,1),DATE(YEAR(G8889)+7,MONTH(G8889),DAY(G8889))))))</f>
        <v>No Exp Date</v>
      </c>
      <c r="I8889" s="24"/>
      <c r="J8889" s="24" t="str">
        <f>IF((H8889)="No Exp Date","N/A","")</f>
        <v>N/A</v>
      </c>
      <c r="K8889" s="27"/>
      <c r="L8889" s="69" t="str">
        <f>IF((K8889)="Amd",EDATE(J8889,18),"N/A")</f>
        <v>N/A</v>
      </c>
      <c r="M8889" s="18"/>
    </row>
    <row r="8890" spans="1:13" s="2" customFormat="1" ht="25.5" x14ac:dyDescent="0.3">
      <c r="A8890" s="23">
        <v>902</v>
      </c>
      <c r="B8890" s="23">
        <v>4</v>
      </c>
      <c r="C8890" s="106">
        <v>10</v>
      </c>
      <c r="D8890" s="6" t="s">
        <v>1</v>
      </c>
      <c r="E8890" s="5" t="s">
        <v>4115</v>
      </c>
      <c r="F8890" s="6" t="s">
        <v>8670</v>
      </c>
      <c r="G8890" s="25">
        <v>33670</v>
      </c>
      <c r="H8890" s="24" t="str">
        <f>IF(G8890=0,"No Exp Date",(IF(I8890&lt;&gt;0,"No Exp Date",IF(G8890&lt;DATE(2013,3,1),DATE(2020,3,1),DATE(YEAR(G8890)+7,MONTH(G8890),DAY(G8890))))))</f>
        <v>No Exp Date</v>
      </c>
      <c r="I8890" s="24">
        <v>43891</v>
      </c>
      <c r="J8890" s="24" t="str">
        <f>IF((H8890)="No Exp Date","N/A","")</f>
        <v>N/A</v>
      </c>
      <c r="K8890" s="27"/>
      <c r="L8890" s="69" t="str">
        <f>IF((K8890)="Amd",EDATE(J8890,18),"N/A")</f>
        <v>N/A</v>
      </c>
      <c r="M8890" s="18"/>
    </row>
    <row r="8891" spans="1:13" s="2" customFormat="1" ht="25.5" x14ac:dyDescent="0.3">
      <c r="A8891" s="23">
        <v>902</v>
      </c>
      <c r="B8891" s="23">
        <v>4</v>
      </c>
      <c r="C8891" s="106">
        <v>15</v>
      </c>
      <c r="D8891" s="6" t="s">
        <v>1</v>
      </c>
      <c r="E8891" s="5" t="s">
        <v>4116</v>
      </c>
      <c r="F8891" s="6" t="s">
        <v>8670</v>
      </c>
      <c r="G8891" s="25">
        <v>31181</v>
      </c>
      <c r="H8891" s="24" t="str">
        <f>IF(G8891=0,"No Exp Date",(IF(I8891&lt;&gt;0,"No Exp Date",IF(G8891&lt;DATE(2013,3,1),DATE(2020,3,1),DATE(YEAR(G8891)+7,MONTH(G8891),DAY(G8891))))))</f>
        <v>No Exp Date</v>
      </c>
      <c r="I8891" s="24">
        <v>43891</v>
      </c>
      <c r="J8891" s="24" t="str">
        <f>IF((H8891)="No Exp Date","N/A","")</f>
        <v>N/A</v>
      </c>
      <c r="K8891" s="27"/>
      <c r="L8891" s="69" t="str">
        <f>IF((K8891)="Amd",EDATE(J8891,18),"N/A")</f>
        <v>N/A</v>
      </c>
      <c r="M8891" s="18"/>
    </row>
    <row r="8892" spans="1:13" s="2" customFormat="1" x14ac:dyDescent="0.3">
      <c r="A8892" s="23">
        <v>902</v>
      </c>
      <c r="B8892" s="23">
        <v>4</v>
      </c>
      <c r="C8892" s="106">
        <v>16</v>
      </c>
      <c r="D8892" s="6" t="s">
        <v>1</v>
      </c>
      <c r="E8892" s="6"/>
      <c r="F8892" s="10" t="s">
        <v>2090</v>
      </c>
      <c r="G8892" s="25"/>
      <c r="H8892" s="24" t="str">
        <f>IF(G8892=0,"No Exp Date",(IF(I8892&lt;&gt;0,"No Exp Date",IF(G8892&lt;DATE(2013,3,1),DATE(2020,3,1),DATE(YEAR(G8892)+7,MONTH(G8892),DAY(G8892))))))</f>
        <v>No Exp Date</v>
      </c>
      <c r="I8892" s="24"/>
      <c r="J8892" s="24" t="str">
        <f>IF((H8892)="No Exp Date","N/A","")</f>
        <v>N/A</v>
      </c>
      <c r="K8892" s="27"/>
      <c r="L8892" s="69" t="str">
        <f>IF((K8892)="Amd",EDATE(J8892,18),"N/A")</f>
        <v>N/A</v>
      </c>
      <c r="M8892" s="18"/>
    </row>
    <row r="8893" spans="1:13" s="2" customFormat="1" ht="25.5" x14ac:dyDescent="0.3">
      <c r="A8893" s="23">
        <v>902</v>
      </c>
      <c r="B8893" s="23">
        <v>4</v>
      </c>
      <c r="C8893" s="106">
        <v>20</v>
      </c>
      <c r="D8893" s="6" t="s">
        <v>1</v>
      </c>
      <c r="E8893" s="5" t="s">
        <v>4117</v>
      </c>
      <c r="F8893" s="6" t="s">
        <v>8670</v>
      </c>
      <c r="G8893" s="25">
        <v>30104</v>
      </c>
      <c r="H8893" s="24" t="str">
        <f>IF(G8893=0,"No Exp Date",(IF(I8893&lt;&gt;0,"No Exp Date",IF(G8893&lt;DATE(2013,3,1),DATE(2020,3,1),DATE(YEAR(G8893)+7,MONTH(G8893),DAY(G8893))))))</f>
        <v>No Exp Date</v>
      </c>
      <c r="I8893" s="24">
        <v>43891</v>
      </c>
      <c r="J8893" s="24" t="str">
        <f>IF((H8893)="No Exp Date","N/A","")</f>
        <v>N/A</v>
      </c>
      <c r="K8893" s="27"/>
      <c r="L8893" s="69" t="str">
        <f>IF((K8893)="Amd",EDATE(J8893,18),"N/A")</f>
        <v>N/A</v>
      </c>
      <c r="M8893" s="18"/>
    </row>
    <row r="8894" spans="1:13" s="2" customFormat="1" x14ac:dyDescent="0.3">
      <c r="A8894" s="23">
        <v>902</v>
      </c>
      <c r="B8894" s="23">
        <v>4</v>
      </c>
      <c r="C8894" s="106">
        <v>30</v>
      </c>
      <c r="D8894" s="6" t="s">
        <v>3143</v>
      </c>
      <c r="E8894" s="5" t="s">
        <v>4118</v>
      </c>
      <c r="F8894" s="6"/>
      <c r="G8894" s="25">
        <v>44180</v>
      </c>
      <c r="H8894" s="24">
        <f>IF(G8894=0,"No Exp Date",(IF(I8894&lt;&gt;0,"No Exp Date",IF(G8894&lt;DATE(2013,3,1),DATE(2020,3,1),DATE(YEAR(G8894)+7,MONTH(G8894),DAY(G8894))))))</f>
        <v>46736</v>
      </c>
      <c r="I8894" s="24"/>
      <c r="J8894" s="24" t="str">
        <f>IF((H8894)="No Exp Date","N/A","")</f>
        <v/>
      </c>
      <c r="K8894" s="27"/>
      <c r="L8894" s="69" t="str">
        <f>IF((K8894)="Amd",EDATE(J8894,18),"N/A")</f>
        <v>N/A</v>
      </c>
      <c r="M8894" s="18"/>
    </row>
    <row r="8895" spans="1:13" s="2" customFormat="1" ht="25.5" x14ac:dyDescent="0.3">
      <c r="A8895" s="23">
        <v>902</v>
      </c>
      <c r="B8895" s="23">
        <v>4</v>
      </c>
      <c r="C8895" s="106">
        <v>35</v>
      </c>
      <c r="D8895" s="6" t="s">
        <v>3143</v>
      </c>
      <c r="E8895" s="5" t="s">
        <v>8147</v>
      </c>
      <c r="F8895" s="6"/>
      <c r="G8895" s="25">
        <v>43696</v>
      </c>
      <c r="H8895" s="24">
        <f>IF(G8895=0,"No Exp Date",(IF(I8895&lt;&gt;0,"No Exp Date",IF(G8895&lt;DATE(2013,3,1),DATE(2020,3,1),DATE(YEAR(G8895)+7,MONTH(G8895),DAY(G8895))))))</f>
        <v>46253</v>
      </c>
      <c r="I8895" s="24"/>
      <c r="J8895" s="24" t="str">
        <f>IF((H8895)="No Exp Date","N/A","")</f>
        <v/>
      </c>
      <c r="K8895" s="27"/>
      <c r="L8895" s="69" t="str">
        <f>IF((K8895)="Amd",EDATE(J8895,18),"N/A")</f>
        <v>N/A</v>
      </c>
      <c r="M8895" s="18"/>
    </row>
    <row r="8896" spans="1:13" s="2" customFormat="1" ht="38.25" x14ac:dyDescent="0.3">
      <c r="A8896" s="23">
        <v>902</v>
      </c>
      <c r="B8896" s="23">
        <v>4</v>
      </c>
      <c r="C8896" s="106">
        <v>40</v>
      </c>
      <c r="D8896" s="6" t="s">
        <v>1</v>
      </c>
      <c r="E8896" s="5" t="s">
        <v>6810</v>
      </c>
      <c r="F8896" s="6" t="s">
        <v>7182</v>
      </c>
      <c r="G8896" s="25"/>
      <c r="H8896" s="24" t="str">
        <f>IF(G8896=0,"No Exp Date",(IF(I8896&lt;&gt;0,"No Exp Date",IF(G8896&lt;DATE(2013,3,1),DATE(2020,3,1),DATE(YEAR(G8896)+7,MONTH(G8896),DAY(G8896))))))</f>
        <v>No Exp Date</v>
      </c>
      <c r="I8896" s="24"/>
      <c r="J8896" s="24" t="str">
        <f>IF((H8896)="No Exp Date","N/A","")</f>
        <v>N/A</v>
      </c>
      <c r="K8896" s="27"/>
      <c r="L8896" s="69" t="str">
        <f>IF((K8896)="Amd",EDATE(J8896,18),"N/A")</f>
        <v>N/A</v>
      </c>
      <c r="M8896" s="18"/>
    </row>
    <row r="8897" spans="1:13" s="2" customFormat="1" x14ac:dyDescent="0.3">
      <c r="A8897" s="23">
        <v>902</v>
      </c>
      <c r="B8897" s="23">
        <v>4</v>
      </c>
      <c r="C8897" s="106">
        <v>41</v>
      </c>
      <c r="D8897" s="6" t="s">
        <v>1</v>
      </c>
      <c r="E8897" s="5" t="s">
        <v>4119</v>
      </c>
      <c r="F8897" s="6" t="s">
        <v>135</v>
      </c>
      <c r="G8897" s="25"/>
      <c r="H8897" s="24" t="str">
        <f>IF(G8897=0,"No Exp Date",(IF(I8897&lt;&gt;0,"No Exp Date",IF(G8897&lt;DATE(2013,3,1),DATE(2020,3,1),DATE(YEAR(G8897)+7,MONTH(G8897),DAY(G8897))))))</f>
        <v>No Exp Date</v>
      </c>
      <c r="I8897" s="24"/>
      <c r="J8897" s="24" t="str">
        <f>IF((H8897)="No Exp Date","N/A","")</f>
        <v>N/A</v>
      </c>
      <c r="K8897" s="27"/>
      <c r="L8897" s="69" t="str">
        <f>IF((K8897)="Amd",EDATE(J8897,18),"N/A")</f>
        <v>N/A</v>
      </c>
      <c r="M8897" s="18"/>
    </row>
    <row r="8898" spans="1:13" s="2" customFormat="1" ht="25.5" x14ac:dyDescent="0.3">
      <c r="A8898" s="23">
        <v>902</v>
      </c>
      <c r="B8898" s="23">
        <v>4</v>
      </c>
      <c r="C8898" s="106">
        <v>50</v>
      </c>
      <c r="D8898" s="6" t="s">
        <v>1</v>
      </c>
      <c r="E8898" s="5" t="s">
        <v>4120</v>
      </c>
      <c r="F8898" s="6" t="s">
        <v>8670</v>
      </c>
      <c r="G8898" s="25">
        <v>32463</v>
      </c>
      <c r="H8898" s="24" t="str">
        <f>IF(G8898=0,"No Exp Date",(IF(I8898&lt;&gt;0,"No Exp Date",IF(G8898&lt;DATE(2013,3,1),DATE(2020,3,1),DATE(YEAR(G8898)+7,MONTH(G8898),DAY(G8898))))))</f>
        <v>No Exp Date</v>
      </c>
      <c r="I8898" s="24">
        <v>43891</v>
      </c>
      <c r="J8898" s="24" t="str">
        <f>IF((H8898)="No Exp Date","N/A","")</f>
        <v>N/A</v>
      </c>
      <c r="K8898" s="27"/>
      <c r="L8898" s="69" t="str">
        <f>IF((K8898)="Amd",EDATE(J8898,18),"N/A")</f>
        <v>N/A</v>
      </c>
      <c r="M8898" s="18"/>
    </row>
    <row r="8899" spans="1:13" s="2" customFormat="1" x14ac:dyDescent="0.3">
      <c r="A8899" s="23">
        <v>902</v>
      </c>
      <c r="B8899" s="23">
        <v>4</v>
      </c>
      <c r="C8899" s="106">
        <v>51</v>
      </c>
      <c r="D8899" s="6" t="s">
        <v>1</v>
      </c>
      <c r="E8899" s="6"/>
      <c r="F8899" s="7" t="s">
        <v>2180</v>
      </c>
      <c r="G8899" s="25"/>
      <c r="H8899" s="24" t="str">
        <f>IF(G8899=0,"No Exp Date",(IF(I8899&lt;&gt;0,"No Exp Date",IF(G8899&lt;DATE(2013,3,1),DATE(2020,3,1),DATE(YEAR(G8899)+7,MONTH(G8899),DAY(G8899))))))</f>
        <v>No Exp Date</v>
      </c>
      <c r="I8899" s="24"/>
      <c r="J8899" s="24" t="str">
        <f>IF((H8899)="No Exp Date","N/A","")</f>
        <v>N/A</v>
      </c>
      <c r="K8899" s="27"/>
      <c r="L8899" s="69" t="str">
        <f>IF((K8899)="Amd",EDATE(J8899,18),"N/A")</f>
        <v>N/A</v>
      </c>
      <c r="M8899" s="18"/>
    </row>
    <row r="8900" spans="1:13" s="2" customFormat="1" ht="25.5" x14ac:dyDescent="0.3">
      <c r="A8900" s="23">
        <v>902</v>
      </c>
      <c r="B8900" s="23">
        <v>4</v>
      </c>
      <c r="C8900" s="106">
        <v>60</v>
      </c>
      <c r="D8900" s="6" t="s">
        <v>1</v>
      </c>
      <c r="E8900" s="5" t="s">
        <v>6811</v>
      </c>
      <c r="F8900" s="6" t="s">
        <v>9385</v>
      </c>
      <c r="G8900" s="25"/>
      <c r="H8900" s="24" t="str">
        <f>IF(G8900=0,"No Exp Date",(IF(I8900&lt;&gt;0,"No Exp Date",IF(G8900&lt;DATE(2013,3,1),DATE(2020,3,1),DATE(YEAR(G8900)+7,MONTH(G8900),DAY(G8900))))))</f>
        <v>No Exp Date</v>
      </c>
      <c r="I8900" s="24"/>
      <c r="J8900" s="24" t="str">
        <f>IF((H8900)="No Exp Date","N/A","")</f>
        <v>N/A</v>
      </c>
      <c r="K8900" s="27"/>
      <c r="L8900" s="69" t="str">
        <f>IF((K8900)="Amd",EDATE(J8900,18),"N/A")</f>
        <v>N/A</v>
      </c>
      <c r="M8900" s="18"/>
    </row>
    <row r="8901" spans="1:13" s="2" customFormat="1" x14ac:dyDescent="0.3">
      <c r="A8901" s="23">
        <v>902</v>
      </c>
      <c r="B8901" s="23">
        <v>4</v>
      </c>
      <c r="C8901" s="106">
        <v>70</v>
      </c>
      <c r="D8901" s="6" t="s">
        <v>1</v>
      </c>
      <c r="E8901" s="6"/>
      <c r="F8901" s="5" t="s">
        <v>9386</v>
      </c>
      <c r="G8901" s="25"/>
      <c r="H8901" s="24" t="str">
        <f>IF(G8901=0,"No Exp Date",(IF(I8901&lt;&gt;0,"No Exp Date",IF(G8901&lt;DATE(2013,3,1),DATE(2020,3,1),DATE(YEAR(G8901)+7,MONTH(G8901),DAY(G8901))))))</f>
        <v>No Exp Date</v>
      </c>
      <c r="I8901" s="24"/>
      <c r="J8901" s="24" t="str">
        <f>IF((H8901)="No Exp Date","N/A","")</f>
        <v>N/A</v>
      </c>
      <c r="K8901" s="27"/>
      <c r="L8901" s="69" t="str">
        <f>IF((K8901)="Amd",EDATE(J8901,18),"N/A")</f>
        <v>N/A</v>
      </c>
      <c r="M8901" s="18"/>
    </row>
    <row r="8902" spans="1:13" s="2" customFormat="1" x14ac:dyDescent="0.3">
      <c r="A8902" s="23">
        <v>902</v>
      </c>
      <c r="B8902" s="23">
        <v>4</v>
      </c>
      <c r="C8902" s="106">
        <v>80</v>
      </c>
      <c r="D8902" s="6" t="s">
        <v>1</v>
      </c>
      <c r="E8902" s="6"/>
      <c r="F8902" s="5" t="s">
        <v>9387</v>
      </c>
      <c r="G8902" s="25"/>
      <c r="H8902" s="24" t="str">
        <f>IF(G8902=0,"No Exp Date",(IF(I8902&lt;&gt;0,"No Exp Date",IF(G8902&lt;DATE(2013,3,1),DATE(2020,3,1),DATE(YEAR(G8902)+7,MONTH(G8902),DAY(G8902))))))</f>
        <v>No Exp Date</v>
      </c>
      <c r="I8902" s="24"/>
      <c r="J8902" s="24" t="str">
        <f>IF((H8902)="No Exp Date","N/A","")</f>
        <v>N/A</v>
      </c>
      <c r="K8902" s="27"/>
      <c r="L8902" s="69" t="str">
        <f>IF((K8902)="Amd",EDATE(J8902,18),"N/A")</f>
        <v>N/A</v>
      </c>
      <c r="M8902" s="18"/>
    </row>
    <row r="8903" spans="1:13" s="2" customFormat="1" x14ac:dyDescent="0.3">
      <c r="A8903" s="23">
        <v>902</v>
      </c>
      <c r="B8903" s="23">
        <v>4</v>
      </c>
      <c r="C8903" s="106">
        <v>85</v>
      </c>
      <c r="D8903" s="6" t="s">
        <v>1</v>
      </c>
      <c r="E8903" s="6"/>
      <c r="F8903" s="5" t="s">
        <v>9388</v>
      </c>
      <c r="G8903" s="25"/>
      <c r="H8903" s="24" t="str">
        <f>IF(G8903=0,"No Exp Date",(IF(I8903&lt;&gt;0,"No Exp Date",IF(G8903&lt;DATE(2013,3,1),DATE(2020,3,1),DATE(YEAR(G8903)+7,MONTH(G8903),DAY(G8903))))))</f>
        <v>No Exp Date</v>
      </c>
      <c r="I8903" s="24"/>
      <c r="J8903" s="24" t="str">
        <f>IF((H8903)="No Exp Date","N/A","")</f>
        <v>N/A</v>
      </c>
      <c r="K8903" s="27"/>
      <c r="L8903" s="69" t="str">
        <f>IF((K8903)="Amd",EDATE(J8903,18),"N/A")</f>
        <v>N/A</v>
      </c>
      <c r="M8903" s="18"/>
    </row>
    <row r="8904" spans="1:13" s="2" customFormat="1" x14ac:dyDescent="0.3">
      <c r="A8904" s="23">
        <v>902</v>
      </c>
      <c r="B8904" s="23">
        <v>4</v>
      </c>
      <c r="C8904" s="106">
        <v>90</v>
      </c>
      <c r="D8904" s="6" t="s">
        <v>3143</v>
      </c>
      <c r="E8904" s="5" t="s">
        <v>4121</v>
      </c>
      <c r="F8904" s="6"/>
      <c r="G8904" s="25">
        <v>43753</v>
      </c>
      <c r="H8904" s="24">
        <f>IF(G8904=0,"No Exp Date",(IF(I8904&lt;&gt;0,"No Exp Date",IF(G8904&lt;DATE(2013,3,1),DATE(2020,3,1),DATE(YEAR(G8904)+7,MONTH(G8904),DAY(G8904))))))</f>
        <v>46310</v>
      </c>
      <c r="I8904" s="24"/>
      <c r="J8904" s="24">
        <v>43753</v>
      </c>
      <c r="K8904" s="27" t="s">
        <v>7300</v>
      </c>
      <c r="L8904" s="69" t="str">
        <f>IF((K8904)="Amd",EDATE(J8904,18),"N/A")</f>
        <v>N/A</v>
      </c>
      <c r="M8904" s="18"/>
    </row>
    <row r="8905" spans="1:13" s="2" customFormat="1" ht="25.5" x14ac:dyDescent="0.3">
      <c r="A8905" s="23">
        <v>902</v>
      </c>
      <c r="B8905" s="23">
        <v>4</v>
      </c>
      <c r="C8905" s="106">
        <v>100</v>
      </c>
      <c r="D8905" s="6" t="s">
        <v>1</v>
      </c>
      <c r="E8905" s="5" t="s">
        <v>4122</v>
      </c>
      <c r="F8905" s="6" t="s">
        <v>8670</v>
      </c>
      <c r="G8905" s="25">
        <v>32841</v>
      </c>
      <c r="H8905" s="24" t="str">
        <f>IF(G8905=0,"No Exp Date",(IF(I8905&lt;&gt;0,"No Exp Date",IF(G8905&lt;DATE(2013,3,1),DATE(2020,3,1),DATE(YEAR(G8905)+7,MONTH(G8905),DAY(G8905))))))</f>
        <v>No Exp Date</v>
      </c>
      <c r="I8905" s="24">
        <v>43891</v>
      </c>
      <c r="J8905" s="24" t="str">
        <f>IF((H8905)="No Exp Date","N/A","")</f>
        <v>N/A</v>
      </c>
      <c r="K8905" s="27"/>
      <c r="L8905" s="69" t="str">
        <f>IF((K8905)="Amd",EDATE(J8905,18),"N/A")</f>
        <v>N/A</v>
      </c>
      <c r="M8905" s="18"/>
    </row>
    <row r="8906" spans="1:13" s="2" customFormat="1" x14ac:dyDescent="0.3">
      <c r="A8906" s="23">
        <v>902</v>
      </c>
      <c r="B8906" s="23">
        <v>4</v>
      </c>
      <c r="C8906" s="106">
        <v>110</v>
      </c>
      <c r="D8906" s="6" t="s">
        <v>3143</v>
      </c>
      <c r="E8906" s="5" t="s">
        <v>4123</v>
      </c>
      <c r="F8906" s="6"/>
      <c r="G8906" s="25">
        <v>44154</v>
      </c>
      <c r="H8906" s="24">
        <f>IF(G8906=0,"No Exp Date",(IF(I8906&lt;&gt;0,"No Exp Date",IF(G8906&lt;DATE(2013,3,1),DATE(2020,3,1),DATE(YEAR(G8906)+7,MONTH(G8906),DAY(G8906))))))</f>
        <v>46710</v>
      </c>
      <c r="I8906" s="24"/>
      <c r="J8906" s="24"/>
      <c r="K8906" s="27"/>
      <c r="L8906" s="69" t="str">
        <f>IF((K8906)="Amd",EDATE(J8906,18),"N/A")</f>
        <v>N/A</v>
      </c>
      <c r="M8906" s="18"/>
    </row>
    <row r="8907" spans="1:13" s="2" customFormat="1" ht="38.25" x14ac:dyDescent="0.3">
      <c r="A8907" s="23">
        <v>902</v>
      </c>
      <c r="B8907" s="23">
        <v>4</v>
      </c>
      <c r="C8907" s="106">
        <v>120</v>
      </c>
      <c r="D8907" s="6" t="s">
        <v>3143</v>
      </c>
      <c r="E8907" s="5" t="s">
        <v>4124</v>
      </c>
      <c r="F8907" s="6"/>
      <c r="G8907" s="25">
        <v>42599</v>
      </c>
      <c r="H8907" s="24">
        <f>IF(G8907=0,"No Exp Date",(IF(I8907&lt;&gt;0,"No Exp Date",IF(G8907&lt;DATE(2013,3,1),DATE(2020,3,1),DATE(YEAR(G8907)+7,MONTH(G8907),DAY(G8907))))))</f>
        <v>45155</v>
      </c>
      <c r="I8907" s="24"/>
      <c r="J8907" s="24" t="str">
        <f>IF((H8907)="No Exp Date","N/A","")</f>
        <v/>
      </c>
      <c r="K8907" s="27"/>
      <c r="L8907" s="69" t="str">
        <f>IF((K8907)="Amd",EDATE(J8907,18),"N/A")</f>
        <v>N/A</v>
      </c>
      <c r="M8907" s="18"/>
    </row>
    <row r="8908" spans="1:13" s="2" customFormat="1" x14ac:dyDescent="0.3">
      <c r="A8908" s="23">
        <v>902</v>
      </c>
      <c r="B8908" s="23">
        <v>4</v>
      </c>
      <c r="C8908" s="106">
        <v>130</v>
      </c>
      <c r="D8908" s="6" t="s">
        <v>3143</v>
      </c>
      <c r="E8908" s="5" t="s">
        <v>7603</v>
      </c>
      <c r="F8908" s="6"/>
      <c r="G8908" s="25">
        <v>43580</v>
      </c>
      <c r="H8908" s="24">
        <f>IF(G8908=0,"No Exp Date",(IF(I8908&lt;&gt;0,"No Exp Date",IF(G8908&lt;DATE(2013,3,1),DATE(2020,3,1),DATE(YEAR(G8908)+7,MONTH(G8908),DAY(G8908))))))</f>
        <v>46137</v>
      </c>
      <c r="I8908" s="24"/>
      <c r="J8908" s="24">
        <v>43580</v>
      </c>
      <c r="K8908" s="27" t="s">
        <v>7300</v>
      </c>
      <c r="L8908" s="69" t="str">
        <f>IF((K8908)="Amd",EDATE(J8908,18),"N/A")</f>
        <v>N/A</v>
      </c>
      <c r="M8908" s="18"/>
    </row>
    <row r="8909" spans="1:13" s="2" customFormat="1" ht="38.25" x14ac:dyDescent="0.3">
      <c r="A8909" s="23">
        <v>902</v>
      </c>
      <c r="B8909" s="23">
        <v>4</v>
      </c>
      <c r="C8909" s="106">
        <v>150</v>
      </c>
      <c r="D8909" s="23" t="s">
        <v>4634</v>
      </c>
      <c r="E8909" s="18" t="s">
        <v>8769</v>
      </c>
      <c r="F8909" s="6" t="s">
        <v>7110</v>
      </c>
      <c r="G8909" s="25">
        <v>44398</v>
      </c>
      <c r="H8909" s="24">
        <f>IF(G8909=0,"No Exp Date",(IF(I8909&lt;&gt;0,"No Exp Date",IF(G8909&lt;DATE(2013,3,1),DATE(2020,3,1),DATE(YEAR(G8909)+7,MONTH(G8909),DAY(G8909))))))</f>
        <v>46955</v>
      </c>
      <c r="I8909" s="24"/>
      <c r="J8909" s="24" t="str">
        <f>IF((H8909)="No Exp Date","N/A","")</f>
        <v/>
      </c>
      <c r="K8909" s="27"/>
      <c r="L8909" s="69" t="str">
        <f>IF((K8909)="Amd",EDATE(J8909,18),"N/A")</f>
        <v>N/A</v>
      </c>
      <c r="M8909" s="18"/>
    </row>
    <row r="8910" spans="1:13" s="2" customFormat="1" ht="38.25" x14ac:dyDescent="0.3">
      <c r="A8910" s="23">
        <v>902</v>
      </c>
      <c r="B8910" s="23">
        <v>4</v>
      </c>
      <c r="C8910" s="106" t="s">
        <v>294</v>
      </c>
      <c r="D8910" s="6" t="s">
        <v>1</v>
      </c>
      <c r="E8910" s="5" t="s">
        <v>8434</v>
      </c>
      <c r="F8910" s="6" t="s">
        <v>9390</v>
      </c>
      <c r="G8910" s="25">
        <v>43970</v>
      </c>
      <c r="H8910" s="24" t="str">
        <f>IF(G8910=0,"No Exp Date",(IF(I8910&lt;&gt;0,"No Exp Date",IF(G8910&lt;DATE(2013,3,1),DATE(2020,3,1),DATE(YEAR(G8910)+7,MONTH(G8910),DAY(G8910))))))</f>
        <v>No Exp Date</v>
      </c>
      <c r="I8910" s="24">
        <v>44240</v>
      </c>
      <c r="J8910" s="24" t="str">
        <f>IF((H8910)="No Exp Date","N/A","")</f>
        <v>N/A</v>
      </c>
      <c r="K8910" s="27"/>
      <c r="L8910" s="69" t="str">
        <f>IF((K8910)="Amd",EDATE(J8910,18),"N/A")</f>
        <v>N/A</v>
      </c>
      <c r="M8910" s="18"/>
    </row>
    <row r="8911" spans="1:13" s="2" customFormat="1" x14ac:dyDescent="0.3">
      <c r="A8911" s="23">
        <v>902</v>
      </c>
      <c r="B8911" s="23">
        <v>5</v>
      </c>
      <c r="C8911" s="106">
        <v>10</v>
      </c>
      <c r="D8911" s="6" t="s">
        <v>1</v>
      </c>
      <c r="E8911" s="18"/>
      <c r="F8911" s="7" t="s">
        <v>9518</v>
      </c>
      <c r="G8911" s="25"/>
      <c r="H8911" s="24" t="str">
        <f>IF(G8911=0,"No Exp Date",(IF(I8911&lt;&gt;0,"No Exp Date",IF(G8911&lt;DATE(2013,3,1),DATE(2020,3,1),DATE(YEAR(G8911)+7,MONTH(G8911),DAY(G8911))))))</f>
        <v>No Exp Date</v>
      </c>
      <c r="I8911" s="24">
        <v>31229</v>
      </c>
      <c r="J8911" s="24" t="str">
        <f>IF((H8911)="No Exp Date","N/A","")</f>
        <v>N/A</v>
      </c>
      <c r="K8911" s="27"/>
      <c r="L8911" s="69" t="str">
        <f>IF((K8911)="Amd",EDATE(J8911,18),"N/A")</f>
        <v>N/A</v>
      </c>
      <c r="M8911" s="18"/>
    </row>
    <row r="8912" spans="1:13" s="2" customFormat="1" x14ac:dyDescent="0.3">
      <c r="A8912" s="23">
        <v>902</v>
      </c>
      <c r="B8912" s="23">
        <v>5</v>
      </c>
      <c r="C8912" s="106">
        <v>50</v>
      </c>
      <c r="D8912" s="6" t="s">
        <v>1</v>
      </c>
      <c r="E8912" s="6"/>
      <c r="F8912" s="5" t="s">
        <v>4643</v>
      </c>
      <c r="G8912" s="25"/>
      <c r="H8912" s="24" t="str">
        <f>IF(G8912=0,"No Exp Date",(IF(I8912&lt;&gt;0,"No Exp Date",IF(G8912&lt;DATE(2013,3,1),DATE(2020,3,1),DATE(YEAR(G8912)+7,MONTH(G8912),DAY(G8912))))))</f>
        <v>No Exp Date</v>
      </c>
      <c r="I8912" s="24"/>
      <c r="J8912" s="24" t="str">
        <f>IF((H8912)="No Exp Date","N/A","")</f>
        <v>N/A</v>
      </c>
      <c r="K8912" s="27"/>
      <c r="L8912" s="69" t="str">
        <f>IF((K8912)="Amd",EDATE(J8912,18),"N/A")</f>
        <v>N/A</v>
      </c>
      <c r="M8912" s="18"/>
    </row>
    <row r="8913" spans="1:13" s="2" customFormat="1" x14ac:dyDescent="0.3">
      <c r="A8913" s="23">
        <v>902</v>
      </c>
      <c r="B8913" s="23">
        <v>6</v>
      </c>
      <c r="C8913" s="106">
        <v>10</v>
      </c>
      <c r="D8913" s="6" t="s">
        <v>1</v>
      </c>
      <c r="E8913" s="6"/>
      <c r="F8913" s="5" t="s">
        <v>9389</v>
      </c>
      <c r="G8913" s="25"/>
      <c r="H8913" s="24" t="str">
        <f>IF(G8913=0,"No Exp Date",(IF(I8913&lt;&gt;0,"No Exp Date",IF(G8913&lt;DATE(2013,3,1),DATE(2020,3,1),DATE(YEAR(G8913)+7,MONTH(G8913),DAY(G8913))))))</f>
        <v>No Exp Date</v>
      </c>
      <c r="I8913" s="24"/>
      <c r="J8913" s="24" t="str">
        <f>IF((H8913)="No Exp Date","N/A","")</f>
        <v>N/A</v>
      </c>
      <c r="K8913" s="27"/>
      <c r="L8913" s="69" t="str">
        <f>IF((K8913)="Amd",EDATE(J8913,18),"N/A")</f>
        <v>N/A</v>
      </c>
      <c r="M8913" s="18"/>
    </row>
    <row r="8914" spans="1:13" s="2" customFormat="1" x14ac:dyDescent="0.3">
      <c r="A8914" s="23">
        <v>902</v>
      </c>
      <c r="B8914" s="23">
        <v>6</v>
      </c>
      <c r="C8914" s="106">
        <v>20</v>
      </c>
      <c r="D8914" s="6" t="s">
        <v>1</v>
      </c>
      <c r="E8914" s="6"/>
      <c r="F8914" s="5" t="s">
        <v>9391</v>
      </c>
      <c r="G8914" s="25"/>
      <c r="H8914" s="24" t="str">
        <f>IF(G8914=0,"No Exp Date",(IF(I8914&lt;&gt;0,"No Exp Date",IF(G8914&lt;DATE(2013,3,1),DATE(2020,3,1),DATE(YEAR(G8914)+7,MONTH(G8914),DAY(G8914))))))</f>
        <v>No Exp Date</v>
      </c>
      <c r="I8914" s="24"/>
      <c r="J8914" s="24" t="str">
        <f>IF((H8914)="No Exp Date","N/A","")</f>
        <v>N/A</v>
      </c>
      <c r="K8914" s="27"/>
      <c r="L8914" s="69" t="str">
        <f>IF((K8914)="Amd",EDATE(J8914,18),"N/A")</f>
        <v>N/A</v>
      </c>
      <c r="M8914" s="18"/>
    </row>
    <row r="8915" spans="1:13" s="2" customFormat="1" x14ac:dyDescent="0.3">
      <c r="A8915" s="23">
        <v>902</v>
      </c>
      <c r="B8915" s="23">
        <v>6</v>
      </c>
      <c r="C8915" s="106">
        <v>30</v>
      </c>
      <c r="D8915" s="6" t="s">
        <v>1</v>
      </c>
      <c r="E8915" s="6"/>
      <c r="F8915" s="5" t="s">
        <v>9392</v>
      </c>
      <c r="G8915" s="25"/>
      <c r="H8915" s="24" t="str">
        <f>IF(G8915=0,"No Exp Date",(IF(I8915&lt;&gt;0,"No Exp Date",IF(G8915&lt;DATE(2013,3,1),DATE(2020,3,1),DATE(YEAR(G8915)+7,MONTH(G8915),DAY(G8915))))))</f>
        <v>No Exp Date</v>
      </c>
      <c r="I8915" s="24"/>
      <c r="J8915" s="24" t="str">
        <f>IF((H8915)="No Exp Date","N/A","")</f>
        <v>N/A</v>
      </c>
      <c r="K8915" s="27"/>
      <c r="L8915" s="69" t="str">
        <f>IF((K8915)="Amd",EDATE(J8915,18),"N/A")</f>
        <v>N/A</v>
      </c>
      <c r="M8915" s="18"/>
    </row>
    <row r="8916" spans="1:13" s="2" customFormat="1" x14ac:dyDescent="0.3">
      <c r="A8916" s="23">
        <v>902</v>
      </c>
      <c r="B8916" s="23">
        <v>6</v>
      </c>
      <c r="C8916" s="106">
        <v>40</v>
      </c>
      <c r="D8916" s="6" t="s">
        <v>1</v>
      </c>
      <c r="E8916" s="6"/>
      <c r="F8916" s="5" t="s">
        <v>9393</v>
      </c>
      <c r="G8916" s="25"/>
      <c r="H8916" s="24" t="str">
        <f>IF(G8916=0,"No Exp Date",(IF(I8916&lt;&gt;0,"No Exp Date",IF(G8916&lt;DATE(2013,3,1),DATE(2020,3,1),DATE(YEAR(G8916)+7,MONTH(G8916),DAY(G8916))))))</f>
        <v>No Exp Date</v>
      </c>
      <c r="I8916" s="24"/>
      <c r="J8916" s="24" t="str">
        <f>IF((H8916)="No Exp Date","N/A","")</f>
        <v>N/A</v>
      </c>
      <c r="K8916" s="27"/>
      <c r="L8916" s="69" t="str">
        <f>IF((K8916)="Amd",EDATE(J8916,18),"N/A")</f>
        <v>N/A</v>
      </c>
      <c r="M8916" s="18"/>
    </row>
    <row r="8917" spans="1:13" s="2" customFormat="1" x14ac:dyDescent="0.3">
      <c r="A8917" s="23">
        <v>902</v>
      </c>
      <c r="B8917" s="23">
        <v>6</v>
      </c>
      <c r="C8917" s="106">
        <v>50</v>
      </c>
      <c r="D8917" s="6" t="s">
        <v>1</v>
      </c>
      <c r="E8917" s="6"/>
      <c r="F8917" s="5" t="s">
        <v>9394</v>
      </c>
      <c r="G8917" s="25"/>
      <c r="H8917" s="24" t="str">
        <f>IF(G8917=0,"No Exp Date",(IF(I8917&lt;&gt;0,"No Exp Date",IF(G8917&lt;DATE(2013,3,1),DATE(2020,3,1),DATE(YEAR(G8917)+7,MONTH(G8917),DAY(G8917))))))</f>
        <v>No Exp Date</v>
      </c>
      <c r="I8917" s="24"/>
      <c r="J8917" s="24" t="str">
        <f>IF((H8917)="No Exp Date","N/A","")</f>
        <v>N/A</v>
      </c>
      <c r="K8917" s="27"/>
      <c r="L8917" s="69" t="str">
        <f>IF((K8917)="Amd",EDATE(J8917,18),"N/A")</f>
        <v>N/A</v>
      </c>
      <c r="M8917" s="18"/>
    </row>
    <row r="8918" spans="1:13" s="2" customFormat="1" x14ac:dyDescent="0.3">
      <c r="A8918" s="23">
        <v>902</v>
      </c>
      <c r="B8918" s="23">
        <v>6</v>
      </c>
      <c r="C8918" s="106">
        <v>60</v>
      </c>
      <c r="D8918" s="6" t="s">
        <v>1</v>
      </c>
      <c r="E8918" s="6"/>
      <c r="F8918" s="5" t="s">
        <v>9395</v>
      </c>
      <c r="G8918" s="25"/>
      <c r="H8918" s="24" t="str">
        <f>IF(G8918=0,"No Exp Date",(IF(I8918&lt;&gt;0,"No Exp Date",IF(G8918&lt;DATE(2013,3,1),DATE(2020,3,1),DATE(YEAR(G8918)+7,MONTH(G8918),DAY(G8918))))))</f>
        <v>No Exp Date</v>
      </c>
      <c r="I8918" s="24"/>
      <c r="J8918" s="24" t="str">
        <f>IF((H8918)="No Exp Date","N/A","")</f>
        <v>N/A</v>
      </c>
      <c r="K8918" s="27"/>
      <c r="L8918" s="69" t="str">
        <f>IF((K8918)="Amd",EDATE(J8918,18),"N/A")</f>
        <v>N/A</v>
      </c>
      <c r="M8918" s="18"/>
    </row>
    <row r="8919" spans="1:13" s="2" customFormat="1" x14ac:dyDescent="0.3">
      <c r="A8919" s="23">
        <v>902</v>
      </c>
      <c r="B8919" s="23">
        <v>7</v>
      </c>
      <c r="C8919" s="106">
        <v>10</v>
      </c>
      <c r="D8919" s="6" t="s">
        <v>3143</v>
      </c>
      <c r="E8919" s="5" t="s">
        <v>4125</v>
      </c>
      <c r="F8919" s="6"/>
      <c r="G8919" s="25">
        <v>43770</v>
      </c>
      <c r="H8919" s="24">
        <f>IF(G8919=0,"No Exp Date",(IF(I8919&lt;&gt;0,"No Exp Date",IF(G8919&lt;DATE(2013,3,1),DATE(2020,3,1),DATE(YEAR(G8919)+7,MONTH(G8919),DAY(G8919))))))</f>
        <v>46327</v>
      </c>
      <c r="I8919" s="24"/>
      <c r="J8919" s="24" t="str">
        <f>IF((H8919)="No Exp Date","N/A","")</f>
        <v/>
      </c>
      <c r="K8919" s="27"/>
      <c r="L8919" s="69" t="str">
        <f>IF((K8919)="Amd",EDATE(J8919,18),"N/A")</f>
        <v>N/A</v>
      </c>
      <c r="M8919" s="18"/>
    </row>
    <row r="8920" spans="1:13" s="2" customFormat="1" x14ac:dyDescent="0.3">
      <c r="A8920" s="23">
        <v>902</v>
      </c>
      <c r="B8920" s="23">
        <v>8</v>
      </c>
      <c r="C8920" s="106">
        <v>10</v>
      </c>
      <c r="D8920" s="6" t="s">
        <v>1</v>
      </c>
      <c r="E8920" s="5" t="s">
        <v>6817</v>
      </c>
      <c r="F8920" s="6" t="s">
        <v>9396</v>
      </c>
      <c r="G8920" s="25"/>
      <c r="H8920" s="24" t="str">
        <f>IF(G8920=0,"No Exp Date",(IF(I8920&lt;&gt;0,"No Exp Date",IF(G8920&lt;DATE(2013,3,1),DATE(2020,3,1),DATE(YEAR(G8920)+7,MONTH(G8920),DAY(G8920))))))</f>
        <v>No Exp Date</v>
      </c>
      <c r="I8920" s="24"/>
      <c r="J8920" s="24" t="str">
        <f>IF((H8920)="No Exp Date","N/A","")</f>
        <v>N/A</v>
      </c>
      <c r="K8920" s="27"/>
      <c r="L8920" s="69" t="str">
        <f>IF((K8920)="Amd",EDATE(J8920,18),"N/A")</f>
        <v>N/A</v>
      </c>
      <c r="M8920" s="18"/>
    </row>
    <row r="8921" spans="1:13" s="2" customFormat="1" x14ac:dyDescent="0.3">
      <c r="A8921" s="23">
        <v>902</v>
      </c>
      <c r="B8921" s="23">
        <v>8</v>
      </c>
      <c r="C8921" s="106">
        <v>11</v>
      </c>
      <c r="D8921" s="6" t="s">
        <v>1</v>
      </c>
      <c r="E8921" s="5" t="s">
        <v>4126</v>
      </c>
      <c r="F8921" s="6" t="s">
        <v>135</v>
      </c>
      <c r="G8921" s="25"/>
      <c r="H8921" s="24" t="str">
        <f>IF(G8921=0,"No Exp Date",(IF(I8921&lt;&gt;0,"No Exp Date",IF(G8921&lt;DATE(2013,3,1),DATE(2020,3,1),DATE(YEAR(G8921)+7,MONTH(G8921),DAY(G8921))))))</f>
        <v>No Exp Date</v>
      </c>
      <c r="I8921" s="24"/>
      <c r="J8921" s="24" t="str">
        <f>IF((H8921)="No Exp Date","N/A","")</f>
        <v>N/A</v>
      </c>
      <c r="K8921" s="27"/>
      <c r="L8921" s="69" t="str">
        <f>IF((K8921)="Amd",EDATE(J8921,18),"N/A")</f>
        <v>N/A</v>
      </c>
      <c r="M8921" s="18"/>
    </row>
    <row r="8922" spans="1:13" s="2" customFormat="1" x14ac:dyDescent="0.3">
      <c r="A8922" s="23">
        <v>902</v>
      </c>
      <c r="B8922" s="23">
        <v>8</v>
      </c>
      <c r="C8922" s="106">
        <v>19</v>
      </c>
      <c r="D8922" s="6" t="s">
        <v>1</v>
      </c>
      <c r="E8922" s="18"/>
      <c r="F8922" s="5" t="s">
        <v>9397</v>
      </c>
      <c r="G8922" s="25"/>
      <c r="H8922" s="24" t="str">
        <f>IF(G8922=0,"No Exp Date",(IF(I8922&lt;&gt;0,"No Exp Date",IF(G8922&lt;DATE(2013,3,1),DATE(2020,3,1),DATE(YEAR(G8922)+7,MONTH(G8922),DAY(G8922))))))</f>
        <v>No Exp Date</v>
      </c>
      <c r="I8922" s="24"/>
      <c r="J8922" s="24" t="str">
        <f>IF((H8922)="No Exp Date","N/A","")</f>
        <v>N/A</v>
      </c>
      <c r="K8922" s="27"/>
      <c r="L8922" s="69" t="str">
        <f>IF((K8922)="Amd",EDATE(J8922,18),"N/A")</f>
        <v>N/A</v>
      </c>
      <c r="M8922" s="18"/>
    </row>
    <row r="8923" spans="1:13" s="2" customFormat="1" ht="25.5" x14ac:dyDescent="0.3">
      <c r="A8923" s="23">
        <v>902</v>
      </c>
      <c r="B8923" s="23">
        <v>8</v>
      </c>
      <c r="C8923" s="106">
        <v>20</v>
      </c>
      <c r="D8923" s="6" t="s">
        <v>1</v>
      </c>
      <c r="E8923" s="5" t="s">
        <v>6818</v>
      </c>
      <c r="F8923" s="6" t="s">
        <v>9398</v>
      </c>
      <c r="G8923" s="25"/>
      <c r="H8923" s="24" t="str">
        <f>IF(G8923=0,"No Exp Date",(IF(I8923&lt;&gt;0,"No Exp Date",IF(G8923&lt;DATE(2013,3,1),DATE(2020,3,1),DATE(YEAR(G8923)+7,MONTH(G8923),DAY(G8923))))))</f>
        <v>No Exp Date</v>
      </c>
      <c r="I8923" s="24"/>
      <c r="J8923" s="24" t="str">
        <f>IF((H8923)="No Exp Date","N/A","")</f>
        <v>N/A</v>
      </c>
      <c r="K8923" s="27"/>
      <c r="L8923" s="69" t="str">
        <f>IF((K8923)="Amd",EDATE(J8923,18),"N/A")</f>
        <v>N/A</v>
      </c>
      <c r="M8923" s="18"/>
    </row>
    <row r="8924" spans="1:13" s="2" customFormat="1" x14ac:dyDescent="0.3">
      <c r="A8924" s="23">
        <v>902</v>
      </c>
      <c r="B8924" s="23">
        <v>8</v>
      </c>
      <c r="C8924" s="106">
        <v>21</v>
      </c>
      <c r="D8924" s="6" t="s">
        <v>1</v>
      </c>
      <c r="E8924" s="6"/>
      <c r="F8924" s="7" t="s">
        <v>4642</v>
      </c>
      <c r="G8924" s="25"/>
      <c r="H8924" s="24" t="str">
        <f>IF(G8924=0,"No Exp Date",(IF(I8924&lt;&gt;0,"No Exp Date",IF(G8924&lt;DATE(2013,3,1),DATE(2020,3,1),DATE(YEAR(G8924)+7,MONTH(G8924),DAY(G8924))))))</f>
        <v>No Exp Date</v>
      </c>
      <c r="I8924" s="24"/>
      <c r="J8924" s="24" t="str">
        <f>IF((H8924)="No Exp Date","N/A","")</f>
        <v>N/A</v>
      </c>
      <c r="K8924" s="27"/>
      <c r="L8924" s="69" t="str">
        <f>IF((K8924)="Amd",EDATE(J8924,18),"N/A")</f>
        <v>N/A</v>
      </c>
      <c r="M8924" s="18"/>
    </row>
    <row r="8925" spans="1:13" s="2" customFormat="1" x14ac:dyDescent="0.3">
      <c r="A8925" s="23">
        <v>902</v>
      </c>
      <c r="B8925" s="23">
        <v>8</v>
      </c>
      <c r="C8925" s="106">
        <v>22</v>
      </c>
      <c r="D8925" s="6" t="s">
        <v>1</v>
      </c>
      <c r="E8925" s="18"/>
      <c r="F8925" s="5" t="s">
        <v>7093</v>
      </c>
      <c r="G8925" s="25"/>
      <c r="H8925" s="24" t="str">
        <f>IF(G8925=0,"No Exp Date",(IF(I8925&lt;&gt;0,"No Exp Date",IF(G8925&lt;DATE(2013,3,1),DATE(2020,3,1),DATE(YEAR(G8925)+7,MONTH(G8925),DAY(G8925))))))</f>
        <v>No Exp Date</v>
      </c>
      <c r="I8925" s="24"/>
      <c r="J8925" s="24" t="str">
        <f>IF((H8925)="No Exp Date","N/A","")</f>
        <v>N/A</v>
      </c>
      <c r="K8925" s="27"/>
      <c r="L8925" s="69" t="str">
        <f>IF((K8925)="Amd",EDATE(J8925,18),"N/A")</f>
        <v>N/A</v>
      </c>
      <c r="M8925" s="18"/>
    </row>
    <row r="8926" spans="1:13" s="2" customFormat="1" x14ac:dyDescent="0.3">
      <c r="A8926" s="23">
        <v>902</v>
      </c>
      <c r="B8926" s="23">
        <v>8</v>
      </c>
      <c r="C8926" s="106">
        <v>23</v>
      </c>
      <c r="D8926" s="6" t="s">
        <v>1</v>
      </c>
      <c r="E8926" s="18"/>
      <c r="F8926" s="5" t="s">
        <v>7093</v>
      </c>
      <c r="G8926" s="25"/>
      <c r="H8926" s="24" t="str">
        <f>IF(G8926=0,"No Exp Date",(IF(I8926&lt;&gt;0,"No Exp Date",IF(G8926&lt;DATE(2013,3,1),DATE(2020,3,1),DATE(YEAR(G8926)+7,MONTH(G8926),DAY(G8926))))))</f>
        <v>No Exp Date</v>
      </c>
      <c r="I8926" s="24"/>
      <c r="J8926" s="24" t="str">
        <f>IF((H8926)="No Exp Date","N/A","")</f>
        <v>N/A</v>
      </c>
      <c r="K8926" s="27"/>
      <c r="L8926" s="69" t="str">
        <f>IF((K8926)="Amd",EDATE(J8926,18),"N/A")</f>
        <v>N/A</v>
      </c>
      <c r="M8926" s="18"/>
    </row>
    <row r="8927" spans="1:13" s="2" customFormat="1" x14ac:dyDescent="0.3">
      <c r="A8927" s="23">
        <v>902</v>
      </c>
      <c r="B8927" s="23">
        <v>8</v>
      </c>
      <c r="C8927" s="106">
        <v>24</v>
      </c>
      <c r="D8927" s="6" t="s">
        <v>1</v>
      </c>
      <c r="E8927" s="18"/>
      <c r="F8927" s="5" t="s">
        <v>7093</v>
      </c>
      <c r="G8927" s="25"/>
      <c r="H8927" s="24" t="str">
        <f>IF(G8927=0,"No Exp Date",(IF(I8927&lt;&gt;0,"No Exp Date",IF(G8927&lt;DATE(2013,3,1),DATE(2020,3,1),DATE(YEAR(G8927)+7,MONTH(G8927),DAY(G8927))))))</f>
        <v>No Exp Date</v>
      </c>
      <c r="I8927" s="24"/>
      <c r="J8927" s="24" t="str">
        <f>IF((H8927)="No Exp Date","N/A","")</f>
        <v>N/A</v>
      </c>
      <c r="K8927" s="27"/>
      <c r="L8927" s="69" t="str">
        <f>IF((K8927)="Amd",EDATE(J8927,18),"N/A")</f>
        <v>N/A</v>
      </c>
      <c r="M8927" s="18"/>
    </row>
    <row r="8928" spans="1:13" s="2" customFormat="1" x14ac:dyDescent="0.3">
      <c r="A8928" s="23">
        <v>902</v>
      </c>
      <c r="B8928" s="23">
        <v>8</v>
      </c>
      <c r="C8928" s="106">
        <v>25</v>
      </c>
      <c r="D8928" s="6" t="s">
        <v>1</v>
      </c>
      <c r="E8928" s="18"/>
      <c r="F8928" s="5" t="s">
        <v>7093</v>
      </c>
      <c r="G8928" s="25"/>
      <c r="H8928" s="24" t="str">
        <f>IF(G8928=0,"No Exp Date",(IF(I8928&lt;&gt;0,"No Exp Date",IF(G8928&lt;DATE(2013,3,1),DATE(2020,3,1),DATE(YEAR(G8928)+7,MONTH(G8928),DAY(G8928))))))</f>
        <v>No Exp Date</v>
      </c>
      <c r="I8928" s="24"/>
      <c r="J8928" s="24" t="str">
        <f>IF((H8928)="No Exp Date","N/A","")</f>
        <v>N/A</v>
      </c>
      <c r="K8928" s="27"/>
      <c r="L8928" s="69" t="str">
        <f>IF((K8928)="Amd",EDATE(J8928,18),"N/A")</f>
        <v>N/A</v>
      </c>
      <c r="M8928" s="18"/>
    </row>
    <row r="8929" spans="1:13" s="2" customFormat="1" x14ac:dyDescent="0.3">
      <c r="A8929" s="23">
        <v>902</v>
      </c>
      <c r="B8929" s="23">
        <v>8</v>
      </c>
      <c r="C8929" s="106">
        <v>26</v>
      </c>
      <c r="D8929" s="6" t="s">
        <v>1</v>
      </c>
      <c r="E8929" s="18"/>
      <c r="F8929" s="5" t="s">
        <v>7093</v>
      </c>
      <c r="G8929" s="25"/>
      <c r="H8929" s="24" t="str">
        <f>IF(G8929=0,"No Exp Date",(IF(I8929&lt;&gt;0,"No Exp Date",IF(G8929&lt;DATE(2013,3,1),DATE(2020,3,1),DATE(YEAR(G8929)+7,MONTH(G8929),DAY(G8929))))))</f>
        <v>No Exp Date</v>
      </c>
      <c r="I8929" s="24"/>
      <c r="J8929" s="24" t="str">
        <f>IF((H8929)="No Exp Date","N/A","")</f>
        <v>N/A</v>
      </c>
      <c r="K8929" s="27"/>
      <c r="L8929" s="69" t="str">
        <f>IF((K8929)="Amd",EDATE(J8929,18),"N/A")</f>
        <v>N/A</v>
      </c>
      <c r="M8929" s="18"/>
    </row>
    <row r="8930" spans="1:13" s="2" customFormat="1" x14ac:dyDescent="0.3">
      <c r="A8930" s="23">
        <v>902</v>
      </c>
      <c r="B8930" s="23">
        <v>8</v>
      </c>
      <c r="C8930" s="106">
        <v>27</v>
      </c>
      <c r="D8930" s="6" t="s">
        <v>1</v>
      </c>
      <c r="E8930" s="18"/>
      <c r="F8930" s="5" t="s">
        <v>7093</v>
      </c>
      <c r="G8930" s="25"/>
      <c r="H8930" s="24" t="str">
        <f>IF(G8930=0,"No Exp Date",(IF(I8930&lt;&gt;0,"No Exp Date",IF(G8930&lt;DATE(2013,3,1),DATE(2020,3,1),DATE(YEAR(G8930)+7,MONTH(G8930),DAY(G8930))))))</f>
        <v>No Exp Date</v>
      </c>
      <c r="I8930" s="24"/>
      <c r="J8930" s="24" t="str">
        <f>IF((H8930)="No Exp Date","N/A","")</f>
        <v>N/A</v>
      </c>
      <c r="K8930" s="27"/>
      <c r="L8930" s="69" t="str">
        <f>IF((K8930)="Amd",EDATE(J8930,18),"N/A")</f>
        <v>N/A</v>
      </c>
      <c r="M8930" s="18"/>
    </row>
    <row r="8931" spans="1:13" s="2" customFormat="1" x14ac:dyDescent="0.3">
      <c r="A8931" s="23">
        <v>902</v>
      </c>
      <c r="B8931" s="23">
        <v>8</v>
      </c>
      <c r="C8931" s="106">
        <v>28</v>
      </c>
      <c r="D8931" s="6" t="s">
        <v>1</v>
      </c>
      <c r="E8931" s="18"/>
      <c r="F8931" s="5" t="s">
        <v>7093</v>
      </c>
      <c r="G8931" s="25"/>
      <c r="H8931" s="24" t="str">
        <f>IF(G8931=0,"No Exp Date",(IF(I8931&lt;&gt;0,"No Exp Date",IF(G8931&lt;DATE(2013,3,1),DATE(2020,3,1),DATE(YEAR(G8931)+7,MONTH(G8931),DAY(G8931))))))</f>
        <v>No Exp Date</v>
      </c>
      <c r="I8931" s="24"/>
      <c r="J8931" s="24" t="str">
        <f>IF((H8931)="No Exp Date","N/A","")</f>
        <v>N/A</v>
      </c>
      <c r="K8931" s="27"/>
      <c r="L8931" s="69" t="str">
        <f>IF((K8931)="Amd",EDATE(J8931,18),"N/A")</f>
        <v>N/A</v>
      </c>
      <c r="M8931" s="18"/>
    </row>
    <row r="8932" spans="1:13" s="2" customFormat="1" x14ac:dyDescent="0.3">
      <c r="A8932" s="23">
        <v>902</v>
      </c>
      <c r="B8932" s="23">
        <v>8</v>
      </c>
      <c r="C8932" s="106">
        <v>29</v>
      </c>
      <c r="D8932" s="6" t="s">
        <v>1</v>
      </c>
      <c r="E8932" s="5" t="s">
        <v>4127</v>
      </c>
      <c r="F8932" s="6" t="s">
        <v>135</v>
      </c>
      <c r="G8932" s="25"/>
      <c r="H8932" s="24" t="str">
        <f>IF(G8932=0,"No Exp Date",(IF(I8932&lt;&gt;0,"No Exp Date",IF(G8932&lt;DATE(2013,3,1),DATE(2020,3,1),DATE(YEAR(G8932)+7,MONTH(G8932),DAY(G8932))))))</f>
        <v>No Exp Date</v>
      </c>
      <c r="I8932" s="24"/>
      <c r="J8932" s="24" t="str">
        <f>IF((H8932)="No Exp Date","N/A","")</f>
        <v>N/A</v>
      </c>
      <c r="K8932" s="27"/>
      <c r="L8932" s="69" t="str">
        <f>IF((K8932)="Amd",EDATE(J8932,18),"N/A")</f>
        <v>N/A</v>
      </c>
      <c r="M8932" s="18"/>
    </row>
    <row r="8933" spans="1:13" s="2" customFormat="1" ht="25.5" x14ac:dyDescent="0.3">
      <c r="A8933" s="23">
        <v>902</v>
      </c>
      <c r="B8933" s="23">
        <v>8</v>
      </c>
      <c r="C8933" s="106">
        <v>30</v>
      </c>
      <c r="D8933" s="6" t="s">
        <v>1</v>
      </c>
      <c r="E8933" s="18"/>
      <c r="F8933" s="5" t="s">
        <v>9399</v>
      </c>
      <c r="G8933" s="25"/>
      <c r="H8933" s="24" t="str">
        <f>IF(G8933=0,"No Exp Date",(IF(I8933&lt;&gt;0,"No Exp Date",IF(G8933&lt;DATE(2013,3,1),DATE(2020,3,1),DATE(YEAR(G8933)+7,MONTH(G8933),DAY(G8933))))))</f>
        <v>No Exp Date</v>
      </c>
      <c r="I8933" s="24"/>
      <c r="J8933" s="24" t="str">
        <f>IF((H8933)="No Exp Date","N/A","")</f>
        <v>N/A</v>
      </c>
      <c r="K8933" s="27"/>
      <c r="L8933" s="69" t="str">
        <f>IF((K8933)="Amd",EDATE(J8933,18),"N/A")</f>
        <v>N/A</v>
      </c>
      <c r="M8933" s="18"/>
    </row>
    <row r="8934" spans="1:13" s="2" customFormat="1" x14ac:dyDescent="0.3">
      <c r="A8934" s="23">
        <v>902</v>
      </c>
      <c r="B8934" s="23">
        <v>8</v>
      </c>
      <c r="C8934" s="106">
        <v>40</v>
      </c>
      <c r="D8934" s="6" t="s">
        <v>3143</v>
      </c>
      <c r="E8934" s="5" t="s">
        <v>4128</v>
      </c>
      <c r="F8934" s="6"/>
      <c r="G8934" s="25">
        <v>43888</v>
      </c>
      <c r="H8934" s="24">
        <f>IF(G8934=0,"No Exp Date",(IF(I8934&lt;&gt;0,"No Exp Date",IF(G8934&lt;DATE(2013,3,1),DATE(2020,3,1),DATE(YEAR(G8934)+7,MONTH(G8934),DAY(G8934))))))</f>
        <v>46445</v>
      </c>
      <c r="I8934" s="24"/>
      <c r="J8934" s="24"/>
      <c r="K8934" s="27"/>
      <c r="L8934" s="69" t="str">
        <f>IF((K8934)="Amd",EDATE(J8934,18),"N/A")</f>
        <v>N/A</v>
      </c>
      <c r="M8934" s="18"/>
    </row>
    <row r="8935" spans="1:13" s="2" customFormat="1" ht="25.5" x14ac:dyDescent="0.3">
      <c r="A8935" s="23">
        <v>902</v>
      </c>
      <c r="B8935" s="23">
        <v>8</v>
      </c>
      <c r="C8935" s="106">
        <v>50</v>
      </c>
      <c r="D8935" s="6" t="s">
        <v>1</v>
      </c>
      <c r="E8935" s="5" t="s">
        <v>6819</v>
      </c>
      <c r="F8935" s="6" t="s">
        <v>9400</v>
      </c>
      <c r="G8935" s="25"/>
      <c r="H8935" s="24" t="str">
        <f>IF(G8935=0,"No Exp Date",(IF(I8935&lt;&gt;0,"No Exp Date",IF(G8935&lt;DATE(2013,3,1),DATE(2020,3,1),DATE(YEAR(G8935)+7,MONTH(G8935),DAY(G8935))))))</f>
        <v>No Exp Date</v>
      </c>
      <c r="I8935" s="24"/>
      <c r="J8935" s="24" t="str">
        <f>IF((H8935)="No Exp Date","N/A","")</f>
        <v>N/A</v>
      </c>
      <c r="K8935" s="27"/>
      <c r="L8935" s="69" t="str">
        <f>IF((K8935)="Amd",EDATE(J8935,18),"N/A")</f>
        <v>N/A</v>
      </c>
      <c r="M8935" s="18"/>
    </row>
    <row r="8936" spans="1:13" s="2" customFormat="1" x14ac:dyDescent="0.3">
      <c r="A8936" s="23">
        <v>902</v>
      </c>
      <c r="B8936" s="23">
        <v>8</v>
      </c>
      <c r="C8936" s="106">
        <v>51</v>
      </c>
      <c r="D8936" s="6" t="s">
        <v>1</v>
      </c>
      <c r="E8936" s="5" t="s">
        <v>4129</v>
      </c>
      <c r="F8936" s="6" t="s">
        <v>135</v>
      </c>
      <c r="G8936" s="25"/>
      <c r="H8936" s="24" t="str">
        <f>IF(G8936=0,"No Exp Date",(IF(I8936&lt;&gt;0,"No Exp Date",IF(G8936&lt;DATE(2013,3,1),DATE(2020,3,1),DATE(YEAR(G8936)+7,MONTH(G8936),DAY(G8936))))))</f>
        <v>No Exp Date</v>
      </c>
      <c r="I8936" s="24"/>
      <c r="J8936" s="24" t="str">
        <f>IF((H8936)="No Exp Date","N/A","")</f>
        <v>N/A</v>
      </c>
      <c r="K8936" s="27"/>
      <c r="L8936" s="69" t="str">
        <f>IF((K8936)="Amd",EDATE(J8936,18),"N/A")</f>
        <v>N/A</v>
      </c>
      <c r="M8936" s="18"/>
    </row>
    <row r="8937" spans="1:13" s="2" customFormat="1" ht="25.5" x14ac:dyDescent="0.3">
      <c r="A8937" s="23">
        <v>902</v>
      </c>
      <c r="B8937" s="23">
        <v>8</v>
      </c>
      <c r="C8937" s="106">
        <v>60</v>
      </c>
      <c r="D8937" s="6" t="s">
        <v>3143</v>
      </c>
      <c r="E8937" s="5" t="s">
        <v>4130</v>
      </c>
      <c r="F8937" s="6"/>
      <c r="G8937" s="25">
        <v>43888</v>
      </c>
      <c r="H8937" s="24">
        <f>IF(G8937=0,"No Exp Date",(IF(I8937&lt;&gt;0,"No Exp Date",IF(G8937&lt;DATE(2013,3,1),DATE(2020,3,1),DATE(YEAR(G8937)+7,MONTH(G8937),DAY(G8937))))))</f>
        <v>46445</v>
      </c>
      <c r="I8937" s="24"/>
      <c r="J8937" s="24"/>
      <c r="K8937" s="27"/>
      <c r="L8937" s="69" t="str">
        <f>IF((K8937)="Amd",EDATE(J8937,18),"N/A")</f>
        <v>N/A</v>
      </c>
      <c r="M8937" s="18"/>
    </row>
    <row r="8938" spans="1:13" s="2" customFormat="1" ht="38.25" x14ac:dyDescent="0.3">
      <c r="A8938" s="23">
        <v>902</v>
      </c>
      <c r="B8938" s="23">
        <v>8</v>
      </c>
      <c r="C8938" s="106">
        <v>70</v>
      </c>
      <c r="D8938" s="6" t="s">
        <v>3143</v>
      </c>
      <c r="E8938" s="5" t="s">
        <v>4131</v>
      </c>
      <c r="F8938" s="6"/>
      <c r="G8938" s="25">
        <v>43909</v>
      </c>
      <c r="H8938" s="24">
        <f>IF(G8938=0,"No Exp Date",(IF(I8938&lt;&gt;0,"No Exp Date",IF(G8938&lt;DATE(2013,3,1),DATE(2020,3,1),DATE(YEAR(G8938)+7,MONTH(G8938),DAY(G8938))))))</f>
        <v>46465</v>
      </c>
      <c r="I8938" s="24"/>
      <c r="J8938" s="24"/>
      <c r="K8938" s="27"/>
      <c r="L8938" s="69" t="str">
        <f>IF((K8938)="Amd",EDATE(J8938,18),"N/A")</f>
        <v>N/A</v>
      </c>
      <c r="M8938" s="18"/>
    </row>
    <row r="8939" spans="1:13" s="2" customFormat="1" ht="63.75" x14ac:dyDescent="0.3">
      <c r="A8939" s="23">
        <v>902</v>
      </c>
      <c r="B8939" s="23">
        <v>8</v>
      </c>
      <c r="C8939" s="106">
        <v>80</v>
      </c>
      <c r="D8939" s="6" t="s">
        <v>3143</v>
      </c>
      <c r="E8939" s="5" t="s">
        <v>7604</v>
      </c>
      <c r="F8939" s="6"/>
      <c r="G8939" s="25">
        <v>43888</v>
      </c>
      <c r="H8939" s="24">
        <f>IF(G8939=0,"No Exp Date",(IF(I8939&lt;&gt;0,"No Exp Date",IF(G8939&lt;DATE(2013,3,1),DATE(2020,3,1),DATE(YEAR(G8939)+7,MONTH(G8939),DAY(G8939))))))</f>
        <v>46445</v>
      </c>
      <c r="I8939" s="24"/>
      <c r="J8939" s="24"/>
      <c r="K8939" s="27"/>
      <c r="L8939" s="69" t="str">
        <f>IF((K8939)="Amd",EDATE(J8939,18),"N/A")</f>
        <v>N/A</v>
      </c>
      <c r="M8939" s="18"/>
    </row>
    <row r="8940" spans="1:13" s="2" customFormat="1" ht="25.5" x14ac:dyDescent="0.3">
      <c r="A8940" s="23">
        <v>902</v>
      </c>
      <c r="B8940" s="23">
        <v>8</v>
      </c>
      <c r="C8940" s="106">
        <v>90</v>
      </c>
      <c r="D8940" s="6" t="s">
        <v>3143</v>
      </c>
      <c r="E8940" s="5" t="s">
        <v>4132</v>
      </c>
      <c r="F8940" s="6"/>
      <c r="G8940" s="25">
        <v>43909</v>
      </c>
      <c r="H8940" s="24">
        <f>IF(G8940=0,"No Exp Date",(IF(I8940&lt;&gt;0,"No Exp Date",IF(G8940&lt;DATE(2013,3,1),DATE(2020,3,1),DATE(YEAR(G8940)+7,MONTH(G8940),DAY(G8940))))))</f>
        <v>46465</v>
      </c>
      <c r="I8940" s="24"/>
      <c r="J8940" s="24"/>
      <c r="K8940" s="27"/>
      <c r="L8940" s="69" t="str">
        <f>IF((K8940)="Amd",EDATE(J8940,18),"N/A")</f>
        <v>N/A</v>
      </c>
      <c r="M8940" s="18"/>
    </row>
    <row r="8941" spans="1:13" s="2" customFormat="1" ht="25.5" x14ac:dyDescent="0.3">
      <c r="A8941" s="23">
        <v>902</v>
      </c>
      <c r="B8941" s="23">
        <v>8</v>
      </c>
      <c r="C8941" s="106">
        <v>95</v>
      </c>
      <c r="D8941" s="6" t="s">
        <v>1</v>
      </c>
      <c r="E8941" s="5" t="s">
        <v>4133</v>
      </c>
      <c r="F8941" s="6" t="s">
        <v>8826</v>
      </c>
      <c r="G8941" s="25"/>
      <c r="H8941" s="24" t="str">
        <f>IF(G8941=0,"No Exp Date",(IF(I8941&lt;&gt;0,"No Exp Date",IF(G8941&lt;DATE(2013,3,1),DATE(2020,3,1),DATE(YEAR(G8941)+7,MONTH(G8941),DAY(G8941))))))</f>
        <v>No Exp Date</v>
      </c>
      <c r="I8941" s="24"/>
      <c r="J8941" s="24" t="str">
        <f>IF((H8941)="No Exp Date","N/A","")</f>
        <v>N/A</v>
      </c>
      <c r="K8941" s="27"/>
      <c r="L8941" s="69" t="str">
        <f>IF((K8941)="Amd",EDATE(J8941,18),"N/A")</f>
        <v>N/A</v>
      </c>
      <c r="M8941" s="18"/>
    </row>
    <row r="8942" spans="1:13" s="2" customFormat="1" ht="25.5" x14ac:dyDescent="0.3">
      <c r="A8942" s="23">
        <v>902</v>
      </c>
      <c r="B8942" s="23">
        <v>8</v>
      </c>
      <c r="C8942" s="106">
        <v>96</v>
      </c>
      <c r="D8942" s="6" t="s">
        <v>3143</v>
      </c>
      <c r="E8942" s="5" t="s">
        <v>4133</v>
      </c>
      <c r="F8942" s="6"/>
      <c r="G8942" s="25">
        <v>43909</v>
      </c>
      <c r="H8942" s="24">
        <f>IF(G8942=0,"No Exp Date",(IF(I8942&lt;&gt;0,"No Exp Date",IF(G8942&lt;DATE(2013,3,1),DATE(2020,3,1),DATE(YEAR(G8942)+7,MONTH(G8942),DAY(G8942))))))</f>
        <v>46465</v>
      </c>
      <c r="I8942" s="24"/>
      <c r="J8942" s="24">
        <v>43546</v>
      </c>
      <c r="K8942" s="27"/>
      <c r="L8942" s="69" t="str">
        <f>IF((K8942)="Amd",EDATE(J8942,18),"N/A")</f>
        <v>N/A</v>
      </c>
      <c r="M8942" s="18"/>
    </row>
    <row r="8943" spans="1:13" s="2" customFormat="1" ht="25.5" x14ac:dyDescent="0.3">
      <c r="A8943" s="23">
        <v>902</v>
      </c>
      <c r="B8943" s="23">
        <v>8</v>
      </c>
      <c r="C8943" s="106">
        <v>100</v>
      </c>
      <c r="D8943" s="6" t="s">
        <v>3143</v>
      </c>
      <c r="E8943" s="5" t="s">
        <v>4134</v>
      </c>
      <c r="F8943" s="6"/>
      <c r="G8943" s="25">
        <v>43888</v>
      </c>
      <c r="H8943" s="24">
        <f>IF(G8943=0,"No Exp Date",(IF(I8943&lt;&gt;0,"No Exp Date",IF(G8943&lt;DATE(2013,3,1),DATE(2020,3,1),DATE(YEAR(G8943)+7,MONTH(G8943),DAY(G8943))))))</f>
        <v>46445</v>
      </c>
      <c r="I8943" s="24"/>
      <c r="J8943" s="24"/>
      <c r="K8943" s="27"/>
      <c r="L8943" s="69" t="str">
        <f>IF((K8943)="Amd",EDATE(J8943,18),"N/A")</f>
        <v>N/A</v>
      </c>
      <c r="M8943" s="18"/>
    </row>
    <row r="8944" spans="1:13" s="2" customFormat="1" ht="38.25" x14ac:dyDescent="0.3">
      <c r="A8944" s="23">
        <v>902</v>
      </c>
      <c r="B8944" s="23">
        <v>8</v>
      </c>
      <c r="C8944" s="106">
        <v>110</v>
      </c>
      <c r="D8944" s="6" t="s">
        <v>3143</v>
      </c>
      <c r="E8944" s="5" t="s">
        <v>4135</v>
      </c>
      <c r="F8944" s="6"/>
      <c r="G8944" s="25">
        <v>43888</v>
      </c>
      <c r="H8944" s="24">
        <f>IF(G8944=0,"No Exp Date",(IF(I8944&lt;&gt;0,"No Exp Date",IF(G8944&lt;DATE(2013,3,1),DATE(2020,3,1),DATE(YEAR(G8944)+7,MONTH(G8944),DAY(G8944))))))</f>
        <v>46445</v>
      </c>
      <c r="I8944" s="24"/>
      <c r="J8944" s="24"/>
      <c r="K8944" s="27"/>
      <c r="L8944" s="69" t="str">
        <f>IF((K8944)="Amd",EDATE(J8944,18),"N/A")</f>
        <v>N/A</v>
      </c>
      <c r="M8944" s="18"/>
    </row>
    <row r="8945" spans="1:13" s="2" customFormat="1" ht="38.25" x14ac:dyDescent="0.3">
      <c r="A8945" s="23">
        <v>902</v>
      </c>
      <c r="B8945" s="23">
        <v>8</v>
      </c>
      <c r="C8945" s="106">
        <v>120</v>
      </c>
      <c r="D8945" s="6" t="s">
        <v>3143</v>
      </c>
      <c r="E8945" s="5" t="s">
        <v>4136</v>
      </c>
      <c r="F8945" s="6"/>
      <c r="G8945" s="25">
        <v>43909</v>
      </c>
      <c r="H8945" s="24">
        <f>IF(G8945=0,"No Exp Date",(IF(I8945&lt;&gt;0,"No Exp Date",IF(G8945&lt;DATE(2013,3,1),DATE(2020,3,1),DATE(YEAR(G8945)+7,MONTH(G8945),DAY(G8945))))))</f>
        <v>46465</v>
      </c>
      <c r="I8945" s="24"/>
      <c r="J8945" s="24">
        <v>43560</v>
      </c>
      <c r="K8945" s="27"/>
      <c r="L8945" s="69" t="str">
        <f>IF((K8945)="Amd",EDATE(J8945,18),"N/A")</f>
        <v>N/A</v>
      </c>
      <c r="M8945" s="18"/>
    </row>
    <row r="8946" spans="1:13" s="2" customFormat="1" ht="38.25" x14ac:dyDescent="0.3">
      <c r="A8946" s="23">
        <v>902</v>
      </c>
      <c r="B8946" s="23">
        <v>8</v>
      </c>
      <c r="C8946" s="106">
        <v>130</v>
      </c>
      <c r="D8946" s="6" t="s">
        <v>3143</v>
      </c>
      <c r="E8946" s="5" t="s">
        <v>4137</v>
      </c>
      <c r="F8946" s="6"/>
      <c r="G8946" s="25">
        <v>43627</v>
      </c>
      <c r="H8946" s="24">
        <f>IF(G8946=0,"No Exp Date",(IF(I8946&lt;&gt;0,"No Exp Date",IF(G8946&lt;DATE(2013,3,1),DATE(2020,3,1),DATE(YEAR(G8946)+7,MONTH(G8946),DAY(G8946))))))</f>
        <v>46184</v>
      </c>
      <c r="I8946" s="24"/>
      <c r="J8946" s="24">
        <v>43627</v>
      </c>
      <c r="K8946" s="27" t="s">
        <v>7300</v>
      </c>
      <c r="L8946" s="69" t="str">
        <f>IF((K8946)="Amd",EDATE(J8946,18),"N/A")</f>
        <v>N/A</v>
      </c>
      <c r="M8946" s="18"/>
    </row>
    <row r="8947" spans="1:13" s="2" customFormat="1" ht="38.25" x14ac:dyDescent="0.3">
      <c r="A8947" s="23">
        <v>902</v>
      </c>
      <c r="B8947" s="23">
        <v>8</v>
      </c>
      <c r="C8947" s="106">
        <v>140</v>
      </c>
      <c r="D8947" s="6" t="s">
        <v>3143</v>
      </c>
      <c r="E8947" s="5" t="s">
        <v>8363</v>
      </c>
      <c r="F8947" s="6"/>
      <c r="G8947" s="25">
        <v>43909</v>
      </c>
      <c r="H8947" s="24">
        <f>IF(G8947=0,"No Exp Date",(IF(I8947&lt;&gt;0,"No Exp Date",IF(G8947&lt;DATE(2013,3,1),DATE(2020,3,1),DATE(YEAR(G8947)+7,MONTH(G8947),DAY(G8947))))))</f>
        <v>46465</v>
      </c>
      <c r="I8947" s="24"/>
      <c r="J8947" s="24">
        <v>43560</v>
      </c>
      <c r="K8947" s="27"/>
      <c r="L8947" s="69" t="str">
        <f>IF((K8947)="Amd",EDATE(J8947,18),"N/A")</f>
        <v>N/A</v>
      </c>
      <c r="M8947" s="18"/>
    </row>
    <row r="8948" spans="1:13" s="2" customFormat="1" x14ac:dyDescent="0.3">
      <c r="A8948" s="23">
        <v>902</v>
      </c>
      <c r="B8948" s="23">
        <v>8</v>
      </c>
      <c r="C8948" s="106">
        <v>150</v>
      </c>
      <c r="D8948" s="6" t="s">
        <v>3143</v>
      </c>
      <c r="E8948" s="5" t="s">
        <v>4138</v>
      </c>
      <c r="F8948" s="6"/>
      <c r="G8948" s="25">
        <v>43627</v>
      </c>
      <c r="H8948" s="24">
        <f>IF(G8948=0,"No Exp Date",(IF(I8948&lt;&gt;0,"No Exp Date",IF(G8948&lt;DATE(2013,3,1),DATE(2020,3,1),DATE(YEAR(G8948)+7,MONTH(G8948),DAY(G8948))))))</f>
        <v>46184</v>
      </c>
      <c r="I8948" s="24"/>
      <c r="J8948" s="24">
        <v>43627</v>
      </c>
      <c r="K8948" s="27" t="s">
        <v>7300</v>
      </c>
      <c r="L8948" s="69" t="str">
        <f>IF((K8948)="Amd",EDATE(J8948,18),"N/A")</f>
        <v>N/A</v>
      </c>
      <c r="M8948" s="18"/>
    </row>
    <row r="8949" spans="1:13" s="2" customFormat="1" ht="25.5" x14ac:dyDescent="0.3">
      <c r="A8949" s="23">
        <v>902</v>
      </c>
      <c r="B8949" s="23">
        <v>8</v>
      </c>
      <c r="C8949" s="106">
        <v>160</v>
      </c>
      <c r="D8949" s="6" t="s">
        <v>3143</v>
      </c>
      <c r="E8949" s="5" t="s">
        <v>4139</v>
      </c>
      <c r="F8949" s="6"/>
      <c r="G8949" s="25">
        <v>44231</v>
      </c>
      <c r="H8949" s="24">
        <f>IF(G8949=0,"No Exp Date",(IF(I8949&lt;&gt;0,"No Exp Date",IF(G8949&lt;DATE(2013,3,1),DATE(2020,3,1),DATE(YEAR(G8949)+7,MONTH(G8949),DAY(G8949))))))</f>
        <v>46787</v>
      </c>
      <c r="I8949" s="24"/>
      <c r="J8949" s="24">
        <v>43627</v>
      </c>
      <c r="K8949" s="27" t="s">
        <v>7300</v>
      </c>
      <c r="L8949" s="69" t="str">
        <f>IF((K8949)="Amd",EDATE(J8949,18),"N/A")</f>
        <v>N/A</v>
      </c>
      <c r="M8949" s="18"/>
    </row>
    <row r="8950" spans="1:13" s="2" customFormat="1" ht="25.5" x14ac:dyDescent="0.3">
      <c r="A8950" s="23">
        <v>902</v>
      </c>
      <c r="B8950" s="23">
        <v>8</v>
      </c>
      <c r="C8950" s="106">
        <v>165</v>
      </c>
      <c r="D8950" s="6" t="s">
        <v>3143</v>
      </c>
      <c r="E8950" s="5" t="s">
        <v>7820</v>
      </c>
      <c r="F8950" s="6"/>
      <c r="G8950" s="25">
        <v>43488</v>
      </c>
      <c r="H8950" s="24">
        <f>IF(G8950=0,"No Exp Date",(IF(I8950&lt;&gt;0,"No Exp Date",IF(G8950&lt;DATE(2013,3,1),DATE(2020,3,1),DATE(YEAR(G8950)+7,MONTH(G8950),DAY(G8950))))))</f>
        <v>46045</v>
      </c>
      <c r="I8950" s="24"/>
      <c r="J8950" s="24" t="str">
        <f>IF((H8950)="No Exp Date","N/A","")</f>
        <v/>
      </c>
      <c r="K8950" s="27"/>
      <c r="L8950" s="69" t="str">
        <f>IF((K8950)="Amd",EDATE(J8950,18),"N/A")</f>
        <v>N/A</v>
      </c>
      <c r="M8950" s="18"/>
    </row>
    <row r="8951" spans="1:13" s="2" customFormat="1" ht="25.5" x14ac:dyDescent="0.3">
      <c r="A8951" s="23">
        <v>902</v>
      </c>
      <c r="B8951" s="23">
        <v>8</v>
      </c>
      <c r="C8951" s="106">
        <v>170</v>
      </c>
      <c r="D8951" s="6" t="s">
        <v>3143</v>
      </c>
      <c r="E8951" s="5" t="s">
        <v>4140</v>
      </c>
      <c r="F8951" s="6"/>
      <c r="G8951" s="25">
        <v>44231</v>
      </c>
      <c r="H8951" s="24">
        <f>IF(G8951=0,"No Exp Date",(IF(I8951&lt;&gt;0,"No Exp Date",IF(G8951&lt;DATE(2013,3,1),DATE(2020,3,1),DATE(YEAR(G8951)+7,MONTH(G8951),DAY(G8951))))))</f>
        <v>46787</v>
      </c>
      <c r="I8951" s="24"/>
      <c r="J8951" s="24" t="str">
        <f>IF((H8951)="No Exp Date","N/A","")</f>
        <v/>
      </c>
      <c r="K8951" s="27"/>
      <c r="L8951" s="69" t="str">
        <f>IF((K8951)="Amd",EDATE(J8951,18),"N/A")</f>
        <v>N/A</v>
      </c>
      <c r="M8951" s="18"/>
    </row>
    <row r="8952" spans="1:13" s="2" customFormat="1" x14ac:dyDescent="0.3">
      <c r="A8952" s="23">
        <v>902</v>
      </c>
      <c r="B8952" s="23">
        <v>8</v>
      </c>
      <c r="C8952" s="106">
        <v>175</v>
      </c>
      <c r="D8952" s="6" t="s">
        <v>1</v>
      </c>
      <c r="E8952" s="18"/>
      <c r="F8952" s="5" t="s">
        <v>9401</v>
      </c>
      <c r="G8952" s="25"/>
      <c r="H8952" s="24" t="str">
        <f>IF(G8952=0,"No Exp Date",(IF(I8952&lt;&gt;0,"No Exp Date",IF(G8952&lt;DATE(2013,3,1),DATE(2020,3,1),DATE(YEAR(G8952)+7,MONTH(G8952),DAY(G8952))))))</f>
        <v>No Exp Date</v>
      </c>
      <c r="I8952" s="24"/>
      <c r="J8952" s="24" t="str">
        <f>IF((H8952)="No Exp Date","N/A","")</f>
        <v>N/A</v>
      </c>
      <c r="K8952" s="27"/>
      <c r="L8952" s="69" t="str">
        <f>IF((K8952)="Amd",EDATE(J8952,18),"N/A")</f>
        <v>N/A</v>
      </c>
      <c r="M8952" s="18"/>
    </row>
    <row r="8953" spans="1:13" s="2" customFormat="1" x14ac:dyDescent="0.3">
      <c r="A8953" s="23">
        <v>902</v>
      </c>
      <c r="B8953" s="23">
        <v>8</v>
      </c>
      <c r="C8953" s="106">
        <v>180</v>
      </c>
      <c r="D8953" s="6" t="s">
        <v>1</v>
      </c>
      <c r="E8953" s="18"/>
      <c r="F8953" s="5" t="s">
        <v>9401</v>
      </c>
      <c r="G8953" s="25"/>
      <c r="H8953" s="24" t="str">
        <f>IF(G8953=0,"No Exp Date",(IF(I8953&lt;&gt;0,"No Exp Date",IF(G8953&lt;DATE(2013,3,1),DATE(2020,3,1),DATE(YEAR(G8953)+7,MONTH(G8953),DAY(G8953))))))</f>
        <v>No Exp Date</v>
      </c>
      <c r="I8953" s="24"/>
      <c r="J8953" s="24" t="str">
        <f>IF((H8953)="No Exp Date","N/A","")</f>
        <v>N/A</v>
      </c>
      <c r="K8953" s="27"/>
      <c r="L8953" s="69" t="str">
        <f>IF((K8953)="Amd",EDATE(J8953,18),"N/A")</f>
        <v>N/A</v>
      </c>
      <c r="M8953" s="18"/>
    </row>
    <row r="8954" spans="1:13" s="2" customFormat="1" x14ac:dyDescent="0.3">
      <c r="A8954" s="23">
        <v>902</v>
      </c>
      <c r="B8954" s="23">
        <v>9</v>
      </c>
      <c r="C8954" s="106">
        <v>10</v>
      </c>
      <c r="D8954" s="6" t="s">
        <v>3143</v>
      </c>
      <c r="E8954" s="5" t="s">
        <v>4141</v>
      </c>
      <c r="F8954" s="6"/>
      <c r="G8954" s="25">
        <v>43696</v>
      </c>
      <c r="H8954" s="24">
        <f>IF(G8954=0,"No Exp Date",(IF(I8954&lt;&gt;0,"No Exp Date",IF(G8954&lt;DATE(2013,3,1),DATE(2020,3,1),DATE(YEAR(G8954)+7,MONTH(G8954),DAY(G8954))))))</f>
        <v>46253</v>
      </c>
      <c r="I8954" s="24"/>
      <c r="J8954" s="24" t="str">
        <f>IF((H8954)="No Exp Date","N/A","")</f>
        <v/>
      </c>
      <c r="K8954" s="27"/>
      <c r="L8954" s="69" t="str">
        <f>IF((K8954)="Amd",EDATE(J8954,18),"N/A")</f>
        <v>N/A</v>
      </c>
      <c r="M8954" s="18"/>
    </row>
    <row r="8955" spans="1:13" s="2" customFormat="1" x14ac:dyDescent="0.3">
      <c r="A8955" s="23">
        <v>902</v>
      </c>
      <c r="B8955" s="23">
        <v>10</v>
      </c>
      <c r="C8955" s="106">
        <v>10</v>
      </c>
      <c r="D8955" s="6" t="s">
        <v>3143</v>
      </c>
      <c r="E8955" s="5" t="s">
        <v>4142</v>
      </c>
      <c r="F8955" s="6"/>
      <c r="G8955" s="25">
        <v>44363</v>
      </c>
      <c r="H8955" s="24">
        <f>IF(G8955=0,"No Exp Date",(IF(I8955&lt;&gt;0,"No Exp Date",IF(G8955&lt;DATE(2013,3,1),DATE(2020,3,1),DATE(YEAR(G8955)+7,MONTH(G8955),DAY(G8955))))))</f>
        <v>46920</v>
      </c>
      <c r="I8955" s="24"/>
      <c r="J8955" s="24">
        <v>43787</v>
      </c>
      <c r="K8955" s="27" t="s">
        <v>7300</v>
      </c>
      <c r="L8955" s="69" t="str">
        <f>IF((K8955)="Amd",EDATE(J8955,18),"N/A")</f>
        <v>N/A</v>
      </c>
      <c r="M8955" s="18"/>
    </row>
    <row r="8956" spans="1:13" s="2" customFormat="1" x14ac:dyDescent="0.3">
      <c r="A8956" s="23">
        <v>902</v>
      </c>
      <c r="B8956" s="23">
        <v>10</v>
      </c>
      <c r="C8956" s="106">
        <v>20</v>
      </c>
      <c r="D8956" s="6" t="s">
        <v>1</v>
      </c>
      <c r="E8956" s="5" t="s">
        <v>5013</v>
      </c>
      <c r="F8956" s="6" t="s">
        <v>7181</v>
      </c>
      <c r="G8956" s="25"/>
      <c r="H8956" s="24" t="str">
        <f>IF(G8956=0,"No Exp Date",(IF(I8956&lt;&gt;0,"No Exp Date",IF(G8956&lt;DATE(2013,3,1),DATE(2020,3,1),DATE(YEAR(G8956)+7,MONTH(G8956),DAY(G8956))))))</f>
        <v>No Exp Date</v>
      </c>
      <c r="I8956" s="24"/>
      <c r="J8956" s="24" t="str">
        <f>IF((H8956)="No Exp Date","N/A","")</f>
        <v>N/A</v>
      </c>
      <c r="K8956" s="27"/>
      <c r="L8956" s="69" t="str">
        <f>IF((K8956)="Amd",EDATE(J8956,18),"N/A")</f>
        <v>N/A</v>
      </c>
      <c r="M8956" s="18"/>
    </row>
    <row r="8957" spans="1:13" s="2" customFormat="1" ht="25.5" x14ac:dyDescent="0.3">
      <c r="A8957" s="23">
        <v>902</v>
      </c>
      <c r="B8957" s="23">
        <v>10</v>
      </c>
      <c r="C8957" s="106">
        <v>21</v>
      </c>
      <c r="D8957" s="6" t="s">
        <v>1</v>
      </c>
      <c r="E8957" s="5" t="s">
        <v>5014</v>
      </c>
      <c r="F8957" s="6" t="s">
        <v>7181</v>
      </c>
      <c r="G8957" s="25"/>
      <c r="H8957" s="24" t="str">
        <f>IF(G8957=0,"No Exp Date",(IF(I8957&lt;&gt;0,"No Exp Date",IF(G8957&lt;DATE(2013,3,1),DATE(2020,3,1),DATE(YEAR(G8957)+7,MONTH(G8957),DAY(G8957))))))</f>
        <v>No Exp Date</v>
      </c>
      <c r="I8957" s="24"/>
      <c r="J8957" s="24" t="str">
        <f>IF((H8957)="No Exp Date","N/A","")</f>
        <v>N/A</v>
      </c>
      <c r="K8957" s="27"/>
      <c r="L8957" s="69" t="str">
        <f>IF((K8957)="Amd",EDATE(J8957,18),"N/A")</f>
        <v>N/A</v>
      </c>
      <c r="M8957" s="18"/>
    </row>
    <row r="8958" spans="1:13" s="2" customFormat="1" ht="25.5" x14ac:dyDescent="0.3">
      <c r="A8958" s="23">
        <v>902</v>
      </c>
      <c r="B8958" s="23">
        <v>10</v>
      </c>
      <c r="C8958" s="106">
        <v>22</v>
      </c>
      <c r="D8958" s="6" t="s">
        <v>1</v>
      </c>
      <c r="E8958" s="5" t="s">
        <v>4143</v>
      </c>
      <c r="F8958" s="6" t="s">
        <v>135</v>
      </c>
      <c r="G8958" s="25"/>
      <c r="H8958" s="24" t="str">
        <f>IF(G8958=0,"No Exp Date",(IF(I8958&lt;&gt;0,"No Exp Date",IF(G8958&lt;DATE(2013,3,1),DATE(2020,3,1),DATE(YEAR(G8958)+7,MONTH(G8958),DAY(G8958))))))</f>
        <v>No Exp Date</v>
      </c>
      <c r="I8958" s="24"/>
      <c r="J8958" s="24" t="str">
        <f>IF((H8958)="No Exp Date","N/A","")</f>
        <v>N/A</v>
      </c>
      <c r="K8958" s="27"/>
      <c r="L8958" s="69" t="str">
        <f>IF((K8958)="Amd",EDATE(J8958,18),"N/A")</f>
        <v>N/A</v>
      </c>
      <c r="M8958" s="18"/>
    </row>
    <row r="8959" spans="1:13" s="2" customFormat="1" ht="25.5" x14ac:dyDescent="0.3">
      <c r="A8959" s="23">
        <v>902</v>
      </c>
      <c r="B8959" s="23">
        <v>10</v>
      </c>
      <c r="C8959" s="106">
        <v>30</v>
      </c>
      <c r="D8959" s="6" t="s">
        <v>3143</v>
      </c>
      <c r="E8959" s="5" t="s">
        <v>8482</v>
      </c>
      <c r="F8959" s="6"/>
      <c r="G8959" s="25">
        <v>44231</v>
      </c>
      <c r="H8959" s="24">
        <f>IF(G8959=0,"No Exp Date",(IF(I8959&lt;&gt;0,"No Exp Date",IF(G8959&lt;DATE(2013,3,1),DATE(2020,3,1),DATE(YEAR(G8959)+7,MONTH(G8959),DAY(G8959))))))</f>
        <v>46787</v>
      </c>
      <c r="I8959" s="24"/>
      <c r="J8959" s="24">
        <v>43740</v>
      </c>
      <c r="K8959" s="27" t="s">
        <v>7300</v>
      </c>
      <c r="L8959" s="69" t="str">
        <f>IF((K8959)="Amd",EDATE(J8959,18),"N/A")</f>
        <v>N/A</v>
      </c>
      <c r="M8959" s="18"/>
    </row>
    <row r="8960" spans="1:13" s="2" customFormat="1" x14ac:dyDescent="0.3">
      <c r="A8960" s="23">
        <v>902</v>
      </c>
      <c r="B8960" s="23">
        <v>10</v>
      </c>
      <c r="C8960" s="106">
        <v>35</v>
      </c>
      <c r="D8960" s="6" t="s">
        <v>1</v>
      </c>
      <c r="E8960" s="5" t="s">
        <v>4144</v>
      </c>
      <c r="F8960" s="6" t="s">
        <v>8595</v>
      </c>
      <c r="G8960" s="25">
        <v>43740</v>
      </c>
      <c r="H8960" s="24" t="str">
        <f>IF(G8960=0,"No Exp Date",(IF(I8960&lt;&gt;0,"No Exp Date",IF(G8960&lt;DATE(2013,3,1),DATE(2020,3,1),DATE(YEAR(G8960)+7,MONTH(G8960),DAY(G8960))))))</f>
        <v>No Exp Date</v>
      </c>
      <c r="I8960" s="24">
        <v>44231</v>
      </c>
      <c r="J8960" s="24">
        <v>43740</v>
      </c>
      <c r="K8960" s="27" t="s">
        <v>7300</v>
      </c>
      <c r="L8960" s="69" t="str">
        <f>IF((K8960)="Amd",EDATE(J8960,18),"N/A")</f>
        <v>N/A</v>
      </c>
      <c r="M8960" s="18"/>
    </row>
    <row r="8961" spans="1:13" s="2" customFormat="1" x14ac:dyDescent="0.3">
      <c r="A8961" s="23">
        <v>902</v>
      </c>
      <c r="B8961" s="23">
        <v>10</v>
      </c>
      <c r="C8961" s="106">
        <v>36</v>
      </c>
      <c r="D8961" s="6" t="s">
        <v>1</v>
      </c>
      <c r="E8961" s="5" t="s">
        <v>8442</v>
      </c>
      <c r="F8961" s="6"/>
      <c r="G8961" s="25">
        <v>44167</v>
      </c>
      <c r="H8961" s="24" t="str">
        <f>IF(G8961=0,"No Exp Date",(IF(I8961&lt;&gt;0,"No Exp Date",IF(G8961&lt;DATE(2013,3,1),DATE(2020,3,1),DATE(YEAR(G8961)+7,MONTH(G8961),DAY(G8961))))))</f>
        <v>No Exp Date</v>
      </c>
      <c r="I8961" s="24">
        <v>44167</v>
      </c>
      <c r="J8961" s="24" t="str">
        <f>IF((H8961)="No Exp Date","N/A","")</f>
        <v>N/A</v>
      </c>
      <c r="K8961" s="27"/>
      <c r="L8961" s="69" t="str">
        <f>IF((K8961)="Amd",EDATE(J8961,18),"N/A")</f>
        <v>N/A</v>
      </c>
      <c r="M8961" s="18"/>
    </row>
    <row r="8962" spans="1:13" s="2" customFormat="1" x14ac:dyDescent="0.3">
      <c r="A8962" s="23">
        <v>902</v>
      </c>
      <c r="B8962" s="23">
        <v>10</v>
      </c>
      <c r="C8962" s="106">
        <v>40</v>
      </c>
      <c r="D8962" s="6" t="s">
        <v>3143</v>
      </c>
      <c r="E8962" s="5" t="s">
        <v>4145</v>
      </c>
      <c r="F8962" s="6"/>
      <c r="G8962" s="25">
        <v>43343</v>
      </c>
      <c r="H8962" s="24">
        <f>IF(G8962=0,"No Exp Date",(IF(I8962&lt;&gt;0,"No Exp Date",IF(G8962&lt;DATE(2013,3,1),DATE(2020,3,1),DATE(YEAR(G8962)+7,MONTH(G8962),DAY(G8962))))))</f>
        <v>45900</v>
      </c>
      <c r="I8962" s="24"/>
      <c r="J8962" s="24" t="str">
        <f>IF((H8962)="No Exp Date","N/A","")</f>
        <v/>
      </c>
      <c r="K8962" s="27"/>
      <c r="L8962" s="69" t="str">
        <f>IF((K8962)="Amd",EDATE(J8962,18),"N/A")</f>
        <v>N/A</v>
      </c>
      <c r="M8962" s="18"/>
    </row>
    <row r="8963" spans="1:13" s="2" customFormat="1" ht="25.5" x14ac:dyDescent="0.3">
      <c r="A8963" s="23">
        <v>902</v>
      </c>
      <c r="B8963" s="23">
        <v>10</v>
      </c>
      <c r="C8963" s="106">
        <v>45</v>
      </c>
      <c r="D8963" s="6" t="s">
        <v>1</v>
      </c>
      <c r="E8963" s="5" t="s">
        <v>5015</v>
      </c>
      <c r="F8963" s="6" t="s">
        <v>9402</v>
      </c>
      <c r="G8963" s="25"/>
      <c r="H8963" s="24" t="str">
        <f>IF(G8963=0,"No Exp Date",(IF(I8963&lt;&gt;0,"No Exp Date",IF(G8963&lt;DATE(2013,3,1),DATE(2020,3,1),DATE(YEAR(G8963)+7,MONTH(G8963),DAY(G8963))))))</f>
        <v>No Exp Date</v>
      </c>
      <c r="I8963" s="24"/>
      <c r="J8963" s="24" t="str">
        <f>IF((H8963)="No Exp Date","N/A","")</f>
        <v>N/A</v>
      </c>
      <c r="K8963" s="27"/>
      <c r="L8963" s="69" t="str">
        <f>IF((K8963)="Amd",EDATE(J8963,18),"N/A")</f>
        <v>N/A</v>
      </c>
      <c r="M8963" s="18"/>
    </row>
    <row r="8964" spans="1:13" s="2" customFormat="1" x14ac:dyDescent="0.3">
      <c r="A8964" s="23">
        <v>902</v>
      </c>
      <c r="B8964" s="23">
        <v>10</v>
      </c>
      <c r="C8964" s="106">
        <v>50</v>
      </c>
      <c r="D8964" s="6" t="s">
        <v>1</v>
      </c>
      <c r="E8964" s="5" t="s">
        <v>4147</v>
      </c>
      <c r="F8964" s="6"/>
      <c r="G8964" s="25">
        <v>35278</v>
      </c>
      <c r="H8964" s="24" t="str">
        <f>IF(G8964=0,"No Exp Date",(IF(I8964&lt;&gt;0,"No Exp Date",IF(G8964&lt;DATE(2013,3,1),DATE(2020,3,1),DATE(YEAR(G8964)+7,MONTH(G8964),DAY(G8964))))))</f>
        <v>No Exp Date</v>
      </c>
      <c r="I8964" s="24">
        <v>43406</v>
      </c>
      <c r="J8964" s="24" t="str">
        <f>IF((H8964)="No Exp Date","N/A","")</f>
        <v>N/A</v>
      </c>
      <c r="K8964" s="27"/>
      <c r="L8964" s="69" t="str">
        <f>IF((K8964)="Amd",EDATE(J8964,18),"N/A")</f>
        <v>N/A</v>
      </c>
      <c r="M8964" s="18"/>
    </row>
    <row r="8965" spans="1:13" s="2" customFormat="1" x14ac:dyDescent="0.3">
      <c r="A8965" s="23">
        <v>902</v>
      </c>
      <c r="B8965" s="23">
        <v>10</v>
      </c>
      <c r="C8965" s="106">
        <v>51</v>
      </c>
      <c r="D8965" s="23" t="s">
        <v>1</v>
      </c>
      <c r="E8965" s="18" t="s">
        <v>7685</v>
      </c>
      <c r="F8965" s="6"/>
      <c r="G8965" s="25">
        <v>43406</v>
      </c>
      <c r="H8965" s="24">
        <f>IF(G8965=0,"No Exp Date",(IF(I8965&lt;&gt;0,"No Exp Date",IF(G8965&lt;DATE(2013,3,1),DATE(2020,3,1),DATE(YEAR(G8965)+7,MONTH(G8965),DAY(G8965))))))</f>
        <v>45963</v>
      </c>
      <c r="I8965" s="24"/>
      <c r="J8965" s="24" t="str">
        <f>IF((H8965)="No Exp Date","N/A","")</f>
        <v/>
      </c>
      <c r="K8965" s="27"/>
      <c r="L8965" s="69" t="str">
        <f>IF((K8965)="Amd",EDATE(J8965,18),"N/A")</f>
        <v>N/A</v>
      </c>
      <c r="M8965" s="18"/>
    </row>
    <row r="8966" spans="1:13" s="2" customFormat="1" ht="25.5" x14ac:dyDescent="0.3">
      <c r="A8966" s="23">
        <v>902</v>
      </c>
      <c r="B8966" s="23">
        <v>10</v>
      </c>
      <c r="C8966" s="106">
        <v>55</v>
      </c>
      <c r="D8966" s="6" t="s">
        <v>1</v>
      </c>
      <c r="E8966" s="6"/>
      <c r="F8966" s="5" t="s">
        <v>5404</v>
      </c>
      <c r="G8966" s="25"/>
      <c r="H8966" s="24" t="str">
        <f>IF(G8966=0,"No Exp Date",(IF(I8966&lt;&gt;0,"No Exp Date",IF(G8966&lt;DATE(2013,3,1),DATE(2020,3,1),DATE(YEAR(G8966)+7,MONTH(G8966),DAY(G8966))))))</f>
        <v>No Exp Date</v>
      </c>
      <c r="I8966" s="24"/>
      <c r="J8966" s="24" t="str">
        <f>IF((H8966)="No Exp Date","N/A","")</f>
        <v>N/A</v>
      </c>
      <c r="K8966" s="27"/>
      <c r="L8966" s="69" t="str">
        <f>IF((K8966)="Amd",EDATE(J8966,18),"N/A")</f>
        <v>N/A</v>
      </c>
      <c r="M8966" s="18"/>
    </row>
    <row r="8967" spans="1:13" s="2" customFormat="1" ht="38.25" x14ac:dyDescent="0.3">
      <c r="A8967" s="23">
        <v>902</v>
      </c>
      <c r="B8967" s="23">
        <v>10</v>
      </c>
      <c r="C8967" s="106">
        <v>60</v>
      </c>
      <c r="D8967" s="6" t="s">
        <v>1</v>
      </c>
      <c r="E8967" s="5" t="s">
        <v>4148</v>
      </c>
      <c r="F8967" s="6" t="s">
        <v>8662</v>
      </c>
      <c r="G8967" s="25">
        <v>43787</v>
      </c>
      <c r="H8967" s="24" t="str">
        <f>IF(G8967=0,"No Exp Date",(IF(I8967&lt;&gt;0,"No Exp Date",IF(G8967&lt;DATE(2013,3,1),DATE(2020,3,1),DATE(YEAR(G8967)+7,MONTH(G8967),DAY(G8967))))))</f>
        <v>No Exp Date</v>
      </c>
      <c r="I8967" s="24">
        <v>44363</v>
      </c>
      <c r="J8967" s="24">
        <v>43787</v>
      </c>
      <c r="K8967" s="27" t="s">
        <v>7300</v>
      </c>
      <c r="L8967" s="69" t="str">
        <f>IF((K8967)="Amd",EDATE(J8967,18),"N/A")</f>
        <v>N/A</v>
      </c>
      <c r="M8967" s="18"/>
    </row>
    <row r="8968" spans="1:13" s="2" customFormat="1" x14ac:dyDescent="0.3">
      <c r="A8968" s="23">
        <v>902</v>
      </c>
      <c r="B8968" s="23">
        <v>10</v>
      </c>
      <c r="C8968" s="106">
        <v>70</v>
      </c>
      <c r="D8968" s="6" t="s">
        <v>1</v>
      </c>
      <c r="E8968" s="5" t="s">
        <v>5016</v>
      </c>
      <c r="F8968" s="6" t="s">
        <v>9404</v>
      </c>
      <c r="G8968" s="25"/>
      <c r="H8968" s="24" t="str">
        <f>IF(G8968=0,"No Exp Date",(IF(I8968&lt;&gt;0,"No Exp Date",IF(G8968&lt;DATE(2013,3,1),DATE(2020,3,1),DATE(YEAR(G8968)+7,MONTH(G8968),DAY(G8968))))))</f>
        <v>No Exp Date</v>
      </c>
      <c r="I8968" s="24"/>
      <c r="J8968" s="24" t="str">
        <f>IF((H8968)="No Exp Date","N/A","")</f>
        <v>N/A</v>
      </c>
      <c r="K8968" s="27"/>
      <c r="L8968" s="69" t="str">
        <f>IF((K8968)="Amd",EDATE(J8968,18),"N/A")</f>
        <v>N/A</v>
      </c>
      <c r="M8968" s="18"/>
    </row>
    <row r="8969" spans="1:13" s="2" customFormat="1" x14ac:dyDescent="0.3">
      <c r="A8969" s="23">
        <v>902</v>
      </c>
      <c r="B8969" s="23">
        <v>10</v>
      </c>
      <c r="C8969" s="106">
        <v>71</v>
      </c>
      <c r="D8969" s="6" t="s">
        <v>1</v>
      </c>
      <c r="E8969" s="5" t="s">
        <v>4149</v>
      </c>
      <c r="F8969" s="6" t="s">
        <v>135</v>
      </c>
      <c r="G8969" s="25"/>
      <c r="H8969" s="24" t="str">
        <f>IF(G8969=0,"No Exp Date",(IF(I8969&lt;&gt;0,"No Exp Date",IF(G8969&lt;DATE(2013,3,1),DATE(2020,3,1),DATE(YEAR(G8969)+7,MONTH(G8969),DAY(G8969))))))</f>
        <v>No Exp Date</v>
      </c>
      <c r="I8969" s="24"/>
      <c r="J8969" s="24" t="str">
        <f>IF((H8969)="No Exp Date","N/A","")</f>
        <v>N/A</v>
      </c>
      <c r="K8969" s="27"/>
      <c r="L8969" s="69" t="str">
        <f>IF((K8969)="Amd",EDATE(J8969,18),"N/A")</f>
        <v>N/A</v>
      </c>
      <c r="M8969" s="18"/>
    </row>
    <row r="8970" spans="1:13" s="2" customFormat="1" x14ac:dyDescent="0.3">
      <c r="A8970" s="23">
        <v>902</v>
      </c>
      <c r="B8970" s="23">
        <v>10</v>
      </c>
      <c r="C8970" s="106">
        <v>80</v>
      </c>
      <c r="D8970" s="6" t="s">
        <v>1</v>
      </c>
      <c r="E8970" s="18"/>
      <c r="F8970" s="7" t="s">
        <v>9518</v>
      </c>
      <c r="G8970" s="25"/>
      <c r="H8970" s="24" t="str">
        <f>IF(G8970=0,"No Exp Date",(IF(I8970&lt;&gt;0,"No Exp Date",IF(G8970&lt;DATE(2013,3,1),DATE(2020,3,1),DATE(YEAR(G8970)+7,MONTH(G8970),DAY(G8970))))))</f>
        <v>No Exp Date</v>
      </c>
      <c r="I8970" s="24"/>
      <c r="J8970" s="24" t="str">
        <f>IF((H8970)="No Exp Date","N/A","")</f>
        <v>N/A</v>
      </c>
      <c r="K8970" s="27"/>
      <c r="L8970" s="69" t="str">
        <f>IF((K8970)="Amd",EDATE(J8970,18),"N/A")</f>
        <v>N/A</v>
      </c>
      <c r="M8970" s="18"/>
    </row>
    <row r="8971" spans="1:13" s="2" customFormat="1" ht="38.25" x14ac:dyDescent="0.3">
      <c r="A8971" s="23">
        <v>902</v>
      </c>
      <c r="B8971" s="23">
        <v>10</v>
      </c>
      <c r="C8971" s="106">
        <v>81</v>
      </c>
      <c r="D8971" s="6" t="s">
        <v>3143</v>
      </c>
      <c r="E8971" s="5" t="s">
        <v>4150</v>
      </c>
      <c r="F8971" s="6"/>
      <c r="G8971" s="25">
        <v>43560</v>
      </c>
      <c r="H8971" s="24">
        <f>IF(G8971=0,"No Exp Date",(IF(I8971&lt;&gt;0,"No Exp Date",IF(G8971&lt;DATE(2013,3,1),DATE(2020,3,1),DATE(YEAR(G8971)+7,MONTH(G8971),DAY(G8971))))))</f>
        <v>46117</v>
      </c>
      <c r="I8971" s="24"/>
      <c r="J8971" s="24">
        <v>43560</v>
      </c>
      <c r="K8971" s="27" t="s">
        <v>7300</v>
      </c>
      <c r="L8971" s="69" t="str">
        <f>IF((K8971)="Amd",EDATE(J8971,18),"N/A")</f>
        <v>N/A</v>
      </c>
      <c r="M8971" s="18"/>
    </row>
    <row r="8972" spans="1:13" s="2" customFormat="1" ht="25.5" x14ac:dyDescent="0.3">
      <c r="A8972" s="23">
        <v>902</v>
      </c>
      <c r="B8972" s="23">
        <v>10</v>
      </c>
      <c r="C8972" s="106">
        <v>85</v>
      </c>
      <c r="D8972" s="6" t="s">
        <v>3143</v>
      </c>
      <c r="E8972" s="5" t="s">
        <v>4151</v>
      </c>
      <c r="F8972" s="6"/>
      <c r="G8972" s="25">
        <v>42860</v>
      </c>
      <c r="H8972" s="24">
        <f>IF(G8972=0,"No Exp Date",(IF(I8972&lt;&gt;0,"No Exp Date",IF(G8972&lt;DATE(2013,3,1),DATE(2020,3,1),DATE(YEAR(G8972)+7,MONTH(G8972),DAY(G8972))))))</f>
        <v>45417</v>
      </c>
      <c r="I8972" s="24"/>
      <c r="J8972" s="24" t="str">
        <f>IF((H8972)="No Exp Date","N/A","")</f>
        <v/>
      </c>
      <c r="K8972" s="27"/>
      <c r="L8972" s="69" t="str">
        <f>IF((K8972)="Amd",EDATE(J8972,18),"N/A")</f>
        <v>N/A</v>
      </c>
      <c r="M8972" s="18"/>
    </row>
    <row r="8973" spans="1:13" s="2" customFormat="1" ht="51" x14ac:dyDescent="0.3">
      <c r="A8973" s="23">
        <v>902</v>
      </c>
      <c r="B8973" s="23">
        <v>10</v>
      </c>
      <c r="C8973" s="106">
        <v>90</v>
      </c>
      <c r="D8973" s="6" t="s">
        <v>1</v>
      </c>
      <c r="E8973" s="5" t="s">
        <v>5018</v>
      </c>
      <c r="F8973" s="6" t="s">
        <v>9406</v>
      </c>
      <c r="G8973" s="25"/>
      <c r="H8973" s="24" t="str">
        <f>IF(G8973=0,"No Exp Date",(IF(I8973&lt;&gt;0,"No Exp Date",IF(G8973&lt;DATE(2013,3,1),DATE(2020,3,1),DATE(YEAR(G8973)+7,MONTH(G8973),DAY(G8973))))))</f>
        <v>No Exp Date</v>
      </c>
      <c r="I8973" s="24"/>
      <c r="J8973" s="24" t="str">
        <f>IF((H8973)="No Exp Date","N/A","")</f>
        <v>N/A</v>
      </c>
      <c r="K8973" s="27"/>
      <c r="L8973" s="69" t="str">
        <f>IF((K8973)="Amd",EDATE(J8973,18),"N/A")</f>
        <v>N/A</v>
      </c>
      <c r="M8973" s="18"/>
    </row>
    <row r="8974" spans="1:13" s="2" customFormat="1" ht="51" x14ac:dyDescent="0.3">
      <c r="A8974" s="23">
        <v>902</v>
      </c>
      <c r="B8974" s="23">
        <v>10</v>
      </c>
      <c r="C8974" s="106">
        <v>100</v>
      </c>
      <c r="D8974" s="6" t="s">
        <v>1</v>
      </c>
      <c r="E8974" s="5" t="s">
        <v>5017</v>
      </c>
      <c r="F8974" s="6" t="s">
        <v>9405</v>
      </c>
      <c r="G8974" s="25"/>
      <c r="H8974" s="24" t="str">
        <f>IF(G8974=0,"No Exp Date",(IF(I8974&lt;&gt;0,"No Exp Date",IF(G8974&lt;DATE(2013,3,1),DATE(2020,3,1),DATE(YEAR(G8974)+7,MONTH(G8974),DAY(G8974))))))</f>
        <v>No Exp Date</v>
      </c>
      <c r="I8974" s="24"/>
      <c r="J8974" s="24" t="str">
        <f>IF((H8974)="No Exp Date","N/A","")</f>
        <v>N/A</v>
      </c>
      <c r="K8974" s="27"/>
      <c r="L8974" s="69" t="str">
        <f>IF((K8974)="Amd",EDATE(J8974,18),"N/A")</f>
        <v>N/A</v>
      </c>
      <c r="M8974" s="18"/>
    </row>
    <row r="8975" spans="1:13" s="2" customFormat="1" ht="25.5" x14ac:dyDescent="0.3">
      <c r="A8975" s="23">
        <v>902</v>
      </c>
      <c r="B8975" s="23">
        <v>10</v>
      </c>
      <c r="C8975" s="106">
        <v>110</v>
      </c>
      <c r="D8975" s="6" t="s">
        <v>3143</v>
      </c>
      <c r="E8975" s="5" t="s">
        <v>4152</v>
      </c>
      <c r="F8975" s="6" t="s">
        <v>8613</v>
      </c>
      <c r="G8975" s="25">
        <v>44363</v>
      </c>
      <c r="H8975" s="24">
        <f>IF(G8975=0,"No Exp Date",(IF(I8975&lt;&gt;0,"No Exp Date",IF(G8975&lt;DATE(2013,3,1),DATE(2020,3,1),DATE(YEAR(G8975)+7,MONTH(G8975),DAY(G8975))))))</f>
        <v>46920</v>
      </c>
      <c r="I8975" s="24"/>
      <c r="J8975" s="24">
        <v>43787</v>
      </c>
      <c r="K8975" s="27" t="s">
        <v>7300</v>
      </c>
      <c r="L8975" s="69" t="str">
        <f>IF((K8975)="Amd",EDATE(J8975,18),"N/A")</f>
        <v>N/A</v>
      </c>
      <c r="M8975" s="18"/>
    </row>
    <row r="8976" spans="1:13" s="2" customFormat="1" ht="25.5" x14ac:dyDescent="0.3">
      <c r="A8976" s="23">
        <v>902</v>
      </c>
      <c r="B8976" s="23">
        <v>10</v>
      </c>
      <c r="C8976" s="106">
        <v>120</v>
      </c>
      <c r="D8976" s="6" t="s">
        <v>3143</v>
      </c>
      <c r="E8976" s="5" t="s">
        <v>4153</v>
      </c>
      <c r="F8976" s="6" t="s">
        <v>9407</v>
      </c>
      <c r="G8976" s="25">
        <v>43740</v>
      </c>
      <c r="H8976" s="24">
        <f>IF(G8976=0,"No Exp Date",(IF(I8976&lt;&gt;0,"No Exp Date",IF(G8976&lt;DATE(2013,3,1),DATE(2020,3,1),DATE(YEAR(G8976)+7,MONTH(G8976),DAY(G8976))))))</f>
        <v>46297</v>
      </c>
      <c r="I8976" s="24"/>
      <c r="J8976" s="24">
        <v>43740</v>
      </c>
      <c r="K8976" s="27" t="s">
        <v>7300</v>
      </c>
      <c r="L8976" s="69" t="str">
        <f>IF((K8976)="Amd",EDATE(J8976,18),"N/A")</f>
        <v>N/A</v>
      </c>
      <c r="M8976" s="18"/>
    </row>
    <row r="8977" spans="1:13" s="2" customFormat="1" ht="63.75" x14ac:dyDescent="0.3">
      <c r="A8977" s="23">
        <v>902</v>
      </c>
      <c r="B8977" s="23">
        <v>10</v>
      </c>
      <c r="C8977" s="106">
        <v>121</v>
      </c>
      <c r="D8977" s="6" t="s">
        <v>3143</v>
      </c>
      <c r="E8977" s="5" t="s">
        <v>10681</v>
      </c>
      <c r="F8977" s="6"/>
      <c r="G8977" s="25">
        <v>43740</v>
      </c>
      <c r="H8977" s="24">
        <f>IF(G8977=0,"No Exp Date",(IF(I8977&lt;&gt;0,"No Exp Date",IF(G8977&lt;DATE(2013,3,1),DATE(2020,3,1),DATE(YEAR(G8977)+7,MONTH(G8977),DAY(G8977))))))</f>
        <v>46297</v>
      </c>
      <c r="I8977" s="24"/>
      <c r="J8977" s="24">
        <v>43740</v>
      </c>
      <c r="K8977" s="27" t="s">
        <v>7300</v>
      </c>
      <c r="L8977" s="69" t="str">
        <f>IF((K8977)="Amd",EDATE(J8977,18),"N/A")</f>
        <v>N/A</v>
      </c>
      <c r="M8977" s="18"/>
    </row>
    <row r="8978" spans="1:13" s="2" customFormat="1" ht="38.25" x14ac:dyDescent="0.3">
      <c r="A8978" s="23">
        <v>902</v>
      </c>
      <c r="B8978" s="23">
        <v>10</v>
      </c>
      <c r="C8978" s="106">
        <v>130</v>
      </c>
      <c r="D8978" s="6" t="s">
        <v>1</v>
      </c>
      <c r="E8978" s="5" t="s">
        <v>4154</v>
      </c>
      <c r="F8978" s="6" t="s">
        <v>8662</v>
      </c>
      <c r="G8978" s="25">
        <v>43787</v>
      </c>
      <c r="H8978" s="24" t="str">
        <f>IF(G8978=0,"No Exp Date",(IF(I8978&lt;&gt;0,"No Exp Date",IF(G8978&lt;DATE(2013,3,1),DATE(2020,3,1),DATE(YEAR(G8978)+7,MONTH(G8978),DAY(G8978))))))</f>
        <v>No Exp Date</v>
      </c>
      <c r="I8978" s="24">
        <v>44363</v>
      </c>
      <c r="J8978" s="24">
        <v>43787</v>
      </c>
      <c r="K8978" s="27" t="s">
        <v>7300</v>
      </c>
      <c r="L8978" s="69" t="str">
        <f>IF((K8978)="Amd",EDATE(J8978,18),"N/A")</f>
        <v>N/A</v>
      </c>
      <c r="M8978" s="18"/>
    </row>
    <row r="8979" spans="1:13" s="2" customFormat="1" ht="38.25" x14ac:dyDescent="0.3">
      <c r="A8979" s="23">
        <v>902</v>
      </c>
      <c r="B8979" s="23">
        <v>10</v>
      </c>
      <c r="C8979" s="106">
        <v>131</v>
      </c>
      <c r="D8979" s="23" t="s">
        <v>1</v>
      </c>
      <c r="E8979" s="18" t="s">
        <v>8544</v>
      </c>
      <c r="F8979" s="6" t="s">
        <v>8613</v>
      </c>
      <c r="G8979" s="25"/>
      <c r="H8979" s="24" t="str">
        <f>IF(G8979=0,"No Exp Date",(IF(I8979&lt;&gt;0,"No Exp Date",IF(G8979&lt;DATE(2013,3,1),DATE(2020,3,1),DATE(YEAR(G8979)+7,MONTH(G8979),DAY(G8979))))))</f>
        <v>No Exp Date</v>
      </c>
      <c r="I8979" s="24">
        <v>44363</v>
      </c>
      <c r="J8979" s="24" t="str">
        <f>IF((H8979)="No Exp Date","N/A","")</f>
        <v>N/A</v>
      </c>
      <c r="K8979" s="27"/>
      <c r="L8979" s="69" t="str">
        <f>IF((K8979)="Amd",EDATE(J8979,18),"N/A")</f>
        <v>N/A</v>
      </c>
      <c r="M8979" s="18"/>
    </row>
    <row r="8980" spans="1:13" s="2" customFormat="1" ht="38.25" x14ac:dyDescent="0.3">
      <c r="A8980" s="23">
        <v>902</v>
      </c>
      <c r="B8980" s="23">
        <v>10</v>
      </c>
      <c r="C8980" s="106">
        <v>140</v>
      </c>
      <c r="D8980" s="6" t="s">
        <v>3143</v>
      </c>
      <c r="E8980" s="5" t="s">
        <v>4155</v>
      </c>
      <c r="F8980" s="6"/>
      <c r="G8980" s="25">
        <v>44363</v>
      </c>
      <c r="H8980" s="24">
        <f>IF(G8980=0,"No Exp Date",(IF(I8980&lt;&gt;0,"No Exp Date",IF(G8980&lt;DATE(2013,3,1),DATE(2020,3,1),DATE(YEAR(G8980)+7,MONTH(G8980),DAY(G8980))))))</f>
        <v>46920</v>
      </c>
      <c r="I8980" s="24"/>
      <c r="J8980" s="25">
        <v>43787</v>
      </c>
      <c r="K8980" s="27" t="s">
        <v>7300</v>
      </c>
      <c r="L8980" s="69" t="str">
        <f>IF((K8980)="Amd",EDATE(J8980,18),"N/A")</f>
        <v>N/A</v>
      </c>
      <c r="M8980" s="18"/>
    </row>
    <row r="8981" spans="1:13" s="2" customFormat="1" ht="25.5" x14ac:dyDescent="0.3">
      <c r="A8981" s="23">
        <v>902</v>
      </c>
      <c r="B8981" s="23">
        <v>10</v>
      </c>
      <c r="C8981" s="106">
        <v>150</v>
      </c>
      <c r="D8981" s="6" t="s">
        <v>3143</v>
      </c>
      <c r="E8981" s="5" t="s">
        <v>4156</v>
      </c>
      <c r="F8981" s="6"/>
      <c r="G8981" s="25">
        <v>44363</v>
      </c>
      <c r="H8981" s="24">
        <f>IF(G8981=0,"No Exp Date",(IF(I8981&lt;&gt;0,"No Exp Date",IF(G8981&lt;DATE(2013,3,1),DATE(2020,3,1),DATE(YEAR(G8981)+7,MONTH(G8981),DAY(G8981))))))</f>
        <v>46920</v>
      </c>
      <c r="I8981" s="24"/>
      <c r="J8981" s="25">
        <v>43787</v>
      </c>
      <c r="K8981" s="27" t="s">
        <v>7300</v>
      </c>
      <c r="L8981" s="69" t="str">
        <f>IF((K8981)="Amd",EDATE(J8981,18),"N/A")</f>
        <v>N/A</v>
      </c>
      <c r="M8981" s="18"/>
    </row>
    <row r="8982" spans="1:13" s="2" customFormat="1" ht="25.5" x14ac:dyDescent="0.3">
      <c r="A8982" s="23">
        <v>902</v>
      </c>
      <c r="B8982" s="23">
        <v>10</v>
      </c>
      <c r="C8982" s="106">
        <v>160</v>
      </c>
      <c r="D8982" s="6" t="s">
        <v>3143</v>
      </c>
      <c r="E8982" s="5" t="s">
        <v>4157</v>
      </c>
      <c r="F8982" s="6"/>
      <c r="G8982" s="25">
        <v>44363</v>
      </c>
      <c r="H8982" s="24">
        <f>IF(G8982=0,"No Exp Date",(IF(I8982&lt;&gt;0,"No Exp Date",IF(G8982&lt;DATE(2013,3,1),DATE(2020,3,1),DATE(YEAR(G8982)+7,MONTH(G8982),DAY(G8982))))))</f>
        <v>46920</v>
      </c>
      <c r="I8982" s="24"/>
      <c r="J8982" s="25">
        <v>43787</v>
      </c>
      <c r="K8982" s="27" t="s">
        <v>7300</v>
      </c>
      <c r="L8982" s="69" t="str">
        <f>IF((K8982)="Amd",EDATE(J8982,18),"N/A")</f>
        <v>N/A</v>
      </c>
      <c r="M8982" s="18"/>
    </row>
    <row r="8983" spans="1:13" s="2" customFormat="1" ht="25.5" x14ac:dyDescent="0.3">
      <c r="A8983" s="23">
        <v>902</v>
      </c>
      <c r="B8983" s="23">
        <v>10</v>
      </c>
      <c r="C8983" s="106">
        <v>170</v>
      </c>
      <c r="D8983" s="6" t="s">
        <v>3143</v>
      </c>
      <c r="E8983" s="5" t="s">
        <v>4158</v>
      </c>
      <c r="F8983" s="6" t="s">
        <v>8613</v>
      </c>
      <c r="G8983" s="25">
        <v>44363</v>
      </c>
      <c r="H8983" s="24">
        <f>IF(G8983=0,"No Exp Date",(IF(I8983&lt;&gt;0,"No Exp Date",IF(G8983&lt;DATE(2013,3,1),DATE(2020,3,1),DATE(YEAR(G8983)+7,MONTH(G8983),DAY(G8983))))))</f>
        <v>46920</v>
      </c>
      <c r="I8983" s="24"/>
      <c r="J8983" s="25">
        <v>43787</v>
      </c>
      <c r="K8983" s="27" t="s">
        <v>7300</v>
      </c>
      <c r="L8983" s="69" t="str">
        <f>IF((K8983)="Amd",EDATE(J8983,18),"N/A")</f>
        <v>N/A</v>
      </c>
      <c r="M8983" s="18"/>
    </row>
    <row r="8984" spans="1:13" s="2" customFormat="1" x14ac:dyDescent="0.3">
      <c r="A8984" s="23">
        <v>902</v>
      </c>
      <c r="B8984" s="23">
        <v>10</v>
      </c>
      <c r="C8984" s="106">
        <v>180</v>
      </c>
      <c r="D8984" s="6" t="s">
        <v>1</v>
      </c>
      <c r="E8984" s="18"/>
      <c r="F8984" s="5" t="s">
        <v>9408</v>
      </c>
      <c r="G8984" s="25"/>
      <c r="H8984" s="24" t="str">
        <f>IF(G8984=0,"No Exp Date",(IF(I8984&lt;&gt;0,"No Exp Date",IF(G8984&lt;DATE(2013,3,1),DATE(2020,3,1),DATE(YEAR(G8984)+7,MONTH(G8984),DAY(G8984))))))</f>
        <v>No Exp Date</v>
      </c>
      <c r="I8984" s="24"/>
      <c r="J8984" s="24" t="str">
        <f>IF((H8984)="No Exp Date","N/A","")</f>
        <v>N/A</v>
      </c>
      <c r="K8984" s="27"/>
      <c r="L8984" s="69" t="str">
        <f>IF((K8984)="Amd",EDATE(J8984,18),"N/A")</f>
        <v>N/A</v>
      </c>
      <c r="M8984" s="18"/>
    </row>
    <row r="8985" spans="1:13" s="2" customFormat="1" ht="25.5" x14ac:dyDescent="0.3">
      <c r="A8985" s="23">
        <v>902</v>
      </c>
      <c r="B8985" s="23">
        <v>10</v>
      </c>
      <c r="C8985" s="106">
        <v>190</v>
      </c>
      <c r="D8985" s="23" t="s">
        <v>4634</v>
      </c>
      <c r="E8985" s="18" t="s">
        <v>9282</v>
      </c>
      <c r="F8985" s="18"/>
      <c r="G8985" s="25"/>
      <c r="H8985" s="24" t="str">
        <f>IF(G8985=0,"No Exp Date",(IF(I8985&lt;&gt;0,"No Exp Date",IF(G8985&lt;DATE(2013,3,1),DATE(2020,3,1),DATE(YEAR(G8985)+7,MONTH(G8985),DAY(G8985))))))</f>
        <v>No Exp Date</v>
      </c>
      <c r="I8985" s="24"/>
      <c r="J8985" s="24" t="str">
        <f>IF((H8985)="No Exp Date","N/A","")</f>
        <v>N/A</v>
      </c>
      <c r="K8985" s="27"/>
      <c r="L8985" s="69" t="str">
        <f>IF((K8985)="Amd",EDATE(J8985,18),"N/A")</f>
        <v>N/A</v>
      </c>
      <c r="M8985" s="18"/>
    </row>
    <row r="8986" spans="1:13" s="2" customFormat="1" ht="25.5" x14ac:dyDescent="0.3">
      <c r="A8986" s="23">
        <v>902</v>
      </c>
      <c r="B8986" s="23">
        <v>10</v>
      </c>
      <c r="C8986" s="106" t="s">
        <v>844</v>
      </c>
      <c r="D8986" s="6" t="s">
        <v>1</v>
      </c>
      <c r="E8986" s="5" t="s">
        <v>4146</v>
      </c>
      <c r="F8986" s="6" t="s">
        <v>9403</v>
      </c>
      <c r="G8986" s="25"/>
      <c r="H8986" s="24" t="str">
        <f>IF(G8986=0,"No Exp Date",(IF(I8986&lt;&gt;0,"No Exp Date",IF(G8986&lt;DATE(2013,3,1),DATE(2020,3,1),DATE(YEAR(G8986)+7,MONTH(G8986),DAY(G8986))))))</f>
        <v>No Exp Date</v>
      </c>
      <c r="I8986" s="24"/>
      <c r="J8986" s="24" t="str">
        <f>IF((H8986)="No Exp Date","N/A","")</f>
        <v>N/A</v>
      </c>
      <c r="K8986" s="27"/>
      <c r="L8986" s="69" t="str">
        <f>IF((K8986)="Amd",EDATE(J8986,18),"N/A")</f>
        <v>N/A</v>
      </c>
      <c r="M8986" s="18"/>
    </row>
    <row r="8987" spans="1:13" s="2" customFormat="1" x14ac:dyDescent="0.3">
      <c r="A8987" s="23">
        <v>902</v>
      </c>
      <c r="B8987" s="23">
        <v>11</v>
      </c>
      <c r="C8987" s="106">
        <v>10</v>
      </c>
      <c r="D8987" s="6" t="s">
        <v>3143</v>
      </c>
      <c r="E8987" s="5" t="s">
        <v>4159</v>
      </c>
      <c r="F8987" s="6"/>
      <c r="G8987" s="25">
        <v>43546</v>
      </c>
      <c r="H8987" s="24">
        <f>IF(G8987=0,"No Exp Date",(IF(I8987&lt;&gt;0,"No Exp Date",IF(G8987&lt;DATE(2013,3,1),DATE(2020,3,1),DATE(YEAR(G8987)+7,MONTH(G8987),DAY(G8987))))))</f>
        <v>46103</v>
      </c>
      <c r="I8987" s="24"/>
      <c r="J8987" s="25">
        <v>43546</v>
      </c>
      <c r="K8987" s="27" t="s">
        <v>7300</v>
      </c>
      <c r="L8987" s="69" t="str">
        <f>IF((K8987)="Amd",EDATE(J8987,18),"N/A")</f>
        <v>N/A</v>
      </c>
      <c r="M8987" s="18"/>
    </row>
    <row r="8988" spans="1:13" s="2" customFormat="1" ht="25.5" x14ac:dyDescent="0.3">
      <c r="A8988" s="23">
        <v>902</v>
      </c>
      <c r="B8988" s="23">
        <v>11</v>
      </c>
      <c r="C8988" s="106">
        <v>20</v>
      </c>
      <c r="D8988" s="6" t="s">
        <v>3143</v>
      </c>
      <c r="E8988" s="5" t="s">
        <v>4160</v>
      </c>
      <c r="F8988" s="6"/>
      <c r="G8988" s="25">
        <v>43546</v>
      </c>
      <c r="H8988" s="24">
        <f>IF(G8988=0,"No Exp Date",(IF(I8988&lt;&gt;0,"No Exp Date",IF(G8988&lt;DATE(2013,3,1),DATE(2020,3,1),DATE(YEAR(G8988)+7,MONTH(G8988),DAY(G8988))))))</f>
        <v>46103</v>
      </c>
      <c r="I8988" s="24"/>
      <c r="J8988" s="25">
        <v>43546</v>
      </c>
      <c r="K8988" s="27" t="s">
        <v>7300</v>
      </c>
      <c r="L8988" s="69" t="str">
        <f>IF((K8988)="Amd",EDATE(J8988,18),"N/A")</f>
        <v>N/A</v>
      </c>
      <c r="M8988" s="18"/>
    </row>
    <row r="8989" spans="1:13" s="2" customFormat="1" x14ac:dyDescent="0.3">
      <c r="A8989" s="23">
        <v>902</v>
      </c>
      <c r="B8989" s="23">
        <v>11</v>
      </c>
      <c r="C8989" s="106">
        <v>30</v>
      </c>
      <c r="D8989" s="6" t="s">
        <v>3143</v>
      </c>
      <c r="E8989" s="5" t="s">
        <v>4161</v>
      </c>
      <c r="F8989" s="6"/>
      <c r="G8989" s="25">
        <v>43546</v>
      </c>
      <c r="H8989" s="24">
        <f>IF(G8989=0,"No Exp Date",(IF(I8989&lt;&gt;0,"No Exp Date",IF(G8989&lt;DATE(2013,3,1),DATE(2020,3,1),DATE(YEAR(G8989)+7,MONTH(G8989),DAY(G8989))))))</f>
        <v>46103</v>
      </c>
      <c r="I8989" s="24"/>
      <c r="J8989" s="25">
        <v>43546</v>
      </c>
      <c r="K8989" s="27" t="s">
        <v>7300</v>
      </c>
      <c r="L8989" s="69" t="str">
        <f>IF((K8989)="Amd",EDATE(J8989,18),"N/A")</f>
        <v>N/A</v>
      </c>
      <c r="M8989" s="18"/>
    </row>
    <row r="8990" spans="1:13" s="2" customFormat="1" x14ac:dyDescent="0.3">
      <c r="A8990" s="23">
        <v>902</v>
      </c>
      <c r="B8990" s="23">
        <v>11</v>
      </c>
      <c r="C8990" s="106">
        <v>35</v>
      </c>
      <c r="D8990" s="6" t="s">
        <v>3143</v>
      </c>
      <c r="E8990" s="5" t="s">
        <v>4162</v>
      </c>
      <c r="F8990" s="6"/>
      <c r="G8990" s="25">
        <v>43546</v>
      </c>
      <c r="H8990" s="24">
        <f>IF(G8990=0,"No Exp Date",(IF(I8990&lt;&gt;0,"No Exp Date",IF(G8990&lt;DATE(2013,3,1),DATE(2020,3,1),DATE(YEAR(G8990)+7,MONTH(G8990),DAY(G8990))))))</f>
        <v>46103</v>
      </c>
      <c r="I8990" s="24"/>
      <c r="J8990" s="25">
        <v>43546</v>
      </c>
      <c r="K8990" s="27" t="s">
        <v>7300</v>
      </c>
      <c r="L8990" s="69" t="str">
        <f>IF((K8990)="Amd",EDATE(J8990,18),"N/A")</f>
        <v>N/A</v>
      </c>
      <c r="M8990" s="18"/>
    </row>
    <row r="8991" spans="1:13" s="2" customFormat="1" x14ac:dyDescent="0.3">
      <c r="A8991" s="23">
        <v>902</v>
      </c>
      <c r="B8991" s="23">
        <v>11</v>
      </c>
      <c r="C8991" s="106">
        <v>40</v>
      </c>
      <c r="D8991" s="6" t="s">
        <v>3143</v>
      </c>
      <c r="E8991" s="5" t="s">
        <v>4163</v>
      </c>
      <c r="F8991" s="6"/>
      <c r="G8991" s="25">
        <v>43546</v>
      </c>
      <c r="H8991" s="24">
        <f>IF(G8991=0,"No Exp Date",(IF(I8991&lt;&gt;0,"No Exp Date",IF(G8991&lt;DATE(2013,3,1),DATE(2020,3,1),DATE(YEAR(G8991)+7,MONTH(G8991),DAY(G8991))))))</f>
        <v>46103</v>
      </c>
      <c r="I8991" s="24"/>
      <c r="J8991" s="25">
        <v>43546</v>
      </c>
      <c r="K8991" s="27" t="s">
        <v>7300</v>
      </c>
      <c r="L8991" s="69" t="str">
        <f>IF((K8991)="Amd",EDATE(J8991,18),"N/A")</f>
        <v>N/A</v>
      </c>
      <c r="M8991" s="18"/>
    </row>
    <row r="8992" spans="1:13" s="2" customFormat="1" x14ac:dyDescent="0.3">
      <c r="A8992" s="23">
        <v>902</v>
      </c>
      <c r="B8992" s="23">
        <v>11</v>
      </c>
      <c r="C8992" s="106">
        <v>45</v>
      </c>
      <c r="D8992" s="6" t="s">
        <v>3143</v>
      </c>
      <c r="E8992" s="5" t="s">
        <v>4164</v>
      </c>
      <c r="F8992" s="6"/>
      <c r="G8992" s="25">
        <v>43546</v>
      </c>
      <c r="H8992" s="24">
        <f>IF(G8992=0,"No Exp Date",(IF(I8992&lt;&gt;0,"No Exp Date",IF(G8992&lt;DATE(2013,3,1),DATE(2020,3,1),DATE(YEAR(G8992)+7,MONTH(G8992),DAY(G8992))))))</f>
        <v>46103</v>
      </c>
      <c r="I8992" s="24"/>
      <c r="J8992" s="25">
        <v>43546</v>
      </c>
      <c r="K8992" s="27" t="s">
        <v>7300</v>
      </c>
      <c r="L8992" s="69" t="str">
        <f>IF((K8992)="Amd",EDATE(J8992,18),"N/A")</f>
        <v>N/A</v>
      </c>
      <c r="M8992" s="18"/>
    </row>
    <row r="8993" spans="1:13" s="2" customFormat="1" x14ac:dyDescent="0.3">
      <c r="A8993" s="23">
        <v>902</v>
      </c>
      <c r="B8993" s="23">
        <v>11</v>
      </c>
      <c r="C8993" s="106">
        <v>50</v>
      </c>
      <c r="D8993" s="6" t="s">
        <v>3143</v>
      </c>
      <c r="E8993" s="5" t="s">
        <v>4165</v>
      </c>
      <c r="F8993" s="6"/>
      <c r="G8993" s="25">
        <v>43546</v>
      </c>
      <c r="H8993" s="24">
        <f>IF(G8993=0,"No Exp Date",(IF(I8993&lt;&gt;0,"No Exp Date",IF(G8993&lt;DATE(2013,3,1),DATE(2020,3,1),DATE(YEAR(G8993)+7,MONTH(G8993),DAY(G8993))))))</f>
        <v>46103</v>
      </c>
      <c r="I8993" s="24"/>
      <c r="J8993" s="25">
        <v>43546</v>
      </c>
      <c r="K8993" s="27" t="s">
        <v>7300</v>
      </c>
      <c r="L8993" s="69" t="str">
        <f>IF((K8993)="Amd",EDATE(J8993,18),"N/A")</f>
        <v>N/A</v>
      </c>
      <c r="M8993" s="18"/>
    </row>
    <row r="8994" spans="1:13" s="2" customFormat="1" x14ac:dyDescent="0.3">
      <c r="A8994" s="23">
        <v>902</v>
      </c>
      <c r="B8994" s="23">
        <v>12</v>
      </c>
      <c r="C8994" s="106">
        <v>10</v>
      </c>
      <c r="D8994" s="6" t="s">
        <v>1</v>
      </c>
      <c r="E8994" s="18"/>
      <c r="F8994" s="7" t="s">
        <v>9518</v>
      </c>
      <c r="G8994" s="25"/>
      <c r="H8994" s="24" t="str">
        <f>IF(G8994=0,"No Exp Date",(IF(I8994&lt;&gt;0,"No Exp Date",IF(G8994&lt;DATE(2013,3,1),DATE(2020,3,1),DATE(YEAR(G8994)+7,MONTH(G8994),DAY(G8994))))))</f>
        <v>No Exp Date</v>
      </c>
      <c r="I8994" s="24"/>
      <c r="J8994" s="24" t="str">
        <f>IF((H8994)="No Exp Date","N/A","")</f>
        <v>N/A</v>
      </c>
      <c r="K8994" s="27"/>
      <c r="L8994" s="69" t="str">
        <f>IF((K8994)="Amd",EDATE(J8994,18),"N/A")</f>
        <v>N/A</v>
      </c>
      <c r="M8994" s="18"/>
    </row>
    <row r="8995" spans="1:13" s="2" customFormat="1" x14ac:dyDescent="0.3">
      <c r="A8995" s="23">
        <v>902</v>
      </c>
      <c r="B8995" s="23">
        <v>12</v>
      </c>
      <c r="C8995" s="106">
        <v>20</v>
      </c>
      <c r="D8995" s="6" t="s">
        <v>1</v>
      </c>
      <c r="E8995" s="6"/>
      <c r="F8995" s="5" t="s">
        <v>9409</v>
      </c>
      <c r="G8995" s="25"/>
      <c r="H8995" s="24" t="str">
        <f>IF(G8995=0,"No Exp Date",(IF(I8995&lt;&gt;0,"No Exp Date",IF(G8995&lt;DATE(2013,3,1),DATE(2020,3,1),DATE(YEAR(G8995)+7,MONTH(G8995),DAY(G8995))))))</f>
        <v>No Exp Date</v>
      </c>
      <c r="I8995" s="24"/>
      <c r="J8995" s="24" t="str">
        <f>IF((H8995)="No Exp Date","N/A","")</f>
        <v>N/A</v>
      </c>
      <c r="K8995" s="27"/>
      <c r="L8995" s="69" t="str">
        <f>IF((K8995)="Amd",EDATE(J8995,18),"N/A")</f>
        <v>N/A</v>
      </c>
      <c r="M8995" s="18"/>
    </row>
    <row r="8996" spans="1:13" s="2" customFormat="1" x14ac:dyDescent="0.3">
      <c r="A8996" s="23">
        <v>902</v>
      </c>
      <c r="B8996" s="23">
        <v>12</v>
      </c>
      <c r="C8996" s="106">
        <v>30</v>
      </c>
      <c r="D8996" s="6" t="s">
        <v>1</v>
      </c>
      <c r="E8996" s="6"/>
      <c r="F8996" s="5" t="s">
        <v>9410</v>
      </c>
      <c r="G8996" s="25"/>
      <c r="H8996" s="24" t="str">
        <f>IF(G8996=0,"No Exp Date",(IF(I8996&lt;&gt;0,"No Exp Date",IF(G8996&lt;DATE(2013,3,1),DATE(2020,3,1),DATE(YEAR(G8996)+7,MONTH(G8996),DAY(G8996))))))</f>
        <v>No Exp Date</v>
      </c>
      <c r="I8996" s="24"/>
      <c r="J8996" s="24" t="str">
        <f>IF((H8996)="No Exp Date","N/A","")</f>
        <v>N/A</v>
      </c>
      <c r="K8996" s="27"/>
      <c r="L8996" s="69" t="str">
        <f>IF((K8996)="Amd",EDATE(J8996,18),"N/A")</f>
        <v>N/A</v>
      </c>
      <c r="M8996" s="18"/>
    </row>
    <row r="8997" spans="1:13" s="2" customFormat="1" x14ac:dyDescent="0.3">
      <c r="A8997" s="23">
        <v>902</v>
      </c>
      <c r="B8997" s="23">
        <v>12</v>
      </c>
      <c r="C8997" s="106">
        <v>40</v>
      </c>
      <c r="D8997" s="6" t="s">
        <v>1</v>
      </c>
      <c r="E8997" s="6"/>
      <c r="F8997" s="5" t="s">
        <v>9411</v>
      </c>
      <c r="G8997" s="25"/>
      <c r="H8997" s="24" t="str">
        <f>IF(G8997=0,"No Exp Date",(IF(I8997&lt;&gt;0,"No Exp Date",IF(G8997&lt;DATE(2013,3,1),DATE(2020,3,1),DATE(YEAR(G8997)+7,MONTH(G8997),DAY(G8997))))))</f>
        <v>No Exp Date</v>
      </c>
      <c r="I8997" s="24"/>
      <c r="J8997" s="24" t="str">
        <f>IF((H8997)="No Exp Date","N/A","")</f>
        <v>N/A</v>
      </c>
      <c r="K8997" s="27"/>
      <c r="L8997" s="69" t="str">
        <f>IF((K8997)="Amd",EDATE(J8997,18),"N/A")</f>
        <v>N/A</v>
      </c>
      <c r="M8997" s="18"/>
    </row>
    <row r="8998" spans="1:13" s="2" customFormat="1" x14ac:dyDescent="0.3">
      <c r="A8998" s="23">
        <v>902</v>
      </c>
      <c r="B8998" s="23">
        <v>12</v>
      </c>
      <c r="C8998" s="106">
        <v>50</v>
      </c>
      <c r="D8998" s="6" t="s">
        <v>1</v>
      </c>
      <c r="E8998" s="6"/>
      <c r="F8998" s="5" t="s">
        <v>9412</v>
      </c>
      <c r="G8998" s="25"/>
      <c r="H8998" s="24" t="str">
        <f>IF(G8998=0,"No Exp Date",(IF(I8998&lt;&gt;0,"No Exp Date",IF(G8998&lt;DATE(2013,3,1),DATE(2020,3,1),DATE(YEAR(G8998)+7,MONTH(G8998),DAY(G8998))))))</f>
        <v>No Exp Date</v>
      </c>
      <c r="I8998" s="24"/>
      <c r="J8998" s="24" t="str">
        <f>IF((H8998)="No Exp Date","N/A","")</f>
        <v>N/A</v>
      </c>
      <c r="K8998" s="27"/>
      <c r="L8998" s="69" t="str">
        <f>IF((K8998)="Amd",EDATE(J8998,18),"N/A")</f>
        <v>N/A</v>
      </c>
      <c r="M8998" s="18"/>
    </row>
    <row r="8999" spans="1:13" s="2" customFormat="1" x14ac:dyDescent="0.3">
      <c r="A8999" s="23">
        <v>902</v>
      </c>
      <c r="B8999" s="23">
        <v>12</v>
      </c>
      <c r="C8999" s="106">
        <v>60</v>
      </c>
      <c r="D8999" s="6" t="s">
        <v>1</v>
      </c>
      <c r="E8999" s="6"/>
      <c r="F8999" s="5" t="s">
        <v>9413</v>
      </c>
      <c r="G8999" s="25"/>
      <c r="H8999" s="24" t="str">
        <f>IF(G8999=0,"No Exp Date",(IF(I8999&lt;&gt;0,"No Exp Date",IF(G8999&lt;DATE(2013,3,1),DATE(2020,3,1),DATE(YEAR(G8999)+7,MONTH(G8999),DAY(G8999))))))</f>
        <v>No Exp Date</v>
      </c>
      <c r="I8999" s="24"/>
      <c r="J8999" s="24" t="str">
        <f>IF((H8999)="No Exp Date","N/A","")</f>
        <v>N/A</v>
      </c>
      <c r="K8999" s="27"/>
      <c r="L8999" s="69" t="str">
        <f>IF((K8999)="Amd",EDATE(J8999,18),"N/A")</f>
        <v>N/A</v>
      </c>
      <c r="M8999" s="18"/>
    </row>
    <row r="9000" spans="1:13" s="2" customFormat="1" x14ac:dyDescent="0.3">
      <c r="A9000" s="23">
        <v>902</v>
      </c>
      <c r="B9000" s="23">
        <v>12</v>
      </c>
      <c r="C9000" s="106">
        <v>70</v>
      </c>
      <c r="D9000" s="6" t="s">
        <v>1</v>
      </c>
      <c r="E9000" s="6"/>
      <c r="F9000" s="5" t="s">
        <v>9414</v>
      </c>
      <c r="G9000" s="25"/>
      <c r="H9000" s="24" t="str">
        <f>IF(G9000=0,"No Exp Date",(IF(I9000&lt;&gt;0,"No Exp Date",IF(G9000&lt;DATE(2013,3,1),DATE(2020,3,1),DATE(YEAR(G9000)+7,MONTH(G9000),DAY(G9000))))))</f>
        <v>No Exp Date</v>
      </c>
      <c r="I9000" s="24"/>
      <c r="J9000" s="24" t="str">
        <f>IF((H9000)="No Exp Date","N/A","")</f>
        <v>N/A</v>
      </c>
      <c r="K9000" s="27"/>
      <c r="L9000" s="69" t="str">
        <f>IF((K9000)="Amd",EDATE(J9000,18),"N/A")</f>
        <v>N/A</v>
      </c>
      <c r="M9000" s="18"/>
    </row>
    <row r="9001" spans="1:13" s="2" customFormat="1" ht="25.5" x14ac:dyDescent="0.3">
      <c r="A9001" s="23">
        <v>902</v>
      </c>
      <c r="B9001" s="23">
        <v>12</v>
      </c>
      <c r="C9001" s="106">
        <v>80</v>
      </c>
      <c r="D9001" s="6" t="s">
        <v>1</v>
      </c>
      <c r="E9001" s="5" t="s">
        <v>5691</v>
      </c>
      <c r="F9001" s="6" t="s">
        <v>9415</v>
      </c>
      <c r="G9001" s="25"/>
      <c r="H9001" s="24" t="str">
        <f>IF(G9001=0,"No Exp Date",(IF(I9001&lt;&gt;0,"No Exp Date",IF(G9001&lt;DATE(2013,3,1),DATE(2020,3,1),DATE(YEAR(G9001)+7,MONTH(G9001),DAY(G9001))))))</f>
        <v>No Exp Date</v>
      </c>
      <c r="I9001" s="24"/>
      <c r="J9001" s="24" t="str">
        <f>IF((H9001)="No Exp Date","N/A","")</f>
        <v>N/A</v>
      </c>
      <c r="K9001" s="27"/>
      <c r="L9001" s="69" t="str">
        <f>IF((K9001)="Amd",EDATE(J9001,18),"N/A")</f>
        <v>N/A</v>
      </c>
      <c r="M9001" s="18"/>
    </row>
    <row r="9002" spans="1:13" s="2" customFormat="1" x14ac:dyDescent="0.3">
      <c r="A9002" s="23">
        <v>902</v>
      </c>
      <c r="B9002" s="23">
        <v>13</v>
      </c>
      <c r="C9002" s="106">
        <v>10</v>
      </c>
      <c r="D9002" s="6" t="s">
        <v>1</v>
      </c>
      <c r="E9002" s="5" t="s">
        <v>5001</v>
      </c>
      <c r="F9002" s="6" t="s">
        <v>9416</v>
      </c>
      <c r="G9002" s="25"/>
      <c r="H9002" s="24" t="str">
        <f>IF(G9002=0,"No Exp Date",(IF(I9002&lt;&gt;0,"No Exp Date",IF(G9002&lt;DATE(2013,3,1),DATE(2020,3,1),DATE(YEAR(G9002)+7,MONTH(G9002),DAY(G9002))))))</f>
        <v>No Exp Date</v>
      </c>
      <c r="I9002" s="24"/>
      <c r="J9002" s="24" t="str">
        <f>IF((H9002)="No Exp Date","N/A","")</f>
        <v>N/A</v>
      </c>
      <c r="K9002" s="27"/>
      <c r="L9002" s="69" t="str">
        <f>IF((K9002)="Amd",EDATE(J9002,18),"N/A")</f>
        <v>N/A</v>
      </c>
      <c r="M9002" s="18"/>
    </row>
    <row r="9003" spans="1:13" s="2" customFormat="1" ht="25.5" x14ac:dyDescent="0.3">
      <c r="A9003" s="23">
        <v>902</v>
      </c>
      <c r="B9003" s="23">
        <v>13</v>
      </c>
      <c r="C9003" s="106">
        <v>20</v>
      </c>
      <c r="D9003" s="6" t="s">
        <v>1</v>
      </c>
      <c r="E9003" s="5" t="s">
        <v>5006</v>
      </c>
      <c r="F9003" s="6" t="s">
        <v>9418</v>
      </c>
      <c r="G9003" s="25"/>
      <c r="H9003" s="24" t="str">
        <f>IF(G9003=0,"No Exp Date",(IF(I9003&lt;&gt;0,"No Exp Date",IF(G9003&lt;DATE(2013,3,1),DATE(2020,3,1),DATE(YEAR(G9003)+7,MONTH(G9003),DAY(G9003))))))</f>
        <v>No Exp Date</v>
      </c>
      <c r="I9003" s="24"/>
      <c r="J9003" s="24" t="str">
        <f>IF((H9003)="No Exp Date","N/A","")</f>
        <v>N/A</v>
      </c>
      <c r="K9003" s="27"/>
      <c r="L9003" s="69" t="str">
        <f>IF((K9003)="Amd",EDATE(J9003,18),"N/A")</f>
        <v>N/A</v>
      </c>
      <c r="M9003" s="18"/>
    </row>
    <row r="9004" spans="1:13" s="2" customFormat="1" x14ac:dyDescent="0.3">
      <c r="A9004" s="23">
        <v>902</v>
      </c>
      <c r="B9004" s="23">
        <v>13</v>
      </c>
      <c r="C9004" s="106">
        <v>25</v>
      </c>
      <c r="D9004" s="6" t="s">
        <v>1</v>
      </c>
      <c r="E9004" s="18"/>
      <c r="F9004" s="5" t="s">
        <v>9419</v>
      </c>
      <c r="G9004" s="25"/>
      <c r="H9004" s="24" t="str">
        <f>IF(G9004=0,"No Exp Date",(IF(I9004&lt;&gt;0,"No Exp Date",IF(G9004&lt;DATE(2013,3,1),DATE(2020,3,1),DATE(YEAR(G9004)+7,MONTH(G9004),DAY(G9004))))))</f>
        <v>No Exp Date</v>
      </c>
      <c r="I9004" s="24"/>
      <c r="J9004" s="24" t="str">
        <f>IF((H9004)="No Exp Date","N/A","")</f>
        <v>N/A</v>
      </c>
      <c r="K9004" s="27"/>
      <c r="L9004" s="69" t="str">
        <f>IF((K9004)="Amd",EDATE(J9004,18),"N/A")</f>
        <v>N/A</v>
      </c>
      <c r="M9004" s="18"/>
    </row>
    <row r="9005" spans="1:13" s="2" customFormat="1" x14ac:dyDescent="0.3">
      <c r="A9005" s="23">
        <v>902</v>
      </c>
      <c r="B9005" s="23">
        <v>13</v>
      </c>
      <c r="C9005" s="106">
        <v>30</v>
      </c>
      <c r="D9005" s="6" t="s">
        <v>1</v>
      </c>
      <c r="E9005" s="5" t="s">
        <v>898</v>
      </c>
      <c r="F9005" s="6" t="s">
        <v>9416</v>
      </c>
      <c r="G9005" s="25"/>
      <c r="H9005" s="24" t="str">
        <f>IF(G9005=0,"No Exp Date",(IF(I9005&lt;&gt;0,"No Exp Date",IF(G9005&lt;DATE(2013,3,1),DATE(2020,3,1),DATE(YEAR(G9005)+7,MONTH(G9005),DAY(G9005))))))</f>
        <v>No Exp Date</v>
      </c>
      <c r="I9005" s="24"/>
      <c r="J9005" s="24" t="str">
        <f>IF((H9005)="No Exp Date","N/A","")</f>
        <v>N/A</v>
      </c>
      <c r="K9005" s="27"/>
      <c r="L9005" s="69" t="str">
        <f>IF((K9005)="Amd",EDATE(J9005,18),"N/A")</f>
        <v>N/A</v>
      </c>
      <c r="M9005" s="18"/>
    </row>
    <row r="9006" spans="1:13" s="2" customFormat="1" x14ac:dyDescent="0.3">
      <c r="A9006" s="23">
        <v>902</v>
      </c>
      <c r="B9006" s="23">
        <v>13</v>
      </c>
      <c r="C9006" s="106">
        <v>40</v>
      </c>
      <c r="D9006" s="6" t="s">
        <v>1</v>
      </c>
      <c r="E9006" s="5" t="s">
        <v>4255</v>
      </c>
      <c r="F9006" s="6" t="s">
        <v>9420</v>
      </c>
      <c r="G9006" s="25"/>
      <c r="H9006" s="24" t="str">
        <f>IF(G9006=0,"No Exp Date",(IF(I9006&lt;&gt;0,"No Exp Date",IF(G9006&lt;DATE(2013,3,1),DATE(2020,3,1),DATE(YEAR(G9006)+7,MONTH(G9006),DAY(G9006))))))</f>
        <v>No Exp Date</v>
      </c>
      <c r="I9006" s="24"/>
      <c r="J9006" s="24" t="str">
        <f>IF((H9006)="No Exp Date","N/A","")</f>
        <v>N/A</v>
      </c>
      <c r="K9006" s="27"/>
      <c r="L9006" s="69" t="str">
        <f>IF((K9006)="Amd",EDATE(J9006,18),"N/A")</f>
        <v>N/A</v>
      </c>
      <c r="M9006" s="18"/>
    </row>
    <row r="9007" spans="1:13" s="2" customFormat="1" ht="25.5" x14ac:dyDescent="0.3">
      <c r="A9007" s="23">
        <v>902</v>
      </c>
      <c r="B9007" s="23">
        <v>13</v>
      </c>
      <c r="C9007" s="106">
        <v>50</v>
      </c>
      <c r="D9007" s="6" t="s">
        <v>1</v>
      </c>
      <c r="E9007" s="5" t="s">
        <v>5696</v>
      </c>
      <c r="F9007" s="6" t="s">
        <v>5002</v>
      </c>
      <c r="G9007" s="25"/>
      <c r="H9007" s="24" t="str">
        <f>IF(G9007=0,"No Exp Date",(IF(I9007&lt;&gt;0,"No Exp Date",IF(G9007&lt;DATE(2013,3,1),DATE(2020,3,1),DATE(YEAR(G9007)+7,MONTH(G9007),DAY(G9007))))))</f>
        <v>No Exp Date</v>
      </c>
      <c r="I9007" s="24"/>
      <c r="J9007" s="24" t="str">
        <f>IF((H9007)="No Exp Date","N/A","")</f>
        <v>N/A</v>
      </c>
      <c r="K9007" s="27"/>
      <c r="L9007" s="69" t="str">
        <f>IF((K9007)="Amd",EDATE(J9007,18),"N/A")</f>
        <v>N/A</v>
      </c>
      <c r="M9007" s="18"/>
    </row>
    <row r="9008" spans="1:13" s="2" customFormat="1" x14ac:dyDescent="0.3">
      <c r="A9008" s="23">
        <v>902</v>
      </c>
      <c r="B9008" s="23">
        <v>13</v>
      </c>
      <c r="C9008" s="106">
        <v>55</v>
      </c>
      <c r="D9008" s="6" t="s">
        <v>1</v>
      </c>
      <c r="E9008" s="18"/>
      <c r="F9008" s="5" t="s">
        <v>9419</v>
      </c>
      <c r="G9008" s="25"/>
      <c r="H9008" s="24" t="str">
        <f>IF(G9008=0,"No Exp Date",(IF(I9008&lt;&gt;0,"No Exp Date",IF(G9008&lt;DATE(2013,3,1),DATE(2020,3,1),DATE(YEAR(G9008)+7,MONTH(G9008),DAY(G9008))))))</f>
        <v>No Exp Date</v>
      </c>
      <c r="I9008" s="24"/>
      <c r="J9008" s="24" t="str">
        <f>IF((H9008)="No Exp Date","N/A","")</f>
        <v>N/A</v>
      </c>
      <c r="K9008" s="27"/>
      <c r="L9008" s="69" t="str">
        <f>IF((K9008)="Amd",EDATE(J9008,18),"N/A")</f>
        <v>N/A</v>
      </c>
      <c r="M9008" s="18"/>
    </row>
    <row r="9009" spans="1:13" s="2" customFormat="1" x14ac:dyDescent="0.3">
      <c r="A9009" s="23">
        <v>902</v>
      </c>
      <c r="B9009" s="23">
        <v>13</v>
      </c>
      <c r="C9009" s="106">
        <v>60</v>
      </c>
      <c r="D9009" s="6" t="s">
        <v>1</v>
      </c>
      <c r="E9009" s="18"/>
      <c r="F9009" s="7" t="s">
        <v>9518</v>
      </c>
      <c r="G9009" s="25"/>
      <c r="H9009" s="24" t="str">
        <f>IF(G9009=0,"No Exp Date",(IF(I9009&lt;&gt;0,"No Exp Date",IF(G9009&lt;DATE(2013,3,1),DATE(2020,3,1),DATE(YEAR(G9009)+7,MONTH(G9009),DAY(G9009))))))</f>
        <v>No Exp Date</v>
      </c>
      <c r="I9009" s="24"/>
      <c r="J9009" s="24" t="str">
        <f>IF((H9009)="No Exp Date","N/A","")</f>
        <v>N/A</v>
      </c>
      <c r="K9009" s="27"/>
      <c r="L9009" s="69" t="str">
        <f>IF((K9009)="Amd",EDATE(J9009,18),"N/A")</f>
        <v>N/A</v>
      </c>
      <c r="M9009" s="18"/>
    </row>
    <row r="9010" spans="1:13" s="2" customFormat="1" ht="25.5" x14ac:dyDescent="0.3">
      <c r="A9010" s="23">
        <v>902</v>
      </c>
      <c r="B9010" s="23">
        <v>13</v>
      </c>
      <c r="C9010" s="106">
        <v>70</v>
      </c>
      <c r="D9010" s="6" t="s">
        <v>1</v>
      </c>
      <c r="E9010" s="5" t="s">
        <v>5368</v>
      </c>
      <c r="F9010" s="6" t="s">
        <v>9416</v>
      </c>
      <c r="G9010" s="25"/>
      <c r="H9010" s="24" t="str">
        <f>IF(G9010=0,"No Exp Date",(IF(I9010&lt;&gt;0,"No Exp Date",IF(G9010&lt;DATE(2013,3,1),DATE(2020,3,1),DATE(YEAR(G9010)+7,MONTH(G9010),DAY(G9010))))))</f>
        <v>No Exp Date</v>
      </c>
      <c r="I9010" s="24"/>
      <c r="J9010" s="24" t="str">
        <f>IF((H9010)="No Exp Date","N/A","")</f>
        <v>N/A</v>
      </c>
      <c r="K9010" s="27"/>
      <c r="L9010" s="69" t="str">
        <f>IF((K9010)="Amd",EDATE(J9010,18),"N/A")</f>
        <v>N/A</v>
      </c>
      <c r="M9010" s="18"/>
    </row>
    <row r="9011" spans="1:13" s="2" customFormat="1" x14ac:dyDescent="0.3">
      <c r="A9011" s="23">
        <v>902</v>
      </c>
      <c r="B9011" s="23">
        <v>13</v>
      </c>
      <c r="C9011" s="106">
        <v>80</v>
      </c>
      <c r="D9011" s="6" t="s">
        <v>1</v>
      </c>
      <c r="E9011" s="5" t="s">
        <v>5367</v>
      </c>
      <c r="F9011" s="6" t="s">
        <v>9416</v>
      </c>
      <c r="G9011" s="25"/>
      <c r="H9011" s="24" t="str">
        <f>IF(G9011=0,"No Exp Date",(IF(I9011&lt;&gt;0,"No Exp Date",IF(G9011&lt;DATE(2013,3,1),DATE(2020,3,1),DATE(YEAR(G9011)+7,MONTH(G9011),DAY(G9011))))))</f>
        <v>No Exp Date</v>
      </c>
      <c r="I9011" s="24"/>
      <c r="J9011" s="24" t="str">
        <f>IF((H9011)="No Exp Date","N/A","")</f>
        <v>N/A</v>
      </c>
      <c r="K9011" s="27"/>
      <c r="L9011" s="69" t="str">
        <f>IF((K9011)="Amd",EDATE(J9011,18),"N/A")</f>
        <v>N/A</v>
      </c>
      <c r="M9011" s="18"/>
    </row>
    <row r="9012" spans="1:13" s="2" customFormat="1" x14ac:dyDescent="0.3">
      <c r="A9012" s="23">
        <v>902</v>
      </c>
      <c r="B9012" s="23">
        <v>13</v>
      </c>
      <c r="C9012" s="106">
        <v>90</v>
      </c>
      <c r="D9012" s="6" t="s">
        <v>1</v>
      </c>
      <c r="E9012" s="5" t="s">
        <v>379</v>
      </c>
      <c r="F9012" s="6" t="s">
        <v>9416</v>
      </c>
      <c r="G9012" s="25"/>
      <c r="H9012" s="24" t="str">
        <f>IF(G9012=0,"No Exp Date",(IF(I9012&lt;&gt;0,"No Exp Date",IF(G9012&lt;DATE(2013,3,1),DATE(2020,3,1),DATE(YEAR(G9012)+7,MONTH(G9012),DAY(G9012))))))</f>
        <v>No Exp Date</v>
      </c>
      <c r="I9012" s="24"/>
      <c r="J9012" s="24" t="str">
        <f>IF((H9012)="No Exp Date","N/A","")</f>
        <v>N/A</v>
      </c>
      <c r="K9012" s="27"/>
      <c r="L9012" s="69" t="str">
        <f>IF((K9012)="Amd",EDATE(J9012,18),"N/A")</f>
        <v>N/A</v>
      </c>
      <c r="M9012" s="18"/>
    </row>
    <row r="9013" spans="1:13" s="2" customFormat="1" ht="25.5" x14ac:dyDescent="0.3">
      <c r="A9013" s="23">
        <v>902</v>
      </c>
      <c r="B9013" s="23">
        <v>13</v>
      </c>
      <c r="C9013" s="106">
        <v>100</v>
      </c>
      <c r="D9013" s="6" t="s">
        <v>1</v>
      </c>
      <c r="E9013" s="5" t="s">
        <v>5005</v>
      </c>
      <c r="F9013" s="6" t="s">
        <v>9421</v>
      </c>
      <c r="G9013" s="25"/>
      <c r="H9013" s="24" t="str">
        <f>IF(G9013=0,"No Exp Date",(IF(I9013&lt;&gt;0,"No Exp Date",IF(G9013&lt;DATE(2013,3,1),DATE(2020,3,1),DATE(YEAR(G9013)+7,MONTH(G9013),DAY(G9013))))))</f>
        <v>No Exp Date</v>
      </c>
      <c r="I9013" s="24"/>
      <c r="J9013" s="24" t="str">
        <f>IF((H9013)="No Exp Date","N/A","")</f>
        <v>N/A</v>
      </c>
      <c r="K9013" s="27"/>
      <c r="L9013" s="69" t="str">
        <f>IF((K9013)="Amd",EDATE(J9013,18),"N/A")</f>
        <v>N/A</v>
      </c>
      <c r="M9013" s="18"/>
    </row>
    <row r="9014" spans="1:13" s="2" customFormat="1" x14ac:dyDescent="0.3">
      <c r="A9014" s="23">
        <v>902</v>
      </c>
      <c r="B9014" s="23">
        <v>13</v>
      </c>
      <c r="C9014" s="106">
        <v>101</v>
      </c>
      <c r="D9014" s="6" t="s">
        <v>1</v>
      </c>
      <c r="E9014" s="5" t="s">
        <v>4166</v>
      </c>
      <c r="F9014" s="6" t="s">
        <v>135</v>
      </c>
      <c r="G9014" s="25"/>
      <c r="H9014" s="24" t="str">
        <f>IF(G9014=0,"No Exp Date",(IF(I9014&lt;&gt;0,"No Exp Date",IF(G9014&lt;DATE(2013,3,1),DATE(2020,3,1),DATE(YEAR(G9014)+7,MONTH(G9014),DAY(G9014))))))</f>
        <v>No Exp Date</v>
      </c>
      <c r="I9014" s="24"/>
      <c r="J9014" s="24" t="str">
        <f>IF((H9014)="No Exp Date","N/A","")</f>
        <v>N/A</v>
      </c>
      <c r="K9014" s="27"/>
      <c r="L9014" s="69" t="str">
        <f>IF((K9014)="Amd",EDATE(J9014,18),"N/A")</f>
        <v>N/A</v>
      </c>
      <c r="M9014" s="18"/>
    </row>
    <row r="9015" spans="1:13" s="2" customFormat="1" ht="25.5" x14ac:dyDescent="0.3">
      <c r="A9015" s="23">
        <v>902</v>
      </c>
      <c r="B9015" s="23">
        <v>13</v>
      </c>
      <c r="C9015" s="106">
        <v>110</v>
      </c>
      <c r="D9015" s="6" t="s">
        <v>1</v>
      </c>
      <c r="E9015" s="5" t="s">
        <v>5004</v>
      </c>
      <c r="F9015" s="6" t="s">
        <v>9416</v>
      </c>
      <c r="G9015" s="25"/>
      <c r="H9015" s="24" t="str">
        <f>IF(G9015=0,"No Exp Date",(IF(I9015&lt;&gt;0,"No Exp Date",IF(G9015&lt;DATE(2013,3,1),DATE(2020,3,1),DATE(YEAR(G9015)+7,MONTH(G9015),DAY(G9015))))))</f>
        <v>No Exp Date</v>
      </c>
      <c r="I9015" s="24"/>
      <c r="J9015" s="24" t="str">
        <f>IF((H9015)="No Exp Date","N/A","")</f>
        <v>N/A</v>
      </c>
      <c r="K9015" s="27"/>
      <c r="L9015" s="69" t="str">
        <f>IF((K9015)="Amd",EDATE(J9015,18),"N/A")</f>
        <v>N/A</v>
      </c>
      <c r="M9015" s="18"/>
    </row>
    <row r="9016" spans="1:13" s="2" customFormat="1" ht="51" x14ac:dyDescent="0.3">
      <c r="A9016" s="23">
        <v>902</v>
      </c>
      <c r="B9016" s="23">
        <v>13</v>
      </c>
      <c r="C9016" s="106">
        <v>120</v>
      </c>
      <c r="D9016" s="6" t="s">
        <v>1</v>
      </c>
      <c r="E9016" s="5" t="s">
        <v>5684</v>
      </c>
      <c r="F9016" s="6" t="s">
        <v>9416</v>
      </c>
      <c r="G9016" s="25"/>
      <c r="H9016" s="24" t="str">
        <f>IF(G9016=0,"No Exp Date",(IF(I9016&lt;&gt;0,"No Exp Date",IF(G9016&lt;DATE(2013,3,1),DATE(2020,3,1),DATE(YEAR(G9016)+7,MONTH(G9016),DAY(G9016))))))</f>
        <v>No Exp Date</v>
      </c>
      <c r="I9016" s="24"/>
      <c r="J9016" s="24" t="str">
        <f>IF((H9016)="No Exp Date","N/A","")</f>
        <v>N/A</v>
      </c>
      <c r="K9016" s="27"/>
      <c r="L9016" s="69" t="str">
        <f>IF((K9016)="Amd",EDATE(J9016,18),"N/A")</f>
        <v>N/A</v>
      </c>
      <c r="M9016" s="18"/>
    </row>
    <row r="9017" spans="1:13" s="2" customFormat="1" ht="38.25" x14ac:dyDescent="0.3">
      <c r="A9017" s="23">
        <v>902</v>
      </c>
      <c r="B9017" s="23">
        <v>13</v>
      </c>
      <c r="C9017" s="106">
        <v>130</v>
      </c>
      <c r="D9017" s="6" t="s">
        <v>1</v>
      </c>
      <c r="E9017" s="5" t="s">
        <v>5007</v>
      </c>
      <c r="F9017" s="6" t="s">
        <v>9418</v>
      </c>
      <c r="G9017" s="25"/>
      <c r="H9017" s="24" t="str">
        <f>IF(G9017=0,"No Exp Date",(IF(I9017&lt;&gt;0,"No Exp Date",IF(G9017&lt;DATE(2013,3,1),DATE(2020,3,1),DATE(YEAR(G9017)+7,MONTH(G9017),DAY(G9017))))))</f>
        <v>No Exp Date</v>
      </c>
      <c r="I9017" s="24"/>
      <c r="J9017" s="24" t="str">
        <f>IF((H9017)="No Exp Date","N/A","")</f>
        <v>N/A</v>
      </c>
      <c r="K9017" s="27"/>
      <c r="L9017" s="69" t="str">
        <f>IF((K9017)="Amd",EDATE(J9017,18),"N/A")</f>
        <v>N/A</v>
      </c>
      <c r="M9017" s="18"/>
    </row>
    <row r="9018" spans="1:13" s="2" customFormat="1" x14ac:dyDescent="0.3">
      <c r="A9018" s="23">
        <v>902</v>
      </c>
      <c r="B9018" s="23">
        <v>13</v>
      </c>
      <c r="C9018" s="106">
        <v>131</v>
      </c>
      <c r="D9018" s="6" t="s">
        <v>1</v>
      </c>
      <c r="E9018" s="18"/>
      <c r="F9018" s="5" t="s">
        <v>9419</v>
      </c>
      <c r="G9018" s="25"/>
      <c r="H9018" s="24" t="str">
        <f>IF(G9018=0,"No Exp Date",(IF(I9018&lt;&gt;0,"No Exp Date",IF(G9018&lt;DATE(2013,3,1),DATE(2020,3,1),DATE(YEAR(G9018)+7,MONTH(G9018),DAY(G9018))))))</f>
        <v>No Exp Date</v>
      </c>
      <c r="I9018" s="24"/>
      <c r="J9018" s="24" t="str">
        <f>IF((H9018)="No Exp Date","N/A","")</f>
        <v>N/A</v>
      </c>
      <c r="K9018" s="27"/>
      <c r="L9018" s="69" t="str">
        <f>IF((K9018)="Amd",EDATE(J9018,18),"N/A")</f>
        <v>N/A</v>
      </c>
      <c r="M9018" s="18"/>
    </row>
    <row r="9019" spans="1:13" s="2" customFormat="1" x14ac:dyDescent="0.3">
      <c r="A9019" s="23">
        <v>902</v>
      </c>
      <c r="B9019" s="23">
        <v>13</v>
      </c>
      <c r="C9019" s="106">
        <v>140</v>
      </c>
      <c r="D9019" s="6" t="s">
        <v>1</v>
      </c>
      <c r="E9019" s="18"/>
      <c r="F9019" s="5" t="s">
        <v>9422</v>
      </c>
      <c r="G9019" s="25"/>
      <c r="H9019" s="24" t="str">
        <f>IF(G9019=0,"No Exp Date",(IF(I9019&lt;&gt;0,"No Exp Date",IF(G9019&lt;DATE(2013,3,1),DATE(2020,3,1),DATE(YEAR(G9019)+7,MONTH(G9019),DAY(G9019))))))</f>
        <v>No Exp Date</v>
      </c>
      <c r="I9019" s="24"/>
      <c r="J9019" s="24" t="str">
        <f>IF((H9019)="No Exp Date","N/A","")</f>
        <v>N/A</v>
      </c>
      <c r="K9019" s="27"/>
      <c r="L9019" s="69" t="str">
        <f>IF((K9019)="Amd",EDATE(J9019,18),"N/A")</f>
        <v>N/A</v>
      </c>
      <c r="M9019" s="18"/>
    </row>
    <row r="9020" spans="1:13" s="2" customFormat="1" x14ac:dyDescent="0.3">
      <c r="A9020" s="23">
        <v>902</v>
      </c>
      <c r="B9020" s="23">
        <v>13</v>
      </c>
      <c r="C9020" s="106">
        <v>150</v>
      </c>
      <c r="D9020" s="6" t="s">
        <v>1</v>
      </c>
      <c r="E9020" s="18"/>
      <c r="F9020" s="5" t="s">
        <v>9422</v>
      </c>
      <c r="G9020" s="25"/>
      <c r="H9020" s="24" t="str">
        <f>IF(G9020=0,"No Exp Date",(IF(I9020&lt;&gt;0,"No Exp Date",IF(G9020&lt;DATE(2013,3,1),DATE(2020,3,1),DATE(YEAR(G9020)+7,MONTH(G9020),DAY(G9020))))))</f>
        <v>No Exp Date</v>
      </c>
      <c r="I9020" s="24"/>
      <c r="J9020" s="24" t="str">
        <f>IF((H9020)="No Exp Date","N/A","")</f>
        <v>N/A</v>
      </c>
      <c r="K9020" s="27"/>
      <c r="L9020" s="69" t="str">
        <f>IF((K9020)="Amd",EDATE(J9020,18),"N/A")</f>
        <v>N/A</v>
      </c>
      <c r="M9020" s="18"/>
    </row>
    <row r="9021" spans="1:13" s="2" customFormat="1" x14ac:dyDescent="0.3">
      <c r="A9021" s="23">
        <v>902</v>
      </c>
      <c r="B9021" s="23">
        <v>13</v>
      </c>
      <c r="C9021" s="106">
        <v>151</v>
      </c>
      <c r="D9021" s="6" t="s">
        <v>1</v>
      </c>
      <c r="E9021" s="18"/>
      <c r="F9021" s="5" t="s">
        <v>9422</v>
      </c>
      <c r="G9021" s="25"/>
      <c r="H9021" s="24" t="str">
        <f>IF(G9021=0,"No Exp Date",(IF(I9021&lt;&gt;0,"No Exp Date",IF(G9021&lt;DATE(2013,3,1),DATE(2020,3,1),DATE(YEAR(G9021)+7,MONTH(G9021),DAY(G9021))))))</f>
        <v>No Exp Date</v>
      </c>
      <c r="I9021" s="24"/>
      <c r="J9021" s="24" t="str">
        <f>IF((H9021)="No Exp Date","N/A","")</f>
        <v>N/A</v>
      </c>
      <c r="K9021" s="27"/>
      <c r="L9021" s="69" t="str">
        <f>IF((K9021)="Amd",EDATE(J9021,18),"N/A")</f>
        <v>N/A</v>
      </c>
      <c r="M9021" s="18"/>
    </row>
    <row r="9022" spans="1:13" s="2" customFormat="1" ht="38.25" x14ac:dyDescent="0.3">
      <c r="A9022" s="23">
        <v>902</v>
      </c>
      <c r="B9022" s="23">
        <v>13</v>
      </c>
      <c r="C9022" s="106">
        <v>160</v>
      </c>
      <c r="D9022" s="6" t="s">
        <v>1</v>
      </c>
      <c r="E9022" s="5" t="s">
        <v>7871</v>
      </c>
      <c r="F9022" s="6" t="s">
        <v>9416</v>
      </c>
      <c r="G9022" s="25"/>
      <c r="H9022" s="24" t="str">
        <f>IF(G9022=0,"No Exp Date",(IF(I9022&lt;&gt;0,"No Exp Date",IF(G9022&lt;DATE(2013,3,1),DATE(2020,3,1),DATE(YEAR(G9022)+7,MONTH(G9022),DAY(G9022))))))</f>
        <v>No Exp Date</v>
      </c>
      <c r="I9022" s="24"/>
      <c r="J9022" s="24" t="str">
        <f>IF((H9022)="No Exp Date","N/A","")</f>
        <v>N/A</v>
      </c>
      <c r="K9022" s="27"/>
      <c r="L9022" s="69" t="str">
        <f>IF((K9022)="Amd",EDATE(J9022,18),"N/A")</f>
        <v>N/A</v>
      </c>
      <c r="M9022" s="18"/>
    </row>
    <row r="9023" spans="1:13" s="2" customFormat="1" x14ac:dyDescent="0.3">
      <c r="A9023" s="23">
        <v>902</v>
      </c>
      <c r="B9023" s="23">
        <v>13</v>
      </c>
      <c r="C9023" s="106">
        <v>170</v>
      </c>
      <c r="D9023" s="6" t="s">
        <v>1</v>
      </c>
      <c r="E9023" s="5" t="s">
        <v>5003</v>
      </c>
      <c r="F9023" s="6" t="s">
        <v>9416</v>
      </c>
      <c r="G9023" s="25"/>
      <c r="H9023" s="24" t="str">
        <f>IF(G9023=0,"No Exp Date",(IF(I9023&lt;&gt;0,"No Exp Date",IF(G9023&lt;DATE(2013,3,1),DATE(2020,3,1),DATE(YEAR(G9023)+7,MONTH(G9023),DAY(G9023))))))</f>
        <v>No Exp Date</v>
      </c>
      <c r="I9023" s="24"/>
      <c r="J9023" s="24" t="str">
        <f>IF((H9023)="No Exp Date","N/A","")</f>
        <v>N/A</v>
      </c>
      <c r="K9023" s="27"/>
      <c r="L9023" s="69" t="str">
        <f>IF((K9023)="Amd",EDATE(J9023,18),"N/A")</f>
        <v>N/A</v>
      </c>
      <c r="M9023" s="18"/>
    </row>
    <row r="9024" spans="1:13" s="2" customFormat="1" ht="25.5" x14ac:dyDescent="0.3">
      <c r="A9024" s="23">
        <v>902</v>
      </c>
      <c r="B9024" s="23">
        <v>13</v>
      </c>
      <c r="C9024" s="106">
        <v>171</v>
      </c>
      <c r="D9024" s="6" t="s">
        <v>1</v>
      </c>
      <c r="E9024" s="5" t="s">
        <v>4167</v>
      </c>
      <c r="F9024" s="6" t="s">
        <v>135</v>
      </c>
      <c r="G9024" s="25"/>
      <c r="H9024" s="24" t="str">
        <f>IF(G9024=0,"No Exp Date",(IF(I9024&lt;&gt;0,"No Exp Date",IF(G9024&lt;DATE(2013,3,1),DATE(2020,3,1),DATE(YEAR(G9024)+7,MONTH(G9024),DAY(G9024))))))</f>
        <v>No Exp Date</v>
      </c>
      <c r="I9024" s="24"/>
      <c r="J9024" s="24" t="str">
        <f>IF((H9024)="No Exp Date","N/A","")</f>
        <v>N/A</v>
      </c>
      <c r="K9024" s="27"/>
      <c r="L9024" s="69" t="str">
        <f>IF((K9024)="Amd",EDATE(J9024,18),"N/A")</f>
        <v>N/A</v>
      </c>
      <c r="M9024" s="18"/>
    </row>
    <row r="9025" spans="1:13" s="2" customFormat="1" ht="38.25" x14ac:dyDescent="0.3">
      <c r="A9025" s="23">
        <v>902</v>
      </c>
      <c r="B9025" s="23">
        <v>13</v>
      </c>
      <c r="C9025" s="106" t="s">
        <v>175</v>
      </c>
      <c r="D9025" s="6" t="s">
        <v>1</v>
      </c>
      <c r="E9025" s="5" t="s">
        <v>5498</v>
      </c>
      <c r="F9025" s="6" t="s">
        <v>9417</v>
      </c>
      <c r="G9025" s="25"/>
      <c r="H9025" s="24" t="str">
        <f>IF(G9025=0,"No Exp Date",(IF(I9025&lt;&gt;0,"No Exp Date",IF(G9025&lt;DATE(2013,3,1),DATE(2020,3,1),DATE(YEAR(G9025)+7,MONTH(G9025),DAY(G9025))))))</f>
        <v>No Exp Date</v>
      </c>
      <c r="I9025" s="24"/>
      <c r="J9025" s="24" t="str">
        <f>IF((H9025)="No Exp Date","N/A","")</f>
        <v>N/A</v>
      </c>
      <c r="K9025" s="27"/>
      <c r="L9025" s="69" t="str">
        <f>IF((K9025)="Amd",EDATE(J9025,18),"N/A")</f>
        <v>N/A</v>
      </c>
      <c r="M9025" s="18"/>
    </row>
    <row r="9026" spans="1:13" s="2" customFormat="1" x14ac:dyDescent="0.3">
      <c r="A9026" s="23">
        <v>902</v>
      </c>
      <c r="B9026" s="23">
        <v>14</v>
      </c>
      <c r="C9026" s="106">
        <v>10</v>
      </c>
      <c r="D9026" s="6" t="s">
        <v>1</v>
      </c>
      <c r="E9026" s="5" t="s">
        <v>6361</v>
      </c>
      <c r="F9026" s="6" t="s">
        <v>9423</v>
      </c>
      <c r="G9026" s="25"/>
      <c r="H9026" s="24" t="str">
        <f>IF(G9026=0,"No Exp Date",(IF(I9026&lt;&gt;0,"No Exp Date",IF(G9026&lt;DATE(2013,3,1),DATE(2020,3,1),DATE(YEAR(G9026)+7,MONTH(G9026),DAY(G9026))))))</f>
        <v>No Exp Date</v>
      </c>
      <c r="I9026" s="24"/>
      <c r="J9026" s="24" t="str">
        <f>IF((H9026)="No Exp Date","N/A","")</f>
        <v>N/A</v>
      </c>
      <c r="K9026" s="27"/>
      <c r="L9026" s="69" t="str">
        <f>IF((K9026)="Amd",EDATE(J9026,18),"N/A")</f>
        <v>N/A</v>
      </c>
      <c r="M9026" s="18"/>
    </row>
    <row r="9027" spans="1:13" s="2" customFormat="1" ht="38.25" x14ac:dyDescent="0.3">
      <c r="A9027" s="23">
        <v>902</v>
      </c>
      <c r="B9027" s="23">
        <v>14</v>
      </c>
      <c r="C9027" s="106">
        <v>20</v>
      </c>
      <c r="D9027" s="6" t="s">
        <v>1</v>
      </c>
      <c r="E9027" s="5" t="s">
        <v>8368</v>
      </c>
      <c r="F9027" s="6" t="s">
        <v>9423</v>
      </c>
      <c r="G9027" s="25"/>
      <c r="H9027" s="24" t="str">
        <f>IF(G9027=0,"No Exp Date",(IF(I9027&lt;&gt;0,"No Exp Date",IF(G9027&lt;DATE(2013,3,1),DATE(2020,3,1),DATE(YEAR(G9027)+7,MONTH(G9027),DAY(G9027))))))</f>
        <v>No Exp Date</v>
      </c>
      <c r="I9027" s="24"/>
      <c r="J9027" s="24" t="str">
        <f>IF((H9027)="No Exp Date","N/A","")</f>
        <v>N/A</v>
      </c>
      <c r="K9027" s="27"/>
      <c r="L9027" s="69" t="str">
        <f>IF((K9027)="Amd",EDATE(J9027,18),"N/A")</f>
        <v>N/A</v>
      </c>
      <c r="M9027" s="18"/>
    </row>
    <row r="9028" spans="1:13" s="2" customFormat="1" ht="38.25" x14ac:dyDescent="0.3">
      <c r="A9028" s="23">
        <v>902</v>
      </c>
      <c r="B9028" s="23">
        <v>14</v>
      </c>
      <c r="C9028" s="106">
        <v>30</v>
      </c>
      <c r="D9028" s="6" t="s">
        <v>1</v>
      </c>
      <c r="E9028" s="18" t="s">
        <v>8829</v>
      </c>
      <c r="F9028" s="7" t="s">
        <v>8830</v>
      </c>
      <c r="G9028" s="25"/>
      <c r="H9028" s="24" t="str">
        <f>IF(G9028=0,"No Exp Date",(IF(I9028&lt;&gt;0,"No Exp Date",IF(G9028&lt;DATE(2013,3,1),DATE(2020,3,1),DATE(YEAR(G9028)+7,MONTH(G9028),DAY(G9028))))))</f>
        <v>No Exp Date</v>
      </c>
      <c r="I9028" s="24"/>
      <c r="J9028" s="24" t="str">
        <f>IF((H9028)="No Exp Date","N/A","")</f>
        <v>N/A</v>
      </c>
      <c r="K9028" s="27"/>
      <c r="L9028" s="69" t="str">
        <f>IF((K9028)="Amd",EDATE(J9028,18),"N/A")</f>
        <v>N/A</v>
      </c>
      <c r="M9028" s="18"/>
    </row>
    <row r="9029" spans="1:13" s="2" customFormat="1" ht="38.25" x14ac:dyDescent="0.3">
      <c r="A9029" s="23">
        <v>902</v>
      </c>
      <c r="B9029" s="23">
        <v>14</v>
      </c>
      <c r="C9029" s="106">
        <v>40</v>
      </c>
      <c r="D9029" s="6" t="s">
        <v>1</v>
      </c>
      <c r="E9029" s="18" t="s">
        <v>4180</v>
      </c>
      <c r="F9029" s="7" t="s">
        <v>8830</v>
      </c>
      <c r="G9029" s="25"/>
      <c r="H9029" s="24" t="str">
        <f>IF(G9029=0,"No Exp Date",(IF(I9029&lt;&gt;0,"No Exp Date",IF(G9029&lt;DATE(2013,3,1),DATE(2020,3,1),DATE(YEAR(G9029)+7,MONTH(G9029),DAY(G9029))))))</f>
        <v>No Exp Date</v>
      </c>
      <c r="I9029" s="24"/>
      <c r="J9029" s="24" t="str">
        <f>IF((H9029)="No Exp Date","N/A","")</f>
        <v>N/A</v>
      </c>
      <c r="K9029" s="27"/>
      <c r="L9029" s="69" t="str">
        <f>IF((K9029)="Amd",EDATE(J9029,18),"N/A")</f>
        <v>N/A</v>
      </c>
      <c r="M9029" s="18"/>
    </row>
    <row r="9030" spans="1:13" s="2" customFormat="1" ht="38.25" x14ac:dyDescent="0.3">
      <c r="A9030" s="23">
        <v>902</v>
      </c>
      <c r="B9030" s="23">
        <v>14</v>
      </c>
      <c r="C9030" s="106">
        <v>50</v>
      </c>
      <c r="D9030" s="6" t="s">
        <v>1</v>
      </c>
      <c r="E9030" s="18" t="s">
        <v>5813</v>
      </c>
      <c r="F9030" s="7" t="s">
        <v>8830</v>
      </c>
      <c r="G9030" s="25"/>
      <c r="H9030" s="24" t="str">
        <f>IF(G9030=0,"No Exp Date",(IF(I9030&lt;&gt;0,"No Exp Date",IF(G9030&lt;DATE(2013,3,1),DATE(2020,3,1),DATE(YEAR(G9030)+7,MONTH(G9030),DAY(G9030))))))</f>
        <v>No Exp Date</v>
      </c>
      <c r="I9030" s="24"/>
      <c r="J9030" s="24" t="str">
        <f>IF((H9030)="No Exp Date","N/A","")</f>
        <v>N/A</v>
      </c>
      <c r="K9030" s="27"/>
      <c r="L9030" s="69" t="str">
        <f>IF((K9030)="Amd",EDATE(J9030,18),"N/A")</f>
        <v>N/A</v>
      </c>
      <c r="M9030" s="18"/>
    </row>
    <row r="9031" spans="1:13" s="2" customFormat="1" ht="25.5" x14ac:dyDescent="0.3">
      <c r="A9031" s="23">
        <v>902</v>
      </c>
      <c r="B9031" s="23">
        <v>14</v>
      </c>
      <c r="C9031" s="106">
        <v>60</v>
      </c>
      <c r="D9031" s="6" t="s">
        <v>1</v>
      </c>
      <c r="E9031" s="5" t="s">
        <v>6851</v>
      </c>
      <c r="F9031" s="6" t="s">
        <v>9425</v>
      </c>
      <c r="G9031" s="25"/>
      <c r="H9031" s="24" t="str">
        <f>IF(G9031=0,"No Exp Date",(IF(I9031&lt;&gt;0,"No Exp Date",IF(G9031&lt;DATE(2013,3,1),DATE(2020,3,1),DATE(YEAR(G9031)+7,MONTH(G9031),DAY(G9031))))))</f>
        <v>No Exp Date</v>
      </c>
      <c r="I9031" s="24"/>
      <c r="J9031" s="24" t="str">
        <f>IF((H9031)="No Exp Date","N/A","")</f>
        <v>N/A</v>
      </c>
      <c r="K9031" s="27"/>
      <c r="L9031" s="69" t="str">
        <f>IF((K9031)="Amd",EDATE(J9031,18),"N/A")</f>
        <v>N/A</v>
      </c>
      <c r="M9031" s="18"/>
    </row>
    <row r="9032" spans="1:13" s="2" customFormat="1" x14ac:dyDescent="0.3">
      <c r="A9032" s="23">
        <v>902</v>
      </c>
      <c r="B9032" s="23">
        <v>14</v>
      </c>
      <c r="C9032" s="106">
        <v>61</v>
      </c>
      <c r="D9032" s="6" t="s">
        <v>1</v>
      </c>
      <c r="E9032" s="5" t="s">
        <v>4168</v>
      </c>
      <c r="F9032" s="6" t="s">
        <v>135</v>
      </c>
      <c r="G9032" s="25"/>
      <c r="H9032" s="24" t="str">
        <f>IF(G9032=0,"No Exp Date",(IF(I9032&lt;&gt;0,"No Exp Date",IF(G9032&lt;DATE(2013,3,1),DATE(2020,3,1),DATE(YEAR(G9032)+7,MONTH(G9032),DAY(G9032))))))</f>
        <v>No Exp Date</v>
      </c>
      <c r="I9032" s="24"/>
      <c r="J9032" s="24" t="str">
        <f>IF((H9032)="No Exp Date","N/A","")</f>
        <v>N/A</v>
      </c>
      <c r="K9032" s="27"/>
      <c r="L9032" s="69" t="str">
        <f>IF((K9032)="Amd",EDATE(J9032,18),"N/A")</f>
        <v>N/A</v>
      </c>
      <c r="M9032" s="18"/>
    </row>
    <row r="9033" spans="1:13" s="2" customFormat="1" ht="25.5" x14ac:dyDescent="0.3">
      <c r="A9033" s="23">
        <v>902</v>
      </c>
      <c r="B9033" s="23">
        <v>14</v>
      </c>
      <c r="C9033" s="106">
        <v>70</v>
      </c>
      <c r="D9033" s="6" t="s">
        <v>1</v>
      </c>
      <c r="E9033" s="5" t="s">
        <v>5828</v>
      </c>
      <c r="F9033" s="6" t="s">
        <v>9423</v>
      </c>
      <c r="G9033" s="25"/>
      <c r="H9033" s="24" t="str">
        <f>IF(G9033=0,"No Exp Date",(IF(I9033&lt;&gt;0,"No Exp Date",IF(G9033&lt;DATE(2013,3,1),DATE(2020,3,1),DATE(YEAR(G9033)+7,MONTH(G9033),DAY(G9033))))))</f>
        <v>No Exp Date</v>
      </c>
      <c r="I9033" s="24"/>
      <c r="J9033" s="24" t="str">
        <f>IF((H9033)="No Exp Date","N/A","")</f>
        <v>N/A</v>
      </c>
      <c r="K9033" s="27"/>
      <c r="L9033" s="69" t="str">
        <f>IF((K9033)="Amd",EDATE(J9033,18),"N/A")</f>
        <v>N/A</v>
      </c>
      <c r="M9033" s="18"/>
    </row>
    <row r="9034" spans="1:13" s="2" customFormat="1" x14ac:dyDescent="0.3">
      <c r="A9034" s="23">
        <v>902</v>
      </c>
      <c r="B9034" s="23">
        <v>14</v>
      </c>
      <c r="C9034" s="106">
        <v>80</v>
      </c>
      <c r="D9034" s="6" t="s">
        <v>1</v>
      </c>
      <c r="E9034" s="5" t="s">
        <v>5814</v>
      </c>
      <c r="F9034" s="6" t="s">
        <v>9423</v>
      </c>
      <c r="G9034" s="25"/>
      <c r="H9034" s="24" t="str">
        <f>IF(G9034=0,"No Exp Date",(IF(I9034&lt;&gt;0,"No Exp Date",IF(G9034&lt;DATE(2013,3,1),DATE(2020,3,1),DATE(YEAR(G9034)+7,MONTH(G9034),DAY(G9034))))))</f>
        <v>No Exp Date</v>
      </c>
      <c r="I9034" s="24"/>
      <c r="J9034" s="24" t="str">
        <f>IF((H9034)="No Exp Date","N/A","")</f>
        <v>N/A</v>
      </c>
      <c r="K9034" s="27"/>
      <c r="L9034" s="69" t="str">
        <f>IF((K9034)="Amd",EDATE(J9034,18),"N/A")</f>
        <v>N/A</v>
      </c>
      <c r="M9034" s="18"/>
    </row>
    <row r="9035" spans="1:13" s="2" customFormat="1" x14ac:dyDescent="0.3">
      <c r="A9035" s="23">
        <v>902</v>
      </c>
      <c r="B9035" s="23">
        <v>14</v>
      </c>
      <c r="C9035" s="106">
        <v>82</v>
      </c>
      <c r="D9035" s="6" t="s">
        <v>1</v>
      </c>
      <c r="E9035" s="5" t="s">
        <v>5815</v>
      </c>
      <c r="F9035" s="6" t="s">
        <v>9423</v>
      </c>
      <c r="G9035" s="25"/>
      <c r="H9035" s="24" t="str">
        <f>IF(G9035=0,"No Exp Date",(IF(I9035&lt;&gt;0,"No Exp Date",IF(G9035&lt;DATE(2013,3,1),DATE(2020,3,1),DATE(YEAR(G9035)+7,MONTH(G9035),DAY(G9035))))))</f>
        <v>No Exp Date</v>
      </c>
      <c r="I9035" s="24"/>
      <c r="J9035" s="24" t="str">
        <f>IF((H9035)="No Exp Date","N/A","")</f>
        <v>N/A</v>
      </c>
      <c r="K9035" s="27"/>
      <c r="L9035" s="69" t="str">
        <f>IF((K9035)="Amd",EDATE(J9035,18),"N/A")</f>
        <v>N/A</v>
      </c>
      <c r="M9035" s="18"/>
    </row>
    <row r="9036" spans="1:13" s="2" customFormat="1" ht="25.5" x14ac:dyDescent="0.3">
      <c r="A9036" s="23">
        <v>902</v>
      </c>
      <c r="B9036" s="23">
        <v>14</v>
      </c>
      <c r="C9036" s="106">
        <v>84</v>
      </c>
      <c r="D9036" s="6" t="s">
        <v>1</v>
      </c>
      <c r="E9036" s="5" t="s">
        <v>5816</v>
      </c>
      <c r="F9036" s="6" t="s">
        <v>9423</v>
      </c>
      <c r="G9036" s="25"/>
      <c r="H9036" s="24" t="str">
        <f>IF(G9036=0,"No Exp Date",(IF(I9036&lt;&gt;0,"No Exp Date",IF(G9036&lt;DATE(2013,3,1),DATE(2020,3,1),DATE(YEAR(G9036)+7,MONTH(G9036),DAY(G9036))))))</f>
        <v>No Exp Date</v>
      </c>
      <c r="I9036" s="24"/>
      <c r="J9036" s="24" t="str">
        <f>IF((H9036)="No Exp Date","N/A","")</f>
        <v>N/A</v>
      </c>
      <c r="K9036" s="27"/>
      <c r="L9036" s="69" t="str">
        <f>IF((K9036)="Amd",EDATE(J9036,18),"N/A")</f>
        <v>N/A</v>
      </c>
      <c r="M9036" s="18"/>
    </row>
    <row r="9037" spans="1:13" s="2" customFormat="1" x14ac:dyDescent="0.3">
      <c r="A9037" s="23">
        <v>902</v>
      </c>
      <c r="B9037" s="23">
        <v>14</v>
      </c>
      <c r="C9037" s="106">
        <v>90</v>
      </c>
      <c r="D9037" s="6" t="s">
        <v>1</v>
      </c>
      <c r="E9037" s="5" t="s">
        <v>5813</v>
      </c>
      <c r="F9037" s="6" t="s">
        <v>9423</v>
      </c>
      <c r="G9037" s="25"/>
      <c r="H9037" s="24" t="str">
        <f>IF(G9037=0,"No Exp Date",(IF(I9037&lt;&gt;0,"No Exp Date",IF(G9037&lt;DATE(2013,3,1),DATE(2020,3,1),DATE(YEAR(G9037)+7,MONTH(G9037),DAY(G9037))))))</f>
        <v>No Exp Date</v>
      </c>
      <c r="I9037" s="24"/>
      <c r="J9037" s="24" t="str">
        <f>IF((H9037)="No Exp Date","N/A","")</f>
        <v>N/A</v>
      </c>
      <c r="K9037" s="27"/>
      <c r="L9037" s="69" t="str">
        <f>IF((K9037)="Amd",EDATE(J9037,18),"N/A")</f>
        <v>N/A</v>
      </c>
      <c r="M9037" s="18"/>
    </row>
    <row r="9038" spans="1:13" s="2" customFormat="1" ht="25.5" x14ac:dyDescent="0.3">
      <c r="A9038" s="23">
        <v>902</v>
      </c>
      <c r="B9038" s="23">
        <v>14</v>
      </c>
      <c r="C9038" s="106">
        <v>100</v>
      </c>
      <c r="D9038" s="6" t="s">
        <v>1</v>
      </c>
      <c r="E9038" s="5" t="s">
        <v>6360</v>
      </c>
      <c r="F9038" s="6" t="s">
        <v>9423</v>
      </c>
      <c r="G9038" s="25"/>
      <c r="H9038" s="24" t="str">
        <f>IF(G9038=0,"No Exp Date",(IF(I9038&lt;&gt;0,"No Exp Date",IF(G9038&lt;DATE(2013,3,1),DATE(2020,3,1),DATE(YEAR(G9038)+7,MONTH(G9038),DAY(G9038))))))</f>
        <v>No Exp Date</v>
      </c>
      <c r="I9038" s="24"/>
      <c r="J9038" s="24" t="str">
        <f>IF((H9038)="No Exp Date","N/A","")</f>
        <v>N/A</v>
      </c>
      <c r="K9038" s="27"/>
      <c r="L9038" s="69" t="str">
        <f>IF((K9038)="Amd",EDATE(J9038,18),"N/A")</f>
        <v>N/A</v>
      </c>
      <c r="M9038" s="18"/>
    </row>
    <row r="9039" spans="1:13" s="2" customFormat="1" ht="25.5" x14ac:dyDescent="0.3">
      <c r="A9039" s="23">
        <v>902</v>
      </c>
      <c r="B9039" s="23">
        <v>14</v>
      </c>
      <c r="C9039" s="106" t="s">
        <v>798</v>
      </c>
      <c r="D9039" s="6" t="s">
        <v>1</v>
      </c>
      <c r="E9039" s="18"/>
      <c r="F9039" s="5" t="s">
        <v>9426</v>
      </c>
      <c r="G9039" s="25"/>
      <c r="H9039" s="24" t="str">
        <f>IF(G9039=0,"No Exp Date",(IF(I9039&lt;&gt;0,"No Exp Date",IF(G9039&lt;DATE(2013,3,1),DATE(2020,3,1),DATE(YEAR(G9039)+7,MONTH(G9039),DAY(G9039))))))</f>
        <v>No Exp Date</v>
      </c>
      <c r="I9039" s="24"/>
      <c r="J9039" s="24" t="str">
        <f>IF((H9039)="No Exp Date","N/A","")</f>
        <v>N/A</v>
      </c>
      <c r="K9039" s="27"/>
      <c r="L9039" s="69" t="str">
        <f>IF((K9039)="Amd",EDATE(J9039,18),"N/A")</f>
        <v>N/A</v>
      </c>
      <c r="M9039" s="18"/>
    </row>
    <row r="9040" spans="1:13" s="2" customFormat="1" ht="51" x14ac:dyDescent="0.3">
      <c r="A9040" s="23">
        <v>902</v>
      </c>
      <c r="B9040" s="23">
        <v>14</v>
      </c>
      <c r="C9040" s="106" t="s">
        <v>175</v>
      </c>
      <c r="D9040" s="6" t="s">
        <v>1</v>
      </c>
      <c r="E9040" s="5" t="s">
        <v>5500</v>
      </c>
      <c r="F9040" s="6" t="s">
        <v>9424</v>
      </c>
      <c r="G9040" s="25"/>
      <c r="H9040" s="24" t="str">
        <f>IF(G9040=0,"No Exp Date",(IF(I9040&lt;&gt;0,"No Exp Date",IF(G9040&lt;DATE(2013,3,1),DATE(2020,3,1),DATE(YEAR(G9040)+7,MONTH(G9040),DAY(G9040))))))</f>
        <v>No Exp Date</v>
      </c>
      <c r="I9040" s="24"/>
      <c r="J9040" s="24" t="str">
        <f>IF((H9040)="No Exp Date","N/A","")</f>
        <v>N/A</v>
      </c>
      <c r="K9040" s="27"/>
      <c r="L9040" s="69" t="str">
        <f>IF((K9040)="Amd",EDATE(J9040,18),"N/A")</f>
        <v>N/A</v>
      </c>
      <c r="M9040" s="18"/>
    </row>
    <row r="9041" spans="1:13" s="2" customFormat="1" x14ac:dyDescent="0.3">
      <c r="A9041" s="23">
        <v>902</v>
      </c>
      <c r="B9041" s="23">
        <v>14</v>
      </c>
      <c r="C9041" s="106" t="s">
        <v>4063</v>
      </c>
      <c r="D9041" s="6" t="s">
        <v>1</v>
      </c>
      <c r="E9041" s="18"/>
      <c r="F9041" s="5" t="s">
        <v>292</v>
      </c>
      <c r="G9041" s="25"/>
      <c r="H9041" s="24" t="str">
        <f>IF(G9041=0,"No Exp Date",(IF(I9041&lt;&gt;0,"No Exp Date",IF(G9041&lt;DATE(2013,3,1),DATE(2020,3,1),DATE(YEAR(G9041)+7,MONTH(G9041),DAY(G9041))))))</f>
        <v>No Exp Date</v>
      </c>
      <c r="I9041" s="24"/>
      <c r="J9041" s="24" t="str">
        <f>IF((H9041)="No Exp Date","N/A","")</f>
        <v>N/A</v>
      </c>
      <c r="K9041" s="27"/>
      <c r="L9041" s="69" t="str">
        <f>IF((K9041)="Amd",EDATE(J9041,18),"N/A")</f>
        <v>N/A</v>
      </c>
      <c r="M9041" s="18"/>
    </row>
    <row r="9042" spans="1:13" s="2" customFormat="1" ht="25.5" x14ac:dyDescent="0.3">
      <c r="A9042" s="23">
        <v>902</v>
      </c>
      <c r="B9042" s="23">
        <v>15</v>
      </c>
      <c r="C9042" s="106">
        <v>10</v>
      </c>
      <c r="D9042" s="6" t="s">
        <v>3143</v>
      </c>
      <c r="E9042" s="5" t="s">
        <v>8267</v>
      </c>
      <c r="F9042" s="6"/>
      <c r="G9042" s="25">
        <v>43717</v>
      </c>
      <c r="H9042" s="24">
        <f>IF(G9042=0,"No Exp Date",(IF(I9042&lt;&gt;0,"No Exp Date",IF(G9042&lt;DATE(2013,3,1),DATE(2020,3,1),DATE(YEAR(G9042)+7,MONTH(G9042),DAY(G9042))))))</f>
        <v>46274</v>
      </c>
      <c r="I9042" s="24"/>
      <c r="J9042" s="24" t="str">
        <f>IF((H9042)="No Exp Date","N/A","")</f>
        <v/>
      </c>
      <c r="K9042" s="27"/>
      <c r="L9042" s="69" t="str">
        <f>IF((K9042)="Amd",EDATE(J9042,18),"N/A")</f>
        <v>N/A</v>
      </c>
      <c r="M9042" s="18"/>
    </row>
    <row r="9043" spans="1:13" s="2" customFormat="1" x14ac:dyDescent="0.3">
      <c r="A9043" s="23">
        <v>902</v>
      </c>
      <c r="B9043" s="23">
        <v>15</v>
      </c>
      <c r="C9043" s="106">
        <v>20</v>
      </c>
      <c r="D9043" s="6" t="s">
        <v>3143</v>
      </c>
      <c r="E9043" s="5" t="s">
        <v>4002</v>
      </c>
      <c r="F9043" s="6"/>
      <c r="G9043" s="25">
        <v>43756</v>
      </c>
      <c r="H9043" s="24">
        <f>IF(G9043=0,"No Exp Date",(IF(I9043&lt;&gt;0,"No Exp Date",IF(G9043&lt;DATE(2013,3,1),DATE(2020,3,1),DATE(YEAR(G9043)+7,MONTH(G9043),DAY(G9043))))))</f>
        <v>46313</v>
      </c>
      <c r="I9043" s="24"/>
      <c r="J9043" s="24">
        <v>43756</v>
      </c>
      <c r="K9043" s="27" t="s">
        <v>7300</v>
      </c>
      <c r="L9043" s="69" t="str">
        <f>IF((K9043)="Amd",EDATE(J9043,18),"N/A")</f>
        <v>N/A</v>
      </c>
      <c r="M9043" s="18"/>
    </row>
    <row r="9044" spans="1:13" s="2" customFormat="1" ht="38.25" x14ac:dyDescent="0.3">
      <c r="A9044" s="23">
        <v>902</v>
      </c>
      <c r="B9044" s="23">
        <v>16</v>
      </c>
      <c r="C9044" s="106">
        <v>10</v>
      </c>
      <c r="D9044" s="6" t="s">
        <v>1</v>
      </c>
      <c r="E9044" s="5" t="s">
        <v>10735</v>
      </c>
      <c r="F9044" s="6" t="s">
        <v>10734</v>
      </c>
      <c r="G9044" s="25"/>
      <c r="H9044" s="24" t="str">
        <f>IF(G9044=0,"No Exp Date",(IF(I9044&lt;&gt;0,"No Exp Date",IF(G9044&lt;DATE(2013,3,1),DATE(2020,3,1),DATE(YEAR(G9044)+7,MONTH(G9044),DAY(G9044))))))</f>
        <v>No Exp Date</v>
      </c>
      <c r="I9044" s="24"/>
      <c r="J9044" s="24" t="str">
        <f>IF((H9044)="No Exp Date","N/A","")</f>
        <v>N/A</v>
      </c>
      <c r="K9044" s="27"/>
      <c r="L9044" s="69" t="str">
        <f>IF((K9044)="Amd",EDATE(J9044,18),"N/A")</f>
        <v>N/A</v>
      </c>
      <c r="M9044" s="18"/>
    </row>
    <row r="9045" spans="1:13" s="2" customFormat="1" ht="25.5" x14ac:dyDescent="0.3">
      <c r="A9045" s="23">
        <v>902</v>
      </c>
      <c r="B9045" s="23">
        <v>16</v>
      </c>
      <c r="C9045" s="106" t="s">
        <v>175</v>
      </c>
      <c r="D9045" s="6" t="s">
        <v>1</v>
      </c>
      <c r="E9045" s="5" t="s">
        <v>4169</v>
      </c>
      <c r="F9045" s="6" t="s">
        <v>9427</v>
      </c>
      <c r="G9045" s="25"/>
      <c r="H9045" s="24" t="str">
        <f>IF(G9045=0,"No Exp Date",(IF(I9045&lt;&gt;0,"No Exp Date",IF(G9045&lt;DATE(2013,3,1),DATE(2020,3,1),DATE(YEAR(G9045)+7,MONTH(G9045),DAY(G9045))))))</f>
        <v>No Exp Date</v>
      </c>
      <c r="I9045" s="24"/>
      <c r="J9045" s="24" t="str">
        <f>IF((H9045)="No Exp Date","N/A","")</f>
        <v>N/A</v>
      </c>
      <c r="K9045" s="27"/>
      <c r="L9045" s="69" t="str">
        <f>IF((K9045)="Amd",EDATE(J9045,18),"N/A")</f>
        <v>N/A</v>
      </c>
      <c r="M9045" s="18"/>
    </row>
    <row r="9046" spans="1:13" s="2" customFormat="1" ht="25.5" x14ac:dyDescent="0.3">
      <c r="A9046" s="23">
        <v>902</v>
      </c>
      <c r="B9046" s="23">
        <v>17</v>
      </c>
      <c r="C9046" s="106">
        <v>10</v>
      </c>
      <c r="D9046" s="6" t="s">
        <v>1</v>
      </c>
      <c r="E9046" s="18"/>
      <c r="F9046" s="5" t="s">
        <v>9428</v>
      </c>
      <c r="G9046" s="25"/>
      <c r="H9046" s="24" t="str">
        <f>IF(G9046=0,"No Exp Date",(IF(I9046&lt;&gt;0,"No Exp Date",IF(G9046&lt;DATE(2013,3,1),DATE(2020,3,1),DATE(YEAR(G9046)+7,MONTH(G9046),DAY(G9046))))))</f>
        <v>No Exp Date</v>
      </c>
      <c r="I9046" s="24"/>
      <c r="J9046" s="24" t="str">
        <f>IF((H9046)="No Exp Date","N/A","")</f>
        <v>N/A</v>
      </c>
      <c r="K9046" s="27"/>
      <c r="L9046" s="69" t="str">
        <f>IF((K9046)="Amd",EDATE(J9046,18),"N/A")</f>
        <v>N/A</v>
      </c>
      <c r="M9046" s="18"/>
    </row>
    <row r="9047" spans="1:13" s="2" customFormat="1" x14ac:dyDescent="0.3">
      <c r="A9047" s="23">
        <v>902</v>
      </c>
      <c r="B9047" s="23">
        <v>17</v>
      </c>
      <c r="C9047" s="106">
        <v>20</v>
      </c>
      <c r="D9047" s="6" t="s">
        <v>1</v>
      </c>
      <c r="E9047" s="5" t="s">
        <v>6853</v>
      </c>
      <c r="F9047" s="6" t="s">
        <v>9429</v>
      </c>
      <c r="G9047" s="25"/>
      <c r="H9047" s="24" t="str">
        <f>IF(G9047=0,"No Exp Date",(IF(I9047&lt;&gt;0,"No Exp Date",IF(G9047&lt;DATE(2013,3,1),DATE(2020,3,1),DATE(YEAR(G9047)+7,MONTH(G9047),DAY(G9047))))))</f>
        <v>No Exp Date</v>
      </c>
      <c r="I9047" s="24"/>
      <c r="J9047" s="24" t="str">
        <f>IF((H9047)="No Exp Date","N/A","")</f>
        <v>N/A</v>
      </c>
      <c r="K9047" s="27"/>
      <c r="L9047" s="69" t="str">
        <f>IF((K9047)="Amd",EDATE(J9047,18),"N/A")</f>
        <v>N/A</v>
      </c>
      <c r="M9047" s="18"/>
    </row>
    <row r="9048" spans="1:13" s="2" customFormat="1" ht="25.5" x14ac:dyDescent="0.3">
      <c r="A9048" s="23">
        <v>902</v>
      </c>
      <c r="B9048" s="23">
        <v>17</v>
      </c>
      <c r="C9048" s="106">
        <v>30</v>
      </c>
      <c r="D9048" s="6" t="s">
        <v>1</v>
      </c>
      <c r="E9048" s="18"/>
      <c r="F9048" s="5" t="s">
        <v>7092</v>
      </c>
      <c r="G9048" s="25"/>
      <c r="H9048" s="24" t="str">
        <f>IF(G9048=0,"No Exp Date",(IF(I9048&lt;&gt;0,"No Exp Date",IF(G9048&lt;DATE(2013,3,1),DATE(2020,3,1),DATE(YEAR(G9048)+7,MONTH(G9048),DAY(G9048))))))</f>
        <v>No Exp Date</v>
      </c>
      <c r="I9048" s="24">
        <v>35417</v>
      </c>
      <c r="J9048" s="24" t="str">
        <f>IF((H9048)="No Exp Date","N/A","")</f>
        <v>N/A</v>
      </c>
      <c r="K9048" s="27"/>
      <c r="L9048" s="69" t="str">
        <f>IF((K9048)="Amd",EDATE(J9048,18),"N/A")</f>
        <v>N/A</v>
      </c>
      <c r="M9048" s="18"/>
    </row>
    <row r="9049" spans="1:13" s="2" customFormat="1" x14ac:dyDescent="0.3">
      <c r="A9049" s="23">
        <v>902</v>
      </c>
      <c r="B9049" s="23">
        <v>17</v>
      </c>
      <c r="C9049" s="106">
        <v>40</v>
      </c>
      <c r="D9049" s="6" t="s">
        <v>1</v>
      </c>
      <c r="E9049" s="6"/>
      <c r="F9049" s="5" t="s">
        <v>9432</v>
      </c>
      <c r="G9049" s="25"/>
      <c r="H9049" s="24" t="str">
        <f>IF(G9049=0,"No Exp Date",(IF(I9049&lt;&gt;0,"No Exp Date",IF(G9049&lt;DATE(2013,3,1),DATE(2020,3,1),DATE(YEAR(G9049)+7,MONTH(G9049),DAY(G9049))))))</f>
        <v>No Exp Date</v>
      </c>
      <c r="I9049" s="24"/>
      <c r="J9049" s="24" t="str">
        <f>IF((H9049)="No Exp Date","N/A","")</f>
        <v>N/A</v>
      </c>
      <c r="K9049" s="27"/>
      <c r="L9049" s="69" t="str">
        <f>IF((K9049)="Amd",EDATE(J9049,18),"N/A")</f>
        <v>N/A</v>
      </c>
      <c r="M9049" s="18"/>
    </row>
    <row r="9050" spans="1:13" s="2" customFormat="1" x14ac:dyDescent="0.3">
      <c r="A9050" s="23">
        <v>902</v>
      </c>
      <c r="B9050" s="23">
        <v>17</v>
      </c>
      <c r="C9050" s="106">
        <v>41</v>
      </c>
      <c r="D9050" s="6" t="s">
        <v>1</v>
      </c>
      <c r="E9050" s="6"/>
      <c r="F9050" s="5" t="s">
        <v>9433</v>
      </c>
      <c r="G9050" s="25"/>
      <c r="H9050" s="24" t="str">
        <f>IF(G9050=0,"No Exp Date",(IF(I9050&lt;&gt;0,"No Exp Date",IF(G9050&lt;DATE(2013,3,1),DATE(2020,3,1),DATE(YEAR(G9050)+7,MONTH(G9050),DAY(G9050))))))</f>
        <v>No Exp Date</v>
      </c>
      <c r="I9050" s="24"/>
      <c r="J9050" s="24" t="str">
        <f>IF((H9050)="No Exp Date","N/A","")</f>
        <v>N/A</v>
      </c>
      <c r="K9050" s="27"/>
      <c r="L9050" s="69" t="str">
        <f>IF((K9050)="Amd",EDATE(J9050,18),"N/A")</f>
        <v>N/A</v>
      </c>
      <c r="M9050" s="18"/>
    </row>
    <row r="9051" spans="1:13" s="2" customFormat="1" x14ac:dyDescent="0.3">
      <c r="A9051" s="23">
        <v>902</v>
      </c>
      <c r="B9051" s="23">
        <v>17</v>
      </c>
      <c r="C9051" s="106">
        <v>50</v>
      </c>
      <c r="D9051" s="6" t="s">
        <v>1</v>
      </c>
      <c r="E9051" s="6"/>
      <c r="F9051" s="5" t="s">
        <v>9434</v>
      </c>
      <c r="G9051" s="25"/>
      <c r="H9051" s="24" t="str">
        <f>IF(G9051=0,"No Exp Date",(IF(I9051&lt;&gt;0,"No Exp Date",IF(G9051&lt;DATE(2013,3,1),DATE(2020,3,1),DATE(YEAR(G9051)+7,MONTH(G9051),DAY(G9051))))))</f>
        <v>No Exp Date</v>
      </c>
      <c r="I9051" s="24"/>
      <c r="J9051" s="24" t="str">
        <f>IF((H9051)="No Exp Date","N/A","")</f>
        <v>N/A</v>
      </c>
      <c r="K9051" s="27"/>
      <c r="L9051" s="69" t="str">
        <f>IF((K9051)="Amd",EDATE(J9051,18),"N/A")</f>
        <v>N/A</v>
      </c>
      <c r="M9051" s="18"/>
    </row>
    <row r="9052" spans="1:13" s="2" customFormat="1" ht="25.5" x14ac:dyDescent="0.3">
      <c r="A9052" s="23">
        <v>902</v>
      </c>
      <c r="B9052" s="23">
        <v>17</v>
      </c>
      <c r="C9052" s="106" t="s">
        <v>662</v>
      </c>
      <c r="D9052" s="6" t="s">
        <v>1</v>
      </c>
      <c r="E9052" s="5" t="s">
        <v>4170</v>
      </c>
      <c r="F9052" s="6" t="s">
        <v>9430</v>
      </c>
      <c r="G9052" s="25"/>
      <c r="H9052" s="24" t="str">
        <f>IF(G9052=0,"No Exp Date",(IF(I9052&lt;&gt;0,"No Exp Date",IF(G9052&lt;DATE(2013,3,1),DATE(2020,3,1),DATE(YEAR(G9052)+7,MONTH(G9052),DAY(G9052))))))</f>
        <v>No Exp Date</v>
      </c>
      <c r="I9052" s="24"/>
      <c r="J9052" s="24" t="str">
        <f>IF((H9052)="No Exp Date","N/A","")</f>
        <v>N/A</v>
      </c>
      <c r="K9052" s="27"/>
      <c r="L9052" s="69" t="str">
        <f>IF((K9052)="Amd",EDATE(J9052,18),"N/A")</f>
        <v>N/A</v>
      </c>
      <c r="M9052" s="18"/>
    </row>
    <row r="9053" spans="1:13" s="2" customFormat="1" ht="38.25" x14ac:dyDescent="0.3">
      <c r="A9053" s="23">
        <v>902</v>
      </c>
      <c r="B9053" s="23">
        <v>17</v>
      </c>
      <c r="C9053" s="106" t="s">
        <v>4171</v>
      </c>
      <c r="D9053" s="6" t="s">
        <v>1</v>
      </c>
      <c r="E9053" s="18"/>
      <c r="F9053" s="5" t="s">
        <v>9431</v>
      </c>
      <c r="G9053" s="25"/>
      <c r="H9053" s="24" t="str">
        <f>IF(G9053=0,"No Exp Date",(IF(I9053&lt;&gt;0,"No Exp Date",IF(G9053&lt;DATE(2013,3,1),DATE(2020,3,1),DATE(YEAR(G9053)+7,MONTH(G9053),DAY(G9053))))))</f>
        <v>No Exp Date</v>
      </c>
      <c r="I9053" s="24"/>
      <c r="J9053" s="24" t="str">
        <f>IF((H9053)="No Exp Date","N/A","")</f>
        <v>N/A</v>
      </c>
      <c r="K9053" s="27"/>
      <c r="L9053" s="69" t="str">
        <f>IF((K9053)="Amd",EDATE(J9053,18),"N/A")</f>
        <v>N/A</v>
      </c>
      <c r="M9053" s="18"/>
    </row>
    <row r="9054" spans="1:13" s="2" customFormat="1" x14ac:dyDescent="0.3">
      <c r="A9054" s="23">
        <v>902</v>
      </c>
      <c r="B9054" s="23">
        <v>18</v>
      </c>
      <c r="C9054" s="106">
        <v>10</v>
      </c>
      <c r="D9054" s="6" t="s">
        <v>1</v>
      </c>
      <c r="E9054" s="5"/>
      <c r="F9054" s="6" t="s">
        <v>518</v>
      </c>
      <c r="G9054" s="25"/>
      <c r="H9054" s="24" t="str">
        <f>IF(G9054=0,"No Exp Date",(IF(I9054&lt;&gt;0,"No Exp Date",IF(G9054&lt;DATE(2013,3,1),DATE(2020,3,1),DATE(YEAR(G9054)+7,MONTH(G9054),DAY(G9054))))))</f>
        <v>No Exp Date</v>
      </c>
      <c r="I9054" s="24"/>
      <c r="J9054" s="24" t="str">
        <f>IF((H9054)="No Exp Date","N/A","")</f>
        <v>N/A</v>
      </c>
      <c r="K9054" s="27"/>
      <c r="L9054" s="69" t="str">
        <f>IF((K9054)="Amd",EDATE(J9054,18),"N/A")</f>
        <v>N/A</v>
      </c>
      <c r="M9054" s="18"/>
    </row>
    <row r="9055" spans="1:13" s="2" customFormat="1" x14ac:dyDescent="0.3">
      <c r="A9055" s="23">
        <v>902</v>
      </c>
      <c r="B9055" s="23">
        <v>18</v>
      </c>
      <c r="C9055" s="106">
        <v>11</v>
      </c>
      <c r="D9055" s="6" t="s">
        <v>3143</v>
      </c>
      <c r="E9055" s="5" t="s">
        <v>4172</v>
      </c>
      <c r="F9055" s="6"/>
      <c r="G9055" s="25">
        <v>43934</v>
      </c>
      <c r="H9055" s="24">
        <f>IF(G9055=0,"No Exp Date",(IF(I9055&lt;&gt;0,"No Exp Date",IF(G9055&lt;DATE(2013,3,1),DATE(2020,3,1),DATE(YEAR(G9055)+7,MONTH(G9055),DAY(G9055))))))</f>
        <v>46490</v>
      </c>
      <c r="I9055" s="24"/>
      <c r="J9055" s="25">
        <v>43934</v>
      </c>
      <c r="K9055" s="27" t="s">
        <v>7300</v>
      </c>
      <c r="L9055" s="69" t="str">
        <f>IF((K9055)="Amd",EDATE(J9055,18),"N/A")</f>
        <v>N/A</v>
      </c>
      <c r="M9055" s="18"/>
    </row>
    <row r="9056" spans="1:13" s="2" customFormat="1" ht="38.25" x14ac:dyDescent="0.3">
      <c r="A9056" s="23">
        <v>902</v>
      </c>
      <c r="B9056" s="23">
        <v>18</v>
      </c>
      <c r="C9056" s="106">
        <v>20</v>
      </c>
      <c r="D9056" s="6" t="s">
        <v>1</v>
      </c>
      <c r="E9056" s="5" t="s">
        <v>4173</v>
      </c>
      <c r="F9056" s="6" t="s">
        <v>8825</v>
      </c>
      <c r="G9056" s="25"/>
      <c r="H9056" s="24" t="str">
        <f>IF(G9056=0,"No Exp Date",(IF(I9056&lt;&gt;0,"No Exp Date",IF(G9056&lt;DATE(2013,3,1),DATE(2020,3,1),DATE(YEAR(G9056)+7,MONTH(G9056),DAY(G9056))))))</f>
        <v>No Exp Date</v>
      </c>
      <c r="I9056" s="24"/>
      <c r="J9056" s="24" t="str">
        <f>IF((H9056)="No Exp Date","N/A","")</f>
        <v>N/A</v>
      </c>
      <c r="K9056" s="27"/>
      <c r="L9056" s="69" t="str">
        <f>IF((K9056)="Amd",EDATE(J9056,18),"N/A")</f>
        <v>N/A</v>
      </c>
      <c r="M9056" s="18"/>
    </row>
    <row r="9057" spans="1:13" s="2" customFormat="1" ht="25.5" x14ac:dyDescent="0.3">
      <c r="A9057" s="23">
        <v>902</v>
      </c>
      <c r="B9057" s="23">
        <v>18</v>
      </c>
      <c r="C9057" s="106">
        <v>21</v>
      </c>
      <c r="D9057" s="6" t="s">
        <v>3143</v>
      </c>
      <c r="E9057" s="5" t="s">
        <v>4173</v>
      </c>
      <c r="F9057" s="6"/>
      <c r="G9057" s="25">
        <v>43934</v>
      </c>
      <c r="H9057" s="24">
        <f>IF(G9057=0,"No Exp Date",(IF(I9057&lt;&gt;0,"No Exp Date",IF(G9057&lt;DATE(2013,3,1),DATE(2020,3,1),DATE(YEAR(G9057)+7,MONTH(G9057),DAY(G9057))))))</f>
        <v>46490</v>
      </c>
      <c r="I9057" s="24"/>
      <c r="J9057" s="25">
        <v>43934</v>
      </c>
      <c r="K9057" s="27" t="s">
        <v>7300</v>
      </c>
      <c r="L9057" s="69" t="str">
        <f>IF((K9057)="Amd",EDATE(J9057,18),"N/A")</f>
        <v>N/A</v>
      </c>
      <c r="M9057" s="18"/>
    </row>
    <row r="9058" spans="1:13" s="2" customFormat="1" x14ac:dyDescent="0.3">
      <c r="A9058" s="23">
        <v>902</v>
      </c>
      <c r="B9058" s="23">
        <v>18</v>
      </c>
      <c r="C9058" s="106">
        <v>30</v>
      </c>
      <c r="D9058" s="6" t="s">
        <v>1</v>
      </c>
      <c r="E9058" s="5" t="s">
        <v>4174</v>
      </c>
      <c r="F9058" s="6" t="s">
        <v>8825</v>
      </c>
      <c r="G9058" s="25"/>
      <c r="H9058" s="24" t="str">
        <f>IF(G9058=0,"No Exp Date",(IF(I9058&lt;&gt;0,"No Exp Date",IF(G9058&lt;DATE(2013,3,1),DATE(2020,3,1),DATE(YEAR(G9058)+7,MONTH(G9058),DAY(G9058))))))</f>
        <v>No Exp Date</v>
      </c>
      <c r="I9058" s="24"/>
      <c r="J9058" s="24" t="str">
        <f>IF((H9058)="No Exp Date","N/A","")</f>
        <v>N/A</v>
      </c>
      <c r="K9058" s="27"/>
      <c r="L9058" s="69" t="str">
        <f>IF((K9058)="Amd",EDATE(J9058,18),"N/A")</f>
        <v>N/A</v>
      </c>
      <c r="M9058" s="18"/>
    </row>
    <row r="9059" spans="1:13" s="2" customFormat="1" x14ac:dyDescent="0.3">
      <c r="A9059" s="23">
        <v>902</v>
      </c>
      <c r="B9059" s="23">
        <v>18</v>
      </c>
      <c r="C9059" s="106">
        <v>31</v>
      </c>
      <c r="D9059" s="6" t="s">
        <v>3143</v>
      </c>
      <c r="E9059" s="5" t="s">
        <v>4174</v>
      </c>
      <c r="F9059" s="6"/>
      <c r="G9059" s="25">
        <v>43934</v>
      </c>
      <c r="H9059" s="24">
        <f>IF(G9059=0,"No Exp Date",(IF(I9059&lt;&gt;0,"No Exp Date",IF(G9059&lt;DATE(2013,3,1),DATE(2020,3,1),DATE(YEAR(G9059)+7,MONTH(G9059),DAY(G9059))))))</f>
        <v>46490</v>
      </c>
      <c r="I9059" s="24"/>
      <c r="J9059" s="25">
        <v>43934</v>
      </c>
      <c r="K9059" s="27" t="s">
        <v>7300</v>
      </c>
      <c r="L9059" s="69" t="str">
        <f>IF((K9059)="Amd",EDATE(J9059,18),"N/A")</f>
        <v>N/A</v>
      </c>
      <c r="M9059" s="18"/>
    </row>
    <row r="9060" spans="1:13" s="2" customFormat="1" ht="25.5" x14ac:dyDescent="0.3">
      <c r="A9060" s="23">
        <v>902</v>
      </c>
      <c r="B9060" s="23">
        <v>18</v>
      </c>
      <c r="C9060" s="106">
        <v>40</v>
      </c>
      <c r="D9060" s="6" t="s">
        <v>3143</v>
      </c>
      <c r="E9060" s="5" t="s">
        <v>4679</v>
      </c>
      <c r="F9060" s="6"/>
      <c r="G9060" s="25">
        <v>43934</v>
      </c>
      <c r="H9060" s="24">
        <f>IF(G9060=0,"No Exp Date",(IF(I9060&lt;&gt;0,"No Exp Date",IF(G9060&lt;DATE(2013,3,1),DATE(2020,3,1),DATE(YEAR(G9060)+7,MONTH(G9060),DAY(G9060))))))</f>
        <v>46490</v>
      </c>
      <c r="I9060" s="24"/>
      <c r="J9060" s="25">
        <v>43934</v>
      </c>
      <c r="K9060" s="27" t="s">
        <v>7300</v>
      </c>
      <c r="L9060" s="69" t="str">
        <f>IF((K9060)="Amd",EDATE(J9060,18),"N/A")</f>
        <v>N/A</v>
      </c>
      <c r="M9060" s="18"/>
    </row>
    <row r="9061" spans="1:13" s="2" customFormat="1" x14ac:dyDescent="0.3">
      <c r="A9061" s="23">
        <v>902</v>
      </c>
      <c r="B9061" s="23">
        <v>18</v>
      </c>
      <c r="C9061" s="106">
        <v>50</v>
      </c>
      <c r="D9061" s="6" t="s">
        <v>3143</v>
      </c>
      <c r="E9061" s="5" t="s">
        <v>4680</v>
      </c>
      <c r="F9061" s="6"/>
      <c r="G9061" s="25">
        <v>43934</v>
      </c>
      <c r="H9061" s="24">
        <f>IF(G9061=0,"No Exp Date",(IF(I9061&lt;&gt;0,"No Exp Date",IF(G9061&lt;DATE(2013,3,1),DATE(2020,3,1),DATE(YEAR(G9061)+7,MONTH(G9061),DAY(G9061))))))</f>
        <v>46490</v>
      </c>
      <c r="I9061" s="24"/>
      <c r="J9061" s="25">
        <v>43934</v>
      </c>
      <c r="K9061" s="27" t="s">
        <v>7300</v>
      </c>
      <c r="L9061" s="69" t="str">
        <f>IF((K9061)="Amd",EDATE(J9061,18),"N/A")</f>
        <v>N/A</v>
      </c>
      <c r="M9061" s="18"/>
    </row>
    <row r="9062" spans="1:13" s="2" customFormat="1" x14ac:dyDescent="0.3">
      <c r="A9062" s="23">
        <v>902</v>
      </c>
      <c r="B9062" s="23">
        <v>18</v>
      </c>
      <c r="C9062" s="106">
        <v>60</v>
      </c>
      <c r="D9062" s="6" t="s">
        <v>1</v>
      </c>
      <c r="E9062" s="5" t="s">
        <v>4175</v>
      </c>
      <c r="F9062" s="6"/>
      <c r="G9062" s="25"/>
      <c r="H9062" s="24" t="str">
        <f>IF(G9062=0,"No Exp Date",(IF(I9062&lt;&gt;0,"No Exp Date",IF(G9062&lt;DATE(2013,3,1),DATE(2020,3,1),DATE(YEAR(G9062)+7,MONTH(G9062),DAY(G9062))))))</f>
        <v>No Exp Date</v>
      </c>
      <c r="I9062" s="24"/>
      <c r="J9062" s="24" t="str">
        <f>IF((H9062)="No Exp Date","N/A","")</f>
        <v>N/A</v>
      </c>
      <c r="K9062" s="27"/>
      <c r="L9062" s="69" t="str">
        <f>IF((K9062)="Amd",EDATE(J9062,18),"N/A")</f>
        <v>N/A</v>
      </c>
      <c r="M9062" s="18"/>
    </row>
    <row r="9063" spans="1:13" s="2" customFormat="1" x14ac:dyDescent="0.3">
      <c r="A9063" s="23">
        <v>902</v>
      </c>
      <c r="B9063" s="23">
        <v>18</v>
      </c>
      <c r="C9063" s="106">
        <v>61</v>
      </c>
      <c r="D9063" s="6" t="s">
        <v>3143</v>
      </c>
      <c r="E9063" s="5" t="s">
        <v>4175</v>
      </c>
      <c r="F9063" s="6"/>
      <c r="G9063" s="25">
        <v>43934</v>
      </c>
      <c r="H9063" s="24">
        <f>IF(G9063=0,"No Exp Date",(IF(I9063&lt;&gt;0,"No Exp Date",IF(G9063&lt;DATE(2013,3,1),DATE(2020,3,1),DATE(YEAR(G9063)+7,MONTH(G9063),DAY(G9063))))))</f>
        <v>46490</v>
      </c>
      <c r="I9063" s="24"/>
      <c r="J9063" s="25">
        <v>43934</v>
      </c>
      <c r="K9063" s="27" t="s">
        <v>7300</v>
      </c>
      <c r="L9063" s="69" t="str">
        <f>IF((K9063)="Amd",EDATE(J9063,18),"N/A")</f>
        <v>N/A</v>
      </c>
      <c r="M9063" s="18"/>
    </row>
    <row r="9064" spans="1:13" s="2" customFormat="1" ht="25.5" x14ac:dyDescent="0.3">
      <c r="A9064" s="23">
        <v>902</v>
      </c>
      <c r="B9064" s="23">
        <v>18</v>
      </c>
      <c r="C9064" s="106">
        <v>70</v>
      </c>
      <c r="D9064" s="6" t="s">
        <v>1</v>
      </c>
      <c r="E9064" s="5" t="s">
        <v>4176</v>
      </c>
      <c r="F9064" s="6"/>
      <c r="G9064" s="25"/>
      <c r="H9064" s="24" t="str">
        <f>IF(G9064=0,"No Exp Date",(IF(I9064&lt;&gt;0,"No Exp Date",IF(G9064&lt;DATE(2013,3,1),DATE(2020,3,1),DATE(YEAR(G9064)+7,MONTH(G9064),DAY(G9064))))))</f>
        <v>No Exp Date</v>
      </c>
      <c r="I9064" s="24"/>
      <c r="J9064" s="24" t="str">
        <f>IF((H9064)="No Exp Date","N/A","")</f>
        <v>N/A</v>
      </c>
      <c r="K9064" s="27"/>
      <c r="L9064" s="69" t="str">
        <f>IF((K9064)="Amd",EDATE(J9064,18),"N/A")</f>
        <v>N/A</v>
      </c>
      <c r="M9064" s="18"/>
    </row>
    <row r="9065" spans="1:13" s="2" customFormat="1" ht="25.5" x14ac:dyDescent="0.3">
      <c r="A9065" s="23">
        <v>902</v>
      </c>
      <c r="B9065" s="23">
        <v>18</v>
      </c>
      <c r="C9065" s="106">
        <v>71</v>
      </c>
      <c r="D9065" s="6" t="s">
        <v>3143</v>
      </c>
      <c r="E9065" s="5" t="s">
        <v>4176</v>
      </c>
      <c r="F9065" s="6"/>
      <c r="G9065" s="25">
        <v>43934</v>
      </c>
      <c r="H9065" s="24">
        <f>IF(G9065=0,"No Exp Date",(IF(I9065&lt;&gt;0,"No Exp Date",IF(G9065&lt;DATE(2013,3,1),DATE(2020,3,1),DATE(YEAR(G9065)+7,MONTH(G9065),DAY(G9065))))))</f>
        <v>46490</v>
      </c>
      <c r="I9065" s="24"/>
      <c r="J9065" s="25">
        <v>43934</v>
      </c>
      <c r="K9065" s="27" t="s">
        <v>7300</v>
      </c>
      <c r="L9065" s="69" t="str">
        <f>IF((K9065)="Amd",EDATE(J9065,18),"N/A")</f>
        <v>N/A</v>
      </c>
      <c r="M9065" s="18"/>
    </row>
    <row r="9066" spans="1:13" s="2" customFormat="1" ht="38.25" x14ac:dyDescent="0.3">
      <c r="A9066" s="23">
        <v>902</v>
      </c>
      <c r="B9066" s="23">
        <v>18</v>
      </c>
      <c r="C9066" s="106">
        <v>80</v>
      </c>
      <c r="D9066" s="6" t="s">
        <v>1</v>
      </c>
      <c r="E9066" s="5" t="s">
        <v>4177</v>
      </c>
      <c r="F9066" s="6"/>
      <c r="G9066" s="25"/>
      <c r="H9066" s="24" t="str">
        <f>IF(G9066=0,"No Exp Date",(IF(I9066&lt;&gt;0,"No Exp Date",IF(G9066&lt;DATE(2013,3,1),DATE(2020,3,1),DATE(YEAR(G9066)+7,MONTH(G9066),DAY(G9066))))))</f>
        <v>No Exp Date</v>
      </c>
      <c r="I9066" s="24"/>
      <c r="J9066" s="24" t="str">
        <f>IF((H9066)="No Exp Date","N/A","")</f>
        <v>N/A</v>
      </c>
      <c r="K9066" s="27"/>
      <c r="L9066" s="69" t="str">
        <f>IF((K9066)="Amd",EDATE(J9066,18),"N/A")</f>
        <v>N/A</v>
      </c>
      <c r="M9066" s="18"/>
    </row>
    <row r="9067" spans="1:13" s="2" customFormat="1" ht="38.25" x14ac:dyDescent="0.3">
      <c r="A9067" s="23">
        <v>902</v>
      </c>
      <c r="B9067" s="23">
        <v>18</v>
      </c>
      <c r="C9067" s="106">
        <v>81</v>
      </c>
      <c r="D9067" s="6" t="s">
        <v>3143</v>
      </c>
      <c r="E9067" s="5" t="s">
        <v>4177</v>
      </c>
      <c r="F9067" s="6"/>
      <c r="G9067" s="25">
        <v>43934</v>
      </c>
      <c r="H9067" s="24">
        <f>IF(G9067=0,"No Exp Date",(IF(I9067&lt;&gt;0,"No Exp Date",IF(G9067&lt;DATE(2013,3,1),DATE(2020,3,1),DATE(YEAR(G9067)+7,MONTH(G9067),DAY(G9067))))))</f>
        <v>46490</v>
      </c>
      <c r="I9067" s="24"/>
      <c r="J9067" s="25">
        <v>43934</v>
      </c>
      <c r="K9067" s="27" t="s">
        <v>7300</v>
      </c>
      <c r="L9067" s="69" t="str">
        <f>IF((K9067)="Amd",EDATE(J9067,18),"N/A")</f>
        <v>N/A</v>
      </c>
      <c r="M9067" s="18"/>
    </row>
    <row r="9068" spans="1:13" s="2" customFormat="1" x14ac:dyDescent="0.3">
      <c r="A9068" s="23">
        <v>902</v>
      </c>
      <c r="B9068" s="23">
        <v>18</v>
      </c>
      <c r="C9068" s="106">
        <v>90</v>
      </c>
      <c r="D9068" s="6" t="s">
        <v>3143</v>
      </c>
      <c r="E9068" s="5" t="s">
        <v>4681</v>
      </c>
      <c r="F9068" s="6"/>
      <c r="G9068" s="25">
        <v>43934</v>
      </c>
      <c r="H9068" s="24">
        <f>IF(G9068=0,"No Exp Date",(IF(I9068&lt;&gt;0,"No Exp Date",IF(G9068&lt;DATE(2013,3,1),DATE(2020,3,1),DATE(YEAR(G9068)+7,MONTH(G9068),DAY(G9068))))))</f>
        <v>46490</v>
      </c>
      <c r="I9068" s="24"/>
      <c r="J9068" s="25">
        <v>43934</v>
      </c>
      <c r="K9068" s="27" t="s">
        <v>7300</v>
      </c>
      <c r="L9068" s="69" t="str">
        <f>IF((K9068)="Amd",EDATE(J9068,18),"N/A")</f>
        <v>N/A</v>
      </c>
      <c r="M9068" s="18"/>
    </row>
    <row r="9069" spans="1:13" s="2" customFormat="1" x14ac:dyDescent="0.3">
      <c r="A9069" s="23">
        <v>902</v>
      </c>
      <c r="B9069" s="23">
        <v>19</v>
      </c>
      <c r="C9069" s="106">
        <v>10</v>
      </c>
      <c r="D9069" s="6" t="s">
        <v>3143</v>
      </c>
      <c r="E9069" s="5" t="s">
        <v>4178</v>
      </c>
      <c r="F9069" s="6"/>
      <c r="G9069" s="25">
        <v>43616</v>
      </c>
      <c r="H9069" s="24">
        <f>IF(G9069=0,"No Exp Date",(IF(I9069&lt;&gt;0,"No Exp Date",IF(G9069&lt;DATE(2013,3,1),DATE(2020,3,1),DATE(YEAR(G9069)+7,MONTH(G9069),DAY(G9069))))))</f>
        <v>46173</v>
      </c>
      <c r="I9069" s="24"/>
      <c r="J9069" s="24" t="str">
        <f>IF((H9069)="No Exp Date","N/A","")</f>
        <v/>
      </c>
      <c r="K9069" s="27"/>
      <c r="L9069" s="69" t="str">
        <f>IF((K9069)="Amd",EDATE(J9069,18),"N/A")</f>
        <v>N/A</v>
      </c>
      <c r="M9069" s="18"/>
    </row>
    <row r="9070" spans="1:13" s="2" customFormat="1" ht="51" x14ac:dyDescent="0.3">
      <c r="A9070" s="23">
        <v>902</v>
      </c>
      <c r="B9070" s="23">
        <v>19</v>
      </c>
      <c r="C9070" s="106">
        <v>20</v>
      </c>
      <c r="D9070" s="6" t="s">
        <v>1</v>
      </c>
      <c r="E9070" s="5" t="s">
        <v>4081</v>
      </c>
      <c r="F9070" s="6" t="s">
        <v>9435</v>
      </c>
      <c r="G9070" s="25"/>
      <c r="H9070" s="24" t="str">
        <f>IF(G9070=0,"No Exp Date",(IF(I9070&lt;&gt;0,"No Exp Date",IF(G9070&lt;DATE(2013,3,1),DATE(2020,3,1),DATE(YEAR(G9070)+7,MONTH(G9070),DAY(G9070))))))</f>
        <v>No Exp Date</v>
      </c>
      <c r="I9070" s="24"/>
      <c r="J9070" s="24" t="str">
        <f>IF((H9070)="No Exp Date","N/A","")</f>
        <v>N/A</v>
      </c>
      <c r="K9070" s="27"/>
      <c r="L9070" s="69" t="str">
        <f>IF((K9070)="Amd",EDATE(J9070,18),"N/A")</f>
        <v>N/A</v>
      </c>
      <c r="M9070" s="18"/>
    </row>
    <row r="9071" spans="1:13" s="2" customFormat="1" x14ac:dyDescent="0.3">
      <c r="A9071" s="23">
        <v>902</v>
      </c>
      <c r="B9071" s="23">
        <v>19</v>
      </c>
      <c r="C9071" s="106">
        <v>21</v>
      </c>
      <c r="D9071" s="6" t="s">
        <v>1</v>
      </c>
      <c r="E9071" s="5" t="s">
        <v>4179</v>
      </c>
      <c r="F9071" s="6" t="s">
        <v>135</v>
      </c>
      <c r="G9071" s="25"/>
      <c r="H9071" s="24" t="str">
        <f>IF(G9071=0,"No Exp Date",(IF(I9071&lt;&gt;0,"No Exp Date",IF(G9071&lt;DATE(2013,3,1),DATE(2020,3,1),DATE(YEAR(G9071)+7,MONTH(G9071),DAY(G9071))))))</f>
        <v>No Exp Date</v>
      </c>
      <c r="I9071" s="24"/>
      <c r="J9071" s="24" t="str">
        <f>IF((H9071)="No Exp Date","N/A","")</f>
        <v>N/A</v>
      </c>
      <c r="K9071" s="27"/>
      <c r="L9071" s="69" t="str">
        <f>IF((K9071)="Amd",EDATE(J9071,18),"N/A")</f>
        <v>N/A</v>
      </c>
      <c r="M9071" s="18"/>
    </row>
    <row r="9072" spans="1:13" s="2" customFormat="1" ht="25.5" x14ac:dyDescent="0.3">
      <c r="A9072" s="23">
        <v>902</v>
      </c>
      <c r="B9072" s="23">
        <v>19</v>
      </c>
      <c r="C9072" s="106">
        <v>30</v>
      </c>
      <c r="D9072" s="6" t="s">
        <v>1</v>
      </c>
      <c r="E9072" s="6"/>
      <c r="F9072" s="5" t="s">
        <v>9436</v>
      </c>
      <c r="G9072" s="25"/>
      <c r="H9072" s="24" t="str">
        <f>IF(G9072=0,"No Exp Date",(IF(I9072&lt;&gt;0,"No Exp Date",IF(G9072&lt;DATE(2013,3,1),DATE(2020,3,1),DATE(YEAR(G9072)+7,MONTH(G9072),DAY(G9072))))))</f>
        <v>No Exp Date</v>
      </c>
      <c r="I9072" s="24">
        <v>39980</v>
      </c>
      <c r="J9072" s="24" t="str">
        <f>IF((H9072)="No Exp Date","N/A","")</f>
        <v>N/A</v>
      </c>
      <c r="K9072" s="27"/>
      <c r="L9072" s="69" t="str">
        <f>IF((K9072)="Amd",EDATE(J9072,18),"N/A")</f>
        <v>N/A</v>
      </c>
      <c r="M9072" s="18"/>
    </row>
    <row r="9073" spans="1:13" s="2" customFormat="1" x14ac:dyDescent="0.3">
      <c r="A9073" s="23">
        <v>902</v>
      </c>
      <c r="B9073" s="23">
        <v>19</v>
      </c>
      <c r="C9073" s="106">
        <v>31</v>
      </c>
      <c r="D9073" s="6" t="s">
        <v>1</v>
      </c>
      <c r="E9073" s="5" t="s">
        <v>4179</v>
      </c>
      <c r="F9073" s="6" t="s">
        <v>135</v>
      </c>
      <c r="G9073" s="25"/>
      <c r="H9073" s="24" t="str">
        <f>IF(G9073=0,"No Exp Date",(IF(I9073&lt;&gt;0,"No Exp Date",IF(G9073&lt;DATE(2013,3,1),DATE(2020,3,1),DATE(YEAR(G9073)+7,MONTH(G9073),DAY(G9073))))))</f>
        <v>No Exp Date</v>
      </c>
      <c r="I9073" s="24"/>
      <c r="J9073" s="24" t="str">
        <f>IF((H9073)="No Exp Date","N/A","")</f>
        <v>N/A</v>
      </c>
      <c r="K9073" s="27"/>
      <c r="L9073" s="69" t="str">
        <f>IF((K9073)="Amd",EDATE(J9073,18),"N/A")</f>
        <v>N/A</v>
      </c>
      <c r="M9073" s="18"/>
    </row>
    <row r="9074" spans="1:13" s="2" customFormat="1" ht="25.5" x14ac:dyDescent="0.3">
      <c r="A9074" s="23">
        <v>902</v>
      </c>
      <c r="B9074" s="23">
        <v>20</v>
      </c>
      <c r="C9074" s="106">
        <v>4</v>
      </c>
      <c r="D9074" s="6" t="s">
        <v>1</v>
      </c>
      <c r="E9074" s="5" t="s">
        <v>4959</v>
      </c>
      <c r="F9074" s="6" t="s">
        <v>9437</v>
      </c>
      <c r="G9074" s="25"/>
      <c r="H9074" s="24" t="str">
        <f>IF(G9074=0,"No Exp Date",(IF(I9074&lt;&gt;0,"No Exp Date",IF(G9074&lt;DATE(2013,3,1),DATE(2020,3,1),DATE(YEAR(G9074)+7,MONTH(G9074),DAY(G9074))))))</f>
        <v>No Exp Date</v>
      </c>
      <c r="I9074" s="24"/>
      <c r="J9074" s="24" t="str">
        <f>IF((H9074)="No Exp Date","N/A","")</f>
        <v>N/A</v>
      </c>
      <c r="K9074" s="27"/>
      <c r="L9074" s="69" t="str">
        <f>IF((K9074)="Amd",EDATE(J9074,18),"N/A")</f>
        <v>N/A</v>
      </c>
      <c r="M9074" s="18"/>
    </row>
    <row r="9075" spans="1:13" s="2" customFormat="1" ht="25.5" x14ac:dyDescent="0.3">
      <c r="A9075" s="23">
        <v>902</v>
      </c>
      <c r="B9075" s="23">
        <v>20</v>
      </c>
      <c r="C9075" s="106">
        <v>5</v>
      </c>
      <c r="D9075" s="6" t="s">
        <v>1</v>
      </c>
      <c r="E9075" s="5" t="s">
        <v>4958</v>
      </c>
      <c r="F9075" s="6" t="s">
        <v>9437</v>
      </c>
      <c r="G9075" s="25"/>
      <c r="H9075" s="24" t="str">
        <f>IF(G9075=0,"No Exp Date",(IF(I9075&lt;&gt;0,"No Exp Date",IF(G9075&lt;DATE(2013,3,1),DATE(2020,3,1),DATE(YEAR(G9075)+7,MONTH(G9075),DAY(G9075))))))</f>
        <v>No Exp Date</v>
      </c>
      <c r="I9075" s="24"/>
      <c r="J9075" s="24" t="str">
        <f>IF((H9075)="No Exp Date","N/A","")</f>
        <v>N/A</v>
      </c>
      <c r="K9075" s="27"/>
      <c r="L9075" s="69" t="str">
        <f>IF((K9075)="Amd",EDATE(J9075,18),"N/A")</f>
        <v>N/A</v>
      </c>
      <c r="M9075" s="18"/>
    </row>
    <row r="9076" spans="1:13" s="2" customFormat="1" ht="25.5" x14ac:dyDescent="0.3">
      <c r="A9076" s="23">
        <v>902</v>
      </c>
      <c r="B9076" s="23">
        <v>20</v>
      </c>
      <c r="C9076" s="106">
        <v>6</v>
      </c>
      <c r="D9076" s="6" t="s">
        <v>1</v>
      </c>
      <c r="E9076" s="18"/>
      <c r="F9076" s="5" t="s">
        <v>9438</v>
      </c>
      <c r="G9076" s="25"/>
      <c r="H9076" s="24" t="str">
        <f>IF(G9076=0,"No Exp Date",(IF(I9076&lt;&gt;0,"No Exp Date",IF(G9076&lt;DATE(2013,3,1),DATE(2020,3,1),DATE(YEAR(G9076)+7,MONTH(G9076),DAY(G9076))))))</f>
        <v>No Exp Date</v>
      </c>
      <c r="I9076" s="24"/>
      <c r="J9076" s="24" t="str">
        <f>IF((H9076)="No Exp Date","N/A","")</f>
        <v>N/A</v>
      </c>
      <c r="K9076" s="27"/>
      <c r="L9076" s="69" t="str">
        <f>IF((K9076)="Amd",EDATE(J9076,18),"N/A")</f>
        <v>N/A</v>
      </c>
      <c r="M9076" s="18"/>
    </row>
    <row r="9077" spans="1:13" s="2" customFormat="1" x14ac:dyDescent="0.3">
      <c r="A9077" s="23">
        <v>902</v>
      </c>
      <c r="B9077" s="23">
        <v>20</v>
      </c>
      <c r="C9077" s="106">
        <v>7</v>
      </c>
      <c r="D9077" s="6" t="s">
        <v>1</v>
      </c>
      <c r="E9077" s="5" t="s">
        <v>6859</v>
      </c>
      <c r="F9077" s="6" t="s">
        <v>9439</v>
      </c>
      <c r="G9077" s="25"/>
      <c r="H9077" s="24" t="str">
        <f>IF(G9077=0,"No Exp Date",(IF(I9077&lt;&gt;0,"No Exp Date",IF(G9077&lt;DATE(2013,3,1),DATE(2020,3,1),DATE(YEAR(G9077)+7,MONTH(G9077),DAY(G9077))))))</f>
        <v>No Exp Date</v>
      </c>
      <c r="I9077" s="24"/>
      <c r="J9077" s="24" t="str">
        <f>IF((H9077)="No Exp Date","N/A","")</f>
        <v>N/A</v>
      </c>
      <c r="K9077" s="27"/>
      <c r="L9077" s="69" t="str">
        <f>IF((K9077)="Amd",EDATE(J9077,18),"N/A")</f>
        <v>N/A</v>
      </c>
      <c r="M9077" s="18"/>
    </row>
    <row r="9078" spans="1:13" s="2" customFormat="1" x14ac:dyDescent="0.3">
      <c r="A9078" s="23">
        <v>902</v>
      </c>
      <c r="B9078" s="23">
        <v>20</v>
      </c>
      <c r="C9078" s="106">
        <v>8</v>
      </c>
      <c r="D9078" s="6" t="s">
        <v>3143</v>
      </c>
      <c r="E9078" s="5" t="s">
        <v>4180</v>
      </c>
      <c r="F9078" s="6"/>
      <c r="G9078" s="25">
        <v>43406</v>
      </c>
      <c r="H9078" s="24">
        <f>IF(G9078=0,"No Exp Date",(IF(I9078&lt;&gt;0,"No Exp Date",IF(G9078&lt;DATE(2013,3,1),DATE(2020,3,1),DATE(YEAR(G9078)+7,MONTH(G9078),DAY(G9078))))))</f>
        <v>45963</v>
      </c>
      <c r="I9078" s="24"/>
      <c r="J9078" s="24" t="str">
        <f>IF((H9078)="No Exp Date","N/A","")</f>
        <v/>
      </c>
      <c r="K9078" s="27"/>
      <c r="L9078" s="69" t="str">
        <f>IF((K9078)="Amd",EDATE(J9078,18),"N/A")</f>
        <v>N/A</v>
      </c>
      <c r="M9078" s="18"/>
    </row>
    <row r="9079" spans="1:13" s="2" customFormat="1" x14ac:dyDescent="0.3">
      <c r="A9079" s="23">
        <v>902</v>
      </c>
      <c r="B9079" s="23">
        <v>20</v>
      </c>
      <c r="C9079" s="106">
        <v>9</v>
      </c>
      <c r="D9079" s="6" t="s">
        <v>3143</v>
      </c>
      <c r="E9079" s="5" t="s">
        <v>4181</v>
      </c>
      <c r="F9079" s="6" t="s">
        <v>8010</v>
      </c>
      <c r="G9079" s="25">
        <v>43476</v>
      </c>
      <c r="H9079" s="24">
        <f>IF(G9079=0,"No Exp Date",(IF(I9079&lt;&gt;0,"No Exp Date",IF(G9079&lt;DATE(2013,3,1),DATE(2020,3,1),DATE(YEAR(G9079)+7,MONTH(G9079),DAY(G9079))))))</f>
        <v>46033</v>
      </c>
      <c r="I9079" s="24"/>
      <c r="J9079" s="24">
        <v>43476</v>
      </c>
      <c r="K9079" s="27" t="s">
        <v>7300</v>
      </c>
      <c r="L9079" s="69" t="str">
        <f>IF((K9079)="Amd",EDATE(J9079,18),"N/A")</f>
        <v>N/A</v>
      </c>
      <c r="M9079" s="18"/>
    </row>
    <row r="9080" spans="1:13" s="2" customFormat="1" ht="25.5" x14ac:dyDescent="0.3">
      <c r="A9080" s="23">
        <v>902</v>
      </c>
      <c r="B9080" s="23">
        <v>20</v>
      </c>
      <c r="C9080" s="106">
        <v>10</v>
      </c>
      <c r="D9080" s="6" t="s">
        <v>1</v>
      </c>
      <c r="E9080" s="5" t="s">
        <v>6860</v>
      </c>
      <c r="F9080" s="6" t="s">
        <v>9440</v>
      </c>
      <c r="G9080" s="25"/>
      <c r="H9080" s="24" t="str">
        <f>IF(G9080=0,"No Exp Date",(IF(I9080&lt;&gt;0,"No Exp Date",IF(G9080&lt;DATE(2013,3,1),DATE(2020,3,1),DATE(YEAR(G9080)+7,MONTH(G9080),DAY(G9080))))))</f>
        <v>No Exp Date</v>
      </c>
      <c r="I9080" s="24"/>
      <c r="J9080" s="24" t="str">
        <f>IF((H9080)="No Exp Date","N/A","")</f>
        <v>N/A</v>
      </c>
      <c r="K9080" s="27"/>
      <c r="L9080" s="69" t="str">
        <f>IF((K9080)="Amd",EDATE(J9080,18),"N/A")</f>
        <v>N/A</v>
      </c>
      <c r="M9080" s="18"/>
    </row>
    <row r="9081" spans="1:13" s="2" customFormat="1" x14ac:dyDescent="0.3">
      <c r="A9081" s="23">
        <v>902</v>
      </c>
      <c r="B9081" s="23">
        <v>20</v>
      </c>
      <c r="C9081" s="106">
        <v>12</v>
      </c>
      <c r="D9081" s="6" t="s">
        <v>3143</v>
      </c>
      <c r="E9081" s="5" t="s">
        <v>4182</v>
      </c>
      <c r="F9081" s="6"/>
      <c r="G9081" s="25">
        <v>43476</v>
      </c>
      <c r="H9081" s="24">
        <f>IF(G9081=0,"No Exp Date",(IF(I9081&lt;&gt;0,"No Exp Date",IF(G9081&lt;DATE(2013,3,1),DATE(2020,3,1),DATE(YEAR(G9081)+7,MONTH(G9081),DAY(G9081))))))</f>
        <v>46033</v>
      </c>
      <c r="I9081" s="24"/>
      <c r="J9081" s="24">
        <v>43476</v>
      </c>
      <c r="K9081" s="27" t="s">
        <v>7300</v>
      </c>
      <c r="L9081" s="69" t="str">
        <f>IF((K9081)="Amd",EDATE(J9081,18),"N/A")</f>
        <v>N/A</v>
      </c>
      <c r="M9081" s="18"/>
    </row>
    <row r="9082" spans="1:13" s="2" customFormat="1" x14ac:dyDescent="0.3">
      <c r="A9082" s="23">
        <v>902</v>
      </c>
      <c r="B9082" s="23">
        <v>20</v>
      </c>
      <c r="C9082" s="106">
        <v>13</v>
      </c>
      <c r="D9082" s="6" t="s">
        <v>1</v>
      </c>
      <c r="E9082" s="5" t="s">
        <v>4183</v>
      </c>
      <c r="F9082" s="6" t="s">
        <v>135</v>
      </c>
      <c r="G9082" s="25">
        <v>42825</v>
      </c>
      <c r="H9082" s="24" t="str">
        <f>IF(G9082=0,"No Exp Date",(IF(I9082&lt;&gt;0,"No Exp Date",IF(G9082&lt;DATE(2013,3,1),DATE(2020,3,1),DATE(YEAR(G9082)+7,MONTH(G9082),DAY(G9082))))))</f>
        <v>No Exp Date</v>
      </c>
      <c r="I9082" s="24">
        <v>42825</v>
      </c>
      <c r="J9082" s="24" t="str">
        <f>IF((H9082)="No Exp Date","N/A","")</f>
        <v>N/A</v>
      </c>
      <c r="K9082" s="27"/>
      <c r="L9082" s="69" t="str">
        <f>IF((K9082)="Amd",EDATE(J9082,18),"N/A")</f>
        <v>N/A</v>
      </c>
      <c r="M9082" s="18"/>
    </row>
    <row r="9083" spans="1:13" s="2" customFormat="1" ht="38.25" x14ac:dyDescent="0.3">
      <c r="A9083" s="23">
        <v>902</v>
      </c>
      <c r="B9083" s="23">
        <v>20</v>
      </c>
      <c r="C9083" s="106">
        <v>14</v>
      </c>
      <c r="D9083" s="6" t="s">
        <v>1</v>
      </c>
      <c r="E9083" s="5" t="s">
        <v>6861</v>
      </c>
      <c r="F9083" s="6" t="s">
        <v>6849</v>
      </c>
      <c r="G9083" s="25">
        <v>37853</v>
      </c>
      <c r="H9083" s="24" t="str">
        <f>IF(G9083=0,"No Exp Date",(IF(I9083&lt;&gt;0,"No Exp Date",IF(G9083&lt;DATE(2013,3,1),DATE(2020,3,1),DATE(YEAR(G9083)+7,MONTH(G9083),DAY(G9083))))))</f>
        <v>No Exp Date</v>
      </c>
      <c r="I9083" s="24">
        <v>42825</v>
      </c>
      <c r="J9083" s="24" t="str">
        <f>IF((H9083)="No Exp Date","N/A","")</f>
        <v>N/A</v>
      </c>
      <c r="K9083" s="27"/>
      <c r="L9083" s="69" t="str">
        <f>IF((K9083)="Amd",EDATE(J9083,18),"N/A")</f>
        <v>N/A</v>
      </c>
      <c r="M9083" s="18"/>
    </row>
    <row r="9084" spans="1:13" s="2" customFormat="1" x14ac:dyDescent="0.3">
      <c r="A9084" s="23">
        <v>902</v>
      </c>
      <c r="B9084" s="23">
        <v>20</v>
      </c>
      <c r="C9084" s="106">
        <v>15</v>
      </c>
      <c r="D9084" s="6" t="s">
        <v>1</v>
      </c>
      <c r="E9084" s="5" t="s">
        <v>6862</v>
      </c>
      <c r="F9084" s="6" t="s">
        <v>9441</v>
      </c>
      <c r="G9084" s="25"/>
      <c r="H9084" s="24" t="str">
        <f>IF(G9084=0,"No Exp Date",(IF(I9084&lt;&gt;0,"No Exp Date",IF(G9084&lt;DATE(2013,3,1),DATE(2020,3,1),DATE(YEAR(G9084)+7,MONTH(G9084),DAY(G9084))))))</f>
        <v>No Exp Date</v>
      </c>
      <c r="I9084" s="24"/>
      <c r="J9084" s="24" t="str">
        <f>IF((H9084)="No Exp Date","N/A","")</f>
        <v>N/A</v>
      </c>
      <c r="K9084" s="27"/>
      <c r="L9084" s="69" t="str">
        <f>IF((K9084)="Amd",EDATE(J9084,18),"N/A")</f>
        <v>N/A</v>
      </c>
      <c r="M9084" s="18"/>
    </row>
    <row r="9085" spans="1:13" s="2" customFormat="1" x14ac:dyDescent="0.3">
      <c r="A9085" s="23">
        <v>902</v>
      </c>
      <c r="B9085" s="23">
        <v>20</v>
      </c>
      <c r="C9085" s="106">
        <v>16</v>
      </c>
      <c r="D9085" s="6" t="s">
        <v>3143</v>
      </c>
      <c r="E9085" s="5" t="s">
        <v>4184</v>
      </c>
      <c r="F9085" s="6"/>
      <c r="G9085" s="25">
        <v>43343</v>
      </c>
      <c r="H9085" s="24">
        <f>IF(G9085=0,"No Exp Date",(IF(I9085&lt;&gt;0,"No Exp Date",IF(G9085&lt;DATE(2013,3,1),DATE(2020,3,1),DATE(YEAR(G9085)+7,MONTH(G9085),DAY(G9085))))))</f>
        <v>45900</v>
      </c>
      <c r="I9085" s="24"/>
      <c r="J9085" s="24" t="str">
        <f>IF((H9085)="No Exp Date","N/A","")</f>
        <v/>
      </c>
      <c r="K9085" s="27"/>
      <c r="L9085" s="69" t="str">
        <f>IF((K9085)="Amd",EDATE(J9085,18),"N/A")</f>
        <v>N/A</v>
      </c>
      <c r="M9085" s="18"/>
    </row>
    <row r="9086" spans="1:13" s="2" customFormat="1" x14ac:dyDescent="0.3">
      <c r="A9086" s="23">
        <v>902</v>
      </c>
      <c r="B9086" s="23">
        <v>20</v>
      </c>
      <c r="C9086" s="106">
        <v>17</v>
      </c>
      <c r="D9086" s="6" t="s">
        <v>1</v>
      </c>
      <c r="E9086" s="5" t="s">
        <v>6863</v>
      </c>
      <c r="F9086" s="6" t="s">
        <v>9442</v>
      </c>
      <c r="G9086" s="25"/>
      <c r="H9086" s="24" t="str">
        <f>IF(G9086=0,"No Exp Date",(IF(I9086&lt;&gt;0,"No Exp Date",IF(G9086&lt;DATE(2013,3,1),DATE(2020,3,1),DATE(YEAR(G9086)+7,MONTH(G9086),DAY(G9086))))))</f>
        <v>No Exp Date</v>
      </c>
      <c r="I9086" s="24"/>
      <c r="J9086" s="24" t="str">
        <f>IF((H9086)="No Exp Date","N/A","")</f>
        <v>N/A</v>
      </c>
      <c r="K9086" s="27"/>
      <c r="L9086" s="69" t="str">
        <f>IF((K9086)="Amd",EDATE(J9086,18),"N/A")</f>
        <v>N/A</v>
      </c>
      <c r="M9086" s="18"/>
    </row>
    <row r="9087" spans="1:13" s="2" customFormat="1" ht="25.5" x14ac:dyDescent="0.3">
      <c r="A9087" s="23">
        <v>902</v>
      </c>
      <c r="B9087" s="23">
        <v>20</v>
      </c>
      <c r="C9087" s="106">
        <v>18</v>
      </c>
      <c r="D9087" s="6" t="s">
        <v>3143</v>
      </c>
      <c r="E9087" s="5" t="s">
        <v>10669</v>
      </c>
      <c r="F9087" s="6"/>
      <c r="G9087" s="25">
        <v>43476</v>
      </c>
      <c r="H9087" s="24">
        <f>IF(G9087=0,"No Exp Date",(IF(I9087&lt;&gt;0,"No Exp Date",IF(G9087&lt;DATE(2013,3,1),DATE(2020,3,1),DATE(YEAR(G9087)+7,MONTH(G9087),DAY(G9087))))))</f>
        <v>46033</v>
      </c>
      <c r="I9087" s="24"/>
      <c r="J9087" s="24">
        <v>43476</v>
      </c>
      <c r="K9087" s="27" t="s">
        <v>7300</v>
      </c>
      <c r="L9087" s="69" t="str">
        <f>IF((K9087)="Amd",EDATE(J9087,18),"N/A")</f>
        <v>N/A</v>
      </c>
      <c r="M9087" s="18"/>
    </row>
    <row r="9088" spans="1:13" s="2" customFormat="1" ht="25.5" x14ac:dyDescent="0.3">
      <c r="A9088" s="23">
        <v>902</v>
      </c>
      <c r="B9088" s="23">
        <v>20</v>
      </c>
      <c r="C9088" s="106">
        <v>20</v>
      </c>
      <c r="D9088" s="6" t="s">
        <v>1</v>
      </c>
      <c r="E9088" s="5" t="s">
        <v>6864</v>
      </c>
      <c r="F9088" s="6" t="s">
        <v>9443</v>
      </c>
      <c r="G9088" s="25"/>
      <c r="H9088" s="24" t="str">
        <f>IF(G9088=0,"No Exp Date",(IF(I9088&lt;&gt;0,"No Exp Date",IF(G9088&lt;DATE(2013,3,1),DATE(2020,3,1),DATE(YEAR(G9088)+7,MONTH(G9088),DAY(G9088))))))</f>
        <v>No Exp Date</v>
      </c>
      <c r="I9088" s="24"/>
      <c r="J9088" s="24" t="str">
        <f>IF((H9088)="No Exp Date","N/A","")</f>
        <v>N/A</v>
      </c>
      <c r="K9088" s="27"/>
      <c r="L9088" s="69" t="str">
        <f>IF((K9088)="Amd",EDATE(J9088,18),"N/A")</f>
        <v>N/A</v>
      </c>
      <c r="M9088" s="18"/>
    </row>
    <row r="9089" spans="1:13" s="2" customFormat="1" ht="25.5" x14ac:dyDescent="0.3">
      <c r="A9089" s="23">
        <v>902</v>
      </c>
      <c r="B9089" s="23">
        <v>20</v>
      </c>
      <c r="C9089" s="106">
        <v>21</v>
      </c>
      <c r="D9089" s="6" t="s">
        <v>1</v>
      </c>
      <c r="E9089" s="5" t="s">
        <v>6866</v>
      </c>
      <c r="F9089" s="6" t="s">
        <v>6848</v>
      </c>
      <c r="G9089" s="25"/>
      <c r="H9089" s="24" t="str">
        <f>IF(G9089=0,"No Exp Date",(IF(I9089&lt;&gt;0,"No Exp Date",IF(G9089&lt;DATE(2013,3,1),DATE(2020,3,1),DATE(YEAR(G9089)+7,MONTH(G9089),DAY(G9089))))))</f>
        <v>No Exp Date</v>
      </c>
      <c r="I9089" s="24"/>
      <c r="J9089" s="24" t="str">
        <f>IF((H9089)="No Exp Date","N/A","")</f>
        <v>N/A</v>
      </c>
      <c r="K9089" s="27"/>
      <c r="L9089" s="69" t="str">
        <f>IF((K9089)="Amd",EDATE(J9089,18),"N/A")</f>
        <v>N/A</v>
      </c>
      <c r="M9089" s="18"/>
    </row>
    <row r="9090" spans="1:13" s="2" customFormat="1" x14ac:dyDescent="0.3">
      <c r="A9090" s="23">
        <v>902</v>
      </c>
      <c r="B9090" s="23">
        <v>20</v>
      </c>
      <c r="C9090" s="106">
        <v>25</v>
      </c>
      <c r="D9090" s="6" t="s">
        <v>1</v>
      </c>
      <c r="E9090" s="5" t="s">
        <v>6865</v>
      </c>
      <c r="F9090" s="6" t="s">
        <v>9444</v>
      </c>
      <c r="G9090" s="25"/>
      <c r="H9090" s="24" t="str">
        <f>IF(G9090=0,"No Exp Date",(IF(I9090&lt;&gt;0,"No Exp Date",IF(G9090&lt;DATE(2013,3,1),DATE(2020,3,1),DATE(YEAR(G9090)+7,MONTH(G9090),DAY(G9090))))))</f>
        <v>No Exp Date</v>
      </c>
      <c r="I9090" s="24"/>
      <c r="J9090" s="24" t="str">
        <f>IF((H9090)="No Exp Date","N/A","")</f>
        <v>N/A</v>
      </c>
      <c r="K9090" s="27"/>
      <c r="L9090" s="69" t="str">
        <f>IF((K9090)="Amd",EDATE(J9090,18),"N/A")</f>
        <v>N/A</v>
      </c>
      <c r="M9090" s="18"/>
    </row>
    <row r="9091" spans="1:13" s="2" customFormat="1" ht="25.5" x14ac:dyDescent="0.3">
      <c r="A9091" s="23">
        <v>902</v>
      </c>
      <c r="B9091" s="23">
        <v>20</v>
      </c>
      <c r="C9091" s="106">
        <v>26</v>
      </c>
      <c r="D9091" s="6" t="s">
        <v>1</v>
      </c>
      <c r="E9091" s="5" t="s">
        <v>6867</v>
      </c>
      <c r="F9091" s="6" t="s">
        <v>6848</v>
      </c>
      <c r="G9091" s="25"/>
      <c r="H9091" s="24" t="str">
        <f>IF(G9091=0,"No Exp Date",(IF(I9091&lt;&gt;0,"No Exp Date",IF(G9091&lt;DATE(2013,3,1),DATE(2020,3,1),DATE(YEAR(G9091)+7,MONTH(G9091),DAY(G9091))))))</f>
        <v>No Exp Date</v>
      </c>
      <c r="I9091" s="24"/>
      <c r="J9091" s="24" t="str">
        <f>IF((H9091)="No Exp Date","N/A","")</f>
        <v>N/A</v>
      </c>
      <c r="K9091" s="27"/>
      <c r="L9091" s="69" t="str">
        <f>IF((K9091)="Amd",EDATE(J9091,18),"N/A")</f>
        <v>N/A</v>
      </c>
      <c r="M9091" s="18"/>
    </row>
    <row r="9092" spans="1:13" s="2" customFormat="1" ht="25.5" x14ac:dyDescent="0.3">
      <c r="A9092" s="23">
        <v>902</v>
      </c>
      <c r="B9092" s="23">
        <v>20</v>
      </c>
      <c r="C9092" s="106">
        <v>27</v>
      </c>
      <c r="D9092" s="6" t="s">
        <v>1</v>
      </c>
      <c r="E9092" s="5" t="s">
        <v>4185</v>
      </c>
      <c r="F9092" s="6" t="s">
        <v>135</v>
      </c>
      <c r="G9092" s="25"/>
      <c r="H9092" s="24" t="str">
        <f>IF(G9092=0,"No Exp Date",(IF(I9092&lt;&gt;0,"No Exp Date",IF(G9092&lt;DATE(2013,3,1),DATE(2020,3,1),DATE(YEAR(G9092)+7,MONTH(G9092),DAY(G9092))))))</f>
        <v>No Exp Date</v>
      </c>
      <c r="I9092" s="24"/>
      <c r="J9092" s="24" t="str">
        <f>IF((H9092)="No Exp Date","N/A","")</f>
        <v>N/A</v>
      </c>
      <c r="K9092" s="27"/>
      <c r="L9092" s="69" t="str">
        <f>IF((K9092)="Amd",EDATE(J9092,18),"N/A")</f>
        <v>N/A</v>
      </c>
      <c r="M9092" s="18"/>
    </row>
    <row r="9093" spans="1:13" s="2" customFormat="1" ht="25.5" x14ac:dyDescent="0.3">
      <c r="A9093" s="23">
        <v>902</v>
      </c>
      <c r="B9093" s="23">
        <v>20</v>
      </c>
      <c r="C9093" s="106">
        <v>30</v>
      </c>
      <c r="D9093" s="6" t="s">
        <v>1</v>
      </c>
      <c r="E9093" s="5" t="s">
        <v>6869</v>
      </c>
      <c r="F9093" s="6" t="s">
        <v>9445</v>
      </c>
      <c r="G9093" s="25"/>
      <c r="H9093" s="24" t="str">
        <f>IF(G9093=0,"No Exp Date",(IF(I9093&lt;&gt;0,"No Exp Date",IF(G9093&lt;DATE(2013,3,1),DATE(2020,3,1),DATE(YEAR(G9093)+7,MONTH(G9093),DAY(G9093))))))</f>
        <v>No Exp Date</v>
      </c>
      <c r="I9093" s="24"/>
      <c r="J9093" s="24" t="str">
        <f>IF((H9093)="No Exp Date","N/A","")</f>
        <v>N/A</v>
      </c>
      <c r="K9093" s="27"/>
      <c r="L9093" s="69" t="str">
        <f>IF((K9093)="Amd",EDATE(J9093,18),"N/A")</f>
        <v>N/A</v>
      </c>
      <c r="M9093" s="18"/>
    </row>
    <row r="9094" spans="1:13" s="2" customFormat="1" ht="25.5" x14ac:dyDescent="0.3">
      <c r="A9094" s="23">
        <v>902</v>
      </c>
      <c r="B9094" s="23">
        <v>20</v>
      </c>
      <c r="C9094" s="106">
        <v>31</v>
      </c>
      <c r="D9094" s="6" t="s">
        <v>3143</v>
      </c>
      <c r="E9094" s="5" t="s">
        <v>4186</v>
      </c>
      <c r="F9094" s="6"/>
      <c r="G9094" s="25">
        <v>43585</v>
      </c>
      <c r="H9094" s="24">
        <f>IF(G9094=0,"No Exp Date",(IF(I9094&lt;&gt;0,"No Exp Date",IF(G9094&lt;DATE(2013,3,1),DATE(2020,3,1),DATE(YEAR(G9094)+7,MONTH(G9094),DAY(G9094))))))</f>
        <v>46142</v>
      </c>
      <c r="I9094" s="24"/>
      <c r="J9094" s="24">
        <v>43585</v>
      </c>
      <c r="K9094" s="27" t="s">
        <v>7300</v>
      </c>
      <c r="L9094" s="69" t="str">
        <f>IF((K9094)="Amd",EDATE(J9094,18),"N/A")</f>
        <v>N/A</v>
      </c>
      <c r="M9094" s="18"/>
    </row>
    <row r="9095" spans="1:13" s="2" customFormat="1" ht="25.5" x14ac:dyDescent="0.3">
      <c r="A9095" s="23">
        <v>902</v>
      </c>
      <c r="B9095" s="23">
        <v>20</v>
      </c>
      <c r="C9095" s="106">
        <v>35</v>
      </c>
      <c r="D9095" s="6" t="s">
        <v>1</v>
      </c>
      <c r="E9095" s="5" t="s">
        <v>6868</v>
      </c>
      <c r="F9095" s="6" t="s">
        <v>9446</v>
      </c>
      <c r="G9095" s="25"/>
      <c r="H9095" s="24" t="str">
        <f>IF(G9095=0,"No Exp Date",(IF(I9095&lt;&gt;0,"No Exp Date",IF(G9095&lt;DATE(2013,3,1),DATE(2020,3,1),DATE(YEAR(G9095)+7,MONTH(G9095),DAY(G9095))))))</f>
        <v>No Exp Date</v>
      </c>
      <c r="I9095" s="24"/>
      <c r="J9095" s="24" t="str">
        <f>IF((H9095)="No Exp Date","N/A","")</f>
        <v>N/A</v>
      </c>
      <c r="K9095" s="27"/>
      <c r="L9095" s="69" t="str">
        <f>IF((K9095)="Amd",EDATE(J9095,18),"N/A")</f>
        <v>N/A</v>
      </c>
      <c r="M9095" s="18"/>
    </row>
    <row r="9096" spans="1:13" s="2" customFormat="1" ht="25.5" x14ac:dyDescent="0.3">
      <c r="A9096" s="23">
        <v>902</v>
      </c>
      <c r="B9096" s="23">
        <v>20</v>
      </c>
      <c r="C9096" s="106">
        <v>36</v>
      </c>
      <c r="D9096" s="6" t="s">
        <v>3143</v>
      </c>
      <c r="E9096" s="5" t="s">
        <v>4187</v>
      </c>
      <c r="F9096" s="6"/>
      <c r="G9096" s="25">
        <v>44043</v>
      </c>
      <c r="H9096" s="24">
        <f>IF(G9096=0,"No Exp Date",(IF(I9096&lt;&gt;0,"No Exp Date",IF(G9096&lt;DATE(2013,3,1),DATE(2020,3,1),DATE(YEAR(G9096)+7,MONTH(G9096),DAY(G9096))))))</f>
        <v>46599</v>
      </c>
      <c r="I9096" s="24"/>
      <c r="J9096" s="24">
        <v>43585</v>
      </c>
      <c r="K9096" s="27" t="s">
        <v>7300</v>
      </c>
      <c r="L9096" s="69" t="str">
        <f>IF((K9096)="Amd",EDATE(J9096,18),"N/A")</f>
        <v>N/A</v>
      </c>
      <c r="M9096" s="18"/>
    </row>
    <row r="9097" spans="1:13" s="2" customFormat="1" ht="25.5" x14ac:dyDescent="0.3">
      <c r="A9097" s="23">
        <v>902</v>
      </c>
      <c r="B9097" s="23">
        <v>20</v>
      </c>
      <c r="C9097" s="106">
        <v>40</v>
      </c>
      <c r="D9097" s="6" t="s">
        <v>1</v>
      </c>
      <c r="E9097" s="5" t="s">
        <v>6870</v>
      </c>
      <c r="F9097" s="6" t="s">
        <v>9447</v>
      </c>
      <c r="G9097" s="25"/>
      <c r="H9097" s="24" t="str">
        <f>IF(G9097=0,"No Exp Date",(IF(I9097&lt;&gt;0,"No Exp Date",IF(G9097&lt;DATE(2013,3,1),DATE(2020,3,1),DATE(YEAR(G9097)+7,MONTH(G9097),DAY(G9097))))))</f>
        <v>No Exp Date</v>
      </c>
      <c r="I9097" s="24"/>
      <c r="J9097" s="24" t="str">
        <f>IF((H9097)="No Exp Date","N/A","")</f>
        <v>N/A</v>
      </c>
      <c r="K9097" s="27"/>
      <c r="L9097" s="69" t="str">
        <f>IF((K9097)="Amd",EDATE(J9097,18),"N/A")</f>
        <v>N/A</v>
      </c>
      <c r="M9097" s="18"/>
    </row>
    <row r="9098" spans="1:13" s="2" customFormat="1" ht="25.5" x14ac:dyDescent="0.3">
      <c r="A9098" s="23">
        <v>902</v>
      </c>
      <c r="B9098" s="23">
        <v>20</v>
      </c>
      <c r="C9098" s="106">
        <v>41</v>
      </c>
      <c r="D9098" s="6" t="s">
        <v>3143</v>
      </c>
      <c r="E9098" s="5" t="s">
        <v>4188</v>
      </c>
      <c r="F9098" s="6"/>
      <c r="G9098" s="25">
        <v>43585</v>
      </c>
      <c r="H9098" s="24">
        <f>IF(G9098=0,"No Exp Date",(IF(I9098&lt;&gt;0,"No Exp Date",IF(G9098&lt;DATE(2013,3,1),DATE(2020,3,1),DATE(YEAR(G9098)+7,MONTH(G9098),DAY(G9098))))))</f>
        <v>46142</v>
      </c>
      <c r="I9098" s="24"/>
      <c r="J9098" s="24">
        <v>43585</v>
      </c>
      <c r="K9098" s="27" t="s">
        <v>7300</v>
      </c>
      <c r="L9098" s="69" t="str">
        <f>IF((K9098)="Amd",EDATE(J9098,18),"N/A")</f>
        <v>N/A</v>
      </c>
      <c r="M9098" s="18"/>
    </row>
    <row r="9099" spans="1:13" s="2" customFormat="1" ht="25.5" x14ac:dyDescent="0.3">
      <c r="A9099" s="23">
        <v>902</v>
      </c>
      <c r="B9099" s="23">
        <v>20</v>
      </c>
      <c r="C9099" s="106">
        <v>45</v>
      </c>
      <c r="D9099" s="6" t="s">
        <v>1</v>
      </c>
      <c r="E9099" s="5" t="s">
        <v>6871</v>
      </c>
      <c r="F9099" s="6" t="s">
        <v>9448</v>
      </c>
      <c r="G9099" s="25"/>
      <c r="H9099" s="24" t="str">
        <f>IF(G9099=0,"No Exp Date",(IF(I9099&lt;&gt;0,"No Exp Date",IF(G9099&lt;DATE(2013,3,1),DATE(2020,3,1),DATE(YEAR(G9099)+7,MONTH(G9099),DAY(G9099))))))</f>
        <v>No Exp Date</v>
      </c>
      <c r="I9099" s="24"/>
      <c r="J9099" s="24" t="str">
        <f>IF((H9099)="No Exp Date","N/A","")</f>
        <v>N/A</v>
      </c>
      <c r="K9099" s="27"/>
      <c r="L9099" s="69" t="str">
        <f>IF((K9099)="Amd",EDATE(J9099,18),"N/A")</f>
        <v>N/A</v>
      </c>
      <c r="M9099" s="18"/>
    </row>
    <row r="9100" spans="1:13" s="2" customFormat="1" ht="25.5" x14ac:dyDescent="0.3">
      <c r="A9100" s="23">
        <v>902</v>
      </c>
      <c r="B9100" s="23">
        <v>20</v>
      </c>
      <c r="C9100" s="106">
        <v>46</v>
      </c>
      <c r="D9100" s="6" t="s">
        <v>3143</v>
      </c>
      <c r="E9100" s="5" t="s">
        <v>4189</v>
      </c>
      <c r="F9100" s="6"/>
      <c r="G9100" s="25">
        <v>43585</v>
      </c>
      <c r="H9100" s="24">
        <f>IF(G9100=0,"No Exp Date",(IF(I9100&lt;&gt;0,"No Exp Date",IF(G9100&lt;DATE(2013,3,1),DATE(2020,3,1),DATE(YEAR(G9100)+7,MONTH(G9100),DAY(G9100))))))</f>
        <v>46142</v>
      </c>
      <c r="I9100" s="24"/>
      <c r="J9100" s="24">
        <v>43585</v>
      </c>
      <c r="K9100" s="27" t="s">
        <v>7300</v>
      </c>
      <c r="L9100" s="69" t="str">
        <f>IF((K9100)="Amd",EDATE(J9100,18),"N/A")</f>
        <v>N/A</v>
      </c>
      <c r="M9100" s="18"/>
    </row>
    <row r="9101" spans="1:13" s="2" customFormat="1" ht="38.25" x14ac:dyDescent="0.3">
      <c r="A9101" s="23">
        <v>902</v>
      </c>
      <c r="B9101" s="23">
        <v>20</v>
      </c>
      <c r="C9101" s="106">
        <v>47</v>
      </c>
      <c r="D9101" s="6" t="s">
        <v>1</v>
      </c>
      <c r="E9101" s="5" t="s">
        <v>6872</v>
      </c>
      <c r="F9101" s="6" t="s">
        <v>9449</v>
      </c>
      <c r="G9101" s="25"/>
      <c r="H9101" s="24" t="str">
        <f>IF(G9101=0,"No Exp Date",(IF(I9101&lt;&gt;0,"No Exp Date",IF(G9101&lt;DATE(2013,3,1),DATE(2020,3,1),DATE(YEAR(G9101)+7,MONTH(G9101),DAY(G9101))))))</f>
        <v>No Exp Date</v>
      </c>
      <c r="I9101" s="24"/>
      <c r="J9101" s="24" t="str">
        <f>IF((H9101)="No Exp Date","N/A","")</f>
        <v>N/A</v>
      </c>
      <c r="K9101" s="27"/>
      <c r="L9101" s="69" t="str">
        <f>IF((K9101)="Amd",EDATE(J9101,18),"N/A")</f>
        <v>N/A</v>
      </c>
      <c r="M9101" s="18"/>
    </row>
    <row r="9102" spans="1:13" s="2" customFormat="1" ht="25.5" x14ac:dyDescent="0.3">
      <c r="A9102" s="23">
        <v>902</v>
      </c>
      <c r="B9102" s="23">
        <v>20</v>
      </c>
      <c r="C9102" s="106">
        <v>48</v>
      </c>
      <c r="D9102" s="6" t="s">
        <v>3143</v>
      </c>
      <c r="E9102" s="5" t="s">
        <v>4190</v>
      </c>
      <c r="F9102" s="6"/>
      <c r="G9102" s="25">
        <v>43585</v>
      </c>
      <c r="H9102" s="24">
        <f>IF(G9102=0,"No Exp Date",(IF(I9102&lt;&gt;0,"No Exp Date",IF(G9102&lt;DATE(2013,3,1),DATE(2020,3,1),DATE(YEAR(G9102)+7,MONTH(G9102),DAY(G9102))))))</f>
        <v>46142</v>
      </c>
      <c r="I9102" s="24"/>
      <c r="J9102" s="24">
        <v>43585</v>
      </c>
      <c r="K9102" s="27" t="s">
        <v>7300</v>
      </c>
      <c r="L9102" s="69" t="str">
        <f>IF((K9102)="Amd",EDATE(J9102,18),"N/A")</f>
        <v>N/A</v>
      </c>
      <c r="M9102" s="18"/>
    </row>
    <row r="9103" spans="1:13" s="2" customFormat="1" ht="25.5" x14ac:dyDescent="0.3">
      <c r="A9103" s="23">
        <v>902</v>
      </c>
      <c r="B9103" s="23">
        <v>20</v>
      </c>
      <c r="C9103" s="106">
        <v>50</v>
      </c>
      <c r="D9103" s="6" t="s">
        <v>1</v>
      </c>
      <c r="E9103" s="5" t="s">
        <v>6873</v>
      </c>
      <c r="F9103" s="6" t="s">
        <v>9450</v>
      </c>
      <c r="G9103" s="25"/>
      <c r="H9103" s="24" t="str">
        <f>IF(G9103=0,"No Exp Date",(IF(I9103&lt;&gt;0,"No Exp Date",IF(G9103&lt;DATE(2013,3,1),DATE(2020,3,1),DATE(YEAR(G9103)+7,MONTH(G9103),DAY(G9103))))))</f>
        <v>No Exp Date</v>
      </c>
      <c r="I9103" s="24"/>
      <c r="J9103" s="24" t="str">
        <f>IF((H9103)="No Exp Date","N/A","")</f>
        <v>N/A</v>
      </c>
      <c r="K9103" s="27"/>
      <c r="L9103" s="69" t="str">
        <f>IF((K9103)="Amd",EDATE(J9103,18),"N/A")</f>
        <v>N/A</v>
      </c>
      <c r="M9103" s="18"/>
    </row>
    <row r="9104" spans="1:13" s="2" customFormat="1" ht="25.5" x14ac:dyDescent="0.3">
      <c r="A9104" s="23">
        <v>902</v>
      </c>
      <c r="B9104" s="23">
        <v>20</v>
      </c>
      <c r="C9104" s="106">
        <v>51</v>
      </c>
      <c r="D9104" s="6" t="s">
        <v>3143</v>
      </c>
      <c r="E9104" s="5" t="s">
        <v>4191</v>
      </c>
      <c r="F9104" s="6"/>
      <c r="G9104" s="25">
        <v>43585</v>
      </c>
      <c r="H9104" s="24">
        <f>IF(G9104=0,"No Exp Date",(IF(I9104&lt;&gt;0,"No Exp Date",IF(G9104&lt;DATE(2013,3,1),DATE(2020,3,1),DATE(YEAR(G9104)+7,MONTH(G9104),DAY(G9104))))))</f>
        <v>46142</v>
      </c>
      <c r="I9104" s="24"/>
      <c r="J9104" s="24">
        <v>43585</v>
      </c>
      <c r="K9104" s="27" t="s">
        <v>7300</v>
      </c>
      <c r="L9104" s="69" t="str">
        <f>IF((K9104)="Amd",EDATE(J9104,18),"N/A")</f>
        <v>N/A</v>
      </c>
      <c r="M9104" s="18"/>
    </row>
    <row r="9105" spans="1:13" s="2" customFormat="1" x14ac:dyDescent="0.3">
      <c r="A9105" s="23">
        <v>902</v>
      </c>
      <c r="B9105" s="23">
        <v>20</v>
      </c>
      <c r="C9105" s="106">
        <v>53</v>
      </c>
      <c r="D9105" s="6" t="s">
        <v>1</v>
      </c>
      <c r="E9105" s="5" t="s">
        <v>4697</v>
      </c>
      <c r="F9105" s="6" t="s">
        <v>135</v>
      </c>
      <c r="G9105" s="25">
        <v>42933</v>
      </c>
      <c r="H9105" s="24" t="str">
        <f>IF(G9105=0,"No Exp Date",(IF(I9105&lt;&gt;0,"No Exp Date",IF(G9105&lt;DATE(2013,3,1),DATE(2020,3,1),DATE(YEAR(G9105)+7,MONTH(G9105),DAY(G9105))))))</f>
        <v>No Exp Date</v>
      </c>
      <c r="I9105" s="24">
        <v>42933</v>
      </c>
      <c r="J9105" s="24" t="str">
        <f>IF((H9105)="No Exp Date","N/A","")</f>
        <v>N/A</v>
      </c>
      <c r="K9105" s="27"/>
      <c r="L9105" s="69" t="str">
        <f>IF((K9105)="Amd",EDATE(J9105,18),"N/A")</f>
        <v>N/A</v>
      </c>
      <c r="M9105" s="18"/>
    </row>
    <row r="9106" spans="1:13" s="2" customFormat="1" ht="25.5" x14ac:dyDescent="0.3">
      <c r="A9106" s="23">
        <v>902</v>
      </c>
      <c r="B9106" s="23">
        <v>20</v>
      </c>
      <c r="C9106" s="106">
        <v>54</v>
      </c>
      <c r="D9106" s="6" t="s">
        <v>1</v>
      </c>
      <c r="E9106" s="5" t="s">
        <v>4192</v>
      </c>
      <c r="F9106" s="6" t="s">
        <v>7210</v>
      </c>
      <c r="G9106" s="25">
        <v>32885</v>
      </c>
      <c r="H9106" s="24" t="str">
        <f>IF(G9106=0,"No Exp Date",(IF(I9106&lt;&gt;0,"No Exp Date",IF(G9106&lt;DATE(2013,3,1),DATE(2020,3,1),DATE(YEAR(G9106)+7,MONTH(G9106),DAY(G9106))))))</f>
        <v>No Exp Date</v>
      </c>
      <c r="I9106" s="24">
        <v>42933</v>
      </c>
      <c r="J9106" s="24" t="str">
        <f>IF((H9106)="No Exp Date","N/A","")</f>
        <v>N/A</v>
      </c>
      <c r="K9106" s="27"/>
      <c r="L9106" s="69" t="str">
        <f>IF((K9106)="Amd",EDATE(J9106,18),"N/A")</f>
        <v>N/A</v>
      </c>
      <c r="M9106" s="18"/>
    </row>
    <row r="9107" spans="1:13" s="2" customFormat="1" ht="25.5" x14ac:dyDescent="0.3">
      <c r="A9107" s="23">
        <v>902</v>
      </c>
      <c r="B9107" s="23">
        <v>20</v>
      </c>
      <c r="C9107" s="106">
        <v>55</v>
      </c>
      <c r="D9107" s="6" t="s">
        <v>1</v>
      </c>
      <c r="E9107" s="5" t="s">
        <v>6875</v>
      </c>
      <c r="F9107" s="6" t="s">
        <v>9451</v>
      </c>
      <c r="G9107" s="25"/>
      <c r="H9107" s="24" t="str">
        <f>IF(G9107=0,"No Exp Date",(IF(I9107&lt;&gt;0,"No Exp Date",IF(G9107&lt;DATE(2013,3,1),DATE(2020,3,1),DATE(YEAR(G9107)+7,MONTH(G9107),DAY(G9107))))))</f>
        <v>No Exp Date</v>
      </c>
      <c r="I9107" s="24"/>
      <c r="J9107" s="24" t="str">
        <f>IF((H9107)="No Exp Date","N/A","")</f>
        <v>N/A</v>
      </c>
      <c r="K9107" s="27"/>
      <c r="L9107" s="69" t="str">
        <f>IF((K9107)="Amd",EDATE(J9107,18),"N/A")</f>
        <v>N/A</v>
      </c>
      <c r="M9107" s="18"/>
    </row>
    <row r="9108" spans="1:13" s="2" customFormat="1" ht="25.5" x14ac:dyDescent="0.3">
      <c r="A9108" s="23">
        <v>902</v>
      </c>
      <c r="B9108" s="23">
        <v>20</v>
      </c>
      <c r="C9108" s="106">
        <v>56</v>
      </c>
      <c r="D9108" s="6" t="s">
        <v>3143</v>
      </c>
      <c r="E9108" s="5" t="s">
        <v>4193</v>
      </c>
      <c r="F9108" s="6"/>
      <c r="G9108" s="25">
        <v>43585</v>
      </c>
      <c r="H9108" s="24">
        <f>IF(G9108=0,"No Exp Date",(IF(I9108&lt;&gt;0,"No Exp Date",IF(G9108&lt;DATE(2013,3,1),DATE(2020,3,1),DATE(YEAR(G9108)+7,MONTH(G9108),DAY(G9108))))))</f>
        <v>46142</v>
      </c>
      <c r="I9108" s="24"/>
      <c r="J9108" s="24">
        <v>43585</v>
      </c>
      <c r="K9108" s="27" t="s">
        <v>7300</v>
      </c>
      <c r="L9108" s="69" t="str">
        <f>IF((K9108)="Amd",EDATE(J9108,18),"N/A")</f>
        <v>N/A</v>
      </c>
      <c r="M9108" s="18"/>
    </row>
    <row r="9109" spans="1:13" s="2" customFormat="1" ht="25.5" x14ac:dyDescent="0.3">
      <c r="A9109" s="23">
        <v>902</v>
      </c>
      <c r="B9109" s="23">
        <v>20</v>
      </c>
      <c r="C9109" s="106">
        <v>57</v>
      </c>
      <c r="D9109" s="6" t="s">
        <v>1</v>
      </c>
      <c r="E9109" s="5" t="s">
        <v>6874</v>
      </c>
      <c r="F9109" s="6" t="s">
        <v>9452</v>
      </c>
      <c r="G9109" s="25"/>
      <c r="H9109" s="24" t="str">
        <f>IF(G9109=0,"No Exp Date",(IF(I9109&lt;&gt;0,"No Exp Date",IF(G9109&lt;DATE(2013,3,1),DATE(2020,3,1),DATE(YEAR(G9109)+7,MONTH(G9109),DAY(G9109))))))</f>
        <v>No Exp Date</v>
      </c>
      <c r="I9109" s="24"/>
      <c r="J9109" s="24" t="str">
        <f>IF((H9109)="No Exp Date","N/A","")</f>
        <v>N/A</v>
      </c>
      <c r="K9109" s="27"/>
      <c r="L9109" s="69" t="str">
        <f>IF((K9109)="Amd",EDATE(J9109,18),"N/A")</f>
        <v>N/A</v>
      </c>
      <c r="M9109" s="18"/>
    </row>
    <row r="9110" spans="1:13" s="2" customFormat="1" ht="25.5" x14ac:dyDescent="0.3">
      <c r="A9110" s="23">
        <v>902</v>
      </c>
      <c r="B9110" s="23">
        <v>20</v>
      </c>
      <c r="C9110" s="106">
        <v>58</v>
      </c>
      <c r="D9110" s="6" t="s">
        <v>1</v>
      </c>
      <c r="E9110" s="5" t="s">
        <v>4194</v>
      </c>
      <c r="F9110" s="6" t="s">
        <v>7949</v>
      </c>
      <c r="G9110" s="25">
        <v>43224</v>
      </c>
      <c r="H9110" s="24">
        <f>IF(G9110=0,"No Exp Date",(IF(I9110&lt;&gt;0,"No Exp Date",IF(G9110&lt;DATE(2013,3,1),DATE(2020,3,1),DATE(YEAR(G9110)+7,MONTH(G9110),DAY(G9110))))))</f>
        <v>45781</v>
      </c>
      <c r="I9110" s="24"/>
      <c r="J9110" s="24" t="str">
        <f>IF((H9110)="No Exp Date","N/A","")</f>
        <v/>
      </c>
      <c r="K9110" s="27"/>
      <c r="L9110" s="69" t="str">
        <f>IF((K9110)="Amd",EDATE(J9110,18),"N/A")</f>
        <v>N/A</v>
      </c>
      <c r="M9110" s="18"/>
    </row>
    <row r="9111" spans="1:13" s="2" customFormat="1" ht="25.5" x14ac:dyDescent="0.3">
      <c r="A9111" s="23">
        <v>902</v>
      </c>
      <c r="B9111" s="23">
        <v>20</v>
      </c>
      <c r="C9111" s="106">
        <v>59</v>
      </c>
      <c r="D9111" s="6" t="s">
        <v>1</v>
      </c>
      <c r="E9111" s="5" t="s">
        <v>6876</v>
      </c>
      <c r="F9111" s="6" t="s">
        <v>9453</v>
      </c>
      <c r="G9111" s="25"/>
      <c r="H9111" s="24" t="str">
        <f>IF(G9111=0,"No Exp Date",(IF(I9111&lt;&gt;0,"No Exp Date",IF(G9111&lt;DATE(2013,3,1),DATE(2020,3,1),DATE(YEAR(G9111)+7,MONTH(G9111),DAY(G9111))))))</f>
        <v>No Exp Date</v>
      </c>
      <c r="I9111" s="24"/>
      <c r="J9111" s="24" t="str">
        <f>IF((H9111)="No Exp Date","N/A","")</f>
        <v>N/A</v>
      </c>
      <c r="K9111" s="27"/>
      <c r="L9111" s="69" t="str">
        <f>IF((K9111)="Amd",EDATE(J9111,18),"N/A")</f>
        <v>N/A</v>
      </c>
      <c r="M9111" s="18"/>
    </row>
    <row r="9112" spans="1:13" s="2" customFormat="1" x14ac:dyDescent="0.3">
      <c r="A9112" s="23">
        <v>902</v>
      </c>
      <c r="B9112" s="23">
        <v>20</v>
      </c>
      <c r="C9112" s="106">
        <v>60</v>
      </c>
      <c r="D9112" s="6" t="s">
        <v>1</v>
      </c>
      <c r="E9112" s="6"/>
      <c r="F9112" s="5" t="s">
        <v>9454</v>
      </c>
      <c r="G9112" s="25"/>
      <c r="H9112" s="24" t="str">
        <f>IF(G9112=0,"No Exp Date",(IF(I9112&lt;&gt;0,"No Exp Date",IF(G9112&lt;DATE(2013,3,1),DATE(2020,3,1),DATE(YEAR(G9112)+7,MONTH(G9112),DAY(G9112))))))</f>
        <v>No Exp Date</v>
      </c>
      <c r="I9112" s="24"/>
      <c r="J9112" s="24" t="str">
        <f>IF((H9112)="No Exp Date","N/A","")</f>
        <v>N/A</v>
      </c>
      <c r="K9112" s="27"/>
      <c r="L9112" s="69" t="str">
        <f>IF((K9112)="Amd",EDATE(J9112,18),"N/A")</f>
        <v>N/A</v>
      </c>
      <c r="M9112" s="18"/>
    </row>
    <row r="9113" spans="1:13" s="2" customFormat="1" ht="25.5" x14ac:dyDescent="0.3">
      <c r="A9113" s="23">
        <v>902</v>
      </c>
      <c r="B9113" s="23">
        <v>20</v>
      </c>
      <c r="C9113" s="106">
        <v>65</v>
      </c>
      <c r="D9113" s="6" t="s">
        <v>1</v>
      </c>
      <c r="E9113" s="5" t="s">
        <v>6877</v>
      </c>
      <c r="F9113" s="6" t="s">
        <v>9455</v>
      </c>
      <c r="G9113" s="25"/>
      <c r="H9113" s="24" t="str">
        <f>IF(G9113=0,"No Exp Date",(IF(I9113&lt;&gt;0,"No Exp Date",IF(G9113&lt;DATE(2013,3,1),DATE(2020,3,1),DATE(YEAR(G9113)+7,MONTH(G9113),DAY(G9113))))))</f>
        <v>No Exp Date</v>
      </c>
      <c r="I9113" s="24"/>
      <c r="J9113" s="24" t="str">
        <f>IF((H9113)="No Exp Date","N/A","")</f>
        <v>N/A</v>
      </c>
      <c r="K9113" s="27"/>
      <c r="L9113" s="69" t="str">
        <f>IF((K9113)="Amd",EDATE(J9113,18),"N/A")</f>
        <v>N/A</v>
      </c>
      <c r="M9113" s="18"/>
    </row>
    <row r="9114" spans="1:13" s="2" customFormat="1" ht="25.5" x14ac:dyDescent="0.3">
      <c r="A9114" s="23">
        <v>902</v>
      </c>
      <c r="B9114" s="23">
        <v>20</v>
      </c>
      <c r="C9114" s="106">
        <v>66</v>
      </c>
      <c r="D9114" s="6" t="s">
        <v>3143</v>
      </c>
      <c r="E9114" s="5" t="s">
        <v>4195</v>
      </c>
      <c r="F9114" s="6"/>
      <c r="G9114" s="25">
        <v>43585</v>
      </c>
      <c r="H9114" s="24">
        <f>IF(G9114=0,"No Exp Date",(IF(I9114&lt;&gt;0,"No Exp Date",IF(G9114&lt;DATE(2013,3,1),DATE(2020,3,1),DATE(YEAR(G9114)+7,MONTH(G9114),DAY(G9114))))))</f>
        <v>46142</v>
      </c>
      <c r="I9114" s="24"/>
      <c r="J9114" s="24">
        <v>43585</v>
      </c>
      <c r="K9114" s="27" t="s">
        <v>7300</v>
      </c>
      <c r="L9114" s="69" t="str">
        <f>IF((K9114)="Amd",EDATE(J9114,18),"N/A")</f>
        <v>N/A</v>
      </c>
      <c r="M9114" s="18"/>
    </row>
    <row r="9115" spans="1:13" s="2" customFormat="1" ht="25.5" x14ac:dyDescent="0.3">
      <c r="A9115" s="23">
        <v>902</v>
      </c>
      <c r="B9115" s="23">
        <v>20</v>
      </c>
      <c r="C9115" s="106">
        <v>70</v>
      </c>
      <c r="D9115" s="6" t="s">
        <v>1</v>
      </c>
      <c r="E9115" s="5" t="s">
        <v>6878</v>
      </c>
      <c r="F9115" s="6" t="s">
        <v>9456</v>
      </c>
      <c r="G9115" s="25"/>
      <c r="H9115" s="24" t="str">
        <f>IF(G9115=0,"No Exp Date",(IF(I9115&lt;&gt;0,"No Exp Date",IF(G9115&lt;DATE(2013,3,1),DATE(2020,3,1),DATE(YEAR(G9115)+7,MONTH(G9115),DAY(G9115))))))</f>
        <v>No Exp Date</v>
      </c>
      <c r="I9115" s="24"/>
      <c r="J9115" s="24" t="str">
        <f>IF((H9115)="No Exp Date","N/A","")</f>
        <v>N/A</v>
      </c>
      <c r="K9115" s="27"/>
      <c r="L9115" s="69" t="str">
        <f>IF((K9115)="Amd",EDATE(J9115,18),"N/A")</f>
        <v>N/A</v>
      </c>
      <c r="M9115" s="18"/>
    </row>
    <row r="9116" spans="1:13" s="2" customFormat="1" ht="25.5" x14ac:dyDescent="0.3">
      <c r="A9116" s="23">
        <v>902</v>
      </c>
      <c r="B9116" s="23">
        <v>20</v>
      </c>
      <c r="C9116" s="106">
        <v>72</v>
      </c>
      <c r="D9116" s="6" t="s">
        <v>1</v>
      </c>
      <c r="E9116" s="18"/>
      <c r="F9116" s="5" t="s">
        <v>9457</v>
      </c>
      <c r="G9116" s="25"/>
      <c r="H9116" s="24" t="str">
        <f>IF(G9116=0,"No Exp Date",(IF(I9116&lt;&gt;0,"No Exp Date",IF(G9116&lt;DATE(2013,3,1),DATE(2020,3,1),DATE(YEAR(G9116)+7,MONTH(G9116),DAY(G9116))))))</f>
        <v>No Exp Date</v>
      </c>
      <c r="I9116" s="24"/>
      <c r="J9116" s="24" t="str">
        <f>IF((H9116)="No Exp Date","N/A","")</f>
        <v>N/A</v>
      </c>
      <c r="K9116" s="27"/>
      <c r="L9116" s="69" t="str">
        <f>IF((K9116)="Amd",EDATE(J9116,18),"N/A")</f>
        <v>N/A</v>
      </c>
      <c r="M9116" s="18"/>
    </row>
    <row r="9117" spans="1:13" s="2" customFormat="1" ht="63.75" x14ac:dyDescent="0.3">
      <c r="A9117" s="23">
        <v>902</v>
      </c>
      <c r="B9117" s="23">
        <v>20</v>
      </c>
      <c r="C9117" s="106">
        <v>73</v>
      </c>
      <c r="D9117" s="6" t="s">
        <v>1</v>
      </c>
      <c r="E9117" s="5" t="s">
        <v>4196</v>
      </c>
      <c r="F9117" s="6" t="s">
        <v>8201</v>
      </c>
      <c r="G9117" s="25">
        <v>34136</v>
      </c>
      <c r="H9117" s="24" t="str">
        <f>IF(G9117=0,"No Exp Date",(IF(I9117&lt;&gt;0,"No Exp Date",IF(G9117&lt;DATE(2013,3,1),DATE(2020,3,1),DATE(YEAR(G9117)+7,MONTH(G9117),DAY(G9117))))))</f>
        <v>No Exp Date</v>
      </c>
      <c r="I9117" s="24">
        <v>43616</v>
      </c>
      <c r="J9117" s="24" t="str">
        <f>IF((H9117)="No Exp Date","N/A","")</f>
        <v>N/A</v>
      </c>
      <c r="K9117" s="27"/>
      <c r="L9117" s="69" t="str">
        <f>IF((K9117)="Amd",EDATE(J9117,18),"N/A")</f>
        <v>N/A</v>
      </c>
      <c r="M9117" s="18"/>
    </row>
    <row r="9118" spans="1:13" s="2" customFormat="1" ht="25.5" x14ac:dyDescent="0.3">
      <c r="A9118" s="23">
        <v>902</v>
      </c>
      <c r="B9118" s="23">
        <v>20</v>
      </c>
      <c r="C9118" s="106">
        <v>74</v>
      </c>
      <c r="D9118" s="6" t="s">
        <v>3143</v>
      </c>
      <c r="E9118" s="5" t="s">
        <v>4197</v>
      </c>
      <c r="F9118" s="6"/>
      <c r="G9118" s="25">
        <v>43585</v>
      </c>
      <c r="H9118" s="24">
        <f>IF(G9118=0,"No Exp Date",(IF(I9118&lt;&gt;0,"No Exp Date",IF(G9118&lt;DATE(2013,3,1),DATE(2020,3,1),DATE(YEAR(G9118)+7,MONTH(G9118),DAY(G9118))))))</f>
        <v>46142</v>
      </c>
      <c r="I9118" s="24"/>
      <c r="J9118" s="24">
        <v>43585</v>
      </c>
      <c r="K9118" s="27" t="s">
        <v>7300</v>
      </c>
      <c r="L9118" s="69" t="str">
        <f>IF((K9118)="Amd",EDATE(J9118,18),"N/A")</f>
        <v>N/A</v>
      </c>
      <c r="M9118" s="18"/>
    </row>
    <row r="9119" spans="1:13" s="2" customFormat="1" ht="25.5" x14ac:dyDescent="0.3">
      <c r="A9119" s="23">
        <v>902</v>
      </c>
      <c r="B9119" s="23">
        <v>20</v>
      </c>
      <c r="C9119" s="106">
        <v>75</v>
      </c>
      <c r="D9119" s="6" t="s">
        <v>1</v>
      </c>
      <c r="E9119" s="5" t="s">
        <v>6879</v>
      </c>
      <c r="F9119" s="6" t="s">
        <v>9456</v>
      </c>
      <c r="G9119" s="25"/>
      <c r="H9119" s="24" t="str">
        <f>IF(G9119=0,"No Exp Date",(IF(I9119&lt;&gt;0,"No Exp Date",IF(G9119&lt;DATE(2013,3,1),DATE(2020,3,1),DATE(YEAR(G9119)+7,MONTH(G9119),DAY(G9119))))))</f>
        <v>No Exp Date</v>
      </c>
      <c r="I9119" s="24"/>
      <c r="J9119" s="24" t="str">
        <f>IF((H9119)="No Exp Date","N/A","")</f>
        <v>N/A</v>
      </c>
      <c r="K9119" s="27"/>
      <c r="L9119" s="69" t="str">
        <f>IF((K9119)="Amd",EDATE(J9119,18),"N/A")</f>
        <v>N/A</v>
      </c>
      <c r="M9119" s="18"/>
    </row>
    <row r="9120" spans="1:13" s="2" customFormat="1" x14ac:dyDescent="0.3">
      <c r="A9120" s="23">
        <v>902</v>
      </c>
      <c r="B9120" s="23">
        <v>20</v>
      </c>
      <c r="C9120" s="106">
        <v>76</v>
      </c>
      <c r="D9120" s="23" t="s">
        <v>1</v>
      </c>
      <c r="E9120" s="18" t="s">
        <v>7905</v>
      </c>
      <c r="F9120" s="6" t="s">
        <v>135</v>
      </c>
      <c r="G9120" s="25">
        <v>43616</v>
      </c>
      <c r="H9120" s="24" t="str">
        <f>IF(G9120=0,"No Exp Date",(IF(I9120&lt;&gt;0,"No Exp Date",IF(G9120&lt;DATE(2013,3,1),DATE(2020,3,1),DATE(YEAR(G9120)+7,MONTH(G9120),DAY(G9120))))))</f>
        <v>No Exp Date</v>
      </c>
      <c r="I9120" s="24">
        <v>43616</v>
      </c>
      <c r="J9120" s="24" t="str">
        <f>IF((H9120)="No Exp Date","N/A","")</f>
        <v>N/A</v>
      </c>
      <c r="K9120" s="27"/>
      <c r="L9120" s="69" t="str">
        <f>IF((K9120)="Amd",EDATE(J9120,18),"N/A")</f>
        <v>N/A</v>
      </c>
      <c r="M9120" s="18"/>
    </row>
    <row r="9121" spans="1:13" s="2" customFormat="1" ht="25.5" x14ac:dyDescent="0.3">
      <c r="A9121" s="23">
        <v>902</v>
      </c>
      <c r="B9121" s="23">
        <v>20</v>
      </c>
      <c r="C9121" s="106">
        <v>77</v>
      </c>
      <c r="D9121" s="6" t="s">
        <v>1</v>
      </c>
      <c r="E9121" s="5" t="s">
        <v>6880</v>
      </c>
      <c r="F9121" s="6" t="s">
        <v>9458</v>
      </c>
      <c r="G9121" s="25"/>
      <c r="H9121" s="24" t="str">
        <f>IF(G9121=0,"No Exp Date",(IF(I9121&lt;&gt;0,"No Exp Date",IF(G9121&lt;DATE(2013,3,1),DATE(2020,3,1),DATE(YEAR(G9121)+7,MONTH(G9121),DAY(G9121))))))</f>
        <v>No Exp Date</v>
      </c>
      <c r="I9121" s="24"/>
      <c r="J9121" s="24" t="str">
        <f>IF((H9121)="No Exp Date","N/A","")</f>
        <v>N/A</v>
      </c>
      <c r="K9121" s="27"/>
      <c r="L9121" s="69" t="str">
        <f>IF((K9121)="Amd",EDATE(J9121,18),"N/A")</f>
        <v>N/A</v>
      </c>
      <c r="M9121" s="18"/>
    </row>
    <row r="9122" spans="1:13" s="2" customFormat="1" ht="25.5" x14ac:dyDescent="0.3">
      <c r="A9122" s="23">
        <v>902</v>
      </c>
      <c r="B9122" s="23">
        <v>20</v>
      </c>
      <c r="C9122" s="106">
        <v>78</v>
      </c>
      <c r="D9122" s="6" t="s">
        <v>3143</v>
      </c>
      <c r="E9122" s="5" t="s">
        <v>4198</v>
      </c>
      <c r="F9122" s="6"/>
      <c r="G9122" s="25">
        <v>43585</v>
      </c>
      <c r="H9122" s="24">
        <f>IF(G9122=0,"No Exp Date",(IF(I9122&lt;&gt;0,"No Exp Date",IF(G9122&lt;DATE(2013,3,1),DATE(2020,3,1),DATE(YEAR(G9122)+7,MONTH(G9122),DAY(G9122))))))</f>
        <v>46142</v>
      </c>
      <c r="I9122" s="24"/>
      <c r="J9122" s="24">
        <v>43585</v>
      </c>
      <c r="K9122" s="27" t="s">
        <v>7300</v>
      </c>
      <c r="L9122" s="69" t="str">
        <f>IF((K9122)="Amd",EDATE(J9122,18),"N/A")</f>
        <v>N/A</v>
      </c>
      <c r="M9122" s="18"/>
    </row>
    <row r="9123" spans="1:13" s="2" customFormat="1" ht="25.5" x14ac:dyDescent="0.3">
      <c r="A9123" s="23">
        <v>902</v>
      </c>
      <c r="B9123" s="23">
        <v>20</v>
      </c>
      <c r="C9123" s="106">
        <v>80</v>
      </c>
      <c r="D9123" s="6" t="s">
        <v>1</v>
      </c>
      <c r="E9123" s="5" t="s">
        <v>6881</v>
      </c>
      <c r="F9123" s="6" t="s">
        <v>9459</v>
      </c>
      <c r="G9123" s="25"/>
      <c r="H9123" s="24" t="str">
        <f>IF(G9123=0,"No Exp Date",(IF(I9123&lt;&gt;0,"No Exp Date",IF(G9123&lt;DATE(2013,3,1),DATE(2020,3,1),DATE(YEAR(G9123)+7,MONTH(G9123),DAY(G9123))))))</f>
        <v>No Exp Date</v>
      </c>
      <c r="I9123" s="24"/>
      <c r="J9123" s="24" t="str">
        <f>IF((H9123)="No Exp Date","N/A","")</f>
        <v>N/A</v>
      </c>
      <c r="K9123" s="27"/>
      <c r="L9123" s="69" t="str">
        <f>IF((K9123)="Amd",EDATE(J9123,18),"N/A")</f>
        <v>N/A</v>
      </c>
      <c r="M9123" s="18"/>
    </row>
    <row r="9124" spans="1:13" s="2" customFormat="1" ht="25.5" x14ac:dyDescent="0.3">
      <c r="A9124" s="23">
        <v>902</v>
      </c>
      <c r="B9124" s="23">
        <v>20</v>
      </c>
      <c r="C9124" s="106">
        <v>81</v>
      </c>
      <c r="D9124" s="6" t="s">
        <v>3143</v>
      </c>
      <c r="E9124" s="5" t="s">
        <v>4199</v>
      </c>
      <c r="F9124" s="6"/>
      <c r="G9124" s="25">
        <v>44602</v>
      </c>
      <c r="H9124" s="24">
        <f>IF(G9124=0,"No Exp Date",(IF(I9124&lt;&gt;0,"No Exp Date",IF(G9124&lt;DATE(2013,3,1),DATE(2020,3,1),DATE(YEAR(G9124)+7,MONTH(G9124),DAY(G9124))))))</f>
        <v>47159</v>
      </c>
      <c r="I9124" s="24"/>
      <c r="J9124" s="24" t="str">
        <f>IF((H9124)="No Exp Date","N/A","")</f>
        <v/>
      </c>
      <c r="K9124" s="27"/>
      <c r="L9124" s="69" t="str">
        <f>IF((K9124)="Amd",EDATE(J9124,18),"N/A")</f>
        <v>N/A</v>
      </c>
      <c r="M9124" s="18"/>
    </row>
    <row r="9125" spans="1:13" s="2" customFormat="1" ht="25.5" x14ac:dyDescent="0.3">
      <c r="A9125" s="23">
        <v>902</v>
      </c>
      <c r="B9125" s="23">
        <v>20</v>
      </c>
      <c r="C9125" s="106">
        <v>85</v>
      </c>
      <c r="D9125" s="6" t="s">
        <v>1</v>
      </c>
      <c r="E9125" s="5" t="s">
        <v>8770</v>
      </c>
      <c r="F9125" s="6" t="s">
        <v>9460</v>
      </c>
      <c r="G9125" s="25"/>
      <c r="H9125" s="24" t="str">
        <f>IF(G9125=0,"No Exp Date",(IF(I9125&lt;&gt;0,"No Exp Date",IF(G9125&lt;DATE(2013,3,1),DATE(2020,3,1),DATE(YEAR(G9125)+7,MONTH(G9125),DAY(G9125))))))</f>
        <v>No Exp Date</v>
      </c>
      <c r="I9125" s="24"/>
      <c r="J9125" s="24" t="str">
        <f>IF((H9125)="No Exp Date","N/A","")</f>
        <v>N/A</v>
      </c>
      <c r="K9125" s="27"/>
      <c r="L9125" s="69" t="str">
        <f>IF((K9125)="Amd",EDATE(J9125,18),"N/A")</f>
        <v>N/A</v>
      </c>
      <c r="M9125" s="18"/>
    </row>
    <row r="9126" spans="1:13" s="2" customFormat="1" ht="51" x14ac:dyDescent="0.3">
      <c r="A9126" s="23">
        <v>902</v>
      </c>
      <c r="B9126" s="23">
        <v>20</v>
      </c>
      <c r="C9126" s="106">
        <v>86</v>
      </c>
      <c r="D9126" s="6" t="s">
        <v>3143</v>
      </c>
      <c r="E9126" s="5" t="s">
        <v>4200</v>
      </c>
      <c r="F9126" s="6"/>
      <c r="G9126" s="25">
        <v>43585</v>
      </c>
      <c r="H9126" s="24">
        <f>IF(G9126=0,"No Exp Date",(IF(I9126&lt;&gt;0,"No Exp Date",IF(G9126&lt;DATE(2013,3,1),DATE(2020,3,1),DATE(YEAR(G9126)+7,MONTH(G9126),DAY(G9126))))))</f>
        <v>46142</v>
      </c>
      <c r="I9126" s="24"/>
      <c r="J9126" s="24">
        <v>43585</v>
      </c>
      <c r="K9126" s="27" t="s">
        <v>7300</v>
      </c>
      <c r="L9126" s="69" t="str">
        <f>IF((K9126)="Amd",EDATE(J9126,18),"N/A")</f>
        <v>N/A</v>
      </c>
      <c r="M9126" s="18"/>
    </row>
    <row r="9127" spans="1:13" s="2" customFormat="1" ht="25.5" x14ac:dyDescent="0.3">
      <c r="A9127" s="23">
        <v>902</v>
      </c>
      <c r="B9127" s="23">
        <v>20</v>
      </c>
      <c r="C9127" s="106">
        <v>90</v>
      </c>
      <c r="D9127" s="6" t="s">
        <v>1</v>
      </c>
      <c r="E9127" s="5" t="s">
        <v>6882</v>
      </c>
      <c r="F9127" s="6" t="s">
        <v>9461</v>
      </c>
      <c r="G9127" s="25"/>
      <c r="H9127" s="24" t="str">
        <f>IF(G9127=0,"No Exp Date",(IF(I9127&lt;&gt;0,"No Exp Date",IF(G9127&lt;DATE(2013,3,1),DATE(2020,3,1),DATE(YEAR(G9127)+7,MONTH(G9127),DAY(G9127))))))</f>
        <v>No Exp Date</v>
      </c>
      <c r="I9127" s="24"/>
      <c r="J9127" s="24" t="str">
        <f>IF((H9127)="No Exp Date","N/A","")</f>
        <v>N/A</v>
      </c>
      <c r="K9127" s="27"/>
      <c r="L9127" s="69" t="str">
        <f>IF((K9127)="Amd",EDATE(J9127,18),"N/A")</f>
        <v>N/A</v>
      </c>
      <c r="M9127" s="18"/>
    </row>
    <row r="9128" spans="1:13" s="2" customFormat="1" ht="38.25" x14ac:dyDescent="0.3">
      <c r="A9128" s="23">
        <v>902</v>
      </c>
      <c r="B9128" s="23">
        <v>20</v>
      </c>
      <c r="C9128" s="106">
        <v>91</v>
      </c>
      <c r="D9128" s="6" t="s">
        <v>3143</v>
      </c>
      <c r="E9128" s="5" t="s">
        <v>5185</v>
      </c>
      <c r="F9128" s="17"/>
      <c r="G9128" s="25">
        <v>42860</v>
      </c>
      <c r="H9128" s="24">
        <f>IF(G9128=0,"No Exp Date",(IF(I9128&lt;&gt;0,"No Exp Date",IF(G9128&lt;DATE(2013,3,1),DATE(2020,3,1),DATE(YEAR(G9128)+7,MONTH(G9128),DAY(G9128))))))</f>
        <v>45417</v>
      </c>
      <c r="I9128" s="24"/>
      <c r="J9128" s="24" t="str">
        <f>IF((H9128)="No Exp Date","N/A","")</f>
        <v/>
      </c>
      <c r="K9128" s="27"/>
      <c r="L9128" s="69" t="str">
        <f>IF((K9128)="Amd",EDATE(J9128,18),"N/A")</f>
        <v>N/A</v>
      </c>
      <c r="M9128" s="18"/>
    </row>
    <row r="9129" spans="1:13" s="2" customFormat="1" ht="25.5" x14ac:dyDescent="0.3">
      <c r="A9129" s="23">
        <v>902</v>
      </c>
      <c r="B9129" s="23">
        <v>20</v>
      </c>
      <c r="C9129" s="106">
        <v>95</v>
      </c>
      <c r="D9129" s="6" t="s">
        <v>1</v>
      </c>
      <c r="E9129" s="5" t="s">
        <v>6847</v>
      </c>
      <c r="F9129" s="6" t="s">
        <v>9461</v>
      </c>
      <c r="G9129" s="25"/>
      <c r="H9129" s="24" t="str">
        <f>IF(G9129=0,"No Exp Date",(IF(I9129&lt;&gt;0,"No Exp Date",IF(G9129&lt;DATE(2013,3,1),DATE(2020,3,1),DATE(YEAR(G9129)+7,MONTH(G9129),DAY(G9129))))))</f>
        <v>No Exp Date</v>
      </c>
      <c r="I9129" s="24"/>
      <c r="J9129" s="24" t="str">
        <f>IF((H9129)="No Exp Date","N/A","")</f>
        <v>N/A</v>
      </c>
      <c r="K9129" s="27"/>
      <c r="L9129" s="69" t="str">
        <f>IF((K9129)="Amd",EDATE(J9129,18),"N/A")</f>
        <v>N/A</v>
      </c>
      <c r="M9129" s="18"/>
    </row>
    <row r="9130" spans="1:13" s="2" customFormat="1" ht="25.5" x14ac:dyDescent="0.3">
      <c r="A9130" s="23">
        <v>902</v>
      </c>
      <c r="B9130" s="23">
        <v>20</v>
      </c>
      <c r="C9130" s="106">
        <v>100</v>
      </c>
      <c r="D9130" s="6" t="s">
        <v>1</v>
      </c>
      <c r="E9130" s="5" t="s">
        <v>6883</v>
      </c>
      <c r="F9130" s="6" t="s">
        <v>9462</v>
      </c>
      <c r="G9130" s="25"/>
      <c r="H9130" s="24" t="str">
        <f>IF(G9130=0,"No Exp Date",(IF(I9130&lt;&gt;0,"No Exp Date",IF(G9130&lt;DATE(2013,3,1),DATE(2020,3,1),DATE(YEAR(G9130)+7,MONTH(G9130),DAY(G9130))))))</f>
        <v>No Exp Date</v>
      </c>
      <c r="I9130" s="24"/>
      <c r="J9130" s="24" t="str">
        <f>IF((H9130)="No Exp Date","N/A","")</f>
        <v>N/A</v>
      </c>
      <c r="K9130" s="27"/>
      <c r="L9130" s="69" t="str">
        <f>IF((K9130)="Amd",EDATE(J9130,18),"N/A")</f>
        <v>N/A</v>
      </c>
      <c r="M9130" s="18"/>
    </row>
    <row r="9131" spans="1:13" s="2" customFormat="1" ht="25.5" x14ac:dyDescent="0.3">
      <c r="A9131" s="23">
        <v>902</v>
      </c>
      <c r="B9131" s="23">
        <v>20</v>
      </c>
      <c r="C9131" s="106">
        <v>101</v>
      </c>
      <c r="D9131" s="6" t="s">
        <v>3143</v>
      </c>
      <c r="E9131" s="5" t="s">
        <v>4201</v>
      </c>
      <c r="F9131" s="6"/>
      <c r="G9131" s="25">
        <v>43585</v>
      </c>
      <c r="H9131" s="24">
        <f>IF(G9131=0,"No Exp Date",(IF(I9131&lt;&gt;0,"No Exp Date",IF(G9131&lt;DATE(2013,3,1),DATE(2020,3,1),DATE(YEAR(G9131)+7,MONTH(G9131),DAY(G9131))))))</f>
        <v>46142</v>
      </c>
      <c r="I9131" s="24"/>
      <c r="J9131" s="24">
        <v>43585</v>
      </c>
      <c r="K9131" s="27" t="s">
        <v>7300</v>
      </c>
      <c r="L9131" s="69" t="str">
        <f>IF((K9131)="Amd",EDATE(J9131,18),"N/A")</f>
        <v>N/A</v>
      </c>
      <c r="M9131" s="18"/>
    </row>
    <row r="9132" spans="1:13" s="2" customFormat="1" ht="25.5" x14ac:dyDescent="0.3">
      <c r="A9132" s="23">
        <v>902</v>
      </c>
      <c r="B9132" s="23">
        <v>20</v>
      </c>
      <c r="C9132" s="106">
        <v>105</v>
      </c>
      <c r="D9132" s="6" t="s">
        <v>1</v>
      </c>
      <c r="E9132" s="5" t="s">
        <v>6884</v>
      </c>
      <c r="F9132" s="6" t="s">
        <v>9463</v>
      </c>
      <c r="G9132" s="25"/>
      <c r="H9132" s="24" t="str">
        <f>IF(G9132=0,"No Exp Date",(IF(I9132&lt;&gt;0,"No Exp Date",IF(G9132&lt;DATE(2013,3,1),DATE(2020,3,1),DATE(YEAR(G9132)+7,MONTH(G9132),DAY(G9132))))))</f>
        <v>No Exp Date</v>
      </c>
      <c r="I9132" s="24"/>
      <c r="J9132" s="24" t="str">
        <f>IF((H9132)="No Exp Date","N/A","")</f>
        <v>N/A</v>
      </c>
      <c r="K9132" s="27"/>
      <c r="L9132" s="69" t="str">
        <f>IF((K9132)="Amd",EDATE(J9132,18),"N/A")</f>
        <v>N/A</v>
      </c>
      <c r="M9132" s="18"/>
    </row>
    <row r="9133" spans="1:13" s="2" customFormat="1" ht="25.5" x14ac:dyDescent="0.3">
      <c r="A9133" s="23">
        <v>902</v>
      </c>
      <c r="B9133" s="23">
        <v>20</v>
      </c>
      <c r="C9133" s="106">
        <v>106</v>
      </c>
      <c r="D9133" s="6" t="s">
        <v>3143</v>
      </c>
      <c r="E9133" s="5" t="s">
        <v>4202</v>
      </c>
      <c r="F9133" s="6"/>
      <c r="G9133" s="25">
        <v>43585</v>
      </c>
      <c r="H9133" s="24">
        <f>IF(G9133=0,"No Exp Date",(IF(I9133&lt;&gt;0,"No Exp Date",IF(G9133&lt;DATE(2013,3,1),DATE(2020,3,1),DATE(YEAR(G9133)+7,MONTH(G9133),DAY(G9133))))))</f>
        <v>46142</v>
      </c>
      <c r="I9133" s="24"/>
      <c r="J9133" s="24">
        <v>43585</v>
      </c>
      <c r="K9133" s="27" t="s">
        <v>7300</v>
      </c>
      <c r="L9133" s="69" t="str">
        <f>IF((K9133)="Amd",EDATE(J9133,18),"N/A")</f>
        <v>N/A</v>
      </c>
      <c r="M9133" s="18"/>
    </row>
    <row r="9134" spans="1:13" s="2" customFormat="1" ht="25.5" x14ac:dyDescent="0.3">
      <c r="A9134" s="23">
        <v>902</v>
      </c>
      <c r="B9134" s="23">
        <v>20</v>
      </c>
      <c r="C9134" s="106">
        <v>110</v>
      </c>
      <c r="D9134" s="6" t="s">
        <v>1</v>
      </c>
      <c r="E9134" s="5" t="s">
        <v>6885</v>
      </c>
      <c r="F9134" s="6" t="s">
        <v>9464</v>
      </c>
      <c r="G9134" s="25"/>
      <c r="H9134" s="24" t="str">
        <f>IF(G9134=0,"No Exp Date",(IF(I9134&lt;&gt;0,"No Exp Date",IF(G9134&lt;DATE(2013,3,1),DATE(2020,3,1),DATE(YEAR(G9134)+7,MONTH(G9134),DAY(G9134))))))</f>
        <v>No Exp Date</v>
      </c>
      <c r="I9134" s="24"/>
      <c r="J9134" s="24" t="str">
        <f>IF((H9134)="No Exp Date","N/A","")</f>
        <v>N/A</v>
      </c>
      <c r="K9134" s="27"/>
      <c r="L9134" s="69" t="str">
        <f>IF((K9134)="Amd",EDATE(J9134,18),"N/A")</f>
        <v>N/A</v>
      </c>
      <c r="M9134" s="18"/>
    </row>
    <row r="9135" spans="1:13" s="2" customFormat="1" ht="25.5" x14ac:dyDescent="0.3">
      <c r="A9135" s="23">
        <v>902</v>
      </c>
      <c r="B9135" s="23">
        <v>20</v>
      </c>
      <c r="C9135" s="106">
        <v>111</v>
      </c>
      <c r="D9135" s="6" t="s">
        <v>3143</v>
      </c>
      <c r="E9135" s="5" t="s">
        <v>8028</v>
      </c>
      <c r="F9135" s="6"/>
      <c r="G9135" s="25">
        <v>43665</v>
      </c>
      <c r="H9135" s="24">
        <f>IF(G9135=0,"No Exp Date",(IF(I9135&lt;&gt;0,"No Exp Date",IF(G9135&lt;DATE(2013,3,1),DATE(2020,3,1),DATE(YEAR(G9135)+7,MONTH(G9135),DAY(G9135))))))</f>
        <v>46222</v>
      </c>
      <c r="I9135" s="24"/>
      <c r="J9135" s="24" t="str">
        <f>IF((H9135)="No Exp Date","N/A","")</f>
        <v/>
      </c>
      <c r="K9135" s="27"/>
      <c r="L9135" s="69" t="str">
        <f>IF((K9135)="Amd",EDATE(J9135,18),"N/A")</f>
        <v>N/A</v>
      </c>
      <c r="M9135" s="18"/>
    </row>
    <row r="9136" spans="1:13" s="2" customFormat="1" x14ac:dyDescent="0.3">
      <c r="A9136" s="23">
        <v>902</v>
      </c>
      <c r="B9136" s="23">
        <v>20</v>
      </c>
      <c r="C9136" s="106">
        <v>115</v>
      </c>
      <c r="D9136" s="6" t="s">
        <v>1</v>
      </c>
      <c r="E9136" s="6"/>
      <c r="F9136" s="5" t="s">
        <v>9465</v>
      </c>
      <c r="G9136" s="25"/>
      <c r="H9136" s="24" t="str">
        <f>IF(G9136=0,"No Exp Date",(IF(I9136&lt;&gt;0,"No Exp Date",IF(G9136&lt;DATE(2013,3,1),DATE(2020,3,1),DATE(YEAR(G9136)+7,MONTH(G9136),DAY(G9136))))))</f>
        <v>No Exp Date</v>
      </c>
      <c r="I9136" s="24"/>
      <c r="J9136" s="24" t="str">
        <f>IF((H9136)="No Exp Date","N/A","")</f>
        <v>N/A</v>
      </c>
      <c r="K9136" s="27"/>
      <c r="L9136" s="69" t="str">
        <f>IF((K9136)="Amd",EDATE(J9136,18),"N/A")</f>
        <v>N/A</v>
      </c>
      <c r="M9136" s="18"/>
    </row>
    <row r="9137" spans="1:13" s="2" customFormat="1" ht="38.25" x14ac:dyDescent="0.3">
      <c r="A9137" s="23">
        <v>902</v>
      </c>
      <c r="B9137" s="23">
        <v>20</v>
      </c>
      <c r="C9137" s="106">
        <v>116</v>
      </c>
      <c r="D9137" s="6" t="s">
        <v>1</v>
      </c>
      <c r="E9137" s="18"/>
      <c r="F9137" s="7" t="s">
        <v>8831</v>
      </c>
      <c r="G9137" s="25"/>
      <c r="H9137" s="24" t="str">
        <f>IF(G9137=0,"No Exp Date",(IF(I9137&lt;&gt;0,"No Exp Date",IF(G9137&lt;DATE(2013,3,1),DATE(2020,3,1),DATE(YEAR(G9137)+7,MONTH(G9137),DAY(G9137))))))</f>
        <v>No Exp Date</v>
      </c>
      <c r="I9137" s="24"/>
      <c r="J9137" s="24" t="str">
        <f>IF((H9137)="No Exp Date","N/A","")</f>
        <v>N/A</v>
      </c>
      <c r="K9137" s="27"/>
      <c r="L9137" s="69" t="str">
        <f>IF((K9137)="Amd",EDATE(J9137,18),"N/A")</f>
        <v>N/A</v>
      </c>
      <c r="M9137" s="18"/>
    </row>
    <row r="9138" spans="1:13" s="2" customFormat="1" ht="51" x14ac:dyDescent="0.3">
      <c r="A9138" s="23">
        <v>902</v>
      </c>
      <c r="B9138" s="23">
        <v>20</v>
      </c>
      <c r="C9138" s="106">
        <v>117</v>
      </c>
      <c r="D9138" s="6" t="s">
        <v>1</v>
      </c>
      <c r="E9138" s="5" t="s">
        <v>6852</v>
      </c>
      <c r="F9138" s="6" t="s">
        <v>9466</v>
      </c>
      <c r="G9138" s="25"/>
      <c r="H9138" s="24" t="str">
        <f>IF(G9138=0,"No Exp Date",(IF(I9138&lt;&gt;0,"No Exp Date",IF(G9138&lt;DATE(2013,3,1),DATE(2020,3,1),DATE(YEAR(G9138)+7,MONTH(G9138),DAY(G9138))))))</f>
        <v>No Exp Date</v>
      </c>
      <c r="I9138" s="24"/>
      <c r="J9138" s="24" t="str">
        <f>IF((H9138)="No Exp Date","N/A","")</f>
        <v>N/A</v>
      </c>
      <c r="K9138" s="27"/>
      <c r="L9138" s="69" t="str">
        <f>IF((K9138)="Amd",EDATE(J9138,18),"N/A")</f>
        <v>N/A</v>
      </c>
      <c r="M9138" s="18"/>
    </row>
    <row r="9139" spans="1:13" s="2" customFormat="1" ht="25.5" x14ac:dyDescent="0.3">
      <c r="A9139" s="23">
        <v>902</v>
      </c>
      <c r="B9139" s="23">
        <v>20</v>
      </c>
      <c r="C9139" s="106">
        <v>120</v>
      </c>
      <c r="D9139" s="6" t="s">
        <v>1</v>
      </c>
      <c r="E9139" s="18"/>
      <c r="F9139" s="5" t="s">
        <v>9467</v>
      </c>
      <c r="G9139" s="25"/>
      <c r="H9139" s="24" t="str">
        <f>IF(G9139=0,"No Exp Date",(IF(I9139&lt;&gt;0,"No Exp Date",IF(G9139&lt;DATE(2013,3,1),DATE(2020,3,1),DATE(YEAR(G9139)+7,MONTH(G9139),DAY(G9139))))))</f>
        <v>No Exp Date</v>
      </c>
      <c r="I9139" s="24"/>
      <c r="J9139" s="24" t="str">
        <f>IF((H9139)="No Exp Date","N/A","")</f>
        <v>N/A</v>
      </c>
      <c r="K9139" s="27"/>
      <c r="L9139" s="69" t="str">
        <f>IF((K9139)="Amd",EDATE(J9139,18),"N/A")</f>
        <v>N/A</v>
      </c>
      <c r="M9139" s="18"/>
    </row>
    <row r="9140" spans="1:13" s="2" customFormat="1" x14ac:dyDescent="0.3">
      <c r="A9140" s="23">
        <v>902</v>
      </c>
      <c r="B9140" s="23">
        <v>20</v>
      </c>
      <c r="C9140" s="106">
        <v>121</v>
      </c>
      <c r="D9140" s="6" t="s">
        <v>1</v>
      </c>
      <c r="E9140" s="6"/>
      <c r="F9140" s="5" t="s">
        <v>2891</v>
      </c>
      <c r="G9140" s="25"/>
      <c r="H9140" s="24" t="str">
        <f>IF(G9140=0,"No Exp Date",(IF(I9140&lt;&gt;0,"No Exp Date",IF(G9140&lt;DATE(2013,3,1),DATE(2020,3,1),DATE(YEAR(G9140)+7,MONTH(G9140),DAY(G9140))))))</f>
        <v>No Exp Date</v>
      </c>
      <c r="I9140" s="24"/>
      <c r="J9140" s="24" t="str">
        <f>IF((H9140)="No Exp Date","N/A","")</f>
        <v>N/A</v>
      </c>
      <c r="K9140" s="27"/>
      <c r="L9140" s="69" t="str">
        <f>IF((K9140)="Amd",EDATE(J9140,18),"N/A")</f>
        <v>N/A</v>
      </c>
      <c r="M9140" s="18"/>
    </row>
    <row r="9141" spans="1:13" s="2" customFormat="1" ht="25.5" x14ac:dyDescent="0.3">
      <c r="A9141" s="23">
        <v>902</v>
      </c>
      <c r="B9141" s="23">
        <v>20</v>
      </c>
      <c r="C9141" s="106">
        <v>125</v>
      </c>
      <c r="D9141" s="6" t="s">
        <v>1</v>
      </c>
      <c r="E9141" s="5" t="s">
        <v>1814</v>
      </c>
      <c r="F9141" s="6" t="s">
        <v>9468</v>
      </c>
      <c r="G9141" s="25"/>
      <c r="H9141" s="24" t="str">
        <f>IF(G9141=0,"No Exp Date",(IF(I9141&lt;&gt;0,"No Exp Date",IF(G9141&lt;DATE(2013,3,1),DATE(2020,3,1),DATE(YEAR(G9141)+7,MONTH(G9141),DAY(G9141))))))</f>
        <v>No Exp Date</v>
      </c>
      <c r="I9141" s="24"/>
      <c r="J9141" s="24" t="str">
        <f>IF((H9141)="No Exp Date","N/A","")</f>
        <v>N/A</v>
      </c>
      <c r="K9141" s="27"/>
      <c r="L9141" s="69" t="str">
        <f>IF((K9141)="Amd",EDATE(J9141,18),"N/A")</f>
        <v>N/A</v>
      </c>
      <c r="M9141" s="18"/>
    </row>
    <row r="9142" spans="1:13" s="2" customFormat="1" x14ac:dyDescent="0.3">
      <c r="A9142" s="23">
        <v>902</v>
      </c>
      <c r="B9142" s="23">
        <v>20</v>
      </c>
      <c r="C9142" s="106">
        <v>126</v>
      </c>
      <c r="D9142" s="6" t="s">
        <v>1</v>
      </c>
      <c r="E9142" s="5" t="s">
        <v>4066</v>
      </c>
      <c r="F9142" s="6" t="s">
        <v>9469</v>
      </c>
      <c r="G9142" s="25"/>
      <c r="H9142" s="24" t="str">
        <f>IF(G9142=0,"No Exp Date",(IF(I9142&lt;&gt;0,"No Exp Date",IF(G9142&lt;DATE(2013,3,1),DATE(2020,3,1),DATE(YEAR(G9142)+7,MONTH(G9142),DAY(G9142))))))</f>
        <v>No Exp Date</v>
      </c>
      <c r="I9142" s="24"/>
      <c r="J9142" s="24" t="str">
        <f>IF((H9142)="No Exp Date","N/A","")</f>
        <v>N/A</v>
      </c>
      <c r="K9142" s="27"/>
      <c r="L9142" s="69" t="str">
        <f>IF((K9142)="Amd",EDATE(J9142,18),"N/A")</f>
        <v>N/A</v>
      </c>
      <c r="M9142" s="18"/>
    </row>
    <row r="9143" spans="1:13" s="2" customFormat="1" x14ac:dyDescent="0.3">
      <c r="A9143" s="23">
        <v>902</v>
      </c>
      <c r="B9143" s="23">
        <v>20</v>
      </c>
      <c r="C9143" s="106">
        <v>127</v>
      </c>
      <c r="D9143" s="6" t="s">
        <v>1</v>
      </c>
      <c r="E9143" s="5" t="s">
        <v>6858</v>
      </c>
      <c r="F9143" s="6" t="s">
        <v>9470</v>
      </c>
      <c r="G9143" s="25"/>
      <c r="H9143" s="24" t="str">
        <f>IF(G9143=0,"No Exp Date",(IF(I9143&lt;&gt;0,"No Exp Date",IF(G9143&lt;DATE(2013,3,1),DATE(2020,3,1),DATE(YEAR(G9143)+7,MONTH(G9143),DAY(G9143))))))</f>
        <v>No Exp Date</v>
      </c>
      <c r="I9143" s="24"/>
      <c r="J9143" s="24" t="str">
        <f>IF((H9143)="No Exp Date","N/A","")</f>
        <v>N/A</v>
      </c>
      <c r="K9143" s="27"/>
      <c r="L9143" s="69" t="str">
        <f>IF((K9143)="Amd",EDATE(J9143,18),"N/A")</f>
        <v>N/A</v>
      </c>
      <c r="M9143" s="18"/>
    </row>
    <row r="9144" spans="1:13" s="2" customFormat="1" ht="25.5" x14ac:dyDescent="0.3">
      <c r="A9144" s="23">
        <v>902</v>
      </c>
      <c r="B9144" s="23">
        <v>20</v>
      </c>
      <c r="C9144" s="106">
        <v>130</v>
      </c>
      <c r="D9144" s="6" t="s">
        <v>1</v>
      </c>
      <c r="E9144" s="5" t="s">
        <v>4065</v>
      </c>
      <c r="F9144" s="6" t="s">
        <v>9471</v>
      </c>
      <c r="G9144" s="25"/>
      <c r="H9144" s="24" t="str">
        <f>IF(G9144=0,"No Exp Date",(IF(I9144&lt;&gt;0,"No Exp Date",IF(G9144&lt;DATE(2013,3,1),DATE(2020,3,1),DATE(YEAR(G9144)+7,MONTH(G9144),DAY(G9144))))))</f>
        <v>No Exp Date</v>
      </c>
      <c r="I9144" s="24"/>
      <c r="J9144" s="24" t="str">
        <f>IF((H9144)="No Exp Date","N/A","")</f>
        <v>N/A</v>
      </c>
      <c r="K9144" s="27"/>
      <c r="L9144" s="69" t="str">
        <f>IF((K9144)="Amd",EDATE(J9144,18),"N/A")</f>
        <v>N/A</v>
      </c>
      <c r="M9144" s="18"/>
    </row>
    <row r="9145" spans="1:13" s="2" customFormat="1" x14ac:dyDescent="0.3">
      <c r="A9145" s="23">
        <v>902</v>
      </c>
      <c r="B9145" s="23">
        <v>20</v>
      </c>
      <c r="C9145" s="106">
        <v>131</v>
      </c>
      <c r="D9145" s="6" t="s">
        <v>1</v>
      </c>
      <c r="E9145" s="5" t="s">
        <v>4203</v>
      </c>
      <c r="F9145" s="6" t="s">
        <v>135</v>
      </c>
      <c r="G9145" s="25"/>
      <c r="H9145" s="24" t="str">
        <f>IF(G9145=0,"No Exp Date",(IF(I9145&lt;&gt;0,"No Exp Date",IF(G9145&lt;DATE(2013,3,1),DATE(2020,3,1),DATE(YEAR(G9145)+7,MONTH(G9145),DAY(G9145))))))</f>
        <v>No Exp Date</v>
      </c>
      <c r="I9145" s="24"/>
      <c r="J9145" s="24" t="str">
        <f>IF((H9145)="No Exp Date","N/A","")</f>
        <v>N/A</v>
      </c>
      <c r="K9145" s="27"/>
      <c r="L9145" s="69" t="str">
        <f>IF((K9145)="Amd",EDATE(J9145,18),"N/A")</f>
        <v>N/A</v>
      </c>
      <c r="M9145" s="18"/>
    </row>
    <row r="9146" spans="1:13" s="2" customFormat="1" ht="25.5" x14ac:dyDescent="0.3">
      <c r="A9146" s="23">
        <v>902</v>
      </c>
      <c r="B9146" s="23">
        <v>20</v>
      </c>
      <c r="C9146" s="106">
        <v>132</v>
      </c>
      <c r="D9146" s="6" t="s">
        <v>1</v>
      </c>
      <c r="E9146" s="5" t="s">
        <v>4065</v>
      </c>
      <c r="F9146" s="6" t="s">
        <v>9472</v>
      </c>
      <c r="G9146" s="25"/>
      <c r="H9146" s="24" t="str">
        <f>IF(G9146=0,"No Exp Date",(IF(I9146&lt;&gt;0,"No Exp Date",IF(G9146&lt;DATE(2013,3,1),DATE(2020,3,1),DATE(YEAR(G9146)+7,MONTH(G9146),DAY(G9146))))))</f>
        <v>No Exp Date</v>
      </c>
      <c r="I9146" s="24"/>
      <c r="J9146" s="24" t="str">
        <f>IF((H9146)="No Exp Date","N/A","")</f>
        <v>N/A</v>
      </c>
      <c r="K9146" s="27"/>
      <c r="L9146" s="69" t="str">
        <f>IF((K9146)="Amd",EDATE(J9146,18),"N/A")</f>
        <v>N/A</v>
      </c>
      <c r="M9146" s="18"/>
    </row>
    <row r="9147" spans="1:13" s="2" customFormat="1" x14ac:dyDescent="0.3">
      <c r="A9147" s="23">
        <v>902</v>
      </c>
      <c r="B9147" s="23">
        <v>20</v>
      </c>
      <c r="C9147" s="106">
        <v>133</v>
      </c>
      <c r="D9147" s="6" t="s">
        <v>1</v>
      </c>
      <c r="E9147" s="5" t="s">
        <v>4204</v>
      </c>
      <c r="F9147" s="6" t="s">
        <v>135</v>
      </c>
      <c r="G9147" s="25"/>
      <c r="H9147" s="24" t="str">
        <f>IF(G9147=0,"No Exp Date",(IF(I9147&lt;&gt;0,"No Exp Date",IF(G9147&lt;DATE(2013,3,1),DATE(2020,3,1),DATE(YEAR(G9147)+7,MONTH(G9147),DAY(G9147))))))</f>
        <v>No Exp Date</v>
      </c>
      <c r="I9147" s="24"/>
      <c r="J9147" s="24" t="str">
        <f>IF((H9147)="No Exp Date","N/A","")</f>
        <v>N/A</v>
      </c>
      <c r="K9147" s="27"/>
      <c r="L9147" s="69" t="str">
        <f>IF((K9147)="Amd",EDATE(J9147,18),"N/A")</f>
        <v>N/A</v>
      </c>
      <c r="M9147" s="18"/>
    </row>
    <row r="9148" spans="1:13" s="2" customFormat="1" x14ac:dyDescent="0.3">
      <c r="A9148" s="23">
        <v>902</v>
      </c>
      <c r="B9148" s="23">
        <v>20</v>
      </c>
      <c r="C9148" s="106">
        <v>134</v>
      </c>
      <c r="D9148" s="6" t="s">
        <v>1</v>
      </c>
      <c r="E9148" s="5" t="s">
        <v>4205</v>
      </c>
      <c r="F9148" s="6" t="s">
        <v>135</v>
      </c>
      <c r="G9148" s="25"/>
      <c r="H9148" s="24" t="str">
        <f>IF(G9148=0,"No Exp Date",(IF(I9148&lt;&gt;0,"No Exp Date",IF(G9148&lt;DATE(2013,3,1),DATE(2020,3,1),DATE(YEAR(G9148)+7,MONTH(G9148),DAY(G9148))))))</f>
        <v>No Exp Date</v>
      </c>
      <c r="I9148" s="24"/>
      <c r="J9148" s="24" t="str">
        <f>IF((H9148)="No Exp Date","N/A","")</f>
        <v>N/A</v>
      </c>
      <c r="K9148" s="27"/>
      <c r="L9148" s="69" t="str">
        <f>IF((K9148)="Amd",EDATE(J9148,18),"N/A")</f>
        <v>N/A</v>
      </c>
      <c r="M9148" s="18"/>
    </row>
    <row r="9149" spans="1:13" s="2" customFormat="1" ht="25.5" x14ac:dyDescent="0.3">
      <c r="A9149" s="23">
        <v>902</v>
      </c>
      <c r="B9149" s="23">
        <v>20</v>
      </c>
      <c r="C9149" s="106">
        <v>135</v>
      </c>
      <c r="D9149" s="6" t="s">
        <v>1</v>
      </c>
      <c r="E9149" s="5" t="s">
        <v>4064</v>
      </c>
      <c r="F9149" s="6" t="s">
        <v>9473</v>
      </c>
      <c r="G9149" s="25"/>
      <c r="H9149" s="24" t="str">
        <f>IF(G9149=0,"No Exp Date",(IF(I9149&lt;&gt;0,"No Exp Date",IF(G9149&lt;DATE(2013,3,1),DATE(2020,3,1),DATE(YEAR(G9149)+7,MONTH(G9149),DAY(G9149))))))</f>
        <v>No Exp Date</v>
      </c>
      <c r="I9149" s="24"/>
      <c r="J9149" s="24" t="str">
        <f>IF((H9149)="No Exp Date","N/A","")</f>
        <v>N/A</v>
      </c>
      <c r="K9149" s="27"/>
      <c r="L9149" s="69" t="str">
        <f>IF((K9149)="Amd",EDATE(J9149,18),"N/A")</f>
        <v>N/A</v>
      </c>
      <c r="M9149" s="18"/>
    </row>
    <row r="9150" spans="1:13" s="2" customFormat="1" ht="25.5" x14ac:dyDescent="0.3">
      <c r="A9150" s="23">
        <v>902</v>
      </c>
      <c r="B9150" s="23">
        <v>20</v>
      </c>
      <c r="C9150" s="106">
        <v>136</v>
      </c>
      <c r="D9150" s="6" t="s">
        <v>1</v>
      </c>
      <c r="E9150" s="5" t="s">
        <v>4065</v>
      </c>
      <c r="F9150" s="6" t="s">
        <v>9474</v>
      </c>
      <c r="G9150" s="25"/>
      <c r="H9150" s="24" t="str">
        <f>IF(G9150=0,"No Exp Date",(IF(I9150&lt;&gt;0,"No Exp Date",IF(G9150&lt;DATE(2013,3,1),DATE(2020,3,1),DATE(YEAR(G9150)+7,MONTH(G9150),DAY(G9150))))))</f>
        <v>No Exp Date</v>
      </c>
      <c r="I9150" s="24"/>
      <c r="J9150" s="24" t="str">
        <f>IF((H9150)="No Exp Date","N/A","")</f>
        <v>N/A</v>
      </c>
      <c r="K9150" s="27"/>
      <c r="L9150" s="69" t="str">
        <f>IF((K9150)="Amd",EDATE(J9150,18),"N/A")</f>
        <v>N/A</v>
      </c>
      <c r="M9150" s="18"/>
    </row>
    <row r="9151" spans="1:13" s="2" customFormat="1" x14ac:dyDescent="0.3">
      <c r="A9151" s="23">
        <v>902</v>
      </c>
      <c r="B9151" s="23">
        <v>20</v>
      </c>
      <c r="C9151" s="106">
        <v>140</v>
      </c>
      <c r="D9151" s="6" t="s">
        <v>3143</v>
      </c>
      <c r="E9151" s="5" t="s">
        <v>4206</v>
      </c>
      <c r="F9151" s="6"/>
      <c r="G9151" s="25">
        <v>43585</v>
      </c>
      <c r="H9151" s="24">
        <f>IF(G9151=0,"No Exp Date",(IF(I9151&lt;&gt;0,"No Exp Date",IF(G9151&lt;DATE(2013,3,1),DATE(2020,3,1),DATE(YEAR(G9151)+7,MONTH(G9151),DAY(G9151))))))</f>
        <v>46142</v>
      </c>
      <c r="I9151" s="24"/>
      <c r="J9151" s="24">
        <v>43585</v>
      </c>
      <c r="K9151" s="27" t="s">
        <v>7300</v>
      </c>
      <c r="L9151" s="69" t="str">
        <f>IF((K9151)="Amd",EDATE(J9151,18),"N/A")</f>
        <v>N/A</v>
      </c>
      <c r="M9151" s="18"/>
    </row>
    <row r="9152" spans="1:13" s="2" customFormat="1" ht="25.5" x14ac:dyDescent="0.3">
      <c r="A9152" s="23">
        <v>902</v>
      </c>
      <c r="B9152" s="23">
        <v>20</v>
      </c>
      <c r="C9152" s="106">
        <v>145</v>
      </c>
      <c r="D9152" s="6" t="s">
        <v>1</v>
      </c>
      <c r="E9152" s="5" t="s">
        <v>4207</v>
      </c>
      <c r="F9152" s="6" t="s">
        <v>7949</v>
      </c>
      <c r="G9152" s="25">
        <v>43224</v>
      </c>
      <c r="H9152" s="24">
        <f>IF(G9152=0,"No Exp Date",(IF(I9152&lt;&gt;0,"No Exp Date",IF(G9152&lt;DATE(2013,3,1),DATE(2020,3,1),DATE(YEAR(G9152)+7,MONTH(G9152),DAY(G9152))))))</f>
        <v>45781</v>
      </c>
      <c r="I9152" s="24"/>
      <c r="J9152" s="24" t="str">
        <f>IF((H9152)="No Exp Date","N/A","")</f>
        <v/>
      </c>
      <c r="K9152" s="27"/>
      <c r="L9152" s="69" t="str">
        <f>IF((K9152)="Amd",EDATE(J9152,18),"N/A")</f>
        <v>N/A</v>
      </c>
      <c r="M9152" s="18"/>
    </row>
    <row r="9153" spans="1:13" s="2" customFormat="1" x14ac:dyDescent="0.3">
      <c r="A9153" s="23">
        <v>902</v>
      </c>
      <c r="B9153" s="23">
        <v>20</v>
      </c>
      <c r="C9153" s="106">
        <v>150</v>
      </c>
      <c r="D9153" s="6" t="s">
        <v>3143</v>
      </c>
      <c r="E9153" s="5" t="s">
        <v>4208</v>
      </c>
      <c r="F9153" s="6"/>
      <c r="G9153" s="25">
        <v>43585</v>
      </c>
      <c r="H9153" s="24">
        <f>IF(G9153=0,"No Exp Date",(IF(I9153&lt;&gt;0,"No Exp Date",IF(G9153&lt;DATE(2013,3,1),DATE(2020,3,1),DATE(YEAR(G9153)+7,MONTH(G9153),DAY(G9153))))))</f>
        <v>46142</v>
      </c>
      <c r="I9153" s="24"/>
      <c r="J9153" s="24">
        <v>43585</v>
      </c>
      <c r="K9153" s="27" t="s">
        <v>7300</v>
      </c>
      <c r="L9153" s="69" t="str">
        <f>IF((K9153)="Amd",EDATE(J9153,18),"N/A")</f>
        <v>N/A</v>
      </c>
      <c r="M9153" s="18"/>
    </row>
    <row r="9154" spans="1:13" s="2" customFormat="1" ht="25.5" x14ac:dyDescent="0.3">
      <c r="A9154" s="23">
        <v>902</v>
      </c>
      <c r="B9154" s="23">
        <v>20</v>
      </c>
      <c r="C9154" s="106">
        <v>155</v>
      </c>
      <c r="D9154" s="6" t="s">
        <v>1</v>
      </c>
      <c r="E9154" s="5" t="s">
        <v>1501</v>
      </c>
      <c r="F9154" s="6" t="s">
        <v>9475</v>
      </c>
      <c r="G9154" s="25"/>
      <c r="H9154" s="24" t="str">
        <f>IF(G9154=0,"No Exp Date",(IF(I9154&lt;&gt;0,"No Exp Date",IF(G9154&lt;DATE(2013,3,1),DATE(2020,3,1),DATE(YEAR(G9154)+7,MONTH(G9154),DAY(G9154))))))</f>
        <v>No Exp Date</v>
      </c>
      <c r="I9154" s="24"/>
      <c r="J9154" s="24" t="str">
        <f>IF((H9154)="No Exp Date","N/A","")</f>
        <v>N/A</v>
      </c>
      <c r="K9154" s="27"/>
      <c r="L9154" s="69" t="str">
        <f>IF((K9154)="Amd",EDATE(J9154,18),"N/A")</f>
        <v>N/A</v>
      </c>
      <c r="M9154" s="18"/>
    </row>
    <row r="9155" spans="1:13" s="2" customFormat="1" ht="25.5" x14ac:dyDescent="0.3">
      <c r="A9155" s="23">
        <v>902</v>
      </c>
      <c r="B9155" s="23">
        <v>20</v>
      </c>
      <c r="C9155" s="106">
        <v>160</v>
      </c>
      <c r="D9155" s="6" t="s">
        <v>3143</v>
      </c>
      <c r="E9155" s="5" t="s">
        <v>4209</v>
      </c>
      <c r="F9155" s="6"/>
      <c r="G9155" s="25">
        <v>44363</v>
      </c>
      <c r="H9155" s="24">
        <f>IF(G9155=0,"No Exp Date",(IF(I9155&lt;&gt;0,"No Exp Date",IF(G9155&lt;DATE(2013,3,1),DATE(2020,3,1),DATE(YEAR(G9155)+7,MONTH(G9155),DAY(G9155))))))</f>
        <v>46920</v>
      </c>
      <c r="I9155" s="24"/>
      <c r="J9155" s="24" t="str">
        <f>IF((H9155)="No Exp Date","N/A","")</f>
        <v/>
      </c>
      <c r="K9155" s="27"/>
      <c r="L9155" s="69" t="str">
        <f>IF((K9155)="Amd",EDATE(J9155,18),"N/A")</f>
        <v>N/A</v>
      </c>
      <c r="M9155" s="18"/>
    </row>
    <row r="9156" spans="1:13" s="2" customFormat="1" ht="25.5" x14ac:dyDescent="0.3">
      <c r="A9156" s="23">
        <v>902</v>
      </c>
      <c r="B9156" s="23">
        <v>20</v>
      </c>
      <c r="C9156" s="106">
        <v>170</v>
      </c>
      <c r="D9156" s="6" t="s">
        <v>3143</v>
      </c>
      <c r="E9156" s="5" t="s">
        <v>4210</v>
      </c>
      <c r="F9156" s="6"/>
      <c r="G9156" s="25">
        <v>43585</v>
      </c>
      <c r="H9156" s="24">
        <f>IF(G9156=0,"No Exp Date",(IF(I9156&lt;&gt;0,"No Exp Date",IF(G9156&lt;DATE(2013,3,1),DATE(2020,3,1),DATE(YEAR(G9156)+7,MONTH(G9156),DAY(G9156))))))</f>
        <v>46142</v>
      </c>
      <c r="I9156" s="24"/>
      <c r="J9156" s="24">
        <v>43585</v>
      </c>
      <c r="K9156" s="27" t="s">
        <v>7300</v>
      </c>
      <c r="L9156" s="69" t="str">
        <f>IF((K9156)="Amd",EDATE(J9156,18),"N/A")</f>
        <v>N/A</v>
      </c>
      <c r="M9156" s="18"/>
    </row>
    <row r="9157" spans="1:13" s="2" customFormat="1" ht="25.5" x14ac:dyDescent="0.3">
      <c r="A9157" s="23">
        <v>902</v>
      </c>
      <c r="B9157" s="23">
        <v>20</v>
      </c>
      <c r="C9157" s="106">
        <v>180</v>
      </c>
      <c r="D9157" s="6" t="s">
        <v>3143</v>
      </c>
      <c r="E9157" s="5" t="s">
        <v>4211</v>
      </c>
      <c r="F9157" s="6"/>
      <c r="G9157" s="25">
        <v>42405</v>
      </c>
      <c r="H9157" s="24">
        <f>IF(G9157=0,"No Exp Date",(IF(I9157&lt;&gt;0,"No Exp Date",IF(G9157&lt;DATE(2013,3,1),DATE(2020,3,1),DATE(YEAR(G9157)+7,MONTH(G9157),DAY(G9157))))))</f>
        <v>44962</v>
      </c>
      <c r="I9157" s="24"/>
      <c r="J9157" s="24" t="str">
        <f>IF((H9157)="No Exp Date","N/A","")</f>
        <v/>
      </c>
      <c r="K9157" s="27"/>
      <c r="L9157" s="69" t="str">
        <f>IF((K9157)="Amd",EDATE(J9157,18),"N/A")</f>
        <v>N/A</v>
      </c>
      <c r="M9157" s="18"/>
    </row>
    <row r="9158" spans="1:13" s="2" customFormat="1" x14ac:dyDescent="0.3">
      <c r="A9158" s="23">
        <v>902</v>
      </c>
      <c r="B9158" s="23">
        <v>20</v>
      </c>
      <c r="C9158" s="106">
        <v>190</v>
      </c>
      <c r="D9158" s="6" t="s">
        <v>1</v>
      </c>
      <c r="E9158" s="5" t="s">
        <v>4212</v>
      </c>
      <c r="F9158" s="6" t="s">
        <v>7949</v>
      </c>
      <c r="G9158" s="25">
        <v>38778</v>
      </c>
      <c r="H9158" s="24" t="str">
        <f>IF(G9158=0,"No Exp Date",(IF(I9158&lt;&gt;0,"No Exp Date",IF(G9158&lt;DATE(2013,3,1),DATE(2020,3,1),DATE(YEAR(G9158)+7,MONTH(G9158),DAY(G9158))))))</f>
        <v>No Exp Date</v>
      </c>
      <c r="I9158" s="24">
        <v>43299</v>
      </c>
      <c r="J9158" s="24" t="str">
        <f>IF((H9158)="No Exp Date","N/A","")</f>
        <v>N/A</v>
      </c>
      <c r="K9158" s="27"/>
      <c r="L9158" s="69" t="str">
        <f>IF((K9158)="Amd",EDATE(J9158,18),"N/A")</f>
        <v>N/A</v>
      </c>
      <c r="M9158" s="18"/>
    </row>
    <row r="9159" spans="1:13" s="2" customFormat="1" ht="25.5" x14ac:dyDescent="0.3">
      <c r="A9159" s="23">
        <v>902</v>
      </c>
      <c r="B9159" s="23">
        <v>20</v>
      </c>
      <c r="C9159" s="106">
        <v>200</v>
      </c>
      <c r="D9159" s="6" t="s">
        <v>3143</v>
      </c>
      <c r="E9159" s="5" t="s">
        <v>4213</v>
      </c>
      <c r="F9159" s="6"/>
      <c r="G9159" s="25">
        <v>42433</v>
      </c>
      <c r="H9159" s="24">
        <f>IF(G9159=0,"No Exp Date",(IF(I9159&lt;&gt;0,"No Exp Date",IF(G9159&lt;DATE(2013,3,1),DATE(2020,3,1),DATE(YEAR(G9159)+7,MONTH(G9159),DAY(G9159))))))</f>
        <v>44989</v>
      </c>
      <c r="I9159" s="24"/>
      <c r="J9159" s="24" t="str">
        <f>IF((H9159)="No Exp Date","N/A","")</f>
        <v/>
      </c>
      <c r="K9159" s="27"/>
      <c r="L9159" s="69" t="str">
        <f>IF((K9159)="Amd",EDATE(J9159,18),"N/A")</f>
        <v>N/A</v>
      </c>
      <c r="M9159" s="18"/>
    </row>
    <row r="9160" spans="1:13" s="2" customFormat="1" ht="25.5" x14ac:dyDescent="0.3">
      <c r="A9160" s="23">
        <v>902</v>
      </c>
      <c r="B9160" s="23">
        <v>20</v>
      </c>
      <c r="C9160" s="106">
        <v>205</v>
      </c>
      <c r="D9160" s="6" t="s">
        <v>3143</v>
      </c>
      <c r="E9160" s="5" t="s">
        <v>4214</v>
      </c>
      <c r="F9160" s="6"/>
      <c r="G9160" s="25">
        <v>42433</v>
      </c>
      <c r="H9160" s="24">
        <f>IF(G9160=0,"No Exp Date",(IF(I9160&lt;&gt;0,"No Exp Date",IF(G9160&lt;DATE(2013,3,1),DATE(2020,3,1),DATE(YEAR(G9160)+7,MONTH(G9160),DAY(G9160))))))</f>
        <v>44989</v>
      </c>
      <c r="I9160" s="24"/>
      <c r="J9160" s="24" t="str">
        <f>IF((H9160)="No Exp Date","N/A","")</f>
        <v/>
      </c>
      <c r="K9160" s="27"/>
      <c r="L9160" s="69" t="str">
        <f>IF((K9160)="Amd",EDATE(J9160,18),"N/A")</f>
        <v>N/A</v>
      </c>
      <c r="M9160" s="18"/>
    </row>
    <row r="9161" spans="1:13" s="2" customFormat="1" x14ac:dyDescent="0.3">
      <c r="A9161" s="23">
        <v>902</v>
      </c>
      <c r="B9161" s="23">
        <v>20</v>
      </c>
      <c r="C9161" s="106">
        <v>210</v>
      </c>
      <c r="D9161" s="6" t="s">
        <v>1</v>
      </c>
      <c r="E9161" s="18"/>
      <c r="F9161" s="5" t="s">
        <v>9476</v>
      </c>
      <c r="G9161" s="25"/>
      <c r="H9161" s="24" t="str">
        <f>IF(G9161=0,"No Exp Date",(IF(I9161&lt;&gt;0,"No Exp Date",IF(G9161&lt;DATE(2013,3,1),DATE(2020,3,1),DATE(YEAR(G9161)+7,MONTH(G9161),DAY(G9161))))))</f>
        <v>No Exp Date</v>
      </c>
      <c r="I9161" s="24"/>
      <c r="J9161" s="24" t="str">
        <f>IF((H9161)="No Exp Date","N/A","")</f>
        <v>N/A</v>
      </c>
      <c r="K9161" s="27"/>
      <c r="L9161" s="69" t="str">
        <f>IF((K9161)="Amd",EDATE(J9161,18),"N/A")</f>
        <v>N/A</v>
      </c>
      <c r="M9161" s="18"/>
    </row>
    <row r="9162" spans="1:13" s="2" customFormat="1" x14ac:dyDescent="0.3">
      <c r="A9162" s="23">
        <v>902</v>
      </c>
      <c r="B9162" s="23">
        <v>20</v>
      </c>
      <c r="C9162" s="106">
        <v>220</v>
      </c>
      <c r="D9162" s="6" t="s">
        <v>1</v>
      </c>
      <c r="E9162" s="5" t="s">
        <v>6886</v>
      </c>
      <c r="F9162" s="6" t="s">
        <v>9477</v>
      </c>
      <c r="G9162" s="25"/>
      <c r="H9162" s="24" t="str">
        <f>IF(G9162=0,"No Exp Date",(IF(I9162&lt;&gt;0,"No Exp Date",IF(G9162&lt;DATE(2013,3,1),DATE(2020,3,1),DATE(YEAR(G9162)+7,MONTH(G9162),DAY(G9162))))))</f>
        <v>No Exp Date</v>
      </c>
      <c r="I9162" s="24"/>
      <c r="J9162" s="24" t="str">
        <f>IF((H9162)="No Exp Date","N/A","")</f>
        <v>N/A</v>
      </c>
      <c r="K9162" s="27"/>
      <c r="L9162" s="69" t="str">
        <f>IF((K9162)="Amd",EDATE(J9162,18),"N/A")</f>
        <v>N/A</v>
      </c>
      <c r="M9162" s="18"/>
    </row>
    <row r="9163" spans="1:13" s="2" customFormat="1" x14ac:dyDescent="0.3">
      <c r="A9163" s="23">
        <v>902</v>
      </c>
      <c r="B9163" s="23">
        <v>20</v>
      </c>
      <c r="C9163" s="106">
        <v>221</v>
      </c>
      <c r="D9163" s="6" t="s">
        <v>1</v>
      </c>
      <c r="E9163" s="5" t="s">
        <v>4215</v>
      </c>
      <c r="F9163" s="6" t="s">
        <v>135</v>
      </c>
      <c r="G9163" s="25"/>
      <c r="H9163" s="24" t="str">
        <f>IF(G9163=0,"No Exp Date",(IF(I9163&lt;&gt;0,"No Exp Date",IF(G9163&lt;DATE(2013,3,1),DATE(2020,3,1),DATE(YEAR(G9163)+7,MONTH(G9163),DAY(G9163))))))</f>
        <v>No Exp Date</v>
      </c>
      <c r="I9163" s="24"/>
      <c r="J9163" s="24" t="str">
        <f>IF((H9163)="No Exp Date","N/A","")</f>
        <v>N/A</v>
      </c>
      <c r="K9163" s="27"/>
      <c r="L9163" s="69" t="str">
        <f>IF((K9163)="Amd",EDATE(J9163,18),"N/A")</f>
        <v>N/A</v>
      </c>
      <c r="M9163" s="18"/>
    </row>
    <row r="9164" spans="1:13" s="2" customFormat="1" ht="25.5" x14ac:dyDescent="0.3">
      <c r="A9164" s="23">
        <v>902</v>
      </c>
      <c r="B9164" s="23">
        <v>20</v>
      </c>
      <c r="C9164" s="106">
        <v>230</v>
      </c>
      <c r="D9164" s="6" t="s">
        <v>3143</v>
      </c>
      <c r="E9164" s="5" t="s">
        <v>4216</v>
      </c>
      <c r="F9164" s="6"/>
      <c r="G9164" s="25">
        <v>43585</v>
      </c>
      <c r="H9164" s="24">
        <f>IF(G9164=0,"No Exp Date",(IF(I9164&lt;&gt;0,"No Exp Date",IF(G9164&lt;DATE(2013,3,1),DATE(2020,3,1),DATE(YEAR(G9164)+7,MONTH(G9164),DAY(G9164))))))</f>
        <v>46142</v>
      </c>
      <c r="I9164" s="24"/>
      <c r="J9164" s="24">
        <v>43585</v>
      </c>
      <c r="K9164" s="27" t="s">
        <v>7300</v>
      </c>
      <c r="L9164" s="69" t="str">
        <f>IF((K9164)="Amd",EDATE(J9164,18),"N/A")</f>
        <v>N/A</v>
      </c>
      <c r="M9164" s="18"/>
    </row>
    <row r="9165" spans="1:13" s="2" customFormat="1" ht="25.5" x14ac:dyDescent="0.3">
      <c r="A9165" s="23">
        <v>902</v>
      </c>
      <c r="B9165" s="23">
        <v>20</v>
      </c>
      <c r="C9165" s="106">
        <v>240</v>
      </c>
      <c r="D9165" s="6" t="s">
        <v>3143</v>
      </c>
      <c r="E9165" s="5" t="s">
        <v>4217</v>
      </c>
      <c r="F9165" s="6"/>
      <c r="G9165" s="25">
        <v>43585</v>
      </c>
      <c r="H9165" s="24">
        <f>IF(G9165=0,"No Exp Date",(IF(I9165&lt;&gt;0,"No Exp Date",IF(G9165&lt;DATE(2013,3,1),DATE(2020,3,1),DATE(YEAR(G9165)+7,MONTH(G9165),DAY(G9165))))))</f>
        <v>46142</v>
      </c>
      <c r="I9165" s="24"/>
      <c r="J9165" s="24">
        <v>43585</v>
      </c>
      <c r="K9165" s="27" t="s">
        <v>7300</v>
      </c>
      <c r="L9165" s="69" t="str">
        <f>IF((K9165)="Amd",EDATE(J9165,18),"N/A")</f>
        <v>N/A</v>
      </c>
      <c r="M9165" s="18"/>
    </row>
    <row r="9166" spans="1:13" s="2" customFormat="1" ht="25.5" x14ac:dyDescent="0.3">
      <c r="A9166" s="23">
        <v>902</v>
      </c>
      <c r="B9166" s="23">
        <v>20</v>
      </c>
      <c r="C9166" s="106">
        <v>250</v>
      </c>
      <c r="D9166" s="6" t="s">
        <v>1</v>
      </c>
      <c r="E9166" s="5" t="s">
        <v>4218</v>
      </c>
      <c r="F9166" s="6"/>
      <c r="G9166" s="25">
        <v>33527</v>
      </c>
      <c r="H9166" s="24" t="str">
        <f>IF(G9166=0,"No Exp Date",(IF(I9166&lt;&gt;0,"No Exp Date",IF(G9166&lt;DATE(2013,3,1),DATE(2020,3,1),DATE(YEAR(G9166)+7,MONTH(G9166),DAY(G9166))))))</f>
        <v>No Exp Date</v>
      </c>
      <c r="I9166" s="24">
        <v>43406</v>
      </c>
      <c r="J9166" s="24" t="str">
        <f>IF((H9166)="No Exp Date","N/A","")</f>
        <v>N/A</v>
      </c>
      <c r="K9166" s="27"/>
      <c r="L9166" s="69" t="str">
        <f>IF((K9166)="Amd",EDATE(J9166,18),"N/A")</f>
        <v>N/A</v>
      </c>
      <c r="M9166" s="18"/>
    </row>
    <row r="9167" spans="1:13" s="2" customFormat="1" x14ac:dyDescent="0.3">
      <c r="A9167" s="23">
        <v>902</v>
      </c>
      <c r="B9167" s="23">
        <v>20</v>
      </c>
      <c r="C9167" s="106">
        <v>251</v>
      </c>
      <c r="D9167" s="23" t="s">
        <v>1</v>
      </c>
      <c r="E9167" s="18" t="s">
        <v>7686</v>
      </c>
      <c r="F9167" s="6"/>
      <c r="G9167" s="25">
        <v>43406</v>
      </c>
      <c r="H9167" s="24" t="str">
        <f>IF(G9167=0,"No Exp Date",(IF(I9167&lt;&gt;0,"No Exp Date",IF(G9167&lt;DATE(2013,3,1),DATE(2020,3,1),DATE(YEAR(G9167)+7,MONTH(G9167),DAY(G9167))))))</f>
        <v>No Exp Date</v>
      </c>
      <c r="I9167" s="24">
        <v>43406</v>
      </c>
      <c r="J9167" s="24" t="str">
        <f>IF((H9167)="No Exp Date","N/A","")</f>
        <v>N/A</v>
      </c>
      <c r="K9167" s="27"/>
      <c r="L9167" s="69" t="str">
        <f>IF((K9167)="Amd",EDATE(J9167,18),"N/A")</f>
        <v>N/A</v>
      </c>
      <c r="M9167" s="18"/>
    </row>
    <row r="9168" spans="1:13" s="2" customFormat="1" ht="25.5" x14ac:dyDescent="0.3">
      <c r="A9168" s="23">
        <v>902</v>
      </c>
      <c r="B9168" s="23">
        <v>20</v>
      </c>
      <c r="C9168" s="106">
        <v>260</v>
      </c>
      <c r="D9168" s="6" t="s">
        <v>3143</v>
      </c>
      <c r="E9168" s="5" t="s">
        <v>7687</v>
      </c>
      <c r="F9168" s="6"/>
      <c r="G9168" s="25">
        <v>43406</v>
      </c>
      <c r="H9168" s="24">
        <f>IF(G9168=0,"No Exp Date",(IF(I9168&lt;&gt;0,"No Exp Date",IF(G9168&lt;DATE(2013,3,1),DATE(2020,3,1),DATE(YEAR(G9168)+7,MONTH(G9168),DAY(G9168))))))</f>
        <v>45963</v>
      </c>
      <c r="I9168" s="24"/>
      <c r="J9168" s="24" t="str">
        <f>IF((H9168)="No Exp Date","N/A","")</f>
        <v/>
      </c>
      <c r="K9168" s="27"/>
      <c r="L9168" s="69" t="str">
        <f>IF((K9168)="Amd",EDATE(J9168,18),"N/A")</f>
        <v>N/A</v>
      </c>
      <c r="M9168" s="18"/>
    </row>
    <row r="9169" spans="1:13" s="2" customFormat="1" ht="25.5" x14ac:dyDescent="0.3">
      <c r="A9169" s="23">
        <v>902</v>
      </c>
      <c r="B9169" s="23">
        <v>20</v>
      </c>
      <c r="C9169" s="106">
        <v>270</v>
      </c>
      <c r="D9169" s="6" t="s">
        <v>1</v>
      </c>
      <c r="E9169" s="18"/>
      <c r="F9169" s="5" t="s">
        <v>9478</v>
      </c>
      <c r="G9169" s="25"/>
      <c r="H9169" s="24" t="str">
        <f>IF(G9169=0,"No Exp Date",(IF(I9169&lt;&gt;0,"No Exp Date",IF(G9169&lt;DATE(2013,3,1),DATE(2020,3,1),DATE(YEAR(G9169)+7,MONTH(G9169),DAY(G9169))))))</f>
        <v>No Exp Date</v>
      </c>
      <c r="I9169" s="24"/>
      <c r="J9169" s="24" t="str">
        <f>IF((H9169)="No Exp Date","N/A","")</f>
        <v>N/A</v>
      </c>
      <c r="K9169" s="27"/>
      <c r="L9169" s="69" t="str">
        <f>IF((K9169)="Amd",EDATE(J9169,18),"N/A")</f>
        <v>N/A</v>
      </c>
      <c r="M9169" s="18"/>
    </row>
    <row r="9170" spans="1:13" s="2" customFormat="1" x14ac:dyDescent="0.3">
      <c r="A9170" s="23">
        <v>902</v>
      </c>
      <c r="B9170" s="23">
        <v>20</v>
      </c>
      <c r="C9170" s="106">
        <v>275</v>
      </c>
      <c r="D9170" s="6" t="s">
        <v>3143</v>
      </c>
      <c r="E9170" s="5" t="s">
        <v>7872</v>
      </c>
      <c r="F9170" s="6"/>
      <c r="G9170" s="25">
        <v>43406</v>
      </c>
      <c r="H9170" s="24">
        <f>IF(G9170=0,"No Exp Date",(IF(I9170&lt;&gt;0,"No Exp Date",IF(G9170&lt;DATE(2013,3,1),DATE(2020,3,1),DATE(YEAR(G9170)+7,MONTH(G9170),DAY(G9170))))))</f>
        <v>45963</v>
      </c>
      <c r="I9170" s="24"/>
      <c r="J9170" s="24" t="str">
        <f>IF((H9170)="No Exp Date","N/A","")</f>
        <v/>
      </c>
      <c r="K9170" s="27"/>
      <c r="L9170" s="69" t="str">
        <f>IF((K9170)="Amd",EDATE(J9170,18),"N/A")</f>
        <v>N/A</v>
      </c>
      <c r="M9170" s="18"/>
    </row>
    <row r="9171" spans="1:13" s="2" customFormat="1" ht="25.5" x14ac:dyDescent="0.3">
      <c r="A9171" s="23">
        <v>902</v>
      </c>
      <c r="B9171" s="23">
        <v>20</v>
      </c>
      <c r="C9171" s="106">
        <v>280</v>
      </c>
      <c r="D9171" s="6" t="s">
        <v>3143</v>
      </c>
      <c r="E9171" s="5" t="s">
        <v>4219</v>
      </c>
      <c r="F9171" s="6"/>
      <c r="G9171" s="25">
        <v>42860</v>
      </c>
      <c r="H9171" s="24">
        <f>IF(G9171=0,"No Exp Date",(IF(I9171&lt;&gt;0,"No Exp Date",IF(G9171&lt;DATE(2013,3,1),DATE(2020,3,1),DATE(YEAR(G9171)+7,MONTH(G9171),DAY(G9171))))))</f>
        <v>45417</v>
      </c>
      <c r="I9171" s="24"/>
      <c r="J9171" s="24" t="str">
        <f>IF((H9171)="No Exp Date","N/A","")</f>
        <v/>
      </c>
      <c r="K9171" s="27"/>
      <c r="L9171" s="69" t="str">
        <f>IF((K9171)="Amd",EDATE(J9171,18),"N/A")</f>
        <v>N/A</v>
      </c>
      <c r="M9171" s="18"/>
    </row>
    <row r="9172" spans="1:13" s="2" customFormat="1" ht="25.5" x14ac:dyDescent="0.3">
      <c r="A9172" s="23">
        <v>902</v>
      </c>
      <c r="B9172" s="23">
        <v>20</v>
      </c>
      <c r="C9172" s="106">
        <v>290</v>
      </c>
      <c r="D9172" s="6" t="s">
        <v>1</v>
      </c>
      <c r="E9172" s="18"/>
      <c r="F9172" s="5" t="s">
        <v>9479</v>
      </c>
      <c r="G9172" s="25"/>
      <c r="H9172" s="24" t="str">
        <f>IF(G9172=0,"No Exp Date",(IF(I9172&lt;&gt;0,"No Exp Date",IF(G9172&lt;DATE(2013,3,1),DATE(2020,3,1),DATE(YEAR(G9172)+7,MONTH(G9172),DAY(G9172))))))</f>
        <v>No Exp Date</v>
      </c>
      <c r="I9172" s="24"/>
      <c r="J9172" s="24" t="str">
        <f>IF((H9172)="No Exp Date","N/A","")</f>
        <v>N/A</v>
      </c>
      <c r="K9172" s="27"/>
      <c r="L9172" s="69" t="str">
        <f>IF((K9172)="Amd",EDATE(J9172,18),"N/A")</f>
        <v>N/A</v>
      </c>
      <c r="M9172" s="18"/>
    </row>
    <row r="9173" spans="1:13" s="2" customFormat="1" x14ac:dyDescent="0.3">
      <c r="A9173" s="23">
        <v>902</v>
      </c>
      <c r="B9173" s="23">
        <v>20</v>
      </c>
      <c r="C9173" s="106">
        <v>291</v>
      </c>
      <c r="D9173" s="6" t="s">
        <v>3143</v>
      </c>
      <c r="E9173" s="5" t="s">
        <v>4220</v>
      </c>
      <c r="F9173" s="6"/>
      <c r="G9173" s="25">
        <v>43592</v>
      </c>
      <c r="H9173" s="24">
        <f>IF(G9173=0,"No Exp Date",(IF(I9173&lt;&gt;0,"No Exp Date",IF(G9173&lt;DATE(2013,3,1),DATE(2020,3,1),DATE(YEAR(G9173)+7,MONTH(G9173),DAY(G9173))))))</f>
        <v>46149</v>
      </c>
      <c r="I9173" s="24"/>
      <c r="J9173" s="24">
        <v>43592</v>
      </c>
      <c r="K9173" s="27" t="s">
        <v>7300</v>
      </c>
      <c r="L9173" s="69" t="str">
        <f>IF((K9173)="Amd",EDATE(J9173,18),"N/A")</f>
        <v>N/A</v>
      </c>
      <c r="M9173" s="18"/>
    </row>
    <row r="9174" spans="1:13" s="2" customFormat="1" ht="25.5" x14ac:dyDescent="0.3">
      <c r="A9174" s="23">
        <v>902</v>
      </c>
      <c r="B9174" s="23">
        <v>20</v>
      </c>
      <c r="C9174" s="106">
        <v>300</v>
      </c>
      <c r="D9174" s="6" t="s">
        <v>3143</v>
      </c>
      <c r="E9174" s="5" t="s">
        <v>4221</v>
      </c>
      <c r="F9174" s="6"/>
      <c r="G9174" s="25">
        <v>43446</v>
      </c>
      <c r="H9174" s="24">
        <f>IF(G9174=0,"No Exp Date",(IF(I9174&lt;&gt;0,"No Exp Date",IF(G9174&lt;DATE(2013,3,1),DATE(2020,3,1),DATE(YEAR(G9174)+7,MONTH(G9174),DAY(G9174))))))</f>
        <v>46003</v>
      </c>
      <c r="I9174" s="24"/>
      <c r="J9174" s="24" t="str">
        <f>IF((H9174)="No Exp Date","N/A","")</f>
        <v/>
      </c>
      <c r="K9174" s="27"/>
      <c r="L9174" s="69" t="str">
        <f>IF((K9174)="Amd",EDATE(J9174,18),"N/A")</f>
        <v>N/A</v>
      </c>
      <c r="M9174" s="18"/>
    </row>
    <row r="9175" spans="1:13" s="2" customFormat="1" x14ac:dyDescent="0.3">
      <c r="A9175" s="23">
        <v>902</v>
      </c>
      <c r="B9175" s="23">
        <v>20</v>
      </c>
      <c r="C9175" s="106">
        <v>310</v>
      </c>
      <c r="D9175" s="6" t="s">
        <v>3143</v>
      </c>
      <c r="E9175" s="5" t="s">
        <v>4222</v>
      </c>
      <c r="F9175" s="6"/>
      <c r="G9175" s="25">
        <v>43585</v>
      </c>
      <c r="H9175" s="24">
        <f>IF(G9175=0,"No Exp Date",(IF(I9175&lt;&gt;0,"No Exp Date",IF(G9175&lt;DATE(2013,3,1),DATE(2020,3,1),DATE(YEAR(G9175)+7,MONTH(G9175),DAY(G9175))))))</f>
        <v>46142</v>
      </c>
      <c r="I9175" s="24"/>
      <c r="J9175" s="24">
        <v>43585</v>
      </c>
      <c r="K9175" s="27" t="s">
        <v>7300</v>
      </c>
      <c r="L9175" s="69" t="str">
        <f>IF((K9175)="Amd",EDATE(J9175,18),"N/A")</f>
        <v>N/A</v>
      </c>
      <c r="M9175" s="18"/>
    </row>
    <row r="9176" spans="1:13" s="2" customFormat="1" ht="38.25" x14ac:dyDescent="0.3">
      <c r="A9176" s="23">
        <v>902</v>
      </c>
      <c r="B9176" s="23">
        <v>20</v>
      </c>
      <c r="C9176" s="106">
        <v>320</v>
      </c>
      <c r="D9176" s="6" t="s">
        <v>3143</v>
      </c>
      <c r="E9176" s="5" t="s">
        <v>4223</v>
      </c>
      <c r="F9176" s="6"/>
      <c r="G9176" s="25">
        <v>44523</v>
      </c>
      <c r="H9176" s="24">
        <f>IF(G9176=0,"No Exp Date",(IF(I9176&lt;&gt;0,"No Exp Date",IF(G9176&lt;DATE(2013,3,1),DATE(2020,3,1),DATE(YEAR(G9176)+7,MONTH(G9176),DAY(G9176))))))</f>
        <v>47080</v>
      </c>
      <c r="I9176" s="24"/>
      <c r="J9176" s="24">
        <v>44523</v>
      </c>
      <c r="K9176" s="27" t="s">
        <v>7300</v>
      </c>
      <c r="L9176" s="69" t="str">
        <f>IF((K9176)="Amd",EDATE(J9176,18),"N/A")</f>
        <v>N/A</v>
      </c>
      <c r="M9176" s="18"/>
    </row>
    <row r="9177" spans="1:13" s="2" customFormat="1" ht="25.5" x14ac:dyDescent="0.3">
      <c r="A9177" s="23">
        <v>902</v>
      </c>
      <c r="B9177" s="23">
        <v>20</v>
      </c>
      <c r="C9177" s="106">
        <v>330</v>
      </c>
      <c r="D9177" s="6" t="s">
        <v>3143</v>
      </c>
      <c r="E9177" s="5" t="s">
        <v>4224</v>
      </c>
      <c r="F9177" s="6"/>
      <c r="G9177" s="25">
        <v>43592</v>
      </c>
      <c r="H9177" s="24">
        <f>IF(G9177=0,"No Exp Date",(IF(I9177&lt;&gt;0,"No Exp Date",IF(G9177&lt;DATE(2013,3,1),DATE(2020,3,1),DATE(YEAR(G9177)+7,MONTH(G9177),DAY(G9177))))))</f>
        <v>46149</v>
      </c>
      <c r="I9177" s="24"/>
      <c r="J9177" s="24">
        <v>43592</v>
      </c>
      <c r="K9177" s="27" t="s">
        <v>7300</v>
      </c>
      <c r="L9177" s="69" t="str">
        <f>IF((K9177)="Amd",EDATE(J9177,18),"N/A")</f>
        <v>N/A</v>
      </c>
      <c r="M9177" s="18"/>
    </row>
    <row r="9178" spans="1:13" s="2" customFormat="1" ht="38.25" x14ac:dyDescent="0.3">
      <c r="A9178" s="23">
        <v>902</v>
      </c>
      <c r="B9178" s="23">
        <v>20</v>
      </c>
      <c r="C9178" s="106">
        <v>340</v>
      </c>
      <c r="D9178" s="6" t="s">
        <v>1</v>
      </c>
      <c r="E9178" s="18" t="s">
        <v>8833</v>
      </c>
      <c r="F9178" s="7" t="s">
        <v>8832</v>
      </c>
      <c r="G9178" s="25"/>
      <c r="H9178" s="24" t="str">
        <f>IF(G9178=0,"No Exp Date",(IF(I9178&lt;&gt;0,"No Exp Date",IF(G9178&lt;DATE(2013,3,1),DATE(2020,3,1),DATE(YEAR(G9178)+7,MONTH(G9178),DAY(G9178))))))</f>
        <v>No Exp Date</v>
      </c>
      <c r="I9178" s="24"/>
      <c r="J9178" s="24" t="str">
        <f>IF((H9178)="No Exp Date","N/A","")</f>
        <v>N/A</v>
      </c>
      <c r="K9178" s="27"/>
      <c r="L9178" s="69" t="str">
        <f>IF((K9178)="Amd",EDATE(J9178,18),"N/A")</f>
        <v>N/A</v>
      </c>
      <c r="M9178" s="18"/>
    </row>
    <row r="9179" spans="1:13" s="2" customFormat="1" x14ac:dyDescent="0.3">
      <c r="A9179" s="23">
        <v>902</v>
      </c>
      <c r="B9179" s="23">
        <v>20</v>
      </c>
      <c r="C9179" s="106">
        <v>350</v>
      </c>
      <c r="D9179" s="6" t="s">
        <v>3143</v>
      </c>
      <c r="E9179" s="5" t="s">
        <v>4225</v>
      </c>
      <c r="F9179" s="6"/>
      <c r="G9179" s="25">
        <v>43580</v>
      </c>
      <c r="H9179" s="24">
        <f>IF(G9179=0,"No Exp Date",(IF(I9179&lt;&gt;0,"No Exp Date",IF(G9179&lt;DATE(2013,3,1),DATE(2020,3,1),DATE(YEAR(G9179)+7,MONTH(G9179),DAY(G9179))))))</f>
        <v>46137</v>
      </c>
      <c r="I9179" s="24"/>
      <c r="J9179" s="24">
        <v>43580</v>
      </c>
      <c r="K9179" s="27" t="s">
        <v>7300</v>
      </c>
      <c r="L9179" s="69" t="str">
        <f>IF((K9179)="Amd",EDATE(J9179,18),"N/A")</f>
        <v>N/A</v>
      </c>
      <c r="M9179" s="18"/>
    </row>
    <row r="9180" spans="1:13" s="2" customFormat="1" x14ac:dyDescent="0.3">
      <c r="A9180" s="23">
        <v>902</v>
      </c>
      <c r="B9180" s="23">
        <v>20</v>
      </c>
      <c r="C9180" s="106">
        <v>360</v>
      </c>
      <c r="D9180" s="6" t="s">
        <v>3143</v>
      </c>
      <c r="E9180" s="5" t="s">
        <v>4226</v>
      </c>
      <c r="F9180" s="6" t="s">
        <v>7110</v>
      </c>
      <c r="G9180" s="25">
        <v>43019</v>
      </c>
      <c r="H9180" s="24">
        <f>IF(G9180=0,"No Exp Date",(IF(I9180&lt;&gt;0,"No Exp Date",IF(G9180&lt;DATE(2013,3,1),DATE(2020,3,1),DATE(YEAR(G9180)+7,MONTH(G9180),DAY(G9180))))))</f>
        <v>45576</v>
      </c>
      <c r="I9180" s="24"/>
      <c r="J9180" s="24" t="str">
        <f>IF((H9180)="No Exp Date","N/A","")</f>
        <v/>
      </c>
      <c r="K9180" s="27"/>
      <c r="L9180" s="69" t="str">
        <f>IF((K9180)="Amd",EDATE(J9180,18),"N/A")</f>
        <v>N/A</v>
      </c>
      <c r="M9180" s="18"/>
    </row>
    <row r="9181" spans="1:13" s="2" customFormat="1" ht="25.5" x14ac:dyDescent="0.3">
      <c r="A9181" s="23">
        <v>902</v>
      </c>
      <c r="B9181" s="23">
        <v>20</v>
      </c>
      <c r="C9181" s="106">
        <v>370</v>
      </c>
      <c r="D9181" s="6" t="s">
        <v>3143</v>
      </c>
      <c r="E9181" s="5" t="s">
        <v>4227</v>
      </c>
      <c r="F9181" s="6"/>
      <c r="G9181" s="25">
        <v>43833</v>
      </c>
      <c r="H9181" s="24">
        <f>IF(G9181=0,"No Exp Date",(IF(I9181&lt;&gt;0,"No Exp Date",IF(G9181&lt;DATE(2013,3,1),DATE(2020,3,1),DATE(YEAR(G9181)+7,MONTH(G9181),DAY(G9181))))))</f>
        <v>46390</v>
      </c>
      <c r="I9181" s="24"/>
      <c r="J9181" s="24">
        <v>43585</v>
      </c>
      <c r="K9181" s="27" t="s">
        <v>7300</v>
      </c>
      <c r="L9181" s="69" t="str">
        <f>IF((K9181)="Amd",EDATE(J9181,18),"N/A")</f>
        <v>N/A</v>
      </c>
      <c r="M9181" s="18"/>
    </row>
    <row r="9182" spans="1:13" s="2" customFormat="1" ht="25.5" x14ac:dyDescent="0.3">
      <c r="A9182" s="23">
        <v>902</v>
      </c>
      <c r="B9182" s="23">
        <v>20</v>
      </c>
      <c r="C9182" s="106">
        <v>380</v>
      </c>
      <c r="D9182" s="6" t="s">
        <v>3143</v>
      </c>
      <c r="E9182" s="5" t="s">
        <v>4228</v>
      </c>
      <c r="F9182" s="6"/>
      <c r="G9182" s="25">
        <v>43585</v>
      </c>
      <c r="H9182" s="24">
        <f>IF(G9182=0,"No Exp Date",(IF(I9182&lt;&gt;0,"No Exp Date",IF(G9182&lt;DATE(2013,3,1),DATE(2020,3,1),DATE(YEAR(G9182)+7,MONTH(G9182),DAY(G9182))))))</f>
        <v>46142</v>
      </c>
      <c r="I9182" s="24"/>
      <c r="J9182" s="24">
        <v>43585</v>
      </c>
      <c r="K9182" s="27" t="s">
        <v>7300</v>
      </c>
      <c r="L9182" s="69" t="str">
        <f>IF((K9182)="Amd",EDATE(J9182,18),"N/A")</f>
        <v>N/A</v>
      </c>
      <c r="M9182" s="18"/>
    </row>
    <row r="9183" spans="1:13" s="2" customFormat="1" x14ac:dyDescent="0.3">
      <c r="A9183" s="23">
        <v>902</v>
      </c>
      <c r="B9183" s="23">
        <v>20</v>
      </c>
      <c r="C9183" s="106">
        <v>390</v>
      </c>
      <c r="D9183" s="6" t="s">
        <v>3143</v>
      </c>
      <c r="E9183" s="5" t="s">
        <v>5262</v>
      </c>
      <c r="F9183" s="6" t="s">
        <v>5263</v>
      </c>
      <c r="G9183" s="25">
        <v>43585</v>
      </c>
      <c r="H9183" s="24">
        <f>IF(G9183=0,"No Exp Date",(IF(I9183&lt;&gt;0,"No Exp Date",IF(G9183&lt;DATE(2013,3,1),DATE(2020,3,1),DATE(YEAR(G9183)+7,MONTH(G9183),DAY(G9183))))))</f>
        <v>46142</v>
      </c>
      <c r="I9183" s="24"/>
      <c r="J9183" s="24">
        <v>43585</v>
      </c>
      <c r="K9183" s="27" t="s">
        <v>7300</v>
      </c>
      <c r="L9183" s="69" t="str">
        <f>IF((K9183)="Amd",EDATE(J9183,18),"N/A")</f>
        <v>N/A</v>
      </c>
      <c r="M9183" s="18"/>
    </row>
    <row r="9184" spans="1:13" s="2" customFormat="1" x14ac:dyDescent="0.3">
      <c r="A9184" s="23">
        <v>902</v>
      </c>
      <c r="B9184" s="23">
        <v>20</v>
      </c>
      <c r="C9184" s="106">
        <v>400</v>
      </c>
      <c r="D9184" s="6" t="s">
        <v>1</v>
      </c>
      <c r="E9184" s="5" t="s">
        <v>4229</v>
      </c>
      <c r="F9184" s="6" t="s">
        <v>7949</v>
      </c>
      <c r="G9184" s="25">
        <v>42251</v>
      </c>
      <c r="H9184" s="24">
        <f>IF(G9184=0,"No Exp Date",(IF(I9184&lt;&gt;0,"No Exp Date",IF(G9184&lt;DATE(2013,3,1),DATE(2020,3,1),DATE(YEAR(G9184)+7,MONTH(G9184),DAY(G9184))))))</f>
        <v>44808</v>
      </c>
      <c r="I9184" s="24"/>
      <c r="J9184" s="24" t="str">
        <f>IF((H9184)="No Exp Date","N/A","")</f>
        <v/>
      </c>
      <c r="K9184" s="27"/>
      <c r="L9184" s="69" t="str">
        <f>IF((K9184)="Amd",EDATE(J9184,18),"N/A")</f>
        <v>N/A</v>
      </c>
      <c r="M9184" s="18"/>
    </row>
    <row r="9185" spans="1:13" s="2" customFormat="1" x14ac:dyDescent="0.3">
      <c r="A9185" s="23">
        <v>902</v>
      </c>
      <c r="B9185" s="23">
        <v>20</v>
      </c>
      <c r="C9185" s="106">
        <v>410</v>
      </c>
      <c r="D9185" s="6" t="s">
        <v>3143</v>
      </c>
      <c r="E9185" s="5" t="s">
        <v>4230</v>
      </c>
      <c r="F9185" s="6"/>
      <c r="G9185" s="25">
        <v>43476</v>
      </c>
      <c r="H9185" s="24">
        <f>IF(G9185=0,"No Exp Date",(IF(I9185&lt;&gt;0,"No Exp Date",IF(G9185&lt;DATE(2013,3,1),DATE(2020,3,1),DATE(YEAR(G9185)+7,MONTH(G9185),DAY(G9185))))))</f>
        <v>46033</v>
      </c>
      <c r="I9185" s="24"/>
      <c r="J9185" s="24">
        <v>43476</v>
      </c>
      <c r="K9185" s="27" t="s">
        <v>7300</v>
      </c>
      <c r="L9185" s="69" t="str">
        <f>IF((K9185)="Amd",EDATE(J9185,18),"N/A")</f>
        <v>N/A</v>
      </c>
      <c r="M9185" s="18"/>
    </row>
    <row r="9186" spans="1:13" s="2" customFormat="1" x14ac:dyDescent="0.3">
      <c r="A9186" s="23">
        <v>902</v>
      </c>
      <c r="B9186" s="23">
        <v>20</v>
      </c>
      <c r="C9186" s="106">
        <v>420</v>
      </c>
      <c r="D9186" s="6" t="s">
        <v>3143</v>
      </c>
      <c r="E9186" s="5" t="s">
        <v>4231</v>
      </c>
      <c r="F9186" s="6"/>
      <c r="G9186" s="25">
        <v>44523</v>
      </c>
      <c r="H9186" s="24">
        <f>IF(G9186=0,"No Exp Date",(IF(I9186&lt;&gt;0,"No Exp Date",IF(G9186&lt;DATE(2013,3,1),DATE(2020,3,1),DATE(YEAR(G9186)+7,MONTH(G9186),DAY(G9186))))))</f>
        <v>47080</v>
      </c>
      <c r="I9186" s="24"/>
      <c r="J9186" s="24">
        <v>44523</v>
      </c>
      <c r="K9186" s="27" t="s">
        <v>7300</v>
      </c>
      <c r="L9186" s="69" t="str">
        <f>IF((K9186)="Amd",EDATE(J9186,18),"N/A")</f>
        <v>N/A</v>
      </c>
      <c r="M9186" s="18"/>
    </row>
    <row r="9187" spans="1:13" s="2" customFormat="1" ht="51" x14ac:dyDescent="0.3">
      <c r="A9187" s="23">
        <v>902</v>
      </c>
      <c r="B9187" s="23">
        <v>20</v>
      </c>
      <c r="C9187" s="106">
        <v>430</v>
      </c>
      <c r="D9187" s="6" t="s">
        <v>3143</v>
      </c>
      <c r="E9187" s="5" t="s">
        <v>8268</v>
      </c>
      <c r="F9187" s="6"/>
      <c r="G9187" s="25">
        <v>43808</v>
      </c>
      <c r="H9187" s="24">
        <f>IF(G9187=0,"No Exp Date",(IF(I9187&lt;&gt;0,"No Exp Date",IF(G9187&lt;DATE(2013,3,1),DATE(2020,3,1),DATE(YEAR(G9187)+7,MONTH(G9187),DAY(G9187))))))</f>
        <v>46365</v>
      </c>
      <c r="I9187" s="24"/>
      <c r="J9187" s="24" t="str">
        <f>IF((H9187)="No Exp Date","N/A","")</f>
        <v/>
      </c>
      <c r="K9187" s="27"/>
      <c r="L9187" s="69" t="str">
        <f>IF((K9187)="Amd",EDATE(J9187,18),"N/A")</f>
        <v>N/A</v>
      </c>
      <c r="M9187" s="18"/>
    </row>
    <row r="9188" spans="1:13" s="2" customFormat="1" ht="38.25" x14ac:dyDescent="0.3">
      <c r="A9188" s="23">
        <v>902</v>
      </c>
      <c r="B9188" s="23">
        <v>20</v>
      </c>
      <c r="C9188" s="106">
        <v>440</v>
      </c>
      <c r="D9188" s="6" t="s">
        <v>3143</v>
      </c>
      <c r="E9188" s="5" t="s">
        <v>4232</v>
      </c>
      <c r="F9188" s="6"/>
      <c r="G9188" s="25">
        <v>44363</v>
      </c>
      <c r="H9188" s="24">
        <f>IF(G9188=0,"No Exp Date",(IF(I9188&lt;&gt;0,"No Exp Date",IF(G9188&lt;DATE(2013,3,1),DATE(2020,3,1),DATE(YEAR(G9188)+7,MONTH(G9188),DAY(G9188))))))</f>
        <v>46920</v>
      </c>
      <c r="I9188" s="24"/>
      <c r="J9188" s="24" t="str">
        <f>IF((H9188)="No Exp Date","N/A","")</f>
        <v/>
      </c>
      <c r="K9188" s="27"/>
      <c r="L9188" s="69" t="str">
        <f>IF((K9188)="Amd",EDATE(J9188,18),"N/A")</f>
        <v>N/A</v>
      </c>
      <c r="M9188" s="18"/>
    </row>
    <row r="9189" spans="1:13" s="2" customFormat="1" x14ac:dyDescent="0.3">
      <c r="A9189" s="23">
        <v>902</v>
      </c>
      <c r="B9189" s="23">
        <v>20</v>
      </c>
      <c r="C9189" s="106">
        <v>450</v>
      </c>
      <c r="D9189" s="23" t="s">
        <v>3143</v>
      </c>
      <c r="E9189" s="18" t="s">
        <v>8279</v>
      </c>
      <c r="F9189" s="6"/>
      <c r="G9189" s="25">
        <v>43888</v>
      </c>
      <c r="H9189" s="24">
        <f>IF(G9189=0,"No Exp Date",(IF(I9189&lt;&gt;0,"No Exp Date",IF(G9189&lt;DATE(2013,3,1),DATE(2020,3,1),DATE(YEAR(G9189)+7,MONTH(G9189),DAY(G9189))))))</f>
        <v>46445</v>
      </c>
      <c r="I9189" s="24"/>
      <c r="J9189" s="24" t="str">
        <f>IF((H9189)="No Exp Date","N/A","")</f>
        <v/>
      </c>
      <c r="K9189" s="27"/>
      <c r="L9189" s="69" t="str">
        <f>IF((K9189)="Amd",EDATE(J9189,18),"N/A")</f>
        <v>N/A</v>
      </c>
      <c r="M9189" s="18"/>
    </row>
    <row r="9190" spans="1:13" s="2" customFormat="1" ht="38.25" x14ac:dyDescent="0.3">
      <c r="A9190" s="23">
        <v>902</v>
      </c>
      <c r="B9190" s="23">
        <v>20</v>
      </c>
      <c r="C9190" s="106" t="s">
        <v>7948</v>
      </c>
      <c r="D9190" s="23" t="s">
        <v>1</v>
      </c>
      <c r="E9190" s="18" t="s">
        <v>7688</v>
      </c>
      <c r="F9190" s="6"/>
      <c r="G9190" s="24">
        <v>43294</v>
      </c>
      <c r="H9190" s="24" t="str">
        <f>IF(G9190=0,"No Exp Date",(IF(I9190&lt;&gt;0,"No Exp Date",IF(G9190&lt;DATE(2013,3,1),DATE(2020,3,1),DATE(YEAR(G9190)+7,MONTH(G9190),DAY(G9190))))))</f>
        <v>No Exp Date</v>
      </c>
      <c r="I9190" s="24">
        <v>43474</v>
      </c>
      <c r="J9190" s="24" t="str">
        <f>IF((H9190)="No Exp Date","N/A","")</f>
        <v>N/A</v>
      </c>
      <c r="K9190" s="27"/>
      <c r="L9190" s="69" t="str">
        <f>IF((K9190)="Amd",EDATE(J9190,18),"N/A")</f>
        <v>N/A</v>
      </c>
      <c r="M9190" s="18"/>
    </row>
    <row r="9191" spans="1:13" s="2" customFormat="1" ht="38.25" x14ac:dyDescent="0.3">
      <c r="A9191" s="124">
        <v>902</v>
      </c>
      <c r="B9191" s="124">
        <v>20</v>
      </c>
      <c r="C9191" s="253" t="s">
        <v>4344</v>
      </c>
      <c r="D9191" s="124" t="s">
        <v>1</v>
      </c>
      <c r="E9191" s="67" t="s">
        <v>10710</v>
      </c>
      <c r="F9191" s="68" t="s">
        <v>10711</v>
      </c>
      <c r="G9191" s="126"/>
      <c r="H9191" s="24" t="str">
        <f>IF(G9191=0,"No Exp Date",(IF(I9191&lt;&gt;0,"No Exp Date",IF(G9191&lt;DATE(2013,3,1),DATE(2020,3,1),DATE(YEAR(G9191)+7,MONTH(G9191),DAY(G9191))))))</f>
        <v>No Exp Date</v>
      </c>
      <c r="I9191" s="127">
        <v>44613</v>
      </c>
      <c r="J9191" s="127" t="str">
        <f>IF((H9191)="No Exp Date","N/A","")</f>
        <v>N/A</v>
      </c>
      <c r="K9191" s="128"/>
      <c r="L9191" s="129" t="str">
        <f>IF((K9191)="Amd",EDATE(J9191,18),"N/A")</f>
        <v>N/A</v>
      </c>
      <c r="M9191" s="18"/>
    </row>
    <row r="9192" spans="1:13" s="2" customFormat="1" ht="25.5" x14ac:dyDescent="0.3">
      <c r="A9192" s="23">
        <v>902</v>
      </c>
      <c r="B9192" s="23">
        <v>21</v>
      </c>
      <c r="C9192" s="106">
        <v>10</v>
      </c>
      <c r="D9192" s="6" t="s">
        <v>3143</v>
      </c>
      <c r="E9192" s="5" t="s">
        <v>7605</v>
      </c>
      <c r="F9192" s="6"/>
      <c r="G9192" s="25">
        <v>42040</v>
      </c>
      <c r="H9192" s="24">
        <f>IF(G9192=0,"No Exp Date",(IF(I9192&lt;&gt;0,"No Exp Date",IF(G9192&lt;DATE(2013,3,1),DATE(2020,3,1),DATE(YEAR(G9192)+7,MONTH(G9192),DAY(G9192))))))</f>
        <v>44597</v>
      </c>
      <c r="I9192" s="24"/>
      <c r="J9192" s="24" t="str">
        <f>IF((H9192)="No Exp Date","N/A","")</f>
        <v/>
      </c>
      <c r="K9192" s="27"/>
      <c r="L9192" s="69" t="str">
        <f>IF((K9192)="Amd",EDATE(J9192,18),"N/A")</f>
        <v>N/A</v>
      </c>
      <c r="M9192" s="18"/>
    </row>
    <row r="9193" spans="1:13" s="2" customFormat="1" ht="25.5" x14ac:dyDescent="0.3">
      <c r="A9193" s="23">
        <v>902</v>
      </c>
      <c r="B9193" s="23">
        <v>21</v>
      </c>
      <c r="C9193" s="106">
        <v>20</v>
      </c>
      <c r="D9193" s="6" t="s">
        <v>3143</v>
      </c>
      <c r="E9193" s="5" t="s">
        <v>4233</v>
      </c>
      <c r="F9193" s="6"/>
      <c r="G9193" s="25">
        <v>43770</v>
      </c>
      <c r="H9193" s="24">
        <f>IF(G9193=0,"No Exp Date",(IF(I9193&lt;&gt;0,"No Exp Date",IF(G9193&lt;DATE(2013,3,1),DATE(2020,3,1),DATE(YEAR(G9193)+7,MONTH(G9193),DAY(G9193))))))</f>
        <v>46327</v>
      </c>
      <c r="I9193" s="24"/>
      <c r="J9193" s="24" t="str">
        <f>IF((H9193)="No Exp Date","N/A","")</f>
        <v/>
      </c>
      <c r="K9193" s="27"/>
      <c r="L9193" s="69" t="str">
        <f>IF((K9193)="Amd",EDATE(J9193,18),"N/A")</f>
        <v>N/A</v>
      </c>
      <c r="M9193" s="18"/>
    </row>
    <row r="9194" spans="1:13" s="2" customFormat="1" ht="25.5" x14ac:dyDescent="0.3">
      <c r="A9194" s="23">
        <v>902</v>
      </c>
      <c r="B9194" s="23">
        <v>21</v>
      </c>
      <c r="C9194" s="106">
        <v>30</v>
      </c>
      <c r="D9194" s="6" t="s">
        <v>3143</v>
      </c>
      <c r="E9194" s="18" t="s">
        <v>4707</v>
      </c>
      <c r="F9194" s="6"/>
      <c r="G9194" s="25">
        <v>42907</v>
      </c>
      <c r="H9194" s="24">
        <f>IF(G9194=0,"No Exp Date",(IF(I9194&lt;&gt;0,"No Exp Date",IF(G9194&lt;DATE(2013,3,1),DATE(2020,3,1),DATE(YEAR(G9194)+7,MONTH(G9194),DAY(G9194))))))</f>
        <v>45464</v>
      </c>
      <c r="I9194" s="24"/>
      <c r="J9194" s="24" t="str">
        <f>IF((H9194)="No Exp Date","N/A","")</f>
        <v/>
      </c>
      <c r="K9194" s="27"/>
      <c r="L9194" s="69" t="str">
        <f>IF((K9194)="Amd",EDATE(J9194,18),"N/A")</f>
        <v>N/A</v>
      </c>
      <c r="M9194" s="18"/>
    </row>
    <row r="9195" spans="1:13" s="2" customFormat="1" ht="25.5" x14ac:dyDescent="0.3">
      <c r="A9195" s="23">
        <v>902</v>
      </c>
      <c r="B9195" s="23">
        <v>22</v>
      </c>
      <c r="C9195" s="106">
        <v>10</v>
      </c>
      <c r="D9195" s="6" t="s">
        <v>1</v>
      </c>
      <c r="E9195" s="5" t="s">
        <v>4234</v>
      </c>
      <c r="F9195" s="6" t="s">
        <v>7211</v>
      </c>
      <c r="G9195" s="25">
        <v>33689</v>
      </c>
      <c r="H9195" s="24" t="str">
        <f>IF(G9195=0,"No Exp Date",(IF(I9195&lt;&gt;0,"No Exp Date",IF(G9195&lt;DATE(2013,3,1),DATE(2020,3,1),DATE(YEAR(G9195)+7,MONTH(G9195),DAY(G9195))))))</f>
        <v>No Exp Date</v>
      </c>
      <c r="I9195" s="24">
        <v>42933</v>
      </c>
      <c r="J9195" s="24" t="str">
        <f>IF((H9195)="No Exp Date","N/A","")</f>
        <v>N/A</v>
      </c>
      <c r="K9195" s="27"/>
      <c r="L9195" s="69" t="str">
        <f>IF((K9195)="Amd",EDATE(J9195,18),"N/A")</f>
        <v>N/A</v>
      </c>
      <c r="M9195" s="18"/>
    </row>
    <row r="9196" spans="1:13" s="2" customFormat="1" ht="25.5" x14ac:dyDescent="0.3">
      <c r="A9196" s="29">
        <v>902</v>
      </c>
      <c r="B9196" s="29">
        <v>22</v>
      </c>
      <c r="C9196" s="106">
        <v>11</v>
      </c>
      <c r="D9196" s="6" t="s">
        <v>1</v>
      </c>
      <c r="E9196" s="5" t="s">
        <v>4698</v>
      </c>
      <c r="F9196" s="5" t="s">
        <v>135</v>
      </c>
      <c r="G9196" s="31">
        <v>42933</v>
      </c>
      <c r="H9196" s="24" t="str">
        <f>IF(G9196=0,"No Exp Date",(IF(I9196&lt;&gt;0,"No Exp Date",IF(G9196&lt;DATE(2013,3,1),DATE(2020,3,1),DATE(YEAR(G9196)+7,MONTH(G9196),DAY(G9196))))))</f>
        <v>No Exp Date</v>
      </c>
      <c r="I9196" s="32">
        <v>42933</v>
      </c>
      <c r="J9196" s="30" t="str">
        <f>IF((H9196)="No Exp Date","N/A","")</f>
        <v>N/A</v>
      </c>
      <c r="K9196" s="33"/>
      <c r="L9196" s="70" t="str">
        <f>IF((K9196)="Amd",EDATE(J9196,18),"N/A")</f>
        <v>N/A</v>
      </c>
      <c r="M9196" s="18"/>
    </row>
    <row r="9197" spans="1:13" s="2" customFormat="1" x14ac:dyDescent="0.3">
      <c r="A9197" s="23">
        <v>902</v>
      </c>
      <c r="B9197" s="23">
        <v>22</v>
      </c>
      <c r="C9197" s="106">
        <v>30</v>
      </c>
      <c r="D9197" s="6" t="s">
        <v>1</v>
      </c>
      <c r="E9197" s="5" t="s">
        <v>4235</v>
      </c>
      <c r="F9197" s="6" t="s">
        <v>7211</v>
      </c>
      <c r="G9197" s="25">
        <v>35278</v>
      </c>
      <c r="H9197" s="24" t="str">
        <f>IF(G9197=0,"No Exp Date",(IF(I9197&lt;&gt;0,"No Exp Date",IF(G9197&lt;DATE(2013,3,1),DATE(2020,3,1),DATE(YEAR(G9197)+7,MONTH(G9197),DAY(G9197))))))</f>
        <v>No Exp Date</v>
      </c>
      <c r="I9197" s="24">
        <v>42933</v>
      </c>
      <c r="J9197" s="24" t="str">
        <f>IF((H9197)="No Exp Date","N/A","")</f>
        <v>N/A</v>
      </c>
      <c r="K9197" s="27"/>
      <c r="L9197" s="69" t="str">
        <f>IF((K9197)="Amd",EDATE(J9197,18),"N/A")</f>
        <v>N/A</v>
      </c>
      <c r="M9197" s="18"/>
    </row>
    <row r="9198" spans="1:13" s="2" customFormat="1" x14ac:dyDescent="0.3">
      <c r="A9198" s="23">
        <v>902</v>
      </c>
      <c r="B9198" s="23">
        <v>22</v>
      </c>
      <c r="C9198" s="106">
        <v>40</v>
      </c>
      <c r="D9198" s="6" t="s">
        <v>3143</v>
      </c>
      <c r="E9198" s="5" t="s">
        <v>4236</v>
      </c>
      <c r="F9198" s="6"/>
      <c r="G9198" s="25">
        <v>43795</v>
      </c>
      <c r="H9198" s="24">
        <f>IF(G9198=0,"No Exp Date",(IF(I9198&lt;&gt;0,"No Exp Date",IF(G9198&lt;DATE(2013,3,1),DATE(2020,3,1),DATE(YEAR(G9198)+7,MONTH(G9198),DAY(G9198))))))</f>
        <v>46352</v>
      </c>
      <c r="I9198" s="24"/>
      <c r="J9198" s="24">
        <v>43795</v>
      </c>
      <c r="K9198" s="27" t="s">
        <v>7300</v>
      </c>
      <c r="L9198" s="69" t="str">
        <f>IF((K9198)="Amd",EDATE(J9198,18),"N/A")</f>
        <v>N/A</v>
      </c>
      <c r="M9198" s="18"/>
    </row>
    <row r="9199" spans="1:13" s="2" customFormat="1" ht="25.5" x14ac:dyDescent="0.3">
      <c r="A9199" s="23">
        <v>902</v>
      </c>
      <c r="B9199" s="23">
        <v>23</v>
      </c>
      <c r="C9199" s="106">
        <v>10</v>
      </c>
      <c r="D9199" s="6" t="s">
        <v>3143</v>
      </c>
      <c r="E9199" s="5" t="s">
        <v>4577</v>
      </c>
      <c r="F9199" s="6" t="s">
        <v>5117</v>
      </c>
      <c r="G9199" s="25">
        <v>43774</v>
      </c>
      <c r="H9199" s="24">
        <f>IF(G9199=0,"No Exp Date",(IF(I9199&lt;&gt;0,"No Exp Date",IF(G9199&lt;DATE(2013,3,1),DATE(2020,3,1),DATE(YEAR(G9199)+7,MONTH(G9199),DAY(G9199))))))</f>
        <v>46331</v>
      </c>
      <c r="I9199" s="24"/>
      <c r="J9199" s="24">
        <v>43774</v>
      </c>
      <c r="K9199" s="27" t="s">
        <v>7300</v>
      </c>
      <c r="L9199" s="69" t="str">
        <f>IF((K9199)="Amd",EDATE(J9199,18),"N/A")</f>
        <v>N/A</v>
      </c>
      <c r="M9199" s="18"/>
    </row>
    <row r="9200" spans="1:13" s="2" customFormat="1" x14ac:dyDescent="0.3">
      <c r="A9200" s="23">
        <v>902</v>
      </c>
      <c r="B9200" s="23">
        <v>25</v>
      </c>
      <c r="C9200" s="106">
        <v>10</v>
      </c>
      <c r="D9200" s="6" t="s">
        <v>1</v>
      </c>
      <c r="E9200" s="5" t="s">
        <v>6888</v>
      </c>
      <c r="F9200" s="6" t="s">
        <v>6850</v>
      </c>
      <c r="G9200" s="25"/>
      <c r="H9200" s="24" t="str">
        <f>IF(G9200=0,"No Exp Date",(IF(I9200&lt;&gt;0,"No Exp Date",IF(G9200&lt;DATE(2013,3,1),DATE(2020,3,1),DATE(YEAR(G9200)+7,MONTH(G9200),DAY(G9200))))))</f>
        <v>No Exp Date</v>
      </c>
      <c r="I9200" s="24"/>
      <c r="J9200" s="24" t="str">
        <f>IF((H9200)="No Exp Date","N/A","")</f>
        <v>N/A</v>
      </c>
      <c r="K9200" s="27"/>
      <c r="L9200" s="69" t="str">
        <f>IF((K9200)="Amd",EDATE(J9200,18),"N/A")</f>
        <v>N/A</v>
      </c>
      <c r="M9200" s="18"/>
    </row>
    <row r="9201" spans="1:13" s="2" customFormat="1" x14ac:dyDescent="0.3">
      <c r="A9201" s="23">
        <v>902</v>
      </c>
      <c r="B9201" s="23">
        <v>25</v>
      </c>
      <c r="C9201" s="106">
        <v>11</v>
      </c>
      <c r="D9201" s="6" t="s">
        <v>1</v>
      </c>
      <c r="E9201" s="5" t="s">
        <v>4237</v>
      </c>
      <c r="F9201" s="6" t="s">
        <v>135</v>
      </c>
      <c r="G9201" s="25"/>
      <c r="H9201" s="24" t="str">
        <f>IF(G9201=0,"No Exp Date",(IF(I9201&lt;&gt;0,"No Exp Date",IF(G9201&lt;DATE(2013,3,1),DATE(2020,3,1),DATE(YEAR(G9201)+7,MONTH(G9201),DAY(G9201))))))</f>
        <v>No Exp Date</v>
      </c>
      <c r="I9201" s="24"/>
      <c r="J9201" s="24" t="str">
        <f>IF((H9201)="No Exp Date","N/A","")</f>
        <v>N/A</v>
      </c>
      <c r="K9201" s="27"/>
      <c r="L9201" s="69" t="str">
        <f>IF((K9201)="Amd",EDATE(J9201,18),"N/A")</f>
        <v>N/A</v>
      </c>
      <c r="M9201" s="18"/>
    </row>
    <row r="9202" spans="1:13" s="2" customFormat="1" x14ac:dyDescent="0.3">
      <c r="A9202" s="23">
        <v>902</v>
      </c>
      <c r="B9202" s="23">
        <v>28</v>
      </c>
      <c r="C9202" s="106">
        <v>10</v>
      </c>
      <c r="D9202" s="6" t="s">
        <v>3143</v>
      </c>
      <c r="E9202" s="5" t="s">
        <v>4238</v>
      </c>
      <c r="F9202" s="6"/>
      <c r="G9202" s="25">
        <v>43719</v>
      </c>
      <c r="H9202" s="24">
        <f>IF(G9202=0,"No Exp Date",(IF(I9202&lt;&gt;0,"No Exp Date",IF(G9202&lt;DATE(2013,3,1),DATE(2020,3,1),DATE(YEAR(G9202)+7,MONTH(G9202),DAY(G9202))))))</f>
        <v>46276</v>
      </c>
      <c r="I9202" s="24"/>
      <c r="J9202" s="24">
        <v>43719</v>
      </c>
      <c r="K9202" s="27" t="s">
        <v>7300</v>
      </c>
      <c r="L9202" s="69" t="str">
        <f>IF((K9202)="Amd",EDATE(J9202,18),"N/A")</f>
        <v>N/A</v>
      </c>
      <c r="M9202" s="18"/>
    </row>
    <row r="9203" spans="1:13" s="2" customFormat="1" ht="25.5" x14ac:dyDescent="0.3">
      <c r="A9203" s="23">
        <v>902</v>
      </c>
      <c r="B9203" s="23">
        <v>28</v>
      </c>
      <c r="C9203" s="106">
        <v>20</v>
      </c>
      <c r="D9203" s="6" t="s">
        <v>3143</v>
      </c>
      <c r="E9203" s="5" t="s">
        <v>4239</v>
      </c>
      <c r="F9203" s="6"/>
      <c r="G9203" s="25">
        <v>43719</v>
      </c>
      <c r="H9203" s="24">
        <f>IF(G9203=0,"No Exp Date",(IF(I9203&lt;&gt;0,"No Exp Date",IF(G9203&lt;DATE(2013,3,1),DATE(2020,3,1),DATE(YEAR(G9203)+7,MONTH(G9203),DAY(G9203))))))</f>
        <v>46276</v>
      </c>
      <c r="I9203" s="24"/>
      <c r="J9203" s="24">
        <v>43719</v>
      </c>
      <c r="K9203" s="27" t="s">
        <v>7300</v>
      </c>
      <c r="L9203" s="69" t="str">
        <f>IF((K9203)="Amd",EDATE(J9203,18),"N/A")</f>
        <v>N/A</v>
      </c>
      <c r="M9203" s="18"/>
    </row>
    <row r="9204" spans="1:13" s="2" customFormat="1" ht="25.5" x14ac:dyDescent="0.3">
      <c r="A9204" s="23">
        <v>902</v>
      </c>
      <c r="B9204" s="23">
        <v>28</v>
      </c>
      <c r="C9204" s="106">
        <v>30</v>
      </c>
      <c r="D9204" s="6" t="s">
        <v>3143</v>
      </c>
      <c r="E9204" s="5" t="s">
        <v>4240</v>
      </c>
      <c r="F9204" s="6"/>
      <c r="G9204" s="25">
        <v>43719</v>
      </c>
      <c r="H9204" s="24">
        <f>IF(G9204=0,"No Exp Date",(IF(I9204&lt;&gt;0,"No Exp Date",IF(G9204&lt;DATE(2013,3,1),DATE(2020,3,1),DATE(YEAR(G9204)+7,MONTH(G9204),DAY(G9204))))))</f>
        <v>46276</v>
      </c>
      <c r="I9204" s="24"/>
      <c r="J9204" s="24">
        <v>43719</v>
      </c>
      <c r="K9204" s="27" t="s">
        <v>7300</v>
      </c>
      <c r="L9204" s="69" t="str">
        <f>IF((K9204)="Amd",EDATE(J9204,18),"N/A")</f>
        <v>N/A</v>
      </c>
      <c r="M9204" s="18"/>
    </row>
    <row r="9205" spans="1:13" s="2" customFormat="1" x14ac:dyDescent="0.3">
      <c r="A9205" s="23">
        <v>902</v>
      </c>
      <c r="B9205" s="23">
        <v>28</v>
      </c>
      <c r="C9205" s="106">
        <v>40</v>
      </c>
      <c r="D9205" s="6" t="s">
        <v>3143</v>
      </c>
      <c r="E9205" s="5" t="s">
        <v>4241</v>
      </c>
      <c r="F9205" s="6"/>
      <c r="G9205" s="25">
        <v>43719</v>
      </c>
      <c r="H9205" s="24">
        <f>IF(G9205=0,"No Exp Date",(IF(I9205&lt;&gt;0,"No Exp Date",IF(G9205&lt;DATE(2013,3,1),DATE(2020,3,1),DATE(YEAR(G9205)+7,MONTH(G9205),DAY(G9205))))))</f>
        <v>46276</v>
      </c>
      <c r="I9205" s="24"/>
      <c r="J9205" s="24">
        <v>43719</v>
      </c>
      <c r="K9205" s="27" t="s">
        <v>7300</v>
      </c>
      <c r="L9205" s="69" t="str">
        <f>IF((K9205)="Amd",EDATE(J9205,18),"N/A")</f>
        <v>N/A</v>
      </c>
      <c r="M9205" s="18"/>
    </row>
    <row r="9206" spans="1:13" s="2" customFormat="1" ht="25.5" x14ac:dyDescent="0.3">
      <c r="A9206" s="23">
        <v>902</v>
      </c>
      <c r="B9206" s="23">
        <v>28</v>
      </c>
      <c r="C9206" s="106">
        <v>50</v>
      </c>
      <c r="D9206" s="6" t="s">
        <v>3143</v>
      </c>
      <c r="E9206" s="5" t="s">
        <v>4242</v>
      </c>
      <c r="F9206" s="6"/>
      <c r="G9206" s="25">
        <v>43719</v>
      </c>
      <c r="H9206" s="24">
        <f>IF(G9206=0,"No Exp Date",(IF(I9206&lt;&gt;0,"No Exp Date",IF(G9206&lt;DATE(2013,3,1),DATE(2020,3,1),DATE(YEAR(G9206)+7,MONTH(G9206),DAY(G9206))))))</f>
        <v>46276</v>
      </c>
      <c r="I9206" s="24"/>
      <c r="J9206" s="24">
        <v>43719</v>
      </c>
      <c r="K9206" s="27" t="s">
        <v>7300</v>
      </c>
      <c r="L9206" s="69" t="str">
        <f>IF((K9206)="Amd",EDATE(J9206,18),"N/A")</f>
        <v>N/A</v>
      </c>
      <c r="M9206" s="18"/>
    </row>
    <row r="9207" spans="1:13" s="2" customFormat="1" x14ac:dyDescent="0.3">
      <c r="A9207" s="23">
        <v>902</v>
      </c>
      <c r="B9207" s="23">
        <v>28</v>
      </c>
      <c r="C9207" s="106">
        <v>60</v>
      </c>
      <c r="D9207" s="6" t="s">
        <v>3143</v>
      </c>
      <c r="E9207" s="5" t="s">
        <v>4243</v>
      </c>
      <c r="F9207" s="6"/>
      <c r="G9207" s="25">
        <v>43719</v>
      </c>
      <c r="H9207" s="24">
        <f>IF(G9207=0,"No Exp Date",(IF(I9207&lt;&gt;0,"No Exp Date",IF(G9207&lt;DATE(2013,3,1),DATE(2020,3,1),DATE(YEAR(G9207)+7,MONTH(G9207),DAY(G9207))))))</f>
        <v>46276</v>
      </c>
      <c r="I9207" s="24"/>
      <c r="J9207" s="24">
        <v>43719</v>
      </c>
      <c r="K9207" s="27" t="s">
        <v>7300</v>
      </c>
      <c r="L9207" s="69" t="str">
        <f>IF((K9207)="Amd",EDATE(J9207,18),"N/A")</f>
        <v>N/A</v>
      </c>
      <c r="M9207" s="18"/>
    </row>
    <row r="9208" spans="1:13" s="2" customFormat="1" x14ac:dyDescent="0.3">
      <c r="A9208" s="23">
        <v>902</v>
      </c>
      <c r="B9208" s="23">
        <v>30</v>
      </c>
      <c r="C9208" s="106">
        <v>1</v>
      </c>
      <c r="D9208" s="6" t="s">
        <v>3143</v>
      </c>
      <c r="E9208" s="5" t="s">
        <v>5161</v>
      </c>
      <c r="F9208" s="6" t="s">
        <v>5162</v>
      </c>
      <c r="G9208" s="85">
        <v>44362</v>
      </c>
      <c r="H9208" s="24">
        <f>IF(G9208=0,"No Exp Date",(IF(I9208&lt;&gt;0,"No Exp Date",IF(G9208&lt;DATE(2013,3,1),DATE(2020,3,1),DATE(YEAR(G9208)+7,MONTH(G9208),DAY(G9208))))))</f>
        <v>46919</v>
      </c>
      <c r="I9208" s="86"/>
      <c r="J9208" s="86">
        <v>44362</v>
      </c>
      <c r="K9208" s="87" t="s">
        <v>7300</v>
      </c>
      <c r="L9208" s="88" t="str">
        <f>IF((K9208)="Amd",EDATE(J9208,18),"N/A")</f>
        <v>N/A</v>
      </c>
      <c r="M9208" s="18"/>
    </row>
    <row r="9209" spans="1:13" s="2" customFormat="1" ht="38.25" x14ac:dyDescent="0.3">
      <c r="A9209" s="23">
        <v>902</v>
      </c>
      <c r="B9209" s="23">
        <v>30</v>
      </c>
      <c r="C9209" s="106">
        <v>110</v>
      </c>
      <c r="D9209" s="6" t="s">
        <v>3143</v>
      </c>
      <c r="E9209" s="5" t="s">
        <v>5270</v>
      </c>
      <c r="F9209" s="6" t="s">
        <v>7114</v>
      </c>
      <c r="G9209" s="85">
        <v>44362</v>
      </c>
      <c r="H9209" s="24">
        <f>IF(G9209=0,"No Exp Date",(IF(I9209&lt;&gt;0,"No Exp Date",IF(G9209&lt;DATE(2013,3,1),DATE(2020,3,1),DATE(YEAR(G9209)+7,MONTH(G9209),DAY(G9209))))))</f>
        <v>46919</v>
      </c>
      <c r="I9209" s="86"/>
      <c r="J9209" s="86">
        <v>44362</v>
      </c>
      <c r="K9209" s="87" t="s">
        <v>7300</v>
      </c>
      <c r="L9209" s="88" t="str">
        <f>IF((K9209)="Amd",EDATE(J9209,18),"N/A")</f>
        <v>N/A</v>
      </c>
      <c r="M9209" s="18"/>
    </row>
    <row r="9210" spans="1:13" s="2" customFormat="1" ht="25.5" x14ac:dyDescent="0.3">
      <c r="A9210" s="23">
        <v>902</v>
      </c>
      <c r="B9210" s="23">
        <v>30</v>
      </c>
      <c r="C9210" s="106">
        <v>120</v>
      </c>
      <c r="D9210" s="6" t="s">
        <v>3143</v>
      </c>
      <c r="E9210" s="5" t="s">
        <v>5182</v>
      </c>
      <c r="F9210" s="6" t="s">
        <v>7113</v>
      </c>
      <c r="G9210" s="85">
        <v>44362</v>
      </c>
      <c r="H9210" s="24">
        <f>IF(G9210=0,"No Exp Date",(IF(I9210&lt;&gt;0,"No Exp Date",IF(G9210&lt;DATE(2013,3,1),DATE(2020,3,1),DATE(YEAR(G9210)+7,MONTH(G9210),DAY(G9210))))))</f>
        <v>46919</v>
      </c>
      <c r="I9210" s="86"/>
      <c r="J9210" s="86">
        <v>44362</v>
      </c>
      <c r="K9210" s="87" t="s">
        <v>7300</v>
      </c>
      <c r="L9210" s="88" t="str">
        <f>IF((K9210)="Amd",EDATE(J9210,18),"N/A")</f>
        <v>N/A</v>
      </c>
      <c r="M9210" s="18"/>
    </row>
    <row r="9211" spans="1:13" s="2" customFormat="1" ht="38.25" x14ac:dyDescent="0.3">
      <c r="A9211" s="23">
        <v>902</v>
      </c>
      <c r="B9211" s="23">
        <v>30</v>
      </c>
      <c r="C9211" s="106">
        <v>130</v>
      </c>
      <c r="D9211" s="6" t="s">
        <v>3143</v>
      </c>
      <c r="E9211" s="5" t="s">
        <v>5113</v>
      </c>
      <c r="F9211" s="6" t="s">
        <v>5948</v>
      </c>
      <c r="G9211" s="85">
        <v>44362</v>
      </c>
      <c r="H9211" s="24">
        <f>IF(G9211=0,"No Exp Date",(IF(I9211&lt;&gt;0,"No Exp Date",IF(G9211&lt;DATE(2013,3,1),DATE(2020,3,1),DATE(YEAR(G9211)+7,MONTH(G9211),DAY(G9211))))))</f>
        <v>46919</v>
      </c>
      <c r="I9211" s="86"/>
      <c r="J9211" s="86">
        <v>44362</v>
      </c>
      <c r="K9211" s="87" t="s">
        <v>7300</v>
      </c>
      <c r="L9211" s="88" t="str">
        <f>IF((K9211)="Amd",EDATE(J9211,18),"N/A")</f>
        <v>N/A</v>
      </c>
      <c r="M9211" s="18"/>
    </row>
    <row r="9212" spans="1:13" s="2" customFormat="1" ht="38.25" x14ac:dyDescent="0.3">
      <c r="A9212" s="23">
        <v>902</v>
      </c>
      <c r="B9212" s="23">
        <v>30</v>
      </c>
      <c r="C9212" s="106">
        <v>140</v>
      </c>
      <c r="D9212" s="6" t="s">
        <v>1</v>
      </c>
      <c r="E9212" s="5" t="s">
        <v>7296</v>
      </c>
      <c r="F9212" s="6" t="s">
        <v>9480</v>
      </c>
      <c r="G9212" s="85"/>
      <c r="H9212" s="24" t="str">
        <f>IF(G9212=0,"No Exp Date",(IF(I9212&lt;&gt;0,"No Exp Date",IF(G9212&lt;DATE(2013,3,1),DATE(2020,3,1),DATE(YEAR(G9212)+7,MONTH(G9212),DAY(G9212))))))</f>
        <v>No Exp Date</v>
      </c>
      <c r="I9212" s="86"/>
      <c r="J9212" s="86" t="str">
        <f>IF((H9212)="No Exp Date","N/A","")</f>
        <v>N/A</v>
      </c>
      <c r="K9212" s="87"/>
      <c r="L9212" s="88" t="str">
        <f>IF((K9212)="Amd",EDATE(J9212,18),"N/A")</f>
        <v>N/A</v>
      </c>
      <c r="M9212" s="18"/>
    </row>
    <row r="9213" spans="1:13" s="2" customFormat="1" x14ac:dyDescent="0.3">
      <c r="A9213" s="23">
        <v>902</v>
      </c>
      <c r="B9213" s="23">
        <v>30</v>
      </c>
      <c r="C9213" s="106">
        <v>141</v>
      </c>
      <c r="D9213" s="6" t="s">
        <v>1</v>
      </c>
      <c r="E9213" s="5" t="s">
        <v>4244</v>
      </c>
      <c r="F9213" s="6" t="s">
        <v>135</v>
      </c>
      <c r="G9213" s="85"/>
      <c r="H9213" s="24" t="str">
        <f>IF(G9213=0,"No Exp Date",(IF(I9213&lt;&gt;0,"No Exp Date",IF(G9213&lt;DATE(2013,3,1),DATE(2020,3,1),DATE(YEAR(G9213)+7,MONTH(G9213),DAY(G9213))))))</f>
        <v>No Exp Date</v>
      </c>
      <c r="I9213" s="86"/>
      <c r="J9213" s="86" t="str">
        <f>IF((H9213)="No Exp Date","N/A","")</f>
        <v>N/A</v>
      </c>
      <c r="K9213" s="87"/>
      <c r="L9213" s="88" t="str">
        <f>IF((K9213)="Amd",EDATE(J9213,18),"N/A")</f>
        <v>N/A</v>
      </c>
      <c r="M9213" s="18"/>
    </row>
    <row r="9214" spans="1:13" s="2" customFormat="1" ht="25.5" x14ac:dyDescent="0.3">
      <c r="A9214" s="23">
        <v>902</v>
      </c>
      <c r="B9214" s="23">
        <v>30</v>
      </c>
      <c r="C9214" s="106">
        <v>150</v>
      </c>
      <c r="D9214" s="6" t="s">
        <v>3143</v>
      </c>
      <c r="E9214" s="5" t="s">
        <v>5268</v>
      </c>
      <c r="F9214" s="6" t="s">
        <v>7120</v>
      </c>
      <c r="G9214" s="85">
        <v>44362</v>
      </c>
      <c r="H9214" s="24">
        <f>IF(G9214=0,"No Exp Date",(IF(I9214&lt;&gt;0,"No Exp Date",IF(G9214&lt;DATE(2013,3,1),DATE(2020,3,1),DATE(YEAR(G9214)+7,MONTH(G9214),DAY(G9214))))))</f>
        <v>46919</v>
      </c>
      <c r="I9214" s="86"/>
      <c r="J9214" s="86">
        <v>44362</v>
      </c>
      <c r="K9214" s="87" t="s">
        <v>7300</v>
      </c>
      <c r="L9214" s="88" t="str">
        <f>IF((K9214)="Amd",EDATE(J9214,18),"N/A")</f>
        <v>N/A</v>
      </c>
      <c r="M9214" s="18"/>
    </row>
    <row r="9215" spans="1:13" s="2" customFormat="1" ht="25.5" x14ac:dyDescent="0.3">
      <c r="A9215" s="23">
        <v>902</v>
      </c>
      <c r="B9215" s="23">
        <v>30</v>
      </c>
      <c r="C9215" s="106">
        <v>160</v>
      </c>
      <c r="D9215" s="6" t="s">
        <v>3143</v>
      </c>
      <c r="E9215" s="5" t="s">
        <v>5152</v>
      </c>
      <c r="F9215" s="6" t="s">
        <v>7112</v>
      </c>
      <c r="G9215" s="85">
        <v>44362</v>
      </c>
      <c r="H9215" s="24">
        <f>IF(G9215=0,"No Exp Date",(IF(I9215&lt;&gt;0,"No Exp Date",IF(G9215&lt;DATE(2013,3,1),DATE(2020,3,1),DATE(YEAR(G9215)+7,MONTH(G9215),DAY(G9215))))))</f>
        <v>46919</v>
      </c>
      <c r="I9215" s="86"/>
      <c r="J9215" s="86">
        <v>44362</v>
      </c>
      <c r="K9215" s="87" t="s">
        <v>7300</v>
      </c>
      <c r="L9215" s="88" t="str">
        <f>IF((K9215)="Amd",EDATE(J9215,18),"N/A")</f>
        <v>N/A</v>
      </c>
      <c r="M9215" s="18"/>
    </row>
    <row r="9216" spans="1:13" s="2" customFormat="1" ht="25.5" x14ac:dyDescent="0.3">
      <c r="A9216" s="23">
        <v>902</v>
      </c>
      <c r="B9216" s="23">
        <v>30</v>
      </c>
      <c r="C9216" s="106">
        <v>170</v>
      </c>
      <c r="D9216" s="6" t="s">
        <v>1</v>
      </c>
      <c r="E9216" s="5" t="s">
        <v>5410</v>
      </c>
      <c r="F9216" s="6" t="s">
        <v>9481</v>
      </c>
      <c r="G9216" s="85"/>
      <c r="H9216" s="24" t="str">
        <f>IF(G9216=0,"No Exp Date",(IF(I9216&lt;&gt;0,"No Exp Date",IF(G9216&lt;DATE(2013,3,1),DATE(2020,3,1),DATE(YEAR(G9216)+7,MONTH(G9216),DAY(G9216))))))</f>
        <v>No Exp Date</v>
      </c>
      <c r="I9216" s="86"/>
      <c r="J9216" s="86" t="str">
        <f>IF((H9216)="No Exp Date","N/A","")</f>
        <v>N/A</v>
      </c>
      <c r="K9216" s="87"/>
      <c r="L9216" s="88" t="str">
        <f>IF((K9216)="Amd",EDATE(J9216,18),"N/A")</f>
        <v>N/A</v>
      </c>
      <c r="M9216" s="18"/>
    </row>
    <row r="9217" spans="1:13" s="2" customFormat="1" ht="25.5" x14ac:dyDescent="0.3">
      <c r="A9217" s="23">
        <v>902</v>
      </c>
      <c r="B9217" s="23">
        <v>30</v>
      </c>
      <c r="C9217" s="106">
        <v>180</v>
      </c>
      <c r="D9217" s="6" t="s">
        <v>3143</v>
      </c>
      <c r="E9217" s="5" t="s">
        <v>5276</v>
      </c>
      <c r="F9217" s="6" t="s">
        <v>7121</v>
      </c>
      <c r="G9217" s="85">
        <v>44362</v>
      </c>
      <c r="H9217" s="24">
        <f>IF(G9217=0,"No Exp Date",(IF(I9217&lt;&gt;0,"No Exp Date",IF(G9217&lt;DATE(2013,3,1),DATE(2020,3,1),DATE(YEAR(G9217)+7,MONTH(G9217),DAY(G9217))))))</f>
        <v>46919</v>
      </c>
      <c r="I9217" s="86"/>
      <c r="J9217" s="86">
        <v>44362</v>
      </c>
      <c r="K9217" s="87" t="s">
        <v>7300</v>
      </c>
      <c r="L9217" s="88" t="str">
        <f>IF((K9217)="Amd",EDATE(J9217,18),"N/A")</f>
        <v>N/A</v>
      </c>
      <c r="M9217" s="18"/>
    </row>
    <row r="9218" spans="1:13" s="2" customFormat="1" ht="25.5" x14ac:dyDescent="0.3">
      <c r="A9218" s="23">
        <v>902</v>
      </c>
      <c r="B9218" s="23">
        <v>30</v>
      </c>
      <c r="C9218" s="106">
        <v>200</v>
      </c>
      <c r="D9218" s="6" t="s">
        <v>3143</v>
      </c>
      <c r="E9218" s="5" t="s">
        <v>5150</v>
      </c>
      <c r="F9218" s="6" t="s">
        <v>7115</v>
      </c>
      <c r="G9218" s="85">
        <v>44362</v>
      </c>
      <c r="H9218" s="24">
        <f>IF(G9218=0,"No Exp Date",(IF(I9218&lt;&gt;0,"No Exp Date",IF(G9218&lt;DATE(2013,3,1),DATE(2020,3,1),DATE(YEAR(G9218)+7,MONTH(G9218),DAY(G9218))))))</f>
        <v>46919</v>
      </c>
      <c r="I9218" s="86"/>
      <c r="J9218" s="86">
        <v>44362</v>
      </c>
      <c r="K9218" s="87" t="s">
        <v>7300</v>
      </c>
      <c r="L9218" s="88" t="str">
        <f>IF((K9218)="Amd",EDATE(J9218,18),"N/A")</f>
        <v>N/A</v>
      </c>
      <c r="M9218" s="18"/>
    </row>
    <row r="9219" spans="1:13" s="2" customFormat="1" ht="38.25" x14ac:dyDescent="0.3">
      <c r="A9219" s="23">
        <v>902</v>
      </c>
      <c r="B9219" s="23">
        <v>30</v>
      </c>
      <c r="C9219" s="106">
        <v>210</v>
      </c>
      <c r="D9219" s="23" t="s">
        <v>3143</v>
      </c>
      <c r="E9219" s="18" t="s">
        <v>8421</v>
      </c>
      <c r="F9219" s="6" t="s">
        <v>9325</v>
      </c>
      <c r="G9219" s="25">
        <v>44398</v>
      </c>
      <c r="H9219" s="24">
        <f>IF(G9219=0,"No Exp Date",(IF(I9219&lt;&gt;0,"No Exp Date",IF(G9219&lt;DATE(2013,3,1),DATE(2020,3,1),DATE(YEAR(G9219)+7,MONTH(G9219),DAY(G9219))))))</f>
        <v>46955</v>
      </c>
      <c r="I9219" s="24"/>
      <c r="J9219" s="24" t="str">
        <f>IF((H9219)="No Exp Date","N/A","")</f>
        <v/>
      </c>
      <c r="K9219" s="27"/>
      <c r="L9219" s="69" t="str">
        <f>IF((K9219)="Amd",EDATE(J9219,18),"N/A")</f>
        <v>N/A</v>
      </c>
      <c r="M9219" s="18"/>
    </row>
    <row r="9220" spans="1:13" s="2" customFormat="1" ht="38.25" x14ac:dyDescent="0.3">
      <c r="A9220" s="23">
        <v>902</v>
      </c>
      <c r="B9220" s="23">
        <v>30</v>
      </c>
      <c r="C9220" s="106" t="s">
        <v>282</v>
      </c>
      <c r="D9220" s="23" t="s">
        <v>1</v>
      </c>
      <c r="E9220" s="18" t="s">
        <v>8421</v>
      </c>
      <c r="F9220" s="6" t="s">
        <v>8585</v>
      </c>
      <c r="G9220" s="25">
        <v>43913</v>
      </c>
      <c r="H9220" s="24" t="str">
        <f>IF(G9220=0,"No Exp Date",(IF(I9220&lt;&gt;0,"No Exp Date",IF(G9220&lt;DATE(2013,3,1),DATE(2020,3,1),DATE(YEAR(G9220)+7,MONTH(G9220),DAY(G9220))))))</f>
        <v>No Exp Date</v>
      </c>
      <c r="I9220" s="86">
        <v>44213</v>
      </c>
      <c r="J9220" s="24" t="str">
        <f>IF((H9220)="No Exp Date","N/A","")</f>
        <v>N/A</v>
      </c>
      <c r="K9220" s="27"/>
      <c r="L9220" s="69" t="str">
        <f>IF((K9220)="Amd",EDATE(J9220,18),"N/A")</f>
        <v>N/A</v>
      </c>
      <c r="M9220" s="18"/>
    </row>
    <row r="9221" spans="1:13" s="2" customFormat="1" x14ac:dyDescent="0.3">
      <c r="A9221" s="23">
        <v>902</v>
      </c>
      <c r="B9221" s="23">
        <v>35</v>
      </c>
      <c r="C9221" s="106">
        <v>10</v>
      </c>
      <c r="D9221" s="6" t="s">
        <v>1</v>
      </c>
      <c r="E9221" s="18"/>
      <c r="F9221" s="5" t="s">
        <v>9482</v>
      </c>
      <c r="G9221" s="25"/>
      <c r="H9221" s="24" t="str">
        <f>IF(G9221=0,"No Exp Date",(IF(I9221&lt;&gt;0,"No Exp Date",IF(G9221&lt;DATE(2013,3,1),DATE(2020,3,1),DATE(YEAR(G9221)+7,MONTH(G9221),DAY(G9221))))))</f>
        <v>No Exp Date</v>
      </c>
      <c r="I9221" s="24"/>
      <c r="J9221" s="24" t="str">
        <f>IF((H9221)="No Exp Date","N/A","")</f>
        <v>N/A</v>
      </c>
      <c r="K9221" s="27"/>
      <c r="L9221" s="69" t="str">
        <f>IF((K9221)="Amd",EDATE(J9221,18),"N/A")</f>
        <v>N/A</v>
      </c>
      <c r="M9221" s="18"/>
    </row>
    <row r="9222" spans="1:13" s="2" customFormat="1" x14ac:dyDescent="0.3">
      <c r="A9222" s="23">
        <v>902</v>
      </c>
      <c r="B9222" s="23">
        <v>45</v>
      </c>
      <c r="C9222" s="106">
        <v>5</v>
      </c>
      <c r="D9222" s="6" t="s">
        <v>3143</v>
      </c>
      <c r="E9222" s="5" t="s">
        <v>7902</v>
      </c>
      <c r="F9222" s="6"/>
      <c r="G9222" s="25">
        <v>43517</v>
      </c>
      <c r="H9222" s="24">
        <f>IF(G9222=0,"No Exp Date",(IF(I9222&lt;&gt;0,"No Exp Date",IF(G9222&lt;DATE(2013,3,1),DATE(2020,3,1),DATE(YEAR(G9222)+7,MONTH(G9222),DAY(G9222))))))</f>
        <v>46074</v>
      </c>
      <c r="I9222" s="24"/>
      <c r="J9222" s="24" t="str">
        <f>IF((H9222)="No Exp Date","N/A","")</f>
        <v/>
      </c>
      <c r="K9222" s="27"/>
      <c r="L9222" s="69" t="str">
        <f>IF((K9222)="Amd",EDATE(J9222,18),"N/A")</f>
        <v>N/A</v>
      </c>
      <c r="M9222" s="18"/>
    </row>
    <row r="9223" spans="1:13" s="2" customFormat="1" x14ac:dyDescent="0.3">
      <c r="A9223" s="23">
        <v>902</v>
      </c>
      <c r="B9223" s="23">
        <v>45</v>
      </c>
      <c r="C9223" s="106">
        <v>6</v>
      </c>
      <c r="D9223" s="6" t="s">
        <v>1</v>
      </c>
      <c r="E9223" s="5" t="s">
        <v>4245</v>
      </c>
      <c r="F9223" s="6" t="s">
        <v>8046</v>
      </c>
      <c r="G9223" s="25">
        <v>36956</v>
      </c>
      <c r="H9223" s="24" t="str">
        <f>IF(G9223=0,"No Exp Date",(IF(I9223&lt;&gt;0,"No Exp Date",IF(G9223&lt;DATE(2013,3,1),DATE(2020,3,1),DATE(YEAR(G9223)+7,MONTH(G9223),DAY(G9223))))))</f>
        <v>No Exp Date</v>
      </c>
      <c r="I9223" s="24">
        <v>43517</v>
      </c>
      <c r="J9223" s="24" t="str">
        <f>IF((H9223)="No Exp Date","N/A","")</f>
        <v>N/A</v>
      </c>
      <c r="K9223" s="27"/>
      <c r="L9223" s="69" t="str">
        <f>IF((K9223)="Amd",EDATE(J9223,18),"N/A")</f>
        <v>N/A</v>
      </c>
      <c r="M9223" s="18"/>
    </row>
    <row r="9224" spans="1:13" s="2" customFormat="1" ht="25.5" x14ac:dyDescent="0.3">
      <c r="A9224" s="23">
        <v>902</v>
      </c>
      <c r="B9224" s="23">
        <v>45</v>
      </c>
      <c r="C9224" s="106">
        <v>7</v>
      </c>
      <c r="D9224" s="6" t="s">
        <v>1</v>
      </c>
      <c r="E9224" s="5" t="s">
        <v>7652</v>
      </c>
      <c r="F9224" s="18" t="s">
        <v>135</v>
      </c>
      <c r="G9224" s="25">
        <v>43517</v>
      </c>
      <c r="H9224" s="24" t="str">
        <f>IF(G9224=0,"No Exp Date",(IF(I9224&lt;&gt;0,"No Exp Date",IF(G9224&lt;DATE(2013,3,1),DATE(2020,3,1),DATE(YEAR(G9224)+7,MONTH(G9224),DAY(G9224))))))</f>
        <v>No Exp Date</v>
      </c>
      <c r="I9224" s="24">
        <v>43517</v>
      </c>
      <c r="J9224" s="24" t="str">
        <f>IF((H9224)="No Exp Date","N/A","")</f>
        <v>N/A</v>
      </c>
      <c r="K9224" s="27"/>
      <c r="L9224" s="69" t="str">
        <f>IF((K9224)="Amd",EDATE(J9224,18),"N/A")</f>
        <v>N/A</v>
      </c>
      <c r="M9224" s="18"/>
    </row>
    <row r="9225" spans="1:13" s="2" customFormat="1" x14ac:dyDescent="0.3">
      <c r="A9225" s="23">
        <v>902</v>
      </c>
      <c r="B9225" s="23">
        <v>45</v>
      </c>
      <c r="C9225" s="106">
        <v>10</v>
      </c>
      <c r="D9225" s="6" t="s">
        <v>1</v>
      </c>
      <c r="E9225" s="5" t="s">
        <v>31</v>
      </c>
      <c r="F9225" s="6" t="s">
        <v>7183</v>
      </c>
      <c r="G9225" s="25"/>
      <c r="H9225" s="24" t="str">
        <f>IF(G9225=0,"No Exp Date",(IF(I9225&lt;&gt;0,"No Exp Date",IF(G9225&lt;DATE(2013,3,1),DATE(2020,3,1),DATE(YEAR(G9225)+7,MONTH(G9225),DAY(G9225))))))</f>
        <v>No Exp Date</v>
      </c>
      <c r="I9225" s="24"/>
      <c r="J9225" s="24" t="str">
        <f>IF((H9225)="No Exp Date","N/A","")</f>
        <v>N/A</v>
      </c>
      <c r="K9225" s="27"/>
      <c r="L9225" s="69" t="str">
        <f>IF((K9225)="Amd",EDATE(J9225,18),"N/A")</f>
        <v>N/A</v>
      </c>
      <c r="M9225" s="18"/>
    </row>
    <row r="9226" spans="1:13" s="2" customFormat="1" ht="25.5" x14ac:dyDescent="0.3">
      <c r="A9226" s="23">
        <v>902</v>
      </c>
      <c r="B9226" s="23">
        <v>45</v>
      </c>
      <c r="C9226" s="106">
        <v>11</v>
      </c>
      <c r="D9226" s="6" t="s">
        <v>1</v>
      </c>
      <c r="E9226" s="5" t="s">
        <v>4246</v>
      </c>
      <c r="F9226" s="6" t="s">
        <v>135</v>
      </c>
      <c r="G9226" s="25"/>
      <c r="H9226" s="24" t="str">
        <f>IF(G9226=0,"No Exp Date",(IF(I9226&lt;&gt;0,"No Exp Date",IF(G9226&lt;DATE(2013,3,1),DATE(2020,3,1),DATE(YEAR(G9226)+7,MONTH(G9226),DAY(G9226))))))</f>
        <v>No Exp Date</v>
      </c>
      <c r="I9226" s="24"/>
      <c r="J9226" s="24" t="str">
        <f>IF((H9226)="No Exp Date","N/A","")</f>
        <v>N/A</v>
      </c>
      <c r="K9226" s="27"/>
      <c r="L9226" s="69" t="str">
        <f>IF((K9226)="Amd",EDATE(J9226,18),"N/A")</f>
        <v>N/A</v>
      </c>
      <c r="M9226" s="18"/>
    </row>
    <row r="9227" spans="1:13" s="2" customFormat="1" ht="25.5" x14ac:dyDescent="0.3">
      <c r="A9227" s="23">
        <v>902</v>
      </c>
      <c r="B9227" s="23">
        <v>45</v>
      </c>
      <c r="C9227" s="106">
        <v>20</v>
      </c>
      <c r="D9227" s="6" t="s">
        <v>3143</v>
      </c>
      <c r="E9227" s="5" t="s">
        <v>4247</v>
      </c>
      <c r="F9227" s="6"/>
      <c r="G9227" s="25">
        <v>43774</v>
      </c>
      <c r="H9227" s="24">
        <f>IF(G9227=0,"No Exp Date",(IF(I9227&lt;&gt;0,"No Exp Date",IF(G9227&lt;DATE(2013,3,1),DATE(2020,3,1),DATE(YEAR(G9227)+7,MONTH(G9227),DAY(G9227))))))</f>
        <v>46331</v>
      </c>
      <c r="I9227" s="24"/>
      <c r="J9227" s="24">
        <v>43774</v>
      </c>
      <c r="K9227" s="27" t="s">
        <v>7300</v>
      </c>
      <c r="L9227" s="69" t="str">
        <f>IF((K9227)="Amd",EDATE(J9227,18),"N/A")</f>
        <v>N/A</v>
      </c>
      <c r="M9227" s="18"/>
    </row>
    <row r="9228" spans="1:13" s="2" customFormat="1" x14ac:dyDescent="0.3">
      <c r="A9228" s="23">
        <v>902</v>
      </c>
      <c r="B9228" s="23">
        <v>45</v>
      </c>
      <c r="C9228" s="106">
        <v>30</v>
      </c>
      <c r="D9228" s="6" t="s">
        <v>1</v>
      </c>
      <c r="E9228" s="5" t="s">
        <v>4997</v>
      </c>
      <c r="F9228" s="6" t="s">
        <v>7183</v>
      </c>
      <c r="G9228" s="25"/>
      <c r="H9228" s="24" t="str">
        <f>IF(G9228=0,"No Exp Date",(IF(I9228&lt;&gt;0,"No Exp Date",IF(G9228&lt;DATE(2013,3,1),DATE(2020,3,1),DATE(YEAR(G9228)+7,MONTH(G9228),DAY(G9228))))))</f>
        <v>No Exp Date</v>
      </c>
      <c r="I9228" s="24"/>
      <c r="J9228" s="24" t="str">
        <f>IF((H9228)="No Exp Date","N/A","")</f>
        <v>N/A</v>
      </c>
      <c r="K9228" s="27"/>
      <c r="L9228" s="69" t="str">
        <f>IF((K9228)="Amd",EDATE(J9228,18),"N/A")</f>
        <v>N/A</v>
      </c>
      <c r="M9228" s="18"/>
    </row>
    <row r="9229" spans="1:13" s="2" customFormat="1" x14ac:dyDescent="0.3">
      <c r="A9229" s="23">
        <v>902</v>
      </c>
      <c r="B9229" s="23">
        <v>45</v>
      </c>
      <c r="C9229" s="106">
        <v>40</v>
      </c>
      <c r="D9229" s="6" t="s">
        <v>1</v>
      </c>
      <c r="E9229" s="5" t="s">
        <v>4998</v>
      </c>
      <c r="F9229" s="6" t="s">
        <v>7183</v>
      </c>
      <c r="G9229" s="25"/>
      <c r="H9229" s="24" t="str">
        <f>IF(G9229=0,"No Exp Date",(IF(I9229&lt;&gt;0,"No Exp Date",IF(G9229&lt;DATE(2013,3,1),DATE(2020,3,1),DATE(YEAR(G9229)+7,MONTH(G9229),DAY(G9229))))))</f>
        <v>No Exp Date</v>
      </c>
      <c r="I9229" s="24"/>
      <c r="J9229" s="24" t="str">
        <f>IF((H9229)="No Exp Date","N/A","")</f>
        <v>N/A</v>
      </c>
      <c r="K9229" s="27"/>
      <c r="L9229" s="69" t="str">
        <f>IF((K9229)="Amd",EDATE(J9229,18),"N/A")</f>
        <v>N/A</v>
      </c>
      <c r="M9229" s="18"/>
    </row>
    <row r="9230" spans="1:13" s="2" customFormat="1" ht="25.5" x14ac:dyDescent="0.3">
      <c r="A9230" s="23">
        <v>902</v>
      </c>
      <c r="B9230" s="23">
        <v>45</v>
      </c>
      <c r="C9230" s="106">
        <v>45</v>
      </c>
      <c r="D9230" s="6" t="s">
        <v>1</v>
      </c>
      <c r="E9230" s="5" t="s">
        <v>6812</v>
      </c>
      <c r="F9230" s="6" t="s">
        <v>9483</v>
      </c>
      <c r="G9230" s="25"/>
      <c r="H9230" s="24" t="str">
        <f>IF(G9230=0,"No Exp Date",(IF(I9230&lt;&gt;0,"No Exp Date",IF(G9230&lt;DATE(2013,3,1),DATE(2020,3,1),DATE(YEAR(G9230)+7,MONTH(G9230),DAY(G9230))))))</f>
        <v>No Exp Date</v>
      </c>
      <c r="I9230" s="24"/>
      <c r="J9230" s="24" t="str">
        <f>IF((H9230)="No Exp Date","N/A","")</f>
        <v>N/A</v>
      </c>
      <c r="K9230" s="27"/>
      <c r="L9230" s="69" t="str">
        <f>IF((K9230)="Amd",EDATE(J9230,18),"N/A")</f>
        <v>N/A</v>
      </c>
      <c r="M9230" s="18"/>
    </row>
    <row r="9231" spans="1:13" s="2" customFormat="1" x14ac:dyDescent="0.3">
      <c r="A9231" s="23">
        <v>902</v>
      </c>
      <c r="B9231" s="23">
        <v>45</v>
      </c>
      <c r="C9231" s="106">
        <v>50</v>
      </c>
      <c r="D9231" s="6" t="s">
        <v>1</v>
      </c>
      <c r="E9231" s="5" t="s">
        <v>5000</v>
      </c>
      <c r="F9231" s="6" t="s">
        <v>7183</v>
      </c>
      <c r="G9231" s="25"/>
      <c r="H9231" s="24" t="str">
        <f>IF(G9231=0,"No Exp Date",(IF(I9231&lt;&gt;0,"No Exp Date",IF(G9231&lt;DATE(2013,3,1),DATE(2020,3,1),DATE(YEAR(G9231)+7,MONTH(G9231),DAY(G9231))))))</f>
        <v>No Exp Date</v>
      </c>
      <c r="I9231" s="24"/>
      <c r="J9231" s="24" t="str">
        <f>IF((H9231)="No Exp Date","N/A","")</f>
        <v>N/A</v>
      </c>
      <c r="K9231" s="27"/>
      <c r="L9231" s="69" t="str">
        <f>IF((K9231)="Amd",EDATE(J9231,18),"N/A")</f>
        <v>N/A</v>
      </c>
      <c r="M9231" s="18"/>
    </row>
    <row r="9232" spans="1:13" s="2" customFormat="1" x14ac:dyDescent="0.3">
      <c r="A9232" s="23">
        <v>902</v>
      </c>
      <c r="B9232" s="23">
        <v>45</v>
      </c>
      <c r="C9232" s="106">
        <v>60</v>
      </c>
      <c r="D9232" s="6" t="s">
        <v>1</v>
      </c>
      <c r="E9232" s="5" t="s">
        <v>4999</v>
      </c>
      <c r="F9232" s="6" t="s">
        <v>7183</v>
      </c>
      <c r="G9232" s="25"/>
      <c r="H9232" s="24" t="str">
        <f>IF(G9232=0,"No Exp Date",(IF(I9232&lt;&gt;0,"No Exp Date",IF(G9232&lt;DATE(2013,3,1),DATE(2020,3,1),DATE(YEAR(G9232)+7,MONTH(G9232),DAY(G9232))))))</f>
        <v>No Exp Date</v>
      </c>
      <c r="I9232" s="24"/>
      <c r="J9232" s="24" t="str">
        <f>IF((H9232)="No Exp Date","N/A","")</f>
        <v>N/A</v>
      </c>
      <c r="K9232" s="27"/>
      <c r="L9232" s="69" t="str">
        <f>IF((K9232)="Amd",EDATE(J9232,18),"N/A")</f>
        <v>N/A</v>
      </c>
      <c r="M9232" s="18"/>
    </row>
    <row r="9233" spans="1:13" s="2" customFormat="1" x14ac:dyDescent="0.3">
      <c r="A9233" s="23">
        <v>902</v>
      </c>
      <c r="B9233" s="23">
        <v>45</v>
      </c>
      <c r="C9233" s="106">
        <v>65</v>
      </c>
      <c r="D9233" s="6" t="s">
        <v>3143</v>
      </c>
      <c r="E9233" s="5" t="s">
        <v>4248</v>
      </c>
      <c r="F9233" s="6"/>
      <c r="G9233" s="25">
        <v>43717</v>
      </c>
      <c r="H9233" s="24">
        <f>IF(G9233=0,"No Exp Date",(IF(I9233&lt;&gt;0,"No Exp Date",IF(G9233&lt;DATE(2013,3,1),DATE(2020,3,1),DATE(YEAR(G9233)+7,MONTH(G9233),DAY(G9233))))))</f>
        <v>46274</v>
      </c>
      <c r="I9233" s="24"/>
      <c r="J9233" s="24" t="str">
        <f>IF((H9233)="No Exp Date","N/A","")</f>
        <v/>
      </c>
      <c r="K9233" s="27"/>
      <c r="L9233" s="69" t="str">
        <f>IF((K9233)="Amd",EDATE(J9233,18),"N/A")</f>
        <v>N/A</v>
      </c>
      <c r="M9233" s="18"/>
    </row>
    <row r="9234" spans="1:13" s="2" customFormat="1" x14ac:dyDescent="0.3">
      <c r="A9234" s="23">
        <v>902</v>
      </c>
      <c r="B9234" s="23">
        <v>45</v>
      </c>
      <c r="C9234" s="106">
        <v>70</v>
      </c>
      <c r="D9234" s="6" t="s">
        <v>3143</v>
      </c>
      <c r="E9234" s="5" t="s">
        <v>4722</v>
      </c>
      <c r="F9234" s="6"/>
      <c r="G9234" s="25">
        <v>43717</v>
      </c>
      <c r="H9234" s="24">
        <f>IF(G9234=0,"No Exp Date",(IF(I9234&lt;&gt;0,"No Exp Date",IF(G9234&lt;DATE(2013,3,1),DATE(2020,3,1),DATE(YEAR(G9234)+7,MONTH(G9234),DAY(G9234))))))</f>
        <v>46274</v>
      </c>
      <c r="I9234" s="24"/>
      <c r="J9234" s="24" t="str">
        <f>IF((H9234)="No Exp Date","N/A","")</f>
        <v/>
      </c>
      <c r="K9234" s="27"/>
      <c r="L9234" s="69" t="str">
        <f>IF((K9234)="Amd",EDATE(J9234,18),"N/A")</f>
        <v>N/A</v>
      </c>
      <c r="M9234" s="18"/>
    </row>
    <row r="9235" spans="1:13" s="2" customFormat="1" x14ac:dyDescent="0.3">
      <c r="A9235" s="23">
        <v>902</v>
      </c>
      <c r="B9235" s="23">
        <v>45</v>
      </c>
      <c r="C9235" s="106">
        <v>75</v>
      </c>
      <c r="D9235" s="6" t="s">
        <v>3143</v>
      </c>
      <c r="E9235" s="5" t="s">
        <v>4249</v>
      </c>
      <c r="F9235" s="6"/>
      <c r="G9235" s="25">
        <v>43717</v>
      </c>
      <c r="H9235" s="24">
        <f>IF(G9235=0,"No Exp Date",(IF(I9235&lt;&gt;0,"No Exp Date",IF(G9235&lt;DATE(2013,3,1),DATE(2020,3,1),DATE(YEAR(G9235)+7,MONTH(G9235),DAY(G9235))))))</f>
        <v>46274</v>
      </c>
      <c r="I9235" s="24"/>
      <c r="J9235" s="24" t="str">
        <f>IF((H9235)="No Exp Date","N/A","")</f>
        <v/>
      </c>
      <c r="K9235" s="27"/>
      <c r="L9235" s="69" t="str">
        <f>IF((K9235)="Amd",EDATE(J9235,18),"N/A")</f>
        <v>N/A</v>
      </c>
      <c r="M9235" s="18"/>
    </row>
    <row r="9236" spans="1:13" s="2" customFormat="1" x14ac:dyDescent="0.3">
      <c r="A9236" s="23">
        <v>902</v>
      </c>
      <c r="B9236" s="23">
        <v>45</v>
      </c>
      <c r="C9236" s="106">
        <v>80</v>
      </c>
      <c r="D9236" s="6" t="s">
        <v>3143</v>
      </c>
      <c r="E9236" s="5" t="s">
        <v>4250</v>
      </c>
      <c r="F9236" s="18"/>
      <c r="G9236" s="25">
        <v>43774</v>
      </c>
      <c r="H9236" s="24">
        <f>IF(G9236=0,"No Exp Date",(IF(I9236&lt;&gt;0,"No Exp Date",IF(G9236&lt;DATE(2013,3,1),DATE(2020,3,1),DATE(YEAR(G9236)+7,MONTH(G9236),DAY(G9236))))))</f>
        <v>46331</v>
      </c>
      <c r="I9236" s="24"/>
      <c r="J9236" s="24">
        <v>43774</v>
      </c>
      <c r="K9236" s="27" t="s">
        <v>7300</v>
      </c>
      <c r="L9236" s="69" t="str">
        <f>IF((K9236)="Amd",EDATE(J9236,18),"N/A")</f>
        <v>N/A</v>
      </c>
      <c r="M9236" s="18"/>
    </row>
    <row r="9237" spans="1:13" s="2" customFormat="1" ht="25.5" x14ac:dyDescent="0.3">
      <c r="A9237" s="23">
        <v>902</v>
      </c>
      <c r="B9237" s="23">
        <v>45</v>
      </c>
      <c r="C9237" s="106">
        <v>90</v>
      </c>
      <c r="D9237" s="6" t="s">
        <v>3143</v>
      </c>
      <c r="E9237" s="5" t="s">
        <v>7831</v>
      </c>
      <c r="F9237" s="6"/>
      <c r="G9237" s="25">
        <v>43717</v>
      </c>
      <c r="H9237" s="24">
        <f>IF(G9237=0,"No Exp Date",(IF(I9237&lt;&gt;0,"No Exp Date",IF(G9237&lt;DATE(2013,3,1),DATE(2020,3,1),DATE(YEAR(G9237)+7,MONTH(G9237),DAY(G9237))))))</f>
        <v>46274</v>
      </c>
      <c r="I9237" s="24"/>
      <c r="J9237" s="24" t="str">
        <f>IF((H9237)="No Exp Date","N/A","")</f>
        <v/>
      </c>
      <c r="K9237" s="27"/>
      <c r="L9237" s="69" t="str">
        <f>IF((K9237)="Amd",EDATE(J9237,18),"N/A")</f>
        <v>N/A</v>
      </c>
      <c r="M9237" s="18"/>
    </row>
    <row r="9238" spans="1:13" s="2" customFormat="1" ht="25.5" x14ac:dyDescent="0.3">
      <c r="A9238" s="23">
        <v>902</v>
      </c>
      <c r="B9238" s="23">
        <v>45</v>
      </c>
      <c r="C9238" s="106">
        <v>100</v>
      </c>
      <c r="D9238" s="6" t="s">
        <v>3143</v>
      </c>
      <c r="E9238" s="5" t="s">
        <v>4251</v>
      </c>
      <c r="F9238" s="6"/>
      <c r="G9238" s="25">
        <v>43774</v>
      </c>
      <c r="H9238" s="24">
        <f>IF(G9238=0,"No Exp Date",(IF(I9238&lt;&gt;0,"No Exp Date",IF(G9238&lt;DATE(2013,3,1),DATE(2020,3,1),DATE(YEAR(G9238)+7,MONTH(G9238),DAY(G9238))))))</f>
        <v>46331</v>
      </c>
      <c r="I9238" s="24"/>
      <c r="J9238" s="24">
        <v>43774</v>
      </c>
      <c r="K9238" s="27" t="s">
        <v>7300</v>
      </c>
      <c r="L9238" s="69" t="str">
        <f>IF((K9238)="Amd",EDATE(J9238,18),"N/A")</f>
        <v>N/A</v>
      </c>
      <c r="M9238" s="18"/>
    </row>
    <row r="9239" spans="1:13" s="2" customFormat="1" x14ac:dyDescent="0.3">
      <c r="A9239" s="23">
        <v>902</v>
      </c>
      <c r="B9239" s="23">
        <v>45</v>
      </c>
      <c r="C9239" s="106">
        <v>101</v>
      </c>
      <c r="D9239" s="6" t="s">
        <v>1</v>
      </c>
      <c r="E9239" s="6"/>
      <c r="F9239" s="5" t="s">
        <v>2892</v>
      </c>
      <c r="G9239" s="25"/>
      <c r="H9239" s="24" t="str">
        <f>IF(G9239=0,"No Exp Date",(IF(I9239&lt;&gt;0,"No Exp Date",IF(G9239&lt;DATE(2013,3,1),DATE(2020,3,1),DATE(YEAR(G9239)+7,MONTH(G9239),DAY(G9239))))))</f>
        <v>No Exp Date</v>
      </c>
      <c r="I9239" s="24"/>
      <c r="J9239" s="24" t="str">
        <f>IF((H9239)="No Exp Date","N/A","")</f>
        <v>N/A</v>
      </c>
      <c r="K9239" s="27"/>
      <c r="L9239" s="69" t="str">
        <f>IF((K9239)="Amd",EDATE(J9239,18),"N/A")</f>
        <v>N/A</v>
      </c>
      <c r="M9239" s="18"/>
    </row>
    <row r="9240" spans="1:13" s="2" customFormat="1" ht="51" x14ac:dyDescent="0.3">
      <c r="A9240" s="23">
        <v>902</v>
      </c>
      <c r="B9240" s="23">
        <v>45</v>
      </c>
      <c r="C9240" s="106">
        <v>110</v>
      </c>
      <c r="D9240" s="6" t="s">
        <v>3143</v>
      </c>
      <c r="E9240" s="5" t="s">
        <v>8462</v>
      </c>
      <c r="F9240" s="6"/>
      <c r="G9240" s="25">
        <v>44180</v>
      </c>
      <c r="H9240" s="24">
        <f>IF(G9240=0,"No Exp Date",(IF(I9240&lt;&gt;0,"No Exp Date",IF(G9240&lt;DATE(2013,3,1),DATE(2020,3,1),DATE(YEAR(G9240)+7,MONTH(G9240),DAY(G9240))))))</f>
        <v>46736</v>
      </c>
      <c r="I9240" s="24"/>
      <c r="J9240" s="24" t="str">
        <f>IF((H9240)="No Exp Date","N/A","")</f>
        <v/>
      </c>
      <c r="K9240" s="27"/>
      <c r="L9240" s="69" t="str">
        <f>IF((K9240)="Amd",EDATE(J9240,18),"N/A")</f>
        <v>N/A</v>
      </c>
      <c r="M9240" s="18"/>
    </row>
    <row r="9241" spans="1:13" s="2" customFormat="1" ht="51" x14ac:dyDescent="0.3">
      <c r="A9241" s="23">
        <v>902</v>
      </c>
      <c r="B9241" s="23">
        <v>45</v>
      </c>
      <c r="C9241" s="106">
        <v>120</v>
      </c>
      <c r="D9241" s="6" t="s">
        <v>3143</v>
      </c>
      <c r="E9241" s="5" t="s">
        <v>8148</v>
      </c>
      <c r="F9241" s="6"/>
      <c r="G9241" s="25">
        <v>43696</v>
      </c>
      <c r="H9241" s="24">
        <f>IF(G9241=0,"No Exp Date",(IF(I9241&lt;&gt;0,"No Exp Date",IF(G9241&lt;DATE(2013,3,1),DATE(2020,3,1),DATE(YEAR(G9241)+7,MONTH(G9241),DAY(G9241))))))</f>
        <v>46253</v>
      </c>
      <c r="I9241" s="24"/>
      <c r="J9241" s="24" t="str">
        <f>IF((H9241)="No Exp Date","N/A","")</f>
        <v/>
      </c>
      <c r="K9241" s="27"/>
      <c r="L9241" s="69" t="str">
        <f>IF((K9241)="Amd",EDATE(J9241,18),"N/A")</f>
        <v>N/A</v>
      </c>
      <c r="M9241" s="18"/>
    </row>
    <row r="9242" spans="1:13" s="2" customFormat="1" ht="25.5" x14ac:dyDescent="0.3">
      <c r="A9242" s="23">
        <v>902</v>
      </c>
      <c r="B9242" s="23">
        <v>45</v>
      </c>
      <c r="C9242" s="106">
        <v>130</v>
      </c>
      <c r="D9242" s="6" t="s">
        <v>1</v>
      </c>
      <c r="E9242" s="5" t="s">
        <v>5390</v>
      </c>
      <c r="F9242" s="6" t="s">
        <v>7183</v>
      </c>
      <c r="G9242" s="25"/>
      <c r="H9242" s="24" t="str">
        <f>IF(G9242=0,"No Exp Date",(IF(I9242&lt;&gt;0,"No Exp Date",IF(G9242&lt;DATE(2013,3,1),DATE(2020,3,1),DATE(YEAR(G9242)+7,MONTH(G9242),DAY(G9242))))))</f>
        <v>No Exp Date</v>
      </c>
      <c r="I9242" s="24"/>
      <c r="J9242" s="24" t="str">
        <f>IF((H9242)="No Exp Date","N/A","")</f>
        <v>N/A</v>
      </c>
      <c r="K9242" s="27"/>
      <c r="L9242" s="69" t="str">
        <f>IF((K9242)="Amd",EDATE(J9242,18),"N/A")</f>
        <v>N/A</v>
      </c>
      <c r="M9242" s="18"/>
    </row>
    <row r="9243" spans="1:13" s="2" customFormat="1" ht="25.5" x14ac:dyDescent="0.3">
      <c r="A9243" s="23">
        <v>902</v>
      </c>
      <c r="B9243" s="23">
        <v>45</v>
      </c>
      <c r="C9243" s="106">
        <v>140</v>
      </c>
      <c r="D9243" s="6" t="s">
        <v>1</v>
      </c>
      <c r="E9243" s="5" t="s">
        <v>4252</v>
      </c>
      <c r="F9243" s="6" t="s">
        <v>8046</v>
      </c>
      <c r="G9243" s="25">
        <v>33613</v>
      </c>
      <c r="H9243" s="24" t="str">
        <f>IF(G9243=0,"No Exp Date",(IF(I9243&lt;&gt;0,"No Exp Date",IF(G9243&lt;DATE(2013,3,1),DATE(2020,3,1),DATE(YEAR(G9243)+7,MONTH(G9243),DAY(G9243))))))</f>
        <v>No Exp Date</v>
      </c>
      <c r="I9243" s="24">
        <v>43517</v>
      </c>
      <c r="J9243" s="24" t="str">
        <f>IF((H9243)="No Exp Date","N/A","")</f>
        <v>N/A</v>
      </c>
      <c r="K9243" s="27"/>
      <c r="L9243" s="69" t="str">
        <f>IF((K9243)="Amd",EDATE(J9243,18),"N/A")</f>
        <v>N/A</v>
      </c>
      <c r="M9243" s="18"/>
    </row>
    <row r="9244" spans="1:13" s="2" customFormat="1" x14ac:dyDescent="0.3">
      <c r="A9244" s="23">
        <v>902</v>
      </c>
      <c r="B9244" s="23">
        <v>45</v>
      </c>
      <c r="C9244" s="106">
        <v>150</v>
      </c>
      <c r="D9244" s="6" t="s">
        <v>3143</v>
      </c>
      <c r="E9244" s="5" t="s">
        <v>4253</v>
      </c>
      <c r="F9244" s="6"/>
      <c r="G9244" s="25">
        <v>43560</v>
      </c>
      <c r="H9244" s="24">
        <f>IF(G9244=0,"No Exp Date",(IF(I9244&lt;&gt;0,"No Exp Date",IF(G9244&lt;DATE(2013,3,1),DATE(2020,3,1),DATE(YEAR(G9244)+7,MONTH(G9244),DAY(G9244))))))</f>
        <v>46117</v>
      </c>
      <c r="I9244" s="24"/>
      <c r="J9244" s="24">
        <v>43560</v>
      </c>
      <c r="K9244" s="27" t="s">
        <v>7300</v>
      </c>
      <c r="L9244" s="69" t="str">
        <f>IF((K9244)="Amd",EDATE(J9244,18),"N/A")</f>
        <v>N/A</v>
      </c>
      <c r="M9244" s="18"/>
    </row>
    <row r="9245" spans="1:13" s="2" customFormat="1" ht="38.25" x14ac:dyDescent="0.3">
      <c r="A9245" s="23">
        <v>902</v>
      </c>
      <c r="B9245" s="23">
        <v>45</v>
      </c>
      <c r="C9245" s="106">
        <v>160</v>
      </c>
      <c r="D9245" s="6" t="s">
        <v>3143</v>
      </c>
      <c r="E9245" s="5" t="s">
        <v>8556</v>
      </c>
      <c r="F9245" s="6"/>
      <c r="G9245" s="25">
        <v>44363</v>
      </c>
      <c r="H9245" s="24">
        <f>IF(G9245=0,"No Exp Date",(IF(I9245&lt;&gt;0,"No Exp Date",IF(G9245&lt;DATE(2013,3,1),DATE(2020,3,1),DATE(YEAR(G9245)+7,MONTH(G9245),DAY(G9245))))))</f>
        <v>46920</v>
      </c>
      <c r="I9245" s="24"/>
      <c r="J9245" s="24" t="str">
        <f>IF((H9245)="No Exp Date","N/A","")</f>
        <v/>
      </c>
      <c r="K9245" s="27"/>
      <c r="L9245" s="69" t="str">
        <f>IF((K9245)="Amd",EDATE(J9245,18),"N/A")</f>
        <v>N/A</v>
      </c>
      <c r="M9245" s="18"/>
    </row>
    <row r="9246" spans="1:13" s="2" customFormat="1" x14ac:dyDescent="0.3">
      <c r="A9246" s="23">
        <v>902</v>
      </c>
      <c r="B9246" s="23">
        <v>45</v>
      </c>
      <c r="C9246" s="106">
        <v>170</v>
      </c>
      <c r="D9246" s="6" t="s">
        <v>1</v>
      </c>
      <c r="E9246" s="6"/>
      <c r="F9246" s="5" t="s">
        <v>2892</v>
      </c>
      <c r="G9246" s="25"/>
      <c r="H9246" s="24" t="str">
        <f>IF(G9246=0,"No Exp Date",(IF(I9246&lt;&gt;0,"No Exp Date",IF(G9246&lt;DATE(2013,3,1),DATE(2020,3,1),DATE(YEAR(G9246)+7,MONTH(G9246),DAY(G9246))))))</f>
        <v>No Exp Date</v>
      </c>
      <c r="I9246" s="24"/>
      <c r="J9246" s="24" t="str">
        <f>IF((H9246)="No Exp Date","N/A","")</f>
        <v>N/A</v>
      </c>
      <c r="K9246" s="27"/>
      <c r="L9246" s="69" t="str">
        <f>IF((K9246)="Amd",EDATE(J9246,18),"N/A")</f>
        <v>N/A</v>
      </c>
      <c r="M9246" s="18"/>
    </row>
    <row r="9247" spans="1:13" s="2" customFormat="1" ht="63.75" x14ac:dyDescent="0.3">
      <c r="A9247" s="23">
        <v>902</v>
      </c>
      <c r="B9247" s="23">
        <v>45</v>
      </c>
      <c r="C9247" s="106">
        <v>180</v>
      </c>
      <c r="D9247" s="6" t="s">
        <v>3143</v>
      </c>
      <c r="E9247" s="6" t="s">
        <v>8433</v>
      </c>
      <c r="F9247" s="5"/>
      <c r="G9247" s="25">
        <v>44238</v>
      </c>
      <c r="H9247" s="24">
        <f>IF(G9247=0,"No Exp Date",(IF(I9247&lt;&gt;0,"No Exp Date",IF(G9247&lt;DATE(2013,3,1),DATE(2020,3,1),DATE(YEAR(G9247)+7,MONTH(G9247),DAY(G9247))))))</f>
        <v>46794</v>
      </c>
      <c r="I9247" s="24"/>
      <c r="J9247" s="24" t="str">
        <f>IF((H9247)="No Exp Date","N/A","")</f>
        <v/>
      </c>
      <c r="K9247" s="27"/>
      <c r="L9247" s="69" t="str">
        <f>IF((K9247)="Amd",EDATE(J9247,18),"N/A")</f>
        <v>N/A</v>
      </c>
      <c r="M9247" s="18"/>
    </row>
    <row r="9248" spans="1:13" s="2" customFormat="1" ht="25.5" x14ac:dyDescent="0.3">
      <c r="A9248" s="23">
        <v>902</v>
      </c>
      <c r="B9248" s="23">
        <v>45</v>
      </c>
      <c r="C9248" s="106">
        <v>190</v>
      </c>
      <c r="D9248" s="23" t="s">
        <v>3143</v>
      </c>
      <c r="E9248" s="6" t="s">
        <v>8607</v>
      </c>
      <c r="F9248" s="18"/>
      <c r="G9248" s="25">
        <v>44363</v>
      </c>
      <c r="H9248" s="24">
        <f>IF(G9248=0,"No Exp Date",(IF(I9248&lt;&gt;0,"No Exp Date",IF(G9248&lt;DATE(2013,3,1),DATE(2020,3,1),DATE(YEAR(G9248)+7,MONTH(G9248),DAY(G9248))))))</f>
        <v>46920</v>
      </c>
      <c r="I9248" s="24"/>
      <c r="J9248" s="24" t="str">
        <f>IF((H9248)="No Exp Date","N/A","")</f>
        <v/>
      </c>
      <c r="K9248" s="27"/>
      <c r="L9248" s="69" t="str">
        <f>IF((K9248)="Amd",EDATE(J9248,18),"N/A")</f>
        <v>N/A</v>
      </c>
      <c r="M9248" s="18"/>
    </row>
    <row r="9249" spans="1:13" s="2" customFormat="1" x14ac:dyDescent="0.3">
      <c r="A9249" s="23">
        <v>902</v>
      </c>
      <c r="B9249" s="23">
        <v>47</v>
      </c>
      <c r="C9249" s="106">
        <v>10</v>
      </c>
      <c r="D9249" s="6" t="s">
        <v>3143</v>
      </c>
      <c r="E9249" s="5" t="s">
        <v>31</v>
      </c>
      <c r="F9249" s="6"/>
      <c r="G9249" s="25">
        <v>43546</v>
      </c>
      <c r="H9249" s="24">
        <f>IF(G9249=0,"No Exp Date",(IF(I9249&lt;&gt;0,"No Exp Date",IF(G9249&lt;DATE(2013,3,1),DATE(2020,3,1),DATE(YEAR(G9249)+7,MONTH(G9249),DAY(G9249))))))</f>
        <v>46103</v>
      </c>
      <c r="I9249" s="24"/>
      <c r="J9249" s="25">
        <v>43546</v>
      </c>
      <c r="K9249" s="27" t="s">
        <v>7300</v>
      </c>
      <c r="L9249" s="69" t="str">
        <f>IF((K9249)="Amd",EDATE(#REF!,18),"N/A")</f>
        <v>N/A</v>
      </c>
      <c r="M9249" s="18"/>
    </row>
    <row r="9250" spans="1:13" s="2" customFormat="1" x14ac:dyDescent="0.3">
      <c r="A9250" s="23">
        <v>902</v>
      </c>
      <c r="B9250" s="23">
        <v>47</v>
      </c>
      <c r="C9250" s="106">
        <v>20</v>
      </c>
      <c r="D9250" s="6" t="s">
        <v>3143</v>
      </c>
      <c r="E9250" s="5" t="s">
        <v>4254</v>
      </c>
      <c r="F9250" s="6"/>
      <c r="G9250" s="25">
        <v>43546</v>
      </c>
      <c r="H9250" s="24">
        <f>IF(G9250=0,"No Exp Date",(IF(I9250&lt;&gt;0,"No Exp Date",IF(G9250&lt;DATE(2013,3,1),DATE(2020,3,1),DATE(YEAR(G9250)+7,MONTH(G9250),DAY(G9250))))))</f>
        <v>46103</v>
      </c>
      <c r="I9250" s="24"/>
      <c r="J9250" s="25">
        <v>43546</v>
      </c>
      <c r="K9250" s="27" t="s">
        <v>7300</v>
      </c>
      <c r="L9250" s="69" t="str">
        <f>IF((K9250)="Amd",EDATE(#REF!,18),"N/A")</f>
        <v>N/A</v>
      </c>
      <c r="M9250" s="18"/>
    </row>
    <row r="9251" spans="1:13" s="2" customFormat="1" x14ac:dyDescent="0.3">
      <c r="A9251" s="23">
        <v>902</v>
      </c>
      <c r="B9251" s="23">
        <v>47</v>
      </c>
      <c r="C9251" s="106">
        <v>30</v>
      </c>
      <c r="D9251" s="6" t="s">
        <v>3143</v>
      </c>
      <c r="E9251" s="5" t="s">
        <v>4255</v>
      </c>
      <c r="F9251" s="6"/>
      <c r="G9251" s="25">
        <v>43546</v>
      </c>
      <c r="H9251" s="24">
        <f>IF(G9251=0,"No Exp Date",(IF(I9251&lt;&gt;0,"No Exp Date",IF(G9251&lt;DATE(2013,3,1),DATE(2020,3,1),DATE(YEAR(G9251)+7,MONTH(G9251),DAY(G9251))))))</f>
        <v>46103</v>
      </c>
      <c r="I9251" s="24"/>
      <c r="J9251" s="25">
        <v>43546</v>
      </c>
      <c r="K9251" s="27" t="s">
        <v>7300</v>
      </c>
      <c r="L9251" s="69" t="str">
        <f>IF((K9251)="Amd",EDATE(#REF!,18),"N/A")</f>
        <v>N/A</v>
      </c>
      <c r="M9251" s="18"/>
    </row>
    <row r="9252" spans="1:13" s="2" customFormat="1" x14ac:dyDescent="0.3">
      <c r="A9252" s="23">
        <v>902</v>
      </c>
      <c r="B9252" s="23">
        <v>47</v>
      </c>
      <c r="C9252" s="106">
        <v>40</v>
      </c>
      <c r="D9252" s="6" t="s">
        <v>1</v>
      </c>
      <c r="E9252" s="5" t="s">
        <v>4256</v>
      </c>
      <c r="F9252" s="6"/>
      <c r="G9252" s="25">
        <v>35278</v>
      </c>
      <c r="H9252" s="24" t="str">
        <f>IF(G9252=0,"No Exp Date",(IF(I9252&lt;&gt;0,"No Exp Date",IF(G9252&lt;DATE(2013,3,1),DATE(2020,3,1),DATE(YEAR(G9252)+7,MONTH(G9252),DAY(G9252))))))</f>
        <v>No Exp Date</v>
      </c>
      <c r="I9252" s="24">
        <v>43406</v>
      </c>
      <c r="J9252" s="27"/>
      <c r="K9252" s="27"/>
      <c r="L9252" s="69" t="str">
        <f>IF((K9252)="Amd",EDATE(#REF!,18),"N/A")</f>
        <v>N/A</v>
      </c>
      <c r="M9252" s="18"/>
    </row>
    <row r="9253" spans="1:13" s="2" customFormat="1" ht="25.5" x14ac:dyDescent="0.3">
      <c r="A9253" s="23">
        <v>902</v>
      </c>
      <c r="B9253" s="23">
        <v>47</v>
      </c>
      <c r="C9253" s="106">
        <v>50</v>
      </c>
      <c r="D9253" s="6" t="s">
        <v>1</v>
      </c>
      <c r="E9253" s="5" t="s">
        <v>4257</v>
      </c>
      <c r="F9253" s="6"/>
      <c r="G9253" s="25">
        <v>35278</v>
      </c>
      <c r="H9253" s="24" t="str">
        <f>IF(G9253=0,"No Exp Date",(IF(I9253&lt;&gt;0,"No Exp Date",IF(G9253&lt;DATE(2013,3,1),DATE(2020,3,1),DATE(YEAR(G9253)+7,MONTH(G9253),DAY(G9253))))))</f>
        <v>No Exp Date</v>
      </c>
      <c r="I9253" s="24">
        <v>43406</v>
      </c>
      <c r="J9253" s="27"/>
      <c r="K9253" s="27"/>
      <c r="L9253" s="69" t="str">
        <f>IF((K9253)="Amd",EDATE(#REF!,18),"N/A")</f>
        <v>N/A</v>
      </c>
      <c r="M9253" s="18"/>
    </row>
    <row r="9254" spans="1:13" s="2" customFormat="1" ht="25.5" x14ac:dyDescent="0.3">
      <c r="A9254" s="23">
        <v>902</v>
      </c>
      <c r="B9254" s="23">
        <v>47</v>
      </c>
      <c r="C9254" s="106">
        <v>60</v>
      </c>
      <c r="D9254" s="6" t="s">
        <v>1</v>
      </c>
      <c r="E9254" s="5" t="s">
        <v>4258</v>
      </c>
      <c r="F9254" s="6"/>
      <c r="G9254" s="25">
        <v>35278</v>
      </c>
      <c r="H9254" s="24" t="str">
        <f>IF(G9254=0,"No Exp Date",(IF(I9254&lt;&gt;0,"No Exp Date",IF(G9254&lt;DATE(2013,3,1),DATE(2020,3,1),DATE(YEAR(G9254)+7,MONTH(G9254),DAY(G9254))))))</f>
        <v>No Exp Date</v>
      </c>
      <c r="I9254" s="24">
        <v>43406</v>
      </c>
      <c r="J9254" s="27"/>
      <c r="K9254" s="27"/>
      <c r="L9254" s="69" t="str">
        <f>IF((K9254)="Amd",EDATE(#REF!,18),"N/A")</f>
        <v>N/A</v>
      </c>
      <c r="M9254" s="18"/>
    </row>
    <row r="9255" spans="1:13" s="2" customFormat="1" ht="25.5" x14ac:dyDescent="0.3">
      <c r="A9255" s="23">
        <v>902</v>
      </c>
      <c r="B9255" s="23">
        <v>47</v>
      </c>
      <c r="C9255" s="106">
        <v>70</v>
      </c>
      <c r="D9255" s="6" t="s">
        <v>1</v>
      </c>
      <c r="E9255" s="5" t="s">
        <v>4259</v>
      </c>
      <c r="F9255" s="6"/>
      <c r="G9255" s="25">
        <v>35278</v>
      </c>
      <c r="H9255" s="24" t="str">
        <f>IF(G9255=0,"No Exp Date",(IF(I9255&lt;&gt;0,"No Exp Date",IF(G9255&lt;DATE(2013,3,1),DATE(2020,3,1),DATE(YEAR(G9255)+7,MONTH(G9255),DAY(G9255))))))</f>
        <v>No Exp Date</v>
      </c>
      <c r="I9255" s="24">
        <v>43406</v>
      </c>
      <c r="J9255" s="27"/>
      <c r="K9255" s="27"/>
      <c r="L9255" s="69" t="str">
        <f>IF((K9255)="Amd",EDATE(#REF!,18),"N/A")</f>
        <v>N/A</v>
      </c>
      <c r="M9255" s="18"/>
    </row>
    <row r="9256" spans="1:13" s="2" customFormat="1" ht="25.5" x14ac:dyDescent="0.3">
      <c r="A9256" s="23">
        <v>902</v>
      </c>
      <c r="B9256" s="23">
        <v>47</v>
      </c>
      <c r="C9256" s="106">
        <v>71</v>
      </c>
      <c r="D9256" s="23" t="s">
        <v>1</v>
      </c>
      <c r="E9256" s="18" t="s">
        <v>7689</v>
      </c>
      <c r="F9256" s="6"/>
      <c r="G9256" s="25">
        <v>43406</v>
      </c>
      <c r="H9256" s="24" t="str">
        <f>IF(G9256=0,"No Exp Date",(IF(I9256&lt;&gt;0,"No Exp Date",IF(G9256&lt;DATE(2013,3,1),DATE(2020,3,1),DATE(YEAR(G9256)+7,MONTH(G9256),DAY(G9256))))))</f>
        <v>No Exp Date</v>
      </c>
      <c r="I9256" s="24">
        <v>43406</v>
      </c>
      <c r="J9256" s="27"/>
      <c r="K9256" s="27"/>
      <c r="L9256" s="69" t="str">
        <f>IF((K9256)="Amd",EDATE(#REF!,18),"N/A")</f>
        <v>N/A</v>
      </c>
      <c r="M9256" s="18"/>
    </row>
    <row r="9257" spans="1:13" s="2" customFormat="1" ht="51" x14ac:dyDescent="0.3">
      <c r="A9257" s="23">
        <v>902</v>
      </c>
      <c r="B9257" s="23">
        <v>47</v>
      </c>
      <c r="C9257" s="106">
        <v>80</v>
      </c>
      <c r="D9257" s="6" t="s">
        <v>1</v>
      </c>
      <c r="E9257" s="5" t="s">
        <v>4262</v>
      </c>
      <c r="F9257" s="6" t="s">
        <v>9484</v>
      </c>
      <c r="G9257" s="25"/>
      <c r="H9257" s="24" t="str">
        <f>IF(G9257=0,"No Exp Date",(IF(I9257&lt;&gt;0,"No Exp Date",IF(G9257&lt;DATE(2013,3,1),DATE(2020,3,1),DATE(YEAR(G9257)+7,MONTH(G9257),DAY(G9257))))))</f>
        <v>No Exp Date</v>
      </c>
      <c r="I9257" s="24"/>
      <c r="J9257" s="27"/>
      <c r="K9257" s="27"/>
      <c r="L9257" s="69" t="str">
        <f>IF((K9257)="Amd",EDATE(#REF!,18),"N/A")</f>
        <v>N/A</v>
      </c>
      <c r="M9257" s="18"/>
    </row>
    <row r="9258" spans="1:13" s="2" customFormat="1" ht="25.5" x14ac:dyDescent="0.3">
      <c r="A9258" s="23">
        <v>902</v>
      </c>
      <c r="B9258" s="23">
        <v>47</v>
      </c>
      <c r="C9258" s="106">
        <v>81</v>
      </c>
      <c r="D9258" s="6" t="s">
        <v>1</v>
      </c>
      <c r="E9258" s="5" t="s">
        <v>4260</v>
      </c>
      <c r="F9258" s="6" t="s">
        <v>135</v>
      </c>
      <c r="G9258" s="25"/>
      <c r="H9258" s="24" t="str">
        <f>IF(G9258=0,"No Exp Date",(IF(I9258&lt;&gt;0,"No Exp Date",IF(G9258&lt;DATE(2013,3,1),DATE(2020,3,1),DATE(YEAR(G9258)+7,MONTH(G9258),DAY(G9258))))))</f>
        <v>No Exp Date</v>
      </c>
      <c r="I9258" s="24"/>
      <c r="J9258" s="27"/>
      <c r="K9258" s="27"/>
      <c r="L9258" s="69" t="str">
        <f>IF((K9258)="Amd",EDATE(#REF!,18),"N/A")</f>
        <v>N/A</v>
      </c>
      <c r="M9258" s="18"/>
    </row>
    <row r="9259" spans="1:13" s="2" customFormat="1" ht="51" x14ac:dyDescent="0.3">
      <c r="A9259" s="23">
        <v>902</v>
      </c>
      <c r="B9259" s="23">
        <v>47</v>
      </c>
      <c r="C9259" s="106">
        <v>90</v>
      </c>
      <c r="D9259" s="6" t="s">
        <v>1</v>
      </c>
      <c r="E9259" s="5" t="s">
        <v>6813</v>
      </c>
      <c r="F9259" s="6" t="s">
        <v>9484</v>
      </c>
      <c r="G9259" s="25"/>
      <c r="H9259" s="24" t="str">
        <f>IF(G9259=0,"No Exp Date",(IF(I9259&lt;&gt;0,"No Exp Date",IF(G9259&lt;DATE(2013,3,1),DATE(2020,3,1),DATE(YEAR(G9259)+7,MONTH(G9259),DAY(G9259))))))</f>
        <v>No Exp Date</v>
      </c>
      <c r="I9259" s="24"/>
      <c r="J9259" s="27"/>
      <c r="K9259" s="27"/>
      <c r="L9259" s="69" t="str">
        <f>IF((K9259)="Amd",EDATE(#REF!,18),"N/A")</f>
        <v>N/A</v>
      </c>
      <c r="M9259" s="18"/>
    </row>
    <row r="9260" spans="1:13" s="2" customFormat="1" ht="51" x14ac:dyDescent="0.3">
      <c r="A9260" s="23">
        <v>902</v>
      </c>
      <c r="B9260" s="23">
        <v>47</v>
      </c>
      <c r="C9260" s="106">
        <v>100</v>
      </c>
      <c r="D9260" s="6" t="s">
        <v>1</v>
      </c>
      <c r="E9260" s="5" t="s">
        <v>4264</v>
      </c>
      <c r="F9260" s="6" t="s">
        <v>9484</v>
      </c>
      <c r="G9260" s="25"/>
      <c r="H9260" s="24" t="str">
        <f>IF(G9260=0,"No Exp Date",(IF(I9260&lt;&gt;0,"No Exp Date",IF(G9260&lt;DATE(2013,3,1),DATE(2020,3,1),DATE(YEAR(G9260)+7,MONTH(G9260),DAY(G9260))))))</f>
        <v>No Exp Date</v>
      </c>
      <c r="I9260" s="24"/>
      <c r="J9260" s="27"/>
      <c r="K9260" s="27"/>
      <c r="L9260" s="69" t="str">
        <f>IF((K9260)="Amd",EDATE(#REF!,18),"N/A")</f>
        <v>N/A</v>
      </c>
      <c r="M9260" s="18"/>
    </row>
    <row r="9261" spans="1:13" s="2" customFormat="1" ht="25.5" x14ac:dyDescent="0.3">
      <c r="A9261" s="23">
        <v>902</v>
      </c>
      <c r="B9261" s="23">
        <v>47</v>
      </c>
      <c r="C9261" s="106">
        <v>200</v>
      </c>
      <c r="D9261" s="6" t="s">
        <v>3143</v>
      </c>
      <c r="E9261" s="5" t="s">
        <v>4261</v>
      </c>
      <c r="F9261" s="6"/>
      <c r="G9261" s="25">
        <v>43546</v>
      </c>
      <c r="H9261" s="24">
        <f>IF(G9261=0,"No Exp Date",(IF(I9261&lt;&gt;0,"No Exp Date",IF(G9261&lt;DATE(2013,3,1),DATE(2020,3,1),DATE(YEAR(G9261)+7,MONTH(G9261),DAY(G9261))))))</f>
        <v>46103</v>
      </c>
      <c r="I9261" s="24"/>
      <c r="J9261" s="25">
        <v>43546</v>
      </c>
      <c r="K9261" s="27" t="s">
        <v>7300</v>
      </c>
      <c r="L9261" s="69" t="str">
        <f>IF((K9261)="Amd",EDATE(#REF!,18),"N/A")</f>
        <v>N/A</v>
      </c>
      <c r="M9261" s="18"/>
    </row>
    <row r="9262" spans="1:13" s="2" customFormat="1" x14ac:dyDescent="0.3">
      <c r="A9262" s="23">
        <v>902</v>
      </c>
      <c r="B9262" s="23">
        <v>48</v>
      </c>
      <c r="C9262" s="106">
        <v>10</v>
      </c>
      <c r="D9262" s="6" t="s">
        <v>3143</v>
      </c>
      <c r="E9262" s="5" t="s">
        <v>9283</v>
      </c>
      <c r="F9262" s="6"/>
      <c r="G9262" s="25">
        <v>44523</v>
      </c>
      <c r="H9262" s="24">
        <f>IF(G9262=0,"No Exp Date",(IF(I9262&lt;&gt;0,"No Exp Date",IF(G9262&lt;DATE(2013,3,1),DATE(2020,3,1),DATE(YEAR(G9262)+7,MONTH(G9262),DAY(G9262))))))</f>
        <v>47080</v>
      </c>
      <c r="I9262" s="24"/>
      <c r="J9262" s="24">
        <v>43774</v>
      </c>
      <c r="K9262" s="27" t="s">
        <v>7300</v>
      </c>
      <c r="L9262" s="69" t="str">
        <f>IF((K9262)="Amd",EDATE(J9262,18),"N/A")</f>
        <v>N/A</v>
      </c>
      <c r="M9262" s="18"/>
    </row>
    <row r="9263" spans="1:13" s="2" customFormat="1" ht="38.25" x14ac:dyDescent="0.3">
      <c r="A9263" s="23">
        <v>902</v>
      </c>
      <c r="B9263" s="23">
        <v>48</v>
      </c>
      <c r="C9263" s="106">
        <v>20</v>
      </c>
      <c r="D9263" s="6" t="s">
        <v>3143</v>
      </c>
      <c r="E9263" s="5" t="s">
        <v>9284</v>
      </c>
      <c r="F9263" s="6"/>
      <c r="G9263" s="25">
        <v>44523</v>
      </c>
      <c r="H9263" s="24">
        <f>IF(G9263=0,"No Exp Date",(IF(I9263&lt;&gt;0,"No Exp Date",IF(G9263&lt;DATE(2013,3,1),DATE(2020,3,1),DATE(YEAR(G9263)+7,MONTH(G9263),DAY(G9263))))))</f>
        <v>47080</v>
      </c>
      <c r="I9263" s="24"/>
      <c r="J9263" s="24">
        <v>43476</v>
      </c>
      <c r="K9263" s="27" t="s">
        <v>7300</v>
      </c>
      <c r="L9263" s="69" t="str">
        <f>IF((K9263)="Amd",EDATE(J9263,18),"N/A")</f>
        <v>N/A</v>
      </c>
      <c r="M9263" s="18"/>
    </row>
    <row r="9264" spans="1:13" s="2" customFormat="1" ht="51" x14ac:dyDescent="0.3">
      <c r="A9264" s="23">
        <v>902</v>
      </c>
      <c r="B9264" s="23">
        <v>48</v>
      </c>
      <c r="C9264" s="106">
        <v>30</v>
      </c>
      <c r="D9264" s="6" t="s">
        <v>3143</v>
      </c>
      <c r="E9264" s="5" t="s">
        <v>4263</v>
      </c>
      <c r="F9264" s="6"/>
      <c r="G9264" s="25">
        <v>44523</v>
      </c>
      <c r="H9264" s="24">
        <f>IF(G9264=0,"No Exp Date",(IF(I9264&lt;&gt;0,"No Exp Date",IF(G9264&lt;DATE(2013,3,1),DATE(2020,3,1),DATE(YEAR(G9264)+7,MONTH(G9264),DAY(G9264))))))</f>
        <v>47080</v>
      </c>
      <c r="I9264" s="24"/>
      <c r="J9264" s="24">
        <v>43476</v>
      </c>
      <c r="K9264" s="27" t="s">
        <v>7300</v>
      </c>
      <c r="L9264" s="69" t="str">
        <f>IF((K9264)="Amd",EDATE(J9264,18),"N/A")</f>
        <v>N/A</v>
      </c>
      <c r="M9264" s="18"/>
    </row>
    <row r="9265" spans="1:13" s="2" customFormat="1" ht="51" x14ac:dyDescent="0.3">
      <c r="A9265" s="23">
        <v>902</v>
      </c>
      <c r="B9265" s="23">
        <v>48</v>
      </c>
      <c r="C9265" s="106">
        <v>40</v>
      </c>
      <c r="D9265" s="6" t="s">
        <v>3143</v>
      </c>
      <c r="E9265" s="5" t="s">
        <v>9285</v>
      </c>
      <c r="F9265" s="6"/>
      <c r="G9265" s="25">
        <v>44523</v>
      </c>
      <c r="H9265" s="24">
        <f>IF(G9265=0,"No Exp Date",(IF(I9265&lt;&gt;0,"No Exp Date",IF(G9265&lt;DATE(2013,3,1),DATE(2020,3,1),DATE(YEAR(G9265)+7,MONTH(G9265),DAY(G9265))))))</f>
        <v>47080</v>
      </c>
      <c r="I9265" s="24"/>
      <c r="J9265" s="24">
        <v>43476</v>
      </c>
      <c r="K9265" s="27" t="s">
        <v>7300</v>
      </c>
      <c r="L9265" s="69" t="str">
        <f>IF((K9265)="Amd",EDATE(J9265,18),"N/A")</f>
        <v>N/A</v>
      </c>
      <c r="M9265" s="18"/>
    </row>
    <row r="9266" spans="1:13" s="2" customFormat="1" ht="25.5" x14ac:dyDescent="0.3">
      <c r="A9266" s="23">
        <v>902</v>
      </c>
      <c r="B9266" s="23">
        <v>50</v>
      </c>
      <c r="C9266" s="106">
        <v>2</v>
      </c>
      <c r="D9266" s="6" t="s">
        <v>1</v>
      </c>
      <c r="E9266" s="5" t="s">
        <v>4265</v>
      </c>
      <c r="F9266" s="6"/>
      <c r="G9266" s="25">
        <v>34263</v>
      </c>
      <c r="H9266" s="24" t="str">
        <f>IF(G9266=0,"No Exp Date",(IF(I9266&lt;&gt;0,"No Exp Date",IF(G9266&lt;DATE(2013,3,1),DATE(2020,3,1),DATE(YEAR(G9266)+7,MONTH(G9266),DAY(G9266))))))</f>
        <v>No Exp Date</v>
      </c>
      <c r="I9266" s="24">
        <v>43770</v>
      </c>
      <c r="J9266" s="24"/>
      <c r="K9266" s="27"/>
      <c r="L9266" s="69" t="str">
        <f>IF((K9266)="Amd",EDATE(J9266,18),"N/A")</f>
        <v>N/A</v>
      </c>
      <c r="M9266" s="18"/>
    </row>
    <row r="9267" spans="1:13" s="2" customFormat="1" x14ac:dyDescent="0.3">
      <c r="A9267" s="23">
        <v>902</v>
      </c>
      <c r="B9267" s="23">
        <v>50</v>
      </c>
      <c r="C9267" s="106">
        <v>3</v>
      </c>
      <c r="D9267" s="23" t="s">
        <v>1</v>
      </c>
      <c r="E9267" s="18" t="s">
        <v>8269</v>
      </c>
      <c r="F9267" s="6"/>
      <c r="G9267" s="24">
        <v>43770</v>
      </c>
      <c r="H9267" s="24" t="str">
        <f>IF(G9267=0,"No Exp Date",(IF(I9267&lt;&gt;0,"No Exp Date",IF(G9267&lt;DATE(2013,3,1),DATE(2020,3,1),DATE(YEAR(G9267)+7,MONTH(G9267),DAY(G9267))))))</f>
        <v>No Exp Date</v>
      </c>
      <c r="I9267" s="24">
        <v>43770</v>
      </c>
      <c r="J9267" s="24" t="str">
        <f>IF((H9267)="No Exp Date","N/A","")</f>
        <v>N/A</v>
      </c>
      <c r="K9267" s="27"/>
      <c r="L9267" s="69" t="str">
        <f>IF((K9267)="Amd",EDATE(J9267,18),"N/A")</f>
        <v>N/A</v>
      </c>
      <c r="M9267" s="18"/>
    </row>
    <row r="9268" spans="1:13" s="2" customFormat="1" x14ac:dyDescent="0.3">
      <c r="A9268" s="23">
        <v>902</v>
      </c>
      <c r="B9268" s="23">
        <v>50</v>
      </c>
      <c r="C9268" s="106">
        <v>5</v>
      </c>
      <c r="D9268" s="6" t="s">
        <v>3143</v>
      </c>
      <c r="E9268" s="5" t="s">
        <v>8270</v>
      </c>
      <c r="F9268" s="6"/>
      <c r="G9268" s="24">
        <v>43770</v>
      </c>
      <c r="H9268" s="24">
        <f>IF(G9268=0,"No Exp Date",(IF(I9268&lt;&gt;0,"No Exp Date",IF(G9268&lt;DATE(2013,3,1),DATE(2020,3,1),DATE(YEAR(G9268)+7,MONTH(G9268),DAY(G9268))))))</f>
        <v>46327</v>
      </c>
      <c r="I9268" s="24"/>
      <c r="J9268" s="24"/>
      <c r="K9268" s="27"/>
      <c r="L9268" s="69" t="str">
        <f>IF((K9268)="Amd",EDATE(J9268,18),"N/A")</f>
        <v>N/A</v>
      </c>
      <c r="M9268" s="18"/>
    </row>
    <row r="9269" spans="1:13" s="2" customFormat="1" x14ac:dyDescent="0.3">
      <c r="A9269" s="23">
        <v>902</v>
      </c>
      <c r="B9269" s="23">
        <v>50</v>
      </c>
      <c r="C9269" s="106">
        <v>10</v>
      </c>
      <c r="D9269" s="6" t="s">
        <v>3143</v>
      </c>
      <c r="E9269" s="5" t="s">
        <v>4266</v>
      </c>
      <c r="F9269" s="6"/>
      <c r="G9269" s="25">
        <v>44154</v>
      </c>
      <c r="H9269" s="24">
        <f>IF(G9269=0,"No Exp Date",(IF(I9269&lt;&gt;0,"No Exp Date",IF(G9269&lt;DATE(2013,3,1),DATE(2020,3,1),DATE(YEAR(G9269)+7,MONTH(G9269),DAY(G9269))))))</f>
        <v>46710</v>
      </c>
      <c r="I9269" s="24"/>
      <c r="J9269" s="24"/>
      <c r="K9269" s="27"/>
      <c r="L9269" s="69" t="str">
        <f>IF((K9269)="Amd",EDATE(J9269,18),"N/A")</f>
        <v>N/A</v>
      </c>
      <c r="M9269" s="18"/>
    </row>
    <row r="9270" spans="1:13" s="2" customFormat="1" x14ac:dyDescent="0.3">
      <c r="A9270" s="23">
        <v>902</v>
      </c>
      <c r="B9270" s="23">
        <v>50</v>
      </c>
      <c r="C9270" s="106">
        <v>20</v>
      </c>
      <c r="D9270" s="6" t="s">
        <v>1</v>
      </c>
      <c r="E9270" s="5" t="s">
        <v>6816</v>
      </c>
      <c r="F9270" s="6" t="s">
        <v>9485</v>
      </c>
      <c r="G9270" s="25"/>
      <c r="H9270" s="24" t="str">
        <f>IF(G9270=0,"No Exp Date",(IF(I9270&lt;&gt;0,"No Exp Date",IF(G9270&lt;DATE(2013,3,1),DATE(2020,3,1),DATE(YEAR(G9270)+7,MONTH(G9270),DAY(G9270))))))</f>
        <v>No Exp Date</v>
      </c>
      <c r="I9270" s="24"/>
      <c r="J9270" s="24" t="str">
        <f>IF((H9270)="No Exp Date","N/A","")</f>
        <v>N/A</v>
      </c>
      <c r="K9270" s="27"/>
      <c r="L9270" s="69" t="str">
        <f>IF((K9270)="Amd",EDATE(J9270,18),"N/A")</f>
        <v>N/A</v>
      </c>
      <c r="M9270" s="18"/>
    </row>
    <row r="9271" spans="1:13" s="2" customFormat="1" ht="25.5" x14ac:dyDescent="0.3">
      <c r="A9271" s="23">
        <v>902</v>
      </c>
      <c r="B9271" s="23">
        <v>50</v>
      </c>
      <c r="C9271" s="106">
        <v>30</v>
      </c>
      <c r="D9271" s="6" t="s">
        <v>1</v>
      </c>
      <c r="E9271" s="5" t="s">
        <v>6814</v>
      </c>
      <c r="F9271" s="6" t="s">
        <v>9486</v>
      </c>
      <c r="G9271" s="25"/>
      <c r="H9271" s="24" t="str">
        <f>IF(G9271=0,"No Exp Date",(IF(I9271&lt;&gt;0,"No Exp Date",IF(G9271&lt;DATE(2013,3,1),DATE(2020,3,1),DATE(YEAR(G9271)+7,MONTH(G9271),DAY(G9271))))))</f>
        <v>No Exp Date</v>
      </c>
      <c r="I9271" s="24"/>
      <c r="J9271" s="24" t="str">
        <f>IF((H9271)="No Exp Date","N/A","")</f>
        <v>N/A</v>
      </c>
      <c r="K9271" s="27"/>
      <c r="L9271" s="69" t="str">
        <f>IF((K9271)="Amd",EDATE(J9271,18),"N/A")</f>
        <v>N/A</v>
      </c>
      <c r="M9271" s="18"/>
    </row>
    <row r="9272" spans="1:13" s="2" customFormat="1" ht="25.5" x14ac:dyDescent="0.3">
      <c r="A9272" s="23">
        <v>902</v>
      </c>
      <c r="B9272" s="23">
        <v>50</v>
      </c>
      <c r="C9272" s="106">
        <v>31</v>
      </c>
      <c r="D9272" s="6" t="s">
        <v>3143</v>
      </c>
      <c r="E9272" s="5" t="s">
        <v>8483</v>
      </c>
      <c r="F9272" s="6"/>
      <c r="G9272" s="25">
        <v>44154</v>
      </c>
      <c r="H9272" s="24">
        <f>IF(G9272=0,"No Exp Date",(IF(I9272&lt;&gt;0,"No Exp Date",IF(G9272&lt;DATE(2013,3,1),DATE(2020,3,1),DATE(YEAR(G9272)+7,MONTH(G9272),DAY(G9272))))))</f>
        <v>46710</v>
      </c>
      <c r="I9272" s="24"/>
      <c r="J9272" s="24"/>
      <c r="K9272" s="27"/>
      <c r="L9272" s="69" t="str">
        <f>IF((K9272)="Amd",EDATE(J9272,18),"N/A")</f>
        <v>N/A</v>
      </c>
      <c r="M9272" s="18"/>
    </row>
    <row r="9273" spans="1:13" s="2" customFormat="1" ht="25.5" x14ac:dyDescent="0.3">
      <c r="A9273" s="23">
        <v>902</v>
      </c>
      <c r="B9273" s="23">
        <v>50</v>
      </c>
      <c r="C9273" s="106">
        <v>32</v>
      </c>
      <c r="D9273" s="6" t="s">
        <v>3143</v>
      </c>
      <c r="E9273" s="5" t="s">
        <v>8484</v>
      </c>
      <c r="F9273" s="6"/>
      <c r="G9273" s="25">
        <v>44154</v>
      </c>
      <c r="H9273" s="24">
        <f>IF(G9273=0,"No Exp Date",(IF(I9273&lt;&gt;0,"No Exp Date",IF(G9273&lt;DATE(2013,3,1),DATE(2020,3,1),DATE(YEAR(G9273)+7,MONTH(G9273),DAY(G9273))))))</f>
        <v>46710</v>
      </c>
      <c r="I9273" s="24"/>
      <c r="J9273" s="24"/>
      <c r="K9273" s="27"/>
      <c r="L9273" s="69" t="str">
        <f>IF((K9273)="Amd",EDATE(J9273,18),"N/A")</f>
        <v>N/A</v>
      </c>
      <c r="M9273" s="18"/>
    </row>
    <row r="9274" spans="1:13" s="2" customFormat="1" ht="38.25" x14ac:dyDescent="0.3">
      <c r="A9274" s="23">
        <v>902</v>
      </c>
      <c r="B9274" s="23">
        <v>50</v>
      </c>
      <c r="C9274" s="106">
        <v>33</v>
      </c>
      <c r="D9274" s="6" t="s">
        <v>3143</v>
      </c>
      <c r="E9274" s="5" t="s">
        <v>8485</v>
      </c>
      <c r="F9274" s="6"/>
      <c r="G9274" s="25">
        <v>44154</v>
      </c>
      <c r="H9274" s="24">
        <f>IF(G9274=0,"No Exp Date",(IF(I9274&lt;&gt;0,"No Exp Date",IF(G9274&lt;DATE(2013,3,1),DATE(2020,3,1),DATE(YEAR(G9274)+7,MONTH(G9274),DAY(G9274))))))</f>
        <v>46710</v>
      </c>
      <c r="I9274" s="24"/>
      <c r="J9274" s="24"/>
      <c r="K9274" s="27"/>
      <c r="L9274" s="69" t="str">
        <f>IF((K9274)="Amd",EDATE(J9274,18),"N/A")</f>
        <v>N/A</v>
      </c>
      <c r="M9274" s="18"/>
    </row>
    <row r="9275" spans="1:13" s="2" customFormat="1" x14ac:dyDescent="0.3">
      <c r="A9275" s="23">
        <v>902</v>
      </c>
      <c r="B9275" s="23">
        <v>50</v>
      </c>
      <c r="C9275" s="106">
        <v>40</v>
      </c>
      <c r="D9275" s="6" t="s">
        <v>3143</v>
      </c>
      <c r="E9275" s="5" t="s">
        <v>4267</v>
      </c>
      <c r="F9275" s="6" t="s">
        <v>8155</v>
      </c>
      <c r="G9275" s="25">
        <v>44228</v>
      </c>
      <c r="H9275" s="24">
        <f>IF(G9275=0,"No Exp Date",(IF(I9275&lt;&gt;0,"No Exp Date",IF(G9275&lt;DATE(2013,3,1),DATE(2020,3,1),DATE(YEAR(G9275)+7,MONTH(G9275),DAY(G9275))))))</f>
        <v>46784</v>
      </c>
      <c r="I9275" s="24"/>
      <c r="J9275" s="24"/>
      <c r="K9275" s="27"/>
      <c r="L9275" s="69" t="str">
        <f>IF((K9275)="Amd",EDATE(J9275,18),"N/A")</f>
        <v>N/A</v>
      </c>
      <c r="M9275" s="18"/>
    </row>
    <row r="9276" spans="1:13" s="2" customFormat="1" x14ac:dyDescent="0.3">
      <c r="A9276" s="23">
        <v>902</v>
      </c>
      <c r="B9276" s="23">
        <v>50</v>
      </c>
      <c r="C9276" s="106">
        <v>50</v>
      </c>
      <c r="D9276" s="6" t="s">
        <v>3143</v>
      </c>
      <c r="E9276" s="5" t="s">
        <v>4268</v>
      </c>
      <c r="F9276" s="6" t="s">
        <v>8153</v>
      </c>
      <c r="G9276" s="25">
        <v>44167</v>
      </c>
      <c r="H9276" s="24">
        <f>IF(G9276=0,"No Exp Date",(IF(I9276&lt;&gt;0,"No Exp Date",IF(G9276&lt;DATE(2013,3,1),DATE(2020,3,1),DATE(YEAR(G9276)+7,MONTH(G9276),DAY(G9276))))))</f>
        <v>46723</v>
      </c>
      <c r="I9276" s="24"/>
      <c r="J9276" s="24"/>
      <c r="K9276" s="27"/>
      <c r="L9276" s="69" t="str">
        <f>IF((K9276)="Amd",EDATE(J9276,18),"N/A")</f>
        <v>N/A</v>
      </c>
      <c r="M9276" s="18"/>
    </row>
    <row r="9277" spans="1:13" s="2" customFormat="1" ht="25.5" x14ac:dyDescent="0.3">
      <c r="A9277" s="23">
        <v>902</v>
      </c>
      <c r="B9277" s="23">
        <v>50</v>
      </c>
      <c r="C9277" s="106">
        <v>60</v>
      </c>
      <c r="D9277" s="6" t="s">
        <v>1</v>
      </c>
      <c r="E9277" s="5" t="s">
        <v>6815</v>
      </c>
      <c r="F9277" s="6" t="s">
        <v>9487</v>
      </c>
      <c r="G9277" s="25"/>
      <c r="H9277" s="24" t="str">
        <f>IF(G9277=0,"No Exp Date",(IF(I9277&lt;&gt;0,"No Exp Date",IF(G9277&lt;DATE(2013,3,1),DATE(2020,3,1),DATE(YEAR(G9277)+7,MONTH(G9277),DAY(G9277))))))</f>
        <v>No Exp Date</v>
      </c>
      <c r="I9277" s="24"/>
      <c r="J9277" s="24" t="str">
        <f>IF((H9277)="No Exp Date","N/A","")</f>
        <v>N/A</v>
      </c>
      <c r="K9277" s="27"/>
      <c r="L9277" s="69" t="str">
        <f>IF((K9277)="Amd",EDATE(J9277,18),"N/A")</f>
        <v>N/A</v>
      </c>
      <c r="M9277" s="18"/>
    </row>
    <row r="9278" spans="1:13" s="2" customFormat="1" ht="25.5" x14ac:dyDescent="0.3">
      <c r="A9278" s="23">
        <v>902</v>
      </c>
      <c r="B9278" s="23">
        <v>50</v>
      </c>
      <c r="C9278" s="106">
        <v>70</v>
      </c>
      <c r="D9278" s="6" t="s">
        <v>1</v>
      </c>
      <c r="E9278" s="5" t="s">
        <v>4269</v>
      </c>
      <c r="F9278" s="6" t="s">
        <v>9488</v>
      </c>
      <c r="G9278" s="25">
        <v>33613</v>
      </c>
      <c r="H9278" s="24" t="str">
        <f>IF(G9278=0,"No Exp Date",(IF(I9278&lt;&gt;0,"No Exp Date",IF(G9278&lt;DATE(2013,3,1),DATE(2020,3,1),DATE(YEAR(G9278)+7,MONTH(G9278),DAY(G9278))))))</f>
        <v>No Exp Date</v>
      </c>
      <c r="I9278" s="24">
        <v>44167</v>
      </c>
      <c r="J9278" s="24"/>
      <c r="K9278" s="27"/>
      <c r="L9278" s="69" t="str">
        <f>IF((K9278)="Amd",EDATE(J9278,18),"N/A")</f>
        <v>N/A</v>
      </c>
      <c r="M9278" s="18"/>
    </row>
    <row r="9279" spans="1:13" s="2" customFormat="1" x14ac:dyDescent="0.3">
      <c r="A9279" s="23">
        <v>902</v>
      </c>
      <c r="B9279" s="23">
        <v>50</v>
      </c>
      <c r="C9279" s="106">
        <v>71</v>
      </c>
      <c r="D9279" s="23" t="s">
        <v>1</v>
      </c>
      <c r="E9279" s="18" t="s">
        <v>8416</v>
      </c>
      <c r="F9279" s="6"/>
      <c r="G9279" s="25">
        <v>44167</v>
      </c>
      <c r="H9279" s="24" t="str">
        <f>IF(G9279=0,"No Exp Date",(IF(I9279&lt;&gt;0,"No Exp Date",IF(G9279&lt;DATE(2013,3,1),DATE(2020,3,1),DATE(YEAR(G9279)+7,MONTH(G9279),DAY(G9279))))))</f>
        <v>No Exp Date</v>
      </c>
      <c r="I9279" s="24">
        <v>44167</v>
      </c>
      <c r="J9279" s="24" t="str">
        <f>IF((H9279)="No Exp Date","N/A","")</f>
        <v>N/A</v>
      </c>
      <c r="K9279" s="27"/>
      <c r="L9279" s="69" t="str">
        <f>IF((K9279)="Amd",EDATE(J9279,18),"N/A")</f>
        <v>N/A</v>
      </c>
      <c r="M9279" s="18"/>
    </row>
    <row r="9280" spans="1:13" s="2" customFormat="1" x14ac:dyDescent="0.3">
      <c r="A9280" s="23">
        <v>902</v>
      </c>
      <c r="B9280" s="23">
        <v>50</v>
      </c>
      <c r="C9280" s="106">
        <v>80</v>
      </c>
      <c r="D9280" s="6" t="s">
        <v>3143</v>
      </c>
      <c r="E9280" s="5" t="s">
        <v>8494</v>
      </c>
      <c r="F9280" s="6" t="s">
        <v>8154</v>
      </c>
      <c r="G9280" s="25">
        <v>44180</v>
      </c>
      <c r="H9280" s="24">
        <f>IF(G9280=0,"No Exp Date",(IF(I9280&lt;&gt;0,"No Exp Date",IF(G9280&lt;DATE(2013,3,1),DATE(2020,3,1),DATE(YEAR(G9280)+7,MONTH(G9280),DAY(G9280))))))</f>
        <v>46736</v>
      </c>
      <c r="I9280" s="24"/>
      <c r="J9280" s="24"/>
      <c r="K9280" s="27"/>
      <c r="L9280" s="69" t="str">
        <f>IF((K9280)="Amd",EDATE(J9280,18),"N/A")</f>
        <v>N/A</v>
      </c>
      <c r="M9280" s="18"/>
    </row>
    <row r="9281" spans="1:13" s="2" customFormat="1" x14ac:dyDescent="0.3">
      <c r="A9281" s="23">
        <v>902</v>
      </c>
      <c r="B9281" s="23">
        <v>50</v>
      </c>
      <c r="C9281" s="106">
        <v>90</v>
      </c>
      <c r="D9281" s="6" t="s">
        <v>3143</v>
      </c>
      <c r="E9281" s="5" t="s">
        <v>4270</v>
      </c>
      <c r="F9281" s="6"/>
      <c r="G9281" s="25">
        <v>44180</v>
      </c>
      <c r="H9281" s="24">
        <f>IF(G9281=0,"No Exp Date",(IF(I9281&lt;&gt;0,"No Exp Date",IF(G9281&lt;DATE(2013,3,1),DATE(2020,3,1),DATE(YEAR(G9281)+7,MONTH(G9281),DAY(G9281))))))</f>
        <v>46736</v>
      </c>
      <c r="I9281" s="24"/>
      <c r="J9281" s="24"/>
      <c r="K9281" s="27"/>
      <c r="L9281" s="69" t="str">
        <f>IF((K9281)="Amd",EDATE(J9281,18),"N/A")</f>
        <v>N/A</v>
      </c>
      <c r="M9281" s="18"/>
    </row>
    <row r="9282" spans="1:13" s="2" customFormat="1" x14ac:dyDescent="0.3">
      <c r="A9282" s="23">
        <v>902</v>
      </c>
      <c r="B9282" s="23">
        <v>50</v>
      </c>
      <c r="C9282" s="106">
        <v>100</v>
      </c>
      <c r="D9282" s="6" t="s">
        <v>1</v>
      </c>
      <c r="E9282" s="5" t="s">
        <v>4271</v>
      </c>
      <c r="F9282" s="6"/>
      <c r="G9282" s="25">
        <v>33613</v>
      </c>
      <c r="H9282" s="24" t="str">
        <f>IF(G9282=0,"No Exp Date",(IF(I9282&lt;&gt;0,"No Exp Date",IF(G9282&lt;DATE(2013,3,1),DATE(2020,3,1),DATE(YEAR(G9282)+7,MONTH(G9282),DAY(G9282))))))</f>
        <v>No Exp Date</v>
      </c>
      <c r="I9282" s="24">
        <v>43665</v>
      </c>
      <c r="J9282" s="24" t="str">
        <f>IF((H9282)="No Exp Date","N/A","")</f>
        <v>N/A</v>
      </c>
      <c r="K9282" s="27"/>
      <c r="L9282" s="69" t="str">
        <f>IF((K9282)="Amd",EDATE(J9282,18),"N/A")</f>
        <v>N/A</v>
      </c>
      <c r="M9282" s="18"/>
    </row>
    <row r="9283" spans="1:13" s="2" customFormat="1" x14ac:dyDescent="0.3">
      <c r="A9283" s="230">
        <v>902</v>
      </c>
      <c r="B9283" s="230">
        <v>50</v>
      </c>
      <c r="C9283" s="231">
        <v>101</v>
      </c>
      <c r="D9283" s="23" t="s">
        <v>1</v>
      </c>
      <c r="E9283" s="38" t="s">
        <v>8125</v>
      </c>
      <c r="F9283" s="39"/>
      <c r="G9283" s="233">
        <v>43665</v>
      </c>
      <c r="H9283" s="24" t="str">
        <f>IF(G9283=0,"No Exp Date",(IF(I9283&lt;&gt;0,"No Exp Date",IF(G9283&lt;DATE(2013,3,1),DATE(2020,3,1),DATE(YEAR(G9283)+7,MONTH(G9283),DAY(G9283))))))</f>
        <v>No Exp Date</v>
      </c>
      <c r="I9283" s="233">
        <v>43665</v>
      </c>
      <c r="J9283" s="233" t="str">
        <f>IF((H9283)="No Exp Date","N/A","")</f>
        <v>N/A</v>
      </c>
      <c r="K9283" s="234"/>
      <c r="L9283" s="235" t="str">
        <f>IF((K9283)="Amd",EDATE(J9283,18),"N/A")</f>
        <v>N/A</v>
      </c>
      <c r="M9283" s="18"/>
    </row>
    <row r="9284" spans="1:13" s="2" customFormat="1" ht="38.25" x14ac:dyDescent="0.3">
      <c r="A9284" s="23">
        <v>902</v>
      </c>
      <c r="B9284" s="23">
        <v>50</v>
      </c>
      <c r="C9284" s="106">
        <v>110</v>
      </c>
      <c r="D9284" s="6" t="s">
        <v>3143</v>
      </c>
      <c r="E9284" s="5" t="s">
        <v>8126</v>
      </c>
      <c r="F9284" s="6"/>
      <c r="G9284" s="25">
        <v>43665</v>
      </c>
      <c r="H9284" s="24">
        <f>IF(G9284=0,"No Exp Date",(IF(I9284&lt;&gt;0,"No Exp Date",IF(G9284&lt;DATE(2013,3,1),DATE(2020,3,1),DATE(YEAR(G9284)+7,MONTH(G9284),DAY(G9284))))))</f>
        <v>46222</v>
      </c>
      <c r="I9284" s="24"/>
      <c r="J9284" s="24" t="str">
        <f>IF((H9284)="No Exp Date","N/A","")</f>
        <v/>
      </c>
      <c r="K9284" s="27"/>
      <c r="L9284" s="69" t="str">
        <f>IF((K9284)="Amd",EDATE(J9284,18),"N/A")</f>
        <v>N/A</v>
      </c>
      <c r="M9284" s="18"/>
    </row>
    <row r="9285" spans="1:13" s="2" customFormat="1" x14ac:dyDescent="0.3">
      <c r="A9285" s="23">
        <v>902</v>
      </c>
      <c r="B9285" s="23">
        <v>50</v>
      </c>
      <c r="C9285" s="106">
        <v>120</v>
      </c>
      <c r="D9285" s="6" t="s">
        <v>3143</v>
      </c>
      <c r="E9285" s="5" t="s">
        <v>4272</v>
      </c>
      <c r="F9285" s="6"/>
      <c r="G9285" s="25">
        <v>44180</v>
      </c>
      <c r="H9285" s="24">
        <f>IF(G9285=0,"No Exp Date",(IF(I9285&lt;&gt;0,"No Exp Date",IF(G9285&lt;DATE(2013,3,1),DATE(2020,3,1),DATE(YEAR(G9285)+7,MONTH(G9285),DAY(G9285))))))</f>
        <v>46736</v>
      </c>
      <c r="I9285" s="24"/>
      <c r="J9285" s="24"/>
      <c r="K9285" s="27"/>
      <c r="L9285" s="69" t="str">
        <f>IF((K9285)="Amd",EDATE(J9285,18),"N/A")</f>
        <v>N/A</v>
      </c>
      <c r="M9285" s="18"/>
    </row>
    <row r="9286" spans="1:13" s="2" customFormat="1" ht="25.5" x14ac:dyDescent="0.3">
      <c r="A9286" s="23">
        <v>902</v>
      </c>
      <c r="B9286" s="23">
        <v>50</v>
      </c>
      <c r="C9286" s="106">
        <v>130</v>
      </c>
      <c r="D9286" s="23" t="s">
        <v>3143</v>
      </c>
      <c r="E9286" s="18" t="s">
        <v>8303</v>
      </c>
      <c r="F9286" s="6"/>
      <c r="G9286" s="25">
        <v>44180</v>
      </c>
      <c r="H9286" s="24">
        <f>IF(G9286=0,"No Exp Date",(IF(I9286&lt;&gt;0,"No Exp Date",IF(G9286&lt;DATE(2013,3,1),DATE(2020,3,1),DATE(YEAR(G9286)+7,MONTH(G9286),DAY(G9286))))))</f>
        <v>46736</v>
      </c>
      <c r="I9286" s="24"/>
      <c r="J9286" s="24" t="str">
        <f>IF((H9286)="No Exp Date","N/A","")</f>
        <v/>
      </c>
      <c r="K9286" s="27"/>
      <c r="L9286" s="69" t="str">
        <f>IF((K9286)="Amd",EDATE(J9286,18),"N/A")</f>
        <v>N/A</v>
      </c>
      <c r="M9286" s="18"/>
    </row>
    <row r="9287" spans="1:13" s="2" customFormat="1" ht="25.5" x14ac:dyDescent="0.3">
      <c r="A9287" s="23">
        <v>902</v>
      </c>
      <c r="B9287" s="23">
        <v>55</v>
      </c>
      <c r="C9287" s="106">
        <v>10</v>
      </c>
      <c r="D9287" s="6" t="s">
        <v>1</v>
      </c>
      <c r="E9287" s="5" t="s">
        <v>4273</v>
      </c>
      <c r="F9287" s="6" t="s">
        <v>8003</v>
      </c>
      <c r="G9287" s="25">
        <v>36179</v>
      </c>
      <c r="H9287" s="24" t="str">
        <f>IF(G9287=0,"No Exp Date",(IF(I9287&lt;&gt;0,"No Exp Date",IF(G9287&lt;DATE(2013,3,1),DATE(2020,3,1),DATE(YEAR(G9287)+7,MONTH(G9287),DAY(G9287))))))</f>
        <v>No Exp Date</v>
      </c>
      <c r="I9287" s="24">
        <v>43406</v>
      </c>
      <c r="J9287" s="24" t="str">
        <f>IF((H9287)="No Exp Date","N/A","")</f>
        <v>N/A</v>
      </c>
      <c r="K9287" s="27"/>
      <c r="L9287" s="69" t="str">
        <f>IF((K9287)="Amd",EDATE(J9287,18),"N/A")</f>
        <v>N/A</v>
      </c>
      <c r="M9287" s="18"/>
    </row>
    <row r="9288" spans="1:13" s="2" customFormat="1" x14ac:dyDescent="0.3">
      <c r="A9288" s="23">
        <v>902</v>
      </c>
      <c r="B9288" s="23">
        <v>55</v>
      </c>
      <c r="C9288" s="106">
        <v>15</v>
      </c>
      <c r="D9288" s="6" t="s">
        <v>3143</v>
      </c>
      <c r="E9288" s="5" t="s">
        <v>4770</v>
      </c>
      <c r="F9288" s="6" t="s">
        <v>7992</v>
      </c>
      <c r="G9288" s="25">
        <v>42998</v>
      </c>
      <c r="H9288" s="24">
        <f>IF(G9288=0,"No Exp Date",(IF(I9288&lt;&gt;0,"No Exp Date",IF(G9288&lt;DATE(2013,3,1),DATE(2020,3,1),DATE(YEAR(G9288)+7,MONTH(G9288),DAY(G9288))))))</f>
        <v>45555</v>
      </c>
      <c r="I9288" s="24"/>
      <c r="J9288" s="24" t="str">
        <f>IF((H9288)="No Exp Date","N/A","")</f>
        <v/>
      </c>
      <c r="K9288" s="27"/>
      <c r="L9288" s="69" t="str">
        <f>IF((K9288)="Amd",EDATE(J9288,18),"N/A")</f>
        <v>N/A</v>
      </c>
      <c r="M9288" s="18"/>
    </row>
    <row r="9289" spans="1:13" s="2" customFormat="1" ht="38.25" x14ac:dyDescent="0.3">
      <c r="A9289" s="23">
        <v>902</v>
      </c>
      <c r="B9289" s="23">
        <v>55</v>
      </c>
      <c r="C9289" s="106">
        <v>20</v>
      </c>
      <c r="D9289" s="6" t="s">
        <v>1</v>
      </c>
      <c r="E9289" s="5" t="s">
        <v>4274</v>
      </c>
      <c r="F9289" s="6" t="s">
        <v>9489</v>
      </c>
      <c r="G9289" s="25">
        <v>42433</v>
      </c>
      <c r="H9289" s="24" t="str">
        <f>IF(G9289=0,"No Exp Date",(IF(I9289&lt;&gt;0,"No Exp Date",IF(G9289&lt;DATE(2013,3,1),DATE(2020,3,1),DATE(YEAR(G9289)+7,MONTH(G9289),DAY(G9289))))))</f>
        <v>No Exp Date</v>
      </c>
      <c r="I9289" s="24">
        <v>42998</v>
      </c>
      <c r="J9289" s="24" t="str">
        <f>IF((H9289)="No Exp Date","N/A","")</f>
        <v>N/A</v>
      </c>
      <c r="K9289" s="27"/>
      <c r="L9289" s="69" t="str">
        <f>IF((K9289)="Amd",EDATE(J9289,18),"N/A")</f>
        <v>N/A</v>
      </c>
      <c r="M9289" s="18"/>
    </row>
    <row r="9290" spans="1:13" s="2" customFormat="1" ht="38.25" x14ac:dyDescent="0.3">
      <c r="A9290" s="23">
        <v>902</v>
      </c>
      <c r="B9290" s="23">
        <v>55</v>
      </c>
      <c r="C9290" s="106">
        <v>25</v>
      </c>
      <c r="D9290" s="6" t="s">
        <v>1</v>
      </c>
      <c r="E9290" s="5" t="s">
        <v>4275</v>
      </c>
      <c r="F9290" s="6" t="s">
        <v>9490</v>
      </c>
      <c r="G9290" s="25">
        <v>42433</v>
      </c>
      <c r="H9290" s="24" t="str">
        <f>IF(G9290=0,"No Exp Date",(IF(I9290&lt;&gt;0,"No Exp Date",IF(G9290&lt;DATE(2013,3,1),DATE(2020,3,1),DATE(YEAR(G9290)+7,MONTH(G9290),DAY(G9290))))))</f>
        <v>No Exp Date</v>
      </c>
      <c r="I9290" s="24">
        <v>42998</v>
      </c>
      <c r="J9290" s="24" t="str">
        <f>IF((H9290)="No Exp Date","N/A","")</f>
        <v>N/A</v>
      </c>
      <c r="K9290" s="27"/>
      <c r="L9290" s="69" t="str">
        <f>IF((K9290)="Amd",EDATE(J9290,18),"N/A")</f>
        <v>N/A</v>
      </c>
      <c r="M9290" s="18"/>
    </row>
    <row r="9291" spans="1:13" s="2" customFormat="1" ht="38.25" x14ac:dyDescent="0.3">
      <c r="A9291" s="23">
        <v>902</v>
      </c>
      <c r="B9291" s="23">
        <v>55</v>
      </c>
      <c r="C9291" s="106">
        <v>30</v>
      </c>
      <c r="D9291" s="6" t="s">
        <v>1</v>
      </c>
      <c r="E9291" s="5" t="s">
        <v>4276</v>
      </c>
      <c r="F9291" s="6" t="s">
        <v>9491</v>
      </c>
      <c r="G9291" s="25">
        <v>42433</v>
      </c>
      <c r="H9291" s="24" t="str">
        <f>IF(G9291=0,"No Exp Date",(IF(I9291&lt;&gt;0,"No Exp Date",IF(G9291&lt;DATE(2013,3,1),DATE(2020,3,1),DATE(YEAR(G9291)+7,MONTH(G9291),DAY(G9291))))))</f>
        <v>No Exp Date</v>
      </c>
      <c r="I9291" s="24">
        <v>42998</v>
      </c>
      <c r="J9291" s="24" t="str">
        <f>IF((H9291)="No Exp Date","N/A","")</f>
        <v>N/A</v>
      </c>
      <c r="K9291" s="27"/>
      <c r="L9291" s="69" t="str">
        <f>IF((K9291)="Amd",EDATE(J9291,18),"N/A")</f>
        <v>N/A</v>
      </c>
      <c r="M9291" s="18"/>
    </row>
    <row r="9292" spans="1:13" s="2" customFormat="1" ht="38.25" x14ac:dyDescent="0.3">
      <c r="A9292" s="23">
        <v>902</v>
      </c>
      <c r="B9292" s="23">
        <v>55</v>
      </c>
      <c r="C9292" s="106">
        <v>35</v>
      </c>
      <c r="D9292" s="6" t="s">
        <v>1</v>
      </c>
      <c r="E9292" s="5" t="s">
        <v>4277</v>
      </c>
      <c r="F9292" s="6" t="s">
        <v>9492</v>
      </c>
      <c r="G9292" s="25">
        <v>42797</v>
      </c>
      <c r="H9292" s="24" t="str">
        <f>IF(G9292=0,"No Exp Date",(IF(I9292&lt;&gt;0,"No Exp Date",IF(G9292&lt;DATE(2013,3,1),DATE(2020,3,1),DATE(YEAR(G9292)+7,MONTH(G9292),DAY(G9292))))))</f>
        <v>No Exp Date</v>
      </c>
      <c r="I9292" s="24">
        <v>42998</v>
      </c>
      <c r="J9292" s="24" t="str">
        <f>IF((H9292)="No Exp Date","N/A","")</f>
        <v>N/A</v>
      </c>
      <c r="K9292" s="27"/>
      <c r="L9292" s="69" t="str">
        <f>IF((K9292)="Amd",EDATE(J9292,18),"N/A")</f>
        <v>N/A</v>
      </c>
      <c r="M9292" s="18"/>
    </row>
    <row r="9293" spans="1:13" s="2" customFormat="1" x14ac:dyDescent="0.3">
      <c r="A9293" s="23">
        <v>902</v>
      </c>
      <c r="B9293" s="23">
        <v>55</v>
      </c>
      <c r="C9293" s="106">
        <v>40</v>
      </c>
      <c r="D9293" s="6" t="s">
        <v>3143</v>
      </c>
      <c r="E9293" s="5" t="s">
        <v>4771</v>
      </c>
      <c r="F9293" s="6" t="s">
        <v>8006</v>
      </c>
      <c r="G9293" s="25">
        <v>42998</v>
      </c>
      <c r="H9293" s="24">
        <f>IF(G9293=0,"No Exp Date",(IF(I9293&lt;&gt;0,"No Exp Date",IF(G9293&lt;DATE(2013,3,1),DATE(2020,3,1),DATE(YEAR(G9293)+7,MONTH(G9293),DAY(G9293))))))</f>
        <v>45555</v>
      </c>
      <c r="I9293" s="24"/>
      <c r="J9293" s="24" t="str">
        <f>IF((H9293)="No Exp Date","N/A","")</f>
        <v/>
      </c>
      <c r="K9293" s="27"/>
      <c r="L9293" s="69" t="str">
        <f>IF((K9293)="Amd",EDATE(J9293,18),"N/A")</f>
        <v>N/A</v>
      </c>
      <c r="M9293" s="18"/>
    </row>
    <row r="9294" spans="1:13" s="2" customFormat="1" ht="25.5" x14ac:dyDescent="0.3">
      <c r="A9294" s="23">
        <v>902</v>
      </c>
      <c r="B9294" s="23">
        <v>55</v>
      </c>
      <c r="C9294" s="106">
        <v>41</v>
      </c>
      <c r="D9294" s="6" t="s">
        <v>1</v>
      </c>
      <c r="E9294" s="5" t="s">
        <v>7089</v>
      </c>
      <c r="F9294" s="6" t="s">
        <v>135</v>
      </c>
      <c r="G9294" s="25">
        <v>42998</v>
      </c>
      <c r="H9294" s="24" t="str">
        <f>IF(G9294=0,"No Exp Date",(IF(I9294&lt;&gt;0,"No Exp Date",IF(G9294&lt;DATE(2013,3,1),DATE(2020,3,1),DATE(YEAR(G9294)+7,MONTH(G9294),DAY(G9294))))))</f>
        <v>No Exp Date</v>
      </c>
      <c r="I9294" s="24">
        <v>42998</v>
      </c>
      <c r="J9294" s="24" t="str">
        <f>IF((H9294)="No Exp Date","N/A","")</f>
        <v>N/A</v>
      </c>
      <c r="K9294" s="27"/>
      <c r="L9294" s="69" t="str">
        <f>IF((K9294)="Amd",EDATE(J9294,18),"N/A")</f>
        <v>N/A</v>
      </c>
      <c r="M9294" s="18"/>
    </row>
    <row r="9295" spans="1:13" s="2" customFormat="1" x14ac:dyDescent="0.3">
      <c r="A9295" s="23">
        <v>902</v>
      </c>
      <c r="B9295" s="23">
        <v>55</v>
      </c>
      <c r="C9295" s="106">
        <v>45</v>
      </c>
      <c r="D9295" s="6" t="s">
        <v>3143</v>
      </c>
      <c r="E9295" s="5" t="s">
        <v>4278</v>
      </c>
      <c r="F9295" s="6" t="s">
        <v>8004</v>
      </c>
      <c r="G9295" s="25">
        <v>44383</v>
      </c>
      <c r="H9295" s="24">
        <f>IF(G9295=0,"No Exp Date",(IF(I9295&lt;&gt;0,"No Exp Date",IF(G9295&lt;DATE(2013,3,1),DATE(2020,3,1),DATE(YEAR(G9295)+7,MONTH(G9295),DAY(G9295))))))</f>
        <v>46940</v>
      </c>
      <c r="I9295" s="24"/>
      <c r="J9295" s="24">
        <v>44383</v>
      </c>
      <c r="K9295" s="27" t="s">
        <v>7300</v>
      </c>
      <c r="L9295" s="69" t="str">
        <f>IF((K9295)="Amd",EDATE(J9295,18),"N/A")</f>
        <v>N/A</v>
      </c>
      <c r="M9295" s="18"/>
    </row>
    <row r="9296" spans="1:13" s="89" customFormat="1" ht="38.25" x14ac:dyDescent="0.3">
      <c r="A9296" s="23">
        <v>902</v>
      </c>
      <c r="B9296" s="23">
        <v>55</v>
      </c>
      <c r="C9296" s="106">
        <v>50</v>
      </c>
      <c r="D9296" s="6" t="s">
        <v>1</v>
      </c>
      <c r="E9296" s="5" t="s">
        <v>5653</v>
      </c>
      <c r="F9296" s="6" t="s">
        <v>9493</v>
      </c>
      <c r="G9296" s="25"/>
      <c r="H9296" s="24" t="str">
        <f>IF(G9296=0,"No Exp Date",(IF(I9296&lt;&gt;0,"No Exp Date",IF(G9296&lt;DATE(2013,3,1),DATE(2020,3,1),DATE(YEAR(G9296)+7,MONTH(G9296),DAY(G9296))))))</f>
        <v>No Exp Date</v>
      </c>
      <c r="I9296" s="24"/>
      <c r="J9296" s="24" t="str">
        <f>IF((H9296)="No Exp Date","N/A","")</f>
        <v>N/A</v>
      </c>
      <c r="K9296" s="27"/>
      <c r="L9296" s="69" t="str">
        <f>IF((K9296)="Amd",EDATE(J9296,18),"N/A")</f>
        <v>N/A</v>
      </c>
      <c r="M9296" s="19"/>
    </row>
    <row r="9297" spans="1:13" s="2" customFormat="1" ht="38.25" x14ac:dyDescent="0.3">
      <c r="A9297" s="23">
        <v>902</v>
      </c>
      <c r="B9297" s="23">
        <v>55</v>
      </c>
      <c r="C9297" s="106">
        <v>55</v>
      </c>
      <c r="D9297" s="6" t="s">
        <v>1</v>
      </c>
      <c r="E9297" s="5" t="s">
        <v>962</v>
      </c>
      <c r="F9297" s="6" t="s">
        <v>9494</v>
      </c>
      <c r="G9297" s="25"/>
      <c r="H9297" s="24" t="str">
        <f>IF(G9297=0,"No Exp Date",(IF(I9297&lt;&gt;0,"No Exp Date",IF(G9297&lt;DATE(2013,3,1),DATE(2020,3,1),DATE(YEAR(G9297)+7,MONTH(G9297),DAY(G9297))))))</f>
        <v>No Exp Date</v>
      </c>
      <c r="I9297" s="24"/>
      <c r="J9297" s="24" t="str">
        <f>IF((H9297)="No Exp Date","N/A","")</f>
        <v>N/A</v>
      </c>
      <c r="K9297" s="27"/>
      <c r="L9297" s="69" t="str">
        <f>IF((K9297)="Amd",EDATE(J9297,18),"N/A")</f>
        <v>N/A</v>
      </c>
      <c r="M9297" s="18"/>
    </row>
    <row r="9298" spans="1:13" s="2" customFormat="1" ht="51" x14ac:dyDescent="0.3">
      <c r="A9298" s="23">
        <v>902</v>
      </c>
      <c r="B9298" s="23">
        <v>55</v>
      </c>
      <c r="C9298" s="106">
        <v>60</v>
      </c>
      <c r="D9298" s="6" t="s">
        <v>3143</v>
      </c>
      <c r="E9298" s="5" t="s">
        <v>4279</v>
      </c>
      <c r="F9298" s="6" t="s">
        <v>8007</v>
      </c>
      <c r="G9298" s="25">
        <v>43476</v>
      </c>
      <c r="H9298" s="24">
        <f>IF(G9298=0,"No Exp Date",(IF(I9298&lt;&gt;0,"No Exp Date",IF(G9298&lt;DATE(2013,3,1),DATE(2020,3,1),DATE(YEAR(G9298)+7,MONTH(G9298),DAY(G9298))))))</f>
        <v>46033</v>
      </c>
      <c r="I9298" s="24"/>
      <c r="J9298" s="24">
        <v>43476</v>
      </c>
      <c r="K9298" s="27" t="s">
        <v>7300</v>
      </c>
      <c r="L9298" s="69" t="str">
        <f>IF((K9298)="Amd",EDATE(J9298,18),"N/A")</f>
        <v>N/A</v>
      </c>
      <c r="M9298" s="18"/>
    </row>
    <row r="9299" spans="1:13" s="2" customFormat="1" ht="25.5" x14ac:dyDescent="0.3">
      <c r="A9299" s="23">
        <v>902</v>
      </c>
      <c r="B9299" s="23">
        <v>55</v>
      </c>
      <c r="C9299" s="106">
        <v>65</v>
      </c>
      <c r="D9299" s="6" t="s">
        <v>3143</v>
      </c>
      <c r="E9299" s="5" t="s">
        <v>4280</v>
      </c>
      <c r="F9299" s="6" t="s">
        <v>8005</v>
      </c>
      <c r="G9299" s="25">
        <v>43476</v>
      </c>
      <c r="H9299" s="24">
        <f>IF(G9299=0,"No Exp Date",(IF(I9299&lt;&gt;0,"No Exp Date",IF(G9299&lt;DATE(2013,3,1),DATE(2020,3,1),DATE(YEAR(G9299)+7,MONTH(G9299),DAY(G9299))))))</f>
        <v>46033</v>
      </c>
      <c r="I9299" s="24"/>
      <c r="J9299" s="24">
        <v>43476</v>
      </c>
      <c r="K9299" s="27" t="s">
        <v>7300</v>
      </c>
      <c r="L9299" s="69" t="str">
        <f>IF((K9299)="Amd",EDATE(J9299,18),"N/A")</f>
        <v>N/A</v>
      </c>
      <c r="M9299" s="18"/>
    </row>
    <row r="9300" spans="1:13" s="2" customFormat="1" ht="25.5" x14ac:dyDescent="0.3">
      <c r="A9300" s="23">
        <v>902</v>
      </c>
      <c r="B9300" s="23">
        <v>55</v>
      </c>
      <c r="C9300" s="106">
        <v>70</v>
      </c>
      <c r="D9300" s="6" t="s">
        <v>3143</v>
      </c>
      <c r="E9300" s="5" t="s">
        <v>8177</v>
      </c>
      <c r="F9300" s="18"/>
      <c r="G9300" s="25">
        <v>43787</v>
      </c>
      <c r="H9300" s="24">
        <f>IF(G9300=0,"No Exp Date",(IF(I9300&lt;&gt;0,"No Exp Date",IF(G9300&lt;DATE(2013,3,1),DATE(2020,3,1),DATE(YEAR(G9300)+7,MONTH(G9300),DAY(G9300))))))</f>
        <v>46344</v>
      </c>
      <c r="I9300" s="24"/>
      <c r="J9300" s="24">
        <v>43592</v>
      </c>
      <c r="K9300" s="27" t="s">
        <v>7300</v>
      </c>
      <c r="L9300" s="69" t="str">
        <f>IF((K9300)="Amd",EDATE(J9300,18),"N/A")</f>
        <v>N/A</v>
      </c>
      <c r="M9300" s="18"/>
    </row>
    <row r="9301" spans="1:13" s="2" customFormat="1" ht="25.5" x14ac:dyDescent="0.3">
      <c r="A9301" s="23">
        <v>902</v>
      </c>
      <c r="B9301" s="23">
        <v>55</v>
      </c>
      <c r="C9301" s="106">
        <v>75</v>
      </c>
      <c r="D9301" s="6" t="s">
        <v>1</v>
      </c>
      <c r="E9301" s="5" t="s">
        <v>4281</v>
      </c>
      <c r="F9301" s="6" t="s">
        <v>7212</v>
      </c>
      <c r="G9301" s="25">
        <v>33471</v>
      </c>
      <c r="H9301" s="24" t="str">
        <f>IF(G9301=0,"No Exp Date",(IF(I9301&lt;&gt;0,"No Exp Date",IF(G9301&lt;DATE(2013,3,1),DATE(2020,3,1),DATE(YEAR(G9301)+7,MONTH(G9301),DAY(G9301))))))</f>
        <v>No Exp Date</v>
      </c>
      <c r="I9301" s="24">
        <v>42933</v>
      </c>
      <c r="J9301" s="24" t="str">
        <f>IF((H9301)="No Exp Date","N/A","")</f>
        <v>N/A</v>
      </c>
      <c r="K9301" s="27"/>
      <c r="L9301" s="69" t="str">
        <f>IF((K9301)="Amd",EDATE(J9301,18),"N/A")</f>
        <v>N/A</v>
      </c>
      <c r="M9301" s="18"/>
    </row>
    <row r="9302" spans="1:13" s="2" customFormat="1" x14ac:dyDescent="0.3">
      <c r="A9302" s="23">
        <v>902</v>
      </c>
      <c r="B9302" s="23">
        <v>55</v>
      </c>
      <c r="C9302" s="106">
        <v>76</v>
      </c>
      <c r="D9302" s="6" t="s">
        <v>1</v>
      </c>
      <c r="E9302" s="5" t="s">
        <v>4699</v>
      </c>
      <c r="F9302" s="6" t="s">
        <v>135</v>
      </c>
      <c r="G9302" s="25">
        <v>42933</v>
      </c>
      <c r="H9302" s="24" t="str">
        <f>IF(G9302=0,"No Exp Date",(IF(I9302&lt;&gt;0,"No Exp Date",IF(G9302&lt;DATE(2013,3,1),DATE(2020,3,1),DATE(YEAR(G9302)+7,MONTH(G9302),DAY(G9302))))))</f>
        <v>No Exp Date</v>
      </c>
      <c r="I9302" s="24">
        <v>42933</v>
      </c>
      <c r="J9302" s="24" t="str">
        <f>IF((H9302)="No Exp Date","N/A","")</f>
        <v>N/A</v>
      </c>
      <c r="K9302" s="27"/>
      <c r="L9302" s="69" t="str">
        <f>IF((K9302)="Amd",EDATE(J9302,18),"N/A")</f>
        <v>N/A</v>
      </c>
      <c r="M9302" s="18"/>
    </row>
    <row r="9303" spans="1:13" s="2" customFormat="1" ht="25.5" x14ac:dyDescent="0.3">
      <c r="A9303" s="23">
        <v>902</v>
      </c>
      <c r="B9303" s="23">
        <v>55</v>
      </c>
      <c r="C9303" s="106">
        <v>80</v>
      </c>
      <c r="D9303" s="6" t="s">
        <v>3143</v>
      </c>
      <c r="E9303" s="5" t="s">
        <v>4282</v>
      </c>
      <c r="F9303" s="6"/>
      <c r="G9303" s="25">
        <v>43476</v>
      </c>
      <c r="H9303" s="24">
        <f>IF(G9303=0,"No Exp Date",(IF(I9303&lt;&gt;0,"No Exp Date",IF(G9303&lt;DATE(2013,3,1),DATE(2020,3,1),DATE(YEAR(G9303)+7,MONTH(G9303),DAY(G9303))))))</f>
        <v>46033</v>
      </c>
      <c r="I9303" s="24"/>
      <c r="J9303" s="24">
        <v>43476</v>
      </c>
      <c r="K9303" s="27" t="s">
        <v>7300</v>
      </c>
      <c r="L9303" s="69" t="str">
        <f>IF((K9303)="Amd",EDATE(J9303,18),"N/A")</f>
        <v>N/A</v>
      </c>
      <c r="M9303" s="18"/>
    </row>
    <row r="9304" spans="1:13" s="2" customFormat="1" x14ac:dyDescent="0.3">
      <c r="A9304" s="23">
        <v>902</v>
      </c>
      <c r="B9304" s="23">
        <v>55</v>
      </c>
      <c r="C9304" s="106">
        <v>90</v>
      </c>
      <c r="D9304" s="6" t="s">
        <v>3143</v>
      </c>
      <c r="E9304" s="5" t="s">
        <v>4283</v>
      </c>
      <c r="F9304" s="6"/>
      <c r="G9304" s="25">
        <v>44383</v>
      </c>
      <c r="H9304" s="24">
        <f>IF(G9304=0,"No Exp Date",(IF(I9304&lt;&gt;0,"No Exp Date",IF(G9304&lt;DATE(2013,3,1),DATE(2020,3,1),DATE(YEAR(G9304)+7,MONTH(G9304),DAY(G9304))))))</f>
        <v>46940</v>
      </c>
      <c r="I9304" s="24"/>
      <c r="J9304" s="24">
        <v>44383</v>
      </c>
      <c r="K9304" s="27" t="s">
        <v>7300</v>
      </c>
      <c r="L9304" s="69" t="str">
        <f>IF((K9304)="Amd",EDATE(J9304,18),"N/A")</f>
        <v>N/A</v>
      </c>
      <c r="M9304" s="18"/>
    </row>
    <row r="9305" spans="1:13" s="2" customFormat="1" ht="63.75" x14ac:dyDescent="0.3">
      <c r="A9305" s="23">
        <v>902</v>
      </c>
      <c r="B9305" s="23">
        <v>55</v>
      </c>
      <c r="C9305" s="106">
        <v>95</v>
      </c>
      <c r="D9305" s="6" t="s">
        <v>3143</v>
      </c>
      <c r="E9305" s="5" t="s">
        <v>7606</v>
      </c>
      <c r="F9305" s="6"/>
      <c r="G9305" s="25">
        <v>42998</v>
      </c>
      <c r="H9305" s="24">
        <f>IF(G9305=0,"No Exp Date",(IF(I9305&lt;&gt;0,"No Exp Date",IF(G9305&lt;DATE(2013,3,1),DATE(2020,3,1),DATE(YEAR(G9305)+7,MONTH(G9305),DAY(G9305))))))</f>
        <v>45555</v>
      </c>
      <c r="I9305" s="24"/>
      <c r="J9305" s="24" t="str">
        <f>IF((H9305)="No Exp Date","N/A","")</f>
        <v/>
      </c>
      <c r="K9305" s="27"/>
      <c r="L9305" s="69" t="str">
        <f>IF((K9305)="Amd",EDATE(J9305,18),"N/A")</f>
        <v>N/A</v>
      </c>
      <c r="M9305" s="18"/>
    </row>
    <row r="9306" spans="1:13" s="2" customFormat="1" x14ac:dyDescent="0.2">
      <c r="A9306" s="23">
        <v>902</v>
      </c>
      <c r="B9306" s="23">
        <v>55</v>
      </c>
      <c r="C9306" s="106">
        <v>100</v>
      </c>
      <c r="D9306" s="6" t="s">
        <v>1</v>
      </c>
      <c r="E9306" s="5" t="s">
        <v>4284</v>
      </c>
      <c r="F9306" s="6" t="s">
        <v>7212</v>
      </c>
      <c r="G9306" s="25">
        <v>35326</v>
      </c>
      <c r="H9306" s="24" t="str">
        <f>IF(G9306=0,"No Exp Date",(IF(I9306&lt;&gt;0,"No Exp Date",IF(G9306&lt;DATE(2013,3,1),DATE(2020,3,1),DATE(YEAR(G9306)+7,MONTH(G9306),DAY(G9306))))))</f>
        <v>No Exp Date</v>
      </c>
      <c r="I9306" s="24">
        <v>42933</v>
      </c>
      <c r="J9306" s="24" t="str">
        <f>IF((H9306)="No Exp Date","N/A","")</f>
        <v>N/A</v>
      </c>
      <c r="K9306" s="27"/>
      <c r="L9306" s="69" t="str">
        <f>IF((K9306)="Amd",EDATE(J9306,18),"N/A")</f>
        <v>N/A</v>
      </c>
      <c r="M9306" s="36"/>
    </row>
    <row r="9307" spans="1:13" s="2" customFormat="1" ht="25.5" x14ac:dyDescent="0.3">
      <c r="A9307" s="23">
        <v>902</v>
      </c>
      <c r="B9307" s="23">
        <v>55</v>
      </c>
      <c r="C9307" s="106">
        <v>105</v>
      </c>
      <c r="D9307" s="6" t="s">
        <v>3143</v>
      </c>
      <c r="E9307" s="5" t="s">
        <v>4285</v>
      </c>
      <c r="F9307" s="6"/>
      <c r="G9307" s="25">
        <v>43476</v>
      </c>
      <c r="H9307" s="24">
        <f>IF(G9307=0,"No Exp Date",(IF(I9307&lt;&gt;0,"No Exp Date",IF(G9307&lt;DATE(2013,3,1),DATE(2020,3,1),DATE(YEAR(G9307)+7,MONTH(G9307),DAY(G9307))))))</f>
        <v>46033</v>
      </c>
      <c r="I9307" s="24"/>
      <c r="J9307" s="24">
        <v>43476</v>
      </c>
      <c r="K9307" s="27" t="s">
        <v>7300</v>
      </c>
      <c r="L9307" s="69" t="str">
        <f>IF((K9307)="Amd",EDATE(J9307,18),"N/A")</f>
        <v>N/A</v>
      </c>
      <c r="M9307" s="18"/>
    </row>
    <row r="9308" spans="1:13" s="2" customFormat="1" ht="25.5" x14ac:dyDescent="0.3">
      <c r="A9308" s="23">
        <v>902</v>
      </c>
      <c r="B9308" s="23">
        <v>55</v>
      </c>
      <c r="C9308" s="106">
        <v>110</v>
      </c>
      <c r="D9308" s="6" t="s">
        <v>3143</v>
      </c>
      <c r="E9308" s="5" t="s">
        <v>4286</v>
      </c>
      <c r="F9308" s="6"/>
      <c r="G9308" s="25">
        <v>43105</v>
      </c>
      <c r="H9308" s="24">
        <f>IF(G9308=0,"No Exp Date",(IF(I9308&lt;&gt;0,"No Exp Date",IF(G9308&lt;DATE(2013,3,1),DATE(2020,3,1),DATE(YEAR(G9308)+7,MONTH(G9308),DAY(G9308))))))</f>
        <v>45662</v>
      </c>
      <c r="I9308" s="24"/>
      <c r="J9308" s="24" t="str">
        <f>IF((H9308)="No Exp Date","N/A","")</f>
        <v/>
      </c>
      <c r="K9308" s="27"/>
      <c r="L9308" s="69" t="str">
        <f>IF((K9308)="Amd",EDATE(J9308,18),"N/A")</f>
        <v>N/A</v>
      </c>
      <c r="M9308" s="18"/>
    </row>
    <row r="9309" spans="1:13" s="2" customFormat="1" ht="25.5" x14ac:dyDescent="0.3">
      <c r="A9309" s="23">
        <v>902</v>
      </c>
      <c r="B9309" s="23">
        <v>55</v>
      </c>
      <c r="C9309" s="106">
        <v>115</v>
      </c>
      <c r="D9309" s="6" t="s">
        <v>3143</v>
      </c>
      <c r="E9309" s="5" t="s">
        <v>4287</v>
      </c>
      <c r="F9309" s="6"/>
      <c r="G9309" s="25">
        <v>43476</v>
      </c>
      <c r="H9309" s="24">
        <f>IF(G9309=0,"No Exp Date",(IF(I9309&lt;&gt;0,"No Exp Date",IF(G9309&lt;DATE(2013,3,1),DATE(2020,3,1),DATE(YEAR(G9309)+7,MONTH(G9309),DAY(G9309))))))</f>
        <v>46033</v>
      </c>
      <c r="I9309" s="24"/>
      <c r="J9309" s="24">
        <v>43476</v>
      </c>
      <c r="K9309" s="27" t="s">
        <v>7300</v>
      </c>
      <c r="L9309" s="69" t="str">
        <f>IF((K9309)="Amd",EDATE(J9309,18),"N/A")</f>
        <v>N/A</v>
      </c>
      <c r="M9309" s="18"/>
    </row>
    <row r="9310" spans="1:13" s="2" customFormat="1" ht="25.5" x14ac:dyDescent="0.3">
      <c r="A9310" s="23">
        <v>902</v>
      </c>
      <c r="B9310" s="23">
        <v>55</v>
      </c>
      <c r="C9310" s="106">
        <v>120</v>
      </c>
      <c r="D9310" s="23" t="s">
        <v>3143</v>
      </c>
      <c r="E9310" s="18" t="s">
        <v>8271</v>
      </c>
      <c r="F9310" s="6"/>
      <c r="G9310" s="24">
        <v>43770</v>
      </c>
      <c r="H9310" s="24">
        <f>IF(G9310=0,"No Exp Date",(IF(I9310&lt;&gt;0,"No Exp Date",IF(G9310&lt;DATE(2013,3,1),DATE(2020,3,1),DATE(YEAR(G9310)+7,MONTH(G9310),DAY(G9310))))))</f>
        <v>46327</v>
      </c>
      <c r="I9310" s="24"/>
      <c r="J9310" s="24" t="str">
        <f>IF((H9310)="No Exp Date","N/A","")</f>
        <v/>
      </c>
      <c r="K9310" s="27"/>
      <c r="L9310" s="69" t="str">
        <f>IF((K9310)="Amd",EDATE(J9310,18),"N/A")</f>
        <v>N/A</v>
      </c>
      <c r="M9310" s="18"/>
    </row>
    <row r="9311" spans="1:13" s="2" customFormat="1" ht="25.5" x14ac:dyDescent="0.3">
      <c r="A9311" s="23">
        <v>902</v>
      </c>
      <c r="B9311" s="23">
        <v>55</v>
      </c>
      <c r="C9311" s="106">
        <v>130</v>
      </c>
      <c r="D9311" s="23" t="s">
        <v>3143</v>
      </c>
      <c r="E9311" s="18" t="s">
        <v>8286</v>
      </c>
      <c r="F9311" s="6"/>
      <c r="G9311" s="25">
        <v>44012</v>
      </c>
      <c r="H9311" s="24">
        <f>IF(G9311=0,"No Exp Date",(IF(I9311&lt;&gt;0,"No Exp Date",IF(G9311&lt;DATE(2013,3,1),DATE(2020,3,1),DATE(YEAR(G9311)+7,MONTH(G9311),DAY(G9311))))))</f>
        <v>46568</v>
      </c>
      <c r="I9311" s="24"/>
      <c r="J9311" s="24" t="str">
        <f>IF((H9311)="No Exp Date","N/A","")</f>
        <v/>
      </c>
      <c r="K9311" s="27"/>
      <c r="L9311" s="69" t="str">
        <f>IF((K9311)="Amd",EDATE(J9311,18),"N/A")</f>
        <v>N/A</v>
      </c>
      <c r="M9311" s="18"/>
    </row>
    <row r="9312" spans="1:13" s="2" customFormat="1" x14ac:dyDescent="0.3">
      <c r="A9312" s="23">
        <v>902</v>
      </c>
      <c r="B9312" s="23">
        <v>55</v>
      </c>
      <c r="C9312" s="106" t="s">
        <v>175</v>
      </c>
      <c r="D9312" s="23" t="s">
        <v>1</v>
      </c>
      <c r="E9312" s="18" t="s">
        <v>7591</v>
      </c>
      <c r="F9312" s="6" t="s">
        <v>8841</v>
      </c>
      <c r="G9312" s="25">
        <v>43406</v>
      </c>
      <c r="H9312" s="24" t="str">
        <f>IF(G9312=0,"No Exp Date",(IF(I9312&lt;&gt;0,"No Exp Date",IF(G9312&lt;DATE(2013,3,1),DATE(2020,3,1),DATE(YEAR(G9312)+7,MONTH(G9312),DAY(G9312))))))</f>
        <v>No Exp Date</v>
      </c>
      <c r="I9312" s="24">
        <v>43474</v>
      </c>
      <c r="J9312" s="24" t="str">
        <f>IF((H9312)="No Exp Date","N/A","")</f>
        <v>N/A</v>
      </c>
      <c r="K9312" s="27"/>
      <c r="L9312" s="69" t="str">
        <f>IF((K9312)="Amd",EDATE(J9312,18),"N/A")</f>
        <v>N/A</v>
      </c>
      <c r="M9312" s="18"/>
    </row>
    <row r="9313" spans="1:13" s="2" customFormat="1" x14ac:dyDescent="0.3">
      <c r="A9313" s="23">
        <v>902</v>
      </c>
      <c r="B9313" s="23">
        <v>65</v>
      </c>
      <c r="C9313" s="106">
        <v>10</v>
      </c>
      <c r="D9313" s="6" t="s">
        <v>1</v>
      </c>
      <c r="E9313" s="18"/>
      <c r="F9313" s="5" t="s">
        <v>7094</v>
      </c>
      <c r="G9313" s="25"/>
      <c r="H9313" s="24" t="str">
        <f>IF(G9313=0,"No Exp Date",(IF(I9313&lt;&gt;0,"No Exp Date",IF(G9313&lt;DATE(2013,3,1),DATE(2020,3,1),DATE(YEAR(G9313)+7,MONTH(G9313),DAY(G9313))))))</f>
        <v>No Exp Date</v>
      </c>
      <c r="I9313" s="24">
        <v>34325</v>
      </c>
      <c r="J9313" s="24" t="str">
        <f>IF((H9313)="No Exp Date","N/A","")</f>
        <v>N/A</v>
      </c>
      <c r="K9313" s="27"/>
      <c r="L9313" s="69" t="str">
        <f>IF((K9313)="Amd",EDATE(J9313,18),"N/A")</f>
        <v>N/A</v>
      </c>
      <c r="M9313" s="18"/>
    </row>
    <row r="9314" spans="1:13" s="2" customFormat="1" ht="25.5" x14ac:dyDescent="0.3">
      <c r="A9314" s="23">
        <v>902</v>
      </c>
      <c r="B9314" s="23">
        <v>95</v>
      </c>
      <c r="C9314" s="106">
        <v>10</v>
      </c>
      <c r="D9314" s="6" t="s">
        <v>1</v>
      </c>
      <c r="E9314" s="5" t="s">
        <v>4892</v>
      </c>
      <c r="F9314" s="5" t="s">
        <v>9495</v>
      </c>
      <c r="G9314" s="25"/>
      <c r="H9314" s="24" t="str">
        <f>IF(G9314=0,"No Exp Date",(IF(I9314&lt;&gt;0,"No Exp Date",IF(G9314&lt;DATE(2013,3,1),DATE(2020,3,1),DATE(YEAR(G9314)+7,MONTH(G9314),DAY(G9314))))))</f>
        <v>No Exp Date</v>
      </c>
      <c r="I9314" s="24"/>
      <c r="J9314" s="24" t="str">
        <f>IF((H9314)="No Exp Date","N/A","")</f>
        <v>N/A</v>
      </c>
      <c r="K9314" s="27"/>
      <c r="L9314" s="69" t="str">
        <f>IF((K9314)="Amd",EDATE(J9314,18),"N/A")</f>
        <v>N/A</v>
      </c>
      <c r="M9314" s="18"/>
    </row>
    <row r="9315" spans="1:13" s="2" customFormat="1" ht="25.5" x14ac:dyDescent="0.3">
      <c r="A9315" s="23">
        <v>902</v>
      </c>
      <c r="B9315" s="23">
        <v>95</v>
      </c>
      <c r="C9315" s="106">
        <v>20</v>
      </c>
      <c r="D9315" s="6" t="s">
        <v>1</v>
      </c>
      <c r="E9315" s="5" t="s">
        <v>4890</v>
      </c>
      <c r="F9315" s="6" t="s">
        <v>9495</v>
      </c>
      <c r="G9315" s="25"/>
      <c r="H9315" s="24" t="str">
        <f>IF(G9315=0,"No Exp Date",(IF(I9315&lt;&gt;0,"No Exp Date",IF(G9315&lt;DATE(2013,3,1),DATE(2020,3,1),DATE(YEAR(G9315)+7,MONTH(G9315),DAY(G9315))))))</f>
        <v>No Exp Date</v>
      </c>
      <c r="I9315" s="24"/>
      <c r="J9315" s="24" t="str">
        <f>IF((H9315)="No Exp Date","N/A","")</f>
        <v>N/A</v>
      </c>
      <c r="K9315" s="27"/>
      <c r="L9315" s="69" t="str">
        <f>IF((K9315)="Amd",EDATE(J9315,18),"N/A")</f>
        <v>N/A</v>
      </c>
      <c r="M9315" s="18"/>
    </row>
    <row r="9316" spans="1:13" s="2" customFormat="1" ht="25.5" x14ac:dyDescent="0.3">
      <c r="A9316" s="23">
        <v>902</v>
      </c>
      <c r="B9316" s="23">
        <v>95</v>
      </c>
      <c r="C9316" s="106">
        <v>40</v>
      </c>
      <c r="D9316" s="6" t="s">
        <v>3143</v>
      </c>
      <c r="E9316" s="5" t="s">
        <v>8557</v>
      </c>
      <c r="F9316" s="6"/>
      <c r="G9316" s="25">
        <v>44363</v>
      </c>
      <c r="H9316" s="24">
        <f>IF(G9316=0,"No Exp Date",(IF(I9316&lt;&gt;0,"No Exp Date",IF(G9316&lt;DATE(2013,3,1),DATE(2020,3,1),DATE(YEAR(G9316)+7,MONTH(G9316),DAY(G9316))))))</f>
        <v>46920</v>
      </c>
      <c r="I9316" s="24"/>
      <c r="J9316" s="24" t="str">
        <f>IF((H9316)="No Exp Date","N/A","")</f>
        <v/>
      </c>
      <c r="K9316" s="27"/>
      <c r="L9316" s="69" t="str">
        <f>IF((K9316)="Amd",EDATE(J9316,18),"N/A")</f>
        <v>N/A</v>
      </c>
      <c r="M9316" s="18"/>
    </row>
    <row r="9317" spans="1:13" s="2" customFormat="1" ht="63.75" x14ac:dyDescent="0.3">
      <c r="A9317" s="83">
        <v>902</v>
      </c>
      <c r="B9317" s="83">
        <v>100</v>
      </c>
      <c r="C9317" s="251">
        <v>1</v>
      </c>
      <c r="D9317" s="17" t="s">
        <v>1</v>
      </c>
      <c r="E9317" s="16" t="s">
        <v>7257</v>
      </c>
      <c r="F9317" s="17" t="s">
        <v>8798</v>
      </c>
      <c r="G9317" s="85"/>
      <c r="H9317" s="24" t="str">
        <f>IF(G9317=0,"No Exp Date",(IF(I9317&lt;&gt;0,"No Exp Date",IF(G9317&lt;DATE(2013,3,1),DATE(2020,3,1),DATE(YEAR(G9317)+7,MONTH(G9317),DAY(G9317))))))</f>
        <v>No Exp Date</v>
      </c>
      <c r="I9317" s="86"/>
      <c r="J9317" s="86" t="str">
        <f>IF((H9317)="No Exp Date","N/A","")</f>
        <v>N/A</v>
      </c>
      <c r="K9317" s="87"/>
      <c r="L9317" s="88" t="str">
        <f>IF((K9317)="Amd",EDATE(J9317,18),"N/A")</f>
        <v>N/A</v>
      </c>
      <c r="M9317" s="18"/>
    </row>
    <row r="9318" spans="1:13" s="2" customFormat="1" x14ac:dyDescent="0.3">
      <c r="A9318" s="23">
        <v>902</v>
      </c>
      <c r="B9318" s="23">
        <v>100</v>
      </c>
      <c r="C9318" s="106">
        <v>5</v>
      </c>
      <c r="D9318" s="6" t="s">
        <v>3143</v>
      </c>
      <c r="E9318" s="5" t="s">
        <v>4288</v>
      </c>
      <c r="F9318" s="6"/>
      <c r="G9318" s="25">
        <v>43795</v>
      </c>
      <c r="H9318" s="24">
        <f>IF(G9318=0,"No Exp Date",(IF(I9318&lt;&gt;0,"No Exp Date",IF(G9318&lt;DATE(2013,3,1),DATE(2020,3,1),DATE(YEAR(G9318)+7,MONTH(G9318),DAY(G9318))))))</f>
        <v>46352</v>
      </c>
      <c r="I9318" s="24"/>
      <c r="J9318" s="24">
        <v>43795</v>
      </c>
      <c r="K9318" s="27" t="s">
        <v>7300</v>
      </c>
      <c r="L9318" s="69" t="str">
        <f>IF((K9318)="Amd",EDATE(J9318,18),"N/A")</f>
        <v>N/A</v>
      </c>
      <c r="M9318" s="18"/>
    </row>
    <row r="9319" spans="1:13" s="2" customFormat="1" x14ac:dyDescent="0.3">
      <c r="A9319" s="23">
        <v>902</v>
      </c>
      <c r="B9319" s="23">
        <v>100</v>
      </c>
      <c r="C9319" s="106">
        <v>10</v>
      </c>
      <c r="D9319" s="6" t="s">
        <v>3143</v>
      </c>
      <c r="E9319" s="5" t="s">
        <v>4289</v>
      </c>
      <c r="F9319" s="6"/>
      <c r="G9319" s="25">
        <v>44512</v>
      </c>
      <c r="H9319" s="24">
        <f>IF(G9319=0,"No Exp Date",(IF(I9319&lt;&gt;0,"No Exp Date",IF(G9319&lt;DATE(2013,3,1),DATE(2020,3,1),DATE(YEAR(G9319)+7,MONTH(G9319),DAY(G9319))))))</f>
        <v>47069</v>
      </c>
      <c r="I9319" s="24"/>
      <c r="J9319" s="24">
        <v>44512</v>
      </c>
      <c r="K9319" s="27" t="s">
        <v>7300</v>
      </c>
      <c r="L9319" s="69" t="str">
        <f>IF((K9319)="Amd",EDATE(J9319,18),"N/A")</f>
        <v>N/A</v>
      </c>
      <c r="M9319" s="18"/>
    </row>
    <row r="9320" spans="1:13" s="2" customFormat="1" x14ac:dyDescent="0.3">
      <c r="A9320" s="23">
        <v>902</v>
      </c>
      <c r="B9320" s="23">
        <v>100</v>
      </c>
      <c r="C9320" s="106">
        <v>12</v>
      </c>
      <c r="D9320" s="6" t="s">
        <v>3143</v>
      </c>
      <c r="E9320" s="5" t="s">
        <v>1040</v>
      </c>
      <c r="F9320" s="6"/>
      <c r="G9320" s="25">
        <v>44154</v>
      </c>
      <c r="H9320" s="24">
        <f>IF(G9320=0,"No Exp Date",(IF(I9320&lt;&gt;0,"No Exp Date",IF(G9320&lt;DATE(2013,3,1),DATE(2020,3,1),DATE(YEAR(G9320)+7,MONTH(G9320),DAY(G9320))))))</f>
        <v>46710</v>
      </c>
      <c r="I9320" s="24"/>
      <c r="J9320" s="24" t="str">
        <f>IF((H9320)="No Exp Date","N/A","")</f>
        <v/>
      </c>
      <c r="K9320" s="27"/>
      <c r="L9320" s="69" t="str">
        <f>IF((K9320)="Amd",EDATE(J9320,18),"N/A")</f>
        <v>N/A</v>
      </c>
      <c r="M9320" s="18"/>
    </row>
    <row r="9321" spans="1:13" s="2" customFormat="1" x14ac:dyDescent="0.3">
      <c r="A9321" s="23">
        <v>902</v>
      </c>
      <c r="B9321" s="23">
        <v>100</v>
      </c>
      <c r="C9321" s="106">
        <v>15</v>
      </c>
      <c r="D9321" s="6" t="s">
        <v>3143</v>
      </c>
      <c r="E9321" s="5" t="s">
        <v>1682</v>
      </c>
      <c r="F9321" s="6"/>
      <c r="G9321" s="25">
        <v>43693</v>
      </c>
      <c r="H9321" s="24">
        <f>IF(G9321=0,"No Exp Date",(IF(I9321&lt;&gt;0,"No Exp Date",IF(G9321&lt;DATE(2013,3,1),DATE(2020,3,1),DATE(YEAR(G9321)+7,MONTH(G9321),DAY(G9321))))))</f>
        <v>46250</v>
      </c>
      <c r="I9321" s="24"/>
      <c r="J9321" s="24">
        <v>43693</v>
      </c>
      <c r="K9321" s="27" t="s">
        <v>7300</v>
      </c>
      <c r="L9321" s="69" t="str">
        <f>IF((K9321)="Amd",EDATE(J9321,18),"N/A")</f>
        <v>N/A</v>
      </c>
      <c r="M9321" s="18"/>
    </row>
    <row r="9322" spans="1:13" s="2" customFormat="1" ht="25.5" x14ac:dyDescent="0.3">
      <c r="A9322" s="23">
        <v>902</v>
      </c>
      <c r="B9322" s="23">
        <v>100</v>
      </c>
      <c r="C9322" s="106">
        <v>17</v>
      </c>
      <c r="D9322" s="6" t="s">
        <v>1</v>
      </c>
      <c r="E9322" s="5" t="s">
        <v>4290</v>
      </c>
      <c r="F9322" s="6" t="s">
        <v>7975</v>
      </c>
      <c r="G9322" s="25">
        <v>33051</v>
      </c>
      <c r="H9322" s="24" t="str">
        <f>IF(G9322=0,"No Exp Date",(IF(I9322&lt;&gt;0,"No Exp Date",IF(G9322&lt;DATE(2013,3,1),DATE(2020,3,1),DATE(YEAR(G9322)+7,MONTH(G9322),DAY(G9322))))))</f>
        <v>No Exp Date</v>
      </c>
      <c r="I9322" s="24">
        <v>43446</v>
      </c>
      <c r="J9322" s="24" t="str">
        <f>IF((H9322)="No Exp Date","N/A","")</f>
        <v>N/A</v>
      </c>
      <c r="K9322" s="27"/>
      <c r="L9322" s="69" t="str">
        <f>IF((K9322)="Amd",EDATE(J9322,18),"N/A")</f>
        <v>N/A</v>
      </c>
      <c r="M9322" s="18"/>
    </row>
    <row r="9323" spans="1:13" s="2" customFormat="1" ht="25.5" x14ac:dyDescent="0.3">
      <c r="A9323" s="23">
        <v>902</v>
      </c>
      <c r="B9323" s="23">
        <v>100</v>
      </c>
      <c r="C9323" s="106">
        <v>18</v>
      </c>
      <c r="D9323" s="6" t="s">
        <v>1</v>
      </c>
      <c r="E9323" s="5" t="s">
        <v>7690</v>
      </c>
      <c r="F9323" s="6"/>
      <c r="G9323" s="25"/>
      <c r="H9323" s="24" t="str">
        <f>IF(G9323=0,"No Exp Date",(IF(I9323&lt;&gt;0,"No Exp Date",IF(G9323&lt;DATE(2013,3,1),DATE(2020,3,1),DATE(YEAR(G9323)+7,MONTH(G9323),DAY(G9323))))))</f>
        <v>No Exp Date</v>
      </c>
      <c r="I9323" s="24"/>
      <c r="J9323" s="24" t="str">
        <f>IF((H9323)="No Exp Date","N/A","")</f>
        <v>N/A</v>
      </c>
      <c r="K9323" s="27"/>
      <c r="L9323" s="69" t="str">
        <f>IF((K9323)="Amd",EDATE(J9323,18),"N/A")</f>
        <v>N/A</v>
      </c>
      <c r="M9323" s="18"/>
    </row>
    <row r="9324" spans="1:13" s="2" customFormat="1" ht="25.5" x14ac:dyDescent="0.3">
      <c r="A9324" s="23">
        <v>902</v>
      </c>
      <c r="B9324" s="23">
        <v>100</v>
      </c>
      <c r="C9324" s="106">
        <v>19</v>
      </c>
      <c r="D9324" s="6" t="s">
        <v>3143</v>
      </c>
      <c r="E9324" s="5" t="s">
        <v>4291</v>
      </c>
      <c r="F9324" s="6"/>
      <c r="G9324" s="25">
        <v>44512</v>
      </c>
      <c r="H9324" s="24">
        <f>IF(G9324=0,"No Exp Date",(IF(I9324&lt;&gt;0,"No Exp Date",IF(G9324&lt;DATE(2013,3,1),DATE(2020,3,1),DATE(YEAR(G9324)+7,MONTH(G9324),DAY(G9324))))))</f>
        <v>47069</v>
      </c>
      <c r="I9324" s="24"/>
      <c r="J9324" s="24">
        <v>44512</v>
      </c>
      <c r="K9324" s="27" t="s">
        <v>7300</v>
      </c>
      <c r="L9324" s="69" t="str">
        <f>IF((K9324)="Amd",EDATE(J9324,18),"N/A")</f>
        <v>N/A</v>
      </c>
      <c r="M9324" s="18"/>
    </row>
    <row r="9325" spans="1:13" s="2" customFormat="1" ht="25.5" x14ac:dyDescent="0.3">
      <c r="A9325" s="23">
        <v>902</v>
      </c>
      <c r="B9325" s="23">
        <v>100</v>
      </c>
      <c r="C9325" s="106">
        <v>20</v>
      </c>
      <c r="D9325" s="6" t="s">
        <v>1</v>
      </c>
      <c r="E9325" s="5" t="s">
        <v>4291</v>
      </c>
      <c r="F9325" s="6" t="s">
        <v>9496</v>
      </c>
      <c r="G9325" s="25"/>
      <c r="H9325" s="24" t="str">
        <f>IF(G9325=0,"No Exp Date",(IF(I9325&lt;&gt;0,"No Exp Date",IF(G9325&lt;DATE(2013,3,1),DATE(2020,3,1),DATE(YEAR(G9325)+7,MONTH(G9325),DAY(G9325))))))</f>
        <v>No Exp Date</v>
      </c>
      <c r="I9325" s="24"/>
      <c r="J9325" s="24" t="str">
        <f>IF((H9325)="No Exp Date","N/A","")</f>
        <v>N/A</v>
      </c>
      <c r="K9325" s="27"/>
      <c r="L9325" s="69" t="str">
        <f>IF((K9325)="Amd",EDATE(J9325,18),"N/A")</f>
        <v>N/A</v>
      </c>
      <c r="M9325" s="18"/>
    </row>
    <row r="9326" spans="1:13" s="2" customFormat="1" x14ac:dyDescent="0.2">
      <c r="A9326" s="23">
        <v>902</v>
      </c>
      <c r="B9326" s="23">
        <v>100</v>
      </c>
      <c r="C9326" s="106">
        <v>21</v>
      </c>
      <c r="D9326" s="6" t="s">
        <v>3143</v>
      </c>
      <c r="E9326" s="5" t="s">
        <v>4292</v>
      </c>
      <c r="F9326" s="6"/>
      <c r="G9326" s="25">
        <v>43693</v>
      </c>
      <c r="H9326" s="24">
        <f>IF(G9326=0,"No Exp Date",(IF(I9326&lt;&gt;0,"No Exp Date",IF(G9326&lt;DATE(2013,3,1),DATE(2020,3,1),DATE(YEAR(G9326)+7,MONTH(G9326),DAY(G9326))))))</f>
        <v>46250</v>
      </c>
      <c r="I9326" s="24"/>
      <c r="J9326" s="24">
        <v>43693</v>
      </c>
      <c r="K9326" s="27" t="s">
        <v>7300</v>
      </c>
      <c r="L9326" s="69" t="str">
        <f>IF((K9326)="Amd",EDATE(J9326,18),"N/A")</f>
        <v>N/A</v>
      </c>
      <c r="M9326" s="36"/>
    </row>
    <row r="9327" spans="1:13" s="2" customFormat="1" ht="25.5" x14ac:dyDescent="0.3">
      <c r="A9327" s="23">
        <v>902</v>
      </c>
      <c r="B9327" s="23">
        <v>100</v>
      </c>
      <c r="C9327" s="106">
        <v>22</v>
      </c>
      <c r="D9327" s="6" t="s">
        <v>3143</v>
      </c>
      <c r="E9327" s="5" t="s">
        <v>4293</v>
      </c>
      <c r="F9327" s="6"/>
      <c r="G9327" s="25">
        <v>43446</v>
      </c>
      <c r="H9327" s="24">
        <f>IF(G9327=0,"No Exp Date",(IF(I9327&lt;&gt;0,"No Exp Date",IF(G9327&lt;DATE(2013,3,1),DATE(2020,3,1),DATE(YEAR(G9327)+7,MONTH(G9327),DAY(G9327))))))</f>
        <v>46003</v>
      </c>
      <c r="I9327" s="24"/>
      <c r="J9327" s="24" t="str">
        <f>IF((H9327)="No Exp Date","N/A","")</f>
        <v/>
      </c>
      <c r="K9327" s="27"/>
      <c r="L9327" s="69" t="str">
        <f>IF((K9327)="Amd",EDATE(J9327,18),"N/A")</f>
        <v>N/A</v>
      </c>
      <c r="M9327" s="18"/>
    </row>
    <row r="9328" spans="1:13" s="2" customFormat="1" ht="25.5" x14ac:dyDescent="0.3">
      <c r="A9328" s="23">
        <v>902</v>
      </c>
      <c r="B9328" s="23">
        <v>100</v>
      </c>
      <c r="C9328" s="106">
        <v>25</v>
      </c>
      <c r="D9328" s="6" t="s">
        <v>1</v>
      </c>
      <c r="E9328" s="5" t="s">
        <v>5019</v>
      </c>
      <c r="F9328" s="6" t="s">
        <v>9496</v>
      </c>
      <c r="G9328" s="25"/>
      <c r="H9328" s="24" t="str">
        <f>IF(G9328=0,"No Exp Date",(IF(I9328&lt;&gt;0,"No Exp Date",IF(G9328&lt;DATE(2013,3,1),DATE(2020,3,1),DATE(YEAR(G9328)+7,MONTH(G9328),DAY(G9328))))))</f>
        <v>No Exp Date</v>
      </c>
      <c r="I9328" s="24"/>
      <c r="J9328" s="24" t="str">
        <f>IF((H9328)="No Exp Date","N/A","")</f>
        <v>N/A</v>
      </c>
      <c r="K9328" s="27"/>
      <c r="L9328" s="69" t="str">
        <f>IF((K9328)="Amd",EDATE(J9328,18),"N/A")</f>
        <v>N/A</v>
      </c>
      <c r="M9328" s="18"/>
    </row>
    <row r="9329" spans="1:13" s="2" customFormat="1" ht="25.5" x14ac:dyDescent="0.3">
      <c r="A9329" s="23">
        <v>902</v>
      </c>
      <c r="B9329" s="23">
        <v>100</v>
      </c>
      <c r="C9329" s="106">
        <v>30</v>
      </c>
      <c r="D9329" s="6" t="s">
        <v>3143</v>
      </c>
      <c r="E9329" s="5" t="s">
        <v>4294</v>
      </c>
      <c r="F9329" s="6"/>
      <c r="G9329" s="25">
        <v>42599</v>
      </c>
      <c r="H9329" s="24">
        <f>IF(G9329=0,"No Exp Date",(IF(I9329&lt;&gt;0,"No Exp Date",IF(G9329&lt;DATE(2013,3,1),DATE(2020,3,1),DATE(YEAR(G9329)+7,MONTH(G9329),DAY(G9329))))))</f>
        <v>45155</v>
      </c>
      <c r="I9329" s="24"/>
      <c r="J9329" s="24" t="str">
        <f>IF((H9329)="No Exp Date","N/A","")</f>
        <v/>
      </c>
      <c r="K9329" s="27"/>
      <c r="L9329" s="69" t="str">
        <f>IF((K9329)="Amd",EDATE(J9329,18),"N/A")</f>
        <v>N/A</v>
      </c>
      <c r="M9329" s="18"/>
    </row>
    <row r="9330" spans="1:13" s="2" customFormat="1" ht="25.5" x14ac:dyDescent="0.3">
      <c r="A9330" s="23">
        <v>902</v>
      </c>
      <c r="B9330" s="23">
        <v>100</v>
      </c>
      <c r="C9330" s="106">
        <v>35</v>
      </c>
      <c r="D9330" s="6" t="s">
        <v>1</v>
      </c>
      <c r="E9330" s="5" t="s">
        <v>5020</v>
      </c>
      <c r="F9330" s="6" t="s">
        <v>9497</v>
      </c>
      <c r="G9330" s="25"/>
      <c r="H9330" s="24" t="str">
        <f>IF(G9330=0,"No Exp Date",(IF(I9330&lt;&gt;0,"No Exp Date",IF(G9330&lt;DATE(2013,3,1),DATE(2020,3,1),DATE(YEAR(G9330)+7,MONTH(G9330),DAY(G9330))))))</f>
        <v>No Exp Date</v>
      </c>
      <c r="I9330" s="24"/>
      <c r="J9330" s="24" t="str">
        <f>IF((H9330)="No Exp Date","N/A","")</f>
        <v>N/A</v>
      </c>
      <c r="K9330" s="27"/>
      <c r="L9330" s="69" t="str">
        <f>IF((K9330)="Amd",EDATE(J9330,18),"N/A")</f>
        <v>N/A</v>
      </c>
      <c r="M9330" s="18"/>
    </row>
    <row r="9331" spans="1:13" s="2" customFormat="1" x14ac:dyDescent="0.3">
      <c r="A9331" s="23">
        <v>902</v>
      </c>
      <c r="B9331" s="23">
        <v>100</v>
      </c>
      <c r="C9331" s="106">
        <v>36</v>
      </c>
      <c r="D9331" s="6" t="s">
        <v>1</v>
      </c>
      <c r="E9331" s="5" t="s">
        <v>4295</v>
      </c>
      <c r="F9331" s="6" t="s">
        <v>135</v>
      </c>
      <c r="G9331" s="25"/>
      <c r="H9331" s="24" t="str">
        <f>IF(G9331=0,"No Exp Date",(IF(I9331&lt;&gt;0,"No Exp Date",IF(G9331&lt;DATE(2013,3,1),DATE(2020,3,1),DATE(YEAR(G9331)+7,MONTH(G9331),DAY(G9331))))))</f>
        <v>No Exp Date</v>
      </c>
      <c r="I9331" s="24"/>
      <c r="J9331" s="24" t="str">
        <f>IF((H9331)="No Exp Date","N/A","")</f>
        <v>N/A</v>
      </c>
      <c r="K9331" s="27"/>
      <c r="L9331" s="69" t="str">
        <f>IF((K9331)="Amd",EDATE(J9331,18),"N/A")</f>
        <v>N/A</v>
      </c>
      <c r="M9331" s="18"/>
    </row>
    <row r="9332" spans="1:13" s="2" customFormat="1" ht="38.25" x14ac:dyDescent="0.3">
      <c r="A9332" s="23">
        <v>902</v>
      </c>
      <c r="B9332" s="23">
        <v>100</v>
      </c>
      <c r="C9332" s="106">
        <v>37</v>
      </c>
      <c r="D9332" s="6" t="s">
        <v>3143</v>
      </c>
      <c r="E9332" s="5" t="s">
        <v>4296</v>
      </c>
      <c r="F9332" s="6"/>
      <c r="G9332" s="25">
        <v>44512</v>
      </c>
      <c r="H9332" s="24">
        <f>IF(G9332=0,"No Exp Date",(IF(I9332&lt;&gt;0,"No Exp Date",IF(G9332&lt;DATE(2013,3,1),DATE(2020,3,1),DATE(YEAR(G9332)+7,MONTH(G9332),DAY(G9332))))))</f>
        <v>47069</v>
      </c>
      <c r="I9332" s="24"/>
      <c r="J9332" s="24">
        <v>44512</v>
      </c>
      <c r="K9332" s="27" t="s">
        <v>7300</v>
      </c>
      <c r="L9332" s="69" t="str">
        <f>IF((K9332)="Amd",EDATE(J9332,18),"N/A")</f>
        <v>N/A</v>
      </c>
      <c r="M9332" s="18"/>
    </row>
    <row r="9333" spans="1:13" s="2" customFormat="1" ht="25.5" x14ac:dyDescent="0.3">
      <c r="A9333" s="23">
        <v>902</v>
      </c>
      <c r="B9333" s="23">
        <v>100</v>
      </c>
      <c r="C9333" s="106">
        <v>40</v>
      </c>
      <c r="D9333" s="6" t="s">
        <v>3143</v>
      </c>
      <c r="E9333" s="5" t="s">
        <v>4297</v>
      </c>
      <c r="F9333" s="6"/>
      <c r="G9333" s="25">
        <v>43693</v>
      </c>
      <c r="H9333" s="24">
        <f>IF(G9333=0,"No Exp Date",(IF(I9333&lt;&gt;0,"No Exp Date",IF(G9333&lt;DATE(2013,3,1),DATE(2020,3,1),DATE(YEAR(G9333)+7,MONTH(G9333),DAY(G9333))))))</f>
        <v>46250</v>
      </c>
      <c r="I9333" s="24"/>
      <c r="J9333" s="24">
        <v>43693</v>
      </c>
      <c r="K9333" s="27" t="s">
        <v>7300</v>
      </c>
      <c r="L9333" s="69" t="str">
        <f>IF((K9333)="Amd",EDATE(J9333,18),"N/A")</f>
        <v>N/A</v>
      </c>
      <c r="M9333" s="18"/>
    </row>
    <row r="9334" spans="1:13" s="2" customFormat="1" ht="38.25" x14ac:dyDescent="0.3">
      <c r="A9334" s="23">
        <v>902</v>
      </c>
      <c r="B9334" s="23">
        <v>100</v>
      </c>
      <c r="C9334" s="106">
        <v>41</v>
      </c>
      <c r="D9334" s="6" t="s">
        <v>3143</v>
      </c>
      <c r="E9334" s="5" t="s">
        <v>4298</v>
      </c>
      <c r="F9334" s="6"/>
      <c r="G9334" s="25">
        <v>43693</v>
      </c>
      <c r="H9334" s="24">
        <f>IF(G9334=0,"No Exp Date",(IF(I9334&lt;&gt;0,"No Exp Date",IF(G9334&lt;DATE(2013,3,1),DATE(2020,3,1),DATE(YEAR(G9334)+7,MONTH(G9334),DAY(G9334))))))</f>
        <v>46250</v>
      </c>
      <c r="I9334" s="24"/>
      <c r="J9334" s="24">
        <v>43693</v>
      </c>
      <c r="K9334" s="27" t="s">
        <v>7300</v>
      </c>
      <c r="L9334" s="69" t="str">
        <f>IF((K9334)="Amd",EDATE(J9334,18),"N/A")</f>
        <v>N/A</v>
      </c>
      <c r="M9334" s="18"/>
    </row>
    <row r="9335" spans="1:13" s="2" customFormat="1" ht="25.5" x14ac:dyDescent="0.3">
      <c r="A9335" s="23">
        <v>902</v>
      </c>
      <c r="B9335" s="23">
        <v>100</v>
      </c>
      <c r="C9335" s="106">
        <v>42</v>
      </c>
      <c r="D9335" s="6" t="s">
        <v>3143</v>
      </c>
      <c r="E9335" s="5" t="s">
        <v>4299</v>
      </c>
      <c r="F9335" s="6"/>
      <c r="G9335" s="25">
        <v>44512</v>
      </c>
      <c r="H9335" s="24">
        <f>IF(G9335=0,"No Exp Date",(IF(I9335&lt;&gt;0,"No Exp Date",IF(G9335&lt;DATE(2013,3,1),DATE(2020,3,1),DATE(YEAR(G9335)+7,MONTH(G9335),DAY(G9335))))))</f>
        <v>47069</v>
      </c>
      <c r="I9335" s="24"/>
      <c r="J9335" s="24">
        <v>44512</v>
      </c>
      <c r="K9335" s="27" t="s">
        <v>7300</v>
      </c>
      <c r="L9335" s="69" t="str">
        <f>IF((K9335)="Amd",EDATE(J9335,18),"N/A")</f>
        <v>N/A</v>
      </c>
      <c r="M9335" s="18"/>
    </row>
    <row r="9336" spans="1:13" s="2" customFormat="1" x14ac:dyDescent="0.3">
      <c r="A9336" s="23">
        <v>902</v>
      </c>
      <c r="B9336" s="23">
        <v>100</v>
      </c>
      <c r="C9336" s="106">
        <v>45</v>
      </c>
      <c r="D9336" s="6" t="s">
        <v>3143</v>
      </c>
      <c r="E9336" s="5" t="s">
        <v>4255</v>
      </c>
      <c r="F9336" s="6"/>
      <c r="G9336" s="25">
        <v>43693</v>
      </c>
      <c r="H9336" s="24">
        <f>IF(G9336=0,"No Exp Date",(IF(I9336&lt;&gt;0,"No Exp Date",IF(G9336&lt;DATE(2013,3,1),DATE(2020,3,1),DATE(YEAR(G9336)+7,MONTH(G9336),DAY(G9336))))))</f>
        <v>46250</v>
      </c>
      <c r="I9336" s="24"/>
      <c r="J9336" s="24">
        <v>43693</v>
      </c>
      <c r="K9336" s="27" t="s">
        <v>7300</v>
      </c>
      <c r="L9336" s="69" t="str">
        <f>IF((K9336)="Amd",EDATE(J9336,18),"N/A")</f>
        <v>N/A</v>
      </c>
      <c r="M9336" s="18"/>
    </row>
    <row r="9337" spans="1:13" s="2" customFormat="1" x14ac:dyDescent="0.2">
      <c r="A9337" s="23">
        <v>902</v>
      </c>
      <c r="B9337" s="23">
        <v>100</v>
      </c>
      <c r="C9337" s="106">
        <v>50</v>
      </c>
      <c r="D9337" s="6" t="s">
        <v>3143</v>
      </c>
      <c r="E9337" s="5" t="s">
        <v>4300</v>
      </c>
      <c r="F9337" s="6"/>
      <c r="G9337" s="25">
        <v>43693</v>
      </c>
      <c r="H9337" s="24">
        <f>IF(G9337=0,"No Exp Date",(IF(I9337&lt;&gt;0,"No Exp Date",IF(G9337&lt;DATE(2013,3,1),DATE(2020,3,1),DATE(YEAR(G9337)+7,MONTH(G9337),DAY(G9337))))))</f>
        <v>46250</v>
      </c>
      <c r="I9337" s="24"/>
      <c r="J9337" s="24">
        <v>43693</v>
      </c>
      <c r="K9337" s="27" t="s">
        <v>7300</v>
      </c>
      <c r="L9337" s="69" t="str">
        <f>IF((K9337)="Amd",EDATE(J9337,18),"N/A")</f>
        <v>N/A</v>
      </c>
      <c r="M9337" s="36"/>
    </row>
    <row r="9338" spans="1:13" s="2" customFormat="1" x14ac:dyDescent="0.3">
      <c r="A9338" s="23">
        <v>902</v>
      </c>
      <c r="B9338" s="23">
        <v>100</v>
      </c>
      <c r="C9338" s="106">
        <v>51</v>
      </c>
      <c r="D9338" s="6" t="s">
        <v>1</v>
      </c>
      <c r="E9338" s="5" t="s">
        <v>5026</v>
      </c>
      <c r="F9338" s="6" t="s">
        <v>9498</v>
      </c>
      <c r="G9338" s="25"/>
      <c r="H9338" s="24" t="str">
        <f>IF(G9338=0,"No Exp Date",(IF(I9338&lt;&gt;0,"No Exp Date",IF(G9338&lt;DATE(2013,3,1),DATE(2020,3,1),DATE(YEAR(G9338)+7,MONTH(G9338),DAY(G9338))))))</f>
        <v>No Exp Date</v>
      </c>
      <c r="I9338" s="24"/>
      <c r="J9338" s="24" t="str">
        <f>IF((H9338)="No Exp Date","N/A","")</f>
        <v>N/A</v>
      </c>
      <c r="K9338" s="27"/>
      <c r="L9338" s="69" t="str">
        <f>IF((K9338)="Amd",EDATE(J9338,18),"N/A")</f>
        <v>N/A</v>
      </c>
      <c r="M9338" s="18"/>
    </row>
    <row r="9339" spans="1:13" s="2" customFormat="1" ht="25.5" x14ac:dyDescent="0.3">
      <c r="A9339" s="23">
        <v>902</v>
      </c>
      <c r="B9339" s="23">
        <v>100</v>
      </c>
      <c r="C9339" s="106">
        <v>52</v>
      </c>
      <c r="D9339" s="6" t="s">
        <v>3143</v>
      </c>
      <c r="E9339" s="5" t="s">
        <v>7691</v>
      </c>
      <c r="F9339" s="6"/>
      <c r="G9339" s="25">
        <v>43446</v>
      </c>
      <c r="H9339" s="24">
        <f>IF(G9339=0,"No Exp Date",(IF(I9339&lt;&gt;0,"No Exp Date",IF(G9339&lt;DATE(2013,3,1),DATE(2020,3,1),DATE(YEAR(G9339)+7,MONTH(G9339),DAY(G9339))))))</f>
        <v>46003</v>
      </c>
      <c r="I9339" s="24"/>
      <c r="J9339" s="24" t="str">
        <f>IF((H9339)="No Exp Date","N/A","")</f>
        <v/>
      </c>
      <c r="K9339" s="27"/>
      <c r="L9339" s="69" t="str">
        <f>IF((K9339)="Amd",EDATE(J9339,18),"N/A")</f>
        <v>N/A</v>
      </c>
      <c r="M9339" s="18"/>
    </row>
    <row r="9340" spans="1:13" s="2" customFormat="1" x14ac:dyDescent="0.3">
      <c r="A9340" s="23">
        <v>902</v>
      </c>
      <c r="B9340" s="23">
        <v>100</v>
      </c>
      <c r="C9340" s="106">
        <v>55</v>
      </c>
      <c r="D9340" s="6" t="s">
        <v>1</v>
      </c>
      <c r="E9340" s="5" t="s">
        <v>5022</v>
      </c>
      <c r="F9340" s="6" t="s">
        <v>9499</v>
      </c>
      <c r="G9340" s="25"/>
      <c r="H9340" s="24" t="str">
        <f>IF(G9340=0,"No Exp Date",(IF(I9340&lt;&gt;0,"No Exp Date",IF(G9340&lt;DATE(2013,3,1),DATE(2020,3,1),DATE(YEAR(G9340)+7,MONTH(G9340),DAY(G9340))))))</f>
        <v>No Exp Date</v>
      </c>
      <c r="I9340" s="24"/>
      <c r="J9340" s="24" t="str">
        <f>IF((H9340)="No Exp Date","N/A","")</f>
        <v>N/A</v>
      </c>
      <c r="K9340" s="27"/>
      <c r="L9340" s="69" t="str">
        <f>IF((K9340)="Amd",EDATE(J9340,18),"N/A")</f>
        <v>N/A</v>
      </c>
      <c r="M9340" s="18"/>
    </row>
    <row r="9341" spans="1:13" s="2" customFormat="1" x14ac:dyDescent="0.3">
      <c r="A9341" s="23">
        <v>902</v>
      </c>
      <c r="B9341" s="23">
        <v>100</v>
      </c>
      <c r="C9341" s="106">
        <v>57</v>
      </c>
      <c r="D9341" s="6" t="s">
        <v>1</v>
      </c>
      <c r="E9341" s="5" t="s">
        <v>5690</v>
      </c>
      <c r="F9341" s="6" t="s">
        <v>9500</v>
      </c>
      <c r="G9341" s="25"/>
      <c r="H9341" s="24" t="str">
        <f>IF(G9341=0,"No Exp Date",(IF(I9341&lt;&gt;0,"No Exp Date",IF(G9341&lt;DATE(2013,3,1),DATE(2020,3,1),DATE(YEAR(G9341)+7,MONTH(G9341),DAY(G9341))))))</f>
        <v>No Exp Date</v>
      </c>
      <c r="I9341" s="24"/>
      <c r="J9341" s="24" t="str">
        <f>IF((H9341)="No Exp Date","N/A","")</f>
        <v>N/A</v>
      </c>
      <c r="K9341" s="27"/>
      <c r="L9341" s="69" t="str">
        <f>IF((K9341)="Amd",EDATE(J9341,18),"N/A")</f>
        <v>N/A</v>
      </c>
      <c r="M9341" s="18"/>
    </row>
    <row r="9342" spans="1:13" s="2" customFormat="1" ht="38.25" x14ac:dyDescent="0.3">
      <c r="A9342" s="23">
        <v>902</v>
      </c>
      <c r="B9342" s="23">
        <v>100</v>
      </c>
      <c r="C9342" s="106">
        <v>58</v>
      </c>
      <c r="D9342" s="6" t="s">
        <v>3143</v>
      </c>
      <c r="E9342" s="5" t="s">
        <v>4301</v>
      </c>
      <c r="F9342" s="6"/>
      <c r="G9342" s="25">
        <v>44512</v>
      </c>
      <c r="H9342" s="24">
        <f>IF(G9342=0,"No Exp Date",(IF(I9342&lt;&gt;0,"No Exp Date",IF(G9342&lt;DATE(2013,3,1),DATE(2020,3,1),DATE(YEAR(G9342)+7,MONTH(G9342),DAY(G9342))))))</f>
        <v>47069</v>
      </c>
      <c r="I9342" s="24"/>
      <c r="J9342" s="24">
        <v>44512</v>
      </c>
      <c r="K9342" s="27" t="s">
        <v>7300</v>
      </c>
      <c r="L9342" s="69" t="str">
        <f>IF((K9342)="Amd",EDATE(J9342,18),"N/A")</f>
        <v>N/A</v>
      </c>
      <c r="M9342" s="18"/>
    </row>
    <row r="9343" spans="1:13" s="2" customFormat="1" ht="25.5" x14ac:dyDescent="0.3">
      <c r="A9343" s="23">
        <v>902</v>
      </c>
      <c r="B9343" s="23">
        <v>100</v>
      </c>
      <c r="C9343" s="106">
        <v>60</v>
      </c>
      <c r="D9343" s="6" t="s">
        <v>1</v>
      </c>
      <c r="E9343" s="5" t="s">
        <v>4302</v>
      </c>
      <c r="F9343" s="6" t="s">
        <v>7975</v>
      </c>
      <c r="G9343" s="25">
        <v>33613</v>
      </c>
      <c r="H9343" s="24" t="str">
        <f>IF(G9343=0,"No Exp Date",(IF(I9343&lt;&gt;0,"No Exp Date",IF(G9343&lt;DATE(2013,3,1),DATE(2020,3,1),DATE(YEAR(G9343)+7,MONTH(G9343),DAY(G9343))))))</f>
        <v>No Exp Date</v>
      </c>
      <c r="I9343" s="24">
        <v>43446</v>
      </c>
      <c r="J9343" s="24" t="str">
        <f>IF((H9343)="No Exp Date","N/A","")</f>
        <v>N/A</v>
      </c>
      <c r="K9343" s="27"/>
      <c r="L9343" s="69" t="str">
        <f>IF((K9343)="Amd",EDATE(J9343,18),"N/A")</f>
        <v>N/A</v>
      </c>
      <c r="M9343" s="18"/>
    </row>
    <row r="9344" spans="1:13" s="2" customFormat="1" x14ac:dyDescent="0.3">
      <c r="A9344" s="23">
        <v>902</v>
      </c>
      <c r="B9344" s="23">
        <v>100</v>
      </c>
      <c r="C9344" s="106">
        <v>65</v>
      </c>
      <c r="D9344" s="6" t="s">
        <v>3143</v>
      </c>
      <c r="E9344" s="5" t="s">
        <v>4303</v>
      </c>
      <c r="F9344" s="6"/>
      <c r="G9344" s="25">
        <v>43693</v>
      </c>
      <c r="H9344" s="24">
        <f>IF(G9344=0,"No Exp Date",(IF(I9344&lt;&gt;0,"No Exp Date",IF(G9344&lt;DATE(2013,3,1),DATE(2020,3,1),DATE(YEAR(G9344)+7,MONTH(G9344),DAY(G9344))))))</f>
        <v>46250</v>
      </c>
      <c r="I9344" s="24"/>
      <c r="J9344" s="24">
        <v>43693</v>
      </c>
      <c r="K9344" s="27" t="s">
        <v>7300</v>
      </c>
      <c r="L9344" s="69" t="str">
        <f>IF((K9344)="Amd",EDATE(J9344,18),"N/A")</f>
        <v>N/A</v>
      </c>
      <c r="M9344" s="18"/>
    </row>
    <row r="9345" spans="1:13" s="2" customFormat="1" ht="25.5" x14ac:dyDescent="0.3">
      <c r="A9345" s="23">
        <v>902</v>
      </c>
      <c r="B9345" s="23">
        <v>100</v>
      </c>
      <c r="C9345" s="106">
        <v>70</v>
      </c>
      <c r="D9345" s="6" t="s">
        <v>3143</v>
      </c>
      <c r="E9345" s="5" t="s">
        <v>7692</v>
      </c>
      <c r="F9345" s="6"/>
      <c r="G9345" s="25">
        <v>43446</v>
      </c>
      <c r="H9345" s="24">
        <f>IF(G9345=0,"No Exp Date",(IF(I9345&lt;&gt;0,"No Exp Date",IF(G9345&lt;DATE(2013,3,1),DATE(2020,3,1),DATE(YEAR(G9345)+7,MONTH(G9345),DAY(G9345))))))</f>
        <v>46003</v>
      </c>
      <c r="I9345" s="24"/>
      <c r="J9345" s="24" t="str">
        <f>IF((H9345)="No Exp Date","N/A","")</f>
        <v/>
      </c>
      <c r="K9345" s="27"/>
      <c r="L9345" s="69" t="str">
        <f>IF((K9345)="Amd",EDATE(J9345,18),"N/A")</f>
        <v>N/A</v>
      </c>
      <c r="M9345" s="18"/>
    </row>
    <row r="9346" spans="1:13" s="2" customFormat="1" x14ac:dyDescent="0.3">
      <c r="A9346" s="23">
        <v>902</v>
      </c>
      <c r="B9346" s="23">
        <v>100</v>
      </c>
      <c r="C9346" s="106">
        <v>71</v>
      </c>
      <c r="D9346" s="6" t="s">
        <v>1</v>
      </c>
      <c r="E9346" s="5" t="s">
        <v>4304</v>
      </c>
      <c r="F9346" s="6" t="s">
        <v>135</v>
      </c>
      <c r="G9346" s="25"/>
      <c r="H9346" s="24" t="str">
        <f>IF(G9346=0,"No Exp Date",(IF(I9346&lt;&gt;0,"No Exp Date",IF(G9346&lt;DATE(2013,3,1),DATE(2020,3,1),DATE(YEAR(G9346)+7,MONTH(G9346),DAY(G9346))))))</f>
        <v>No Exp Date</v>
      </c>
      <c r="I9346" s="24"/>
      <c r="J9346" s="24" t="str">
        <f>IF((H9346)="No Exp Date","N/A","")</f>
        <v>N/A</v>
      </c>
      <c r="K9346" s="27"/>
      <c r="L9346" s="69" t="str">
        <f>IF((K9346)="Amd",EDATE(J9346,18),"N/A")</f>
        <v>N/A</v>
      </c>
      <c r="M9346" s="18"/>
    </row>
    <row r="9347" spans="1:13" s="2" customFormat="1" x14ac:dyDescent="0.3">
      <c r="A9347" s="23">
        <v>902</v>
      </c>
      <c r="B9347" s="23">
        <v>100</v>
      </c>
      <c r="C9347" s="106">
        <v>72</v>
      </c>
      <c r="D9347" s="6" t="s">
        <v>3143</v>
      </c>
      <c r="E9347" s="5" t="s">
        <v>7693</v>
      </c>
      <c r="F9347" s="6"/>
      <c r="G9347" s="25">
        <v>43446</v>
      </c>
      <c r="H9347" s="24">
        <f>IF(G9347=0,"No Exp Date",(IF(I9347&lt;&gt;0,"No Exp Date",IF(G9347&lt;DATE(2013,3,1),DATE(2020,3,1),DATE(YEAR(G9347)+7,MONTH(G9347),DAY(G9347))))))</f>
        <v>46003</v>
      </c>
      <c r="I9347" s="24"/>
      <c r="J9347" s="24" t="str">
        <f>IF((H9347)="No Exp Date","N/A","")</f>
        <v/>
      </c>
      <c r="K9347" s="27"/>
      <c r="L9347" s="69" t="str">
        <f>IF((K9347)="Amd",EDATE(J9347,18),"N/A")</f>
        <v>N/A</v>
      </c>
      <c r="M9347" s="18"/>
    </row>
    <row r="9348" spans="1:13" s="2" customFormat="1" ht="25.5" x14ac:dyDescent="0.3">
      <c r="A9348" s="23">
        <v>902</v>
      </c>
      <c r="B9348" s="23">
        <v>100</v>
      </c>
      <c r="C9348" s="106">
        <v>73</v>
      </c>
      <c r="D9348" s="6" t="s">
        <v>1</v>
      </c>
      <c r="E9348" s="5" t="s">
        <v>5023</v>
      </c>
      <c r="F9348" s="6" t="s">
        <v>9501</v>
      </c>
      <c r="G9348" s="25"/>
      <c r="H9348" s="24" t="str">
        <f>IF(G9348=0,"No Exp Date",(IF(I9348&lt;&gt;0,"No Exp Date",IF(G9348&lt;DATE(2013,3,1),DATE(2020,3,1),DATE(YEAR(G9348)+7,MONTH(G9348),DAY(G9348))))))</f>
        <v>No Exp Date</v>
      </c>
      <c r="I9348" s="24"/>
      <c r="J9348" s="24" t="str">
        <f>IF((H9348)="No Exp Date","N/A","")</f>
        <v>N/A</v>
      </c>
      <c r="K9348" s="27"/>
      <c r="L9348" s="69" t="str">
        <f>IF((K9348)="Amd",EDATE(J9348,18),"N/A")</f>
        <v>N/A</v>
      </c>
      <c r="M9348" s="18"/>
    </row>
    <row r="9349" spans="1:13" s="2" customFormat="1" x14ac:dyDescent="0.3">
      <c r="A9349" s="23">
        <v>902</v>
      </c>
      <c r="B9349" s="23">
        <v>100</v>
      </c>
      <c r="C9349" s="106">
        <v>75</v>
      </c>
      <c r="D9349" s="6" t="s">
        <v>1</v>
      </c>
      <c r="E9349" s="5" t="s">
        <v>5024</v>
      </c>
      <c r="F9349" s="6" t="s">
        <v>9498</v>
      </c>
      <c r="G9349" s="25"/>
      <c r="H9349" s="24" t="str">
        <f>IF(G9349=0,"No Exp Date",(IF(I9349&lt;&gt;0,"No Exp Date",IF(G9349&lt;DATE(2013,3,1),DATE(2020,3,1),DATE(YEAR(G9349)+7,MONTH(G9349),DAY(G9349))))))</f>
        <v>No Exp Date</v>
      </c>
      <c r="I9349" s="24"/>
      <c r="J9349" s="24" t="str">
        <f>IF((H9349)="No Exp Date","N/A","")</f>
        <v>N/A</v>
      </c>
      <c r="K9349" s="27"/>
      <c r="L9349" s="69" t="str">
        <f>IF((K9349)="Amd",EDATE(J9349,18),"N/A")</f>
        <v>N/A</v>
      </c>
      <c r="M9349" s="18"/>
    </row>
    <row r="9350" spans="1:13" s="2" customFormat="1" x14ac:dyDescent="0.3">
      <c r="A9350" s="23">
        <v>902</v>
      </c>
      <c r="B9350" s="23">
        <v>100</v>
      </c>
      <c r="C9350" s="106">
        <v>77</v>
      </c>
      <c r="D9350" s="6" t="s">
        <v>1</v>
      </c>
      <c r="E9350" s="5" t="s">
        <v>5021</v>
      </c>
      <c r="F9350" s="6" t="s">
        <v>9502</v>
      </c>
      <c r="G9350" s="25"/>
      <c r="H9350" s="24" t="str">
        <f>IF(G9350=0,"No Exp Date",(IF(I9350&lt;&gt;0,"No Exp Date",IF(G9350&lt;DATE(2013,3,1),DATE(2020,3,1),DATE(YEAR(G9350)+7,MONTH(G9350),DAY(G9350))))))</f>
        <v>No Exp Date</v>
      </c>
      <c r="I9350" s="24"/>
      <c r="J9350" s="24" t="str">
        <f>IF((H9350)="No Exp Date","N/A","")</f>
        <v>N/A</v>
      </c>
      <c r="K9350" s="27"/>
      <c r="L9350" s="69" t="str">
        <f>IF((K9350)="Amd",EDATE(J9350,18),"N/A")</f>
        <v>N/A</v>
      </c>
      <c r="M9350" s="18"/>
    </row>
    <row r="9351" spans="1:13" s="2" customFormat="1" x14ac:dyDescent="0.3">
      <c r="A9351" s="23">
        <v>902</v>
      </c>
      <c r="B9351" s="23">
        <v>100</v>
      </c>
      <c r="C9351" s="106">
        <v>80</v>
      </c>
      <c r="D9351" s="6" t="s">
        <v>3143</v>
      </c>
      <c r="E9351" s="5" t="s">
        <v>4305</v>
      </c>
      <c r="F9351" s="6"/>
      <c r="G9351" s="25">
        <v>42599</v>
      </c>
      <c r="H9351" s="24">
        <f>IF(G9351=0,"No Exp Date",(IF(I9351&lt;&gt;0,"No Exp Date",IF(G9351&lt;DATE(2013,3,1),DATE(2020,3,1),DATE(YEAR(G9351)+7,MONTH(G9351),DAY(G9351))))))</f>
        <v>45155</v>
      </c>
      <c r="I9351" s="24"/>
      <c r="J9351" s="24" t="str">
        <f>IF((H9351)="No Exp Date","N/A","")</f>
        <v/>
      </c>
      <c r="K9351" s="27"/>
      <c r="L9351" s="69" t="str">
        <f>IF((K9351)="Amd",EDATE(J9351,18),"N/A")</f>
        <v>N/A</v>
      </c>
      <c r="M9351" s="18"/>
    </row>
    <row r="9352" spans="1:13" s="2" customFormat="1" x14ac:dyDescent="0.3">
      <c r="A9352" s="23">
        <v>902</v>
      </c>
      <c r="B9352" s="23">
        <v>100</v>
      </c>
      <c r="C9352" s="106">
        <v>85</v>
      </c>
      <c r="D9352" s="6" t="s">
        <v>3143</v>
      </c>
      <c r="E9352" s="5" t="s">
        <v>4306</v>
      </c>
      <c r="F9352" s="6"/>
      <c r="G9352" s="25">
        <v>42599</v>
      </c>
      <c r="H9352" s="24">
        <f>IF(G9352=0,"No Exp Date",(IF(I9352&lt;&gt;0,"No Exp Date",IF(G9352&lt;DATE(2013,3,1),DATE(2020,3,1),DATE(YEAR(G9352)+7,MONTH(G9352),DAY(G9352))))))</f>
        <v>45155</v>
      </c>
      <c r="I9352" s="24"/>
      <c r="J9352" s="24" t="str">
        <f>IF((H9352)="No Exp Date","N/A","")</f>
        <v/>
      </c>
      <c r="K9352" s="27"/>
      <c r="L9352" s="69" t="str">
        <f>IF((K9352)="Amd",EDATE(J9352,18),"N/A")</f>
        <v>N/A</v>
      </c>
      <c r="M9352" s="18"/>
    </row>
    <row r="9353" spans="1:13" s="2" customFormat="1" ht="25.5" x14ac:dyDescent="0.3">
      <c r="A9353" s="23">
        <v>902</v>
      </c>
      <c r="B9353" s="23">
        <v>100</v>
      </c>
      <c r="C9353" s="106">
        <v>90</v>
      </c>
      <c r="D9353" s="6" t="s">
        <v>1</v>
      </c>
      <c r="E9353" s="5" t="s">
        <v>4307</v>
      </c>
      <c r="F9353" s="6" t="s">
        <v>7975</v>
      </c>
      <c r="G9353" s="25">
        <v>33613</v>
      </c>
      <c r="H9353" s="24" t="str">
        <f>IF(G9353=0,"No Exp Date",(IF(I9353&lt;&gt;0,"No Exp Date",IF(G9353&lt;DATE(2013,3,1),DATE(2020,3,1),DATE(YEAR(G9353)+7,MONTH(G9353),DAY(G9353))))))</f>
        <v>No Exp Date</v>
      </c>
      <c r="I9353" s="24">
        <v>43446</v>
      </c>
      <c r="J9353" s="24" t="str">
        <f>IF((H9353)="No Exp Date","N/A","")</f>
        <v>N/A</v>
      </c>
      <c r="K9353" s="27"/>
      <c r="L9353" s="69" t="str">
        <f>IF((K9353)="Amd",EDATE(J9353,18),"N/A")</f>
        <v>N/A</v>
      </c>
      <c r="M9353" s="18"/>
    </row>
    <row r="9354" spans="1:13" s="2" customFormat="1" x14ac:dyDescent="0.3">
      <c r="A9354" s="23">
        <v>902</v>
      </c>
      <c r="B9354" s="23">
        <v>100</v>
      </c>
      <c r="C9354" s="106">
        <v>95</v>
      </c>
      <c r="D9354" s="6" t="s">
        <v>1</v>
      </c>
      <c r="E9354" s="5" t="s">
        <v>5025</v>
      </c>
      <c r="F9354" s="6" t="s">
        <v>9498</v>
      </c>
      <c r="G9354" s="25"/>
      <c r="H9354" s="24" t="str">
        <f>IF(G9354=0,"No Exp Date",(IF(I9354&lt;&gt;0,"No Exp Date",IF(G9354&lt;DATE(2013,3,1),DATE(2020,3,1),DATE(YEAR(G9354)+7,MONTH(G9354),DAY(G9354))))))</f>
        <v>No Exp Date</v>
      </c>
      <c r="I9354" s="24"/>
      <c r="J9354" s="24" t="str">
        <f>IF((H9354)="No Exp Date","N/A","")</f>
        <v>N/A</v>
      </c>
      <c r="K9354" s="27"/>
      <c r="L9354" s="69" t="str">
        <f>IF((K9354)="Amd",EDATE(J9354,18),"N/A")</f>
        <v>N/A</v>
      </c>
      <c r="M9354" s="18"/>
    </row>
    <row r="9355" spans="1:13" s="2" customFormat="1" ht="38.25" x14ac:dyDescent="0.3">
      <c r="A9355" s="23">
        <v>902</v>
      </c>
      <c r="B9355" s="23">
        <v>100</v>
      </c>
      <c r="C9355" s="106">
        <v>100</v>
      </c>
      <c r="D9355" s="6" t="s">
        <v>3143</v>
      </c>
      <c r="E9355" s="5" t="s">
        <v>7694</v>
      </c>
      <c r="F9355" s="6"/>
      <c r="G9355" s="25">
        <v>43446</v>
      </c>
      <c r="H9355" s="24">
        <f>IF(G9355=0,"No Exp Date",(IF(I9355&lt;&gt;0,"No Exp Date",IF(G9355&lt;DATE(2013,3,1),DATE(2020,3,1),DATE(YEAR(G9355)+7,MONTH(G9355),DAY(G9355))))))</f>
        <v>46003</v>
      </c>
      <c r="I9355" s="24"/>
      <c r="J9355" s="24" t="str">
        <f>IF((H9355)="No Exp Date","N/A","")</f>
        <v/>
      </c>
      <c r="K9355" s="27"/>
      <c r="L9355" s="69" t="str">
        <f>IF((K9355)="Amd",EDATE(J9355,18),"N/A")</f>
        <v>N/A</v>
      </c>
      <c r="M9355" s="18"/>
    </row>
    <row r="9356" spans="1:13" s="2" customFormat="1" x14ac:dyDescent="0.3">
      <c r="A9356" s="23">
        <v>902</v>
      </c>
      <c r="B9356" s="23">
        <v>100</v>
      </c>
      <c r="C9356" s="106">
        <v>105</v>
      </c>
      <c r="D9356" s="6" t="s">
        <v>3143</v>
      </c>
      <c r="E9356" s="5" t="s">
        <v>4308</v>
      </c>
      <c r="F9356" s="6"/>
      <c r="G9356" s="25">
        <v>43693</v>
      </c>
      <c r="H9356" s="24">
        <f>IF(G9356=0,"No Exp Date",(IF(I9356&lt;&gt;0,"No Exp Date",IF(G9356&lt;DATE(2013,3,1),DATE(2020,3,1),DATE(YEAR(G9356)+7,MONTH(G9356),DAY(G9356))))))</f>
        <v>46250</v>
      </c>
      <c r="I9356" s="24"/>
      <c r="J9356" s="24">
        <v>43693</v>
      </c>
      <c r="K9356" s="27" t="s">
        <v>7300</v>
      </c>
      <c r="L9356" s="69" t="str">
        <f>IF((K9356)="Amd",EDATE(J9356,18),"N/A")</f>
        <v>N/A</v>
      </c>
      <c r="M9356" s="18"/>
    </row>
    <row r="9357" spans="1:13" s="2" customFormat="1" x14ac:dyDescent="0.3">
      <c r="A9357" s="23">
        <v>902</v>
      </c>
      <c r="B9357" s="23">
        <v>100</v>
      </c>
      <c r="C9357" s="106">
        <v>110</v>
      </c>
      <c r="D9357" s="6" t="s">
        <v>3143</v>
      </c>
      <c r="E9357" s="5" t="s">
        <v>4309</v>
      </c>
      <c r="F9357" s="6"/>
      <c r="G9357" s="25">
        <v>43693</v>
      </c>
      <c r="H9357" s="24">
        <f>IF(G9357=0,"No Exp Date",(IF(I9357&lt;&gt;0,"No Exp Date",IF(G9357&lt;DATE(2013,3,1),DATE(2020,3,1),DATE(YEAR(G9357)+7,MONTH(G9357),DAY(G9357))))))</f>
        <v>46250</v>
      </c>
      <c r="I9357" s="24"/>
      <c r="J9357" s="24" t="str">
        <f>IF((H9357)="No Exp Date","N/A","")</f>
        <v/>
      </c>
      <c r="K9357" s="27"/>
      <c r="L9357" s="69" t="str">
        <f>IF((K9357)="Amd",EDATE(J9357,18),"N/A")</f>
        <v>N/A</v>
      </c>
      <c r="M9357" s="18"/>
    </row>
    <row r="9358" spans="1:13" s="2" customFormat="1" x14ac:dyDescent="0.3">
      <c r="A9358" s="23">
        <v>902</v>
      </c>
      <c r="B9358" s="23">
        <v>100</v>
      </c>
      <c r="C9358" s="106">
        <v>115</v>
      </c>
      <c r="D9358" s="6" t="s">
        <v>3143</v>
      </c>
      <c r="E9358" s="5" t="s">
        <v>4310</v>
      </c>
      <c r="F9358" s="6"/>
      <c r="G9358" s="25">
        <v>43693</v>
      </c>
      <c r="H9358" s="24">
        <f>IF(G9358=0,"No Exp Date",(IF(I9358&lt;&gt;0,"No Exp Date",IF(G9358&lt;DATE(2013,3,1),DATE(2020,3,1),DATE(YEAR(G9358)+7,MONTH(G9358),DAY(G9358))))))</f>
        <v>46250</v>
      </c>
      <c r="I9358" s="24"/>
      <c r="J9358" s="24">
        <v>43693</v>
      </c>
      <c r="K9358" s="27" t="s">
        <v>7300</v>
      </c>
      <c r="L9358" s="69" t="str">
        <f>IF((K9358)="Amd",EDATE(J9358,18),"N/A")</f>
        <v>N/A</v>
      </c>
      <c r="M9358" s="18"/>
    </row>
    <row r="9359" spans="1:13" s="2" customFormat="1" x14ac:dyDescent="0.3">
      <c r="A9359" s="23">
        <v>902</v>
      </c>
      <c r="B9359" s="23">
        <v>100</v>
      </c>
      <c r="C9359" s="106">
        <v>120</v>
      </c>
      <c r="D9359" s="6" t="s">
        <v>3143</v>
      </c>
      <c r="E9359" s="5" t="s">
        <v>4311</v>
      </c>
      <c r="F9359" s="6"/>
      <c r="G9359" s="25">
        <v>43693</v>
      </c>
      <c r="H9359" s="24">
        <f>IF(G9359=0,"No Exp Date",(IF(I9359&lt;&gt;0,"No Exp Date",IF(G9359&lt;DATE(2013,3,1),DATE(2020,3,1),DATE(YEAR(G9359)+7,MONTH(G9359),DAY(G9359))))))</f>
        <v>46250</v>
      </c>
      <c r="I9359" s="24"/>
      <c r="J9359" s="24">
        <v>43693</v>
      </c>
      <c r="K9359" s="27" t="s">
        <v>7300</v>
      </c>
      <c r="L9359" s="69" t="str">
        <f>IF((K9359)="Amd",EDATE(J9359,18),"N/A")</f>
        <v>N/A</v>
      </c>
      <c r="M9359" s="18"/>
    </row>
    <row r="9360" spans="1:13" s="2" customFormat="1" ht="63.75" x14ac:dyDescent="0.3">
      <c r="A9360" s="23">
        <v>902</v>
      </c>
      <c r="B9360" s="23">
        <v>100</v>
      </c>
      <c r="C9360" s="106">
        <v>121</v>
      </c>
      <c r="D9360" s="151" t="s">
        <v>16</v>
      </c>
      <c r="E9360" s="18" t="s">
        <v>8384</v>
      </c>
      <c r="F9360" s="6" t="s">
        <v>8773</v>
      </c>
      <c r="G9360" s="25"/>
      <c r="H9360" s="24" t="str">
        <f>IF(G9360=0,"No Exp Date",(IF(I9360&lt;&gt;0,"No Exp Date",IF(G9360&lt;DATE(2013,3,1),DATE(2020,3,1),DATE(YEAR(G9360)+7,MONTH(G9360),DAY(G9360))))))</f>
        <v>No Exp Date</v>
      </c>
      <c r="I9360" s="24"/>
      <c r="J9360" s="24" t="str">
        <f>IF((H9360)="No Exp Date","N/A","")</f>
        <v>N/A</v>
      </c>
      <c r="K9360" s="27"/>
      <c r="L9360" s="69" t="str">
        <f>IF((K9360)="Amd",EDATE(J9360,18),"N/A")</f>
        <v>N/A</v>
      </c>
      <c r="M9360" s="18"/>
    </row>
    <row r="9361" spans="1:13" s="2" customFormat="1" ht="25.5" x14ac:dyDescent="0.3">
      <c r="A9361" s="23">
        <v>902</v>
      </c>
      <c r="B9361" s="23">
        <v>100</v>
      </c>
      <c r="C9361" s="106">
        <v>125</v>
      </c>
      <c r="D9361" s="6" t="s">
        <v>3143</v>
      </c>
      <c r="E9361" s="5" t="s">
        <v>4312</v>
      </c>
      <c r="F9361" s="6"/>
      <c r="G9361" s="25">
        <v>43693</v>
      </c>
      <c r="H9361" s="24">
        <f>IF(G9361=0,"No Exp Date",(IF(I9361&lt;&gt;0,"No Exp Date",IF(G9361&lt;DATE(2013,3,1),DATE(2020,3,1),DATE(YEAR(G9361)+7,MONTH(G9361),DAY(G9361))))))</f>
        <v>46250</v>
      </c>
      <c r="I9361" s="24"/>
      <c r="J9361" s="24">
        <v>43693</v>
      </c>
      <c r="K9361" s="27" t="s">
        <v>7300</v>
      </c>
      <c r="L9361" s="69" t="str">
        <f>IF((K9361)="Amd",EDATE(J9361,18),"N/A")</f>
        <v>N/A</v>
      </c>
      <c r="M9361" s="18"/>
    </row>
    <row r="9362" spans="1:13" s="2" customFormat="1" x14ac:dyDescent="0.3">
      <c r="A9362" s="23">
        <v>902</v>
      </c>
      <c r="B9362" s="23">
        <v>100</v>
      </c>
      <c r="C9362" s="106">
        <v>130</v>
      </c>
      <c r="D9362" s="6" t="s">
        <v>3143</v>
      </c>
      <c r="E9362" s="5" t="s">
        <v>4313</v>
      </c>
      <c r="F9362" s="6"/>
      <c r="G9362" s="25">
        <v>43693</v>
      </c>
      <c r="H9362" s="24">
        <f>IF(G9362=0,"No Exp Date",(IF(I9362&lt;&gt;0,"No Exp Date",IF(G9362&lt;DATE(2013,3,1),DATE(2020,3,1),DATE(YEAR(G9362)+7,MONTH(G9362),DAY(G9362))))))</f>
        <v>46250</v>
      </c>
      <c r="I9362" s="24"/>
      <c r="J9362" s="24">
        <v>43693</v>
      </c>
      <c r="K9362" s="27" t="s">
        <v>7300</v>
      </c>
      <c r="L9362" s="69" t="str">
        <f>IF((K9362)="Amd",EDATE(J9362,18),"N/A")</f>
        <v>N/A</v>
      </c>
      <c r="M9362" s="18"/>
    </row>
    <row r="9363" spans="1:13" s="2" customFormat="1" ht="25.5" x14ac:dyDescent="0.3">
      <c r="A9363" s="23">
        <v>902</v>
      </c>
      <c r="B9363" s="23">
        <v>100</v>
      </c>
      <c r="C9363" s="106">
        <v>135</v>
      </c>
      <c r="D9363" s="6" t="s">
        <v>1</v>
      </c>
      <c r="E9363" s="5" t="s">
        <v>5027</v>
      </c>
      <c r="F9363" s="6" t="s">
        <v>9503</v>
      </c>
      <c r="G9363" s="25"/>
      <c r="H9363" s="24" t="str">
        <f>IF(G9363=0,"No Exp Date",(IF(I9363&lt;&gt;0,"No Exp Date",IF(G9363&lt;DATE(2013,3,1),DATE(2020,3,1),DATE(YEAR(G9363)+7,MONTH(G9363),DAY(G9363))))))</f>
        <v>No Exp Date</v>
      </c>
      <c r="I9363" s="24"/>
      <c r="J9363" s="24" t="str">
        <f>IF((H9363)="No Exp Date","N/A","")</f>
        <v>N/A</v>
      </c>
      <c r="K9363" s="27"/>
      <c r="L9363" s="69" t="str">
        <f>IF((K9363)="Amd",EDATE(J9363,18),"N/A")</f>
        <v>N/A</v>
      </c>
      <c r="M9363" s="18"/>
    </row>
    <row r="9364" spans="1:13" s="2" customFormat="1" ht="25.5" x14ac:dyDescent="0.3">
      <c r="A9364" s="23">
        <v>902</v>
      </c>
      <c r="B9364" s="23">
        <v>100</v>
      </c>
      <c r="C9364" s="106">
        <v>136</v>
      </c>
      <c r="D9364" s="6" t="s">
        <v>3143</v>
      </c>
      <c r="E9364" s="5" t="s">
        <v>4314</v>
      </c>
      <c r="F9364" s="6"/>
      <c r="G9364" s="25">
        <v>43693</v>
      </c>
      <c r="H9364" s="24">
        <f>IF(G9364=0,"No Exp Date",(IF(I9364&lt;&gt;0,"No Exp Date",IF(G9364&lt;DATE(2013,3,1),DATE(2020,3,1),DATE(YEAR(G9364)+7,MONTH(G9364),DAY(G9364))))))</f>
        <v>46250</v>
      </c>
      <c r="I9364" s="24"/>
      <c r="J9364" s="24">
        <v>43693</v>
      </c>
      <c r="K9364" s="27" t="s">
        <v>7300</v>
      </c>
      <c r="L9364" s="69" t="str">
        <f>IF((K9364)="Amd",EDATE(J9364,18),"N/A")</f>
        <v>N/A</v>
      </c>
      <c r="M9364" s="18"/>
    </row>
    <row r="9365" spans="1:13" s="2" customFormat="1" ht="25.5" x14ac:dyDescent="0.3">
      <c r="A9365" s="23">
        <v>902</v>
      </c>
      <c r="B9365" s="23">
        <v>100</v>
      </c>
      <c r="C9365" s="106">
        <v>137</v>
      </c>
      <c r="D9365" s="6" t="s">
        <v>3143</v>
      </c>
      <c r="E9365" s="5" t="s">
        <v>4315</v>
      </c>
      <c r="F9365" s="6"/>
      <c r="G9365" s="25">
        <v>43693</v>
      </c>
      <c r="H9365" s="24">
        <f>IF(G9365=0,"No Exp Date",(IF(I9365&lt;&gt;0,"No Exp Date",IF(G9365&lt;DATE(2013,3,1),DATE(2020,3,1),DATE(YEAR(G9365)+7,MONTH(G9365),DAY(G9365))))))</f>
        <v>46250</v>
      </c>
      <c r="I9365" s="24"/>
      <c r="J9365" s="24">
        <v>43693</v>
      </c>
      <c r="K9365" s="27" t="s">
        <v>7300</v>
      </c>
      <c r="L9365" s="69" t="str">
        <f>IF((K9365)="Amd",EDATE(J9365,18),"N/A")</f>
        <v>N/A</v>
      </c>
      <c r="M9365" s="18"/>
    </row>
    <row r="9366" spans="1:13" s="2" customFormat="1" x14ac:dyDescent="0.3">
      <c r="A9366" s="23">
        <v>902</v>
      </c>
      <c r="B9366" s="23">
        <v>100</v>
      </c>
      <c r="C9366" s="106">
        <v>140</v>
      </c>
      <c r="D9366" s="6" t="s">
        <v>3143</v>
      </c>
      <c r="E9366" s="5" t="s">
        <v>591</v>
      </c>
      <c r="F9366" s="6"/>
      <c r="G9366" s="25">
        <v>43693</v>
      </c>
      <c r="H9366" s="24">
        <f>IF(G9366=0,"No Exp Date",(IF(I9366&lt;&gt;0,"No Exp Date",IF(G9366&lt;DATE(2013,3,1),DATE(2020,3,1),DATE(YEAR(G9366)+7,MONTH(G9366),DAY(G9366))))))</f>
        <v>46250</v>
      </c>
      <c r="I9366" s="24"/>
      <c r="J9366" s="24">
        <v>43693</v>
      </c>
      <c r="K9366" s="27" t="s">
        <v>7300</v>
      </c>
      <c r="L9366" s="69" t="str">
        <f>IF((K9366)="Amd",EDATE(J9366,18),"N/A")</f>
        <v>N/A</v>
      </c>
      <c r="M9366" s="18"/>
    </row>
    <row r="9367" spans="1:13" s="2" customFormat="1" ht="25.5" x14ac:dyDescent="0.3">
      <c r="A9367" s="23">
        <v>902</v>
      </c>
      <c r="B9367" s="23">
        <v>100</v>
      </c>
      <c r="C9367" s="106">
        <v>142</v>
      </c>
      <c r="D9367" s="6" t="s">
        <v>3143</v>
      </c>
      <c r="E9367" s="5" t="s">
        <v>7695</v>
      </c>
      <c r="F9367" s="6"/>
      <c r="G9367" s="25">
        <v>43446</v>
      </c>
      <c r="H9367" s="24">
        <f>IF(G9367=0,"No Exp Date",(IF(I9367&lt;&gt;0,"No Exp Date",IF(G9367&lt;DATE(2013,3,1),DATE(2020,3,1),DATE(YEAR(G9367)+7,MONTH(G9367),DAY(G9367))))))</f>
        <v>46003</v>
      </c>
      <c r="I9367" s="24"/>
      <c r="J9367" s="24" t="str">
        <f>IF((H9367)="No Exp Date","N/A","")</f>
        <v/>
      </c>
      <c r="K9367" s="27"/>
      <c r="L9367" s="69" t="str">
        <f>IF((K9367)="Amd",EDATE(J9367,18),"N/A")</f>
        <v>N/A</v>
      </c>
      <c r="M9367" s="18"/>
    </row>
    <row r="9368" spans="1:13" s="2" customFormat="1" x14ac:dyDescent="0.3">
      <c r="A9368" s="23">
        <v>902</v>
      </c>
      <c r="B9368" s="23">
        <v>100</v>
      </c>
      <c r="C9368" s="106">
        <v>145</v>
      </c>
      <c r="D9368" s="6" t="s">
        <v>3143</v>
      </c>
      <c r="E9368" s="5" t="s">
        <v>4316</v>
      </c>
      <c r="F9368" s="6"/>
      <c r="G9368" s="25">
        <v>43693</v>
      </c>
      <c r="H9368" s="24">
        <f>IF(G9368=0,"No Exp Date",(IF(I9368&lt;&gt;0,"No Exp Date",IF(G9368&lt;DATE(2013,3,1),DATE(2020,3,1),DATE(YEAR(G9368)+7,MONTH(G9368),DAY(G9368))))))</f>
        <v>46250</v>
      </c>
      <c r="I9368" s="24"/>
      <c r="J9368" s="24">
        <v>43693</v>
      </c>
      <c r="K9368" s="27" t="s">
        <v>7300</v>
      </c>
      <c r="L9368" s="69" t="str">
        <f>IF((K9368)="Amd",EDATE(J9368,18),"N/A")</f>
        <v>N/A</v>
      </c>
      <c r="M9368" s="18"/>
    </row>
    <row r="9369" spans="1:13" s="2" customFormat="1" x14ac:dyDescent="0.3">
      <c r="A9369" s="23">
        <v>902</v>
      </c>
      <c r="B9369" s="23">
        <v>100</v>
      </c>
      <c r="C9369" s="106">
        <v>150</v>
      </c>
      <c r="D9369" s="6" t="s">
        <v>3143</v>
      </c>
      <c r="E9369" s="5" t="s">
        <v>4317</v>
      </c>
      <c r="F9369" s="6"/>
      <c r="G9369" s="25">
        <v>43693</v>
      </c>
      <c r="H9369" s="24">
        <f>IF(G9369=0,"No Exp Date",(IF(I9369&lt;&gt;0,"No Exp Date",IF(G9369&lt;DATE(2013,3,1),DATE(2020,3,1),DATE(YEAR(G9369)+7,MONTH(G9369),DAY(G9369))))))</f>
        <v>46250</v>
      </c>
      <c r="I9369" s="24"/>
      <c r="J9369" s="24">
        <v>43693</v>
      </c>
      <c r="K9369" s="27" t="s">
        <v>7300</v>
      </c>
      <c r="L9369" s="69" t="str">
        <f>IF((K9369)="Amd",EDATE(J9369,18),"N/A")</f>
        <v>N/A</v>
      </c>
      <c r="M9369" s="18"/>
    </row>
    <row r="9370" spans="1:13" s="2" customFormat="1" x14ac:dyDescent="0.3">
      <c r="A9370" s="23">
        <v>902</v>
      </c>
      <c r="B9370" s="23">
        <v>100</v>
      </c>
      <c r="C9370" s="106">
        <v>155</v>
      </c>
      <c r="D9370" s="6" t="s">
        <v>3143</v>
      </c>
      <c r="E9370" s="5" t="s">
        <v>4318</v>
      </c>
      <c r="F9370" s="6"/>
      <c r="G9370" s="25">
        <v>43693</v>
      </c>
      <c r="H9370" s="24">
        <f>IF(G9370=0,"No Exp Date",(IF(I9370&lt;&gt;0,"No Exp Date",IF(G9370&lt;DATE(2013,3,1),DATE(2020,3,1),DATE(YEAR(G9370)+7,MONTH(G9370),DAY(G9370))))))</f>
        <v>46250</v>
      </c>
      <c r="I9370" s="24"/>
      <c r="J9370" s="24">
        <v>43693</v>
      </c>
      <c r="K9370" s="27" t="s">
        <v>7300</v>
      </c>
      <c r="L9370" s="69" t="str">
        <f>IF((K9370)="Amd",EDATE(J9370,18),"N/A")</f>
        <v>N/A</v>
      </c>
      <c r="M9370" s="18"/>
    </row>
    <row r="9371" spans="1:13" s="2" customFormat="1" x14ac:dyDescent="0.3">
      <c r="A9371" s="23">
        <v>902</v>
      </c>
      <c r="B9371" s="23">
        <v>100</v>
      </c>
      <c r="C9371" s="106">
        <v>160</v>
      </c>
      <c r="D9371" s="6" t="s">
        <v>3143</v>
      </c>
      <c r="E9371" s="5" t="s">
        <v>4319</v>
      </c>
      <c r="F9371" s="6"/>
      <c r="G9371" s="25">
        <v>43693</v>
      </c>
      <c r="H9371" s="24">
        <f>IF(G9371=0,"No Exp Date",(IF(I9371&lt;&gt;0,"No Exp Date",IF(G9371&lt;DATE(2013,3,1),DATE(2020,3,1),DATE(YEAR(G9371)+7,MONTH(G9371),DAY(G9371))))))</f>
        <v>46250</v>
      </c>
      <c r="I9371" s="24"/>
      <c r="J9371" s="24">
        <v>43693</v>
      </c>
      <c r="K9371" s="27" t="s">
        <v>7300</v>
      </c>
      <c r="L9371" s="69" t="str">
        <f>IF((K9371)="Amd",EDATE(J9371,18),"N/A")</f>
        <v>N/A</v>
      </c>
      <c r="M9371" s="18"/>
    </row>
    <row r="9372" spans="1:13" s="2" customFormat="1" ht="25.5" x14ac:dyDescent="0.3">
      <c r="A9372" s="23">
        <v>902</v>
      </c>
      <c r="B9372" s="23">
        <v>100</v>
      </c>
      <c r="C9372" s="106">
        <v>165</v>
      </c>
      <c r="D9372" s="6" t="s">
        <v>3143</v>
      </c>
      <c r="E9372" s="5" t="s">
        <v>4320</v>
      </c>
      <c r="F9372" s="6"/>
      <c r="G9372" s="25">
        <v>43693</v>
      </c>
      <c r="H9372" s="24">
        <f>IF(G9372=0,"No Exp Date",(IF(I9372&lt;&gt;0,"No Exp Date",IF(G9372&lt;DATE(2013,3,1),DATE(2020,3,1),DATE(YEAR(G9372)+7,MONTH(G9372),DAY(G9372))))))</f>
        <v>46250</v>
      </c>
      <c r="I9372" s="24"/>
      <c r="J9372" s="24">
        <v>43693</v>
      </c>
      <c r="K9372" s="27" t="s">
        <v>7300</v>
      </c>
      <c r="L9372" s="69" t="str">
        <f>IF((K9372)="Amd",EDATE(J9372,18),"N/A")</f>
        <v>N/A</v>
      </c>
      <c r="M9372" s="18"/>
    </row>
    <row r="9373" spans="1:13" s="2" customFormat="1" x14ac:dyDescent="0.3">
      <c r="A9373" s="23">
        <v>902</v>
      </c>
      <c r="B9373" s="23">
        <v>100</v>
      </c>
      <c r="C9373" s="106">
        <v>170</v>
      </c>
      <c r="D9373" s="6" t="s">
        <v>3143</v>
      </c>
      <c r="E9373" s="5" t="s">
        <v>4321</v>
      </c>
      <c r="F9373" s="6"/>
      <c r="G9373" s="25">
        <v>43693</v>
      </c>
      <c r="H9373" s="24">
        <f>IF(G9373=0,"No Exp Date",(IF(I9373&lt;&gt;0,"No Exp Date",IF(G9373&lt;DATE(2013,3,1),DATE(2020,3,1),DATE(YEAR(G9373)+7,MONTH(G9373),DAY(G9373))))))</f>
        <v>46250</v>
      </c>
      <c r="I9373" s="24"/>
      <c r="J9373" s="24">
        <v>43693</v>
      </c>
      <c r="K9373" s="27" t="s">
        <v>7300</v>
      </c>
      <c r="L9373" s="69" t="str">
        <f>IF((K9373)="Amd",EDATE(J9373,18),"N/A")</f>
        <v>N/A</v>
      </c>
      <c r="M9373" s="18"/>
    </row>
    <row r="9374" spans="1:13" s="2" customFormat="1" ht="25.5" x14ac:dyDescent="0.3">
      <c r="A9374" s="23">
        <v>902</v>
      </c>
      <c r="B9374" s="23">
        <v>100</v>
      </c>
      <c r="C9374" s="106">
        <v>175</v>
      </c>
      <c r="D9374" s="6" t="s">
        <v>1</v>
      </c>
      <c r="E9374" s="18"/>
      <c r="F9374" s="5" t="s">
        <v>9504</v>
      </c>
      <c r="G9374" s="25"/>
      <c r="H9374" s="24" t="str">
        <f>IF(G9374=0,"No Exp Date",(IF(I9374&lt;&gt;0,"No Exp Date",IF(G9374&lt;DATE(2013,3,1),DATE(2020,3,1),DATE(YEAR(G9374)+7,MONTH(G9374),DAY(G9374))))))</f>
        <v>No Exp Date</v>
      </c>
      <c r="I9374" s="24"/>
      <c r="J9374" s="24" t="str">
        <f>IF((H9374)="No Exp Date","N/A","")</f>
        <v>N/A</v>
      </c>
      <c r="K9374" s="27"/>
      <c r="L9374" s="69" t="str">
        <f>IF((K9374)="Amd",EDATE(J9374,18),"N/A")</f>
        <v>N/A</v>
      </c>
      <c r="M9374" s="18"/>
    </row>
    <row r="9375" spans="1:13" s="2" customFormat="1" ht="38.25" x14ac:dyDescent="0.3">
      <c r="A9375" s="23">
        <v>902</v>
      </c>
      <c r="B9375" s="23">
        <v>100</v>
      </c>
      <c r="C9375" s="106">
        <v>180</v>
      </c>
      <c r="D9375" s="6" t="s">
        <v>3143</v>
      </c>
      <c r="E9375" s="5" t="s">
        <v>7379</v>
      </c>
      <c r="F9375" s="6" t="s">
        <v>9112</v>
      </c>
      <c r="G9375" s="25">
        <v>43076</v>
      </c>
      <c r="H9375" s="24">
        <f>IF(G9375=0,"No Exp Date",(IF(I9375&lt;&gt;0,"No Exp Date",IF(G9375&lt;DATE(2013,3,1),DATE(2020,3,1),DATE(YEAR(G9375)+7,MONTH(G9375),DAY(G9375))))))</f>
        <v>45633</v>
      </c>
      <c r="I9375" s="24"/>
      <c r="J9375" s="24" t="str">
        <f>IF((H9375)="No Exp Date","N/A","")</f>
        <v/>
      </c>
      <c r="K9375" s="27"/>
      <c r="L9375" s="69" t="str">
        <f>IF((K9375)="Amd",EDATE(J9375,18),"N/A")</f>
        <v>N/A</v>
      </c>
      <c r="M9375" s="18"/>
    </row>
    <row r="9376" spans="1:13" s="2" customFormat="1" ht="25.5" x14ac:dyDescent="0.3">
      <c r="A9376" s="23">
        <v>902</v>
      </c>
      <c r="B9376" s="23">
        <v>100</v>
      </c>
      <c r="C9376" s="106">
        <v>185</v>
      </c>
      <c r="D9376" s="151" t="s">
        <v>16</v>
      </c>
      <c r="E9376" s="18" t="s">
        <v>8381</v>
      </c>
      <c r="F9376" s="6" t="s">
        <v>8705</v>
      </c>
      <c r="G9376" s="25"/>
      <c r="H9376" s="24" t="str">
        <f>IF(G9376=0,"No Exp Date",(IF(I9376&lt;&gt;0,"No Exp Date",IF(G9376&lt;DATE(2013,3,1),DATE(2020,3,1),DATE(YEAR(G9376)+7,MONTH(G9376),DAY(G9376))))))</f>
        <v>No Exp Date</v>
      </c>
      <c r="I9376" s="24"/>
      <c r="J9376" s="24" t="str">
        <f>IF((H9376)="No Exp Date","N/A","")</f>
        <v>N/A</v>
      </c>
      <c r="K9376" s="27"/>
      <c r="L9376" s="69" t="str">
        <f>IF((K9376)="Amd",EDATE(J9376,18),"N/A")</f>
        <v>N/A</v>
      </c>
      <c r="M9376" s="18"/>
    </row>
    <row r="9377" spans="1:13" s="2" customFormat="1" ht="25.5" x14ac:dyDescent="0.3">
      <c r="A9377" s="23">
        <v>902</v>
      </c>
      <c r="B9377" s="23">
        <v>100</v>
      </c>
      <c r="C9377" s="106">
        <v>190</v>
      </c>
      <c r="D9377" s="151" t="s">
        <v>16</v>
      </c>
      <c r="E9377" s="18" t="s">
        <v>8383</v>
      </c>
      <c r="F9377" s="6" t="s">
        <v>8705</v>
      </c>
      <c r="G9377" s="25"/>
      <c r="H9377" s="24" t="str">
        <f>IF(G9377=0,"No Exp Date",(IF(I9377&lt;&gt;0,"No Exp Date",IF(G9377&lt;DATE(2013,3,1),DATE(2020,3,1),DATE(YEAR(G9377)+7,MONTH(G9377),DAY(G9377))))))</f>
        <v>No Exp Date</v>
      </c>
      <c r="I9377" s="24"/>
      <c r="J9377" s="24" t="str">
        <f>IF((H9377)="No Exp Date","N/A","")</f>
        <v>N/A</v>
      </c>
      <c r="K9377" s="27"/>
      <c r="L9377" s="69" t="str">
        <f>IF((K9377)="Amd",EDATE(J9377,18),"N/A")</f>
        <v>N/A</v>
      </c>
      <c r="M9377" s="18"/>
    </row>
    <row r="9378" spans="1:13" s="2" customFormat="1" ht="25.5" x14ac:dyDescent="0.3">
      <c r="A9378" s="23">
        <v>902</v>
      </c>
      <c r="B9378" s="23">
        <v>100</v>
      </c>
      <c r="C9378" s="106">
        <v>195</v>
      </c>
      <c r="D9378" s="151" t="s">
        <v>16</v>
      </c>
      <c r="E9378" s="18" t="s">
        <v>8382</v>
      </c>
      <c r="F9378" s="6" t="s">
        <v>8705</v>
      </c>
      <c r="G9378" s="25"/>
      <c r="H9378" s="24" t="str">
        <f>IF(G9378=0,"No Exp Date",(IF(I9378&lt;&gt;0,"No Exp Date",IF(G9378&lt;DATE(2013,3,1),DATE(2020,3,1),DATE(YEAR(G9378)+7,MONTH(G9378),DAY(G9378))))))</f>
        <v>No Exp Date</v>
      </c>
      <c r="I9378" s="24"/>
      <c r="J9378" s="24" t="str">
        <f>IF((H9378)="No Exp Date","N/A","")</f>
        <v>N/A</v>
      </c>
      <c r="K9378" s="27"/>
      <c r="L9378" s="69" t="str">
        <f>IF((K9378)="Amd",EDATE(J9378,18),"N/A")</f>
        <v>N/A</v>
      </c>
      <c r="M9378" s="18"/>
    </row>
    <row r="9379" spans="1:13" s="2" customFormat="1" ht="25.5" x14ac:dyDescent="0.3">
      <c r="A9379" s="254">
        <v>902</v>
      </c>
      <c r="B9379" s="254">
        <v>100</v>
      </c>
      <c r="C9379" s="255">
        <v>200</v>
      </c>
      <c r="D9379" s="151" t="s">
        <v>16</v>
      </c>
      <c r="E9379" s="47" t="s">
        <v>8428</v>
      </c>
      <c r="F9379" s="6" t="s">
        <v>8706</v>
      </c>
      <c r="G9379" s="256"/>
      <c r="H9379" s="24" t="str">
        <f>IF(G9379=0,"No Exp Date",(IF(I9379&lt;&gt;0,"No Exp Date",IF(G9379&lt;DATE(2013,3,1),DATE(2020,3,1),DATE(YEAR(G9379)+7,MONTH(G9379),DAY(G9379))))))</f>
        <v>No Exp Date</v>
      </c>
      <c r="I9379" s="257"/>
      <c r="J9379" s="257" t="str">
        <f>IF((H9379)="No Exp Date","N/A","")</f>
        <v>N/A</v>
      </c>
      <c r="K9379" s="258"/>
      <c r="L9379" s="259" t="str">
        <f>IF((K9379)="Amd",EDATE(J9379,18),"N/A")</f>
        <v>N/A</v>
      </c>
      <c r="M9379" s="18"/>
    </row>
    <row r="9380" spans="1:13" s="2" customFormat="1" x14ac:dyDescent="0.3">
      <c r="A9380" s="23">
        <v>902</v>
      </c>
      <c r="B9380" s="23">
        <v>105</v>
      </c>
      <c r="C9380" s="106">
        <v>10</v>
      </c>
      <c r="D9380" s="6" t="s">
        <v>1</v>
      </c>
      <c r="E9380" s="5" t="s">
        <v>31</v>
      </c>
      <c r="F9380" s="6" t="s">
        <v>9505</v>
      </c>
      <c r="G9380" s="25"/>
      <c r="H9380" s="24" t="str">
        <f>IF(G9380=0,"No Exp Date",(IF(I9380&lt;&gt;0,"No Exp Date",IF(G9380&lt;DATE(2013,3,1),DATE(2020,3,1),DATE(YEAR(G9380)+7,MONTH(G9380),DAY(G9380))))))</f>
        <v>No Exp Date</v>
      </c>
      <c r="I9380" s="24">
        <v>41598</v>
      </c>
      <c r="J9380" s="24" t="str">
        <f>IF((H9380)="No Exp Date","N/A","")</f>
        <v>N/A</v>
      </c>
      <c r="K9380" s="27"/>
      <c r="L9380" s="69" t="str">
        <f>IF((K9380)="Amd",EDATE(J9380,18),"N/A")</f>
        <v>N/A</v>
      </c>
      <c r="M9380" s="18"/>
    </row>
    <row r="9381" spans="1:13" s="2" customFormat="1" x14ac:dyDescent="0.3">
      <c r="A9381" s="23">
        <v>902</v>
      </c>
      <c r="B9381" s="23">
        <v>105</v>
      </c>
      <c r="C9381" s="106">
        <v>20</v>
      </c>
      <c r="D9381" s="6" t="s">
        <v>1</v>
      </c>
      <c r="E9381" s="5" t="s">
        <v>1682</v>
      </c>
      <c r="F9381" s="6" t="s">
        <v>9506</v>
      </c>
      <c r="G9381" s="25"/>
      <c r="H9381" s="24" t="str">
        <f>IF(G9381=0,"No Exp Date",(IF(I9381&lt;&gt;0,"No Exp Date",IF(G9381&lt;DATE(2013,3,1),DATE(2020,3,1),DATE(YEAR(G9381)+7,MONTH(G9381),DAY(G9381))))))</f>
        <v>No Exp Date</v>
      </c>
      <c r="I9381" s="24">
        <v>41598</v>
      </c>
      <c r="J9381" s="24" t="str">
        <f>IF((H9381)="No Exp Date","N/A","")</f>
        <v>N/A</v>
      </c>
      <c r="K9381" s="27"/>
      <c r="L9381" s="69" t="str">
        <f>IF((K9381)="Amd",EDATE(J9381,18),"N/A")</f>
        <v>N/A</v>
      </c>
      <c r="M9381" s="18"/>
    </row>
    <row r="9382" spans="1:13" s="2" customFormat="1" x14ac:dyDescent="0.3">
      <c r="A9382" s="23">
        <v>902</v>
      </c>
      <c r="B9382" s="23">
        <v>105</v>
      </c>
      <c r="C9382" s="106">
        <v>30</v>
      </c>
      <c r="D9382" s="6" t="s">
        <v>1</v>
      </c>
      <c r="E9382" s="5" t="s">
        <v>5364</v>
      </c>
      <c r="F9382" s="6" t="s">
        <v>9507</v>
      </c>
      <c r="G9382" s="25"/>
      <c r="H9382" s="24" t="str">
        <f>IF(G9382=0,"No Exp Date",(IF(I9382&lt;&gt;0,"No Exp Date",IF(G9382&lt;DATE(2013,3,1),DATE(2020,3,1),DATE(YEAR(G9382)+7,MONTH(G9382),DAY(G9382))))))</f>
        <v>No Exp Date</v>
      </c>
      <c r="I9382" s="24">
        <v>41598</v>
      </c>
      <c r="J9382" s="24" t="str">
        <f>IF((H9382)="No Exp Date","N/A","")</f>
        <v>N/A</v>
      </c>
      <c r="K9382" s="27"/>
      <c r="L9382" s="69" t="str">
        <f>IF((K9382)="Amd",EDATE(J9382,18),"N/A")</f>
        <v>N/A</v>
      </c>
      <c r="M9382" s="18"/>
    </row>
    <row r="9383" spans="1:13" s="2" customFormat="1" ht="25.5" x14ac:dyDescent="0.3">
      <c r="A9383" s="23">
        <v>902</v>
      </c>
      <c r="B9383" s="23">
        <v>105</v>
      </c>
      <c r="C9383" s="106">
        <v>40</v>
      </c>
      <c r="D9383" s="6" t="s">
        <v>1</v>
      </c>
      <c r="E9383" s="5" t="s">
        <v>5388</v>
      </c>
      <c r="F9383" s="6" t="s">
        <v>9508</v>
      </c>
      <c r="G9383" s="25"/>
      <c r="H9383" s="24" t="str">
        <f>IF(G9383=0,"No Exp Date",(IF(I9383&lt;&gt;0,"No Exp Date",IF(G9383&lt;DATE(2013,3,1),DATE(2020,3,1),DATE(YEAR(G9383)+7,MONTH(G9383),DAY(G9383))))))</f>
        <v>No Exp Date</v>
      </c>
      <c r="I9383" s="24">
        <v>41598</v>
      </c>
      <c r="J9383" s="24" t="str">
        <f>IF((H9383)="No Exp Date","N/A","")</f>
        <v>N/A</v>
      </c>
      <c r="K9383" s="27"/>
      <c r="L9383" s="69" t="str">
        <f>IF((K9383)="Amd",EDATE(J9383,18),"N/A")</f>
        <v>N/A</v>
      </c>
      <c r="M9383" s="18"/>
    </row>
    <row r="9384" spans="1:13" s="2" customFormat="1" ht="25.5" x14ac:dyDescent="0.3">
      <c r="A9384" s="23">
        <v>902</v>
      </c>
      <c r="B9384" s="23">
        <v>105</v>
      </c>
      <c r="C9384" s="106">
        <v>50</v>
      </c>
      <c r="D9384" s="6" t="s">
        <v>1</v>
      </c>
      <c r="E9384" s="5" t="s">
        <v>5028</v>
      </c>
      <c r="F9384" s="6" t="s">
        <v>9509</v>
      </c>
      <c r="G9384" s="25"/>
      <c r="H9384" s="24" t="str">
        <f>IF(G9384=0,"No Exp Date",(IF(I9384&lt;&gt;0,"No Exp Date",IF(G9384&lt;DATE(2013,3,1),DATE(2020,3,1),DATE(YEAR(G9384)+7,MONTH(G9384),DAY(G9384))))))</f>
        <v>No Exp Date</v>
      </c>
      <c r="I9384" s="24"/>
      <c r="J9384" s="24" t="str">
        <f>IF((H9384)="No Exp Date","N/A","")</f>
        <v>N/A</v>
      </c>
      <c r="K9384" s="27"/>
      <c r="L9384" s="69" t="str">
        <f>IF((K9384)="Amd",EDATE(J9384,18),"N/A")</f>
        <v>N/A</v>
      </c>
      <c r="M9384" s="18"/>
    </row>
    <row r="9385" spans="1:13" s="2" customFormat="1" x14ac:dyDescent="0.3">
      <c r="A9385" s="23">
        <v>902</v>
      </c>
      <c r="B9385" s="23">
        <v>105</v>
      </c>
      <c r="C9385" s="106">
        <v>60</v>
      </c>
      <c r="D9385" s="6" t="s">
        <v>1</v>
      </c>
      <c r="E9385" s="5" t="s">
        <v>5029</v>
      </c>
      <c r="F9385" s="6" t="s">
        <v>9510</v>
      </c>
      <c r="G9385" s="25"/>
      <c r="H9385" s="24" t="str">
        <f>IF(G9385=0,"No Exp Date",(IF(I9385&lt;&gt;0,"No Exp Date",IF(G9385&lt;DATE(2013,3,1),DATE(2020,3,1),DATE(YEAR(G9385)+7,MONTH(G9385),DAY(G9385))))))</f>
        <v>No Exp Date</v>
      </c>
      <c r="I9385" s="24"/>
      <c r="J9385" s="24" t="str">
        <f>IF((H9385)="No Exp Date","N/A","")</f>
        <v>N/A</v>
      </c>
      <c r="K9385" s="27"/>
      <c r="L9385" s="69" t="str">
        <f>IF((K9385)="Amd",EDATE(J9385,18),"N/A")</f>
        <v>N/A</v>
      </c>
      <c r="M9385" s="18"/>
    </row>
    <row r="9386" spans="1:13" s="2" customFormat="1" x14ac:dyDescent="0.3">
      <c r="A9386" s="23">
        <v>902</v>
      </c>
      <c r="B9386" s="23">
        <v>105</v>
      </c>
      <c r="C9386" s="106">
        <v>61</v>
      </c>
      <c r="D9386" s="6" t="s">
        <v>1</v>
      </c>
      <c r="E9386" s="5" t="s">
        <v>4322</v>
      </c>
      <c r="F9386" s="6" t="s">
        <v>135</v>
      </c>
      <c r="G9386" s="25"/>
      <c r="H9386" s="24" t="str">
        <f>IF(G9386=0,"No Exp Date",(IF(I9386&lt;&gt;0,"No Exp Date",IF(G9386&lt;DATE(2013,3,1),DATE(2020,3,1),DATE(YEAR(G9386)+7,MONTH(G9386),DAY(G9386))))))</f>
        <v>No Exp Date</v>
      </c>
      <c r="I9386" s="24"/>
      <c r="J9386" s="24" t="str">
        <f>IF((H9386)="No Exp Date","N/A","")</f>
        <v>N/A</v>
      </c>
      <c r="K9386" s="27"/>
      <c r="L9386" s="69" t="str">
        <f>IF((K9386)="Amd",EDATE(J9386,18),"N/A")</f>
        <v>N/A</v>
      </c>
      <c r="M9386" s="18"/>
    </row>
    <row r="9387" spans="1:13" s="2" customFormat="1" x14ac:dyDescent="0.3">
      <c r="A9387" s="23">
        <v>902</v>
      </c>
      <c r="B9387" s="23">
        <v>105</v>
      </c>
      <c r="C9387" s="106">
        <v>70</v>
      </c>
      <c r="D9387" s="6" t="s">
        <v>1</v>
      </c>
      <c r="E9387" s="5" t="s">
        <v>6216</v>
      </c>
      <c r="F9387" s="6" t="s">
        <v>9511</v>
      </c>
      <c r="G9387" s="25"/>
      <c r="H9387" s="24" t="str">
        <f>IF(G9387=0,"No Exp Date",(IF(I9387&lt;&gt;0,"No Exp Date",IF(G9387&lt;DATE(2013,3,1),DATE(2020,3,1),DATE(YEAR(G9387)+7,MONTH(G9387),DAY(G9387))))))</f>
        <v>No Exp Date</v>
      </c>
      <c r="I9387" s="24">
        <v>41598</v>
      </c>
      <c r="J9387" s="24" t="str">
        <f>IF((H9387)="No Exp Date","N/A","")</f>
        <v>N/A</v>
      </c>
      <c r="K9387" s="27"/>
      <c r="L9387" s="69" t="str">
        <f>IF((K9387)="Amd",EDATE(J9387,18),"N/A")</f>
        <v>N/A</v>
      </c>
      <c r="M9387" s="18"/>
    </row>
    <row r="9388" spans="1:13" s="2" customFormat="1" x14ac:dyDescent="0.3">
      <c r="A9388" s="23">
        <v>902</v>
      </c>
      <c r="B9388" s="23">
        <v>105</v>
      </c>
      <c r="C9388" s="106">
        <v>80</v>
      </c>
      <c r="D9388" s="6" t="s">
        <v>1</v>
      </c>
      <c r="E9388" s="5" t="s">
        <v>4879</v>
      </c>
      <c r="F9388" s="7" t="s">
        <v>9513</v>
      </c>
      <c r="G9388" s="25"/>
      <c r="H9388" s="24" t="str">
        <f>IF(G9388=0,"No Exp Date",(IF(I9388&lt;&gt;0,"No Exp Date",IF(G9388&lt;DATE(2013,3,1),DATE(2020,3,1),DATE(YEAR(G9388)+7,MONTH(G9388),DAY(G9388))))))</f>
        <v>No Exp Date</v>
      </c>
      <c r="I9388" s="24"/>
      <c r="J9388" s="24" t="str">
        <f>IF((H9388)="No Exp Date","N/A","")</f>
        <v>N/A</v>
      </c>
      <c r="K9388" s="27"/>
      <c r="L9388" s="69" t="str">
        <f>IF((K9388)="Amd",EDATE(J9388,18),"N/A")</f>
        <v>N/A</v>
      </c>
      <c r="M9388" s="18"/>
    </row>
    <row r="9389" spans="1:13" s="2" customFormat="1" x14ac:dyDescent="0.3">
      <c r="A9389" s="23">
        <v>902</v>
      </c>
      <c r="B9389" s="23">
        <v>105</v>
      </c>
      <c r="C9389" s="106">
        <v>81</v>
      </c>
      <c r="D9389" s="6" t="s">
        <v>1</v>
      </c>
      <c r="E9389" s="5" t="s">
        <v>4879</v>
      </c>
      <c r="F9389" s="6" t="s">
        <v>9512</v>
      </c>
      <c r="G9389" s="25"/>
      <c r="H9389" s="24" t="str">
        <f>IF(G9389=0,"No Exp Date",(IF(I9389&lt;&gt;0,"No Exp Date",IF(G9389&lt;DATE(2013,3,1),DATE(2020,3,1),DATE(YEAR(G9389)+7,MONTH(G9389),DAY(G9389))))))</f>
        <v>No Exp Date</v>
      </c>
      <c r="I9389" s="24">
        <v>41598</v>
      </c>
      <c r="J9389" s="24" t="str">
        <f>IF((H9389)="No Exp Date","N/A","")</f>
        <v>N/A</v>
      </c>
      <c r="K9389" s="27"/>
      <c r="L9389" s="69" t="str">
        <f>IF((K9389)="Amd",EDATE(J9389,18),"N/A")</f>
        <v>N/A</v>
      </c>
      <c r="M9389" s="18"/>
    </row>
    <row r="9390" spans="1:13" s="2" customFormat="1" ht="25.5" x14ac:dyDescent="0.3">
      <c r="A9390" s="23">
        <v>902</v>
      </c>
      <c r="B9390" s="23">
        <v>115</v>
      </c>
      <c r="C9390" s="106">
        <v>10</v>
      </c>
      <c r="D9390" s="6" t="s">
        <v>3143</v>
      </c>
      <c r="E9390" s="5" t="s">
        <v>4323</v>
      </c>
      <c r="F9390" s="6"/>
      <c r="G9390" s="25">
        <v>44512</v>
      </c>
      <c r="H9390" s="24">
        <f>IF(G9390=0,"No Exp Date",(IF(I9390&lt;&gt;0,"No Exp Date",IF(G9390&lt;DATE(2013,3,1),DATE(2020,3,1),DATE(YEAR(G9390)+7,MONTH(G9390),DAY(G9390))))))</f>
        <v>47069</v>
      </c>
      <c r="I9390" s="24"/>
      <c r="J9390" s="24">
        <v>44516</v>
      </c>
      <c r="K9390" s="27" t="s">
        <v>7300</v>
      </c>
      <c r="L9390" s="69" t="str">
        <f>IF((K9390)="Amd",EDATE(J9390,18),"N/A")</f>
        <v>N/A</v>
      </c>
      <c r="M9390" s="18"/>
    </row>
    <row r="9391" spans="1:13" s="2" customFormat="1" ht="25.5" x14ac:dyDescent="0.3">
      <c r="A9391" s="23">
        <v>902</v>
      </c>
      <c r="B9391" s="23">
        <v>115</v>
      </c>
      <c r="C9391" s="106">
        <v>20</v>
      </c>
      <c r="D9391" s="6" t="s">
        <v>3143</v>
      </c>
      <c r="E9391" s="5" t="s">
        <v>4324</v>
      </c>
      <c r="F9391" s="6"/>
      <c r="G9391" s="25">
        <v>43560</v>
      </c>
      <c r="H9391" s="24">
        <f>IF(G9391=0,"No Exp Date",(IF(I9391&lt;&gt;0,"No Exp Date",IF(G9391&lt;DATE(2013,3,1),DATE(2020,3,1),DATE(YEAR(G9391)+7,MONTH(G9391),DAY(G9391))))))</f>
        <v>46117</v>
      </c>
      <c r="I9391" s="24"/>
      <c r="J9391" s="24">
        <v>43560</v>
      </c>
      <c r="K9391" s="27" t="s">
        <v>7300</v>
      </c>
      <c r="L9391" s="69" t="str">
        <f>IF((K9391)="Amd",EDATE(J9391,18),"N/A")</f>
        <v>N/A</v>
      </c>
      <c r="M9391" s="18"/>
    </row>
    <row r="9392" spans="1:13" s="2" customFormat="1" x14ac:dyDescent="0.3">
      <c r="A9392" s="23">
        <v>903</v>
      </c>
      <c r="B9392" s="23">
        <v>1</v>
      </c>
      <c r="C9392" s="106">
        <v>10</v>
      </c>
      <c r="D9392" s="6" t="s">
        <v>1</v>
      </c>
      <c r="E9392" s="5" t="s">
        <v>4990</v>
      </c>
      <c r="F9392" s="6" t="s">
        <v>9540</v>
      </c>
      <c r="G9392" s="25"/>
      <c r="H9392" s="24" t="str">
        <f>IF(G9392=0,"No Exp Date",(IF(I9392&lt;&gt;0,"No Exp Date",IF(G9392&lt;DATE(2013,3,1),DATE(2020,3,1),DATE(YEAR(G9392)+7,MONTH(G9392),DAY(G9392))))))</f>
        <v>No Exp Date</v>
      </c>
      <c r="I9392" s="24"/>
      <c r="J9392" s="24" t="str">
        <f>IF((H9392)="No Exp Date","N/A","")</f>
        <v>N/A</v>
      </c>
      <c r="K9392" s="27"/>
      <c r="L9392" s="69" t="str">
        <f>IF((K9392)="Amd",EDATE(J9392,18),"N/A")</f>
        <v>N/A</v>
      </c>
      <c r="M9392" s="18"/>
    </row>
    <row r="9393" spans="1:13" s="2" customFormat="1" x14ac:dyDescent="0.3">
      <c r="A9393" s="23">
        <v>903</v>
      </c>
      <c r="B9393" s="23">
        <v>2</v>
      </c>
      <c r="C9393" s="106">
        <v>10</v>
      </c>
      <c r="D9393" s="6" t="s">
        <v>1</v>
      </c>
      <c r="E9393" s="5" t="s">
        <v>6823</v>
      </c>
      <c r="F9393" s="6" t="s">
        <v>9541</v>
      </c>
      <c r="G9393" s="25"/>
      <c r="H9393" s="24" t="str">
        <f>IF(G9393=0,"No Exp Date",(IF(I9393&lt;&gt;0,"No Exp Date",IF(G9393&lt;DATE(2013,3,1),DATE(2020,3,1),DATE(YEAR(G9393)+7,MONTH(G9393),DAY(G9393))))))</f>
        <v>No Exp Date</v>
      </c>
      <c r="I9393" s="24"/>
      <c r="J9393" s="24" t="str">
        <f>IF((H9393)="No Exp Date","N/A","")</f>
        <v>N/A</v>
      </c>
      <c r="K9393" s="27"/>
      <c r="L9393" s="69" t="str">
        <f>IF((K9393)="Amd",EDATE(J9393,18),"N/A")</f>
        <v>N/A</v>
      </c>
      <c r="M9393" s="18"/>
    </row>
    <row r="9394" spans="1:13" s="2" customFormat="1" ht="38.25" x14ac:dyDescent="0.3">
      <c r="A9394" s="23">
        <v>903</v>
      </c>
      <c r="B9394" s="23">
        <v>5</v>
      </c>
      <c r="C9394" s="106">
        <v>10</v>
      </c>
      <c r="D9394" s="6" t="s">
        <v>1</v>
      </c>
      <c r="E9394" s="5" t="s">
        <v>3228</v>
      </c>
      <c r="F9394" s="6" t="s">
        <v>9542</v>
      </c>
      <c r="G9394" s="25"/>
      <c r="H9394" s="24" t="str">
        <f>IF(G9394=0,"No Exp Date",(IF(I9394&lt;&gt;0,"No Exp Date",IF(G9394&lt;DATE(2013,3,1),DATE(2020,3,1),DATE(YEAR(G9394)+7,MONTH(G9394),DAY(G9394))))))</f>
        <v>No Exp Date</v>
      </c>
      <c r="I9394" s="24"/>
      <c r="J9394" s="24" t="str">
        <f>IF((H9394)="No Exp Date","N/A","")</f>
        <v>N/A</v>
      </c>
      <c r="K9394" s="27"/>
      <c r="L9394" s="69" t="str">
        <f>IF((K9394)="Amd",EDATE(J9394,18),"N/A")</f>
        <v>N/A</v>
      </c>
      <c r="M9394" s="18"/>
    </row>
    <row r="9395" spans="1:13" s="2" customFormat="1" ht="38.25" x14ac:dyDescent="0.3">
      <c r="A9395" s="23">
        <v>903</v>
      </c>
      <c r="B9395" s="23">
        <v>5</v>
      </c>
      <c r="C9395" s="106">
        <v>20</v>
      </c>
      <c r="D9395" s="6" t="s">
        <v>1</v>
      </c>
      <c r="E9395" s="5" t="s">
        <v>3229</v>
      </c>
      <c r="F9395" s="6" t="s">
        <v>9545</v>
      </c>
      <c r="G9395" s="25"/>
      <c r="H9395" s="24" t="str">
        <f>IF(G9395=0,"No Exp Date",(IF(I9395&lt;&gt;0,"No Exp Date",IF(G9395&lt;DATE(2013,3,1),DATE(2020,3,1),DATE(YEAR(G9395)+7,MONTH(G9395),DAY(G9395))))))</f>
        <v>No Exp Date</v>
      </c>
      <c r="I9395" s="24"/>
      <c r="J9395" s="24" t="str">
        <f>IF((H9395)="No Exp Date","N/A","")</f>
        <v>N/A</v>
      </c>
      <c r="K9395" s="27"/>
      <c r="L9395" s="69" t="str">
        <f>IF((K9395)="Amd",EDATE(J9395,18),"N/A")</f>
        <v>N/A</v>
      </c>
      <c r="M9395" s="18"/>
    </row>
    <row r="9396" spans="1:13" s="2" customFormat="1" ht="38.25" x14ac:dyDescent="0.3">
      <c r="A9396" s="23">
        <v>903</v>
      </c>
      <c r="B9396" s="23">
        <v>5</v>
      </c>
      <c r="C9396" s="106">
        <v>30</v>
      </c>
      <c r="D9396" s="6" t="s">
        <v>1</v>
      </c>
      <c r="E9396" s="5" t="s">
        <v>3230</v>
      </c>
      <c r="F9396" s="6" t="s">
        <v>9544</v>
      </c>
      <c r="G9396" s="25"/>
      <c r="H9396" s="24" t="str">
        <f>IF(G9396=0,"No Exp Date",(IF(I9396&lt;&gt;0,"No Exp Date",IF(G9396&lt;DATE(2013,3,1),DATE(2020,3,1),DATE(YEAR(G9396)+7,MONTH(G9396),DAY(G9396))))))</f>
        <v>No Exp Date</v>
      </c>
      <c r="I9396" s="24"/>
      <c r="J9396" s="24" t="str">
        <f>IF((H9396)="No Exp Date","N/A","")</f>
        <v>N/A</v>
      </c>
      <c r="K9396" s="27"/>
      <c r="L9396" s="69" t="str">
        <f>IF((K9396)="Amd",EDATE(J9396,18),"N/A")</f>
        <v>N/A</v>
      </c>
      <c r="M9396" s="18"/>
    </row>
    <row r="9397" spans="1:13" s="2" customFormat="1" ht="38.25" x14ac:dyDescent="0.3">
      <c r="A9397" s="23">
        <v>903</v>
      </c>
      <c r="B9397" s="23">
        <v>5</v>
      </c>
      <c r="C9397" s="106">
        <v>50</v>
      </c>
      <c r="D9397" s="6" t="s">
        <v>1</v>
      </c>
      <c r="E9397" s="5" t="s">
        <v>3231</v>
      </c>
      <c r="F9397" s="6" t="s">
        <v>9546</v>
      </c>
      <c r="G9397" s="25"/>
      <c r="H9397" s="24" t="str">
        <f>IF(G9397=0,"No Exp Date",(IF(I9397&lt;&gt;0,"No Exp Date",IF(G9397&lt;DATE(2013,3,1),DATE(2020,3,1),DATE(YEAR(G9397)+7,MONTH(G9397),DAY(G9397))))))</f>
        <v>No Exp Date</v>
      </c>
      <c r="I9397" s="24"/>
      <c r="J9397" s="24" t="str">
        <f>IF((H9397)="No Exp Date","N/A","")</f>
        <v>N/A</v>
      </c>
      <c r="K9397" s="27"/>
      <c r="L9397" s="69" t="str">
        <f>IF((K9397)="Amd",EDATE(J9397,18),"N/A")</f>
        <v>N/A</v>
      </c>
      <c r="M9397" s="18"/>
    </row>
    <row r="9398" spans="1:13" s="2" customFormat="1" ht="38.25" x14ac:dyDescent="0.3">
      <c r="A9398" s="23">
        <v>903</v>
      </c>
      <c r="B9398" s="23">
        <v>5</v>
      </c>
      <c r="C9398" s="106">
        <v>60</v>
      </c>
      <c r="D9398" s="6" t="s">
        <v>1</v>
      </c>
      <c r="E9398" s="5" t="s">
        <v>3232</v>
      </c>
      <c r="F9398" s="6" t="s">
        <v>9547</v>
      </c>
      <c r="G9398" s="25"/>
      <c r="H9398" s="24" t="str">
        <f>IF(G9398=0,"No Exp Date",(IF(I9398&lt;&gt;0,"No Exp Date",IF(G9398&lt;DATE(2013,3,1),DATE(2020,3,1),DATE(YEAR(G9398)+7,MONTH(G9398),DAY(G9398))))))</f>
        <v>No Exp Date</v>
      </c>
      <c r="I9398" s="24"/>
      <c r="J9398" s="24" t="str">
        <f>IF((H9398)="No Exp Date","N/A","")</f>
        <v>N/A</v>
      </c>
      <c r="K9398" s="27"/>
      <c r="L9398" s="69" t="str">
        <f>IF((K9398)="Amd",EDATE(J9398,18),"N/A")</f>
        <v>N/A</v>
      </c>
      <c r="M9398" s="18"/>
    </row>
    <row r="9399" spans="1:13" s="2" customFormat="1" ht="38.25" x14ac:dyDescent="0.3">
      <c r="A9399" s="23">
        <v>903</v>
      </c>
      <c r="B9399" s="23">
        <v>5</v>
      </c>
      <c r="C9399" s="106">
        <v>70</v>
      </c>
      <c r="D9399" s="6" t="s">
        <v>1</v>
      </c>
      <c r="E9399" s="5" t="s">
        <v>3233</v>
      </c>
      <c r="F9399" s="6" t="s">
        <v>9548</v>
      </c>
      <c r="G9399" s="25"/>
      <c r="H9399" s="24" t="str">
        <f>IF(G9399=0,"No Exp Date",(IF(I9399&lt;&gt;0,"No Exp Date",IF(G9399&lt;DATE(2013,3,1),DATE(2020,3,1),DATE(YEAR(G9399)+7,MONTH(G9399),DAY(G9399))))))</f>
        <v>No Exp Date</v>
      </c>
      <c r="I9399" s="24"/>
      <c r="J9399" s="24" t="str">
        <f>IF((H9399)="No Exp Date","N/A","")</f>
        <v>N/A</v>
      </c>
      <c r="K9399" s="27"/>
      <c r="L9399" s="69" t="str">
        <f>IF((K9399)="Amd",EDATE(J9399,18),"N/A")</f>
        <v>N/A</v>
      </c>
      <c r="M9399" s="18"/>
    </row>
    <row r="9400" spans="1:13" s="2" customFormat="1" ht="38.25" x14ac:dyDescent="0.3">
      <c r="A9400" s="23">
        <v>903</v>
      </c>
      <c r="B9400" s="23">
        <v>5</v>
      </c>
      <c r="C9400" s="106">
        <v>80</v>
      </c>
      <c r="D9400" s="6" t="s">
        <v>1</v>
      </c>
      <c r="E9400" s="5" t="s">
        <v>3234</v>
      </c>
      <c r="F9400" s="6" t="s">
        <v>9549</v>
      </c>
      <c r="G9400" s="25"/>
      <c r="H9400" s="24" t="str">
        <f>IF(G9400=0,"No Exp Date",(IF(I9400&lt;&gt;0,"No Exp Date",IF(G9400&lt;DATE(2013,3,1),DATE(2020,3,1),DATE(YEAR(G9400)+7,MONTH(G9400),DAY(G9400))))))</f>
        <v>No Exp Date</v>
      </c>
      <c r="I9400" s="24"/>
      <c r="J9400" s="24" t="str">
        <f>IF((H9400)="No Exp Date","N/A","")</f>
        <v>N/A</v>
      </c>
      <c r="K9400" s="27"/>
      <c r="L9400" s="69" t="str">
        <f>IF((K9400)="Amd",EDATE(J9400,18),"N/A")</f>
        <v>N/A</v>
      </c>
      <c r="M9400" s="18"/>
    </row>
    <row r="9401" spans="1:13" s="2" customFormat="1" ht="38.25" x14ac:dyDescent="0.3">
      <c r="A9401" s="23">
        <v>903</v>
      </c>
      <c r="B9401" s="23">
        <v>5</v>
      </c>
      <c r="C9401" s="106">
        <v>90</v>
      </c>
      <c r="D9401" s="6" t="s">
        <v>1</v>
      </c>
      <c r="E9401" s="5" t="s">
        <v>3235</v>
      </c>
      <c r="F9401" s="6" t="s">
        <v>9550</v>
      </c>
      <c r="G9401" s="25"/>
      <c r="H9401" s="24" t="str">
        <f>IF(G9401=0,"No Exp Date",(IF(I9401&lt;&gt;0,"No Exp Date",IF(G9401&lt;DATE(2013,3,1),DATE(2020,3,1),DATE(YEAR(G9401)+7,MONTH(G9401),DAY(G9401))))))</f>
        <v>No Exp Date</v>
      </c>
      <c r="I9401" s="24"/>
      <c r="J9401" s="24" t="str">
        <f>IF((H9401)="No Exp Date","N/A","")</f>
        <v>N/A</v>
      </c>
      <c r="K9401" s="27"/>
      <c r="L9401" s="69" t="str">
        <f>IF((K9401)="Amd",EDATE(J9401,18),"N/A")</f>
        <v>N/A</v>
      </c>
      <c r="M9401" s="18"/>
    </row>
    <row r="9402" spans="1:13" s="2" customFormat="1" ht="38.25" x14ac:dyDescent="0.3">
      <c r="A9402" s="23">
        <v>903</v>
      </c>
      <c r="B9402" s="23">
        <v>5</v>
      </c>
      <c r="C9402" s="106">
        <v>100</v>
      </c>
      <c r="D9402" s="6" t="s">
        <v>1</v>
      </c>
      <c r="E9402" s="5" t="s">
        <v>4994</v>
      </c>
      <c r="F9402" s="6" t="s">
        <v>9551</v>
      </c>
      <c r="G9402" s="25"/>
      <c r="H9402" s="24" t="str">
        <f>IF(G9402=0,"No Exp Date",(IF(I9402&lt;&gt;0,"No Exp Date",IF(G9402&lt;DATE(2013,3,1),DATE(2020,3,1),DATE(YEAR(G9402)+7,MONTH(G9402),DAY(G9402))))))</f>
        <v>No Exp Date</v>
      </c>
      <c r="I9402" s="24"/>
      <c r="J9402" s="24" t="str">
        <f>IF((H9402)="No Exp Date","N/A","")</f>
        <v>N/A</v>
      </c>
      <c r="K9402" s="27"/>
      <c r="L9402" s="69" t="str">
        <f>IF((K9402)="Amd",EDATE(J9402,18),"N/A")</f>
        <v>N/A</v>
      </c>
      <c r="M9402" s="18"/>
    </row>
    <row r="9403" spans="1:13" s="2" customFormat="1" ht="38.25" x14ac:dyDescent="0.3">
      <c r="A9403" s="23">
        <v>903</v>
      </c>
      <c r="B9403" s="23">
        <v>5</v>
      </c>
      <c r="C9403" s="106">
        <v>110</v>
      </c>
      <c r="D9403" s="6" t="s">
        <v>1</v>
      </c>
      <c r="E9403" s="5" t="s">
        <v>3237</v>
      </c>
      <c r="F9403" s="6" t="s">
        <v>9552</v>
      </c>
      <c r="G9403" s="25"/>
      <c r="H9403" s="24" t="str">
        <f>IF(G9403=0,"No Exp Date",(IF(I9403&lt;&gt;0,"No Exp Date",IF(G9403&lt;DATE(2013,3,1),DATE(2020,3,1),DATE(YEAR(G9403)+7,MONTH(G9403),DAY(G9403))))))</f>
        <v>No Exp Date</v>
      </c>
      <c r="I9403" s="24"/>
      <c r="J9403" s="24" t="str">
        <f>IF((H9403)="No Exp Date","N/A","")</f>
        <v>N/A</v>
      </c>
      <c r="K9403" s="27"/>
      <c r="L9403" s="69" t="str">
        <f>IF((K9403)="Amd",EDATE(J9403,18),"N/A")</f>
        <v>N/A</v>
      </c>
      <c r="M9403" s="18"/>
    </row>
    <row r="9404" spans="1:13" s="2" customFormat="1" ht="25.5" x14ac:dyDescent="0.3">
      <c r="A9404" s="23">
        <v>903</v>
      </c>
      <c r="B9404" s="23">
        <v>5</v>
      </c>
      <c r="C9404" s="106">
        <v>130</v>
      </c>
      <c r="D9404" s="6" t="s">
        <v>1</v>
      </c>
      <c r="E9404" s="5" t="s">
        <v>2643</v>
      </c>
      <c r="F9404" s="6" t="s">
        <v>9553</v>
      </c>
      <c r="G9404" s="25"/>
      <c r="H9404" s="24" t="str">
        <f>IF(G9404=0,"No Exp Date",(IF(I9404&lt;&gt;0,"No Exp Date",IF(G9404&lt;DATE(2013,3,1),DATE(2020,3,1),DATE(YEAR(G9404)+7,MONTH(G9404),DAY(G9404))))))</f>
        <v>No Exp Date</v>
      </c>
      <c r="I9404" s="24"/>
      <c r="J9404" s="24" t="str">
        <f>IF((H9404)="No Exp Date","N/A","")</f>
        <v>N/A</v>
      </c>
      <c r="K9404" s="27"/>
      <c r="L9404" s="69" t="str">
        <f>IF((K9404)="Amd",EDATE(J9404,18),"N/A")</f>
        <v>N/A</v>
      </c>
      <c r="M9404" s="18"/>
    </row>
    <row r="9405" spans="1:13" s="2" customFormat="1" ht="38.25" x14ac:dyDescent="0.3">
      <c r="A9405" s="23">
        <v>903</v>
      </c>
      <c r="B9405" s="23">
        <v>5</v>
      </c>
      <c r="C9405" s="106">
        <v>140</v>
      </c>
      <c r="D9405" s="6" t="s">
        <v>1</v>
      </c>
      <c r="E9405" s="5" t="s">
        <v>3238</v>
      </c>
      <c r="F9405" s="6" t="s">
        <v>9554</v>
      </c>
      <c r="G9405" s="25"/>
      <c r="H9405" s="24" t="str">
        <f>IF(G9405=0,"No Exp Date",(IF(I9405&lt;&gt;0,"No Exp Date",IF(G9405&lt;DATE(2013,3,1),DATE(2020,3,1),DATE(YEAR(G9405)+7,MONTH(G9405),DAY(G9405))))))</f>
        <v>No Exp Date</v>
      </c>
      <c r="I9405" s="24"/>
      <c r="J9405" s="24" t="str">
        <f>IF((H9405)="No Exp Date","N/A","")</f>
        <v>N/A</v>
      </c>
      <c r="K9405" s="27"/>
      <c r="L9405" s="69" t="str">
        <f>IF((K9405)="Amd",EDATE(J9405,18),"N/A")</f>
        <v>N/A</v>
      </c>
      <c r="M9405" s="18"/>
    </row>
    <row r="9406" spans="1:13" s="2" customFormat="1" ht="38.25" x14ac:dyDescent="0.3">
      <c r="A9406" s="23">
        <v>903</v>
      </c>
      <c r="B9406" s="23">
        <v>5</v>
      </c>
      <c r="C9406" s="106">
        <v>150</v>
      </c>
      <c r="D9406" s="6" t="s">
        <v>1</v>
      </c>
      <c r="E9406" s="5" t="s">
        <v>4995</v>
      </c>
      <c r="F9406" s="6" t="s">
        <v>9555</v>
      </c>
      <c r="G9406" s="25"/>
      <c r="H9406" s="24" t="str">
        <f>IF(G9406=0,"No Exp Date",(IF(I9406&lt;&gt;0,"No Exp Date",IF(G9406&lt;DATE(2013,3,1),DATE(2020,3,1),DATE(YEAR(G9406)+7,MONTH(G9406),DAY(G9406))))))</f>
        <v>No Exp Date</v>
      </c>
      <c r="I9406" s="24"/>
      <c r="J9406" s="24" t="str">
        <f>IF((H9406)="No Exp Date","N/A","")</f>
        <v>N/A</v>
      </c>
      <c r="K9406" s="27"/>
      <c r="L9406" s="69" t="str">
        <f>IF((K9406)="Amd",EDATE(J9406,18),"N/A")</f>
        <v>N/A</v>
      </c>
      <c r="M9406" s="18"/>
    </row>
    <row r="9407" spans="1:13" s="2" customFormat="1" ht="38.25" x14ac:dyDescent="0.3">
      <c r="A9407" s="23">
        <v>903</v>
      </c>
      <c r="B9407" s="23">
        <v>5</v>
      </c>
      <c r="C9407" s="106">
        <v>160</v>
      </c>
      <c r="D9407" s="6" t="s">
        <v>1</v>
      </c>
      <c r="E9407" s="5" t="s">
        <v>3239</v>
      </c>
      <c r="F9407" s="6" t="s">
        <v>9556</v>
      </c>
      <c r="G9407" s="25"/>
      <c r="H9407" s="24" t="str">
        <f>IF(G9407=0,"No Exp Date",(IF(I9407&lt;&gt;0,"No Exp Date",IF(G9407&lt;DATE(2013,3,1),DATE(2020,3,1),DATE(YEAR(G9407)+7,MONTH(G9407),DAY(G9407))))))</f>
        <v>No Exp Date</v>
      </c>
      <c r="I9407" s="24"/>
      <c r="J9407" s="24" t="str">
        <f>IF((H9407)="No Exp Date","N/A","")</f>
        <v>N/A</v>
      </c>
      <c r="K9407" s="27"/>
      <c r="L9407" s="69" t="str">
        <f>IF((K9407)="Amd",EDATE(J9407,18),"N/A")</f>
        <v>N/A</v>
      </c>
      <c r="M9407" s="18"/>
    </row>
    <row r="9408" spans="1:13" s="2" customFormat="1" ht="38.25" x14ac:dyDescent="0.3">
      <c r="A9408" s="23">
        <v>903</v>
      </c>
      <c r="B9408" s="23">
        <v>5</v>
      </c>
      <c r="C9408" s="106">
        <v>170</v>
      </c>
      <c r="D9408" s="6" t="s">
        <v>1</v>
      </c>
      <c r="E9408" s="5" t="s">
        <v>3240</v>
      </c>
      <c r="F9408" s="6" t="s">
        <v>9557</v>
      </c>
      <c r="G9408" s="25"/>
      <c r="H9408" s="24" t="str">
        <f>IF(G9408=0,"No Exp Date",(IF(I9408&lt;&gt;0,"No Exp Date",IF(G9408&lt;DATE(2013,3,1),DATE(2020,3,1),DATE(YEAR(G9408)+7,MONTH(G9408),DAY(G9408))))))</f>
        <v>No Exp Date</v>
      </c>
      <c r="I9408" s="24"/>
      <c r="J9408" s="24" t="str">
        <f>IF((H9408)="No Exp Date","N/A","")</f>
        <v>N/A</v>
      </c>
      <c r="K9408" s="27"/>
      <c r="L9408" s="69" t="str">
        <f>IF((K9408)="Amd",EDATE(J9408,18),"N/A")</f>
        <v>N/A</v>
      </c>
      <c r="M9408" s="18"/>
    </row>
    <row r="9409" spans="1:13" s="2" customFormat="1" ht="38.25" x14ac:dyDescent="0.3">
      <c r="A9409" s="23">
        <v>903</v>
      </c>
      <c r="B9409" s="23">
        <v>5</v>
      </c>
      <c r="C9409" s="106">
        <v>180</v>
      </c>
      <c r="D9409" s="6" t="s">
        <v>1</v>
      </c>
      <c r="E9409" s="5" t="s">
        <v>3241</v>
      </c>
      <c r="F9409" s="6" t="s">
        <v>9558</v>
      </c>
      <c r="G9409" s="25"/>
      <c r="H9409" s="24" t="str">
        <f>IF(G9409=0,"No Exp Date",(IF(I9409&lt;&gt;0,"No Exp Date",IF(G9409&lt;DATE(2013,3,1),DATE(2020,3,1),DATE(YEAR(G9409)+7,MONTH(G9409),DAY(G9409))))))</f>
        <v>No Exp Date</v>
      </c>
      <c r="I9409" s="24"/>
      <c r="J9409" s="24" t="str">
        <f>IF((H9409)="No Exp Date","N/A","")</f>
        <v>N/A</v>
      </c>
      <c r="K9409" s="27"/>
      <c r="L9409" s="69" t="str">
        <f>IF((K9409)="Amd",EDATE(J9409,18),"N/A")</f>
        <v>N/A</v>
      </c>
      <c r="M9409" s="18"/>
    </row>
    <row r="9410" spans="1:13" s="2" customFormat="1" ht="25.5" x14ac:dyDescent="0.3">
      <c r="A9410" s="23">
        <v>903</v>
      </c>
      <c r="B9410" s="23">
        <v>5</v>
      </c>
      <c r="C9410" s="106">
        <v>200</v>
      </c>
      <c r="D9410" s="6" t="s">
        <v>1</v>
      </c>
      <c r="E9410" s="18"/>
      <c r="F9410" s="5" t="s">
        <v>9559</v>
      </c>
      <c r="G9410" s="25"/>
      <c r="H9410" s="24" t="str">
        <f>IF(G9410=0,"No Exp Date",(IF(I9410&lt;&gt;0,"No Exp Date",IF(G9410&lt;DATE(2013,3,1),DATE(2020,3,1),DATE(YEAR(G9410)+7,MONTH(G9410),DAY(G9410))))))</f>
        <v>No Exp Date</v>
      </c>
      <c r="I9410" s="24"/>
      <c r="J9410" s="24" t="str">
        <f>IF((H9410)="No Exp Date","N/A","")</f>
        <v>N/A</v>
      </c>
      <c r="K9410" s="27"/>
      <c r="L9410" s="69" t="str">
        <f>IF((K9410)="Amd",EDATE(J9410,18),"N/A")</f>
        <v>N/A</v>
      </c>
      <c r="M9410" s="18"/>
    </row>
    <row r="9411" spans="1:13" s="2" customFormat="1" ht="38.25" x14ac:dyDescent="0.3">
      <c r="A9411" s="23">
        <v>903</v>
      </c>
      <c r="B9411" s="23">
        <v>5</v>
      </c>
      <c r="C9411" s="106">
        <v>220</v>
      </c>
      <c r="D9411" s="6" t="s">
        <v>1</v>
      </c>
      <c r="E9411" s="5" t="s">
        <v>4993</v>
      </c>
      <c r="F9411" s="6" t="s">
        <v>9560</v>
      </c>
      <c r="G9411" s="25"/>
      <c r="H9411" s="24" t="str">
        <f>IF(G9411=0,"No Exp Date",(IF(I9411&lt;&gt;0,"No Exp Date",IF(G9411&lt;DATE(2013,3,1),DATE(2020,3,1),DATE(YEAR(G9411)+7,MONTH(G9411),DAY(G9411))))))</f>
        <v>No Exp Date</v>
      </c>
      <c r="I9411" s="24"/>
      <c r="J9411" s="24" t="str">
        <f>IF((H9411)="No Exp Date","N/A","")</f>
        <v>N/A</v>
      </c>
      <c r="K9411" s="27"/>
      <c r="L9411" s="69" t="str">
        <f>IF((K9411)="Amd",EDATE(J9411,18),"N/A")</f>
        <v>N/A</v>
      </c>
      <c r="M9411" s="18"/>
    </row>
    <row r="9412" spans="1:13" s="2" customFormat="1" ht="38.25" x14ac:dyDescent="0.3">
      <c r="A9412" s="23">
        <v>903</v>
      </c>
      <c r="B9412" s="23">
        <v>5</v>
      </c>
      <c r="C9412" s="106">
        <v>230</v>
      </c>
      <c r="D9412" s="6" t="s">
        <v>1</v>
      </c>
      <c r="E9412" s="5" t="s">
        <v>3243</v>
      </c>
      <c r="F9412" s="6" t="s">
        <v>9561</v>
      </c>
      <c r="G9412" s="25"/>
      <c r="H9412" s="24" t="str">
        <f>IF(G9412=0,"No Exp Date",(IF(I9412&lt;&gt;0,"No Exp Date",IF(G9412&lt;DATE(2013,3,1),DATE(2020,3,1),DATE(YEAR(G9412)+7,MONTH(G9412),DAY(G9412))))))</f>
        <v>No Exp Date</v>
      </c>
      <c r="I9412" s="24"/>
      <c r="J9412" s="24" t="str">
        <f>IF((H9412)="No Exp Date","N/A","")</f>
        <v>N/A</v>
      </c>
      <c r="K9412" s="27"/>
      <c r="L9412" s="69" t="str">
        <f>IF((K9412)="Amd",EDATE(J9412,18),"N/A")</f>
        <v>N/A</v>
      </c>
      <c r="M9412" s="18"/>
    </row>
    <row r="9413" spans="1:13" s="2" customFormat="1" ht="38.25" x14ac:dyDescent="0.3">
      <c r="A9413" s="23">
        <v>903</v>
      </c>
      <c r="B9413" s="23">
        <v>5</v>
      </c>
      <c r="C9413" s="106">
        <v>250</v>
      </c>
      <c r="D9413" s="6" t="s">
        <v>1</v>
      </c>
      <c r="E9413" s="5" t="s">
        <v>3244</v>
      </c>
      <c r="F9413" s="6" t="s">
        <v>9562</v>
      </c>
      <c r="G9413" s="25"/>
      <c r="H9413" s="24" t="str">
        <f>IF(G9413=0,"No Exp Date",(IF(I9413&lt;&gt;0,"No Exp Date",IF(G9413&lt;DATE(2013,3,1),DATE(2020,3,1),DATE(YEAR(G9413)+7,MONTH(G9413),DAY(G9413))))))</f>
        <v>No Exp Date</v>
      </c>
      <c r="I9413" s="24"/>
      <c r="J9413" s="24" t="str">
        <f>IF((H9413)="No Exp Date","N/A","")</f>
        <v>N/A</v>
      </c>
      <c r="K9413" s="27"/>
      <c r="L9413" s="69" t="str">
        <f>IF((K9413)="Amd",EDATE(J9413,18),"N/A")</f>
        <v>N/A</v>
      </c>
      <c r="M9413" s="18"/>
    </row>
    <row r="9414" spans="1:13" s="2" customFormat="1" ht="38.25" x14ac:dyDescent="0.3">
      <c r="A9414" s="23">
        <v>903</v>
      </c>
      <c r="B9414" s="23">
        <v>5</v>
      </c>
      <c r="C9414" s="106">
        <v>260</v>
      </c>
      <c r="D9414" s="6" t="s">
        <v>1</v>
      </c>
      <c r="E9414" s="5" t="s">
        <v>6821</v>
      </c>
      <c r="F9414" s="6" t="s">
        <v>9563</v>
      </c>
      <c r="G9414" s="25"/>
      <c r="H9414" s="24" t="str">
        <f>IF(G9414=0,"No Exp Date",(IF(I9414&lt;&gt;0,"No Exp Date",IF(G9414&lt;DATE(2013,3,1),DATE(2020,3,1),DATE(YEAR(G9414)+7,MONTH(G9414),DAY(G9414))))))</f>
        <v>No Exp Date</v>
      </c>
      <c r="I9414" s="24"/>
      <c r="J9414" s="24" t="str">
        <f>IF((H9414)="No Exp Date","N/A","")</f>
        <v>N/A</v>
      </c>
      <c r="K9414" s="27"/>
      <c r="L9414" s="69" t="str">
        <f>IF((K9414)="Amd",EDATE(J9414,18),"N/A")</f>
        <v>N/A</v>
      </c>
      <c r="M9414" s="18"/>
    </row>
    <row r="9415" spans="1:13" s="2" customFormat="1" ht="38.25" x14ac:dyDescent="0.3">
      <c r="A9415" s="23">
        <v>903</v>
      </c>
      <c r="B9415" s="23">
        <v>5</v>
      </c>
      <c r="C9415" s="106">
        <v>270</v>
      </c>
      <c r="D9415" s="6" t="s">
        <v>1</v>
      </c>
      <c r="E9415" s="5" t="s">
        <v>4991</v>
      </c>
      <c r="F9415" s="6" t="s">
        <v>9564</v>
      </c>
      <c r="G9415" s="25"/>
      <c r="H9415" s="24" t="str">
        <f>IF(G9415=0,"No Exp Date",(IF(I9415&lt;&gt;0,"No Exp Date",IF(G9415&lt;DATE(2013,3,1),DATE(2020,3,1),DATE(YEAR(G9415)+7,MONTH(G9415),DAY(G9415))))))</f>
        <v>No Exp Date</v>
      </c>
      <c r="I9415" s="24"/>
      <c r="J9415" s="24" t="str">
        <f>IF((H9415)="No Exp Date","N/A","")</f>
        <v>N/A</v>
      </c>
      <c r="K9415" s="27"/>
      <c r="L9415" s="69" t="str">
        <f>IF((K9415)="Amd",EDATE(J9415,18),"N/A")</f>
        <v>N/A</v>
      </c>
      <c r="M9415" s="18"/>
    </row>
    <row r="9416" spans="1:13" s="2" customFormat="1" ht="25.5" x14ac:dyDescent="0.3">
      <c r="A9416" s="23">
        <v>903</v>
      </c>
      <c r="B9416" s="23">
        <v>5</v>
      </c>
      <c r="C9416" s="106">
        <v>280</v>
      </c>
      <c r="D9416" s="6" t="s">
        <v>1</v>
      </c>
      <c r="E9416" s="5" t="s">
        <v>6820</v>
      </c>
      <c r="F9416" s="6" t="s">
        <v>9565</v>
      </c>
      <c r="G9416" s="25"/>
      <c r="H9416" s="24" t="str">
        <f>IF(G9416=0,"No Exp Date",(IF(I9416&lt;&gt;0,"No Exp Date",IF(G9416&lt;DATE(2013,3,1),DATE(2020,3,1),DATE(YEAR(G9416)+7,MONTH(G9416),DAY(G9416))))))</f>
        <v>No Exp Date</v>
      </c>
      <c r="I9416" s="24"/>
      <c r="J9416" s="24" t="str">
        <f>IF((H9416)="No Exp Date","N/A","")</f>
        <v>N/A</v>
      </c>
      <c r="K9416" s="27"/>
      <c r="L9416" s="69" t="str">
        <f>IF((K9416)="Amd",EDATE(J9416,18),"N/A")</f>
        <v>N/A</v>
      </c>
      <c r="M9416" s="18"/>
    </row>
    <row r="9417" spans="1:13" s="2" customFormat="1" x14ac:dyDescent="0.3">
      <c r="A9417" s="23">
        <v>903</v>
      </c>
      <c r="B9417" s="23">
        <v>5</v>
      </c>
      <c r="C9417" s="106">
        <v>290</v>
      </c>
      <c r="D9417" s="6" t="s">
        <v>1</v>
      </c>
      <c r="E9417" s="5" t="s">
        <v>3247</v>
      </c>
      <c r="F9417" s="6" t="s">
        <v>9543</v>
      </c>
      <c r="G9417" s="25"/>
      <c r="H9417" s="24" t="str">
        <f>IF(G9417=0,"No Exp Date",(IF(I9417&lt;&gt;0,"No Exp Date",IF(G9417&lt;DATE(2013,3,1),DATE(2020,3,1),DATE(YEAR(G9417)+7,MONTH(G9417),DAY(G9417))))))</f>
        <v>No Exp Date</v>
      </c>
      <c r="I9417" s="24"/>
      <c r="J9417" s="24" t="str">
        <f>IF((H9417)="No Exp Date","N/A","")</f>
        <v>N/A</v>
      </c>
      <c r="K9417" s="27"/>
      <c r="L9417" s="69" t="str">
        <f>IF((K9417)="Amd",EDATE(J9417,18),"N/A")</f>
        <v>N/A</v>
      </c>
      <c r="M9417" s="18"/>
    </row>
    <row r="9418" spans="1:13" s="2" customFormat="1" x14ac:dyDescent="0.3">
      <c r="A9418" s="23">
        <v>903</v>
      </c>
      <c r="B9418" s="23">
        <v>5</v>
      </c>
      <c r="C9418" s="106">
        <v>300</v>
      </c>
      <c r="D9418" s="6" t="s">
        <v>1</v>
      </c>
      <c r="E9418" s="5" t="s">
        <v>3248</v>
      </c>
      <c r="F9418" s="6" t="s">
        <v>9543</v>
      </c>
      <c r="G9418" s="25"/>
      <c r="H9418" s="24" t="str">
        <f>IF(G9418=0,"No Exp Date",(IF(I9418&lt;&gt;0,"No Exp Date",IF(G9418&lt;DATE(2013,3,1),DATE(2020,3,1),DATE(YEAR(G9418)+7,MONTH(G9418),DAY(G9418))))))</f>
        <v>No Exp Date</v>
      </c>
      <c r="I9418" s="24"/>
      <c r="J9418" s="24" t="str">
        <f>IF((H9418)="No Exp Date","N/A","")</f>
        <v>N/A</v>
      </c>
      <c r="K9418" s="27"/>
      <c r="L9418" s="69" t="str">
        <f>IF((K9418)="Amd",EDATE(J9418,18),"N/A")</f>
        <v>N/A</v>
      </c>
      <c r="M9418" s="18"/>
    </row>
    <row r="9419" spans="1:13" s="2" customFormat="1" x14ac:dyDescent="0.3">
      <c r="A9419" s="23">
        <v>903</v>
      </c>
      <c r="B9419" s="23">
        <v>5</v>
      </c>
      <c r="C9419" s="106">
        <v>310</v>
      </c>
      <c r="D9419" s="6" t="s">
        <v>1</v>
      </c>
      <c r="E9419" s="5" t="s">
        <v>4996</v>
      </c>
      <c r="F9419" s="6" t="s">
        <v>9543</v>
      </c>
      <c r="G9419" s="25"/>
      <c r="H9419" s="24" t="str">
        <f>IF(G9419=0,"No Exp Date",(IF(I9419&lt;&gt;0,"No Exp Date",IF(G9419&lt;DATE(2013,3,1),DATE(2020,3,1),DATE(YEAR(G9419)+7,MONTH(G9419),DAY(G9419))))))</f>
        <v>No Exp Date</v>
      </c>
      <c r="I9419" s="24"/>
      <c r="J9419" s="24" t="str">
        <f>IF((H9419)="No Exp Date","N/A","")</f>
        <v>N/A</v>
      </c>
      <c r="K9419" s="27"/>
      <c r="L9419" s="69" t="str">
        <f>IF((K9419)="Amd",EDATE(J9419,18),"N/A")</f>
        <v>N/A</v>
      </c>
      <c r="M9419" s="18"/>
    </row>
    <row r="9420" spans="1:13" s="2" customFormat="1" x14ac:dyDescent="0.3">
      <c r="A9420" s="23">
        <v>903</v>
      </c>
      <c r="B9420" s="23">
        <v>5</v>
      </c>
      <c r="C9420" s="106">
        <v>320</v>
      </c>
      <c r="D9420" s="6" t="s">
        <v>1</v>
      </c>
      <c r="E9420" s="5" t="s">
        <v>3250</v>
      </c>
      <c r="F9420" s="6" t="s">
        <v>9543</v>
      </c>
      <c r="G9420" s="25"/>
      <c r="H9420" s="24" t="str">
        <f>IF(G9420=0,"No Exp Date",(IF(I9420&lt;&gt;0,"No Exp Date",IF(G9420&lt;DATE(2013,3,1),DATE(2020,3,1),DATE(YEAR(G9420)+7,MONTH(G9420),DAY(G9420))))))</f>
        <v>No Exp Date</v>
      </c>
      <c r="I9420" s="24"/>
      <c r="J9420" s="24" t="str">
        <f>IF((H9420)="No Exp Date","N/A","")</f>
        <v>N/A</v>
      </c>
      <c r="K9420" s="27"/>
      <c r="L9420" s="69" t="str">
        <f>IF((K9420)="Amd",EDATE(J9420,18),"N/A")</f>
        <v>N/A</v>
      </c>
      <c r="M9420" s="18"/>
    </row>
    <row r="9421" spans="1:13" s="2" customFormat="1" x14ac:dyDescent="0.3">
      <c r="A9421" s="23">
        <v>903</v>
      </c>
      <c r="B9421" s="23">
        <v>5</v>
      </c>
      <c r="C9421" s="106">
        <v>330</v>
      </c>
      <c r="D9421" s="6" t="s">
        <v>1</v>
      </c>
      <c r="E9421" s="5" t="s">
        <v>3251</v>
      </c>
      <c r="F9421" s="6" t="s">
        <v>9543</v>
      </c>
      <c r="G9421" s="25"/>
      <c r="H9421" s="24" t="str">
        <f>IF(G9421=0,"No Exp Date",(IF(I9421&lt;&gt;0,"No Exp Date",IF(G9421&lt;DATE(2013,3,1),DATE(2020,3,1),DATE(YEAR(G9421)+7,MONTH(G9421),DAY(G9421))))))</f>
        <v>No Exp Date</v>
      </c>
      <c r="I9421" s="24"/>
      <c r="J9421" s="24" t="str">
        <f>IF((H9421)="No Exp Date","N/A","")</f>
        <v>N/A</v>
      </c>
      <c r="K9421" s="27"/>
      <c r="L9421" s="69" t="str">
        <f>IF((K9421)="Amd",EDATE(J9421,18),"N/A")</f>
        <v>N/A</v>
      </c>
      <c r="M9421" s="18"/>
    </row>
    <row r="9422" spans="1:13" s="2" customFormat="1" x14ac:dyDescent="0.3">
      <c r="A9422" s="23">
        <v>903</v>
      </c>
      <c r="B9422" s="23">
        <v>5</v>
      </c>
      <c r="C9422" s="106">
        <v>340</v>
      </c>
      <c r="D9422" s="6" t="s">
        <v>1</v>
      </c>
      <c r="E9422" s="5" t="s">
        <v>3252</v>
      </c>
      <c r="F9422" s="6" t="s">
        <v>9543</v>
      </c>
      <c r="G9422" s="25"/>
      <c r="H9422" s="24" t="str">
        <f>IF(G9422=0,"No Exp Date",(IF(I9422&lt;&gt;0,"No Exp Date",IF(G9422&lt;DATE(2013,3,1),DATE(2020,3,1),DATE(YEAR(G9422)+7,MONTH(G9422),DAY(G9422))))))</f>
        <v>No Exp Date</v>
      </c>
      <c r="I9422" s="24"/>
      <c r="J9422" s="24" t="str">
        <f>IF((H9422)="No Exp Date","N/A","")</f>
        <v>N/A</v>
      </c>
      <c r="K9422" s="27"/>
      <c r="L9422" s="69" t="str">
        <f>IF((K9422)="Amd",EDATE(J9422,18),"N/A")</f>
        <v>N/A</v>
      </c>
      <c r="M9422" s="18"/>
    </row>
    <row r="9423" spans="1:13" s="2" customFormat="1" x14ac:dyDescent="0.3">
      <c r="A9423" s="23">
        <v>903</v>
      </c>
      <c r="B9423" s="23">
        <v>5</v>
      </c>
      <c r="C9423" s="106">
        <v>350</v>
      </c>
      <c r="D9423" s="6" t="s">
        <v>1</v>
      </c>
      <c r="E9423" s="5" t="s">
        <v>3253</v>
      </c>
      <c r="F9423" s="6" t="s">
        <v>9543</v>
      </c>
      <c r="G9423" s="25"/>
      <c r="H9423" s="24" t="str">
        <f>IF(G9423=0,"No Exp Date",(IF(I9423&lt;&gt;0,"No Exp Date",IF(G9423&lt;DATE(2013,3,1),DATE(2020,3,1),DATE(YEAR(G9423)+7,MONTH(G9423),DAY(G9423))))))</f>
        <v>No Exp Date</v>
      </c>
      <c r="I9423" s="24"/>
      <c r="J9423" s="24" t="str">
        <f>IF((H9423)="No Exp Date","N/A","")</f>
        <v>N/A</v>
      </c>
      <c r="K9423" s="27"/>
      <c r="L9423" s="69" t="str">
        <f>IF((K9423)="Amd",EDATE(J9423,18),"N/A")</f>
        <v>N/A</v>
      </c>
      <c r="M9423" s="18"/>
    </row>
    <row r="9424" spans="1:13" s="2" customFormat="1" x14ac:dyDescent="0.3">
      <c r="A9424" s="23">
        <v>903</v>
      </c>
      <c r="B9424" s="23">
        <v>5</v>
      </c>
      <c r="C9424" s="106">
        <v>360</v>
      </c>
      <c r="D9424" s="6" t="s">
        <v>1</v>
      </c>
      <c r="E9424" s="5" t="s">
        <v>4992</v>
      </c>
      <c r="F9424" s="6" t="s">
        <v>9543</v>
      </c>
      <c r="G9424" s="25"/>
      <c r="H9424" s="24" t="str">
        <f>IF(G9424=0,"No Exp Date",(IF(I9424&lt;&gt;0,"No Exp Date",IF(G9424&lt;DATE(2013,3,1),DATE(2020,3,1),DATE(YEAR(G9424)+7,MONTH(G9424),DAY(G9424))))))</f>
        <v>No Exp Date</v>
      </c>
      <c r="I9424" s="24"/>
      <c r="J9424" s="24" t="str">
        <f>IF((H9424)="No Exp Date","N/A","")</f>
        <v>N/A</v>
      </c>
      <c r="K9424" s="27"/>
      <c r="L9424" s="69" t="str">
        <f>IF((K9424)="Amd",EDATE(J9424,18),"N/A")</f>
        <v>N/A</v>
      </c>
      <c r="M9424" s="18"/>
    </row>
    <row r="9425" spans="1:13" s="2" customFormat="1" x14ac:dyDescent="0.3">
      <c r="A9425" s="23">
        <v>903</v>
      </c>
      <c r="B9425" s="23">
        <v>5</v>
      </c>
      <c r="C9425" s="106">
        <v>370</v>
      </c>
      <c r="D9425" s="6" t="s">
        <v>1</v>
      </c>
      <c r="E9425" s="5" t="s">
        <v>3255</v>
      </c>
      <c r="F9425" s="6" t="s">
        <v>9543</v>
      </c>
      <c r="G9425" s="25"/>
      <c r="H9425" s="24" t="str">
        <f>IF(G9425=0,"No Exp Date",(IF(I9425&lt;&gt;0,"No Exp Date",IF(G9425&lt;DATE(2013,3,1),DATE(2020,3,1),DATE(YEAR(G9425)+7,MONTH(G9425),DAY(G9425))))))</f>
        <v>No Exp Date</v>
      </c>
      <c r="I9425" s="24"/>
      <c r="J9425" s="24" t="str">
        <f>IF((H9425)="No Exp Date","N/A","")</f>
        <v>N/A</v>
      </c>
      <c r="K9425" s="27"/>
      <c r="L9425" s="69" t="str">
        <f>IF((K9425)="Amd",EDATE(J9425,18),"N/A")</f>
        <v>N/A</v>
      </c>
      <c r="M9425" s="18"/>
    </row>
    <row r="9426" spans="1:13" s="2" customFormat="1" x14ac:dyDescent="0.3">
      <c r="A9426" s="23">
        <v>903</v>
      </c>
      <c r="B9426" s="23">
        <v>5</v>
      </c>
      <c r="C9426" s="106">
        <v>380</v>
      </c>
      <c r="D9426" s="6" t="s">
        <v>1</v>
      </c>
      <c r="E9426" s="5" t="s">
        <v>3256</v>
      </c>
      <c r="F9426" s="6" t="s">
        <v>9543</v>
      </c>
      <c r="G9426" s="25"/>
      <c r="H9426" s="24" t="str">
        <f>IF(G9426=0,"No Exp Date",(IF(I9426&lt;&gt;0,"No Exp Date",IF(G9426&lt;DATE(2013,3,1),DATE(2020,3,1),DATE(YEAR(G9426)+7,MONTH(G9426),DAY(G9426))))))</f>
        <v>No Exp Date</v>
      </c>
      <c r="I9426" s="24"/>
      <c r="J9426" s="24" t="str">
        <f>IF((H9426)="No Exp Date","N/A","")</f>
        <v>N/A</v>
      </c>
      <c r="K9426" s="27"/>
      <c r="L9426" s="69" t="str">
        <f>IF((K9426)="Amd",EDATE(J9426,18),"N/A")</f>
        <v>N/A</v>
      </c>
      <c r="M9426" s="18"/>
    </row>
    <row r="9427" spans="1:13" s="2" customFormat="1" ht="25.5" x14ac:dyDescent="0.3">
      <c r="A9427" s="23">
        <v>903</v>
      </c>
      <c r="B9427" s="23">
        <v>5</v>
      </c>
      <c r="C9427" s="106">
        <v>390</v>
      </c>
      <c r="D9427" s="6" t="s">
        <v>1</v>
      </c>
      <c r="E9427" s="5" t="s">
        <v>6822</v>
      </c>
      <c r="F9427" s="6" t="s">
        <v>9566</v>
      </c>
      <c r="G9427" s="25"/>
      <c r="H9427" s="24" t="str">
        <f>IF(G9427=0,"No Exp Date",(IF(I9427&lt;&gt;0,"No Exp Date",IF(G9427&lt;DATE(2013,3,1),DATE(2020,3,1),DATE(YEAR(G9427)+7,MONTH(G9427),DAY(G9427))))))</f>
        <v>No Exp Date</v>
      </c>
      <c r="I9427" s="24"/>
      <c r="J9427" s="24" t="str">
        <f>IF((H9427)="No Exp Date","N/A","")</f>
        <v>N/A</v>
      </c>
      <c r="K9427" s="27"/>
      <c r="L9427" s="69" t="str">
        <f>IF((K9427)="Amd",EDATE(J9427,18),"N/A")</f>
        <v>N/A</v>
      </c>
      <c r="M9427" s="18"/>
    </row>
    <row r="9428" spans="1:13" s="2" customFormat="1" x14ac:dyDescent="0.3">
      <c r="A9428" s="23">
        <v>903</v>
      </c>
      <c r="B9428" s="23">
        <v>5</v>
      </c>
      <c r="C9428" s="106">
        <v>391</v>
      </c>
      <c r="D9428" s="6" t="s">
        <v>1</v>
      </c>
      <c r="E9428" s="5" t="s">
        <v>4325</v>
      </c>
      <c r="F9428" s="6" t="s">
        <v>135</v>
      </c>
      <c r="G9428" s="25"/>
      <c r="H9428" s="24" t="str">
        <f>IF(G9428=0,"No Exp Date",(IF(I9428&lt;&gt;0,"No Exp Date",IF(G9428&lt;DATE(2013,3,1),DATE(2020,3,1),DATE(YEAR(G9428)+7,MONTH(G9428),DAY(G9428))))))</f>
        <v>No Exp Date</v>
      </c>
      <c r="I9428" s="24"/>
      <c r="J9428" s="24" t="str">
        <f>IF((H9428)="No Exp Date","N/A","")</f>
        <v>N/A</v>
      </c>
      <c r="K9428" s="27"/>
      <c r="L9428" s="69" t="str">
        <f>IF((K9428)="Amd",EDATE(J9428,18),"N/A")</f>
        <v>N/A</v>
      </c>
      <c r="M9428" s="18"/>
    </row>
    <row r="9429" spans="1:13" s="2" customFormat="1" x14ac:dyDescent="0.3">
      <c r="A9429" s="23">
        <v>903</v>
      </c>
      <c r="B9429" s="23">
        <v>5</v>
      </c>
      <c r="C9429" s="106">
        <v>392</v>
      </c>
      <c r="D9429" s="6" t="s">
        <v>1</v>
      </c>
      <c r="E9429" s="5" t="s">
        <v>3257</v>
      </c>
      <c r="F9429" s="6" t="s">
        <v>9543</v>
      </c>
      <c r="G9429" s="25"/>
      <c r="H9429" s="24" t="str">
        <f>IF(G9429=0,"No Exp Date",(IF(I9429&lt;&gt;0,"No Exp Date",IF(G9429&lt;DATE(2013,3,1),DATE(2020,3,1),DATE(YEAR(G9429)+7,MONTH(G9429),DAY(G9429))))))</f>
        <v>No Exp Date</v>
      </c>
      <c r="I9429" s="24"/>
      <c r="J9429" s="24" t="str">
        <f>IF((H9429)="No Exp Date","N/A","")</f>
        <v>N/A</v>
      </c>
      <c r="K9429" s="27"/>
      <c r="L9429" s="69" t="str">
        <f>IF((K9429)="Amd",EDATE(J9429,18),"N/A")</f>
        <v>N/A</v>
      </c>
      <c r="M9429" s="18"/>
    </row>
    <row r="9430" spans="1:13" s="2" customFormat="1" x14ac:dyDescent="0.3">
      <c r="A9430" s="23">
        <v>903</v>
      </c>
      <c r="B9430" s="23">
        <v>5</v>
      </c>
      <c r="C9430" s="106" t="s">
        <v>2557</v>
      </c>
      <c r="D9430" s="6" t="s">
        <v>1</v>
      </c>
      <c r="E9430" s="5" t="s">
        <v>5501</v>
      </c>
      <c r="F9430" s="6" t="s">
        <v>7189</v>
      </c>
      <c r="G9430" s="25"/>
      <c r="H9430" s="24" t="str">
        <f>IF(G9430=0,"No Exp Date",(IF(I9430&lt;&gt;0,"No Exp Date",IF(G9430&lt;DATE(2013,3,1),DATE(2020,3,1),DATE(YEAR(G9430)+7,MONTH(G9430),DAY(G9430))))))</f>
        <v>No Exp Date</v>
      </c>
      <c r="I9430" s="24"/>
      <c r="J9430" s="24" t="str">
        <f>IF((H9430)="No Exp Date","N/A","")</f>
        <v>N/A</v>
      </c>
      <c r="K9430" s="27"/>
      <c r="L9430" s="69" t="str">
        <f>IF((K9430)="Amd",EDATE(J9430,18),"N/A")</f>
        <v>N/A</v>
      </c>
      <c r="M9430" s="18"/>
    </row>
    <row r="9431" spans="1:13" s="2" customFormat="1" ht="38.25" x14ac:dyDescent="0.3">
      <c r="A9431" s="23">
        <v>903</v>
      </c>
      <c r="B9431" s="23">
        <v>6</v>
      </c>
      <c r="C9431" s="106">
        <v>10</v>
      </c>
      <c r="D9431" s="6" t="s">
        <v>1</v>
      </c>
      <c r="E9431" s="5" t="s">
        <v>4989</v>
      </c>
      <c r="F9431" s="6" t="s">
        <v>9567</v>
      </c>
      <c r="G9431" s="25"/>
      <c r="H9431" s="24" t="str">
        <f>IF(G9431=0,"No Exp Date",(IF(I9431&lt;&gt;0,"No Exp Date",IF(G9431&lt;DATE(2013,3,1),DATE(2020,3,1),DATE(YEAR(G9431)+7,MONTH(G9431),DAY(G9431))))))</f>
        <v>No Exp Date</v>
      </c>
      <c r="I9431" s="24"/>
      <c r="J9431" s="24" t="str">
        <f>IF((H9431)="No Exp Date","N/A","")</f>
        <v>N/A</v>
      </c>
      <c r="K9431" s="27"/>
      <c r="L9431" s="69" t="str">
        <f>IF((K9431)="Amd",EDATE(J9431,18),"N/A")</f>
        <v>N/A</v>
      </c>
      <c r="M9431" s="18"/>
    </row>
    <row r="9432" spans="1:13" s="2" customFormat="1" ht="51" x14ac:dyDescent="0.3">
      <c r="A9432" s="23">
        <v>903</v>
      </c>
      <c r="B9432" s="23">
        <v>6</v>
      </c>
      <c r="C9432" s="106">
        <v>20</v>
      </c>
      <c r="D9432" s="6" t="s">
        <v>1</v>
      </c>
      <c r="E9432" s="6"/>
      <c r="F9432" s="5" t="s">
        <v>9568</v>
      </c>
      <c r="G9432" s="25"/>
      <c r="H9432" s="24" t="str">
        <f>IF(G9432=0,"No Exp Date",(IF(I9432&lt;&gt;0,"No Exp Date",IF(G9432&lt;DATE(2013,3,1),DATE(2020,3,1),DATE(YEAR(G9432)+7,MONTH(G9432),DAY(G9432))))))</f>
        <v>No Exp Date</v>
      </c>
      <c r="I9432" s="24"/>
      <c r="J9432" s="24" t="str">
        <f>IF((H9432)="No Exp Date","N/A","")</f>
        <v>N/A</v>
      </c>
      <c r="K9432" s="27"/>
      <c r="L9432" s="69" t="str">
        <f>IF((K9432)="Amd",EDATE(J9432,18),"N/A")</f>
        <v>N/A</v>
      </c>
      <c r="M9432" s="18"/>
    </row>
    <row r="9433" spans="1:13" s="2" customFormat="1" ht="38.25" x14ac:dyDescent="0.3">
      <c r="A9433" s="23">
        <v>903</v>
      </c>
      <c r="B9433" s="23">
        <v>6</v>
      </c>
      <c r="C9433" s="106">
        <v>40</v>
      </c>
      <c r="D9433" s="6" t="s">
        <v>1</v>
      </c>
      <c r="E9433" s="5" t="s">
        <v>3263</v>
      </c>
      <c r="F9433" s="6" t="s">
        <v>9569</v>
      </c>
      <c r="G9433" s="25"/>
      <c r="H9433" s="24" t="str">
        <f>IF(G9433=0,"No Exp Date",(IF(I9433&lt;&gt;0,"No Exp Date",IF(G9433&lt;DATE(2013,3,1),DATE(2020,3,1),DATE(YEAR(G9433)+7,MONTH(G9433),DAY(G9433))))))</f>
        <v>No Exp Date</v>
      </c>
      <c r="I9433" s="24"/>
      <c r="J9433" s="24" t="str">
        <f>IF((H9433)="No Exp Date","N/A","")</f>
        <v>N/A</v>
      </c>
      <c r="K9433" s="27"/>
      <c r="L9433" s="69" t="str">
        <f>IF((K9433)="Amd",EDATE(J9433,18),"N/A")</f>
        <v>N/A</v>
      </c>
      <c r="M9433" s="18"/>
    </row>
    <row r="9434" spans="1:13" s="2" customFormat="1" ht="38.25" x14ac:dyDescent="0.3">
      <c r="A9434" s="23">
        <v>903</v>
      </c>
      <c r="B9434" s="23">
        <v>6</v>
      </c>
      <c r="C9434" s="106">
        <v>50</v>
      </c>
      <c r="D9434" s="6" t="s">
        <v>1</v>
      </c>
      <c r="E9434" s="5" t="s">
        <v>3259</v>
      </c>
      <c r="F9434" s="6" t="s">
        <v>9570</v>
      </c>
      <c r="G9434" s="25"/>
      <c r="H9434" s="24" t="str">
        <f>IF(G9434=0,"No Exp Date",(IF(I9434&lt;&gt;0,"No Exp Date",IF(G9434&lt;DATE(2013,3,1),DATE(2020,3,1),DATE(YEAR(G9434)+7,MONTH(G9434),DAY(G9434))))))</f>
        <v>No Exp Date</v>
      </c>
      <c r="I9434" s="24"/>
      <c r="J9434" s="24" t="str">
        <f>IF((H9434)="No Exp Date","N/A","")</f>
        <v>N/A</v>
      </c>
      <c r="K9434" s="27"/>
      <c r="L9434" s="69" t="str">
        <f>IF((K9434)="Amd",EDATE(J9434,18),"N/A")</f>
        <v>N/A</v>
      </c>
      <c r="M9434" s="18"/>
    </row>
    <row r="9435" spans="1:13" s="2" customFormat="1" ht="38.25" x14ac:dyDescent="0.3">
      <c r="A9435" s="23">
        <v>903</v>
      </c>
      <c r="B9435" s="23">
        <v>6</v>
      </c>
      <c r="C9435" s="106">
        <v>60</v>
      </c>
      <c r="D9435" s="6" t="s">
        <v>1</v>
      </c>
      <c r="E9435" s="5" t="s">
        <v>8771</v>
      </c>
      <c r="F9435" s="6" t="s">
        <v>9543</v>
      </c>
      <c r="G9435" s="25"/>
      <c r="H9435" s="24" t="str">
        <f>IF(G9435=0,"No Exp Date",(IF(I9435&lt;&gt;0,"No Exp Date",IF(G9435&lt;DATE(2013,3,1),DATE(2020,3,1),DATE(YEAR(G9435)+7,MONTH(G9435),DAY(G9435))))))</f>
        <v>No Exp Date</v>
      </c>
      <c r="I9435" s="24"/>
      <c r="J9435" s="24" t="str">
        <f>IF((H9435)="No Exp Date","N/A","")</f>
        <v>N/A</v>
      </c>
      <c r="K9435" s="27"/>
      <c r="L9435" s="69" t="str">
        <f>IF((K9435)="Amd",EDATE(J9435,18),"N/A")</f>
        <v>N/A</v>
      </c>
      <c r="M9435" s="18"/>
    </row>
    <row r="9436" spans="1:13" s="2" customFormat="1" ht="25.5" x14ac:dyDescent="0.3">
      <c r="A9436" s="23">
        <v>903</v>
      </c>
      <c r="B9436" s="23">
        <v>6</v>
      </c>
      <c r="C9436" s="106">
        <v>70</v>
      </c>
      <c r="D9436" s="6" t="s">
        <v>1</v>
      </c>
      <c r="E9436" s="5" t="s">
        <v>3261</v>
      </c>
      <c r="F9436" s="6" t="s">
        <v>9543</v>
      </c>
      <c r="G9436" s="25"/>
      <c r="H9436" s="24" t="str">
        <f>IF(G9436=0,"No Exp Date",(IF(I9436&lt;&gt;0,"No Exp Date",IF(G9436&lt;DATE(2013,3,1),DATE(2020,3,1),DATE(YEAR(G9436)+7,MONTH(G9436),DAY(G9436))))))</f>
        <v>No Exp Date</v>
      </c>
      <c r="I9436" s="24"/>
      <c r="J9436" s="24" t="str">
        <f>IF((H9436)="No Exp Date","N/A","")</f>
        <v>N/A</v>
      </c>
      <c r="K9436" s="27"/>
      <c r="L9436" s="69" t="str">
        <f>IF((K9436)="Amd",EDATE(J9436,18),"N/A")</f>
        <v>N/A</v>
      </c>
      <c r="M9436" s="18"/>
    </row>
    <row r="9437" spans="1:13" s="2" customFormat="1" x14ac:dyDescent="0.3">
      <c r="A9437" s="23">
        <v>904</v>
      </c>
      <c r="B9437" s="23">
        <v>1</v>
      </c>
      <c r="C9437" s="106">
        <v>2</v>
      </c>
      <c r="D9437" s="6" t="s">
        <v>1</v>
      </c>
      <c r="E9437" s="6"/>
      <c r="F9437" s="5" t="s">
        <v>9571</v>
      </c>
      <c r="G9437" s="25">
        <v>29131</v>
      </c>
      <c r="H9437" s="24" t="str">
        <f>IF(G9437=0,"No Exp Date",(IF(I9437&lt;&gt;0,"No Exp Date",IF(G9437&lt;DATE(2013,3,1),DATE(2020,3,1),DATE(YEAR(G9437)+7,MONTH(G9437),DAY(G9437))))))</f>
        <v>No Exp Date</v>
      </c>
      <c r="I9437" s="24">
        <v>31534</v>
      </c>
      <c r="J9437" s="24" t="str">
        <f>IF((H9437)="No Exp Date","N/A","")</f>
        <v>N/A</v>
      </c>
      <c r="K9437" s="27"/>
      <c r="L9437" s="69" t="str">
        <f>IF((K9437)="Amd",EDATE(J9437,18),"N/A")</f>
        <v>N/A</v>
      </c>
      <c r="M9437" s="18"/>
    </row>
    <row r="9438" spans="1:13" s="2" customFormat="1" x14ac:dyDescent="0.3">
      <c r="A9438" s="23">
        <v>904</v>
      </c>
      <c r="B9438" s="23">
        <v>1</v>
      </c>
      <c r="C9438" s="106">
        <v>3</v>
      </c>
      <c r="D9438" s="6" t="s">
        <v>1</v>
      </c>
      <c r="E9438" s="6"/>
      <c r="F9438" s="5" t="s">
        <v>9572</v>
      </c>
      <c r="G9438" s="104">
        <v>29831</v>
      </c>
      <c r="H9438" s="24" t="str">
        <f>IF(G9438=0,"No Exp Date",(IF(I9438&lt;&gt;0,"No Exp Date",IF(G9438&lt;DATE(2013,3,1),DATE(2020,3,1),DATE(YEAR(G9438)+7,MONTH(G9438),DAY(G9438))))))</f>
        <v>No Exp Date</v>
      </c>
      <c r="I9438" s="24">
        <v>31534</v>
      </c>
      <c r="J9438" s="24" t="str">
        <f>IF((H9438)="No Exp Date","N/A","")</f>
        <v>N/A</v>
      </c>
      <c r="K9438" s="27"/>
      <c r="L9438" s="69" t="str">
        <f>IF((K9438)="Amd",EDATE(J9438,18),"N/A")</f>
        <v>N/A</v>
      </c>
      <c r="M9438" s="18"/>
    </row>
    <row r="9439" spans="1:13" s="2" customFormat="1" x14ac:dyDescent="0.3">
      <c r="A9439" s="23">
        <v>904</v>
      </c>
      <c r="B9439" s="23">
        <v>1</v>
      </c>
      <c r="C9439" s="106">
        <v>4</v>
      </c>
      <c r="D9439" s="6" t="s">
        <v>1</v>
      </c>
      <c r="E9439" s="6"/>
      <c r="F9439" s="5" t="s">
        <v>9573</v>
      </c>
      <c r="G9439" s="25">
        <v>31475</v>
      </c>
      <c r="H9439" s="24" t="str">
        <f>IF(G9439=0,"No Exp Date",(IF(I9439&lt;&gt;0,"No Exp Date",IF(G9439&lt;DATE(2013,3,1),DATE(2020,3,1),DATE(YEAR(G9439)+7,MONTH(G9439),DAY(G9439))))))</f>
        <v>No Exp Date</v>
      </c>
      <c r="I9439" s="24">
        <v>31534</v>
      </c>
      <c r="J9439" s="24" t="str">
        <f>IF((H9439)="No Exp Date","N/A","")</f>
        <v>N/A</v>
      </c>
      <c r="K9439" s="27"/>
      <c r="L9439" s="69" t="str">
        <f>IF((K9439)="Amd",EDATE(J9439,18),"N/A")</f>
        <v>N/A</v>
      </c>
      <c r="M9439" s="18"/>
    </row>
    <row r="9440" spans="1:13" s="2" customFormat="1" x14ac:dyDescent="0.3">
      <c r="A9440" s="23">
        <v>904</v>
      </c>
      <c r="B9440" s="23">
        <v>1</v>
      </c>
      <c r="C9440" s="106">
        <v>5</v>
      </c>
      <c r="D9440" s="6" t="s">
        <v>1</v>
      </c>
      <c r="E9440" s="6"/>
      <c r="F9440" s="5" t="s">
        <v>9574</v>
      </c>
      <c r="G9440" s="25">
        <v>27647</v>
      </c>
      <c r="H9440" s="24" t="str">
        <f>IF(G9440=0,"No Exp Date",(IF(I9440&lt;&gt;0,"No Exp Date",IF(G9440&lt;DATE(2013,3,1),DATE(2020,3,1),DATE(YEAR(G9440)+7,MONTH(G9440),DAY(G9440))))))</f>
        <v>No Exp Date</v>
      </c>
      <c r="I9440" s="24">
        <v>31534</v>
      </c>
      <c r="J9440" s="24" t="str">
        <f>IF((H9440)="No Exp Date","N/A","")</f>
        <v>N/A</v>
      </c>
      <c r="K9440" s="27"/>
      <c r="L9440" s="69" t="str">
        <f>IF((K9440)="Amd",EDATE(J9440,18),"N/A")</f>
        <v>N/A</v>
      </c>
      <c r="M9440" s="18"/>
    </row>
    <row r="9441" spans="1:13" s="2" customFormat="1" x14ac:dyDescent="0.3">
      <c r="A9441" s="23">
        <v>904</v>
      </c>
      <c r="B9441" s="23">
        <v>1</v>
      </c>
      <c r="C9441" s="106">
        <v>6</v>
      </c>
      <c r="D9441" s="6" t="s">
        <v>1</v>
      </c>
      <c r="E9441" s="6"/>
      <c r="F9441" s="5" t="s">
        <v>9575</v>
      </c>
      <c r="G9441" s="25">
        <v>27647</v>
      </c>
      <c r="H9441" s="24" t="str">
        <f>IF(G9441=0,"No Exp Date",(IF(I9441&lt;&gt;0,"No Exp Date",IF(G9441&lt;DATE(2013,3,1),DATE(2020,3,1),DATE(YEAR(G9441)+7,MONTH(G9441),DAY(G9441))))))</f>
        <v>No Exp Date</v>
      </c>
      <c r="I9441" s="24">
        <v>31534</v>
      </c>
      <c r="J9441" s="24" t="str">
        <f>IF((H9441)="No Exp Date","N/A","")</f>
        <v>N/A</v>
      </c>
      <c r="K9441" s="27"/>
      <c r="L9441" s="69" t="str">
        <f>IF((K9441)="Amd",EDATE(J9441,18),"N/A")</f>
        <v>N/A</v>
      </c>
      <c r="M9441" s="18"/>
    </row>
    <row r="9442" spans="1:13" s="2" customFormat="1" x14ac:dyDescent="0.3">
      <c r="A9442" s="23">
        <v>904</v>
      </c>
      <c r="B9442" s="23">
        <v>1</v>
      </c>
      <c r="C9442" s="106">
        <v>7</v>
      </c>
      <c r="D9442" s="6" t="s">
        <v>1</v>
      </c>
      <c r="E9442" s="6"/>
      <c r="F9442" s="5" t="s">
        <v>9576</v>
      </c>
      <c r="G9442" s="25">
        <v>28004</v>
      </c>
      <c r="H9442" s="24" t="str">
        <f>IF(G9442=0,"No Exp Date",(IF(I9442&lt;&gt;0,"No Exp Date",IF(G9442&lt;DATE(2013,3,1),DATE(2020,3,1),DATE(YEAR(G9442)+7,MONTH(G9442),DAY(G9442))))))</f>
        <v>No Exp Date</v>
      </c>
      <c r="I9442" s="24">
        <v>28004</v>
      </c>
      <c r="J9442" s="24" t="str">
        <f>IF((H9442)="No Exp Date","N/A","")</f>
        <v>N/A</v>
      </c>
      <c r="K9442" s="27"/>
      <c r="L9442" s="69" t="str">
        <f>IF((K9442)="Amd",EDATE(J9442,18),"N/A")</f>
        <v>N/A</v>
      </c>
      <c r="M9442" s="18"/>
    </row>
    <row r="9443" spans="1:13" s="2" customFormat="1" x14ac:dyDescent="0.3">
      <c r="A9443" s="23">
        <v>904</v>
      </c>
      <c r="B9443" s="23">
        <v>1</v>
      </c>
      <c r="C9443" s="106">
        <v>8</v>
      </c>
      <c r="D9443" s="6" t="s">
        <v>1</v>
      </c>
      <c r="E9443" s="6"/>
      <c r="F9443" s="5" t="s">
        <v>9577</v>
      </c>
      <c r="G9443" s="25">
        <v>29831</v>
      </c>
      <c r="H9443" s="24" t="str">
        <f>IF(G9443=0,"No Exp Date",(IF(I9443&lt;&gt;0,"No Exp Date",IF(G9443&lt;DATE(2013,3,1),DATE(2020,3,1),DATE(YEAR(G9443)+7,MONTH(G9443),DAY(G9443))))))</f>
        <v>No Exp Date</v>
      </c>
      <c r="I9443" s="24">
        <v>31534</v>
      </c>
      <c r="J9443" s="24" t="str">
        <f>IF((H9443)="No Exp Date","N/A","")</f>
        <v>N/A</v>
      </c>
      <c r="K9443" s="27"/>
      <c r="L9443" s="69" t="str">
        <f>IF((K9443)="Amd",EDATE(J9443,18),"N/A")</f>
        <v>N/A</v>
      </c>
      <c r="M9443" s="18"/>
    </row>
    <row r="9444" spans="1:13" s="2" customFormat="1" x14ac:dyDescent="0.3">
      <c r="A9444" s="23">
        <v>904</v>
      </c>
      <c r="B9444" s="23">
        <v>1</v>
      </c>
      <c r="C9444" s="106">
        <v>9</v>
      </c>
      <c r="D9444" s="6" t="s">
        <v>1</v>
      </c>
      <c r="E9444" s="6"/>
      <c r="F9444" s="5" t="s">
        <v>9578</v>
      </c>
      <c r="G9444" s="25"/>
      <c r="H9444" s="24" t="str">
        <f>IF(G9444=0,"No Exp Date",(IF(I9444&lt;&gt;0,"No Exp Date",IF(G9444&lt;DATE(2013,3,1),DATE(2020,3,1),DATE(YEAR(G9444)+7,MONTH(G9444),DAY(G9444))))))</f>
        <v>No Exp Date</v>
      </c>
      <c r="I9444" s="24">
        <v>31573</v>
      </c>
      <c r="J9444" s="24" t="str">
        <f>IF((H9444)="No Exp Date","N/A","")</f>
        <v>N/A</v>
      </c>
      <c r="K9444" s="27"/>
      <c r="L9444" s="69" t="str">
        <f>IF((K9444)="Amd",EDATE(J9444,18),"N/A")</f>
        <v>N/A</v>
      </c>
      <c r="M9444" s="18"/>
    </row>
    <row r="9445" spans="1:13" s="2" customFormat="1" x14ac:dyDescent="0.3">
      <c r="A9445" s="23">
        <v>904</v>
      </c>
      <c r="B9445" s="23">
        <v>1</v>
      </c>
      <c r="C9445" s="106">
        <v>10</v>
      </c>
      <c r="D9445" s="6" t="s">
        <v>1</v>
      </c>
      <c r="E9445" s="6"/>
      <c r="F9445" s="5" t="s">
        <v>9579</v>
      </c>
      <c r="G9445" s="25"/>
      <c r="H9445" s="24" t="str">
        <f>IF(G9445=0,"No Exp Date",(IF(I9445&lt;&gt;0,"No Exp Date",IF(G9445&lt;DATE(2013,3,1),DATE(2020,3,1),DATE(YEAR(G9445)+7,MONTH(G9445),DAY(G9445))))))</f>
        <v>No Exp Date</v>
      </c>
      <c r="I9445" s="24">
        <v>31534</v>
      </c>
      <c r="J9445" s="24" t="str">
        <f>IF((H9445)="No Exp Date","N/A","")</f>
        <v>N/A</v>
      </c>
      <c r="K9445" s="27"/>
      <c r="L9445" s="69" t="str">
        <f>IF((K9445)="Amd",EDATE(J9445,18),"N/A")</f>
        <v>N/A</v>
      </c>
      <c r="M9445" s="18"/>
    </row>
    <row r="9446" spans="1:13" s="2" customFormat="1" x14ac:dyDescent="0.3">
      <c r="A9446" s="23">
        <v>904</v>
      </c>
      <c r="B9446" s="23">
        <v>1</v>
      </c>
      <c r="C9446" s="106">
        <v>11</v>
      </c>
      <c r="D9446" s="6" t="s">
        <v>1</v>
      </c>
      <c r="E9446" s="6"/>
      <c r="F9446" s="5" t="s">
        <v>9580</v>
      </c>
      <c r="G9446" s="25"/>
      <c r="H9446" s="24" t="str">
        <f>IF(G9446=0,"No Exp Date",(IF(I9446&lt;&gt;0,"No Exp Date",IF(G9446&lt;DATE(2013,3,1),DATE(2020,3,1),DATE(YEAR(G9446)+7,MONTH(G9446),DAY(G9446))))))</f>
        <v>No Exp Date</v>
      </c>
      <c r="I9446" s="24">
        <v>31534</v>
      </c>
      <c r="J9446" s="24" t="str">
        <f>IF((H9446)="No Exp Date","N/A","")</f>
        <v>N/A</v>
      </c>
      <c r="K9446" s="27"/>
      <c r="L9446" s="69" t="str">
        <f>IF((K9446)="Amd",EDATE(J9446,18),"N/A")</f>
        <v>N/A</v>
      </c>
      <c r="M9446" s="18"/>
    </row>
    <row r="9447" spans="1:13" s="2" customFormat="1" x14ac:dyDescent="0.3">
      <c r="A9447" s="23">
        <v>904</v>
      </c>
      <c r="B9447" s="23">
        <v>1</v>
      </c>
      <c r="C9447" s="106">
        <v>12</v>
      </c>
      <c r="D9447" s="6" t="s">
        <v>1</v>
      </c>
      <c r="E9447" s="6"/>
      <c r="F9447" s="5" t="s">
        <v>9581</v>
      </c>
      <c r="G9447" s="25"/>
      <c r="H9447" s="24" t="str">
        <f>IF(G9447=0,"No Exp Date",(IF(I9447&lt;&gt;0,"No Exp Date",IF(G9447&lt;DATE(2013,3,1),DATE(2020,3,1),DATE(YEAR(G9447)+7,MONTH(G9447),DAY(G9447))))))</f>
        <v>No Exp Date</v>
      </c>
      <c r="I9447" s="24">
        <v>31534</v>
      </c>
      <c r="J9447" s="24" t="str">
        <f>IF((H9447)="No Exp Date","N/A","")</f>
        <v>N/A</v>
      </c>
      <c r="K9447" s="27"/>
      <c r="L9447" s="69" t="str">
        <f>IF((K9447)="Amd",EDATE(J9447,18),"N/A")</f>
        <v>N/A</v>
      </c>
      <c r="M9447" s="18"/>
    </row>
    <row r="9448" spans="1:13" s="2" customFormat="1" x14ac:dyDescent="0.3">
      <c r="A9448" s="23">
        <v>904</v>
      </c>
      <c r="B9448" s="23">
        <v>1</v>
      </c>
      <c r="C9448" s="106">
        <v>13</v>
      </c>
      <c r="D9448" s="6" t="s">
        <v>1</v>
      </c>
      <c r="E9448" s="6"/>
      <c r="F9448" s="5" t="s">
        <v>9582</v>
      </c>
      <c r="G9448" s="25">
        <v>31636</v>
      </c>
      <c r="H9448" s="24" t="str">
        <f>IF(G9448=0,"No Exp Date",(IF(I9448&lt;&gt;0,"No Exp Date",IF(G9448&lt;DATE(2013,3,1),DATE(2020,3,1),DATE(YEAR(G9448)+7,MONTH(G9448),DAY(G9448))))))</f>
        <v>No Exp Date</v>
      </c>
      <c r="I9448" s="24">
        <v>31637</v>
      </c>
      <c r="J9448" s="24" t="str">
        <f>IF((H9448)="No Exp Date","N/A","")</f>
        <v>N/A</v>
      </c>
      <c r="K9448" s="27"/>
      <c r="L9448" s="69" t="str">
        <f>IF((K9448)="Amd",EDATE(J9448,18),"N/A")</f>
        <v>N/A</v>
      </c>
      <c r="M9448" s="18"/>
    </row>
    <row r="9449" spans="1:13" s="2" customFormat="1" x14ac:dyDescent="0.3">
      <c r="A9449" s="23">
        <v>904</v>
      </c>
      <c r="B9449" s="23">
        <v>1</v>
      </c>
      <c r="C9449" s="106">
        <v>14</v>
      </c>
      <c r="D9449" s="6" t="s">
        <v>1</v>
      </c>
      <c r="E9449" s="6"/>
      <c r="F9449" s="5" t="s">
        <v>9583</v>
      </c>
      <c r="G9449" s="25"/>
      <c r="H9449" s="24" t="str">
        <f>IF(G9449=0,"No Exp Date",(IF(I9449&lt;&gt;0,"No Exp Date",IF(G9449&lt;DATE(2013,3,1),DATE(2020,3,1),DATE(YEAR(G9449)+7,MONTH(G9449),DAY(G9449))))))</f>
        <v>No Exp Date</v>
      </c>
      <c r="I9449" s="24">
        <v>31534</v>
      </c>
      <c r="J9449" s="24" t="str">
        <f>IF((H9449)="No Exp Date","N/A","")</f>
        <v>N/A</v>
      </c>
      <c r="K9449" s="27"/>
      <c r="L9449" s="69" t="str">
        <f>IF((K9449)="Amd",EDATE(J9449,18),"N/A")</f>
        <v>N/A</v>
      </c>
      <c r="M9449" s="18"/>
    </row>
    <row r="9450" spans="1:13" s="2" customFormat="1" x14ac:dyDescent="0.3">
      <c r="A9450" s="23">
        <v>904</v>
      </c>
      <c r="B9450" s="23">
        <v>1</v>
      </c>
      <c r="C9450" s="106">
        <v>15</v>
      </c>
      <c r="D9450" s="6" t="s">
        <v>1</v>
      </c>
      <c r="E9450" s="6"/>
      <c r="F9450" s="5" t="s">
        <v>9584</v>
      </c>
      <c r="G9450" s="25"/>
      <c r="H9450" s="24" t="str">
        <f>IF(G9450=0,"No Exp Date",(IF(I9450&lt;&gt;0,"No Exp Date",IF(G9450&lt;DATE(2013,3,1),DATE(2020,3,1),DATE(YEAR(G9450)+7,MONTH(G9450),DAY(G9450))))))</f>
        <v>No Exp Date</v>
      </c>
      <c r="I9450" s="24">
        <v>31534</v>
      </c>
      <c r="J9450" s="24" t="str">
        <f>IF((H9450)="No Exp Date","N/A","")</f>
        <v>N/A</v>
      </c>
      <c r="K9450" s="27"/>
      <c r="L9450" s="69" t="str">
        <f>IF((K9450)="Amd",EDATE(J9450,18),"N/A")</f>
        <v>N/A</v>
      </c>
      <c r="M9450" s="18"/>
    </row>
    <row r="9451" spans="1:13" s="2" customFormat="1" x14ac:dyDescent="0.3">
      <c r="A9451" s="23">
        <v>904</v>
      </c>
      <c r="B9451" s="23">
        <v>1</v>
      </c>
      <c r="C9451" s="106">
        <v>16</v>
      </c>
      <c r="D9451" s="6" t="s">
        <v>1</v>
      </c>
      <c r="E9451" s="6"/>
      <c r="F9451" s="5" t="s">
        <v>9585</v>
      </c>
      <c r="G9451" s="25"/>
      <c r="H9451" s="24" t="str">
        <f>IF(G9451=0,"No Exp Date",(IF(I9451&lt;&gt;0,"No Exp Date",IF(G9451&lt;DATE(2013,3,1),DATE(2020,3,1),DATE(YEAR(G9451)+7,MONTH(G9451),DAY(G9451))))))</f>
        <v>No Exp Date</v>
      </c>
      <c r="I9451" s="24">
        <v>31534</v>
      </c>
      <c r="J9451" s="24" t="str">
        <f>IF((H9451)="No Exp Date","N/A","")</f>
        <v>N/A</v>
      </c>
      <c r="K9451" s="27"/>
      <c r="L9451" s="69" t="str">
        <f>IF((K9451)="Amd",EDATE(J9451,18),"N/A")</f>
        <v>N/A</v>
      </c>
      <c r="M9451" s="18"/>
    </row>
    <row r="9452" spans="1:13" s="2" customFormat="1" x14ac:dyDescent="0.3">
      <c r="A9452" s="23">
        <v>904</v>
      </c>
      <c r="B9452" s="23">
        <v>1</v>
      </c>
      <c r="C9452" s="106">
        <v>17</v>
      </c>
      <c r="D9452" s="6" t="s">
        <v>1</v>
      </c>
      <c r="E9452" s="18"/>
      <c r="F9452" s="5" t="s">
        <v>9518</v>
      </c>
      <c r="G9452" s="25">
        <v>27647</v>
      </c>
      <c r="H9452" s="24" t="str">
        <f>IF(G9452=0,"No Exp Date",(IF(I9452&lt;&gt;0,"No Exp Date",IF(G9452&lt;DATE(2013,3,1),DATE(2020,3,1),DATE(YEAR(G9452)+7,MONTH(G9452),DAY(G9452))))))</f>
        <v>No Exp Date</v>
      </c>
      <c r="I9452" s="24">
        <v>31229</v>
      </c>
      <c r="J9452" s="107" t="str">
        <f>IF((H9452)="No Exp Date","N/A","")</f>
        <v>N/A</v>
      </c>
      <c r="K9452" s="108"/>
      <c r="L9452" s="109" t="str">
        <f>IF((K9452)="Amd",EDATE(J9452,18),"N/A")</f>
        <v>N/A</v>
      </c>
      <c r="M9452" s="18"/>
    </row>
    <row r="9453" spans="1:13" s="2" customFormat="1" ht="25.5" x14ac:dyDescent="0.3">
      <c r="A9453" s="23">
        <v>904</v>
      </c>
      <c r="B9453" s="23">
        <v>1</v>
      </c>
      <c r="C9453" s="106">
        <v>18</v>
      </c>
      <c r="D9453" s="6" t="s">
        <v>1</v>
      </c>
      <c r="E9453" s="5" t="s">
        <v>6827</v>
      </c>
      <c r="F9453" s="6" t="s">
        <v>9586</v>
      </c>
      <c r="G9453" s="25"/>
      <c r="H9453" s="24" t="str">
        <f>IF(G9453=0,"No Exp Date",(IF(I9453&lt;&gt;0,"No Exp Date",IF(G9453&lt;DATE(2013,3,1),DATE(2020,3,1),DATE(YEAR(G9453)+7,MONTH(G9453),DAY(G9453))))))</f>
        <v>No Exp Date</v>
      </c>
      <c r="I9453" s="24">
        <v>31261</v>
      </c>
      <c r="J9453" s="24" t="str">
        <f>IF((H9453)="No Exp Date","N/A","")</f>
        <v>N/A</v>
      </c>
      <c r="K9453" s="27"/>
      <c r="L9453" s="69" t="str">
        <f>IF((K9453)="Amd",EDATE(J9453,18),"N/A")</f>
        <v>N/A</v>
      </c>
      <c r="M9453" s="18"/>
    </row>
    <row r="9454" spans="1:13" s="2" customFormat="1" x14ac:dyDescent="0.3">
      <c r="A9454" s="23">
        <v>904</v>
      </c>
      <c r="B9454" s="23">
        <v>1</v>
      </c>
      <c r="C9454" s="106">
        <v>19</v>
      </c>
      <c r="D9454" s="6" t="s">
        <v>1</v>
      </c>
      <c r="E9454" s="6"/>
      <c r="F9454" s="5" t="s">
        <v>9587</v>
      </c>
      <c r="G9454" s="25"/>
      <c r="H9454" s="24" t="str">
        <f>IF(G9454=0,"No Exp Date",(IF(I9454&lt;&gt;0,"No Exp Date",IF(G9454&lt;DATE(2013,3,1),DATE(2020,3,1),DATE(YEAR(G9454)+7,MONTH(G9454),DAY(G9454))))))</f>
        <v>No Exp Date</v>
      </c>
      <c r="I9454" s="24">
        <v>31573</v>
      </c>
      <c r="J9454" s="24" t="str">
        <f>IF((H9454)="No Exp Date","N/A","")</f>
        <v>N/A</v>
      </c>
      <c r="K9454" s="27"/>
      <c r="L9454" s="69" t="str">
        <f>IF((K9454)="Amd",EDATE(J9454,18),"N/A")</f>
        <v>N/A</v>
      </c>
      <c r="M9454" s="18"/>
    </row>
    <row r="9455" spans="1:13" s="2" customFormat="1" x14ac:dyDescent="0.3">
      <c r="A9455" s="23">
        <v>904</v>
      </c>
      <c r="B9455" s="23">
        <v>1</v>
      </c>
      <c r="C9455" s="106">
        <v>20</v>
      </c>
      <c r="D9455" s="6" t="s">
        <v>1</v>
      </c>
      <c r="E9455" s="6"/>
      <c r="F9455" s="5" t="s">
        <v>9588</v>
      </c>
      <c r="G9455" s="25"/>
      <c r="H9455" s="24" t="str">
        <f>IF(G9455=0,"No Exp Date",(IF(I9455&lt;&gt;0,"No Exp Date",IF(G9455&lt;DATE(2013,3,1),DATE(2020,3,1),DATE(YEAR(G9455)+7,MONTH(G9455),DAY(G9455))))))</f>
        <v>No Exp Date</v>
      </c>
      <c r="I9455" s="24">
        <v>29343</v>
      </c>
      <c r="J9455" s="24" t="str">
        <f>IF((H9455)="No Exp Date","N/A","")</f>
        <v>N/A</v>
      </c>
      <c r="K9455" s="27"/>
      <c r="L9455" s="69" t="str">
        <f>IF((K9455)="Amd",EDATE(J9455,18),"N/A")</f>
        <v>N/A</v>
      </c>
      <c r="M9455" s="18"/>
    </row>
    <row r="9456" spans="1:13" s="2" customFormat="1" ht="25.5" x14ac:dyDescent="0.3">
      <c r="A9456" s="23">
        <v>904</v>
      </c>
      <c r="B9456" s="23">
        <v>1</v>
      </c>
      <c r="C9456" s="106">
        <v>21</v>
      </c>
      <c r="D9456" s="6" t="s">
        <v>1</v>
      </c>
      <c r="E9456" s="5" t="s">
        <v>6826</v>
      </c>
      <c r="F9456" s="6" t="s">
        <v>9589</v>
      </c>
      <c r="G9456" s="25">
        <v>29166</v>
      </c>
      <c r="H9456" s="24" t="str">
        <f>IF(G9456=0,"No Exp Date",(IF(I9456&lt;&gt;0,"No Exp Date",IF(G9456&lt;DATE(2013,3,1),DATE(2020,3,1),DATE(YEAR(G9456)+7,MONTH(G9456),DAY(G9456))))))</f>
        <v>No Exp Date</v>
      </c>
      <c r="I9456" s="24">
        <v>29740</v>
      </c>
      <c r="J9456" s="24" t="str">
        <f>IF((H9456)="No Exp Date","N/A","")</f>
        <v>N/A</v>
      </c>
      <c r="K9456" s="27"/>
      <c r="L9456" s="69" t="str">
        <f>IF((K9456)="Amd",EDATE(J9456,18),"N/A")</f>
        <v>N/A</v>
      </c>
      <c r="M9456" s="18"/>
    </row>
    <row r="9457" spans="1:13" s="2" customFormat="1" x14ac:dyDescent="0.3">
      <c r="A9457" s="23">
        <v>904</v>
      </c>
      <c r="B9457" s="23">
        <v>1</v>
      </c>
      <c r="C9457" s="106">
        <v>22</v>
      </c>
      <c r="D9457" s="6" t="s">
        <v>1</v>
      </c>
      <c r="E9457" s="6"/>
      <c r="F9457" s="5" t="s">
        <v>9590</v>
      </c>
      <c r="G9457" s="25"/>
      <c r="H9457" s="24" t="str">
        <f>IF(G9457=0,"No Exp Date",(IF(I9457&lt;&gt;0,"No Exp Date",IF(G9457&lt;DATE(2013,3,1),DATE(2020,3,1),DATE(YEAR(G9457)+7,MONTH(G9457),DAY(G9457))))))</f>
        <v>No Exp Date</v>
      </c>
      <c r="I9457" s="24">
        <v>31534</v>
      </c>
      <c r="J9457" s="24" t="str">
        <f>IF((H9457)="No Exp Date","N/A","")</f>
        <v>N/A</v>
      </c>
      <c r="K9457" s="27"/>
      <c r="L9457" s="69" t="str">
        <f>IF((K9457)="Amd",EDATE(J9457,18),"N/A")</f>
        <v>N/A</v>
      </c>
      <c r="M9457" s="18"/>
    </row>
    <row r="9458" spans="1:13" s="2" customFormat="1" ht="25.5" x14ac:dyDescent="0.3">
      <c r="A9458" s="23">
        <v>904</v>
      </c>
      <c r="B9458" s="23">
        <v>1</v>
      </c>
      <c r="C9458" s="106">
        <v>23</v>
      </c>
      <c r="D9458" s="6" t="s">
        <v>1</v>
      </c>
      <c r="E9458" s="5" t="s">
        <v>6825</v>
      </c>
      <c r="F9458" s="6" t="s">
        <v>9591</v>
      </c>
      <c r="G9458" s="25"/>
      <c r="H9458" s="24" t="str">
        <f>IF(G9458=0,"No Exp Date",(IF(I9458&lt;&gt;0,"No Exp Date",IF(G9458&lt;DATE(2013,3,1),DATE(2020,3,1),DATE(YEAR(G9458)+7,MONTH(G9458),DAY(G9458))))))</f>
        <v>No Exp Date</v>
      </c>
      <c r="I9458" s="24">
        <v>29166</v>
      </c>
      <c r="J9458" s="24" t="str">
        <f>IF((H9458)="No Exp Date","N/A","")</f>
        <v>N/A</v>
      </c>
      <c r="K9458" s="27"/>
      <c r="L9458" s="69" t="str">
        <f>IF((K9458)="Amd",EDATE(J9458,18),"N/A")</f>
        <v>N/A</v>
      </c>
      <c r="M9458" s="18"/>
    </row>
    <row r="9459" spans="1:13" s="2" customFormat="1" x14ac:dyDescent="0.3">
      <c r="A9459" s="23">
        <v>904</v>
      </c>
      <c r="B9459" s="23">
        <v>1</v>
      </c>
      <c r="C9459" s="106">
        <v>24</v>
      </c>
      <c r="D9459" s="6" t="s">
        <v>1</v>
      </c>
      <c r="E9459" s="6"/>
      <c r="F9459" s="5" t="s">
        <v>9592</v>
      </c>
      <c r="G9459" s="25">
        <v>31181</v>
      </c>
      <c r="H9459" s="24" t="str">
        <f>IF(G9459=0,"No Exp Date",(IF(I9459&lt;&gt;0,"No Exp Date",IF(G9459&lt;DATE(2013,3,1),DATE(2020,3,1),DATE(YEAR(G9459)+7,MONTH(G9459),DAY(G9459))))))</f>
        <v>No Exp Date</v>
      </c>
      <c r="I9459" s="24">
        <v>31534</v>
      </c>
      <c r="J9459" s="24" t="str">
        <f>IF((H9459)="No Exp Date","N/A","")</f>
        <v>N/A</v>
      </c>
      <c r="K9459" s="27"/>
      <c r="L9459" s="69" t="str">
        <f>IF((K9459)="Amd",EDATE(J9459,18),"N/A")</f>
        <v>N/A</v>
      </c>
      <c r="M9459" s="18"/>
    </row>
    <row r="9460" spans="1:13" s="2" customFormat="1" x14ac:dyDescent="0.3">
      <c r="A9460" s="23">
        <v>904</v>
      </c>
      <c r="B9460" s="23">
        <v>1</v>
      </c>
      <c r="C9460" s="106">
        <v>25</v>
      </c>
      <c r="D9460" s="6" t="s">
        <v>1</v>
      </c>
      <c r="E9460" s="18" t="s">
        <v>9113</v>
      </c>
      <c r="F9460" s="5" t="s">
        <v>9115</v>
      </c>
      <c r="G9460" s="25"/>
      <c r="H9460" s="24" t="str">
        <f>IF(G9460=0,"No Exp Date",(IF(I9460&lt;&gt;0,"No Exp Date",IF(G9460&lt;DATE(2013,3,1),DATE(2020,3,1),DATE(YEAR(G9460)+7,MONTH(G9460),DAY(G9460))))))</f>
        <v>No Exp Date</v>
      </c>
      <c r="I9460" s="24"/>
      <c r="J9460" s="24" t="str">
        <f>IF((H9460)="No Exp Date","N/A","")</f>
        <v>N/A</v>
      </c>
      <c r="K9460" s="27"/>
      <c r="L9460" s="69" t="str">
        <f>IF((K9460)="Amd",EDATE(J9460,18),"N/A")</f>
        <v>N/A</v>
      </c>
      <c r="M9460" s="18"/>
    </row>
    <row r="9461" spans="1:13" s="2" customFormat="1" x14ac:dyDescent="0.3">
      <c r="A9461" s="23">
        <v>904</v>
      </c>
      <c r="B9461" s="23">
        <v>1</v>
      </c>
      <c r="C9461" s="106">
        <v>26</v>
      </c>
      <c r="D9461" s="6" t="s">
        <v>1</v>
      </c>
      <c r="E9461" s="6"/>
      <c r="F9461" s="5" t="s">
        <v>9593</v>
      </c>
      <c r="G9461" s="25"/>
      <c r="H9461" s="24" t="str">
        <f>IF(G9461=0,"No Exp Date",(IF(I9461&lt;&gt;0,"No Exp Date",IF(G9461&lt;DATE(2013,3,1),DATE(2020,3,1),DATE(YEAR(G9461)+7,MONTH(G9461),DAY(G9461))))))</f>
        <v>No Exp Date</v>
      </c>
      <c r="I9461" s="24">
        <v>31534</v>
      </c>
      <c r="J9461" s="24" t="str">
        <f>IF((H9461)="No Exp Date","N/A","")</f>
        <v>N/A</v>
      </c>
      <c r="K9461" s="27"/>
      <c r="L9461" s="69" t="str">
        <f>IF((K9461)="Amd",EDATE(J9461,18),"N/A")</f>
        <v>N/A</v>
      </c>
      <c r="M9461" s="18"/>
    </row>
    <row r="9462" spans="1:13" s="2" customFormat="1" x14ac:dyDescent="0.3">
      <c r="A9462" s="23">
        <v>904</v>
      </c>
      <c r="B9462" s="23">
        <v>1</v>
      </c>
      <c r="C9462" s="106">
        <v>27</v>
      </c>
      <c r="D9462" s="6" t="s">
        <v>1</v>
      </c>
      <c r="E9462" s="6"/>
      <c r="F9462" s="5" t="s">
        <v>9594</v>
      </c>
      <c r="G9462" s="25"/>
      <c r="H9462" s="24" t="str">
        <f>IF(G9462=0,"No Exp Date",(IF(I9462&lt;&gt;0,"No Exp Date",IF(G9462&lt;DATE(2013,3,1),DATE(2020,3,1),DATE(YEAR(G9462)+7,MONTH(G9462),DAY(G9462))))))</f>
        <v>No Exp Date</v>
      </c>
      <c r="I9462" s="24">
        <v>31534</v>
      </c>
      <c r="J9462" s="24" t="str">
        <f>IF((H9462)="No Exp Date","N/A","")</f>
        <v>N/A</v>
      </c>
      <c r="K9462" s="27"/>
      <c r="L9462" s="69" t="str">
        <f>IF((K9462)="Amd",EDATE(J9462,18),"N/A")</f>
        <v>N/A</v>
      </c>
      <c r="M9462" s="18"/>
    </row>
    <row r="9463" spans="1:13" s="2" customFormat="1" x14ac:dyDescent="0.3">
      <c r="A9463" s="23">
        <v>904</v>
      </c>
      <c r="B9463" s="23">
        <v>1</v>
      </c>
      <c r="C9463" s="106">
        <v>28</v>
      </c>
      <c r="D9463" s="6" t="s">
        <v>1</v>
      </c>
      <c r="E9463" s="6"/>
      <c r="F9463" s="5" t="s">
        <v>9595</v>
      </c>
      <c r="G9463" s="25"/>
      <c r="H9463" s="24" t="str">
        <f>IF(G9463=0,"No Exp Date",(IF(I9463&lt;&gt;0,"No Exp Date",IF(G9463&lt;DATE(2013,3,1),DATE(2020,3,1),DATE(YEAR(G9463)+7,MONTH(G9463),DAY(G9463))))))</f>
        <v>No Exp Date</v>
      </c>
      <c r="I9463" s="24">
        <v>31534</v>
      </c>
      <c r="J9463" s="24" t="str">
        <f>IF((H9463)="No Exp Date","N/A","")</f>
        <v>N/A</v>
      </c>
      <c r="K9463" s="27"/>
      <c r="L9463" s="69" t="str">
        <f>IF((K9463)="Amd",EDATE(J9463,18),"N/A")</f>
        <v>N/A</v>
      </c>
      <c r="M9463" s="18"/>
    </row>
    <row r="9464" spans="1:13" s="2" customFormat="1" x14ac:dyDescent="0.3">
      <c r="A9464" s="23">
        <v>904</v>
      </c>
      <c r="B9464" s="23">
        <v>1</v>
      </c>
      <c r="C9464" s="106">
        <v>29</v>
      </c>
      <c r="D9464" s="6" t="s">
        <v>1</v>
      </c>
      <c r="E9464" s="6"/>
      <c r="F9464" s="5" t="s">
        <v>9596</v>
      </c>
      <c r="G9464" s="25"/>
      <c r="H9464" s="24" t="str">
        <f>IF(G9464=0,"No Exp Date",(IF(I9464&lt;&gt;0,"No Exp Date",IF(G9464&lt;DATE(2013,3,1),DATE(2020,3,1),DATE(YEAR(G9464)+7,MONTH(G9464),DAY(G9464))))))</f>
        <v>No Exp Date</v>
      </c>
      <c r="I9464" s="24">
        <v>31534</v>
      </c>
      <c r="J9464" s="24" t="str">
        <f>IF((H9464)="No Exp Date","N/A","")</f>
        <v>N/A</v>
      </c>
      <c r="K9464" s="27"/>
      <c r="L9464" s="69" t="str">
        <f>IF((K9464)="Amd",EDATE(J9464,18),"N/A")</f>
        <v>N/A</v>
      </c>
      <c r="M9464" s="18"/>
    </row>
    <row r="9465" spans="1:13" s="2" customFormat="1" x14ac:dyDescent="0.3">
      <c r="A9465" s="23">
        <v>904</v>
      </c>
      <c r="B9465" s="23">
        <v>1</v>
      </c>
      <c r="C9465" s="106">
        <v>30</v>
      </c>
      <c r="D9465" s="6" t="s">
        <v>1</v>
      </c>
      <c r="E9465" s="6"/>
      <c r="F9465" s="5" t="s">
        <v>9597</v>
      </c>
      <c r="G9465" s="25"/>
      <c r="H9465" s="24" t="str">
        <f>IF(G9465=0,"No Exp Date",(IF(I9465&lt;&gt;0,"No Exp Date",IF(G9465&lt;DATE(2013,3,1),DATE(2020,3,1),DATE(YEAR(G9465)+7,MONTH(G9465),DAY(G9465))))))</f>
        <v>No Exp Date</v>
      </c>
      <c r="I9465" s="24">
        <v>31534</v>
      </c>
      <c r="J9465" s="24" t="str">
        <f>IF((H9465)="No Exp Date","N/A","")</f>
        <v>N/A</v>
      </c>
      <c r="K9465" s="27"/>
      <c r="L9465" s="69" t="str">
        <f>IF((K9465)="Amd",EDATE(J9465,18),"N/A")</f>
        <v>N/A</v>
      </c>
      <c r="M9465" s="18"/>
    </row>
    <row r="9466" spans="1:13" s="2" customFormat="1" x14ac:dyDescent="0.3">
      <c r="A9466" s="23">
        <v>904</v>
      </c>
      <c r="B9466" s="23">
        <v>1</v>
      </c>
      <c r="C9466" s="106">
        <v>31</v>
      </c>
      <c r="D9466" s="6" t="s">
        <v>1</v>
      </c>
      <c r="E9466" s="6"/>
      <c r="F9466" s="5" t="s">
        <v>9598</v>
      </c>
      <c r="G9466" s="25"/>
      <c r="H9466" s="24" t="str">
        <f>IF(G9466=0,"No Exp Date",(IF(I9466&lt;&gt;0,"No Exp Date",IF(G9466&lt;DATE(2013,3,1),DATE(2020,3,1),DATE(YEAR(G9466)+7,MONTH(G9466),DAY(G9466))))))</f>
        <v>No Exp Date</v>
      </c>
      <c r="I9466" s="24">
        <v>31534</v>
      </c>
      <c r="J9466" s="24" t="str">
        <f>IF((H9466)="No Exp Date","N/A","")</f>
        <v>N/A</v>
      </c>
      <c r="K9466" s="27"/>
      <c r="L9466" s="69" t="str">
        <f>IF((K9466)="Amd",EDATE(J9466,18),"N/A")</f>
        <v>N/A</v>
      </c>
      <c r="M9466" s="18"/>
    </row>
    <row r="9467" spans="1:13" s="2" customFormat="1" x14ac:dyDescent="0.3">
      <c r="A9467" s="23">
        <v>904</v>
      </c>
      <c r="B9467" s="23">
        <v>1</v>
      </c>
      <c r="C9467" s="106">
        <v>32</v>
      </c>
      <c r="D9467" s="6" t="s">
        <v>1</v>
      </c>
      <c r="E9467" s="6"/>
      <c r="F9467" s="5" t="s">
        <v>9599</v>
      </c>
      <c r="G9467" s="25"/>
      <c r="H9467" s="24" t="str">
        <f>IF(G9467=0,"No Exp Date",(IF(I9467&lt;&gt;0,"No Exp Date",IF(G9467&lt;DATE(2013,3,1),DATE(2020,3,1),DATE(YEAR(G9467)+7,MONTH(G9467),DAY(G9467))))))</f>
        <v>No Exp Date</v>
      </c>
      <c r="I9467" s="24">
        <v>31534</v>
      </c>
      <c r="J9467" s="24" t="str">
        <f>IF((H9467)="No Exp Date","N/A","")</f>
        <v>N/A</v>
      </c>
      <c r="K9467" s="27"/>
      <c r="L9467" s="69" t="str">
        <f>IF((K9467)="Amd",EDATE(J9467,18),"N/A")</f>
        <v>N/A</v>
      </c>
      <c r="M9467" s="18"/>
    </row>
    <row r="9468" spans="1:13" s="2" customFormat="1" x14ac:dyDescent="0.3">
      <c r="A9468" s="23">
        <v>904</v>
      </c>
      <c r="B9468" s="23">
        <v>1</v>
      </c>
      <c r="C9468" s="106">
        <v>33</v>
      </c>
      <c r="D9468" s="6" t="s">
        <v>1</v>
      </c>
      <c r="E9468" s="6"/>
      <c r="F9468" s="5" t="s">
        <v>9600</v>
      </c>
      <c r="G9468" s="25"/>
      <c r="H9468" s="24" t="str">
        <f>IF(G9468=0,"No Exp Date",(IF(I9468&lt;&gt;0,"No Exp Date",IF(G9468&lt;DATE(2013,3,1),DATE(2020,3,1),DATE(YEAR(G9468)+7,MONTH(G9468),DAY(G9468))))))</f>
        <v>No Exp Date</v>
      </c>
      <c r="I9468" s="24">
        <v>31534</v>
      </c>
      <c r="J9468" s="24" t="str">
        <f>IF((H9468)="No Exp Date","N/A","")</f>
        <v>N/A</v>
      </c>
      <c r="K9468" s="27"/>
      <c r="L9468" s="69" t="str">
        <f>IF((K9468)="Amd",EDATE(J9468,18),"N/A")</f>
        <v>N/A</v>
      </c>
      <c r="M9468" s="18"/>
    </row>
    <row r="9469" spans="1:13" s="2" customFormat="1" x14ac:dyDescent="0.3">
      <c r="A9469" s="23">
        <v>904</v>
      </c>
      <c r="B9469" s="23">
        <v>1</v>
      </c>
      <c r="C9469" s="106">
        <v>34</v>
      </c>
      <c r="D9469" s="6" t="s">
        <v>1</v>
      </c>
      <c r="E9469" s="6"/>
      <c r="F9469" s="5" t="s">
        <v>9601</v>
      </c>
      <c r="G9469" s="25"/>
      <c r="H9469" s="24" t="str">
        <f>IF(G9469=0,"No Exp Date",(IF(I9469&lt;&gt;0,"No Exp Date",IF(G9469&lt;DATE(2013,3,1),DATE(2020,3,1),DATE(YEAR(G9469)+7,MONTH(G9469),DAY(G9469))))))</f>
        <v>No Exp Date</v>
      </c>
      <c r="I9469" s="24">
        <v>31534</v>
      </c>
      <c r="J9469" s="24" t="str">
        <f>IF((H9469)="No Exp Date","N/A","")</f>
        <v>N/A</v>
      </c>
      <c r="K9469" s="27"/>
      <c r="L9469" s="69" t="str">
        <f>IF((K9469)="Amd",EDATE(J9469,18),"N/A")</f>
        <v>N/A</v>
      </c>
      <c r="M9469" s="18"/>
    </row>
    <row r="9470" spans="1:13" s="2" customFormat="1" x14ac:dyDescent="0.3">
      <c r="A9470" s="23">
        <v>904</v>
      </c>
      <c r="B9470" s="23">
        <v>1</v>
      </c>
      <c r="C9470" s="106">
        <v>35</v>
      </c>
      <c r="D9470" s="6" t="s">
        <v>1</v>
      </c>
      <c r="E9470" s="5" t="s">
        <v>5427</v>
      </c>
      <c r="F9470" s="6" t="s">
        <v>9602</v>
      </c>
      <c r="G9470" s="25"/>
      <c r="H9470" s="24" t="str">
        <f>IF(G9470=0,"No Exp Date",(IF(I9470&lt;&gt;0,"No Exp Date",IF(G9470&lt;DATE(2013,3,1),DATE(2020,3,1),DATE(YEAR(G9470)+7,MONTH(G9470),DAY(G9470))))))</f>
        <v>No Exp Date</v>
      </c>
      <c r="I9470" s="24">
        <v>31534</v>
      </c>
      <c r="J9470" s="24" t="str">
        <f>IF((H9470)="No Exp Date","N/A","")</f>
        <v>N/A</v>
      </c>
      <c r="K9470" s="27"/>
      <c r="L9470" s="69" t="str">
        <f>IF((K9470)="Amd",EDATE(J9470,18),"N/A")</f>
        <v>N/A</v>
      </c>
      <c r="M9470" s="18"/>
    </row>
    <row r="9471" spans="1:13" s="2" customFormat="1" x14ac:dyDescent="0.3">
      <c r="A9471" s="23">
        <v>904</v>
      </c>
      <c r="B9471" s="23">
        <v>1</v>
      </c>
      <c r="C9471" s="106">
        <v>36</v>
      </c>
      <c r="D9471" s="6" t="s">
        <v>1</v>
      </c>
      <c r="E9471" s="6"/>
      <c r="F9471" s="5" t="s">
        <v>9603</v>
      </c>
      <c r="G9471" s="25"/>
      <c r="H9471" s="24" t="str">
        <f>IF(G9471=0,"No Exp Date",(IF(I9471&lt;&gt;0,"No Exp Date",IF(G9471&lt;DATE(2013,3,1),DATE(2020,3,1),DATE(YEAR(G9471)+7,MONTH(G9471),DAY(G9471))))))</f>
        <v>No Exp Date</v>
      </c>
      <c r="I9471" s="24">
        <v>31595</v>
      </c>
      <c r="J9471" s="24" t="str">
        <f>IF((H9471)="No Exp Date","N/A","")</f>
        <v>N/A</v>
      </c>
      <c r="K9471" s="27"/>
      <c r="L9471" s="69" t="str">
        <f>IF((K9471)="Amd",EDATE(J9471,18),"N/A")</f>
        <v>N/A</v>
      </c>
      <c r="M9471" s="18"/>
    </row>
    <row r="9472" spans="1:13" s="2" customFormat="1" x14ac:dyDescent="0.3">
      <c r="A9472" s="23">
        <v>904</v>
      </c>
      <c r="B9472" s="23">
        <v>1</v>
      </c>
      <c r="C9472" s="106">
        <v>37</v>
      </c>
      <c r="D9472" s="6" t="s">
        <v>1</v>
      </c>
      <c r="E9472" s="6"/>
      <c r="F9472" s="5" t="s">
        <v>9604</v>
      </c>
      <c r="G9472" s="25">
        <v>31595</v>
      </c>
      <c r="H9472" s="24" t="str">
        <f>IF(G9472=0,"No Exp Date",(IF(I9472&lt;&gt;0,"No Exp Date",IF(G9472&lt;DATE(2013,3,1),DATE(2020,3,1),DATE(YEAR(G9472)+7,MONTH(G9472),DAY(G9472))))))</f>
        <v>No Exp Date</v>
      </c>
      <c r="I9472" s="24">
        <v>31534</v>
      </c>
      <c r="J9472" s="24" t="str">
        <f>IF((H9472)="No Exp Date","N/A","")</f>
        <v>N/A</v>
      </c>
      <c r="K9472" s="27"/>
      <c r="L9472" s="69" t="str">
        <f>IF((K9472)="Amd",EDATE(J9472,18),"N/A")</f>
        <v>N/A</v>
      </c>
      <c r="M9472" s="18"/>
    </row>
    <row r="9473" spans="1:13" s="2" customFormat="1" x14ac:dyDescent="0.3">
      <c r="A9473" s="23">
        <v>904</v>
      </c>
      <c r="B9473" s="23">
        <v>1</v>
      </c>
      <c r="C9473" s="106">
        <v>38</v>
      </c>
      <c r="D9473" s="6" t="s">
        <v>1</v>
      </c>
      <c r="E9473" s="6"/>
      <c r="F9473" s="5" t="s">
        <v>9605</v>
      </c>
      <c r="G9473" s="25"/>
      <c r="H9473" s="24" t="str">
        <f>IF(G9473=0,"No Exp Date",(IF(I9473&lt;&gt;0,"No Exp Date",IF(G9473&lt;DATE(2013,3,1),DATE(2020,3,1),DATE(YEAR(G9473)+7,MONTH(G9473),DAY(G9473))))))</f>
        <v>No Exp Date</v>
      </c>
      <c r="I9473" s="24">
        <v>31573</v>
      </c>
      <c r="J9473" s="24" t="str">
        <f>IF((H9473)="No Exp Date","N/A","")</f>
        <v>N/A</v>
      </c>
      <c r="K9473" s="27"/>
      <c r="L9473" s="69" t="str">
        <f>IF((K9473)="Amd",EDATE(J9473,18),"N/A")</f>
        <v>N/A</v>
      </c>
      <c r="M9473" s="18"/>
    </row>
    <row r="9474" spans="1:13" s="2" customFormat="1" x14ac:dyDescent="0.3">
      <c r="A9474" s="23">
        <v>904</v>
      </c>
      <c r="B9474" s="23">
        <v>1</v>
      </c>
      <c r="C9474" s="106">
        <v>39</v>
      </c>
      <c r="D9474" s="6" t="s">
        <v>1</v>
      </c>
      <c r="E9474" s="6"/>
      <c r="F9474" s="5" t="s">
        <v>9606</v>
      </c>
      <c r="G9474" s="25"/>
      <c r="H9474" s="24" t="str">
        <f>IF(G9474=0,"No Exp Date",(IF(I9474&lt;&gt;0,"No Exp Date",IF(G9474&lt;DATE(2013,3,1),DATE(2020,3,1),DATE(YEAR(G9474)+7,MONTH(G9474),DAY(G9474))))))</f>
        <v>No Exp Date</v>
      </c>
      <c r="I9474" s="24">
        <v>31534</v>
      </c>
      <c r="J9474" s="24" t="str">
        <f>IF((H9474)="No Exp Date","N/A","")</f>
        <v>N/A</v>
      </c>
      <c r="K9474" s="27"/>
      <c r="L9474" s="69" t="str">
        <f>IF((K9474)="Amd",EDATE(J9474,18),"N/A")</f>
        <v>N/A</v>
      </c>
      <c r="M9474" s="18"/>
    </row>
    <row r="9475" spans="1:13" s="2" customFormat="1" x14ac:dyDescent="0.3">
      <c r="A9475" s="23">
        <v>904</v>
      </c>
      <c r="B9475" s="23">
        <v>1</v>
      </c>
      <c r="C9475" s="106">
        <v>40</v>
      </c>
      <c r="D9475" s="6" t="s">
        <v>1</v>
      </c>
      <c r="E9475" s="6"/>
      <c r="F9475" s="5" t="s">
        <v>9607</v>
      </c>
      <c r="G9475" s="25"/>
      <c r="H9475" s="24" t="str">
        <f>IF(G9475=0,"No Exp Date",(IF(I9475&lt;&gt;0,"No Exp Date",IF(G9475&lt;DATE(2013,3,1),DATE(2020,3,1),DATE(YEAR(G9475)+7,MONTH(G9475),DAY(G9475))))))</f>
        <v>No Exp Date</v>
      </c>
      <c r="I9475" s="24">
        <v>31534</v>
      </c>
      <c r="J9475" s="24" t="str">
        <f>IF((H9475)="No Exp Date","N/A","")</f>
        <v>N/A</v>
      </c>
      <c r="K9475" s="27"/>
      <c r="L9475" s="69" t="str">
        <f>IF((K9475)="Amd",EDATE(J9475,18),"N/A")</f>
        <v>N/A</v>
      </c>
      <c r="M9475" s="18"/>
    </row>
    <row r="9476" spans="1:13" s="2" customFormat="1" ht="25.5" x14ac:dyDescent="0.3">
      <c r="A9476" s="23">
        <v>904</v>
      </c>
      <c r="B9476" s="23">
        <v>1</v>
      </c>
      <c r="C9476" s="106">
        <v>41</v>
      </c>
      <c r="D9476" s="6" t="s">
        <v>1</v>
      </c>
      <c r="E9476" s="5" t="s">
        <v>6824</v>
      </c>
      <c r="F9476" s="6" t="s">
        <v>9591</v>
      </c>
      <c r="G9476" s="25">
        <v>29053</v>
      </c>
      <c r="H9476" s="24" t="str">
        <f>IF(G9476=0,"No Exp Date",(IF(I9476&lt;&gt;0,"No Exp Date",IF(G9476&lt;DATE(2013,3,1),DATE(2020,3,1),DATE(YEAR(G9476)+7,MONTH(G9476),DAY(G9476))))))</f>
        <v>No Exp Date</v>
      </c>
      <c r="I9476" s="24">
        <v>29166</v>
      </c>
      <c r="J9476" s="24" t="str">
        <f>IF((H9476)="No Exp Date","N/A","")</f>
        <v>N/A</v>
      </c>
      <c r="K9476" s="27"/>
      <c r="L9476" s="69" t="str">
        <f>IF((K9476)="Amd",EDATE(J9476,18),"N/A")</f>
        <v>N/A</v>
      </c>
      <c r="M9476" s="18"/>
    </row>
    <row r="9477" spans="1:13" s="2" customFormat="1" x14ac:dyDescent="0.3">
      <c r="A9477" s="23">
        <v>904</v>
      </c>
      <c r="B9477" s="23">
        <v>1</v>
      </c>
      <c r="C9477" s="106">
        <v>42</v>
      </c>
      <c r="D9477" s="6" t="s">
        <v>1</v>
      </c>
      <c r="E9477" s="6"/>
      <c r="F9477" s="5" t="s">
        <v>9608</v>
      </c>
      <c r="G9477" s="25"/>
      <c r="H9477" s="24" t="str">
        <f>IF(G9477=0,"No Exp Date",(IF(I9477&lt;&gt;0,"No Exp Date",IF(G9477&lt;DATE(2013,3,1),DATE(2020,3,1),DATE(YEAR(G9477)+7,MONTH(G9477),DAY(G9477))))))</f>
        <v>No Exp Date</v>
      </c>
      <c r="I9477" s="24">
        <v>31534</v>
      </c>
      <c r="J9477" s="24" t="str">
        <f>IF((H9477)="No Exp Date","N/A","")</f>
        <v>N/A</v>
      </c>
      <c r="K9477" s="27"/>
      <c r="L9477" s="69" t="str">
        <f>IF((K9477)="Amd",EDATE(J9477,18),"N/A")</f>
        <v>N/A</v>
      </c>
      <c r="M9477" s="18"/>
    </row>
    <row r="9478" spans="1:13" s="2" customFormat="1" x14ac:dyDescent="0.3">
      <c r="A9478" s="23">
        <v>904</v>
      </c>
      <c r="B9478" s="23">
        <v>1</v>
      </c>
      <c r="C9478" s="106">
        <v>44</v>
      </c>
      <c r="D9478" s="6" t="s">
        <v>1</v>
      </c>
      <c r="E9478" s="6"/>
      <c r="F9478" s="5" t="s">
        <v>9609</v>
      </c>
      <c r="G9478" s="25"/>
      <c r="H9478" s="24" t="str">
        <f>IF(G9478=0,"No Exp Date",(IF(I9478&lt;&gt;0,"No Exp Date",IF(G9478&lt;DATE(2013,3,1),DATE(2020,3,1),DATE(YEAR(G9478)+7,MONTH(G9478),DAY(G9478))))))</f>
        <v>No Exp Date</v>
      </c>
      <c r="I9478" s="24">
        <v>31534</v>
      </c>
      <c r="J9478" s="24" t="str">
        <f>IF((H9478)="No Exp Date","N/A","")</f>
        <v>N/A</v>
      </c>
      <c r="K9478" s="27"/>
      <c r="L9478" s="69" t="str">
        <f>IF((K9478)="Amd",EDATE(J9478,18),"N/A")</f>
        <v>N/A</v>
      </c>
      <c r="M9478" s="18"/>
    </row>
    <row r="9479" spans="1:13" s="2" customFormat="1" x14ac:dyDescent="0.3">
      <c r="A9479" s="23">
        <v>904</v>
      </c>
      <c r="B9479" s="23">
        <v>1</v>
      </c>
      <c r="C9479" s="106">
        <v>45</v>
      </c>
      <c r="D9479" s="6" t="s">
        <v>1</v>
      </c>
      <c r="E9479" s="6"/>
      <c r="F9479" s="5" t="s">
        <v>9610</v>
      </c>
      <c r="G9479" s="25"/>
      <c r="H9479" s="24" t="str">
        <f>IF(G9479=0,"No Exp Date",(IF(I9479&lt;&gt;0,"No Exp Date",IF(G9479&lt;DATE(2013,3,1),DATE(2020,3,1),DATE(YEAR(G9479)+7,MONTH(G9479),DAY(G9479))))))</f>
        <v>No Exp Date</v>
      </c>
      <c r="I9479" s="24">
        <v>31534</v>
      </c>
      <c r="J9479" s="24" t="str">
        <f>IF((H9479)="No Exp Date","N/A","")</f>
        <v>N/A</v>
      </c>
      <c r="K9479" s="27"/>
      <c r="L9479" s="69" t="str">
        <f>IF((K9479)="Amd",EDATE(J9479,18),"N/A")</f>
        <v>N/A</v>
      </c>
      <c r="M9479" s="18"/>
    </row>
    <row r="9480" spans="1:13" s="2" customFormat="1" x14ac:dyDescent="0.3">
      <c r="A9480" s="23">
        <v>904</v>
      </c>
      <c r="B9480" s="23">
        <v>1</v>
      </c>
      <c r="C9480" s="106">
        <v>48</v>
      </c>
      <c r="D9480" s="6" t="s">
        <v>1</v>
      </c>
      <c r="E9480" s="6"/>
      <c r="F9480" s="5" t="s">
        <v>9611</v>
      </c>
      <c r="G9480" s="25"/>
      <c r="H9480" s="24" t="str">
        <f>IF(G9480=0,"No Exp Date",(IF(I9480&lt;&gt;0,"No Exp Date",IF(G9480&lt;DATE(2013,3,1),DATE(2020,3,1),DATE(YEAR(G9480)+7,MONTH(G9480),DAY(G9480))))))</f>
        <v>No Exp Date</v>
      </c>
      <c r="I9480" s="24">
        <v>31534</v>
      </c>
      <c r="J9480" s="24" t="str">
        <f>IF((H9480)="No Exp Date","N/A","")</f>
        <v>N/A</v>
      </c>
      <c r="K9480" s="27"/>
      <c r="L9480" s="69" t="str">
        <f>IF((K9480)="Amd",EDATE(J9480,18),"N/A")</f>
        <v>N/A</v>
      </c>
      <c r="M9480" s="18"/>
    </row>
    <row r="9481" spans="1:13" s="2" customFormat="1" x14ac:dyDescent="0.3">
      <c r="A9481" s="23">
        <v>904</v>
      </c>
      <c r="B9481" s="23">
        <v>1</v>
      </c>
      <c r="C9481" s="106">
        <v>49</v>
      </c>
      <c r="D9481" s="6" t="s">
        <v>1</v>
      </c>
      <c r="E9481" s="6"/>
      <c r="F9481" s="5" t="s">
        <v>9612</v>
      </c>
      <c r="G9481" s="25"/>
      <c r="H9481" s="24" t="str">
        <f>IF(G9481=0,"No Exp Date",(IF(I9481&lt;&gt;0,"No Exp Date",IF(G9481&lt;DATE(2013,3,1),DATE(2020,3,1),DATE(YEAR(G9481)+7,MONTH(G9481),DAY(G9481))))))</f>
        <v>No Exp Date</v>
      </c>
      <c r="I9481" s="24">
        <v>31534</v>
      </c>
      <c r="J9481" s="24" t="str">
        <f>IF((H9481)="No Exp Date","N/A","")</f>
        <v>N/A</v>
      </c>
      <c r="K9481" s="27"/>
      <c r="L9481" s="69" t="str">
        <f>IF((K9481)="Amd",EDATE(J9481,18),"N/A")</f>
        <v>N/A</v>
      </c>
      <c r="M9481" s="18"/>
    </row>
    <row r="9482" spans="1:13" s="2" customFormat="1" x14ac:dyDescent="0.3">
      <c r="A9482" s="23">
        <v>904</v>
      </c>
      <c r="B9482" s="23">
        <v>1</v>
      </c>
      <c r="C9482" s="106">
        <v>54</v>
      </c>
      <c r="D9482" s="6" t="s">
        <v>1</v>
      </c>
      <c r="E9482" s="6"/>
      <c r="F9482" s="5" t="s">
        <v>9613</v>
      </c>
      <c r="G9482" s="25"/>
      <c r="H9482" s="24" t="str">
        <f>IF(G9482=0,"No Exp Date",(IF(I9482&lt;&gt;0,"No Exp Date",IF(G9482&lt;DATE(2013,3,1),DATE(2020,3,1),DATE(YEAR(G9482)+7,MONTH(G9482),DAY(G9482))))))</f>
        <v>No Exp Date</v>
      </c>
      <c r="I9482" s="24">
        <v>31534</v>
      </c>
      <c r="J9482" s="24" t="str">
        <f>IF((H9482)="No Exp Date","N/A","")</f>
        <v>N/A</v>
      </c>
      <c r="K9482" s="27"/>
      <c r="L9482" s="69" t="str">
        <f>IF((K9482)="Amd",EDATE(J9482,18),"N/A")</f>
        <v>N/A</v>
      </c>
      <c r="M9482" s="18"/>
    </row>
    <row r="9483" spans="1:13" s="2" customFormat="1" x14ac:dyDescent="0.3">
      <c r="A9483" s="23">
        <v>904</v>
      </c>
      <c r="B9483" s="23">
        <v>1</v>
      </c>
      <c r="C9483" s="106">
        <v>55</v>
      </c>
      <c r="D9483" s="6" t="s">
        <v>1</v>
      </c>
      <c r="E9483" s="6"/>
      <c r="F9483" s="5" t="s">
        <v>9614</v>
      </c>
      <c r="G9483" s="25"/>
      <c r="H9483" s="24" t="str">
        <f>IF(G9483=0,"No Exp Date",(IF(I9483&lt;&gt;0,"No Exp Date",IF(G9483&lt;DATE(2013,3,1),DATE(2020,3,1),DATE(YEAR(G9483)+7,MONTH(G9483),DAY(G9483))))))</f>
        <v>No Exp Date</v>
      </c>
      <c r="I9483" s="24">
        <v>31534</v>
      </c>
      <c r="J9483" s="24" t="str">
        <f>IF((H9483)="No Exp Date","N/A","")</f>
        <v>N/A</v>
      </c>
      <c r="K9483" s="27"/>
      <c r="L9483" s="69" t="str">
        <f>IF((K9483)="Amd",EDATE(J9483,18),"N/A")</f>
        <v>N/A</v>
      </c>
      <c r="M9483" s="18"/>
    </row>
    <row r="9484" spans="1:13" s="2" customFormat="1" x14ac:dyDescent="0.3">
      <c r="A9484" s="23">
        <v>904</v>
      </c>
      <c r="B9484" s="23">
        <v>1</v>
      </c>
      <c r="C9484" s="106">
        <v>60</v>
      </c>
      <c r="D9484" s="6" t="s">
        <v>1</v>
      </c>
      <c r="E9484" s="6"/>
      <c r="F9484" s="5" t="s">
        <v>9615</v>
      </c>
      <c r="G9484" s="25"/>
      <c r="H9484" s="24" t="str">
        <f>IF(G9484=0,"No Exp Date",(IF(I9484&lt;&gt;0,"No Exp Date",IF(G9484&lt;DATE(2013,3,1),DATE(2020,3,1),DATE(YEAR(G9484)+7,MONTH(G9484),DAY(G9484))))))</f>
        <v>No Exp Date</v>
      </c>
      <c r="I9484" s="24">
        <v>31534</v>
      </c>
      <c r="J9484" s="24" t="str">
        <f>IF((H9484)="No Exp Date","N/A","")</f>
        <v>N/A</v>
      </c>
      <c r="K9484" s="27"/>
      <c r="L9484" s="69" t="str">
        <f>IF((K9484)="Amd",EDATE(J9484,18),"N/A")</f>
        <v>N/A</v>
      </c>
      <c r="M9484" s="18"/>
    </row>
    <row r="9485" spans="1:13" s="2" customFormat="1" x14ac:dyDescent="0.3">
      <c r="A9485" s="23">
        <v>904</v>
      </c>
      <c r="B9485" s="23">
        <v>1</v>
      </c>
      <c r="C9485" s="106">
        <v>61</v>
      </c>
      <c r="D9485" s="6" t="s">
        <v>1</v>
      </c>
      <c r="E9485" s="6"/>
      <c r="F9485" s="5" t="s">
        <v>9616</v>
      </c>
      <c r="G9485" s="25"/>
      <c r="H9485" s="24" t="str">
        <f>IF(G9485=0,"No Exp Date",(IF(I9485&lt;&gt;0,"No Exp Date",IF(G9485&lt;DATE(2013,3,1),DATE(2020,3,1),DATE(YEAR(G9485)+7,MONTH(G9485),DAY(G9485))))))</f>
        <v>No Exp Date</v>
      </c>
      <c r="I9485" s="24">
        <v>31534</v>
      </c>
      <c r="J9485" s="24" t="str">
        <f>IF((H9485)="No Exp Date","N/A","")</f>
        <v>N/A</v>
      </c>
      <c r="K9485" s="27"/>
      <c r="L9485" s="69" t="str">
        <f>IF((K9485)="Amd",EDATE(J9485,18),"N/A")</f>
        <v>N/A</v>
      </c>
      <c r="M9485" s="18"/>
    </row>
    <row r="9486" spans="1:13" s="2" customFormat="1" x14ac:dyDescent="0.3">
      <c r="A9486" s="23">
        <v>904</v>
      </c>
      <c r="B9486" s="23">
        <v>1</v>
      </c>
      <c r="C9486" s="106">
        <v>74</v>
      </c>
      <c r="D9486" s="6" t="s">
        <v>1</v>
      </c>
      <c r="E9486" s="6"/>
      <c r="F9486" s="5" t="s">
        <v>9617</v>
      </c>
      <c r="G9486" s="25"/>
      <c r="H9486" s="24" t="str">
        <f>IF(G9486=0,"No Exp Date",(IF(I9486&lt;&gt;0,"No Exp Date",IF(G9486&lt;DATE(2013,3,1),DATE(2020,3,1),DATE(YEAR(G9486)+7,MONTH(G9486),DAY(G9486))))))</f>
        <v>No Exp Date</v>
      </c>
      <c r="I9486" s="24">
        <v>31534</v>
      </c>
      <c r="J9486" s="24" t="str">
        <f>IF((H9486)="No Exp Date","N/A","")</f>
        <v>N/A</v>
      </c>
      <c r="K9486" s="27"/>
      <c r="L9486" s="69" t="str">
        <f>IF((K9486)="Amd",EDATE(J9486,18),"N/A")</f>
        <v>N/A</v>
      </c>
      <c r="M9486" s="18"/>
    </row>
    <row r="9487" spans="1:13" s="2" customFormat="1" x14ac:dyDescent="0.3">
      <c r="A9487" s="23">
        <v>904</v>
      </c>
      <c r="B9487" s="23">
        <v>1</v>
      </c>
      <c r="C9487" s="106">
        <v>75</v>
      </c>
      <c r="D9487" s="6" t="s">
        <v>1</v>
      </c>
      <c r="E9487" s="6"/>
      <c r="F9487" s="5" t="s">
        <v>9618</v>
      </c>
      <c r="G9487" s="25"/>
      <c r="H9487" s="24" t="str">
        <f>IF(G9487=0,"No Exp Date",(IF(I9487&lt;&gt;0,"No Exp Date",IF(G9487&lt;DATE(2013,3,1),DATE(2020,3,1),DATE(YEAR(G9487)+7,MONTH(G9487),DAY(G9487))))))</f>
        <v>No Exp Date</v>
      </c>
      <c r="I9487" s="24">
        <v>31534</v>
      </c>
      <c r="J9487" s="24" t="str">
        <f>IF((H9487)="No Exp Date","N/A","")</f>
        <v>N/A</v>
      </c>
      <c r="K9487" s="27"/>
      <c r="L9487" s="69" t="str">
        <f>IF((K9487)="Amd",EDATE(J9487,18),"N/A")</f>
        <v>N/A</v>
      </c>
      <c r="M9487" s="18"/>
    </row>
    <row r="9488" spans="1:13" s="2" customFormat="1" x14ac:dyDescent="0.3">
      <c r="A9488" s="23">
        <v>904</v>
      </c>
      <c r="B9488" s="23">
        <v>1</v>
      </c>
      <c r="C9488" s="106">
        <v>80</v>
      </c>
      <c r="D9488" s="6" t="s">
        <v>1</v>
      </c>
      <c r="E9488" s="6"/>
      <c r="F9488" s="5" t="s">
        <v>9619</v>
      </c>
      <c r="G9488" s="25"/>
      <c r="H9488" s="24" t="str">
        <f>IF(G9488=0,"No Exp Date",(IF(I9488&lt;&gt;0,"No Exp Date",IF(G9488&lt;DATE(2013,3,1),DATE(2020,3,1),DATE(YEAR(G9488)+7,MONTH(G9488),DAY(G9488))))))</f>
        <v>No Exp Date</v>
      </c>
      <c r="I9488" s="24">
        <v>31534</v>
      </c>
      <c r="J9488" s="24" t="str">
        <f>IF((H9488)="No Exp Date","N/A","")</f>
        <v>N/A</v>
      </c>
      <c r="K9488" s="27"/>
      <c r="L9488" s="69" t="str">
        <f>IF((K9488)="Amd",EDATE(J9488,18),"N/A")</f>
        <v>N/A</v>
      </c>
      <c r="M9488" s="18"/>
    </row>
    <row r="9489" spans="1:13" s="2" customFormat="1" x14ac:dyDescent="0.3">
      <c r="A9489" s="23">
        <v>904</v>
      </c>
      <c r="B9489" s="23">
        <v>1</v>
      </c>
      <c r="C9489" s="106">
        <v>82</v>
      </c>
      <c r="D9489" s="6" t="s">
        <v>1</v>
      </c>
      <c r="E9489" s="6"/>
      <c r="F9489" s="5" t="s">
        <v>9620</v>
      </c>
      <c r="G9489" s="25">
        <v>30104</v>
      </c>
      <c r="H9489" s="24" t="str">
        <f>IF(G9489=0,"No Exp Date",(IF(I9489&lt;&gt;0,"No Exp Date",IF(G9489&lt;DATE(2013,3,1),DATE(2020,3,1),DATE(YEAR(G9489)+7,MONTH(G9489),DAY(G9489))))))</f>
        <v>No Exp Date</v>
      </c>
      <c r="I9489" s="24">
        <v>31534</v>
      </c>
      <c r="J9489" s="24" t="str">
        <f>IF((H9489)="No Exp Date","N/A","")</f>
        <v>N/A</v>
      </c>
      <c r="K9489" s="27"/>
      <c r="L9489" s="69" t="str">
        <f>IF((K9489)="Amd",EDATE(J9489,18),"N/A")</f>
        <v>N/A</v>
      </c>
      <c r="M9489" s="18"/>
    </row>
    <row r="9490" spans="1:13" s="2" customFormat="1" x14ac:dyDescent="0.3">
      <c r="A9490" s="23">
        <v>904</v>
      </c>
      <c r="B9490" s="23">
        <v>1</v>
      </c>
      <c r="C9490" s="106">
        <v>84</v>
      </c>
      <c r="D9490" s="6" t="s">
        <v>1</v>
      </c>
      <c r="E9490" s="6"/>
      <c r="F9490" s="5" t="s">
        <v>9621</v>
      </c>
      <c r="G9490" s="25">
        <v>30048</v>
      </c>
      <c r="H9490" s="24" t="str">
        <f>IF(G9490=0,"No Exp Date",(IF(I9490&lt;&gt;0,"No Exp Date",IF(G9490&lt;DATE(2013,3,1),DATE(2020,3,1),DATE(YEAR(G9490)+7,MONTH(G9490),DAY(G9490))))))</f>
        <v>No Exp Date</v>
      </c>
      <c r="I9490" s="24">
        <v>31534</v>
      </c>
      <c r="J9490" s="24" t="str">
        <f>IF((H9490)="No Exp Date","N/A","")</f>
        <v>N/A</v>
      </c>
      <c r="K9490" s="27"/>
      <c r="L9490" s="69" t="str">
        <f>IF((K9490)="Amd",EDATE(J9490,18),"N/A")</f>
        <v>N/A</v>
      </c>
      <c r="M9490" s="18"/>
    </row>
    <row r="9491" spans="1:13" s="2" customFormat="1" ht="25.5" x14ac:dyDescent="0.3">
      <c r="A9491" s="23">
        <v>904</v>
      </c>
      <c r="B9491" s="23">
        <v>1</v>
      </c>
      <c r="C9491" s="106">
        <v>90</v>
      </c>
      <c r="D9491" s="6" t="s">
        <v>1</v>
      </c>
      <c r="E9491" s="18" t="s">
        <v>9114</v>
      </c>
      <c r="F9491" s="5" t="s">
        <v>9116</v>
      </c>
      <c r="G9491" s="25"/>
      <c r="H9491" s="24" t="str">
        <f>IF(G9491=0,"No Exp Date",(IF(I9491&lt;&gt;0,"No Exp Date",IF(G9491&lt;DATE(2013,3,1),DATE(2020,3,1),DATE(YEAR(G9491)+7,MONTH(G9491),DAY(G9491))))))</f>
        <v>No Exp Date</v>
      </c>
      <c r="I9491" s="24"/>
      <c r="J9491" s="24" t="str">
        <f>IF((H9491)="No Exp Date","N/A","")</f>
        <v>N/A</v>
      </c>
      <c r="K9491" s="27"/>
      <c r="L9491" s="69" t="str">
        <f>IF((K9491)="Amd",EDATE(J9491,18),"N/A")</f>
        <v>N/A</v>
      </c>
      <c r="M9491" s="18"/>
    </row>
    <row r="9492" spans="1:13" s="2" customFormat="1" x14ac:dyDescent="0.3">
      <c r="A9492" s="23">
        <v>904</v>
      </c>
      <c r="B9492" s="23">
        <v>1</v>
      </c>
      <c r="C9492" s="106">
        <v>92</v>
      </c>
      <c r="D9492" s="6" t="s">
        <v>1</v>
      </c>
      <c r="E9492" s="16" t="s">
        <v>4326</v>
      </c>
      <c r="F9492" s="16" t="s">
        <v>135</v>
      </c>
      <c r="G9492" s="25"/>
      <c r="H9492" s="24" t="str">
        <f>IF(G9492=0,"No Exp Date",(IF(I9492&lt;&gt;0,"No Exp Date",IF(G9492&lt;DATE(2013,3,1),DATE(2020,3,1),DATE(YEAR(G9492)+7,MONTH(G9492),DAY(G9492))))))</f>
        <v>No Exp Date</v>
      </c>
      <c r="I9492" s="24"/>
      <c r="J9492" s="24" t="str">
        <f>IF((H9492)="No Exp Date","N/A","")</f>
        <v>N/A</v>
      </c>
      <c r="K9492" s="27"/>
      <c r="L9492" s="69" t="str">
        <f>IF((K9492)="Amd",EDATE(J9492,18),"N/A")</f>
        <v>N/A</v>
      </c>
      <c r="M9492" s="18"/>
    </row>
    <row r="9493" spans="1:13" s="2" customFormat="1" x14ac:dyDescent="0.3">
      <c r="A9493" s="23">
        <v>904</v>
      </c>
      <c r="B9493" s="23">
        <v>1</v>
      </c>
      <c r="C9493" s="106">
        <v>95</v>
      </c>
      <c r="D9493" s="6" t="s">
        <v>1</v>
      </c>
      <c r="E9493" s="6"/>
      <c r="F9493" s="5" t="s">
        <v>9623</v>
      </c>
      <c r="G9493" s="25"/>
      <c r="H9493" s="24" t="str">
        <f>IF(G9493=0,"No Exp Date",(IF(I9493&lt;&gt;0,"No Exp Date",IF(G9493&lt;DATE(2013,3,1),DATE(2020,3,1),DATE(YEAR(G9493)+7,MONTH(G9493),DAY(G9493))))))</f>
        <v>No Exp Date</v>
      </c>
      <c r="I9493" s="24">
        <v>31534</v>
      </c>
      <c r="J9493" s="24" t="str">
        <f>IF((H9493)="No Exp Date","N/A","")</f>
        <v>N/A</v>
      </c>
      <c r="K9493" s="27"/>
      <c r="L9493" s="69" t="str">
        <f>IF((K9493)="Amd",EDATE(J9493,18),"N/A")</f>
        <v>N/A</v>
      </c>
      <c r="M9493" s="18"/>
    </row>
    <row r="9494" spans="1:13" s="2" customFormat="1" x14ac:dyDescent="0.3">
      <c r="A9494" s="23">
        <v>904</v>
      </c>
      <c r="B9494" s="23">
        <v>1</v>
      </c>
      <c r="C9494" s="106">
        <v>100</v>
      </c>
      <c r="D9494" s="6" t="s">
        <v>1</v>
      </c>
      <c r="E9494" s="6"/>
      <c r="F9494" s="5" t="s">
        <v>9624</v>
      </c>
      <c r="G9494" s="25"/>
      <c r="H9494" s="24" t="str">
        <f>IF(G9494=0,"No Exp Date",(IF(I9494&lt;&gt;0,"No Exp Date",IF(G9494&lt;DATE(2013,3,1),DATE(2020,3,1),DATE(YEAR(G9494)+7,MONTH(G9494),DAY(G9494))))))</f>
        <v>No Exp Date</v>
      </c>
      <c r="I9494" s="24">
        <v>31534</v>
      </c>
      <c r="J9494" s="24" t="str">
        <f>IF((H9494)="No Exp Date","N/A","")</f>
        <v>N/A</v>
      </c>
      <c r="K9494" s="27"/>
      <c r="L9494" s="69" t="str">
        <f>IF((K9494)="Amd",EDATE(J9494,18),"N/A")</f>
        <v>N/A</v>
      </c>
      <c r="M9494" s="18"/>
    </row>
    <row r="9495" spans="1:13" s="2" customFormat="1" x14ac:dyDescent="0.3">
      <c r="A9495" s="23">
        <v>904</v>
      </c>
      <c r="B9495" s="23">
        <v>1</v>
      </c>
      <c r="C9495" s="106">
        <v>110</v>
      </c>
      <c r="D9495" s="6" t="s">
        <v>1</v>
      </c>
      <c r="E9495" s="6"/>
      <c r="F9495" s="5" t="s">
        <v>9625</v>
      </c>
      <c r="G9495" s="25"/>
      <c r="H9495" s="24" t="str">
        <f>IF(G9495=0,"No Exp Date",(IF(I9495&lt;&gt;0,"No Exp Date",IF(G9495&lt;DATE(2013,3,1),DATE(2020,3,1),DATE(YEAR(G9495)+7,MONTH(G9495),DAY(G9495))))))</f>
        <v>No Exp Date</v>
      </c>
      <c r="I9495" s="24">
        <v>31534</v>
      </c>
      <c r="J9495" s="24" t="str">
        <f>IF((H9495)="No Exp Date","N/A","")</f>
        <v>N/A</v>
      </c>
      <c r="K9495" s="27"/>
      <c r="L9495" s="69" t="str">
        <f>IF((K9495)="Amd",EDATE(J9495,18),"N/A")</f>
        <v>N/A</v>
      </c>
      <c r="M9495" s="18"/>
    </row>
    <row r="9496" spans="1:13" s="2" customFormat="1" x14ac:dyDescent="0.3">
      <c r="A9496" s="23">
        <v>904</v>
      </c>
      <c r="B9496" s="23">
        <v>1</v>
      </c>
      <c r="C9496" s="106">
        <v>120</v>
      </c>
      <c r="D9496" s="6" t="s">
        <v>1</v>
      </c>
      <c r="E9496" s="6"/>
      <c r="F9496" s="5" t="s">
        <v>9626</v>
      </c>
      <c r="G9496" s="25"/>
      <c r="H9496" s="24" t="str">
        <f>IF(G9496=0,"No Exp Date",(IF(I9496&lt;&gt;0,"No Exp Date",IF(G9496&lt;DATE(2013,3,1),DATE(2020,3,1),DATE(YEAR(G9496)+7,MONTH(G9496),DAY(G9496))))))</f>
        <v>No Exp Date</v>
      </c>
      <c r="I9496" s="24">
        <v>31534</v>
      </c>
      <c r="J9496" s="24" t="str">
        <f>IF((H9496)="No Exp Date","N/A","")</f>
        <v>N/A</v>
      </c>
      <c r="K9496" s="27"/>
      <c r="L9496" s="69" t="str">
        <f>IF((K9496)="Amd",EDATE(J9496,18),"N/A")</f>
        <v>N/A</v>
      </c>
      <c r="M9496" s="18"/>
    </row>
    <row r="9497" spans="1:13" s="2" customFormat="1" x14ac:dyDescent="0.3">
      <c r="A9497" s="23">
        <v>904</v>
      </c>
      <c r="B9497" s="23">
        <v>1</v>
      </c>
      <c r="C9497" s="106">
        <v>130</v>
      </c>
      <c r="D9497" s="6" t="s">
        <v>1</v>
      </c>
      <c r="E9497" s="6"/>
      <c r="F9497" s="5" t="s">
        <v>9627</v>
      </c>
      <c r="G9497" s="25"/>
      <c r="H9497" s="24" t="str">
        <f>IF(G9497=0,"No Exp Date",(IF(I9497&lt;&gt;0,"No Exp Date",IF(G9497&lt;DATE(2013,3,1),DATE(2020,3,1),DATE(YEAR(G9497)+7,MONTH(G9497),DAY(G9497))))))</f>
        <v>No Exp Date</v>
      </c>
      <c r="I9497" s="24">
        <v>31534</v>
      </c>
      <c r="J9497" s="24" t="str">
        <f>IF((H9497)="No Exp Date","N/A","")</f>
        <v>N/A</v>
      </c>
      <c r="K9497" s="27"/>
      <c r="L9497" s="69" t="str">
        <f>IF((K9497)="Amd",EDATE(J9497,18),"N/A")</f>
        <v>N/A</v>
      </c>
      <c r="M9497" s="18"/>
    </row>
    <row r="9498" spans="1:13" s="2" customFormat="1" x14ac:dyDescent="0.3">
      <c r="A9498" s="23">
        <v>904</v>
      </c>
      <c r="B9498" s="23">
        <v>1</v>
      </c>
      <c r="C9498" s="106">
        <v>140</v>
      </c>
      <c r="D9498" s="6" t="s">
        <v>1</v>
      </c>
      <c r="E9498" s="6"/>
      <c r="F9498" s="5" t="s">
        <v>9628</v>
      </c>
      <c r="G9498" s="25"/>
      <c r="H9498" s="24" t="str">
        <f>IF(G9498=0,"No Exp Date",(IF(I9498&lt;&gt;0,"No Exp Date",IF(G9498&lt;DATE(2013,3,1),DATE(2020,3,1),DATE(YEAR(G9498)+7,MONTH(G9498),DAY(G9498))))))</f>
        <v>No Exp Date</v>
      </c>
      <c r="I9498" s="24">
        <v>31534</v>
      </c>
      <c r="J9498" s="24" t="str">
        <f>IF((H9498)="No Exp Date","N/A","")</f>
        <v>N/A</v>
      </c>
      <c r="K9498" s="27"/>
      <c r="L9498" s="69" t="str">
        <f>IF((K9498)="Amd",EDATE(J9498,18),"N/A")</f>
        <v>N/A</v>
      </c>
      <c r="M9498" s="18"/>
    </row>
    <row r="9499" spans="1:13" s="2" customFormat="1" x14ac:dyDescent="0.3">
      <c r="A9499" s="23">
        <v>904</v>
      </c>
      <c r="B9499" s="23">
        <v>1</v>
      </c>
      <c r="C9499" s="106">
        <v>150</v>
      </c>
      <c r="D9499" s="6" t="s">
        <v>1</v>
      </c>
      <c r="E9499" s="6"/>
      <c r="F9499" s="5" t="s">
        <v>9629</v>
      </c>
      <c r="G9499" s="25"/>
      <c r="H9499" s="24" t="str">
        <f>IF(G9499=0,"No Exp Date",(IF(I9499&lt;&gt;0,"No Exp Date",IF(G9499&lt;DATE(2013,3,1),DATE(2020,3,1),DATE(YEAR(G9499)+7,MONTH(G9499),DAY(G9499))))))</f>
        <v>No Exp Date</v>
      </c>
      <c r="I9499" s="24">
        <v>31534</v>
      </c>
      <c r="J9499" s="24" t="str">
        <f>IF((H9499)="No Exp Date","N/A","")</f>
        <v>N/A</v>
      </c>
      <c r="K9499" s="27"/>
      <c r="L9499" s="69" t="str">
        <f>IF((K9499)="Amd",EDATE(J9499,18),"N/A")</f>
        <v>N/A</v>
      </c>
      <c r="M9499" s="18"/>
    </row>
    <row r="9500" spans="1:13" s="2" customFormat="1" x14ac:dyDescent="0.3">
      <c r="A9500" s="23">
        <v>904</v>
      </c>
      <c r="B9500" s="23">
        <v>1</v>
      </c>
      <c r="C9500" s="106">
        <v>160</v>
      </c>
      <c r="D9500" s="6" t="s">
        <v>1</v>
      </c>
      <c r="E9500" s="6"/>
      <c r="F9500" s="5" t="s">
        <v>9630</v>
      </c>
      <c r="G9500" s="25"/>
      <c r="H9500" s="24" t="str">
        <f>IF(G9500=0,"No Exp Date",(IF(I9500&lt;&gt;0,"No Exp Date",IF(G9500&lt;DATE(2013,3,1),DATE(2020,3,1),DATE(YEAR(G9500)+7,MONTH(G9500),DAY(G9500))))))</f>
        <v>No Exp Date</v>
      </c>
      <c r="I9500" s="24">
        <v>31534</v>
      </c>
      <c r="J9500" s="24" t="str">
        <f>IF((H9500)="No Exp Date","N/A","")</f>
        <v>N/A</v>
      </c>
      <c r="K9500" s="27"/>
      <c r="L9500" s="69" t="str">
        <f>IF((K9500)="Amd",EDATE(J9500,18),"N/A")</f>
        <v>N/A</v>
      </c>
      <c r="M9500" s="18"/>
    </row>
    <row r="9501" spans="1:13" s="2" customFormat="1" x14ac:dyDescent="0.3">
      <c r="A9501" s="23">
        <v>904</v>
      </c>
      <c r="B9501" s="23">
        <v>1</v>
      </c>
      <c r="C9501" s="106">
        <v>170</v>
      </c>
      <c r="D9501" s="6" t="s">
        <v>1</v>
      </c>
      <c r="E9501" s="6"/>
      <c r="F9501" s="5" t="s">
        <v>9631</v>
      </c>
      <c r="G9501" s="25"/>
      <c r="H9501" s="24" t="str">
        <f>IF(G9501=0,"No Exp Date",(IF(I9501&lt;&gt;0,"No Exp Date",IF(G9501&lt;DATE(2013,3,1),DATE(2020,3,1),DATE(YEAR(G9501)+7,MONTH(G9501),DAY(G9501))))))</f>
        <v>No Exp Date</v>
      </c>
      <c r="I9501" s="24">
        <v>31534</v>
      </c>
      <c r="J9501" s="24" t="str">
        <f>IF((H9501)="No Exp Date","N/A","")</f>
        <v>N/A</v>
      </c>
      <c r="K9501" s="27"/>
      <c r="L9501" s="69" t="str">
        <f>IF((K9501)="Amd",EDATE(J9501,18),"N/A")</f>
        <v>N/A</v>
      </c>
      <c r="M9501" s="18"/>
    </row>
    <row r="9502" spans="1:13" s="2" customFormat="1" x14ac:dyDescent="0.3">
      <c r="A9502" s="23">
        <v>904</v>
      </c>
      <c r="B9502" s="23">
        <v>1</v>
      </c>
      <c r="C9502" s="106">
        <v>180</v>
      </c>
      <c r="D9502" s="6" t="s">
        <v>1</v>
      </c>
      <c r="E9502" s="6"/>
      <c r="F9502" s="5" t="s">
        <v>9632</v>
      </c>
      <c r="G9502" s="25"/>
      <c r="H9502" s="24" t="str">
        <f>IF(G9502=0,"No Exp Date",(IF(I9502&lt;&gt;0,"No Exp Date",IF(G9502&lt;DATE(2013,3,1),DATE(2020,3,1),DATE(YEAR(G9502)+7,MONTH(G9502),DAY(G9502))))))</f>
        <v>No Exp Date</v>
      </c>
      <c r="I9502" s="24">
        <v>31534</v>
      </c>
      <c r="J9502" s="24" t="str">
        <f>IF((H9502)="No Exp Date","N/A","")</f>
        <v>N/A</v>
      </c>
      <c r="K9502" s="27"/>
      <c r="L9502" s="69" t="str">
        <f>IF((K9502)="Amd",EDATE(J9502,18),"N/A")</f>
        <v>N/A</v>
      </c>
      <c r="M9502" s="18"/>
    </row>
    <row r="9503" spans="1:13" s="2" customFormat="1" x14ac:dyDescent="0.3">
      <c r="A9503" s="23">
        <v>904</v>
      </c>
      <c r="B9503" s="23">
        <v>1</v>
      </c>
      <c r="C9503" s="106">
        <v>190</v>
      </c>
      <c r="D9503" s="6" t="s">
        <v>1</v>
      </c>
      <c r="E9503" s="6"/>
      <c r="F9503" s="5" t="s">
        <v>9633</v>
      </c>
      <c r="G9503" s="25"/>
      <c r="H9503" s="24" t="str">
        <f>IF(G9503=0,"No Exp Date",(IF(I9503&lt;&gt;0,"No Exp Date",IF(G9503&lt;DATE(2013,3,1),DATE(2020,3,1),DATE(YEAR(G9503)+7,MONTH(G9503),DAY(G9503))))))</f>
        <v>No Exp Date</v>
      </c>
      <c r="I9503" s="24">
        <v>31534</v>
      </c>
      <c r="J9503" s="24" t="str">
        <f>IF((H9503)="No Exp Date","N/A","")</f>
        <v>N/A</v>
      </c>
      <c r="K9503" s="27"/>
      <c r="L9503" s="69" t="str">
        <f>IF((K9503)="Amd",EDATE(J9503,18),"N/A")</f>
        <v>N/A</v>
      </c>
      <c r="M9503" s="18"/>
    </row>
    <row r="9504" spans="1:13" s="2" customFormat="1" x14ac:dyDescent="0.3">
      <c r="A9504" s="23">
        <v>904</v>
      </c>
      <c r="B9504" s="23">
        <v>1</v>
      </c>
      <c r="C9504" s="106">
        <v>200</v>
      </c>
      <c r="D9504" s="6" t="s">
        <v>1</v>
      </c>
      <c r="E9504" s="6"/>
      <c r="F9504" s="5" t="s">
        <v>9634</v>
      </c>
      <c r="G9504" s="25"/>
      <c r="H9504" s="24" t="str">
        <f>IF(G9504=0,"No Exp Date",(IF(I9504&lt;&gt;0,"No Exp Date",IF(G9504&lt;DATE(2013,3,1),DATE(2020,3,1),DATE(YEAR(G9504)+7,MONTH(G9504),DAY(G9504))))))</f>
        <v>No Exp Date</v>
      </c>
      <c r="I9504" s="24">
        <v>31534</v>
      </c>
      <c r="J9504" s="24" t="str">
        <f>IF((H9504)="No Exp Date","N/A","")</f>
        <v>N/A</v>
      </c>
      <c r="K9504" s="27"/>
      <c r="L9504" s="69" t="str">
        <f>IF((K9504)="Amd",EDATE(J9504,18),"N/A")</f>
        <v>N/A</v>
      </c>
      <c r="M9504" s="18"/>
    </row>
    <row r="9505" spans="1:13" s="2" customFormat="1" x14ac:dyDescent="0.3">
      <c r="A9505" s="23">
        <v>904</v>
      </c>
      <c r="B9505" s="23">
        <v>1</v>
      </c>
      <c r="C9505" s="106">
        <v>210</v>
      </c>
      <c r="D9505" s="6" t="s">
        <v>1</v>
      </c>
      <c r="E9505" s="6"/>
      <c r="F9505" s="5" t="s">
        <v>9635</v>
      </c>
      <c r="G9505" s="25"/>
      <c r="H9505" s="24" t="str">
        <f>IF(G9505=0,"No Exp Date",(IF(I9505&lt;&gt;0,"No Exp Date",IF(G9505&lt;DATE(2013,3,1),DATE(2020,3,1),DATE(YEAR(G9505)+7,MONTH(G9505),DAY(G9505))))))</f>
        <v>No Exp Date</v>
      </c>
      <c r="I9505" s="24">
        <v>31534</v>
      </c>
      <c r="J9505" s="24" t="str">
        <f>IF((H9505)="No Exp Date","N/A","")</f>
        <v>N/A</v>
      </c>
      <c r="K9505" s="27"/>
      <c r="L9505" s="69" t="str">
        <f>IF((K9505)="Amd",EDATE(J9505,18),"N/A")</f>
        <v>N/A</v>
      </c>
      <c r="M9505" s="18"/>
    </row>
    <row r="9506" spans="1:13" s="2" customFormat="1" x14ac:dyDescent="0.3">
      <c r="A9506" s="23">
        <v>904</v>
      </c>
      <c r="B9506" s="23">
        <v>1</v>
      </c>
      <c r="C9506" s="106">
        <v>220</v>
      </c>
      <c r="D9506" s="6" t="s">
        <v>1</v>
      </c>
      <c r="E9506" s="6"/>
      <c r="F9506" s="5" t="s">
        <v>9636</v>
      </c>
      <c r="G9506" s="25"/>
      <c r="H9506" s="24" t="str">
        <f>IF(G9506=0,"No Exp Date",(IF(I9506&lt;&gt;0,"No Exp Date",IF(G9506&lt;DATE(2013,3,1),DATE(2020,3,1),DATE(YEAR(G9506)+7,MONTH(G9506),DAY(G9506))))))</f>
        <v>No Exp Date</v>
      </c>
      <c r="I9506" s="24">
        <v>31595</v>
      </c>
      <c r="J9506" s="24" t="str">
        <f>IF((H9506)="No Exp Date","N/A","")</f>
        <v>N/A</v>
      </c>
      <c r="K9506" s="27"/>
      <c r="L9506" s="69" t="str">
        <f>IF((K9506)="Amd",EDATE(J9506,18),"N/A")</f>
        <v>N/A</v>
      </c>
      <c r="M9506" s="18"/>
    </row>
    <row r="9507" spans="1:13" s="2" customFormat="1" x14ac:dyDescent="0.3">
      <c r="A9507" s="23">
        <v>904</v>
      </c>
      <c r="B9507" s="23">
        <v>1</v>
      </c>
      <c r="C9507" s="106">
        <v>240</v>
      </c>
      <c r="D9507" s="6" t="s">
        <v>1</v>
      </c>
      <c r="E9507" s="18" t="s">
        <v>9118</v>
      </c>
      <c r="F9507" s="5" t="s">
        <v>9117</v>
      </c>
      <c r="G9507" s="25"/>
      <c r="H9507" s="24" t="str">
        <f>IF(G9507=0,"No Exp Date",(IF(I9507&lt;&gt;0,"No Exp Date",IF(G9507&lt;DATE(2013,3,1),DATE(2020,3,1),DATE(YEAR(G9507)+7,MONTH(G9507),DAY(G9507))))))</f>
        <v>No Exp Date</v>
      </c>
      <c r="I9507" s="24"/>
      <c r="J9507" s="24" t="str">
        <f>IF((H9507)="No Exp Date","N/A","")</f>
        <v>N/A</v>
      </c>
      <c r="K9507" s="27"/>
      <c r="L9507" s="69" t="str">
        <f>IF((K9507)="Amd",EDATE(J9507,18),"N/A")</f>
        <v>N/A</v>
      </c>
      <c r="M9507" s="18"/>
    </row>
    <row r="9508" spans="1:13" s="2" customFormat="1" x14ac:dyDescent="0.3">
      <c r="A9508" s="23">
        <v>904</v>
      </c>
      <c r="B9508" s="23">
        <v>1</v>
      </c>
      <c r="C9508" s="106">
        <v>250</v>
      </c>
      <c r="D9508" s="6" t="s">
        <v>1</v>
      </c>
      <c r="E9508" s="6"/>
      <c r="F9508" s="5" t="s">
        <v>9637</v>
      </c>
      <c r="G9508" s="25"/>
      <c r="H9508" s="24" t="str">
        <f>IF(G9508=0,"No Exp Date",(IF(I9508&lt;&gt;0,"No Exp Date",IF(G9508&lt;DATE(2013,3,1),DATE(2020,3,1),DATE(YEAR(G9508)+7,MONTH(G9508),DAY(G9508))))))</f>
        <v>No Exp Date</v>
      </c>
      <c r="I9508" s="24">
        <v>31534</v>
      </c>
      <c r="J9508" s="24" t="str">
        <f>IF((H9508)="No Exp Date","N/A","")</f>
        <v>N/A</v>
      </c>
      <c r="K9508" s="27"/>
      <c r="L9508" s="69" t="str">
        <f>IF((K9508)="Amd",EDATE(J9508,18),"N/A")</f>
        <v>N/A</v>
      </c>
      <c r="M9508" s="18"/>
    </row>
    <row r="9509" spans="1:13" s="2" customFormat="1" x14ac:dyDescent="0.3">
      <c r="A9509" s="23">
        <v>904</v>
      </c>
      <c r="B9509" s="23">
        <v>1</v>
      </c>
      <c r="C9509" s="106">
        <v>260</v>
      </c>
      <c r="D9509" s="6" t="s">
        <v>1</v>
      </c>
      <c r="E9509" s="6"/>
      <c r="F9509" s="5" t="s">
        <v>9638</v>
      </c>
      <c r="G9509" s="25"/>
      <c r="H9509" s="24" t="str">
        <f>IF(G9509=0,"No Exp Date",(IF(I9509&lt;&gt;0,"No Exp Date",IF(G9509&lt;DATE(2013,3,1),DATE(2020,3,1),DATE(YEAR(G9509)+7,MONTH(G9509),DAY(G9509))))))</f>
        <v>No Exp Date</v>
      </c>
      <c r="I9509" s="24">
        <v>31534</v>
      </c>
      <c r="J9509" s="24" t="str">
        <f>IF((H9509)="No Exp Date","N/A","")</f>
        <v>N/A</v>
      </c>
      <c r="K9509" s="27"/>
      <c r="L9509" s="69" t="str">
        <f>IF((K9509)="Amd",EDATE(J9509,18),"N/A")</f>
        <v>N/A</v>
      </c>
      <c r="M9509" s="18"/>
    </row>
    <row r="9510" spans="1:13" s="2" customFormat="1" x14ac:dyDescent="0.3">
      <c r="A9510" s="23">
        <v>904</v>
      </c>
      <c r="B9510" s="23">
        <v>1</v>
      </c>
      <c r="C9510" s="106">
        <v>270</v>
      </c>
      <c r="D9510" s="6" t="s">
        <v>1</v>
      </c>
      <c r="E9510" s="6"/>
      <c r="F9510" s="5" t="s">
        <v>9639</v>
      </c>
      <c r="G9510" s="25"/>
      <c r="H9510" s="24" t="str">
        <f>IF(G9510=0,"No Exp Date",(IF(I9510&lt;&gt;0,"No Exp Date",IF(G9510&lt;DATE(2013,3,1),DATE(2020,3,1),DATE(YEAR(G9510)+7,MONTH(G9510),DAY(G9510))))))</f>
        <v>No Exp Date</v>
      </c>
      <c r="I9510" s="24">
        <v>31534</v>
      </c>
      <c r="J9510" s="24" t="str">
        <f>IF((H9510)="No Exp Date","N/A","")</f>
        <v>N/A</v>
      </c>
      <c r="K9510" s="27"/>
      <c r="L9510" s="69" t="str">
        <f>IF((K9510)="Amd",EDATE(J9510,18),"N/A")</f>
        <v>N/A</v>
      </c>
      <c r="M9510" s="18"/>
    </row>
    <row r="9511" spans="1:13" s="2" customFormat="1" x14ac:dyDescent="0.3">
      <c r="A9511" s="23">
        <v>904</v>
      </c>
      <c r="B9511" s="23">
        <v>1</v>
      </c>
      <c r="C9511" s="106">
        <v>280</v>
      </c>
      <c r="D9511" s="6" t="s">
        <v>1</v>
      </c>
      <c r="E9511" s="6"/>
      <c r="F9511" s="5" t="s">
        <v>9640</v>
      </c>
      <c r="G9511" s="25"/>
      <c r="H9511" s="24" t="str">
        <f>IF(G9511=0,"No Exp Date",(IF(I9511&lt;&gt;0,"No Exp Date",IF(G9511&lt;DATE(2013,3,1),DATE(2020,3,1),DATE(YEAR(G9511)+7,MONTH(G9511),DAY(G9511))))))</f>
        <v>No Exp Date</v>
      </c>
      <c r="I9511" s="24">
        <v>31534</v>
      </c>
      <c r="J9511" s="24" t="str">
        <f>IF((H9511)="No Exp Date","N/A","")</f>
        <v>N/A</v>
      </c>
      <c r="K9511" s="27"/>
      <c r="L9511" s="69" t="str">
        <f>IF((K9511)="Amd",EDATE(J9511,18),"N/A")</f>
        <v>N/A</v>
      </c>
      <c r="M9511" s="18"/>
    </row>
    <row r="9512" spans="1:13" s="2" customFormat="1" x14ac:dyDescent="0.3">
      <c r="A9512" s="23">
        <v>904</v>
      </c>
      <c r="B9512" s="23">
        <v>1</v>
      </c>
      <c r="C9512" s="106">
        <v>300</v>
      </c>
      <c r="D9512" s="6" t="s">
        <v>1</v>
      </c>
      <c r="E9512" s="6"/>
      <c r="F9512" s="5" t="s">
        <v>9641</v>
      </c>
      <c r="G9512" s="25"/>
      <c r="H9512" s="24" t="str">
        <f>IF(G9512=0,"No Exp Date",(IF(I9512&lt;&gt;0,"No Exp Date",IF(G9512&lt;DATE(2013,3,1),DATE(2020,3,1),DATE(YEAR(G9512)+7,MONTH(G9512),DAY(G9512))))))</f>
        <v>No Exp Date</v>
      </c>
      <c r="I9512" s="24">
        <v>31534</v>
      </c>
      <c r="J9512" s="24" t="str">
        <f>IF((H9512)="No Exp Date","N/A","")</f>
        <v>N/A</v>
      </c>
      <c r="K9512" s="27"/>
      <c r="L9512" s="69" t="str">
        <f>IF((K9512)="Amd",EDATE(J9512,18),"N/A")</f>
        <v>N/A</v>
      </c>
      <c r="M9512" s="18"/>
    </row>
    <row r="9513" spans="1:13" s="2" customFormat="1" x14ac:dyDescent="0.3">
      <c r="A9513" s="23">
        <v>904</v>
      </c>
      <c r="B9513" s="23">
        <v>1</v>
      </c>
      <c r="C9513" s="106">
        <v>310</v>
      </c>
      <c r="D9513" s="6" t="s">
        <v>1</v>
      </c>
      <c r="E9513" s="5" t="s">
        <v>4327</v>
      </c>
      <c r="F9513" s="6" t="s">
        <v>135</v>
      </c>
      <c r="G9513" s="25"/>
      <c r="H9513" s="24" t="str">
        <f>IF(G9513=0,"No Exp Date",(IF(I9513&lt;&gt;0,"No Exp Date",IF(G9513&lt;DATE(2013,3,1),DATE(2020,3,1),DATE(YEAR(G9513)+7,MONTH(G9513),DAY(G9513))))))</f>
        <v>No Exp Date</v>
      </c>
      <c r="I9513" s="24"/>
      <c r="J9513" s="24" t="str">
        <f>IF((H9513)="No Exp Date","N/A","")</f>
        <v>N/A</v>
      </c>
      <c r="K9513" s="27"/>
      <c r="L9513" s="69" t="str">
        <f>IF((K9513)="Amd",EDATE(J9513,18),"N/A")</f>
        <v>N/A</v>
      </c>
      <c r="M9513" s="18"/>
    </row>
    <row r="9514" spans="1:13" s="2" customFormat="1" x14ac:dyDescent="0.3">
      <c r="A9514" s="23">
        <v>904</v>
      </c>
      <c r="B9514" s="23">
        <v>1</v>
      </c>
      <c r="C9514" s="106">
        <v>320</v>
      </c>
      <c r="D9514" s="6" t="s">
        <v>1</v>
      </c>
      <c r="E9514" s="6"/>
      <c r="F9514" s="5" t="s">
        <v>9642</v>
      </c>
      <c r="G9514" s="25"/>
      <c r="H9514" s="24" t="str">
        <f>IF(G9514=0,"No Exp Date",(IF(I9514&lt;&gt;0,"No Exp Date",IF(G9514&lt;DATE(2013,3,1),DATE(2020,3,1),DATE(YEAR(G9514)+7,MONTH(G9514),DAY(G9514))))))</f>
        <v>No Exp Date</v>
      </c>
      <c r="I9514" s="24">
        <v>31534</v>
      </c>
      <c r="J9514" s="24" t="str">
        <f>IF((H9514)="No Exp Date","N/A","")</f>
        <v>N/A</v>
      </c>
      <c r="K9514" s="27"/>
      <c r="L9514" s="69" t="str">
        <f>IF((K9514)="Amd",EDATE(J9514,18),"N/A")</f>
        <v>N/A</v>
      </c>
      <c r="M9514" s="18"/>
    </row>
    <row r="9515" spans="1:13" s="2" customFormat="1" x14ac:dyDescent="0.3">
      <c r="A9515" s="23">
        <v>904</v>
      </c>
      <c r="B9515" s="23">
        <v>1</v>
      </c>
      <c r="C9515" s="106" t="s">
        <v>308</v>
      </c>
      <c r="D9515" s="6" t="s">
        <v>1</v>
      </c>
      <c r="E9515" s="5" t="s">
        <v>6844</v>
      </c>
      <c r="F9515" s="6" t="s">
        <v>9622</v>
      </c>
      <c r="G9515" s="25"/>
      <c r="H9515" s="24" t="str">
        <f>IF(G9515=0,"No Exp Date",(IF(I9515&lt;&gt;0,"No Exp Date",IF(G9515&lt;DATE(2013,3,1),DATE(2020,3,1),DATE(YEAR(G9515)+7,MONTH(G9515),DAY(G9515))))))</f>
        <v>No Exp Date</v>
      </c>
      <c r="I9515" s="24"/>
      <c r="J9515" s="24" t="str">
        <f>IF((H9515)="No Exp Date","N/A","")</f>
        <v>N/A</v>
      </c>
      <c r="K9515" s="27"/>
      <c r="L9515" s="69" t="str">
        <f>IF((K9515)="Amd",EDATE(J9515,18),"N/A")</f>
        <v>N/A</v>
      </c>
      <c r="M9515" s="18"/>
    </row>
    <row r="9516" spans="1:13" s="2" customFormat="1" x14ac:dyDescent="0.3">
      <c r="A9516" s="23">
        <v>904</v>
      </c>
      <c r="B9516" s="23">
        <v>2</v>
      </c>
      <c r="C9516" s="106">
        <v>1</v>
      </c>
      <c r="D9516" s="6" t="s">
        <v>1</v>
      </c>
      <c r="E9516" s="6"/>
      <c r="F9516" s="5" t="s">
        <v>9643</v>
      </c>
      <c r="G9516" s="25"/>
      <c r="H9516" s="24" t="str">
        <f>IF(G9516=0,"No Exp Date",(IF(I9516&lt;&gt;0,"No Exp Date",IF(G9516&lt;DATE(2013,3,1),DATE(2020,3,1),DATE(YEAR(G9516)+7,MONTH(G9516),DAY(G9516))))))</f>
        <v>No Exp Date</v>
      </c>
      <c r="I9516" s="24">
        <v>36192</v>
      </c>
      <c r="J9516" s="24" t="str">
        <f>IF((H9516)="No Exp Date","N/A","")</f>
        <v>N/A</v>
      </c>
      <c r="K9516" s="27"/>
      <c r="L9516" s="69" t="str">
        <f>IF((K9516)="Amd",EDATE(J9516,18),"N/A")</f>
        <v>N/A</v>
      </c>
      <c r="M9516" s="18"/>
    </row>
    <row r="9517" spans="1:13" s="2" customFormat="1" x14ac:dyDescent="0.3">
      <c r="A9517" s="23">
        <v>904</v>
      </c>
      <c r="B9517" s="23">
        <v>2</v>
      </c>
      <c r="C9517" s="106">
        <v>5</v>
      </c>
      <c r="D9517" s="6" t="s">
        <v>1</v>
      </c>
      <c r="E9517" s="6"/>
      <c r="F9517" s="5" t="s">
        <v>9644</v>
      </c>
      <c r="G9517" s="25"/>
      <c r="H9517" s="24" t="str">
        <f>IF(G9517=0,"No Exp Date",(IF(I9517&lt;&gt;0,"No Exp Date",IF(G9517&lt;DATE(2013,3,1),DATE(2020,3,1),DATE(YEAR(G9517)+7,MONTH(G9517),DAY(G9517))))))</f>
        <v>No Exp Date</v>
      </c>
      <c r="I9517" s="24">
        <v>29983</v>
      </c>
      <c r="J9517" s="24" t="str">
        <f>IF((H9517)="No Exp Date","N/A","")</f>
        <v>N/A</v>
      </c>
      <c r="K9517" s="27"/>
      <c r="L9517" s="69" t="str">
        <f>IF((K9517)="Amd",EDATE(J9517,18),"N/A")</f>
        <v>N/A</v>
      </c>
      <c r="M9517" s="18"/>
    </row>
    <row r="9518" spans="1:13" s="2" customFormat="1" x14ac:dyDescent="0.3">
      <c r="A9518" s="23">
        <v>904</v>
      </c>
      <c r="B9518" s="23">
        <v>2</v>
      </c>
      <c r="C9518" s="106">
        <v>6</v>
      </c>
      <c r="D9518" s="6" t="s">
        <v>1</v>
      </c>
      <c r="E9518" s="6"/>
      <c r="F9518" s="5" t="s">
        <v>9645</v>
      </c>
      <c r="G9518" s="25"/>
      <c r="H9518" s="24" t="str">
        <f>IF(G9518=0,"No Exp Date",(IF(I9518&lt;&gt;0,"No Exp Date",IF(G9518&lt;DATE(2013,3,1),DATE(2020,3,1),DATE(YEAR(G9518)+7,MONTH(G9518),DAY(G9518))))))</f>
        <v>No Exp Date</v>
      </c>
      <c r="I9518" s="24">
        <v>36349</v>
      </c>
      <c r="J9518" s="24" t="str">
        <f>IF((H9518)="No Exp Date","N/A","")</f>
        <v>N/A</v>
      </c>
      <c r="K9518" s="27"/>
      <c r="L9518" s="69" t="str">
        <f>IF((K9518)="Amd",EDATE(J9518,18),"N/A")</f>
        <v>N/A</v>
      </c>
      <c r="M9518" s="18"/>
    </row>
    <row r="9519" spans="1:13" s="2" customFormat="1" x14ac:dyDescent="0.3">
      <c r="A9519" s="23">
        <v>904</v>
      </c>
      <c r="B9519" s="23">
        <v>2</v>
      </c>
      <c r="C9519" s="106">
        <v>7</v>
      </c>
      <c r="D9519" s="6" t="s">
        <v>1</v>
      </c>
      <c r="E9519" s="5" t="s">
        <v>4328</v>
      </c>
      <c r="F9519" s="6" t="s">
        <v>135</v>
      </c>
      <c r="G9519" s="25"/>
      <c r="H9519" s="24" t="str">
        <f>IF(G9519=0,"No Exp Date",(IF(I9519&lt;&gt;0,"No Exp Date",IF(G9519&lt;DATE(2013,3,1),DATE(2020,3,1),DATE(YEAR(G9519)+7,MONTH(G9519),DAY(G9519))))))</f>
        <v>No Exp Date</v>
      </c>
      <c r="I9519" s="24"/>
      <c r="J9519" s="24" t="str">
        <f>IF((H9519)="No Exp Date","N/A","")</f>
        <v>N/A</v>
      </c>
      <c r="K9519" s="27"/>
      <c r="L9519" s="69" t="str">
        <f>IF((K9519)="Amd",EDATE(J9519,18),"N/A")</f>
        <v>N/A</v>
      </c>
      <c r="M9519" s="18"/>
    </row>
    <row r="9520" spans="1:13" s="2" customFormat="1" x14ac:dyDescent="0.3">
      <c r="A9520" s="23">
        <v>904</v>
      </c>
      <c r="B9520" s="23">
        <v>2</v>
      </c>
      <c r="C9520" s="106">
        <v>8</v>
      </c>
      <c r="D9520" s="6" t="s">
        <v>1</v>
      </c>
      <c r="E9520" s="5" t="s">
        <v>6828</v>
      </c>
      <c r="F9520" s="6" t="s">
        <v>9646</v>
      </c>
      <c r="G9520" s="25"/>
      <c r="H9520" s="24" t="str">
        <f>IF(G9520=0,"No Exp Date",(IF(I9520&lt;&gt;0,"No Exp Date",IF(G9520&lt;DATE(2013,3,1),DATE(2020,3,1),DATE(YEAR(G9520)+7,MONTH(G9520),DAY(G9520))))))</f>
        <v>No Exp Date</v>
      </c>
      <c r="I9520" s="24">
        <v>29983</v>
      </c>
      <c r="J9520" s="24" t="str">
        <f>IF((H9520)="No Exp Date","N/A","")</f>
        <v>N/A</v>
      </c>
      <c r="K9520" s="27"/>
      <c r="L9520" s="69" t="str">
        <f>IF((K9520)="Amd",EDATE(J9520,18),"N/A")</f>
        <v>N/A</v>
      </c>
      <c r="M9520" s="18"/>
    </row>
    <row r="9521" spans="1:13" s="2" customFormat="1" ht="38.25" x14ac:dyDescent="0.3">
      <c r="A9521" s="23">
        <v>904</v>
      </c>
      <c r="B9521" s="23">
        <v>2</v>
      </c>
      <c r="C9521" s="106">
        <v>9</v>
      </c>
      <c r="D9521" s="6" t="s">
        <v>1</v>
      </c>
      <c r="E9521" s="18" t="s">
        <v>9119</v>
      </c>
      <c r="F9521" s="5" t="s">
        <v>9647</v>
      </c>
      <c r="G9521" s="25"/>
      <c r="H9521" s="24" t="str">
        <f>IF(G9521=0,"No Exp Date",(IF(I9521&lt;&gt;0,"No Exp Date",IF(G9521&lt;DATE(2013,3,1),DATE(2020,3,1),DATE(YEAR(G9521)+7,MONTH(G9521),DAY(G9521))))))</f>
        <v>No Exp Date</v>
      </c>
      <c r="I9521" s="24"/>
      <c r="J9521" s="24" t="str">
        <f>IF((H9521)="No Exp Date","N/A","")</f>
        <v>N/A</v>
      </c>
      <c r="K9521" s="27"/>
      <c r="L9521" s="69" t="str">
        <f>IF((K9521)="Amd",EDATE(J9521,18),"N/A")</f>
        <v>N/A</v>
      </c>
      <c r="M9521" s="18"/>
    </row>
    <row r="9522" spans="1:13" s="2" customFormat="1" ht="25.5" x14ac:dyDescent="0.3">
      <c r="A9522" s="23">
        <v>904</v>
      </c>
      <c r="B9522" s="23">
        <v>2</v>
      </c>
      <c r="C9522" s="106">
        <v>10</v>
      </c>
      <c r="D9522" s="6" t="s">
        <v>1</v>
      </c>
      <c r="E9522" s="5" t="s">
        <v>6830</v>
      </c>
      <c r="F9522" s="6" t="s">
        <v>9648</v>
      </c>
      <c r="G9522" s="25"/>
      <c r="H9522" s="24" t="str">
        <f>IF(G9522=0,"No Exp Date",(IF(I9522&lt;&gt;0,"No Exp Date",IF(G9522&lt;DATE(2013,3,1),DATE(2020,3,1),DATE(YEAR(G9522)+7,MONTH(G9522),DAY(G9522))))))</f>
        <v>No Exp Date</v>
      </c>
      <c r="I9522" s="24">
        <v>29934</v>
      </c>
      <c r="J9522" s="24" t="str">
        <f>IF((H9522)="No Exp Date","N/A","")</f>
        <v>N/A</v>
      </c>
      <c r="K9522" s="27"/>
      <c r="L9522" s="69" t="str">
        <f>IF((K9522)="Amd",EDATE(J9522,18),"N/A")</f>
        <v>N/A</v>
      </c>
      <c r="M9522" s="18"/>
    </row>
    <row r="9523" spans="1:13" s="2" customFormat="1" x14ac:dyDescent="0.3">
      <c r="A9523" s="23">
        <v>904</v>
      </c>
      <c r="B9523" s="23">
        <v>2</v>
      </c>
      <c r="C9523" s="106">
        <v>12</v>
      </c>
      <c r="D9523" s="6" t="s">
        <v>1</v>
      </c>
      <c r="E9523" s="5" t="s">
        <v>6829</v>
      </c>
      <c r="F9523" s="6" t="s">
        <v>9649</v>
      </c>
      <c r="G9523" s="25"/>
      <c r="H9523" s="24" t="str">
        <f>IF(G9523=0,"No Exp Date",(IF(I9523&lt;&gt;0,"No Exp Date",IF(G9523&lt;DATE(2013,3,1),DATE(2020,3,1),DATE(YEAR(G9523)+7,MONTH(G9523),DAY(G9523))))))</f>
        <v>No Exp Date</v>
      </c>
      <c r="I9523" s="24">
        <v>28403</v>
      </c>
      <c r="J9523" s="24" t="str">
        <f>IF((H9523)="No Exp Date","N/A","")</f>
        <v>N/A</v>
      </c>
      <c r="K9523" s="27"/>
      <c r="L9523" s="69" t="str">
        <f>IF((K9523)="Amd",EDATE(J9523,18),"N/A")</f>
        <v>N/A</v>
      </c>
      <c r="M9523" s="18"/>
    </row>
    <row r="9524" spans="1:13" s="2" customFormat="1" x14ac:dyDescent="0.3">
      <c r="A9524" s="23">
        <v>904</v>
      </c>
      <c r="B9524" s="23">
        <v>2</v>
      </c>
      <c r="C9524" s="106">
        <v>13</v>
      </c>
      <c r="D9524" s="6" t="s">
        <v>1</v>
      </c>
      <c r="E9524" s="18" t="s">
        <v>9119</v>
      </c>
      <c r="F9524" s="5" t="s">
        <v>9120</v>
      </c>
      <c r="G9524" s="25"/>
      <c r="H9524" s="24" t="str">
        <f>IF(G9524=0,"No Exp Date",(IF(I9524&lt;&gt;0,"No Exp Date",IF(G9524&lt;DATE(2013,3,1),DATE(2020,3,1),DATE(YEAR(G9524)+7,MONTH(G9524),DAY(G9524))))))</f>
        <v>No Exp Date</v>
      </c>
      <c r="I9524" s="24"/>
      <c r="J9524" s="24" t="str">
        <f>IF((H9524)="No Exp Date","N/A","")</f>
        <v>N/A</v>
      </c>
      <c r="K9524" s="27"/>
      <c r="L9524" s="69" t="str">
        <f>IF((K9524)="Amd",EDATE(J9524,18),"N/A")</f>
        <v>N/A</v>
      </c>
      <c r="M9524" s="18"/>
    </row>
    <row r="9525" spans="1:13" s="2" customFormat="1" x14ac:dyDescent="0.3">
      <c r="A9525" s="23">
        <v>904</v>
      </c>
      <c r="B9525" s="23">
        <v>2</v>
      </c>
      <c r="C9525" s="106">
        <v>14</v>
      </c>
      <c r="D9525" s="6" t="s">
        <v>1</v>
      </c>
      <c r="E9525" s="5" t="s">
        <v>4329</v>
      </c>
      <c r="F9525" s="6" t="s">
        <v>135</v>
      </c>
      <c r="G9525" s="25"/>
      <c r="H9525" s="24" t="str">
        <f>IF(G9525=0,"No Exp Date",(IF(I9525&lt;&gt;0,"No Exp Date",IF(G9525&lt;DATE(2013,3,1),DATE(2020,3,1),DATE(YEAR(G9525)+7,MONTH(G9525),DAY(G9525))))))</f>
        <v>No Exp Date</v>
      </c>
      <c r="I9525" s="24"/>
      <c r="J9525" s="24" t="str">
        <f>IF((H9525)="No Exp Date","N/A","")</f>
        <v>N/A</v>
      </c>
      <c r="K9525" s="27"/>
      <c r="L9525" s="69" t="str">
        <f>IF((K9525)="Amd",EDATE(J9525,18),"N/A")</f>
        <v>N/A</v>
      </c>
      <c r="M9525" s="18"/>
    </row>
    <row r="9526" spans="1:13" s="2" customFormat="1" ht="25.5" x14ac:dyDescent="0.3">
      <c r="A9526" s="23">
        <v>904</v>
      </c>
      <c r="B9526" s="23">
        <v>2</v>
      </c>
      <c r="C9526" s="106">
        <v>15</v>
      </c>
      <c r="D9526" s="6" t="s">
        <v>1</v>
      </c>
      <c r="E9526" s="6"/>
      <c r="F9526" s="5" t="s">
        <v>9650</v>
      </c>
      <c r="G9526" s="25"/>
      <c r="H9526" s="24" t="str">
        <f>IF(G9526=0,"No Exp Date",(IF(I9526&lt;&gt;0,"No Exp Date",IF(G9526&lt;DATE(2013,3,1),DATE(2020,3,1),DATE(YEAR(G9526)+7,MONTH(G9526),DAY(G9526))))))</f>
        <v>No Exp Date</v>
      </c>
      <c r="I9526" s="24">
        <v>36098</v>
      </c>
      <c r="J9526" s="24" t="str">
        <f>IF((H9526)="No Exp Date","N/A","")</f>
        <v>N/A</v>
      </c>
      <c r="K9526" s="27"/>
      <c r="L9526" s="69" t="str">
        <f>IF((K9526)="Amd",EDATE(J9526,18),"N/A")</f>
        <v>N/A</v>
      </c>
      <c r="M9526" s="18"/>
    </row>
    <row r="9527" spans="1:13" s="2" customFormat="1" x14ac:dyDescent="0.3">
      <c r="A9527" s="23">
        <v>904</v>
      </c>
      <c r="B9527" s="23">
        <v>2</v>
      </c>
      <c r="C9527" s="106">
        <v>16</v>
      </c>
      <c r="D9527" s="6" t="s">
        <v>1</v>
      </c>
      <c r="E9527" s="6"/>
      <c r="F9527" s="5" t="s">
        <v>9651</v>
      </c>
      <c r="G9527" s="25"/>
      <c r="H9527" s="24" t="str">
        <f>IF(G9527=0,"No Exp Date",(IF(I9527&lt;&gt;0,"No Exp Date",IF(G9527&lt;DATE(2013,3,1),DATE(2020,3,1),DATE(YEAR(G9527)+7,MONTH(G9527),DAY(G9527))))))</f>
        <v>No Exp Date</v>
      </c>
      <c r="I9527" s="24">
        <v>36349</v>
      </c>
      <c r="J9527" s="24" t="str">
        <f>IF((H9527)="No Exp Date","N/A","")</f>
        <v>N/A</v>
      </c>
      <c r="K9527" s="27"/>
      <c r="L9527" s="69" t="str">
        <f>IF((K9527)="Amd",EDATE(J9527,18),"N/A")</f>
        <v>N/A</v>
      </c>
      <c r="M9527" s="18"/>
    </row>
    <row r="9528" spans="1:13" s="2" customFormat="1" x14ac:dyDescent="0.3">
      <c r="A9528" s="23">
        <v>904</v>
      </c>
      <c r="B9528" s="23">
        <v>2</v>
      </c>
      <c r="C9528" s="106">
        <v>17</v>
      </c>
      <c r="D9528" s="6" t="s">
        <v>1</v>
      </c>
      <c r="E9528" s="6"/>
      <c r="F9528" s="5" t="s">
        <v>9652</v>
      </c>
      <c r="G9528" s="25"/>
      <c r="H9528" s="24" t="str">
        <f>IF(G9528=0,"No Exp Date",(IF(I9528&lt;&gt;0,"No Exp Date",IF(G9528&lt;DATE(2013,3,1),DATE(2020,3,1),DATE(YEAR(G9528)+7,MONTH(G9528),DAY(G9528))))))</f>
        <v>No Exp Date</v>
      </c>
      <c r="I9528" s="24">
        <v>36349</v>
      </c>
      <c r="J9528" s="24" t="str">
        <f>IF((H9528)="No Exp Date","N/A","")</f>
        <v>N/A</v>
      </c>
      <c r="K9528" s="27"/>
      <c r="L9528" s="69" t="str">
        <f>IF((K9528)="Amd",EDATE(J9528,18),"N/A")</f>
        <v>N/A</v>
      </c>
      <c r="M9528" s="18"/>
    </row>
    <row r="9529" spans="1:13" s="2" customFormat="1" x14ac:dyDescent="0.3">
      <c r="A9529" s="23">
        <v>904</v>
      </c>
      <c r="B9529" s="23">
        <v>2</v>
      </c>
      <c r="C9529" s="106">
        <v>18</v>
      </c>
      <c r="D9529" s="6" t="s">
        <v>1</v>
      </c>
      <c r="E9529" s="6"/>
      <c r="F9529" s="5" t="s">
        <v>9653</v>
      </c>
      <c r="G9529" s="25"/>
      <c r="H9529" s="24" t="str">
        <f>IF(G9529=0,"No Exp Date",(IF(I9529&lt;&gt;0,"No Exp Date",IF(G9529&lt;DATE(2013,3,1),DATE(2020,3,1),DATE(YEAR(G9529)+7,MONTH(G9529),DAY(G9529))))))</f>
        <v>No Exp Date</v>
      </c>
      <c r="I9529" s="24">
        <v>36192</v>
      </c>
      <c r="J9529" s="24" t="str">
        <f>IF((H9529)="No Exp Date","N/A","")</f>
        <v>N/A</v>
      </c>
      <c r="K9529" s="27"/>
      <c r="L9529" s="69" t="str">
        <f>IF((K9529)="Amd",EDATE(J9529,18),"N/A")</f>
        <v>N/A</v>
      </c>
      <c r="M9529" s="18"/>
    </row>
    <row r="9530" spans="1:13" s="2" customFormat="1" x14ac:dyDescent="0.3">
      <c r="A9530" s="23">
        <v>904</v>
      </c>
      <c r="B9530" s="23">
        <v>2</v>
      </c>
      <c r="C9530" s="106">
        <v>20</v>
      </c>
      <c r="D9530" s="6" t="s">
        <v>1</v>
      </c>
      <c r="E9530" s="6"/>
      <c r="F9530" s="5" t="s">
        <v>9654</v>
      </c>
      <c r="G9530" s="25"/>
      <c r="H9530" s="24" t="str">
        <f>IF(G9530=0,"No Exp Date",(IF(I9530&lt;&gt;0,"No Exp Date",IF(G9530&lt;DATE(2013,3,1),DATE(2020,3,1),DATE(YEAR(G9530)+7,MONTH(G9530),DAY(G9530))))))</f>
        <v>No Exp Date</v>
      </c>
      <c r="I9530" s="24">
        <v>36192</v>
      </c>
      <c r="J9530" s="24" t="str">
        <f>IF((H9530)="No Exp Date","N/A","")</f>
        <v>N/A</v>
      </c>
      <c r="K9530" s="27"/>
      <c r="L9530" s="69" t="str">
        <f>IF((K9530)="Amd",EDATE(J9530,18),"N/A")</f>
        <v>N/A</v>
      </c>
      <c r="M9530" s="18"/>
    </row>
    <row r="9531" spans="1:13" s="2" customFormat="1" ht="25.5" x14ac:dyDescent="0.3">
      <c r="A9531" s="23">
        <v>904</v>
      </c>
      <c r="B9531" s="23">
        <v>2</v>
      </c>
      <c r="C9531" s="106">
        <v>22</v>
      </c>
      <c r="D9531" s="6" t="s">
        <v>1</v>
      </c>
      <c r="E9531" s="5" t="s">
        <v>6838</v>
      </c>
      <c r="F9531" s="6" t="s">
        <v>9655</v>
      </c>
      <c r="G9531" s="25"/>
      <c r="H9531" s="24" t="str">
        <f>IF(G9531=0,"No Exp Date",(IF(I9531&lt;&gt;0,"No Exp Date",IF(G9531&lt;DATE(2013,3,1),DATE(2020,3,1),DATE(YEAR(G9531)+7,MONTH(G9531),DAY(G9531))))))</f>
        <v>No Exp Date</v>
      </c>
      <c r="I9531" s="24">
        <v>34407</v>
      </c>
      <c r="J9531" s="24" t="str">
        <f>IF((H9531)="No Exp Date","N/A","")</f>
        <v>N/A</v>
      </c>
      <c r="K9531" s="27"/>
      <c r="L9531" s="69" t="str">
        <f>IF((K9531)="Amd",EDATE(J9531,18),"N/A")</f>
        <v>N/A</v>
      </c>
      <c r="M9531" s="18"/>
    </row>
    <row r="9532" spans="1:13" s="2" customFormat="1" x14ac:dyDescent="0.3">
      <c r="A9532" s="23">
        <v>904</v>
      </c>
      <c r="B9532" s="23">
        <v>2</v>
      </c>
      <c r="C9532" s="106">
        <v>25</v>
      </c>
      <c r="D9532" s="6" t="s">
        <v>1</v>
      </c>
      <c r="E9532" s="5" t="s">
        <v>6831</v>
      </c>
      <c r="F9532" s="6" t="s">
        <v>9656</v>
      </c>
      <c r="G9532" s="25"/>
      <c r="H9532" s="24" t="str">
        <f>IF(G9532=0,"No Exp Date",(IF(I9532&lt;&gt;0,"No Exp Date",IF(G9532&lt;DATE(2013,3,1),DATE(2020,3,1),DATE(YEAR(G9532)+7,MONTH(G9532),DAY(G9532))))))</f>
        <v>No Exp Date</v>
      </c>
      <c r="I9532" s="107">
        <v>33261</v>
      </c>
      <c r="J9532" s="24" t="str">
        <f>IF((H9532)="No Exp Date","N/A","")</f>
        <v>N/A</v>
      </c>
      <c r="K9532" s="27"/>
      <c r="L9532" s="69" t="str">
        <f>IF((K9532)="Amd",EDATE(J9532,18),"N/A")</f>
        <v>N/A</v>
      </c>
      <c r="M9532" s="18"/>
    </row>
    <row r="9533" spans="1:13" s="2" customFormat="1" x14ac:dyDescent="0.3">
      <c r="A9533" s="23">
        <v>904</v>
      </c>
      <c r="B9533" s="23">
        <v>2</v>
      </c>
      <c r="C9533" s="106">
        <v>26</v>
      </c>
      <c r="D9533" s="6" t="s">
        <v>1</v>
      </c>
      <c r="E9533" s="5" t="s">
        <v>4330</v>
      </c>
      <c r="F9533" s="6" t="s">
        <v>135</v>
      </c>
      <c r="G9533" s="25">
        <v>33261</v>
      </c>
      <c r="H9533" s="24" t="str">
        <f>IF(G9533=0,"No Exp Date",(IF(I9533&lt;&gt;0,"No Exp Date",IF(G9533&lt;DATE(2013,3,1),DATE(2020,3,1),DATE(YEAR(G9533)+7,MONTH(G9533),DAY(G9533))))))</f>
        <v>No Exp Date</v>
      </c>
      <c r="I9533" s="24">
        <v>33261</v>
      </c>
      <c r="J9533" s="24" t="str">
        <f>IF((H9533)="No Exp Date","N/A","")</f>
        <v>N/A</v>
      </c>
      <c r="K9533" s="27"/>
      <c r="L9533" s="69" t="str">
        <f>IF((K9533)="Amd",EDATE(J9533,18),"N/A")</f>
        <v>N/A</v>
      </c>
      <c r="M9533" s="18"/>
    </row>
    <row r="9534" spans="1:13" s="2" customFormat="1" x14ac:dyDescent="0.3">
      <c r="A9534" s="23">
        <v>904</v>
      </c>
      <c r="B9534" s="23">
        <v>2</v>
      </c>
      <c r="C9534" s="106">
        <v>35</v>
      </c>
      <c r="D9534" s="6" t="s">
        <v>1</v>
      </c>
      <c r="E9534" s="6"/>
      <c r="F9534" s="5" t="s">
        <v>9657</v>
      </c>
      <c r="G9534" s="25"/>
      <c r="H9534" s="24" t="str">
        <f>IF(G9534=0,"No Exp Date",(IF(I9534&lt;&gt;0,"No Exp Date",IF(G9534&lt;DATE(2013,3,1),DATE(2020,3,1),DATE(YEAR(G9534)+7,MONTH(G9534),DAY(G9534))))))</f>
        <v>No Exp Date</v>
      </c>
      <c r="I9534" s="24">
        <v>36098</v>
      </c>
      <c r="J9534" s="24" t="str">
        <f>IF((H9534)="No Exp Date","N/A","")</f>
        <v>N/A</v>
      </c>
      <c r="K9534" s="27"/>
      <c r="L9534" s="69" t="str">
        <f>IF((K9534)="Amd",EDATE(J9534,18),"N/A")</f>
        <v>N/A</v>
      </c>
      <c r="M9534" s="18"/>
    </row>
    <row r="9535" spans="1:13" s="2" customFormat="1" x14ac:dyDescent="0.3">
      <c r="A9535" s="23">
        <v>904</v>
      </c>
      <c r="B9535" s="23">
        <v>2</v>
      </c>
      <c r="C9535" s="106">
        <v>40</v>
      </c>
      <c r="D9535" s="6" t="s">
        <v>1</v>
      </c>
      <c r="E9535" s="6"/>
      <c r="F9535" s="5" t="s">
        <v>9658</v>
      </c>
      <c r="G9535" s="25"/>
      <c r="H9535" s="24" t="str">
        <f>IF(G9535=0,"No Exp Date",(IF(I9535&lt;&gt;0,"No Exp Date",IF(G9535&lt;DATE(2013,3,1),DATE(2020,3,1),DATE(YEAR(G9535)+7,MONTH(G9535),DAY(G9535))))))</f>
        <v>No Exp Date</v>
      </c>
      <c r="I9535" s="24">
        <v>36098</v>
      </c>
      <c r="J9535" s="24" t="str">
        <f>IF((H9535)="No Exp Date","N/A","")</f>
        <v>N/A</v>
      </c>
      <c r="K9535" s="27"/>
      <c r="L9535" s="69" t="str">
        <f>IF((K9535)="Amd",EDATE(J9535,18),"N/A")</f>
        <v>N/A</v>
      </c>
      <c r="M9535" s="18"/>
    </row>
    <row r="9536" spans="1:13" s="2" customFormat="1" x14ac:dyDescent="0.3">
      <c r="A9536" s="23">
        <v>904</v>
      </c>
      <c r="B9536" s="23">
        <v>2</v>
      </c>
      <c r="C9536" s="106">
        <v>45</v>
      </c>
      <c r="D9536" s="6" t="s">
        <v>1</v>
      </c>
      <c r="E9536" s="6"/>
      <c r="F9536" s="5" t="s">
        <v>9659</v>
      </c>
      <c r="G9536" s="25"/>
      <c r="H9536" s="24" t="str">
        <f>IF(G9536=0,"No Exp Date",(IF(I9536&lt;&gt;0,"No Exp Date",IF(G9536&lt;DATE(2013,3,1),DATE(2020,3,1),DATE(YEAR(G9536)+7,MONTH(G9536),DAY(G9536))))))</f>
        <v>No Exp Date</v>
      </c>
      <c r="I9536" s="24">
        <v>29867</v>
      </c>
      <c r="J9536" s="24" t="str">
        <f>IF((H9536)="No Exp Date","N/A","")</f>
        <v>N/A</v>
      </c>
      <c r="K9536" s="27"/>
      <c r="L9536" s="69" t="str">
        <f>IF((K9536)="Amd",EDATE(J9536,18),"N/A")</f>
        <v>N/A</v>
      </c>
      <c r="M9536" s="18"/>
    </row>
    <row r="9537" spans="1:13" s="2" customFormat="1" x14ac:dyDescent="0.3">
      <c r="A9537" s="23">
        <v>904</v>
      </c>
      <c r="B9537" s="23">
        <v>2</v>
      </c>
      <c r="C9537" s="106">
        <v>46</v>
      </c>
      <c r="D9537" s="6" t="s">
        <v>1</v>
      </c>
      <c r="E9537" s="6"/>
      <c r="F9537" s="5" t="s">
        <v>9660</v>
      </c>
      <c r="G9537" s="25"/>
      <c r="H9537" s="24" t="str">
        <f>IF(G9537=0,"No Exp Date",(IF(I9537&lt;&gt;0,"No Exp Date",IF(G9537&lt;DATE(2013,3,1),DATE(2020,3,1),DATE(YEAR(G9537)+7,MONTH(G9537),DAY(G9537))))))</f>
        <v>No Exp Date</v>
      </c>
      <c r="I9537" s="24">
        <v>36098</v>
      </c>
      <c r="J9537" s="24" t="str">
        <f>IF((H9537)="No Exp Date","N/A","")</f>
        <v>N/A</v>
      </c>
      <c r="K9537" s="27"/>
      <c r="L9537" s="69" t="str">
        <f>IF((K9537)="Amd",EDATE(J9537,18),"N/A")</f>
        <v>N/A</v>
      </c>
      <c r="M9537" s="18"/>
    </row>
    <row r="9538" spans="1:13" s="2" customFormat="1" x14ac:dyDescent="0.3">
      <c r="A9538" s="23">
        <v>904</v>
      </c>
      <c r="B9538" s="23">
        <v>2</v>
      </c>
      <c r="C9538" s="106">
        <v>50</v>
      </c>
      <c r="D9538" s="6" t="s">
        <v>1</v>
      </c>
      <c r="E9538" s="6"/>
      <c r="F9538" s="5" t="s">
        <v>9661</v>
      </c>
      <c r="G9538" s="25"/>
      <c r="H9538" s="24" t="str">
        <f>IF(G9538=0,"No Exp Date",(IF(I9538&lt;&gt;0,"No Exp Date",IF(G9538&lt;DATE(2013,3,1),DATE(2020,3,1),DATE(YEAR(G9538)+7,MONTH(G9538),DAY(G9538))))))</f>
        <v>No Exp Date</v>
      </c>
      <c r="I9538" s="24">
        <v>36098</v>
      </c>
      <c r="J9538" s="24" t="str">
        <f>IF((H9538)="No Exp Date","N/A","")</f>
        <v>N/A</v>
      </c>
      <c r="K9538" s="27"/>
      <c r="L9538" s="69" t="str">
        <f>IF((K9538)="Amd",EDATE(J9538,18),"N/A")</f>
        <v>N/A</v>
      </c>
      <c r="M9538" s="18"/>
    </row>
    <row r="9539" spans="1:13" s="2" customFormat="1" x14ac:dyDescent="0.3">
      <c r="A9539" s="23">
        <v>904</v>
      </c>
      <c r="B9539" s="23">
        <v>2</v>
      </c>
      <c r="C9539" s="106">
        <v>55</v>
      </c>
      <c r="D9539" s="6" t="s">
        <v>1</v>
      </c>
      <c r="E9539" s="6"/>
      <c r="F9539" s="5" t="s">
        <v>9662</v>
      </c>
      <c r="G9539" s="25"/>
      <c r="H9539" s="24" t="str">
        <f>IF(G9539=0,"No Exp Date",(IF(I9539&lt;&gt;0,"No Exp Date",IF(G9539&lt;DATE(2013,3,1),DATE(2020,3,1),DATE(YEAR(G9539)+7,MONTH(G9539),DAY(G9539))))))</f>
        <v>No Exp Date</v>
      </c>
      <c r="I9539" s="24">
        <v>36098</v>
      </c>
      <c r="J9539" s="24" t="str">
        <f>IF((H9539)="No Exp Date","N/A","")</f>
        <v>N/A</v>
      </c>
      <c r="K9539" s="27"/>
      <c r="L9539" s="69" t="str">
        <f>IF((K9539)="Amd",EDATE(J9539,18),"N/A")</f>
        <v>N/A</v>
      </c>
      <c r="M9539" s="18"/>
    </row>
    <row r="9540" spans="1:13" s="2" customFormat="1" x14ac:dyDescent="0.3">
      <c r="A9540" s="23">
        <v>904</v>
      </c>
      <c r="B9540" s="23">
        <v>2</v>
      </c>
      <c r="C9540" s="106">
        <v>60</v>
      </c>
      <c r="D9540" s="6" t="s">
        <v>1</v>
      </c>
      <c r="E9540" s="6"/>
      <c r="F9540" s="5" t="s">
        <v>9663</v>
      </c>
      <c r="G9540" s="25"/>
      <c r="H9540" s="24" t="str">
        <f>IF(G9540=0,"No Exp Date",(IF(I9540&lt;&gt;0,"No Exp Date",IF(G9540&lt;DATE(2013,3,1),DATE(2020,3,1),DATE(YEAR(G9540)+7,MONTH(G9540),DAY(G9540))))))</f>
        <v>No Exp Date</v>
      </c>
      <c r="I9540" s="24"/>
      <c r="J9540" s="24" t="str">
        <f>IF((H9540)="No Exp Date","N/A","")</f>
        <v>N/A</v>
      </c>
      <c r="K9540" s="27"/>
      <c r="L9540" s="69" t="str">
        <f>IF((K9540)="Amd",EDATE(J9540,18),"N/A")</f>
        <v>N/A</v>
      </c>
      <c r="M9540" s="18"/>
    </row>
    <row r="9541" spans="1:13" s="2" customFormat="1" x14ac:dyDescent="0.3">
      <c r="A9541" s="23">
        <v>904</v>
      </c>
      <c r="B9541" s="23">
        <v>2</v>
      </c>
      <c r="C9541" s="106">
        <v>80</v>
      </c>
      <c r="D9541" s="6" t="s">
        <v>1</v>
      </c>
      <c r="E9541" s="18"/>
      <c r="F9541" s="5" t="s">
        <v>9121</v>
      </c>
      <c r="G9541" s="25"/>
      <c r="H9541" s="24" t="str">
        <f>IF(G9541=0,"No Exp Date",(IF(I9541&lt;&gt;0,"No Exp Date",IF(G9541&lt;DATE(2013,3,1),DATE(2020,3,1),DATE(YEAR(G9541)+7,MONTH(G9541),DAY(G9541))))))</f>
        <v>No Exp Date</v>
      </c>
      <c r="I9541" s="24"/>
      <c r="J9541" s="24" t="str">
        <f>IF((H9541)="No Exp Date","N/A","")</f>
        <v>N/A</v>
      </c>
      <c r="K9541" s="27"/>
      <c r="L9541" s="69" t="str">
        <f>IF((K9541)="Amd",EDATE(J9541,18),"N/A")</f>
        <v>N/A</v>
      </c>
      <c r="M9541" s="18"/>
    </row>
    <row r="9542" spans="1:13" s="2" customFormat="1" ht="25.5" x14ac:dyDescent="0.3">
      <c r="A9542" s="23">
        <v>904</v>
      </c>
      <c r="B9542" s="23">
        <v>2</v>
      </c>
      <c r="C9542" s="106">
        <v>81</v>
      </c>
      <c r="D9542" s="6" t="s">
        <v>1</v>
      </c>
      <c r="E9542" s="5" t="s">
        <v>6843</v>
      </c>
      <c r="F9542" s="6" t="s">
        <v>9664</v>
      </c>
      <c r="G9542" s="25"/>
      <c r="H9542" s="24" t="str">
        <f>IF(G9542=0,"No Exp Date",(IF(I9542&lt;&gt;0,"No Exp Date",IF(G9542&lt;DATE(2013,3,1),DATE(2020,3,1),DATE(YEAR(G9542)+7,MONTH(G9542),DAY(G9542))))))</f>
        <v>No Exp Date</v>
      </c>
      <c r="I9542" s="24">
        <v>29462</v>
      </c>
      <c r="J9542" s="24" t="str">
        <f>IF((H9542)="No Exp Date","N/A","")</f>
        <v>N/A</v>
      </c>
      <c r="K9542" s="27"/>
      <c r="L9542" s="69" t="str">
        <f>IF((K9542)="Amd",EDATE(J9542,18),"N/A")</f>
        <v>N/A</v>
      </c>
      <c r="M9542" s="18"/>
    </row>
    <row r="9543" spans="1:13" s="2" customFormat="1" x14ac:dyDescent="0.3">
      <c r="A9543" s="23">
        <v>904</v>
      </c>
      <c r="B9543" s="23">
        <v>2</v>
      </c>
      <c r="C9543" s="106">
        <v>82</v>
      </c>
      <c r="D9543" s="6" t="s">
        <v>1</v>
      </c>
      <c r="E9543" s="5" t="s">
        <v>4331</v>
      </c>
      <c r="F9543" s="6" t="s">
        <v>135</v>
      </c>
      <c r="G9543" s="25"/>
      <c r="H9543" s="24" t="str">
        <f>IF(G9543=0,"No Exp Date",(IF(I9543&lt;&gt;0,"No Exp Date",IF(G9543&lt;DATE(2013,3,1),DATE(2020,3,1),DATE(YEAR(G9543)+7,MONTH(G9543),DAY(G9543))))))</f>
        <v>No Exp Date</v>
      </c>
      <c r="I9543" s="24"/>
      <c r="J9543" s="24" t="str">
        <f>IF((H9543)="No Exp Date","N/A","")</f>
        <v>N/A</v>
      </c>
      <c r="K9543" s="27"/>
      <c r="L9543" s="69" t="str">
        <f>IF((K9543)="Amd",EDATE(J9543,18),"N/A")</f>
        <v>N/A</v>
      </c>
      <c r="M9543" s="18"/>
    </row>
    <row r="9544" spans="1:13" s="2" customFormat="1" x14ac:dyDescent="0.3">
      <c r="A9544" s="23">
        <v>904</v>
      </c>
      <c r="B9544" s="23">
        <v>2</v>
      </c>
      <c r="C9544" s="106">
        <v>84</v>
      </c>
      <c r="D9544" s="6" t="s">
        <v>1</v>
      </c>
      <c r="E9544" s="5" t="s">
        <v>4332</v>
      </c>
      <c r="F9544" s="6" t="s">
        <v>135</v>
      </c>
      <c r="G9544" s="25"/>
      <c r="H9544" s="24" t="str">
        <f>IF(G9544=0,"No Exp Date",(IF(I9544&lt;&gt;0,"No Exp Date",IF(G9544&lt;DATE(2013,3,1),DATE(2020,3,1),DATE(YEAR(G9544)+7,MONTH(G9544),DAY(G9544))))))</f>
        <v>No Exp Date</v>
      </c>
      <c r="I9544" s="24"/>
      <c r="J9544" s="24" t="str">
        <f>IF((H9544)="No Exp Date","N/A","")</f>
        <v>N/A</v>
      </c>
      <c r="K9544" s="27"/>
      <c r="L9544" s="69" t="str">
        <f>IF((K9544)="Amd",EDATE(J9544,18),"N/A")</f>
        <v>N/A</v>
      </c>
      <c r="M9544" s="18"/>
    </row>
    <row r="9545" spans="1:13" s="2" customFormat="1" x14ac:dyDescent="0.3">
      <c r="A9545" s="23">
        <v>904</v>
      </c>
      <c r="B9545" s="23">
        <v>2</v>
      </c>
      <c r="C9545" s="106">
        <v>85</v>
      </c>
      <c r="D9545" s="6" t="s">
        <v>1</v>
      </c>
      <c r="E9545" s="5" t="s">
        <v>6832</v>
      </c>
      <c r="F9545" s="6" t="s">
        <v>9665</v>
      </c>
      <c r="G9545" s="25"/>
      <c r="H9545" s="24" t="str">
        <f>IF(G9545=0,"No Exp Date",(IF(I9545&lt;&gt;0,"No Exp Date",IF(G9545&lt;DATE(2013,3,1),DATE(2020,3,1),DATE(YEAR(G9545)+7,MONTH(G9545),DAY(G9545))))))</f>
        <v>No Exp Date</v>
      </c>
      <c r="I9545" s="24">
        <v>29592</v>
      </c>
      <c r="J9545" s="24" t="str">
        <f>IF((H9545)="No Exp Date","N/A","")</f>
        <v>N/A</v>
      </c>
      <c r="K9545" s="27"/>
      <c r="L9545" s="69" t="str">
        <f>IF((K9545)="Amd",EDATE(J9545,18),"N/A")</f>
        <v>N/A</v>
      </c>
      <c r="M9545" s="18"/>
    </row>
    <row r="9546" spans="1:13" s="2" customFormat="1" ht="25.5" x14ac:dyDescent="0.3">
      <c r="A9546" s="23">
        <v>904</v>
      </c>
      <c r="B9546" s="23">
        <v>2</v>
      </c>
      <c r="C9546" s="106">
        <v>88</v>
      </c>
      <c r="D9546" s="6" t="s">
        <v>1</v>
      </c>
      <c r="E9546" s="5" t="s">
        <v>6842</v>
      </c>
      <c r="F9546" s="6" t="s">
        <v>9666</v>
      </c>
      <c r="G9546" s="25"/>
      <c r="H9546" s="24" t="str">
        <f>IF(G9546=0,"No Exp Date",(IF(I9546&lt;&gt;0,"No Exp Date",IF(G9546&lt;DATE(2013,3,1),DATE(2020,3,1),DATE(YEAR(G9546)+7,MONTH(G9546),DAY(G9546))))))</f>
        <v>No Exp Date</v>
      </c>
      <c r="I9546" s="24">
        <v>29957</v>
      </c>
      <c r="J9546" s="24" t="str">
        <f>IF((H9546)="No Exp Date","N/A","")</f>
        <v>N/A</v>
      </c>
      <c r="K9546" s="27"/>
      <c r="L9546" s="69" t="str">
        <f>IF((K9546)="Amd",EDATE(J9546,18),"N/A")</f>
        <v>N/A</v>
      </c>
      <c r="M9546" s="18"/>
    </row>
    <row r="9547" spans="1:13" s="2" customFormat="1" ht="25.5" x14ac:dyDescent="0.3">
      <c r="A9547" s="23">
        <v>904</v>
      </c>
      <c r="B9547" s="23">
        <v>2</v>
      </c>
      <c r="C9547" s="106">
        <v>100</v>
      </c>
      <c r="D9547" s="6" t="s">
        <v>1</v>
      </c>
      <c r="E9547" s="5" t="s">
        <v>6833</v>
      </c>
      <c r="F9547" s="6" t="s">
        <v>9667</v>
      </c>
      <c r="G9547" s="25"/>
      <c r="H9547" s="24" t="str">
        <f>IF(G9547=0,"No Exp Date",(IF(I9547&lt;&gt;0,"No Exp Date",IF(G9547&lt;DATE(2013,3,1),DATE(2020,3,1),DATE(YEAR(G9547)+7,MONTH(G9547),DAY(G9547))))))</f>
        <v>No Exp Date</v>
      </c>
      <c r="I9547" s="24">
        <v>30174</v>
      </c>
      <c r="J9547" s="24" t="str">
        <f>IF((H9547)="No Exp Date","N/A","")</f>
        <v>N/A</v>
      </c>
      <c r="K9547" s="27"/>
      <c r="L9547" s="69" t="str">
        <f>IF((K9547)="Amd",EDATE(J9547,18),"N/A")</f>
        <v>N/A</v>
      </c>
      <c r="M9547" s="18"/>
    </row>
    <row r="9548" spans="1:13" s="2" customFormat="1" ht="25.5" x14ac:dyDescent="0.3">
      <c r="A9548" s="23">
        <v>904</v>
      </c>
      <c r="B9548" s="23">
        <v>2</v>
      </c>
      <c r="C9548" s="106">
        <v>105</v>
      </c>
      <c r="D9548" s="6" t="s">
        <v>1</v>
      </c>
      <c r="E9548" s="18"/>
      <c r="F9548" s="5" t="s">
        <v>9668</v>
      </c>
      <c r="G9548" s="25"/>
      <c r="H9548" s="24" t="str">
        <f>IF(G9548=0,"No Exp Date",(IF(I9548&lt;&gt;0,"No Exp Date",IF(G9548&lt;DATE(2013,3,1),DATE(2020,3,1),DATE(YEAR(G9548)+7,MONTH(G9548),DAY(G9548))))))</f>
        <v>No Exp Date</v>
      </c>
      <c r="I9548" s="24">
        <v>30224</v>
      </c>
      <c r="J9548" s="24" t="str">
        <f>IF((H9548)="No Exp Date","N/A","")</f>
        <v>N/A</v>
      </c>
      <c r="K9548" s="27"/>
      <c r="L9548" s="69" t="str">
        <f>IF((K9548)="Amd",EDATE(J9548,18),"N/A")</f>
        <v>N/A</v>
      </c>
      <c r="M9548" s="18"/>
    </row>
    <row r="9549" spans="1:13" s="2" customFormat="1" x14ac:dyDescent="0.3">
      <c r="A9549" s="23">
        <v>904</v>
      </c>
      <c r="B9549" s="23">
        <v>2</v>
      </c>
      <c r="C9549" s="106">
        <v>110</v>
      </c>
      <c r="D9549" s="6" t="s">
        <v>1</v>
      </c>
      <c r="E9549" s="5" t="s">
        <v>6834</v>
      </c>
      <c r="F9549" s="6" t="s">
        <v>9669</v>
      </c>
      <c r="G9549" s="25"/>
      <c r="H9549" s="24" t="str">
        <f>IF(G9549=0,"No Exp Date",(IF(I9549&lt;&gt;0,"No Exp Date",IF(G9549&lt;DATE(2013,3,1),DATE(2020,3,1),DATE(YEAR(G9549)+7,MONTH(G9549),DAY(G9549))))))</f>
        <v>No Exp Date</v>
      </c>
      <c r="I9549" s="24">
        <v>34080</v>
      </c>
      <c r="J9549" s="24" t="str">
        <f>IF((H9549)="No Exp Date","N/A","")</f>
        <v>N/A</v>
      </c>
      <c r="K9549" s="27"/>
      <c r="L9549" s="69" t="str">
        <f>IF((K9549)="Amd",EDATE(J9549,18),"N/A")</f>
        <v>N/A</v>
      </c>
      <c r="M9549" s="18"/>
    </row>
    <row r="9550" spans="1:13" s="2" customFormat="1" x14ac:dyDescent="0.3">
      <c r="A9550" s="23">
        <v>904</v>
      </c>
      <c r="B9550" s="23">
        <v>2</v>
      </c>
      <c r="C9550" s="106">
        <v>111</v>
      </c>
      <c r="D9550" s="6" t="s">
        <v>1</v>
      </c>
      <c r="E9550" s="5" t="s">
        <v>4336</v>
      </c>
      <c r="F9550" s="6" t="s">
        <v>135</v>
      </c>
      <c r="G9550" s="25">
        <v>34080</v>
      </c>
      <c r="H9550" s="24" t="str">
        <f>IF(G9550=0,"No Exp Date",(IF(I9550&lt;&gt;0,"No Exp Date",IF(G9550&lt;DATE(2013,3,1),DATE(2020,3,1),DATE(YEAR(G9550)+7,MONTH(G9550),DAY(G9550))))))</f>
        <v>No Exp Date</v>
      </c>
      <c r="I9550" s="24">
        <v>34080</v>
      </c>
      <c r="J9550" s="24" t="str">
        <f>IF((H9550)="No Exp Date","N/A","")</f>
        <v>N/A</v>
      </c>
      <c r="K9550" s="27"/>
      <c r="L9550" s="69" t="str">
        <f>IF((K9550)="Amd",EDATE(J9550,18),"N/A")</f>
        <v>N/A</v>
      </c>
      <c r="M9550" s="18"/>
    </row>
    <row r="9551" spans="1:13" s="2" customFormat="1" ht="25.5" x14ac:dyDescent="0.3">
      <c r="A9551" s="23">
        <v>904</v>
      </c>
      <c r="B9551" s="23">
        <v>2</v>
      </c>
      <c r="C9551" s="106">
        <v>115</v>
      </c>
      <c r="D9551" s="6" t="s">
        <v>1</v>
      </c>
      <c r="E9551" s="16" t="s">
        <v>6217</v>
      </c>
      <c r="F9551" s="6" t="s">
        <v>9670</v>
      </c>
      <c r="G9551" s="25"/>
      <c r="H9551" s="24" t="str">
        <f>IF(G9551=0,"No Exp Date",(IF(I9551&lt;&gt;0,"No Exp Date",IF(G9551&lt;DATE(2013,3,1),DATE(2020,3,1),DATE(YEAR(G9551)+7,MONTH(G9551),DAY(G9551))))))</f>
        <v>No Exp Date</v>
      </c>
      <c r="I9551" s="24">
        <v>30974</v>
      </c>
      <c r="J9551" s="24" t="str">
        <f>IF((H9551)="No Exp Date","N/A","")</f>
        <v>N/A</v>
      </c>
      <c r="K9551" s="27"/>
      <c r="L9551" s="69" t="str">
        <f>IF((K9551)="Amd",EDATE(J9551,18),"N/A")</f>
        <v>N/A</v>
      </c>
      <c r="M9551" s="18"/>
    </row>
    <row r="9552" spans="1:13" s="2" customFormat="1" x14ac:dyDescent="0.3">
      <c r="A9552" s="23">
        <v>904</v>
      </c>
      <c r="B9552" s="23">
        <v>2</v>
      </c>
      <c r="C9552" s="106">
        <v>116</v>
      </c>
      <c r="D9552" s="6" t="s">
        <v>1</v>
      </c>
      <c r="E9552" s="6"/>
      <c r="F9552" s="5" t="s">
        <v>9671</v>
      </c>
      <c r="G9552" s="25"/>
      <c r="H9552" s="24" t="str">
        <f>IF(G9552=0,"No Exp Date",(IF(I9552&lt;&gt;0,"No Exp Date",IF(G9552&lt;DATE(2013,3,1),DATE(2020,3,1),DATE(YEAR(G9552)+7,MONTH(G9552),DAY(G9552))))))</f>
        <v>No Exp Date</v>
      </c>
      <c r="I9552" s="24">
        <v>36314</v>
      </c>
      <c r="J9552" s="24" t="str">
        <f>IF((H9552)="No Exp Date","N/A","")</f>
        <v>N/A</v>
      </c>
      <c r="K9552" s="27"/>
      <c r="L9552" s="69" t="str">
        <f>IF((K9552)="Amd",EDATE(J9552,18),"N/A")</f>
        <v>N/A</v>
      </c>
      <c r="M9552" s="18"/>
    </row>
    <row r="9553" spans="1:13" s="2" customFormat="1" ht="38.25" x14ac:dyDescent="0.3">
      <c r="A9553" s="23">
        <v>904</v>
      </c>
      <c r="B9553" s="23">
        <v>2</v>
      </c>
      <c r="C9553" s="106">
        <v>118</v>
      </c>
      <c r="D9553" s="6" t="s">
        <v>1</v>
      </c>
      <c r="E9553" s="6"/>
      <c r="F9553" s="5" t="s">
        <v>9672</v>
      </c>
      <c r="G9553" s="25"/>
      <c r="H9553" s="24" t="str">
        <f>IF(G9553=0,"No Exp Date",(IF(I9553&lt;&gt;0,"No Exp Date",IF(G9553&lt;DATE(2013,3,1),DATE(2020,3,1),DATE(YEAR(G9553)+7,MONTH(G9553),DAY(G9553))))))</f>
        <v>No Exp Date</v>
      </c>
      <c r="I9553" s="24">
        <v>36098</v>
      </c>
      <c r="J9553" s="24" t="str">
        <f>IF((H9553)="No Exp Date","N/A","")</f>
        <v>N/A</v>
      </c>
      <c r="K9553" s="27"/>
      <c r="L9553" s="69" t="str">
        <f>IF((K9553)="Amd",EDATE(J9553,18),"N/A")</f>
        <v>N/A</v>
      </c>
      <c r="M9553" s="18"/>
    </row>
    <row r="9554" spans="1:13" s="2" customFormat="1" x14ac:dyDescent="0.3">
      <c r="A9554" s="23">
        <v>904</v>
      </c>
      <c r="B9554" s="23">
        <v>2</v>
      </c>
      <c r="C9554" s="106">
        <v>125</v>
      </c>
      <c r="D9554" s="6" t="s">
        <v>1</v>
      </c>
      <c r="E9554" s="18"/>
      <c r="F9554" s="7" t="s">
        <v>9518</v>
      </c>
      <c r="G9554" s="25">
        <v>30531</v>
      </c>
      <c r="H9554" s="24" t="str">
        <f>IF(G9554=0,"No Exp Date",(IF(I9554&lt;&gt;0,"No Exp Date",IF(G9554&lt;DATE(2013,3,1),DATE(2020,3,1),DATE(YEAR(G9554)+7,MONTH(G9554),DAY(G9554))))))</f>
        <v>No Exp Date</v>
      </c>
      <c r="I9554" s="24">
        <v>31229</v>
      </c>
      <c r="J9554" s="24" t="str">
        <f>IF((H9554)="No Exp Date","N/A","")</f>
        <v>N/A</v>
      </c>
      <c r="K9554" s="27"/>
      <c r="L9554" s="69" t="str">
        <f>IF((K9554)="Amd",EDATE(J9554,18),"N/A")</f>
        <v>N/A</v>
      </c>
      <c r="M9554" s="18"/>
    </row>
    <row r="9555" spans="1:13" s="2" customFormat="1" ht="38.25" x14ac:dyDescent="0.3">
      <c r="A9555" s="23">
        <v>904</v>
      </c>
      <c r="B9555" s="23">
        <v>2</v>
      </c>
      <c r="C9555" s="106">
        <v>140</v>
      </c>
      <c r="D9555" s="6" t="s">
        <v>1</v>
      </c>
      <c r="E9555" s="5" t="s">
        <v>6841</v>
      </c>
      <c r="F9555" s="6" t="s">
        <v>9673</v>
      </c>
      <c r="G9555" s="25"/>
      <c r="H9555" s="24" t="str">
        <f>IF(G9555=0,"No Exp Date",(IF(I9555&lt;&gt;0,"No Exp Date",IF(G9555&lt;DATE(2013,3,1),DATE(2020,3,1),DATE(YEAR(G9555)+7,MONTH(G9555),DAY(G9555))))))</f>
        <v>No Exp Date</v>
      </c>
      <c r="I9555" s="24">
        <v>34407</v>
      </c>
      <c r="J9555" s="24" t="str">
        <f>IF((H9555)="No Exp Date","N/A","")</f>
        <v>N/A</v>
      </c>
      <c r="K9555" s="27"/>
      <c r="L9555" s="69" t="str">
        <f>IF((K9555)="Amd",EDATE(J9555,18),"N/A")</f>
        <v>N/A</v>
      </c>
      <c r="M9555" s="18"/>
    </row>
    <row r="9556" spans="1:13" s="2" customFormat="1" x14ac:dyDescent="0.3">
      <c r="A9556" s="23">
        <v>904</v>
      </c>
      <c r="B9556" s="23">
        <v>2</v>
      </c>
      <c r="C9556" s="106">
        <v>141</v>
      </c>
      <c r="D9556" s="6" t="s">
        <v>1</v>
      </c>
      <c r="E9556" s="5" t="s">
        <v>4337</v>
      </c>
      <c r="F9556" s="6" t="s">
        <v>135</v>
      </c>
      <c r="G9556" s="25">
        <v>34407</v>
      </c>
      <c r="H9556" s="24" t="str">
        <f>IF(G9556=0,"No Exp Date",(IF(I9556&lt;&gt;0,"No Exp Date",IF(G9556&lt;DATE(2013,3,1),DATE(2020,3,1),DATE(YEAR(G9556)+7,MONTH(G9556),DAY(G9556))))))</f>
        <v>No Exp Date</v>
      </c>
      <c r="I9556" s="24">
        <v>34407</v>
      </c>
      <c r="J9556" s="24" t="str">
        <f>IF((H9556)="No Exp Date","N/A","")</f>
        <v>N/A</v>
      </c>
      <c r="K9556" s="27"/>
      <c r="L9556" s="69" t="str">
        <f>IF((K9556)="Amd",EDATE(J9556,18),"N/A")</f>
        <v>N/A</v>
      </c>
      <c r="M9556" s="18"/>
    </row>
    <row r="9557" spans="1:13" s="2" customFormat="1" ht="25.5" x14ac:dyDescent="0.3">
      <c r="A9557" s="23">
        <v>904</v>
      </c>
      <c r="B9557" s="23">
        <v>2</v>
      </c>
      <c r="C9557" s="106">
        <v>150</v>
      </c>
      <c r="D9557" s="6" t="s">
        <v>1</v>
      </c>
      <c r="E9557" s="5" t="s">
        <v>7068</v>
      </c>
      <c r="F9557" s="6" t="s">
        <v>9674</v>
      </c>
      <c r="G9557" s="25"/>
      <c r="H9557" s="24" t="str">
        <f>IF(G9557=0,"No Exp Date",(IF(I9557&lt;&gt;0,"No Exp Date",IF(G9557&lt;DATE(2013,3,1),DATE(2020,3,1),DATE(YEAR(G9557)+7,MONTH(G9557),DAY(G9557))))))</f>
        <v>No Exp Date</v>
      </c>
      <c r="I9557" s="24">
        <v>32386</v>
      </c>
      <c r="J9557" s="24" t="str">
        <f>IF((H9557)="No Exp Date","N/A","")</f>
        <v>N/A</v>
      </c>
      <c r="K9557" s="27"/>
      <c r="L9557" s="69" t="str">
        <f>IF((K9557)="Amd",EDATE(J9557,18),"N/A")</f>
        <v>N/A</v>
      </c>
      <c r="M9557" s="18"/>
    </row>
    <row r="9558" spans="1:13" s="2" customFormat="1" x14ac:dyDescent="0.3">
      <c r="A9558" s="23">
        <v>904</v>
      </c>
      <c r="B9558" s="23">
        <v>2</v>
      </c>
      <c r="C9558" s="106">
        <v>160</v>
      </c>
      <c r="D9558" s="6" t="s">
        <v>1</v>
      </c>
      <c r="E9558" s="6"/>
      <c r="F9558" s="5" t="s">
        <v>9675</v>
      </c>
      <c r="G9558" s="25"/>
      <c r="H9558" s="24" t="str">
        <f>IF(G9558=0,"No Exp Date",(IF(I9558&lt;&gt;0,"No Exp Date",IF(G9558&lt;DATE(2013,3,1),DATE(2020,3,1),DATE(YEAR(G9558)+7,MONTH(G9558),DAY(G9558))))))</f>
        <v>No Exp Date</v>
      </c>
      <c r="I9558" s="24">
        <v>30960</v>
      </c>
      <c r="J9558" s="24" t="str">
        <f>IF((H9558)="No Exp Date","N/A","")</f>
        <v>N/A</v>
      </c>
      <c r="K9558" s="27"/>
      <c r="L9558" s="69" t="str">
        <f>IF((K9558)="Amd",EDATE(J9558,18),"N/A")</f>
        <v>N/A</v>
      </c>
      <c r="M9558" s="18"/>
    </row>
    <row r="9559" spans="1:13" s="2" customFormat="1" ht="38.25" x14ac:dyDescent="0.3">
      <c r="A9559" s="23">
        <v>904</v>
      </c>
      <c r="B9559" s="23">
        <v>2</v>
      </c>
      <c r="C9559" s="106">
        <v>170</v>
      </c>
      <c r="D9559" s="6" t="s">
        <v>1</v>
      </c>
      <c r="E9559" s="5" t="s">
        <v>7070</v>
      </c>
      <c r="F9559" s="6" t="s">
        <v>9676</v>
      </c>
      <c r="G9559" s="25"/>
      <c r="H9559" s="24" t="str">
        <f>IF(G9559=0,"No Exp Date",(IF(I9559&lt;&gt;0,"No Exp Date",IF(G9559&lt;DATE(2013,3,1),DATE(2020,3,1),DATE(YEAR(G9559)+7,MONTH(G9559),DAY(G9559))))))</f>
        <v>No Exp Date</v>
      </c>
      <c r="I9559" s="24">
        <v>34407</v>
      </c>
      <c r="J9559" s="24" t="str">
        <f>IF((H9559)="No Exp Date","N/A","")</f>
        <v>N/A</v>
      </c>
      <c r="K9559" s="27"/>
      <c r="L9559" s="69" t="str">
        <f>IF((K9559)="Amd",EDATE(J9559,18),"N/A")</f>
        <v>N/A</v>
      </c>
      <c r="M9559" s="18"/>
    </row>
    <row r="9560" spans="1:13" s="2" customFormat="1" x14ac:dyDescent="0.3">
      <c r="A9560" s="23">
        <v>904</v>
      </c>
      <c r="B9560" s="23">
        <v>2</v>
      </c>
      <c r="C9560" s="106">
        <v>171</v>
      </c>
      <c r="D9560" s="6" t="s">
        <v>1</v>
      </c>
      <c r="E9560" s="5" t="s">
        <v>4338</v>
      </c>
      <c r="F9560" s="6" t="s">
        <v>135</v>
      </c>
      <c r="G9560" s="25">
        <v>34407</v>
      </c>
      <c r="H9560" s="24" t="str">
        <f>IF(G9560=0,"No Exp Date",(IF(I9560&lt;&gt;0,"No Exp Date",IF(G9560&lt;DATE(2013,3,1),DATE(2020,3,1),DATE(YEAR(G9560)+7,MONTH(G9560),DAY(G9560))))))</f>
        <v>No Exp Date</v>
      </c>
      <c r="I9560" s="24">
        <v>34407</v>
      </c>
      <c r="J9560" s="24" t="str">
        <f>IF((H9560)="No Exp Date","N/A","")</f>
        <v>N/A</v>
      </c>
      <c r="K9560" s="27"/>
      <c r="L9560" s="69" t="str">
        <f>IF((K9560)="Amd",EDATE(J9560,18),"N/A")</f>
        <v>N/A</v>
      </c>
      <c r="M9560" s="18"/>
    </row>
    <row r="9561" spans="1:13" s="2" customFormat="1" ht="38.25" x14ac:dyDescent="0.3">
      <c r="A9561" s="23">
        <v>904</v>
      </c>
      <c r="B9561" s="23">
        <v>2</v>
      </c>
      <c r="C9561" s="106">
        <v>180</v>
      </c>
      <c r="D9561" s="6" t="s">
        <v>1</v>
      </c>
      <c r="E9561" s="5" t="s">
        <v>7069</v>
      </c>
      <c r="F9561" s="6" t="s">
        <v>9674</v>
      </c>
      <c r="G9561" s="25"/>
      <c r="H9561" s="24" t="str">
        <f>IF(G9561=0,"No Exp Date",(IF(I9561&lt;&gt;0,"No Exp Date",IF(G9561&lt;DATE(2013,3,1),DATE(2020,3,1),DATE(YEAR(G9561)+7,MONTH(G9561),DAY(G9561))))))</f>
        <v>No Exp Date</v>
      </c>
      <c r="I9561" s="24">
        <v>32386</v>
      </c>
      <c r="J9561" s="24" t="str">
        <f>IF((H9561)="No Exp Date","N/A","")</f>
        <v>N/A</v>
      </c>
      <c r="K9561" s="27"/>
      <c r="L9561" s="69" t="str">
        <f>IF((K9561)="Amd",EDATE(J9561,18),"N/A")</f>
        <v>N/A</v>
      </c>
      <c r="M9561" s="18"/>
    </row>
    <row r="9562" spans="1:13" s="2" customFormat="1" ht="38.25" x14ac:dyDescent="0.3">
      <c r="A9562" s="23">
        <v>904</v>
      </c>
      <c r="B9562" s="23">
        <v>2</v>
      </c>
      <c r="C9562" s="106">
        <v>190</v>
      </c>
      <c r="D9562" s="6" t="s">
        <v>1</v>
      </c>
      <c r="E9562" s="5" t="s">
        <v>6836</v>
      </c>
      <c r="F9562" s="6" t="s">
        <v>9674</v>
      </c>
      <c r="G9562" s="25"/>
      <c r="H9562" s="24" t="str">
        <f>IF(G9562=0,"No Exp Date",(IF(I9562&lt;&gt;0,"No Exp Date",IF(G9562&lt;DATE(2013,3,1),DATE(2020,3,1),DATE(YEAR(G9562)+7,MONTH(G9562),DAY(G9562))))))</f>
        <v>No Exp Date</v>
      </c>
      <c r="I9562" s="24">
        <v>32386</v>
      </c>
      <c r="J9562" s="24" t="str">
        <f>IF((H9562)="No Exp Date","N/A","")</f>
        <v>N/A</v>
      </c>
      <c r="K9562" s="27"/>
      <c r="L9562" s="69" t="str">
        <f>IF((K9562)="Amd",EDATE(J9562,18),"N/A")</f>
        <v>N/A</v>
      </c>
      <c r="M9562" s="18"/>
    </row>
    <row r="9563" spans="1:13" s="2" customFormat="1" x14ac:dyDescent="0.3">
      <c r="A9563" s="23">
        <v>904</v>
      </c>
      <c r="B9563" s="23">
        <v>2</v>
      </c>
      <c r="C9563" s="106">
        <v>200</v>
      </c>
      <c r="D9563" s="6" t="s">
        <v>1</v>
      </c>
      <c r="E9563" s="5" t="s">
        <v>6835</v>
      </c>
      <c r="F9563" s="6" t="s">
        <v>9677</v>
      </c>
      <c r="G9563" s="25"/>
      <c r="H9563" s="24" t="str">
        <f>IF(G9563=0,"No Exp Date",(IF(I9563&lt;&gt;0,"No Exp Date",IF(G9563&lt;DATE(2013,3,1),DATE(2020,3,1),DATE(YEAR(G9563)+7,MONTH(G9563),DAY(G9563))))))</f>
        <v>No Exp Date</v>
      </c>
      <c r="I9563" s="24">
        <v>32272</v>
      </c>
      <c r="J9563" s="24" t="str">
        <f>IF((H9563)="No Exp Date","N/A","")</f>
        <v>N/A</v>
      </c>
      <c r="K9563" s="27"/>
      <c r="L9563" s="69" t="str">
        <f>IF((K9563)="Amd",EDATE(J9563,18),"N/A")</f>
        <v>N/A</v>
      </c>
      <c r="M9563" s="18"/>
    </row>
    <row r="9564" spans="1:13" s="2" customFormat="1" x14ac:dyDescent="0.3">
      <c r="A9564" s="23">
        <v>904</v>
      </c>
      <c r="B9564" s="23">
        <v>2</v>
      </c>
      <c r="C9564" s="106">
        <v>201</v>
      </c>
      <c r="D9564" s="6" t="s">
        <v>1</v>
      </c>
      <c r="E9564" s="5" t="s">
        <v>4339</v>
      </c>
      <c r="F9564" s="6" t="s">
        <v>135</v>
      </c>
      <c r="G9564" s="25">
        <v>32272</v>
      </c>
      <c r="H9564" s="24" t="str">
        <f>IF(G9564=0,"No Exp Date",(IF(I9564&lt;&gt;0,"No Exp Date",IF(G9564&lt;DATE(2013,3,1),DATE(2020,3,1),DATE(YEAR(G9564)+7,MONTH(G9564),DAY(G9564))))))</f>
        <v>No Exp Date</v>
      </c>
      <c r="I9564" s="24">
        <v>32272</v>
      </c>
      <c r="J9564" s="24" t="str">
        <f>IF((H9564)="No Exp Date","N/A","")</f>
        <v>N/A</v>
      </c>
      <c r="K9564" s="27"/>
      <c r="L9564" s="69" t="str">
        <f>IF((K9564)="Amd",EDATE(J9564,18),"N/A")</f>
        <v>N/A</v>
      </c>
      <c r="M9564" s="18"/>
    </row>
    <row r="9565" spans="1:13" s="2" customFormat="1" ht="38.25" x14ac:dyDescent="0.3">
      <c r="A9565" s="23">
        <v>904</v>
      </c>
      <c r="B9565" s="23">
        <v>2</v>
      </c>
      <c r="C9565" s="106">
        <v>202</v>
      </c>
      <c r="D9565" s="6" t="s">
        <v>1</v>
      </c>
      <c r="E9565" s="5" t="s">
        <v>4340</v>
      </c>
      <c r="F9565" s="6" t="s">
        <v>135</v>
      </c>
      <c r="G9565" s="25">
        <v>32386</v>
      </c>
      <c r="H9565" s="24" t="str">
        <f>IF(G9565=0,"No Exp Date",(IF(I9565&lt;&gt;0,"No Exp Date",IF(G9565&lt;DATE(2013,3,1),DATE(2020,3,1),DATE(YEAR(G9565)+7,MONTH(G9565),DAY(G9565))))))</f>
        <v>No Exp Date</v>
      </c>
      <c r="I9565" s="24">
        <v>32386</v>
      </c>
      <c r="J9565" s="24" t="str">
        <f>IF((H9565)="No Exp Date","N/A","")</f>
        <v>N/A</v>
      </c>
      <c r="K9565" s="27"/>
      <c r="L9565" s="69" t="str">
        <f>IF((K9565)="Amd",EDATE(J9565,18),"N/A")</f>
        <v>N/A</v>
      </c>
      <c r="M9565" s="18"/>
    </row>
    <row r="9566" spans="1:13" s="2" customFormat="1" x14ac:dyDescent="0.3">
      <c r="A9566" s="23">
        <v>904</v>
      </c>
      <c r="B9566" s="23">
        <v>2</v>
      </c>
      <c r="C9566" s="106">
        <v>360</v>
      </c>
      <c r="D9566" s="6" t="s">
        <v>1</v>
      </c>
      <c r="E9566" s="5" t="s">
        <v>6837</v>
      </c>
      <c r="F9566" s="6" t="s">
        <v>9678</v>
      </c>
      <c r="G9566" s="25"/>
      <c r="H9566" s="24" t="str">
        <f>IF(G9566=0,"No Exp Date",(IF(I9566&lt;&gt;0,"No Exp Date",IF(G9566&lt;DATE(2013,3,1),DATE(2020,3,1),DATE(YEAR(G9566)+7,MONTH(G9566),DAY(G9566))))))</f>
        <v>No Exp Date</v>
      </c>
      <c r="I9566" s="24">
        <v>34529</v>
      </c>
      <c r="J9566" s="24" t="str">
        <f>IF((H9566)="No Exp Date","N/A","")</f>
        <v>N/A</v>
      </c>
      <c r="K9566" s="27"/>
      <c r="L9566" s="69" t="str">
        <f>IF((K9566)="Amd",EDATE(J9566,18),"N/A")</f>
        <v>N/A</v>
      </c>
      <c r="M9566" s="18"/>
    </row>
    <row r="9567" spans="1:13" s="2" customFormat="1" x14ac:dyDescent="0.3">
      <c r="A9567" s="23">
        <v>904</v>
      </c>
      <c r="B9567" s="23">
        <v>2</v>
      </c>
      <c r="C9567" s="106">
        <v>361</v>
      </c>
      <c r="D9567" s="6" t="s">
        <v>1</v>
      </c>
      <c r="E9567" s="5" t="s">
        <v>4341</v>
      </c>
      <c r="F9567" s="6" t="s">
        <v>135</v>
      </c>
      <c r="G9567" s="25"/>
      <c r="H9567" s="24" t="str">
        <f>IF(G9567=0,"No Exp Date",(IF(I9567&lt;&gt;0,"No Exp Date",IF(G9567&lt;DATE(2013,3,1),DATE(2020,3,1),DATE(YEAR(G9567)+7,MONTH(G9567),DAY(G9567))))))</f>
        <v>No Exp Date</v>
      </c>
      <c r="I9567" s="24"/>
      <c r="J9567" s="24" t="str">
        <f>IF((H9567)="No Exp Date","N/A","")</f>
        <v>N/A</v>
      </c>
      <c r="K9567" s="27"/>
      <c r="L9567" s="69" t="str">
        <f>IF((K9567)="Amd",EDATE(J9567,18),"N/A")</f>
        <v>N/A</v>
      </c>
      <c r="M9567" s="18"/>
    </row>
    <row r="9568" spans="1:13" s="2" customFormat="1" x14ac:dyDescent="0.3">
      <c r="A9568" s="23">
        <v>904</v>
      </c>
      <c r="B9568" s="23">
        <v>2</v>
      </c>
      <c r="C9568" s="106">
        <v>370</v>
      </c>
      <c r="D9568" s="6" t="s">
        <v>1</v>
      </c>
      <c r="E9568" s="6"/>
      <c r="F9568" s="5" t="s">
        <v>9679</v>
      </c>
      <c r="G9568" s="25"/>
      <c r="H9568" s="24" t="str">
        <f>IF(G9568=0,"No Exp Date",(IF(I9568&lt;&gt;0,"No Exp Date",IF(G9568&lt;DATE(2013,3,1),DATE(2020,3,1),DATE(YEAR(G9568)+7,MONTH(G9568),DAY(G9568))))))</f>
        <v>No Exp Date</v>
      </c>
      <c r="I9568" s="24">
        <v>36349</v>
      </c>
      <c r="J9568" s="24" t="str">
        <f>IF((H9568)="No Exp Date","N/A","")</f>
        <v>N/A</v>
      </c>
      <c r="K9568" s="27"/>
      <c r="L9568" s="69" t="str">
        <f>IF((K9568)="Amd",EDATE(J9568,18),"N/A")</f>
        <v>N/A</v>
      </c>
      <c r="M9568" s="18"/>
    </row>
    <row r="9569" spans="1:13" s="2" customFormat="1" x14ac:dyDescent="0.3">
      <c r="A9569" s="23">
        <v>904</v>
      </c>
      <c r="B9569" s="23">
        <v>2</v>
      </c>
      <c r="C9569" s="106">
        <v>380</v>
      </c>
      <c r="D9569" s="6" t="s">
        <v>1</v>
      </c>
      <c r="E9569" s="6"/>
      <c r="F9569" s="5" t="s">
        <v>9680</v>
      </c>
      <c r="G9569" s="25"/>
      <c r="H9569" s="24" t="str">
        <f>IF(G9569=0,"No Exp Date",(IF(I9569&lt;&gt;0,"No Exp Date",IF(G9569&lt;DATE(2013,3,1),DATE(2020,3,1),DATE(YEAR(G9569)+7,MONTH(G9569),DAY(G9569))))))</f>
        <v>No Exp Date</v>
      </c>
      <c r="I9569" s="24">
        <v>36192</v>
      </c>
      <c r="J9569" s="24" t="str">
        <f>IF((H9569)="No Exp Date","N/A","")</f>
        <v>N/A</v>
      </c>
      <c r="K9569" s="27"/>
      <c r="L9569" s="69" t="str">
        <f>IF((K9569)="Amd",EDATE(J9569,18),"N/A")</f>
        <v>N/A</v>
      </c>
      <c r="M9569" s="18"/>
    </row>
    <row r="9570" spans="1:13" s="2" customFormat="1" x14ac:dyDescent="0.3">
      <c r="A9570" s="23">
        <v>904</v>
      </c>
      <c r="B9570" s="23">
        <v>2</v>
      </c>
      <c r="C9570" s="106">
        <v>390</v>
      </c>
      <c r="D9570" s="6" t="s">
        <v>1</v>
      </c>
      <c r="E9570" s="6"/>
      <c r="F9570" s="5" t="s">
        <v>9681</v>
      </c>
      <c r="G9570" s="25"/>
      <c r="H9570" s="24" t="str">
        <f>IF(G9570=0,"No Exp Date",(IF(I9570&lt;&gt;0,"No Exp Date",IF(G9570&lt;DATE(2013,3,1),DATE(2020,3,1),DATE(YEAR(G9570)+7,MONTH(G9570),DAY(G9570))))))</f>
        <v>No Exp Date</v>
      </c>
      <c r="I9570" s="24">
        <v>36192</v>
      </c>
      <c r="J9570" s="24" t="str">
        <f>IF((H9570)="No Exp Date","N/A","")</f>
        <v>N/A</v>
      </c>
      <c r="K9570" s="27"/>
      <c r="L9570" s="69" t="str">
        <f>IF((K9570)="Amd",EDATE(J9570,18),"N/A")</f>
        <v>N/A</v>
      </c>
      <c r="M9570" s="18"/>
    </row>
    <row r="9571" spans="1:13" s="2" customFormat="1" x14ac:dyDescent="0.3">
      <c r="A9571" s="23">
        <v>904</v>
      </c>
      <c r="B9571" s="23">
        <v>2</v>
      </c>
      <c r="C9571" s="106">
        <v>400</v>
      </c>
      <c r="D9571" s="6" t="s">
        <v>1</v>
      </c>
      <c r="E9571" s="6"/>
      <c r="F9571" s="5" t="s">
        <v>9682</v>
      </c>
      <c r="G9571" s="25"/>
      <c r="H9571" s="24" t="str">
        <f>IF(G9571=0,"No Exp Date",(IF(I9571&lt;&gt;0,"No Exp Date",IF(G9571&lt;DATE(2013,3,1),DATE(2020,3,1),DATE(YEAR(G9571)+7,MONTH(G9571),DAY(G9571))))))</f>
        <v>No Exp Date</v>
      </c>
      <c r="I9571" s="24">
        <v>36192</v>
      </c>
      <c r="J9571" s="24" t="str">
        <f>IF((H9571)="No Exp Date","N/A","")</f>
        <v>N/A</v>
      </c>
      <c r="K9571" s="27"/>
      <c r="L9571" s="69" t="str">
        <f>IF((K9571)="Amd",EDATE(J9571,18),"N/A")</f>
        <v>N/A</v>
      </c>
      <c r="M9571" s="18"/>
    </row>
    <row r="9572" spans="1:13" s="2" customFormat="1" x14ac:dyDescent="0.3">
      <c r="A9572" s="23">
        <v>904</v>
      </c>
      <c r="B9572" s="23">
        <v>2</v>
      </c>
      <c r="C9572" s="106">
        <v>410</v>
      </c>
      <c r="D9572" s="6" t="s">
        <v>1</v>
      </c>
      <c r="E9572" s="6"/>
      <c r="F9572" s="5" t="s">
        <v>9683</v>
      </c>
      <c r="G9572" s="25"/>
      <c r="H9572" s="24" t="str">
        <f>IF(G9572=0,"No Exp Date",(IF(I9572&lt;&gt;0,"No Exp Date",IF(G9572&lt;DATE(2013,3,1),DATE(2020,3,1),DATE(YEAR(G9572)+7,MONTH(G9572),DAY(G9572))))))</f>
        <v>No Exp Date</v>
      </c>
      <c r="I9572" s="24">
        <v>36192</v>
      </c>
      <c r="J9572" s="24" t="str">
        <f>IF((H9572)="No Exp Date","N/A","")</f>
        <v>N/A</v>
      </c>
      <c r="K9572" s="27"/>
      <c r="L9572" s="69" t="str">
        <f>IF((K9572)="Amd",EDATE(J9572,18),"N/A")</f>
        <v>N/A</v>
      </c>
      <c r="M9572" s="18"/>
    </row>
    <row r="9573" spans="1:13" s="2" customFormat="1" x14ac:dyDescent="0.3">
      <c r="A9573" s="23">
        <v>904</v>
      </c>
      <c r="B9573" s="23">
        <v>2</v>
      </c>
      <c r="C9573" s="106">
        <v>420</v>
      </c>
      <c r="D9573" s="6" t="s">
        <v>1</v>
      </c>
      <c r="E9573" s="5" t="s">
        <v>4342</v>
      </c>
      <c r="F9573" s="6" t="s">
        <v>135</v>
      </c>
      <c r="G9573" s="25">
        <v>34407</v>
      </c>
      <c r="H9573" s="24" t="str">
        <f>IF(G9573=0,"No Exp Date",(IF(I9573&lt;&gt;0,"No Exp Date",IF(G9573&lt;DATE(2013,3,1),DATE(2020,3,1),DATE(YEAR(G9573)+7,MONTH(G9573),DAY(G9573))))))</f>
        <v>No Exp Date</v>
      </c>
      <c r="I9573" s="24">
        <v>34407</v>
      </c>
      <c r="J9573" s="24" t="str">
        <f>IF((H9573)="No Exp Date","N/A","")</f>
        <v>N/A</v>
      </c>
      <c r="K9573" s="27"/>
      <c r="L9573" s="69" t="str">
        <f>IF((K9573)="Amd",EDATE(J9573,18),"N/A")</f>
        <v>N/A</v>
      </c>
      <c r="M9573" s="18"/>
    </row>
    <row r="9574" spans="1:13" s="2" customFormat="1" ht="25.5" x14ac:dyDescent="0.3">
      <c r="A9574" s="23">
        <v>904</v>
      </c>
      <c r="B9574" s="23">
        <v>2</v>
      </c>
      <c r="C9574" s="106">
        <v>430</v>
      </c>
      <c r="D9574" s="6" t="s">
        <v>1</v>
      </c>
      <c r="E9574" s="5" t="s">
        <v>6839</v>
      </c>
      <c r="F9574" s="6" t="s">
        <v>9684</v>
      </c>
      <c r="G9574" s="25"/>
      <c r="H9574" s="24" t="str">
        <f>IF(G9574=0,"No Exp Date",(IF(I9574&lt;&gt;0,"No Exp Date",IF(G9574&lt;DATE(2013,3,1),DATE(2020,3,1),DATE(YEAR(G9574)+7,MONTH(G9574),DAY(G9574))))))</f>
        <v>No Exp Date</v>
      </c>
      <c r="I9574" s="24">
        <v>35107</v>
      </c>
      <c r="J9574" s="24" t="str">
        <f>IF((H9574)="No Exp Date","N/A","")</f>
        <v>N/A</v>
      </c>
      <c r="K9574" s="27"/>
      <c r="L9574" s="69" t="str">
        <f>IF((K9574)="Amd",EDATE(J9574,18),"N/A")</f>
        <v>N/A</v>
      </c>
      <c r="M9574" s="18"/>
    </row>
    <row r="9575" spans="1:13" s="2" customFormat="1" x14ac:dyDescent="0.3">
      <c r="A9575" s="23">
        <v>904</v>
      </c>
      <c r="B9575" s="23">
        <v>2</v>
      </c>
      <c r="C9575" s="106">
        <v>431</v>
      </c>
      <c r="D9575" s="6" t="s">
        <v>1</v>
      </c>
      <c r="E9575" s="5" t="s">
        <v>4343</v>
      </c>
      <c r="F9575" s="6" t="s">
        <v>135</v>
      </c>
      <c r="G9575" s="25">
        <v>35107</v>
      </c>
      <c r="H9575" s="24" t="str">
        <f>IF(G9575=0,"No Exp Date",(IF(I9575&lt;&gt;0,"No Exp Date",IF(G9575&lt;DATE(2013,3,1),DATE(2020,3,1),DATE(YEAR(G9575)+7,MONTH(G9575),DAY(G9575))))))</f>
        <v>No Exp Date</v>
      </c>
      <c r="I9575" s="24">
        <v>35107</v>
      </c>
      <c r="J9575" s="24" t="str">
        <f>IF((H9575)="No Exp Date","N/A","")</f>
        <v>N/A</v>
      </c>
      <c r="K9575" s="27"/>
      <c r="L9575" s="69" t="str">
        <f>IF((K9575)="Amd",EDATE(J9575,18),"N/A")</f>
        <v>N/A</v>
      </c>
      <c r="M9575" s="18"/>
    </row>
    <row r="9576" spans="1:13" s="2" customFormat="1" ht="25.5" x14ac:dyDescent="0.3">
      <c r="A9576" s="23">
        <v>904</v>
      </c>
      <c r="B9576" s="23">
        <v>2</v>
      </c>
      <c r="C9576" s="106">
        <v>440</v>
      </c>
      <c r="D9576" s="6" t="s">
        <v>1</v>
      </c>
      <c r="E9576" s="18"/>
      <c r="F9576" s="5" t="s">
        <v>9685</v>
      </c>
      <c r="G9576" s="25"/>
      <c r="H9576" s="24" t="str">
        <f>IF(G9576=0,"No Exp Date",(IF(I9576&lt;&gt;0,"No Exp Date",IF(G9576&lt;DATE(2013,3,1),DATE(2020,3,1),DATE(YEAR(G9576)+7,MONTH(G9576),DAY(G9576))))))</f>
        <v>No Exp Date</v>
      </c>
      <c r="I9576" s="24">
        <v>35170</v>
      </c>
      <c r="J9576" s="24" t="str">
        <f>IF((H9576)="No Exp Date","N/A","")</f>
        <v>N/A</v>
      </c>
      <c r="K9576" s="27"/>
      <c r="L9576" s="69" t="str">
        <f>IF((K9576)="Amd",EDATE(J9576,18),"N/A")</f>
        <v>N/A</v>
      </c>
      <c r="M9576" s="18"/>
    </row>
    <row r="9577" spans="1:13" s="2" customFormat="1" x14ac:dyDescent="0.3">
      <c r="A9577" s="23">
        <v>904</v>
      </c>
      <c r="B9577" s="23">
        <v>2</v>
      </c>
      <c r="C9577" s="106">
        <v>470</v>
      </c>
      <c r="D9577" s="6" t="s">
        <v>1</v>
      </c>
      <c r="E9577" s="6"/>
      <c r="F9577" s="5" t="s">
        <v>4345</v>
      </c>
      <c r="G9577" s="25"/>
      <c r="H9577" s="24" t="str">
        <f>IF(G9577=0,"No Exp Date",(IF(I9577&lt;&gt;0,"No Exp Date",IF(G9577&lt;DATE(2013,3,1),DATE(2020,3,1),DATE(YEAR(G9577)+7,MONTH(G9577),DAY(G9577))))))</f>
        <v>No Exp Date</v>
      </c>
      <c r="I9577" s="24">
        <v>36098</v>
      </c>
      <c r="J9577" s="24" t="str">
        <f>IF((H9577)="No Exp Date","N/A","")</f>
        <v>N/A</v>
      </c>
      <c r="K9577" s="27"/>
      <c r="L9577" s="69" t="str">
        <f>IF((K9577)="Amd",EDATE(J9577,18),"N/A")</f>
        <v>N/A</v>
      </c>
      <c r="M9577" s="18"/>
    </row>
    <row r="9578" spans="1:13" s="2" customFormat="1" x14ac:dyDescent="0.3">
      <c r="A9578" s="23">
        <v>904</v>
      </c>
      <c r="B9578" s="23">
        <v>2</v>
      </c>
      <c r="C9578" s="106">
        <v>490</v>
      </c>
      <c r="D9578" s="6" t="s">
        <v>1</v>
      </c>
      <c r="E9578" s="6"/>
      <c r="F9578" s="5" t="s">
        <v>9686</v>
      </c>
      <c r="G9578" s="25"/>
      <c r="H9578" s="24" t="str">
        <f>IF(G9578=0,"No Exp Date",(IF(I9578&lt;&gt;0,"No Exp Date",IF(G9578&lt;DATE(2013,3,1),DATE(2020,3,1),DATE(YEAR(G9578)+7,MONTH(G9578),DAY(G9578))))))</f>
        <v>No Exp Date</v>
      </c>
      <c r="I9578" s="24">
        <v>36192</v>
      </c>
      <c r="J9578" s="24" t="str">
        <f>IF((H9578)="No Exp Date","N/A","")</f>
        <v>N/A</v>
      </c>
      <c r="K9578" s="27"/>
      <c r="L9578" s="69" t="str">
        <f>IF((K9578)="Amd",EDATE(J9578,18),"N/A")</f>
        <v>N/A</v>
      </c>
      <c r="M9578" s="18"/>
    </row>
    <row r="9579" spans="1:13" s="2" customFormat="1" x14ac:dyDescent="0.3">
      <c r="A9579" s="23">
        <v>904</v>
      </c>
      <c r="B9579" s="23">
        <v>2</v>
      </c>
      <c r="C9579" s="106">
        <v>500</v>
      </c>
      <c r="D9579" s="6" t="s">
        <v>1</v>
      </c>
      <c r="E9579" s="6"/>
      <c r="F9579" s="5" t="s">
        <v>9687</v>
      </c>
      <c r="G9579" s="25"/>
      <c r="H9579" s="24" t="str">
        <f>IF(G9579=0,"No Exp Date",(IF(I9579&lt;&gt;0,"No Exp Date",IF(G9579&lt;DATE(2013,3,1),DATE(2020,3,1),DATE(YEAR(G9579)+7,MONTH(G9579),DAY(G9579))))))</f>
        <v>No Exp Date</v>
      </c>
      <c r="I9579" s="24">
        <v>36349</v>
      </c>
      <c r="J9579" s="24" t="str">
        <f>IF((H9579)="No Exp Date","N/A","")</f>
        <v>N/A</v>
      </c>
      <c r="K9579" s="27"/>
      <c r="L9579" s="69" t="str">
        <f>IF((K9579)="Amd",EDATE(J9579,18),"N/A")</f>
        <v>N/A</v>
      </c>
      <c r="M9579" s="18"/>
    </row>
    <row r="9580" spans="1:13" s="2" customFormat="1" x14ac:dyDescent="0.3">
      <c r="A9580" s="23">
        <v>904</v>
      </c>
      <c r="B9580" s="23">
        <v>2</v>
      </c>
      <c r="C9580" s="106">
        <v>510</v>
      </c>
      <c r="D9580" s="6" t="s">
        <v>1</v>
      </c>
      <c r="E9580" s="6"/>
      <c r="F9580" s="5" t="s">
        <v>9688</v>
      </c>
      <c r="G9580" s="25"/>
      <c r="H9580" s="24" t="str">
        <f>IF(G9580=0,"No Exp Date",(IF(I9580&lt;&gt;0,"No Exp Date",IF(G9580&lt;DATE(2013,3,1),DATE(2020,3,1),DATE(YEAR(G9580)+7,MONTH(G9580),DAY(G9580))))))</f>
        <v>No Exp Date</v>
      </c>
      <c r="I9580" s="24">
        <v>36349</v>
      </c>
      <c r="J9580" s="24" t="str">
        <f>IF((H9580)="No Exp Date","N/A","")</f>
        <v>N/A</v>
      </c>
      <c r="K9580" s="27"/>
      <c r="L9580" s="69" t="str">
        <f>IF((K9580)="Amd",EDATE(J9580,18),"N/A")</f>
        <v>N/A</v>
      </c>
      <c r="M9580" s="18"/>
    </row>
    <row r="9581" spans="1:13" s="2" customFormat="1" x14ac:dyDescent="0.3">
      <c r="A9581" s="23">
        <v>904</v>
      </c>
      <c r="B9581" s="23">
        <v>2</v>
      </c>
      <c r="C9581" s="106" t="s">
        <v>175</v>
      </c>
      <c r="D9581" s="6" t="s">
        <v>1</v>
      </c>
      <c r="E9581" s="18"/>
      <c r="F9581" s="5" t="s">
        <v>7066</v>
      </c>
      <c r="G9581" s="25"/>
      <c r="H9581" s="24" t="str">
        <f>IF(G9581=0,"No Exp Date",(IF(I9581&lt;&gt;0,"No Exp Date",IF(G9581&lt;DATE(2013,3,1),DATE(2020,3,1),DATE(YEAR(G9581)+7,MONTH(G9581),DAY(G9581))))))</f>
        <v>No Exp Date</v>
      </c>
      <c r="I9581" s="24">
        <v>27808</v>
      </c>
      <c r="J9581" s="24" t="str">
        <f>IF((H9581)="No Exp Date","N/A","")</f>
        <v>N/A</v>
      </c>
      <c r="K9581" s="27"/>
      <c r="L9581" s="69" t="str">
        <f>IF((K9581)="Amd",EDATE(J9581,18),"N/A")</f>
        <v>N/A</v>
      </c>
      <c r="M9581" s="18"/>
    </row>
    <row r="9582" spans="1:13" s="2" customFormat="1" x14ac:dyDescent="0.3">
      <c r="A9582" s="23">
        <v>904</v>
      </c>
      <c r="B9582" s="23">
        <v>2</v>
      </c>
      <c r="C9582" s="106" t="s">
        <v>4333</v>
      </c>
      <c r="D9582" s="6" t="s">
        <v>1</v>
      </c>
      <c r="E9582" s="18"/>
      <c r="F9582" s="5" t="s">
        <v>7065</v>
      </c>
      <c r="G9582" s="25"/>
      <c r="H9582" s="24" t="str">
        <f>IF(G9582=0,"No Exp Date",(IF(I9582&lt;&gt;0,"No Exp Date",IF(G9582&lt;DATE(2013,3,1),DATE(2020,3,1),DATE(YEAR(G9582)+7,MONTH(G9582),DAY(G9582))))))</f>
        <v>No Exp Date</v>
      </c>
      <c r="I9582" s="24">
        <v>29312</v>
      </c>
      <c r="J9582" s="24" t="str">
        <f>IF((H9582)="No Exp Date","N/A","")</f>
        <v>N/A</v>
      </c>
      <c r="K9582" s="27"/>
      <c r="L9582" s="69" t="str">
        <f>IF((K9582)="Amd",EDATE(J9582,18),"N/A")</f>
        <v>N/A</v>
      </c>
      <c r="M9582" s="18"/>
    </row>
    <row r="9583" spans="1:13" s="2" customFormat="1" x14ac:dyDescent="0.3">
      <c r="A9583" s="23">
        <v>904</v>
      </c>
      <c r="B9583" s="23">
        <v>2</v>
      </c>
      <c r="C9583" s="106" t="s">
        <v>4334</v>
      </c>
      <c r="D9583" s="6" t="s">
        <v>1</v>
      </c>
      <c r="E9583" s="18"/>
      <c r="F9583" s="5" t="s">
        <v>7064</v>
      </c>
      <c r="G9583" s="25"/>
      <c r="H9583" s="24" t="str">
        <f>IF(G9583=0,"No Exp Date",(IF(I9583&lt;&gt;0,"No Exp Date",IF(G9583&lt;DATE(2013,3,1),DATE(2020,3,1),DATE(YEAR(G9583)+7,MONTH(G9583),DAY(G9583))))))</f>
        <v>No Exp Date</v>
      </c>
      <c r="I9583" s="24">
        <v>29377</v>
      </c>
      <c r="J9583" s="24" t="str">
        <f>IF((H9583)="No Exp Date","N/A","")</f>
        <v>N/A</v>
      </c>
      <c r="K9583" s="27"/>
      <c r="L9583" s="69" t="str">
        <f>IF((K9583)="Amd",EDATE(J9583,18),"N/A")</f>
        <v>N/A</v>
      </c>
      <c r="M9583" s="18"/>
    </row>
    <row r="9584" spans="1:13" s="2" customFormat="1" x14ac:dyDescent="0.3">
      <c r="A9584" s="23">
        <v>904</v>
      </c>
      <c r="B9584" s="23">
        <v>2</v>
      </c>
      <c r="C9584" s="106" t="s">
        <v>4335</v>
      </c>
      <c r="D9584" s="6" t="s">
        <v>1</v>
      </c>
      <c r="E9584" s="18"/>
      <c r="F9584" s="5" t="s">
        <v>7064</v>
      </c>
      <c r="G9584" s="25"/>
      <c r="H9584" s="24" t="str">
        <f>IF(G9584=0,"No Exp Date",(IF(I9584&lt;&gt;0,"No Exp Date",IF(G9584&lt;DATE(2013,3,1),DATE(2020,3,1),DATE(YEAR(G9584)+7,MONTH(G9584),DAY(G9584))))))</f>
        <v>No Exp Date</v>
      </c>
      <c r="I9584" s="24">
        <v>29377</v>
      </c>
      <c r="J9584" s="24" t="str">
        <f>IF((H9584)="No Exp Date","N/A","")</f>
        <v>N/A</v>
      </c>
      <c r="K9584" s="27"/>
      <c r="L9584" s="69" t="str">
        <f>IF((K9584)="Amd",EDATE(J9584,18),"N/A")</f>
        <v>N/A</v>
      </c>
      <c r="M9584" s="18"/>
    </row>
    <row r="9585" spans="1:13" s="2" customFormat="1" x14ac:dyDescent="0.3">
      <c r="A9585" s="23">
        <v>904</v>
      </c>
      <c r="B9585" s="23">
        <v>2</v>
      </c>
      <c r="C9585" s="106" t="s">
        <v>4344</v>
      </c>
      <c r="D9585" s="6" t="s">
        <v>1</v>
      </c>
      <c r="E9585" s="18"/>
      <c r="F9585" s="5" t="s">
        <v>7067</v>
      </c>
      <c r="G9585" s="25"/>
      <c r="H9585" s="24" t="str">
        <f>IF(G9585=0,"No Exp Date",(IF(I9585&lt;&gt;0,"No Exp Date",IF(G9585&lt;DATE(2013,3,1),DATE(2020,3,1),DATE(YEAR(G9585)+7,MONTH(G9585),DAY(G9585))))))</f>
        <v>No Exp Date</v>
      </c>
      <c r="I9585" s="24">
        <v>35111</v>
      </c>
      <c r="J9585" s="24" t="str">
        <f>IF((H9585)="No Exp Date","N/A","")</f>
        <v>N/A</v>
      </c>
      <c r="K9585" s="27"/>
      <c r="L9585" s="69" t="str">
        <f>IF((K9585)="Amd",EDATE(J9585,18),"N/A")</f>
        <v>N/A</v>
      </c>
      <c r="M9585" s="18"/>
    </row>
    <row r="9586" spans="1:13" s="2" customFormat="1" x14ac:dyDescent="0.3">
      <c r="A9586" s="23">
        <v>904</v>
      </c>
      <c r="B9586" s="23">
        <v>3</v>
      </c>
      <c r="C9586" s="106">
        <v>10</v>
      </c>
      <c r="D9586" s="6" t="s">
        <v>1</v>
      </c>
      <c r="E9586" s="6"/>
      <c r="F9586" s="5" t="s">
        <v>7071</v>
      </c>
      <c r="G9586" s="25"/>
      <c r="H9586" s="24" t="str">
        <f>IF(G9586=0,"No Exp Date",(IF(I9586&lt;&gt;0,"No Exp Date",IF(G9586&lt;DATE(2013,3,1),DATE(2020,3,1),DATE(YEAR(G9586)+7,MONTH(G9586),DAY(G9586))))))</f>
        <v>No Exp Date</v>
      </c>
      <c r="I9586" s="24">
        <v>36098</v>
      </c>
      <c r="J9586" s="24" t="str">
        <f>IF((H9586)="No Exp Date","N/A","")</f>
        <v>N/A</v>
      </c>
      <c r="K9586" s="27"/>
      <c r="L9586" s="69" t="str">
        <f>IF((K9586)="Amd",EDATE(J9586,18),"N/A")</f>
        <v>N/A</v>
      </c>
      <c r="M9586" s="18"/>
    </row>
    <row r="9587" spans="1:13" s="2" customFormat="1" x14ac:dyDescent="0.3">
      <c r="A9587" s="23">
        <v>904</v>
      </c>
      <c r="B9587" s="23">
        <v>3</v>
      </c>
      <c r="C9587" s="106">
        <v>20</v>
      </c>
      <c r="D9587" s="6" t="s">
        <v>1</v>
      </c>
      <c r="E9587" s="6"/>
      <c r="F9587" s="5" t="s">
        <v>7072</v>
      </c>
      <c r="G9587" s="25"/>
      <c r="H9587" s="24" t="str">
        <f>IF(G9587=0,"No Exp Date",(IF(I9587&lt;&gt;0,"No Exp Date",IF(G9587&lt;DATE(2013,3,1),DATE(2020,3,1),DATE(YEAR(G9587)+7,MONTH(G9587),DAY(G9587))))))</f>
        <v>No Exp Date</v>
      </c>
      <c r="I9587" s="24">
        <v>36098</v>
      </c>
      <c r="J9587" s="24" t="str">
        <f>IF((H9587)="No Exp Date","N/A","")</f>
        <v>N/A</v>
      </c>
      <c r="K9587" s="27"/>
      <c r="L9587" s="69" t="str">
        <f>IF((K9587)="Amd",EDATE(J9587,18),"N/A")</f>
        <v>N/A</v>
      </c>
      <c r="M9587" s="18"/>
    </row>
    <row r="9588" spans="1:13" s="2" customFormat="1" x14ac:dyDescent="0.3">
      <c r="A9588" s="23">
        <v>904</v>
      </c>
      <c r="B9588" s="23">
        <v>3</v>
      </c>
      <c r="C9588" s="106">
        <v>25</v>
      </c>
      <c r="D9588" s="6" t="s">
        <v>1</v>
      </c>
      <c r="E9588" s="6"/>
      <c r="F9588" s="5" t="s">
        <v>7073</v>
      </c>
      <c r="G9588" s="25"/>
      <c r="H9588" s="24" t="str">
        <f>IF(G9588=0,"No Exp Date",(IF(I9588&lt;&gt;0,"No Exp Date",IF(G9588&lt;DATE(2013,3,1),DATE(2020,3,1),DATE(YEAR(G9588)+7,MONTH(G9588),DAY(G9588))))))</f>
        <v>No Exp Date</v>
      </c>
      <c r="I9588" s="24">
        <v>36192</v>
      </c>
      <c r="J9588" s="24" t="str">
        <f>IF((H9588)="No Exp Date","N/A","")</f>
        <v>N/A</v>
      </c>
      <c r="K9588" s="27"/>
      <c r="L9588" s="69" t="str">
        <f>IF((K9588)="Amd",EDATE(J9588,18),"N/A")</f>
        <v>N/A</v>
      </c>
      <c r="M9588" s="18"/>
    </row>
    <row r="9589" spans="1:13" s="2" customFormat="1" x14ac:dyDescent="0.3">
      <c r="A9589" s="23">
        <v>904</v>
      </c>
      <c r="B9589" s="23">
        <v>3</v>
      </c>
      <c r="C9589" s="106">
        <v>30</v>
      </c>
      <c r="D9589" s="6" t="s">
        <v>1</v>
      </c>
      <c r="E9589" s="6"/>
      <c r="F9589" s="5" t="s">
        <v>7074</v>
      </c>
      <c r="G9589" s="25"/>
      <c r="H9589" s="24" t="str">
        <f>IF(G9589=0,"No Exp Date",(IF(I9589&lt;&gt;0,"No Exp Date",IF(G9589&lt;DATE(2013,3,1),DATE(2020,3,1),DATE(YEAR(G9589)+7,MONTH(G9589),DAY(G9589))))))</f>
        <v>No Exp Date</v>
      </c>
      <c r="I9589" s="24">
        <v>36098</v>
      </c>
      <c r="J9589" s="24" t="str">
        <f>IF((H9589)="No Exp Date","N/A","")</f>
        <v>N/A</v>
      </c>
      <c r="K9589" s="27"/>
      <c r="L9589" s="69" t="str">
        <f>IF((K9589)="Amd",EDATE(J9589,18),"N/A")</f>
        <v>N/A</v>
      </c>
      <c r="M9589" s="18"/>
    </row>
    <row r="9590" spans="1:13" s="2" customFormat="1" x14ac:dyDescent="0.3">
      <c r="A9590" s="23">
        <v>904</v>
      </c>
      <c r="B9590" s="23">
        <v>3</v>
      </c>
      <c r="C9590" s="106">
        <v>35</v>
      </c>
      <c r="D9590" s="6" t="s">
        <v>1</v>
      </c>
      <c r="E9590" s="6"/>
      <c r="F9590" s="5" t="s">
        <v>7075</v>
      </c>
      <c r="G9590" s="25"/>
      <c r="H9590" s="24" t="str">
        <f>IF(G9590=0,"No Exp Date",(IF(I9590&lt;&gt;0,"No Exp Date",IF(G9590&lt;DATE(2013,3,1),DATE(2020,3,1),DATE(YEAR(G9590)+7,MONTH(G9590),DAY(G9590))))))</f>
        <v>No Exp Date</v>
      </c>
      <c r="I9590" s="24">
        <v>36098</v>
      </c>
      <c r="J9590" s="24" t="str">
        <f>IF((H9590)="No Exp Date","N/A","")</f>
        <v>N/A</v>
      </c>
      <c r="K9590" s="27"/>
      <c r="L9590" s="69" t="str">
        <f>IF((K9590)="Amd",EDATE(J9590,18),"N/A")</f>
        <v>N/A</v>
      </c>
      <c r="M9590" s="18"/>
    </row>
    <row r="9591" spans="1:13" s="2" customFormat="1" x14ac:dyDescent="0.3">
      <c r="A9591" s="23">
        <v>904</v>
      </c>
      <c r="B9591" s="23">
        <v>3</v>
      </c>
      <c r="C9591" s="106">
        <v>40</v>
      </c>
      <c r="D9591" s="6" t="s">
        <v>1</v>
      </c>
      <c r="E9591" s="5" t="s">
        <v>5217</v>
      </c>
      <c r="F9591" s="6" t="s">
        <v>7076</v>
      </c>
      <c r="G9591" s="25"/>
      <c r="H9591" s="24" t="str">
        <f>IF(G9591=0,"No Exp Date",(IF(I9591&lt;&gt;0,"No Exp Date",IF(G9591&lt;DATE(2013,3,1),DATE(2020,3,1),DATE(YEAR(G9591)+7,MONTH(G9591),DAY(G9591))))))</f>
        <v>No Exp Date</v>
      </c>
      <c r="I9591" s="24">
        <v>30048</v>
      </c>
      <c r="J9591" s="24" t="str">
        <f>IF((H9591)="No Exp Date","N/A","")</f>
        <v>N/A</v>
      </c>
      <c r="K9591" s="27"/>
      <c r="L9591" s="69" t="str">
        <f>IF((K9591)="Amd",EDATE(J9591,18),"N/A")</f>
        <v>N/A</v>
      </c>
      <c r="M9591" s="18"/>
    </row>
    <row r="9592" spans="1:13" s="2" customFormat="1" ht="25.5" x14ac:dyDescent="0.3">
      <c r="A9592" s="23">
        <v>904</v>
      </c>
      <c r="B9592" s="23">
        <v>3</v>
      </c>
      <c r="C9592" s="106">
        <v>41</v>
      </c>
      <c r="D9592" s="6" t="s">
        <v>1</v>
      </c>
      <c r="E9592" s="18"/>
      <c r="F9592" s="5" t="s">
        <v>7077</v>
      </c>
      <c r="G9592" s="25"/>
      <c r="H9592" s="24" t="str">
        <f>IF(G9592=0,"No Exp Date",(IF(I9592&lt;&gt;0,"No Exp Date",IF(G9592&lt;DATE(2013,3,1),DATE(2020,3,1),DATE(YEAR(G9592)+7,MONTH(G9592),DAY(G9592))))))</f>
        <v>No Exp Date</v>
      </c>
      <c r="I9592" s="24">
        <v>35170</v>
      </c>
      <c r="J9592" s="24" t="str">
        <f>IF((H9592)="No Exp Date","N/A","")</f>
        <v>N/A</v>
      </c>
      <c r="K9592" s="27"/>
      <c r="L9592" s="69" t="str">
        <f>IF((K9592)="Amd",EDATE(J9592,18),"N/A")</f>
        <v>N/A</v>
      </c>
      <c r="M9592" s="18"/>
    </row>
    <row r="9593" spans="1:13" s="2" customFormat="1" x14ac:dyDescent="0.3">
      <c r="A9593" s="23">
        <v>904</v>
      </c>
      <c r="B9593" s="23">
        <v>3</v>
      </c>
      <c r="C9593" s="106">
        <v>42</v>
      </c>
      <c r="D9593" s="6" t="s">
        <v>1</v>
      </c>
      <c r="E9593" s="6"/>
      <c r="F9593" s="5" t="s">
        <v>7080</v>
      </c>
      <c r="G9593" s="25"/>
      <c r="H9593" s="24" t="str">
        <f>IF(G9593=0,"No Exp Date",(IF(I9593&lt;&gt;0,"No Exp Date",IF(G9593&lt;DATE(2013,3,1),DATE(2020,3,1),DATE(YEAR(G9593)+7,MONTH(G9593),DAY(G9593))))))</f>
        <v>No Exp Date</v>
      </c>
      <c r="I9593" s="24">
        <v>36192</v>
      </c>
      <c r="J9593" s="24" t="str">
        <f>IF((H9593)="No Exp Date","N/A","")</f>
        <v>N/A</v>
      </c>
      <c r="K9593" s="27"/>
      <c r="L9593" s="69" t="str">
        <f>IF((K9593)="Amd",EDATE(J9593,18),"N/A")</f>
        <v>N/A</v>
      </c>
      <c r="M9593" s="18"/>
    </row>
    <row r="9594" spans="1:13" s="2" customFormat="1" x14ac:dyDescent="0.3">
      <c r="A9594" s="23">
        <v>904</v>
      </c>
      <c r="B9594" s="23">
        <v>3</v>
      </c>
      <c r="C9594" s="106">
        <v>45</v>
      </c>
      <c r="D9594" s="6" t="s">
        <v>1</v>
      </c>
      <c r="E9594" s="6"/>
      <c r="F9594" s="5" t="s">
        <v>7078</v>
      </c>
      <c r="G9594" s="25"/>
      <c r="H9594" s="24" t="str">
        <f>IF(G9594=0,"No Exp Date",(IF(I9594&lt;&gt;0,"No Exp Date",IF(G9594&lt;DATE(2013,3,1),DATE(2020,3,1),DATE(YEAR(G9594)+7,MONTH(G9594),DAY(G9594))))))</f>
        <v>No Exp Date</v>
      </c>
      <c r="I9594" s="24">
        <v>36098</v>
      </c>
      <c r="J9594" s="24" t="str">
        <f>IF((H9594)="No Exp Date","N/A","")</f>
        <v>N/A</v>
      </c>
      <c r="K9594" s="27"/>
      <c r="L9594" s="69" t="str">
        <f>IF((K9594)="Amd",EDATE(J9594,18),"N/A")</f>
        <v>N/A</v>
      </c>
      <c r="M9594" s="18"/>
    </row>
    <row r="9595" spans="1:13" s="2" customFormat="1" x14ac:dyDescent="0.3">
      <c r="A9595" s="23">
        <v>904</v>
      </c>
      <c r="B9595" s="23">
        <v>3</v>
      </c>
      <c r="C9595" s="106">
        <v>50</v>
      </c>
      <c r="D9595" s="6" t="s">
        <v>1</v>
      </c>
      <c r="E9595" s="6"/>
      <c r="F9595" s="5" t="s">
        <v>7079</v>
      </c>
      <c r="G9595" s="25"/>
      <c r="H9595" s="24" t="str">
        <f>IF(G9595=0,"No Exp Date",(IF(I9595&lt;&gt;0,"No Exp Date",IF(G9595&lt;DATE(2013,3,1),DATE(2020,3,1),DATE(YEAR(G9595)+7,MONTH(G9595),DAY(G9595))))))</f>
        <v>No Exp Date</v>
      </c>
      <c r="I9595" s="24">
        <v>36098</v>
      </c>
      <c r="J9595" s="24" t="str">
        <f>IF((H9595)="No Exp Date","N/A","")</f>
        <v>N/A</v>
      </c>
      <c r="K9595" s="27"/>
      <c r="L9595" s="69" t="str">
        <f>IF((K9595)="Amd",EDATE(J9595,18),"N/A")</f>
        <v>N/A</v>
      </c>
      <c r="M9595" s="18"/>
    </row>
    <row r="9596" spans="1:13" s="2" customFormat="1" x14ac:dyDescent="0.3">
      <c r="A9596" s="23">
        <v>904</v>
      </c>
      <c r="B9596" s="23">
        <v>3</v>
      </c>
      <c r="C9596" s="106">
        <v>60</v>
      </c>
      <c r="D9596" s="6" t="s">
        <v>1</v>
      </c>
      <c r="E9596" s="6"/>
      <c r="F9596" s="5" t="s">
        <v>7081</v>
      </c>
      <c r="G9596" s="25"/>
      <c r="H9596" s="24" t="str">
        <f>IF(G9596=0,"No Exp Date",(IF(I9596&lt;&gt;0,"No Exp Date",IF(G9596&lt;DATE(2013,3,1),DATE(2020,3,1),DATE(YEAR(G9596)+7,MONTH(G9596),DAY(G9596))))))</f>
        <v>No Exp Date</v>
      </c>
      <c r="I9596" s="24">
        <v>36098</v>
      </c>
      <c r="J9596" s="24" t="str">
        <f>IF((H9596)="No Exp Date","N/A","")</f>
        <v>N/A</v>
      </c>
      <c r="K9596" s="27"/>
      <c r="L9596" s="69" t="str">
        <f>IF((K9596)="Amd",EDATE(J9596,18),"N/A")</f>
        <v>N/A</v>
      </c>
      <c r="M9596" s="18"/>
    </row>
    <row r="9597" spans="1:13" s="2" customFormat="1" x14ac:dyDescent="0.3">
      <c r="A9597" s="23">
        <v>904</v>
      </c>
      <c r="B9597" s="23">
        <v>3</v>
      </c>
      <c r="C9597" s="106">
        <v>70</v>
      </c>
      <c r="D9597" s="6" t="s">
        <v>1</v>
      </c>
      <c r="E9597" s="6"/>
      <c r="F9597" s="5" t="s">
        <v>7082</v>
      </c>
      <c r="G9597" s="25"/>
      <c r="H9597" s="24" t="str">
        <f>IF(G9597=0,"No Exp Date",(IF(I9597&lt;&gt;0,"No Exp Date",IF(G9597&lt;DATE(2013,3,1),DATE(2020,3,1),DATE(YEAR(G9597)+7,MONTH(G9597),DAY(G9597))))))</f>
        <v>No Exp Date</v>
      </c>
      <c r="I9597" s="24">
        <v>36098</v>
      </c>
      <c r="J9597" s="24" t="str">
        <f>IF((H9597)="No Exp Date","N/A","")</f>
        <v>N/A</v>
      </c>
      <c r="K9597" s="27"/>
      <c r="L9597" s="69" t="str">
        <f>IF((K9597)="Amd",EDATE(J9597,18),"N/A")</f>
        <v>N/A</v>
      </c>
      <c r="M9597" s="18"/>
    </row>
    <row r="9598" spans="1:13" s="2" customFormat="1" x14ac:dyDescent="0.3">
      <c r="A9598" s="23">
        <v>904</v>
      </c>
      <c r="B9598" s="23">
        <v>3</v>
      </c>
      <c r="C9598" s="106">
        <v>80</v>
      </c>
      <c r="D9598" s="6" t="s">
        <v>1</v>
      </c>
      <c r="E9598" s="6"/>
      <c r="F9598" s="5" t="s">
        <v>7083</v>
      </c>
      <c r="G9598" s="25"/>
      <c r="H9598" s="24" t="str">
        <f>IF(G9598=0,"No Exp Date",(IF(I9598&lt;&gt;0,"No Exp Date",IF(G9598&lt;DATE(2013,3,1),DATE(2020,3,1),DATE(YEAR(G9598)+7,MONTH(G9598),DAY(G9598))))))</f>
        <v>No Exp Date</v>
      </c>
      <c r="I9598" s="24">
        <v>36098</v>
      </c>
      <c r="J9598" s="24" t="str">
        <f>IF((H9598)="No Exp Date","N/A","")</f>
        <v>N/A</v>
      </c>
      <c r="K9598" s="27"/>
      <c r="L9598" s="69" t="str">
        <f>IF((K9598)="Amd",EDATE(J9598,18),"N/A")</f>
        <v>N/A</v>
      </c>
      <c r="M9598" s="18"/>
    </row>
    <row r="9599" spans="1:13" s="2" customFormat="1" ht="38.25" x14ac:dyDescent="0.3">
      <c r="A9599" s="23">
        <v>904</v>
      </c>
      <c r="B9599" s="23">
        <v>3</v>
      </c>
      <c r="C9599" s="106">
        <v>90</v>
      </c>
      <c r="D9599" s="6" t="s">
        <v>1</v>
      </c>
      <c r="E9599" s="5" t="s">
        <v>8772</v>
      </c>
      <c r="F9599" s="6" t="s">
        <v>9674</v>
      </c>
      <c r="G9599" s="25"/>
      <c r="H9599" s="24" t="str">
        <f>IF(G9599=0,"No Exp Date",(IF(I9599&lt;&gt;0,"No Exp Date",IF(G9599&lt;DATE(2013,3,1),DATE(2020,3,1),DATE(YEAR(G9599)+7,MONTH(G9599),DAY(G9599))))))</f>
        <v>No Exp Date</v>
      </c>
      <c r="I9599" s="24">
        <v>32386</v>
      </c>
      <c r="J9599" s="24" t="str">
        <f>IF((H9599)="No Exp Date","N/A","")</f>
        <v>N/A</v>
      </c>
      <c r="K9599" s="27"/>
      <c r="L9599" s="69" t="str">
        <f>IF((K9599)="Amd",EDATE(J9599,18),"N/A")</f>
        <v>N/A</v>
      </c>
      <c r="M9599" s="18"/>
    </row>
    <row r="9600" spans="1:13" s="2" customFormat="1" x14ac:dyDescent="0.3">
      <c r="A9600" s="23">
        <v>904</v>
      </c>
      <c r="B9600" s="23">
        <v>3</v>
      </c>
      <c r="C9600" s="106">
        <v>100</v>
      </c>
      <c r="D9600" s="6" t="s">
        <v>1</v>
      </c>
      <c r="E9600" s="18"/>
      <c r="F9600" s="5" t="s">
        <v>9689</v>
      </c>
      <c r="G9600" s="25"/>
      <c r="H9600" s="24" t="str">
        <f>IF(G9600=0,"No Exp Date",(IF(I9600&lt;&gt;0,"No Exp Date",IF(G9600&lt;DATE(2013,3,1),DATE(2020,3,1),DATE(YEAR(G9600)+7,MONTH(G9600),DAY(G9600))))))</f>
        <v>No Exp Date</v>
      </c>
      <c r="I9600" s="24"/>
      <c r="J9600" s="24" t="str">
        <f>IF((H9600)="No Exp Date","N/A","")</f>
        <v>N/A</v>
      </c>
      <c r="K9600" s="27"/>
      <c r="L9600" s="69" t="str">
        <f>IF((K9600)="Amd",EDATE(J9600,18),"N/A")</f>
        <v>N/A</v>
      </c>
      <c r="M9600" s="18"/>
    </row>
    <row r="9601" spans="1:13" s="2" customFormat="1" ht="25.5" x14ac:dyDescent="0.3">
      <c r="A9601" s="23">
        <v>904</v>
      </c>
      <c r="B9601" s="23">
        <v>3</v>
      </c>
      <c r="C9601" s="106">
        <v>110</v>
      </c>
      <c r="D9601" s="6" t="s">
        <v>1</v>
      </c>
      <c r="E9601" s="16" t="s">
        <v>6219</v>
      </c>
      <c r="F9601" s="6" t="s">
        <v>6218</v>
      </c>
      <c r="G9601" s="25">
        <v>34407</v>
      </c>
      <c r="H9601" s="24" t="str">
        <f>IF(G9601=0,"No Exp Date",(IF(I9601&lt;&gt;0,"No Exp Date",IF(G9601&lt;DATE(2013,3,1),DATE(2020,3,1),DATE(YEAR(G9601)+7,MONTH(G9601),DAY(G9601))))))</f>
        <v>No Exp Date</v>
      </c>
      <c r="I9601" s="24">
        <v>35107</v>
      </c>
      <c r="J9601" s="24" t="str">
        <f>IF((H9601)="No Exp Date","N/A","")</f>
        <v>N/A</v>
      </c>
      <c r="K9601" s="27"/>
      <c r="L9601" s="69" t="str">
        <f>IF((K9601)="Amd",EDATE(J9601,18),"N/A")</f>
        <v>N/A</v>
      </c>
      <c r="M9601" s="18"/>
    </row>
    <row r="9602" spans="1:13" s="2" customFormat="1" x14ac:dyDescent="0.3">
      <c r="A9602" s="23">
        <v>904</v>
      </c>
      <c r="B9602" s="23">
        <v>3</v>
      </c>
      <c r="C9602" s="106">
        <v>111</v>
      </c>
      <c r="D9602" s="6" t="s">
        <v>1</v>
      </c>
      <c r="E9602" s="5" t="s">
        <v>4346</v>
      </c>
      <c r="F9602" s="6" t="s">
        <v>135</v>
      </c>
      <c r="G9602" s="25">
        <v>35107</v>
      </c>
      <c r="H9602" s="24" t="str">
        <f>IF(G9602=0,"No Exp Date",(IF(I9602&lt;&gt;0,"No Exp Date",IF(G9602&lt;DATE(2013,3,1),DATE(2020,3,1),DATE(YEAR(G9602)+7,MONTH(G9602),DAY(G9602))))))</f>
        <v>No Exp Date</v>
      </c>
      <c r="I9602" s="24">
        <v>35107</v>
      </c>
      <c r="J9602" s="24" t="str">
        <f>IF((H9602)="No Exp Date","N/A","")</f>
        <v>N/A</v>
      </c>
      <c r="K9602" s="27"/>
      <c r="L9602" s="69" t="str">
        <f>IF((K9602)="Amd",EDATE(J9602,18),"N/A")</f>
        <v>N/A</v>
      </c>
      <c r="M9602" s="18"/>
    </row>
    <row r="9603" spans="1:13" s="2" customFormat="1" x14ac:dyDescent="0.3">
      <c r="A9603" s="23">
        <v>904</v>
      </c>
      <c r="B9603" s="23">
        <v>5</v>
      </c>
      <c r="C9603" s="106">
        <v>10</v>
      </c>
      <c r="D9603" s="6" t="s">
        <v>1</v>
      </c>
      <c r="E9603" s="6"/>
      <c r="F9603" s="5" t="s">
        <v>9690</v>
      </c>
      <c r="G9603" s="25"/>
      <c r="H9603" s="24" t="str">
        <f>IF(G9603=0,"No Exp Date",(IF(I9603&lt;&gt;0,"No Exp Date",IF(G9603&lt;DATE(2013,3,1),DATE(2020,3,1),DATE(YEAR(G9603)+7,MONTH(G9603),DAY(G9603))))))</f>
        <v>No Exp Date</v>
      </c>
      <c r="I9603" s="24">
        <v>30960</v>
      </c>
      <c r="J9603" s="24" t="str">
        <f>IF((H9603)="No Exp Date","N/A","")</f>
        <v>N/A</v>
      </c>
      <c r="K9603" s="27"/>
      <c r="L9603" s="69" t="str">
        <f>IF((K9603)="Amd",EDATE(J9603,18),"N/A")</f>
        <v>N/A</v>
      </c>
      <c r="M9603" s="18"/>
    </row>
    <row r="9604" spans="1:13" s="2" customFormat="1" x14ac:dyDescent="0.3">
      <c r="A9604" s="23">
        <v>904</v>
      </c>
      <c r="B9604" s="23">
        <v>5</v>
      </c>
      <c r="C9604" s="106">
        <v>20</v>
      </c>
      <c r="D9604" s="6" t="s">
        <v>1</v>
      </c>
      <c r="E9604" s="6"/>
      <c r="F9604" s="5" t="s">
        <v>9691</v>
      </c>
      <c r="G9604" s="25"/>
      <c r="H9604" s="24" t="str">
        <f>IF(G9604=0,"No Exp Date",(IF(I9604&lt;&gt;0,"No Exp Date",IF(G9604&lt;DATE(2013,3,1),DATE(2020,3,1),DATE(YEAR(G9604)+7,MONTH(G9604),DAY(G9604))))))</f>
        <v>No Exp Date</v>
      </c>
      <c r="I9604" s="24">
        <v>30960</v>
      </c>
      <c r="J9604" s="24" t="str">
        <f>IF((H9604)="No Exp Date","N/A","")</f>
        <v>N/A</v>
      </c>
      <c r="K9604" s="27"/>
      <c r="L9604" s="69" t="str">
        <f>IF((K9604)="Amd",EDATE(J9604,18),"N/A")</f>
        <v>N/A</v>
      </c>
      <c r="M9604" s="18"/>
    </row>
    <row r="9605" spans="1:13" s="2" customFormat="1" x14ac:dyDescent="0.3">
      <c r="A9605" s="23">
        <v>904</v>
      </c>
      <c r="B9605" s="23">
        <v>5</v>
      </c>
      <c r="C9605" s="106">
        <v>30</v>
      </c>
      <c r="D9605" s="6" t="s">
        <v>1</v>
      </c>
      <c r="E9605" s="6"/>
      <c r="F9605" s="5" t="s">
        <v>9692</v>
      </c>
      <c r="G9605" s="25"/>
      <c r="H9605" s="24" t="str">
        <f>IF(G9605=0,"No Exp Date",(IF(I9605&lt;&gt;0,"No Exp Date",IF(G9605&lt;DATE(2013,3,1),DATE(2020,3,1),DATE(YEAR(G9605)+7,MONTH(G9605),DAY(G9605))))))</f>
        <v>No Exp Date</v>
      </c>
      <c r="I9605" s="24">
        <v>31000</v>
      </c>
      <c r="J9605" s="24" t="str">
        <f>IF((H9605)="No Exp Date","N/A","")</f>
        <v>N/A</v>
      </c>
      <c r="K9605" s="27"/>
      <c r="L9605" s="69" t="str">
        <f>IF((K9605)="Amd",EDATE(J9605,18),"N/A")</f>
        <v>N/A</v>
      </c>
      <c r="M9605" s="18"/>
    </row>
    <row r="9606" spans="1:13" s="2" customFormat="1" x14ac:dyDescent="0.3">
      <c r="A9606" s="23">
        <v>904</v>
      </c>
      <c r="B9606" s="23">
        <v>5</v>
      </c>
      <c r="C9606" s="106">
        <v>40</v>
      </c>
      <c r="D9606" s="6" t="s">
        <v>1</v>
      </c>
      <c r="E9606" s="5" t="s">
        <v>6840</v>
      </c>
      <c r="F9606" s="6" t="s">
        <v>9693</v>
      </c>
      <c r="G9606" s="25"/>
      <c r="H9606" s="24" t="str">
        <f>IF(G9606=0,"No Exp Date",(IF(I9606&lt;&gt;0,"No Exp Date",IF(G9606&lt;DATE(2013,3,1),DATE(2020,3,1),DATE(YEAR(G9606)+7,MONTH(G9606),DAY(G9606))))))</f>
        <v>No Exp Date</v>
      </c>
      <c r="I9606" s="24">
        <v>30964</v>
      </c>
      <c r="J9606" s="24" t="str">
        <f>IF((H9606)="No Exp Date","N/A","")</f>
        <v>N/A</v>
      </c>
      <c r="K9606" s="27"/>
      <c r="L9606" s="69" t="str">
        <f>IF((K9606)="Amd",EDATE(J9606,18),"N/A")</f>
        <v>N/A</v>
      </c>
      <c r="M9606" s="18"/>
    </row>
    <row r="9607" spans="1:13" s="2" customFormat="1" x14ac:dyDescent="0.3">
      <c r="A9607" s="23">
        <v>904</v>
      </c>
      <c r="B9607" s="23">
        <v>5</v>
      </c>
      <c r="C9607" s="106">
        <v>41</v>
      </c>
      <c r="D9607" s="6" t="s">
        <v>1</v>
      </c>
      <c r="E9607" s="5" t="s">
        <v>4768</v>
      </c>
      <c r="F9607" s="6" t="s">
        <v>135</v>
      </c>
      <c r="G9607" s="25">
        <v>30964</v>
      </c>
      <c r="H9607" s="24" t="str">
        <f>IF(G9607=0,"No Exp Date",(IF(I9607&lt;&gt;0,"No Exp Date",IF(G9607&lt;DATE(2013,3,1),DATE(2020,3,1),DATE(YEAR(G9607)+7,MONTH(G9607),DAY(G9607))))))</f>
        <v>No Exp Date</v>
      </c>
      <c r="I9607" s="24">
        <v>30964</v>
      </c>
      <c r="J9607" s="24" t="str">
        <f>IF((H9607)="No Exp Date","N/A","")</f>
        <v>N/A</v>
      </c>
      <c r="K9607" s="27"/>
      <c r="L9607" s="69" t="str">
        <f>IF((K9607)="Amd",EDATE(J9607,18),"N/A")</f>
        <v>N/A</v>
      </c>
      <c r="M9607" s="18"/>
    </row>
    <row r="9608" spans="1:13" s="2" customFormat="1" x14ac:dyDescent="0.3">
      <c r="A9608" s="23">
        <v>904</v>
      </c>
      <c r="B9608" s="23">
        <v>5</v>
      </c>
      <c r="C9608" s="106">
        <v>50</v>
      </c>
      <c r="D9608" s="6" t="s">
        <v>1</v>
      </c>
      <c r="E9608" s="6"/>
      <c r="F9608" s="5" t="s">
        <v>9694</v>
      </c>
      <c r="G9608" s="25"/>
      <c r="H9608" s="24" t="str">
        <f>IF(G9608=0,"No Exp Date",(IF(I9608&lt;&gt;0,"No Exp Date",IF(G9608&lt;DATE(2013,3,1),DATE(2020,3,1),DATE(YEAR(G9608)+7,MONTH(G9608),DAY(G9608))))))</f>
        <v>No Exp Date</v>
      </c>
      <c r="I9608" s="24">
        <v>30960</v>
      </c>
      <c r="J9608" s="24" t="str">
        <f>IF((H9608)="No Exp Date","N/A","")</f>
        <v>N/A</v>
      </c>
      <c r="K9608" s="27"/>
      <c r="L9608" s="69" t="str">
        <f>IF((K9608)="Amd",EDATE(J9608,18),"N/A")</f>
        <v>N/A</v>
      </c>
      <c r="M9608" s="18"/>
    </row>
    <row r="9609" spans="1:13" s="2" customFormat="1" x14ac:dyDescent="0.3">
      <c r="A9609" s="23">
        <v>904</v>
      </c>
      <c r="B9609" s="23">
        <v>5</v>
      </c>
      <c r="C9609" s="106">
        <v>60</v>
      </c>
      <c r="D9609" s="6" t="s">
        <v>1</v>
      </c>
      <c r="E9609" s="6"/>
      <c r="F9609" s="5" t="s">
        <v>9695</v>
      </c>
      <c r="G9609" s="25"/>
      <c r="H9609" s="24" t="str">
        <f>IF(G9609=0,"No Exp Date",(IF(I9609&lt;&gt;0,"No Exp Date",IF(G9609&lt;DATE(2013,3,1),DATE(2020,3,1),DATE(YEAR(G9609)+7,MONTH(G9609),DAY(G9609))))))</f>
        <v>No Exp Date</v>
      </c>
      <c r="I9609" s="24">
        <v>30960</v>
      </c>
      <c r="J9609" s="24" t="str">
        <f>IF((H9609)="No Exp Date","N/A","")</f>
        <v>N/A</v>
      </c>
      <c r="K9609" s="27"/>
      <c r="L9609" s="69" t="str">
        <f>IF((K9609)="Amd",EDATE(J9609,18),"N/A")</f>
        <v>N/A</v>
      </c>
      <c r="M9609" s="18"/>
    </row>
    <row r="9610" spans="1:13" s="2" customFormat="1" x14ac:dyDescent="0.3">
      <c r="A9610" s="23">
        <v>904</v>
      </c>
      <c r="B9610" s="23">
        <v>5</v>
      </c>
      <c r="C9610" s="106">
        <v>70</v>
      </c>
      <c r="D9610" s="6" t="s">
        <v>1</v>
      </c>
      <c r="E9610" s="6"/>
      <c r="F9610" s="5" t="s">
        <v>9696</v>
      </c>
      <c r="G9610" s="25"/>
      <c r="H9610" s="24" t="str">
        <f>IF(G9610=0,"No Exp Date",(IF(I9610&lt;&gt;0,"No Exp Date",IF(G9610&lt;DATE(2013,3,1),DATE(2020,3,1),DATE(YEAR(G9610)+7,MONTH(G9610),DAY(G9610))))))</f>
        <v>No Exp Date</v>
      </c>
      <c r="I9610" s="24">
        <v>30964</v>
      </c>
      <c r="J9610" s="24" t="str">
        <f>IF((H9610)="No Exp Date","N/A","")</f>
        <v>N/A</v>
      </c>
      <c r="K9610" s="27"/>
      <c r="L9610" s="69" t="str">
        <f>IF((K9610)="Amd",EDATE(J9610,18),"N/A")</f>
        <v>N/A</v>
      </c>
      <c r="M9610" s="18"/>
    </row>
    <row r="9611" spans="1:13" s="2" customFormat="1" x14ac:dyDescent="0.3">
      <c r="A9611" s="23">
        <v>904</v>
      </c>
      <c r="B9611" s="23">
        <v>5</v>
      </c>
      <c r="C9611" s="106">
        <v>80</v>
      </c>
      <c r="D9611" s="6" t="s">
        <v>1</v>
      </c>
      <c r="E9611" s="6"/>
      <c r="F9611" s="5" t="s">
        <v>9697</v>
      </c>
      <c r="G9611" s="25"/>
      <c r="H9611" s="24" t="str">
        <f>IF(G9611=0,"No Exp Date",(IF(I9611&lt;&gt;0,"No Exp Date",IF(G9611&lt;DATE(2013,3,1),DATE(2020,3,1),DATE(YEAR(G9611)+7,MONTH(G9611),DAY(G9611))))))</f>
        <v>No Exp Date</v>
      </c>
      <c r="I9611" s="24">
        <v>30964</v>
      </c>
      <c r="J9611" s="24" t="str">
        <f>IF((H9611)="No Exp Date","N/A","")</f>
        <v>N/A</v>
      </c>
      <c r="K9611" s="27"/>
      <c r="L9611" s="69" t="str">
        <f>IF((K9611)="Amd",EDATE(J9611,18),"N/A")</f>
        <v>N/A</v>
      </c>
      <c r="M9611" s="18"/>
    </row>
    <row r="9612" spans="1:13" s="2" customFormat="1" x14ac:dyDescent="0.3">
      <c r="A9612" s="23">
        <v>904</v>
      </c>
      <c r="B9612" s="23">
        <v>5</v>
      </c>
      <c r="C9612" s="106">
        <v>90</v>
      </c>
      <c r="D9612" s="6" t="s">
        <v>1</v>
      </c>
      <c r="E9612" s="6"/>
      <c r="F9612" s="5" t="s">
        <v>9698</v>
      </c>
      <c r="G9612" s="25"/>
      <c r="H9612" s="24" t="str">
        <f>IF(G9612=0,"No Exp Date",(IF(I9612&lt;&gt;0,"No Exp Date",IF(G9612&lt;DATE(2013,3,1),DATE(2020,3,1),DATE(YEAR(G9612)+7,MONTH(G9612),DAY(G9612))))))</f>
        <v>No Exp Date</v>
      </c>
      <c r="I9612" s="24">
        <v>30964</v>
      </c>
      <c r="J9612" s="24" t="str">
        <f>IF((H9612)="No Exp Date","N/A","")</f>
        <v>N/A</v>
      </c>
      <c r="K9612" s="27"/>
      <c r="L9612" s="69" t="str">
        <f>IF((K9612)="Amd",EDATE(J9612,18),"N/A")</f>
        <v>N/A</v>
      </c>
      <c r="M9612" s="18"/>
    </row>
    <row r="9613" spans="1:13" s="2" customFormat="1" x14ac:dyDescent="0.3">
      <c r="A9613" s="23">
        <v>904</v>
      </c>
      <c r="B9613" s="23">
        <v>5</v>
      </c>
      <c r="C9613" s="106">
        <v>100</v>
      </c>
      <c r="D9613" s="6" t="s">
        <v>1</v>
      </c>
      <c r="E9613" s="6"/>
      <c r="F9613" s="5" t="s">
        <v>9699</v>
      </c>
      <c r="G9613" s="25"/>
      <c r="H9613" s="24" t="str">
        <f>IF(G9613=0,"No Exp Date",(IF(I9613&lt;&gt;0,"No Exp Date",IF(G9613&lt;DATE(2013,3,1),DATE(2020,3,1),DATE(YEAR(G9613)+7,MONTH(G9613),DAY(G9613))))))</f>
        <v>No Exp Date</v>
      </c>
      <c r="I9613" s="24">
        <v>30960</v>
      </c>
      <c r="J9613" s="24" t="str">
        <f>IF((H9613)="No Exp Date","N/A","")</f>
        <v>N/A</v>
      </c>
      <c r="K9613" s="27"/>
      <c r="L9613" s="69" t="str">
        <f>IF((K9613)="Amd",EDATE(J9613,18),"N/A")</f>
        <v>N/A</v>
      </c>
      <c r="M9613" s="18"/>
    </row>
    <row r="9614" spans="1:13" s="2" customFormat="1" x14ac:dyDescent="0.3">
      <c r="A9614" s="23">
        <v>904</v>
      </c>
      <c r="B9614" s="23">
        <v>5</v>
      </c>
      <c r="C9614" s="106">
        <v>110</v>
      </c>
      <c r="D9614" s="6" t="s">
        <v>1</v>
      </c>
      <c r="E9614" s="6"/>
      <c r="F9614" s="5" t="s">
        <v>9700</v>
      </c>
      <c r="G9614" s="25"/>
      <c r="H9614" s="24" t="str">
        <f>IF(G9614=0,"No Exp Date",(IF(I9614&lt;&gt;0,"No Exp Date",IF(G9614&lt;DATE(2013,3,1),DATE(2020,3,1),DATE(YEAR(G9614)+7,MONTH(G9614),DAY(G9614))))))</f>
        <v>No Exp Date</v>
      </c>
      <c r="I9614" s="24">
        <v>30960</v>
      </c>
      <c r="J9614" s="24" t="str">
        <f>IF((H9614)="No Exp Date","N/A","")</f>
        <v>N/A</v>
      </c>
      <c r="K9614" s="27"/>
      <c r="L9614" s="69" t="str">
        <f>IF((K9614)="Amd",EDATE(J9614,18),"N/A")</f>
        <v>N/A</v>
      </c>
      <c r="M9614" s="18"/>
    </row>
    <row r="9615" spans="1:13" s="2" customFormat="1" x14ac:dyDescent="0.3">
      <c r="A9615" s="23">
        <v>904</v>
      </c>
      <c r="B9615" s="23">
        <v>5</v>
      </c>
      <c r="C9615" s="106">
        <v>120</v>
      </c>
      <c r="D9615" s="6" t="s">
        <v>1</v>
      </c>
      <c r="E9615" s="5" t="s">
        <v>6777</v>
      </c>
      <c r="F9615" s="6" t="s">
        <v>9701</v>
      </c>
      <c r="G9615" s="25"/>
      <c r="H9615" s="24" t="str">
        <f>IF(G9615=0,"No Exp Date",(IF(I9615&lt;&gt;0,"No Exp Date",IF(G9615&lt;DATE(2013,3,1),DATE(2020,3,1),DATE(YEAR(G9615)+7,MONTH(G9615),DAY(G9615))))))</f>
        <v>No Exp Date</v>
      </c>
      <c r="I9615" s="24">
        <v>30202</v>
      </c>
      <c r="J9615" s="24" t="str">
        <f>IF((H9615)="No Exp Date","N/A","")</f>
        <v>N/A</v>
      </c>
      <c r="K9615" s="27"/>
      <c r="L9615" s="69" t="str">
        <f>IF((K9615)="Amd",EDATE(J9615,18),"N/A")</f>
        <v>N/A</v>
      </c>
      <c r="M9615" s="18"/>
    </row>
    <row r="9616" spans="1:13" s="2" customFormat="1" ht="25.5" x14ac:dyDescent="0.3">
      <c r="A9616" s="23">
        <v>904</v>
      </c>
      <c r="B9616" s="23">
        <v>5</v>
      </c>
      <c r="C9616" s="106">
        <v>121</v>
      </c>
      <c r="D9616" s="6" t="s">
        <v>1</v>
      </c>
      <c r="E9616" s="5" t="s">
        <v>4347</v>
      </c>
      <c r="F9616" s="6" t="s">
        <v>135</v>
      </c>
      <c r="G9616" s="25">
        <v>30202</v>
      </c>
      <c r="H9616" s="24" t="str">
        <f>IF(G9616=0,"No Exp Date",(IF(I9616&lt;&gt;0,"No Exp Date",IF(G9616&lt;DATE(2013,3,1),DATE(2020,3,1),DATE(YEAR(G9616)+7,MONTH(G9616),DAY(G9616))))))</f>
        <v>No Exp Date</v>
      </c>
      <c r="I9616" s="24">
        <v>30202</v>
      </c>
      <c r="J9616" s="24" t="str">
        <f>IF((H9616)="No Exp Date","N/A","")</f>
        <v>N/A</v>
      </c>
      <c r="K9616" s="27"/>
      <c r="L9616" s="69" t="str">
        <f>IF((K9616)="Amd",EDATE(J9616,18),"N/A")</f>
        <v>N/A</v>
      </c>
      <c r="M9616" s="18"/>
    </row>
    <row r="9617" spans="1:13" s="2" customFormat="1" x14ac:dyDescent="0.3">
      <c r="A9617" s="23">
        <v>904</v>
      </c>
      <c r="B9617" s="23">
        <v>5</v>
      </c>
      <c r="C9617" s="106">
        <v>130</v>
      </c>
      <c r="D9617" s="6" t="s">
        <v>1</v>
      </c>
      <c r="E9617" s="6"/>
      <c r="F9617" s="5" t="s">
        <v>9702</v>
      </c>
      <c r="G9617" s="25"/>
      <c r="H9617" s="24" t="str">
        <f>IF(G9617=0,"No Exp Date",(IF(I9617&lt;&gt;0,"No Exp Date",IF(G9617&lt;DATE(2013,3,1),DATE(2020,3,1),DATE(YEAR(G9617)+7,MONTH(G9617),DAY(G9617))))))</f>
        <v>No Exp Date</v>
      </c>
      <c r="I9617" s="24">
        <v>30960</v>
      </c>
      <c r="J9617" s="24" t="str">
        <f>IF((H9617)="No Exp Date","N/A","")</f>
        <v>N/A</v>
      </c>
      <c r="K9617" s="27"/>
      <c r="L9617" s="69" t="str">
        <f>IF((K9617)="Amd",EDATE(J9617,18),"N/A")</f>
        <v>N/A</v>
      </c>
      <c r="M9617" s="18"/>
    </row>
    <row r="9618" spans="1:13" s="2" customFormat="1" x14ac:dyDescent="0.3">
      <c r="A9618" s="23">
        <v>904</v>
      </c>
      <c r="B9618" s="23">
        <v>5</v>
      </c>
      <c r="C9618" s="106">
        <v>140</v>
      </c>
      <c r="D9618" s="6" t="s">
        <v>1</v>
      </c>
      <c r="E9618" s="6"/>
      <c r="F9618" s="5" t="s">
        <v>9703</v>
      </c>
      <c r="G9618" s="25"/>
      <c r="H9618" s="24" t="str">
        <f>IF(G9618=0,"No Exp Date",(IF(I9618&lt;&gt;0,"No Exp Date",IF(G9618&lt;DATE(2013,3,1),DATE(2020,3,1),DATE(YEAR(G9618)+7,MONTH(G9618),DAY(G9618))))))</f>
        <v>No Exp Date</v>
      </c>
      <c r="I9618" s="24">
        <v>30960</v>
      </c>
      <c r="J9618" s="24" t="str">
        <f>IF((H9618)="No Exp Date","N/A","")</f>
        <v>N/A</v>
      </c>
      <c r="K9618" s="27"/>
      <c r="L9618" s="69" t="str">
        <f>IF((K9618)="Amd",EDATE(J9618,18),"N/A")</f>
        <v>N/A</v>
      </c>
      <c r="M9618" s="18"/>
    </row>
    <row r="9619" spans="1:13" s="2" customFormat="1" x14ac:dyDescent="0.3">
      <c r="A9619" s="23">
        <v>904</v>
      </c>
      <c r="B9619" s="23">
        <v>5</v>
      </c>
      <c r="C9619" s="106">
        <v>150</v>
      </c>
      <c r="D9619" s="6" t="s">
        <v>1</v>
      </c>
      <c r="E9619" s="6"/>
      <c r="F9619" s="5" t="s">
        <v>9704</v>
      </c>
      <c r="G9619" s="25"/>
      <c r="H9619" s="24" t="str">
        <f>IF(G9619=0,"No Exp Date",(IF(I9619&lt;&gt;0,"No Exp Date",IF(G9619&lt;DATE(2013,3,1),DATE(2020,3,1),DATE(YEAR(G9619)+7,MONTH(G9619),DAY(G9619))))))</f>
        <v>No Exp Date</v>
      </c>
      <c r="I9619" s="24">
        <v>30960</v>
      </c>
      <c r="J9619" s="24" t="str">
        <f>IF((H9619)="No Exp Date","N/A","")</f>
        <v>N/A</v>
      </c>
      <c r="K9619" s="27"/>
      <c r="L9619" s="69" t="str">
        <f>IF((K9619)="Amd",EDATE(J9619,18),"N/A")</f>
        <v>N/A</v>
      </c>
      <c r="M9619" s="18"/>
    </row>
    <row r="9620" spans="1:13" s="2" customFormat="1" x14ac:dyDescent="0.3">
      <c r="A9620" s="23">
        <v>904</v>
      </c>
      <c r="B9620" s="23">
        <v>5</v>
      </c>
      <c r="C9620" s="106">
        <v>160</v>
      </c>
      <c r="D9620" s="6" t="s">
        <v>1</v>
      </c>
      <c r="E9620" s="6"/>
      <c r="F9620" s="5" t="s">
        <v>9705</v>
      </c>
      <c r="G9620" s="25"/>
      <c r="H9620" s="24" t="str">
        <f>IF(G9620=0,"No Exp Date",(IF(I9620&lt;&gt;0,"No Exp Date",IF(G9620&lt;DATE(2013,3,1),DATE(2020,3,1),DATE(YEAR(G9620)+7,MONTH(G9620),DAY(G9620))))))</f>
        <v>No Exp Date</v>
      </c>
      <c r="I9620" s="24">
        <v>30964</v>
      </c>
      <c r="J9620" s="24" t="str">
        <f>IF((H9620)="No Exp Date","N/A","")</f>
        <v>N/A</v>
      </c>
      <c r="K9620" s="27"/>
      <c r="L9620" s="69" t="str">
        <f>IF((K9620)="Amd",EDATE(J9620,18),"N/A")</f>
        <v>N/A</v>
      </c>
      <c r="M9620" s="18"/>
    </row>
    <row r="9621" spans="1:13" s="2" customFormat="1" x14ac:dyDescent="0.3">
      <c r="A9621" s="23">
        <v>904</v>
      </c>
      <c r="B9621" s="23">
        <v>5</v>
      </c>
      <c r="C9621" s="106">
        <v>170</v>
      </c>
      <c r="D9621" s="6" t="s">
        <v>1</v>
      </c>
      <c r="E9621" s="6"/>
      <c r="F9621" s="5" t="s">
        <v>9706</v>
      </c>
      <c r="G9621" s="25"/>
      <c r="H9621" s="24" t="str">
        <f>IF(G9621=0,"No Exp Date",(IF(I9621&lt;&gt;0,"No Exp Date",IF(G9621&lt;DATE(2013,3,1),DATE(2020,3,1),DATE(YEAR(G9621)+7,MONTH(G9621),DAY(G9621))))))</f>
        <v>No Exp Date</v>
      </c>
      <c r="I9621" s="24">
        <v>30960</v>
      </c>
      <c r="J9621" s="24" t="str">
        <f>IF((H9621)="No Exp Date","N/A","")</f>
        <v>N/A</v>
      </c>
      <c r="K9621" s="27"/>
      <c r="L9621" s="69" t="str">
        <f>IF((K9621)="Amd",EDATE(J9621,18),"N/A")</f>
        <v>N/A</v>
      </c>
      <c r="M9621" s="18"/>
    </row>
    <row r="9622" spans="1:13" s="2" customFormat="1" x14ac:dyDescent="0.3">
      <c r="A9622" s="23">
        <v>904</v>
      </c>
      <c r="B9622" s="23">
        <v>5</v>
      </c>
      <c r="C9622" s="106">
        <v>180</v>
      </c>
      <c r="D9622" s="6" t="s">
        <v>1</v>
      </c>
      <c r="E9622" s="6"/>
      <c r="F9622" s="5" t="s">
        <v>9707</v>
      </c>
      <c r="G9622" s="25"/>
      <c r="H9622" s="24" t="str">
        <f>IF(G9622=0,"No Exp Date",(IF(I9622&lt;&gt;0,"No Exp Date",IF(G9622&lt;DATE(2013,3,1),DATE(2020,3,1),DATE(YEAR(G9622)+7,MONTH(G9622),DAY(G9622))))))</f>
        <v>No Exp Date</v>
      </c>
      <c r="I9622" s="24">
        <v>30960</v>
      </c>
      <c r="J9622" s="24" t="str">
        <f>IF((H9622)="No Exp Date","N/A","")</f>
        <v>N/A</v>
      </c>
      <c r="K9622" s="27"/>
      <c r="L9622" s="69" t="str">
        <f>IF((K9622)="Amd",EDATE(J9622,18),"N/A")</f>
        <v>N/A</v>
      </c>
      <c r="M9622" s="18"/>
    </row>
    <row r="9623" spans="1:13" s="2" customFormat="1" ht="25.5" x14ac:dyDescent="0.3">
      <c r="A9623" s="23">
        <v>904</v>
      </c>
      <c r="B9623" s="23">
        <v>5</v>
      </c>
      <c r="C9623" s="106">
        <v>190</v>
      </c>
      <c r="D9623" s="6" t="s">
        <v>1</v>
      </c>
      <c r="E9623" s="5" t="s">
        <v>6779</v>
      </c>
      <c r="F9623" s="6" t="s">
        <v>9708</v>
      </c>
      <c r="G9623" s="25"/>
      <c r="H9623" s="24" t="str">
        <f>IF(G9623=0,"No Exp Date",(IF(I9623&lt;&gt;0,"No Exp Date",IF(G9623&lt;DATE(2013,3,1),DATE(2020,3,1),DATE(YEAR(G9623)+7,MONTH(G9623),DAY(G9623))))))</f>
        <v>No Exp Date</v>
      </c>
      <c r="I9623" s="24">
        <v>29053</v>
      </c>
      <c r="J9623" s="24" t="str">
        <f>IF((H9623)="No Exp Date","N/A","")</f>
        <v>N/A</v>
      </c>
      <c r="K9623" s="27"/>
      <c r="L9623" s="69" t="str">
        <f>IF((K9623)="Amd",EDATE(J9623,18),"N/A")</f>
        <v>N/A</v>
      </c>
      <c r="M9623" s="18"/>
    </row>
    <row r="9624" spans="1:13" s="2" customFormat="1" x14ac:dyDescent="0.3">
      <c r="A9624" s="23">
        <v>904</v>
      </c>
      <c r="B9624" s="23">
        <v>5</v>
      </c>
      <c r="C9624" s="106">
        <v>191</v>
      </c>
      <c r="D9624" s="6" t="s">
        <v>1</v>
      </c>
      <c r="E9624" s="5" t="s">
        <v>4348</v>
      </c>
      <c r="F9624" s="6" t="s">
        <v>135</v>
      </c>
      <c r="G9624" s="25"/>
      <c r="H9624" s="24" t="str">
        <f>IF(G9624=0,"No Exp Date",(IF(I9624&lt;&gt;0,"No Exp Date",IF(G9624&lt;DATE(2013,3,1),DATE(2020,3,1),DATE(YEAR(G9624)+7,MONTH(G9624),DAY(G9624))))))</f>
        <v>No Exp Date</v>
      </c>
      <c r="I9624" s="24"/>
      <c r="J9624" s="24" t="str">
        <f>IF((H9624)="No Exp Date","N/A","")</f>
        <v>N/A</v>
      </c>
      <c r="K9624" s="27"/>
      <c r="L9624" s="69" t="str">
        <f>IF((K9624)="Amd",EDATE(J9624,18),"N/A")</f>
        <v>N/A</v>
      </c>
      <c r="M9624" s="18"/>
    </row>
    <row r="9625" spans="1:13" s="2" customFormat="1" x14ac:dyDescent="0.3">
      <c r="A9625" s="23">
        <v>904</v>
      </c>
      <c r="B9625" s="23">
        <v>5</v>
      </c>
      <c r="C9625" s="106">
        <v>200</v>
      </c>
      <c r="D9625" s="6" t="s">
        <v>1</v>
      </c>
      <c r="E9625" s="6"/>
      <c r="F9625" s="5" t="s">
        <v>9709</v>
      </c>
      <c r="G9625" s="25"/>
      <c r="H9625" s="24" t="str">
        <f>IF(G9625=0,"No Exp Date",(IF(I9625&lt;&gt;0,"No Exp Date",IF(G9625&lt;DATE(2013,3,1),DATE(2020,3,1),DATE(YEAR(G9625)+7,MONTH(G9625),DAY(G9625))))))</f>
        <v>No Exp Date</v>
      </c>
      <c r="I9625" s="24">
        <v>30964</v>
      </c>
      <c r="J9625" s="24" t="str">
        <f>IF((H9625)="No Exp Date","N/A","")</f>
        <v>N/A</v>
      </c>
      <c r="K9625" s="27"/>
      <c r="L9625" s="69" t="str">
        <f>IF((K9625)="Amd",EDATE(J9625,18),"N/A")</f>
        <v>N/A</v>
      </c>
      <c r="M9625" s="18"/>
    </row>
    <row r="9626" spans="1:13" s="2" customFormat="1" ht="25.5" x14ac:dyDescent="0.3">
      <c r="A9626" s="23">
        <v>904</v>
      </c>
      <c r="B9626" s="23">
        <v>5</v>
      </c>
      <c r="C9626" s="106">
        <v>210</v>
      </c>
      <c r="D9626" s="6" t="s">
        <v>1</v>
      </c>
      <c r="E9626" s="5" t="s">
        <v>6780</v>
      </c>
      <c r="F9626" s="6" t="s">
        <v>9710</v>
      </c>
      <c r="G9626" s="25"/>
      <c r="H9626" s="24" t="str">
        <f>IF(G9626=0,"No Exp Date",(IF(I9626&lt;&gt;0,"No Exp Date",IF(G9626&lt;DATE(2013,3,1),DATE(2020,3,1),DATE(YEAR(G9626)+7,MONTH(G9626),DAY(G9626))))))</f>
        <v>No Exp Date</v>
      </c>
      <c r="I9626" s="24">
        <v>30964</v>
      </c>
      <c r="J9626" s="24" t="str">
        <f>IF((H9626)="No Exp Date","N/A","")</f>
        <v>N/A</v>
      </c>
      <c r="K9626" s="27"/>
      <c r="L9626" s="69" t="str">
        <f>IF((K9626)="Amd",EDATE(J9626,18),"N/A")</f>
        <v>N/A</v>
      </c>
      <c r="M9626" s="18"/>
    </row>
    <row r="9627" spans="1:13" s="2" customFormat="1" x14ac:dyDescent="0.3">
      <c r="A9627" s="23">
        <v>904</v>
      </c>
      <c r="B9627" s="23">
        <v>5</v>
      </c>
      <c r="C9627" s="106">
        <v>211</v>
      </c>
      <c r="D9627" s="6" t="s">
        <v>1</v>
      </c>
      <c r="E9627" s="5" t="s">
        <v>4349</v>
      </c>
      <c r="F9627" s="6" t="s">
        <v>135</v>
      </c>
      <c r="G9627" s="25"/>
      <c r="H9627" s="24" t="str">
        <f>IF(G9627=0,"No Exp Date",(IF(I9627&lt;&gt;0,"No Exp Date",IF(G9627&lt;DATE(2013,3,1),DATE(2020,3,1),DATE(YEAR(G9627)+7,MONTH(G9627),DAY(G9627))))))</f>
        <v>No Exp Date</v>
      </c>
      <c r="I9627" s="24"/>
      <c r="J9627" s="24" t="str">
        <f>IF((H9627)="No Exp Date","N/A","")</f>
        <v>N/A</v>
      </c>
      <c r="K9627" s="27"/>
      <c r="L9627" s="69" t="str">
        <f>IF((K9627)="Amd",EDATE(J9627,18),"N/A")</f>
        <v>N/A</v>
      </c>
      <c r="M9627" s="18"/>
    </row>
    <row r="9628" spans="1:13" s="2" customFormat="1" x14ac:dyDescent="0.3">
      <c r="A9628" s="23">
        <v>904</v>
      </c>
      <c r="B9628" s="23">
        <v>5</v>
      </c>
      <c r="C9628" s="106">
        <v>220</v>
      </c>
      <c r="D9628" s="6" t="s">
        <v>1</v>
      </c>
      <c r="E9628" s="6"/>
      <c r="F9628" s="5" t="s">
        <v>9711</v>
      </c>
      <c r="G9628" s="25"/>
      <c r="H9628" s="24" t="str">
        <f>IF(G9628=0,"No Exp Date",(IF(I9628&lt;&gt;0,"No Exp Date",IF(G9628&lt;DATE(2013,3,1),DATE(2020,3,1),DATE(YEAR(G9628)+7,MONTH(G9628),DAY(G9628))))))</f>
        <v>No Exp Date</v>
      </c>
      <c r="I9628" s="24">
        <v>30960</v>
      </c>
      <c r="J9628" s="24" t="str">
        <f>IF((H9628)="No Exp Date","N/A","")</f>
        <v>N/A</v>
      </c>
      <c r="K9628" s="27"/>
      <c r="L9628" s="69" t="str">
        <f>IF((K9628)="Amd",EDATE(J9628,18),"N/A")</f>
        <v>N/A</v>
      </c>
      <c r="M9628" s="18"/>
    </row>
    <row r="9629" spans="1:13" s="2" customFormat="1" x14ac:dyDescent="0.3">
      <c r="A9629" s="23">
        <v>904</v>
      </c>
      <c r="B9629" s="23">
        <v>5</v>
      </c>
      <c r="C9629" s="106">
        <v>230</v>
      </c>
      <c r="D9629" s="6" t="s">
        <v>1</v>
      </c>
      <c r="E9629" s="6"/>
      <c r="F9629" s="5" t="s">
        <v>9712</v>
      </c>
      <c r="G9629" s="25"/>
      <c r="H9629" s="24" t="str">
        <f>IF(G9629=0,"No Exp Date",(IF(I9629&lt;&gt;0,"No Exp Date",IF(G9629&lt;DATE(2013,3,1),DATE(2020,3,1),DATE(YEAR(G9629)+7,MONTH(G9629),DAY(G9629))))))</f>
        <v>No Exp Date</v>
      </c>
      <c r="I9629" s="24">
        <v>30960</v>
      </c>
      <c r="J9629" s="24" t="str">
        <f>IF((H9629)="No Exp Date","N/A","")</f>
        <v>N/A</v>
      </c>
      <c r="K9629" s="27"/>
      <c r="L9629" s="69" t="str">
        <f>IF((K9629)="Amd",EDATE(J9629,18),"N/A")</f>
        <v>N/A</v>
      </c>
      <c r="M9629" s="18"/>
    </row>
    <row r="9630" spans="1:13" s="2" customFormat="1" ht="25.5" x14ac:dyDescent="0.3">
      <c r="A9630" s="23">
        <v>904</v>
      </c>
      <c r="B9630" s="23">
        <v>5</v>
      </c>
      <c r="C9630" s="106">
        <v>240</v>
      </c>
      <c r="D9630" s="6" t="s">
        <v>1</v>
      </c>
      <c r="E9630" s="5" t="s">
        <v>6778</v>
      </c>
      <c r="F9630" s="6" t="s">
        <v>9701</v>
      </c>
      <c r="G9630" s="25"/>
      <c r="H9630" s="24" t="str">
        <f>IF(G9630=0,"No Exp Date",(IF(I9630&lt;&gt;0,"No Exp Date",IF(G9630&lt;DATE(2013,3,1),DATE(2020,3,1),DATE(YEAR(G9630)+7,MONTH(G9630),DAY(G9630))))))</f>
        <v>No Exp Date</v>
      </c>
      <c r="I9630" s="24">
        <v>30202</v>
      </c>
      <c r="J9630" s="24" t="str">
        <f>IF((H9630)="No Exp Date","N/A","")</f>
        <v>N/A</v>
      </c>
      <c r="K9630" s="27"/>
      <c r="L9630" s="69" t="str">
        <f>IF((K9630)="Amd",EDATE(J9630,18),"N/A")</f>
        <v>N/A</v>
      </c>
      <c r="M9630" s="18"/>
    </row>
    <row r="9631" spans="1:13" s="2" customFormat="1" x14ac:dyDescent="0.3">
      <c r="A9631" s="23">
        <v>904</v>
      </c>
      <c r="B9631" s="23">
        <v>5</v>
      </c>
      <c r="C9631" s="106">
        <v>250</v>
      </c>
      <c r="D9631" s="6" t="s">
        <v>1</v>
      </c>
      <c r="E9631" s="6"/>
      <c r="F9631" s="5" t="s">
        <v>9713</v>
      </c>
      <c r="G9631" s="25"/>
      <c r="H9631" s="24" t="str">
        <f>IF(G9631=0,"No Exp Date",(IF(I9631&lt;&gt;0,"No Exp Date",IF(G9631&lt;DATE(2013,3,1),DATE(2020,3,1),DATE(YEAR(G9631)+7,MONTH(G9631),DAY(G9631))))))</f>
        <v>No Exp Date</v>
      </c>
      <c r="I9631" s="24">
        <v>30960</v>
      </c>
      <c r="J9631" s="24" t="str">
        <f>IF((H9631)="No Exp Date","N/A","")</f>
        <v>N/A</v>
      </c>
      <c r="K9631" s="27"/>
      <c r="L9631" s="69" t="str">
        <f>IF((K9631)="Amd",EDATE(J9631,18),"N/A")</f>
        <v>N/A</v>
      </c>
      <c r="M9631" s="18"/>
    </row>
    <row r="9632" spans="1:13" s="2" customFormat="1" x14ac:dyDescent="0.3">
      <c r="A9632" s="23">
        <v>904</v>
      </c>
      <c r="B9632" s="23">
        <v>5</v>
      </c>
      <c r="C9632" s="106">
        <v>260</v>
      </c>
      <c r="D9632" s="6" t="s">
        <v>1</v>
      </c>
      <c r="E9632" s="6"/>
      <c r="F9632" s="5" t="s">
        <v>9714</v>
      </c>
      <c r="G9632" s="25"/>
      <c r="H9632" s="24" t="str">
        <f>IF(G9632=0,"No Exp Date",(IF(I9632&lt;&gt;0,"No Exp Date",IF(G9632&lt;DATE(2013,3,1),DATE(2020,3,1),DATE(YEAR(G9632)+7,MONTH(G9632),DAY(G9632))))))</f>
        <v>No Exp Date</v>
      </c>
      <c r="I9632" s="24">
        <v>31027</v>
      </c>
      <c r="J9632" s="24" t="str">
        <f>IF((H9632)="No Exp Date","N/A","")</f>
        <v>N/A</v>
      </c>
      <c r="K9632" s="27"/>
      <c r="L9632" s="69" t="str">
        <f>IF((K9632)="Amd",EDATE(J9632,18),"N/A")</f>
        <v>N/A</v>
      </c>
      <c r="M9632" s="18"/>
    </row>
    <row r="9633" spans="1:13" s="2" customFormat="1" x14ac:dyDescent="0.3">
      <c r="A9633" s="23">
        <v>904</v>
      </c>
      <c r="B9633" s="23">
        <v>5</v>
      </c>
      <c r="C9633" s="106">
        <v>270</v>
      </c>
      <c r="D9633" s="6" t="s">
        <v>1</v>
      </c>
      <c r="E9633" s="6"/>
      <c r="F9633" s="5" t="s">
        <v>9715</v>
      </c>
      <c r="G9633" s="25"/>
      <c r="H9633" s="24" t="str">
        <f>IF(G9633=0,"No Exp Date",(IF(I9633&lt;&gt;0,"No Exp Date",IF(G9633&lt;DATE(2013,3,1),DATE(2020,3,1),DATE(YEAR(G9633)+7,MONTH(G9633),DAY(G9633))))))</f>
        <v>No Exp Date</v>
      </c>
      <c r="I9633" s="24">
        <v>30960</v>
      </c>
      <c r="J9633" s="24" t="str">
        <f>IF((H9633)="No Exp Date","N/A","")</f>
        <v>N/A</v>
      </c>
      <c r="K9633" s="27"/>
      <c r="L9633" s="69" t="str">
        <f>IF((K9633)="Amd",EDATE(J9633,18),"N/A")</f>
        <v>N/A</v>
      </c>
      <c r="M9633" s="18"/>
    </row>
    <row r="9634" spans="1:13" s="2" customFormat="1" x14ac:dyDescent="0.3">
      <c r="A9634" s="23">
        <v>904</v>
      </c>
      <c r="B9634" s="23">
        <v>6</v>
      </c>
      <c r="C9634" s="106">
        <v>10</v>
      </c>
      <c r="D9634" s="6" t="s">
        <v>1</v>
      </c>
      <c r="E9634" s="6"/>
      <c r="F9634" s="5" t="s">
        <v>9716</v>
      </c>
      <c r="G9634" s="25"/>
      <c r="H9634" s="24" t="str">
        <f>IF(G9634=0,"No Exp Date",(IF(I9634&lt;&gt;0,"No Exp Date",IF(G9634&lt;DATE(2013,3,1),DATE(2020,3,1),DATE(YEAR(G9634)+7,MONTH(G9634),DAY(G9634))))))</f>
        <v>No Exp Date</v>
      </c>
      <c r="I9634" s="24">
        <v>30964</v>
      </c>
      <c r="J9634" s="24" t="str">
        <f>IF((H9634)="No Exp Date","N/A","")</f>
        <v>N/A</v>
      </c>
      <c r="K9634" s="27"/>
      <c r="L9634" s="69" t="str">
        <f>IF((K9634)="Amd",EDATE(J9634,18),"N/A")</f>
        <v>N/A</v>
      </c>
      <c r="M9634" s="18"/>
    </row>
    <row r="9635" spans="1:13" s="2" customFormat="1" x14ac:dyDescent="0.3">
      <c r="A9635" s="23">
        <v>904</v>
      </c>
      <c r="B9635" s="23">
        <v>6</v>
      </c>
      <c r="C9635" s="106">
        <v>20</v>
      </c>
      <c r="D9635" s="6" t="s">
        <v>1</v>
      </c>
      <c r="E9635" s="6"/>
      <c r="F9635" s="5" t="s">
        <v>9717</v>
      </c>
      <c r="G9635" s="25"/>
      <c r="H9635" s="24" t="str">
        <f>IF(G9635=0,"No Exp Date",(IF(I9635&lt;&gt;0,"No Exp Date",IF(G9635&lt;DATE(2013,3,1),DATE(2020,3,1),DATE(YEAR(G9635)+7,MONTH(G9635),DAY(G9635))))))</f>
        <v>No Exp Date</v>
      </c>
      <c r="I9635" s="24">
        <v>31000</v>
      </c>
      <c r="J9635" s="24" t="str">
        <f>IF((H9635)="No Exp Date","N/A","")</f>
        <v>N/A</v>
      </c>
      <c r="K9635" s="27"/>
      <c r="L9635" s="69" t="str">
        <f>IF((K9635)="Amd",EDATE(J9635,18),"N/A")</f>
        <v>N/A</v>
      </c>
      <c r="M9635" s="18"/>
    </row>
    <row r="9636" spans="1:13" s="2" customFormat="1" ht="25.5" x14ac:dyDescent="0.3">
      <c r="A9636" s="23">
        <v>904</v>
      </c>
      <c r="B9636" s="23">
        <v>6</v>
      </c>
      <c r="C9636" s="106">
        <v>30</v>
      </c>
      <c r="D9636" s="6" t="s">
        <v>1</v>
      </c>
      <c r="E9636" s="5" t="s">
        <v>6781</v>
      </c>
      <c r="F9636" s="6" t="s">
        <v>9718</v>
      </c>
      <c r="G9636" s="25"/>
      <c r="H9636" s="24" t="str">
        <f>IF(G9636=0,"No Exp Date",(IF(I9636&lt;&gt;0,"No Exp Date",IF(G9636&lt;DATE(2013,3,1),DATE(2020,3,1),DATE(YEAR(G9636)+7,MONTH(G9636),DAY(G9636))))))</f>
        <v>No Exp Date</v>
      </c>
      <c r="I9636" s="24">
        <v>30936</v>
      </c>
      <c r="J9636" s="24" t="str">
        <f>IF((H9636)="No Exp Date","N/A","")</f>
        <v>N/A</v>
      </c>
      <c r="K9636" s="27"/>
      <c r="L9636" s="69" t="str">
        <f>IF((K9636)="Amd",EDATE(J9636,18),"N/A")</f>
        <v>N/A</v>
      </c>
      <c r="M9636" s="18"/>
    </row>
    <row r="9637" spans="1:13" s="2" customFormat="1" x14ac:dyDescent="0.3">
      <c r="A9637" s="23">
        <v>904</v>
      </c>
      <c r="B9637" s="23">
        <v>6</v>
      </c>
      <c r="C9637" s="106">
        <v>31</v>
      </c>
      <c r="D9637" s="6" t="s">
        <v>1</v>
      </c>
      <c r="E9637" s="5" t="s">
        <v>4350</v>
      </c>
      <c r="F9637" s="6" t="s">
        <v>135</v>
      </c>
      <c r="G9637" s="25"/>
      <c r="H9637" s="24" t="str">
        <f>IF(G9637=0,"No Exp Date",(IF(I9637&lt;&gt;0,"No Exp Date",IF(G9637&lt;DATE(2013,3,1),DATE(2020,3,1),DATE(YEAR(G9637)+7,MONTH(G9637),DAY(G9637))))))</f>
        <v>No Exp Date</v>
      </c>
      <c r="I9637" s="24"/>
      <c r="J9637" s="24" t="str">
        <f>IF((H9637)="No Exp Date","N/A","")</f>
        <v>N/A</v>
      </c>
      <c r="K9637" s="27"/>
      <c r="L9637" s="69" t="str">
        <f>IF((K9637)="Amd",EDATE(J9637,18),"N/A")</f>
        <v>N/A</v>
      </c>
      <c r="M9637" s="18"/>
    </row>
    <row r="9638" spans="1:13" s="2" customFormat="1" x14ac:dyDescent="0.3">
      <c r="A9638" s="23">
        <v>904</v>
      </c>
      <c r="B9638" s="23">
        <v>6</v>
      </c>
      <c r="C9638" s="106">
        <v>40</v>
      </c>
      <c r="D9638" s="6" t="s">
        <v>1</v>
      </c>
      <c r="E9638" s="6"/>
      <c r="F9638" s="5" t="s">
        <v>9719</v>
      </c>
      <c r="G9638" s="25"/>
      <c r="H9638" s="24" t="str">
        <f>IF(G9638=0,"No Exp Date",(IF(I9638&lt;&gt;0,"No Exp Date",IF(G9638&lt;DATE(2013,3,1),DATE(2020,3,1),DATE(YEAR(G9638)+7,MONTH(G9638),DAY(G9638))))))</f>
        <v>No Exp Date</v>
      </c>
      <c r="I9638" s="24">
        <v>30964</v>
      </c>
      <c r="J9638" s="24" t="str">
        <f>IF((H9638)="No Exp Date","N/A","")</f>
        <v>N/A</v>
      </c>
      <c r="K9638" s="27"/>
      <c r="L9638" s="69" t="str">
        <f>IF((K9638)="Amd",EDATE(J9638,18),"N/A")</f>
        <v>N/A</v>
      </c>
      <c r="M9638" s="18"/>
    </row>
    <row r="9639" spans="1:13" s="2" customFormat="1" x14ac:dyDescent="0.3">
      <c r="A9639" s="23">
        <v>904</v>
      </c>
      <c r="B9639" s="23">
        <v>6</v>
      </c>
      <c r="C9639" s="106">
        <v>50</v>
      </c>
      <c r="D9639" s="6" t="s">
        <v>1</v>
      </c>
      <c r="E9639" s="6"/>
      <c r="F9639" s="5" t="s">
        <v>9720</v>
      </c>
      <c r="G9639" s="25"/>
      <c r="H9639" s="24" t="str">
        <f>IF(G9639=0,"No Exp Date",(IF(I9639&lt;&gt;0,"No Exp Date",IF(G9639&lt;DATE(2013,3,1),DATE(2020,3,1),DATE(YEAR(G9639)+7,MONTH(G9639),DAY(G9639))))))</f>
        <v>No Exp Date</v>
      </c>
      <c r="I9639" s="24">
        <v>31000</v>
      </c>
      <c r="J9639" s="24" t="str">
        <f>IF((H9639)="No Exp Date","N/A","")</f>
        <v>N/A</v>
      </c>
      <c r="K9639" s="27"/>
      <c r="L9639" s="69" t="str">
        <f>IF((K9639)="Amd",EDATE(J9639,18),"N/A")</f>
        <v>N/A</v>
      </c>
      <c r="M9639" s="18"/>
    </row>
    <row r="9640" spans="1:13" s="2" customFormat="1" x14ac:dyDescent="0.3">
      <c r="A9640" s="23">
        <v>905</v>
      </c>
      <c r="B9640" s="23">
        <v>1</v>
      </c>
      <c r="C9640" s="106">
        <v>5</v>
      </c>
      <c r="D9640" s="6" t="s">
        <v>1</v>
      </c>
      <c r="E9640" s="5" t="s">
        <v>6201</v>
      </c>
      <c r="F9640" s="6" t="s">
        <v>9721</v>
      </c>
      <c r="G9640" s="25"/>
      <c r="H9640" s="24" t="str">
        <f>IF(G9640=0,"No Exp Date",(IF(I9640&lt;&gt;0,"No Exp Date",IF(G9640&lt;DATE(2013,3,1),DATE(2020,3,1),DATE(YEAR(G9640)+7,MONTH(G9640),DAY(G9640))))))</f>
        <v>No Exp Date</v>
      </c>
      <c r="I9640" s="24">
        <v>33309</v>
      </c>
      <c r="J9640" s="24" t="str">
        <f>IF((H9640)="No Exp Date","N/A","")</f>
        <v>N/A</v>
      </c>
      <c r="K9640" s="27"/>
      <c r="L9640" s="69" t="str">
        <f>IF((K9640)="Amd",EDATE(J9640,18),"N/A")</f>
        <v>N/A</v>
      </c>
      <c r="M9640" s="18"/>
    </row>
    <row r="9641" spans="1:13" s="2" customFormat="1" x14ac:dyDescent="0.3">
      <c r="A9641" s="23">
        <v>905</v>
      </c>
      <c r="B9641" s="23">
        <v>1</v>
      </c>
      <c r="C9641" s="106">
        <v>10</v>
      </c>
      <c r="D9641" s="6" t="s">
        <v>1</v>
      </c>
      <c r="E9641" s="6"/>
      <c r="F9641" s="5" t="s">
        <v>9722</v>
      </c>
      <c r="G9641" s="25"/>
      <c r="H9641" s="24" t="str">
        <f>IF(G9641=0,"No Exp Date",(IF(I9641&lt;&gt;0,"No Exp Date",IF(G9641&lt;DATE(2013,3,1),DATE(2020,3,1),DATE(YEAR(G9641)+7,MONTH(G9641),DAY(G9641))))))</f>
        <v>No Exp Date</v>
      </c>
      <c r="I9641" s="24">
        <v>36098</v>
      </c>
      <c r="J9641" s="24" t="str">
        <f>IF((H9641)="No Exp Date","N/A","")</f>
        <v>N/A</v>
      </c>
      <c r="K9641" s="27"/>
      <c r="L9641" s="69" t="str">
        <f>IF((K9641)="Amd",EDATE(J9641,18),"N/A")</f>
        <v>N/A</v>
      </c>
      <c r="M9641" s="18"/>
    </row>
    <row r="9642" spans="1:13" s="2" customFormat="1" ht="25.5" x14ac:dyDescent="0.3">
      <c r="A9642" s="23">
        <v>905</v>
      </c>
      <c r="B9642" s="23">
        <v>1</v>
      </c>
      <c r="C9642" s="106">
        <v>15</v>
      </c>
      <c r="D9642" s="6" t="s">
        <v>1</v>
      </c>
      <c r="E9642" s="5" t="s">
        <v>6207</v>
      </c>
      <c r="F9642" s="6" t="s">
        <v>9723</v>
      </c>
      <c r="G9642" s="25"/>
      <c r="H9642" s="24" t="str">
        <f>IF(G9642=0,"No Exp Date",(IF(I9642&lt;&gt;0,"No Exp Date",IF(G9642&lt;DATE(2013,3,1),DATE(2020,3,1),DATE(YEAR(G9642)+7,MONTH(G9642),DAY(G9642))))))</f>
        <v>No Exp Date</v>
      </c>
      <c r="I9642" s="24">
        <v>30861</v>
      </c>
      <c r="J9642" s="24" t="str">
        <f>IF((H9642)="No Exp Date","N/A","")</f>
        <v>N/A</v>
      </c>
      <c r="K9642" s="27"/>
      <c r="L9642" s="69" t="str">
        <f>IF((K9642)="Amd",EDATE(J9642,18),"N/A")</f>
        <v>N/A</v>
      </c>
      <c r="M9642" s="18"/>
    </row>
    <row r="9643" spans="1:13" s="2" customFormat="1" x14ac:dyDescent="0.3">
      <c r="A9643" s="23">
        <v>905</v>
      </c>
      <c r="B9643" s="23">
        <v>1</v>
      </c>
      <c r="C9643" s="106">
        <v>30</v>
      </c>
      <c r="D9643" s="6" t="s">
        <v>1</v>
      </c>
      <c r="E9643" s="6"/>
      <c r="F9643" s="5" t="s">
        <v>9725</v>
      </c>
      <c r="G9643" s="25"/>
      <c r="H9643" s="24" t="str">
        <f>IF(G9643=0,"No Exp Date",(IF(I9643&lt;&gt;0,"No Exp Date",IF(G9643&lt;DATE(2013,3,1),DATE(2020,3,1),DATE(YEAR(G9643)+7,MONTH(G9643),DAY(G9643))))))</f>
        <v>No Exp Date</v>
      </c>
      <c r="I9643" s="24">
        <v>36098</v>
      </c>
      <c r="J9643" s="24" t="str">
        <f>IF((H9643)="No Exp Date","N/A","")</f>
        <v>N/A</v>
      </c>
      <c r="K9643" s="27"/>
      <c r="L9643" s="69" t="str">
        <f>IF((K9643)="Amd",EDATE(J9643,18),"N/A")</f>
        <v>N/A</v>
      </c>
      <c r="M9643" s="18"/>
    </row>
    <row r="9644" spans="1:13" s="2" customFormat="1" x14ac:dyDescent="0.3">
      <c r="A9644" s="23">
        <v>905</v>
      </c>
      <c r="B9644" s="23">
        <v>1</v>
      </c>
      <c r="C9644" s="106">
        <v>40</v>
      </c>
      <c r="D9644" s="6" t="s">
        <v>1</v>
      </c>
      <c r="E9644" s="5" t="s">
        <v>6785</v>
      </c>
      <c r="F9644" s="6" t="s">
        <v>9724</v>
      </c>
      <c r="G9644" s="25"/>
      <c r="H9644" s="24" t="str">
        <f>IF(G9644=0,"No Exp Date",(IF(I9644&lt;&gt;0,"No Exp Date",IF(G9644&lt;DATE(2013,3,1),DATE(2020,3,1),DATE(YEAR(G9644)+7,MONTH(G9644),DAY(G9644))))))</f>
        <v>No Exp Date</v>
      </c>
      <c r="I9644" s="24">
        <v>32885</v>
      </c>
      <c r="J9644" s="24" t="str">
        <f>IF((H9644)="No Exp Date","N/A","")</f>
        <v>N/A</v>
      </c>
      <c r="K9644" s="27"/>
      <c r="L9644" s="69" t="str">
        <f>IF((K9644)="Amd",EDATE(J9644,18),"N/A")</f>
        <v>N/A</v>
      </c>
      <c r="M9644" s="18"/>
    </row>
    <row r="9645" spans="1:13" s="2" customFormat="1" x14ac:dyDescent="0.3">
      <c r="A9645" s="23">
        <v>905</v>
      </c>
      <c r="B9645" s="23">
        <v>1</v>
      </c>
      <c r="C9645" s="106">
        <v>50</v>
      </c>
      <c r="D9645" s="6" t="s">
        <v>1</v>
      </c>
      <c r="E9645" s="6"/>
      <c r="F9645" s="5" t="s">
        <v>9726</v>
      </c>
      <c r="G9645" s="25"/>
      <c r="H9645" s="24" t="str">
        <f>IF(G9645=0,"No Exp Date",(IF(I9645&lt;&gt;0,"No Exp Date",IF(G9645&lt;DATE(2013,3,1),DATE(2020,3,1),DATE(YEAR(G9645)+7,MONTH(G9645),DAY(G9645))))))</f>
        <v>No Exp Date</v>
      </c>
      <c r="I9645" s="24">
        <v>36314</v>
      </c>
      <c r="J9645" s="24" t="str">
        <f>IF((H9645)="No Exp Date","N/A","")</f>
        <v>N/A</v>
      </c>
      <c r="K9645" s="27"/>
      <c r="L9645" s="69" t="str">
        <f>IF((K9645)="Amd",EDATE(J9645,18),"N/A")</f>
        <v>N/A</v>
      </c>
      <c r="M9645" s="18"/>
    </row>
    <row r="9646" spans="1:13" s="2" customFormat="1" x14ac:dyDescent="0.3">
      <c r="A9646" s="23">
        <v>905</v>
      </c>
      <c r="B9646" s="23">
        <v>1</v>
      </c>
      <c r="C9646" s="106">
        <v>65</v>
      </c>
      <c r="D9646" s="6" t="s">
        <v>1</v>
      </c>
      <c r="E9646" s="5" t="s">
        <v>6197</v>
      </c>
      <c r="F9646" s="6" t="s">
        <v>9727</v>
      </c>
      <c r="G9646" s="25"/>
      <c r="H9646" s="24" t="str">
        <f>IF(G9646=0,"No Exp Date",(IF(I9646&lt;&gt;0,"No Exp Date",IF(G9646&lt;DATE(2013,3,1),DATE(2020,3,1),DATE(YEAR(G9646)+7,MONTH(G9646),DAY(G9646))))))</f>
        <v>No Exp Date</v>
      </c>
      <c r="I9646" s="24">
        <v>33309</v>
      </c>
      <c r="J9646" s="24" t="str">
        <f>IF((H9646)="No Exp Date","N/A","")</f>
        <v>N/A</v>
      </c>
      <c r="K9646" s="27"/>
      <c r="L9646" s="69" t="str">
        <f>IF((K9646)="Amd",EDATE(J9646,18),"N/A")</f>
        <v>N/A</v>
      </c>
      <c r="M9646" s="18"/>
    </row>
    <row r="9647" spans="1:13" s="2" customFormat="1" x14ac:dyDescent="0.3">
      <c r="A9647" s="23">
        <v>905</v>
      </c>
      <c r="B9647" s="23">
        <v>1</v>
      </c>
      <c r="C9647" s="106">
        <v>70</v>
      </c>
      <c r="D9647" s="6" t="s">
        <v>1</v>
      </c>
      <c r="E9647" s="5" t="s">
        <v>6782</v>
      </c>
      <c r="F9647" s="6" t="s">
        <v>9728</v>
      </c>
      <c r="G9647" s="25"/>
      <c r="H9647" s="24" t="str">
        <f>IF(G9647=0,"No Exp Date",(IF(I9647&lt;&gt;0,"No Exp Date",IF(G9647&lt;DATE(2013,3,1),DATE(2020,3,1),DATE(YEAR(G9647)+7,MONTH(G9647),DAY(G9647))))))</f>
        <v>No Exp Date</v>
      </c>
      <c r="I9647" s="24">
        <v>28648</v>
      </c>
      <c r="J9647" s="24" t="str">
        <f>IF((H9647)="No Exp Date","N/A","")</f>
        <v>N/A</v>
      </c>
      <c r="K9647" s="27"/>
      <c r="L9647" s="69" t="str">
        <f>IF((K9647)="Amd",EDATE(J9647,18),"N/A")</f>
        <v>N/A</v>
      </c>
      <c r="M9647" s="18"/>
    </row>
    <row r="9648" spans="1:13" s="2" customFormat="1" ht="25.5" x14ac:dyDescent="0.3">
      <c r="A9648" s="23">
        <v>905</v>
      </c>
      <c r="B9648" s="23">
        <v>1</v>
      </c>
      <c r="C9648" s="106">
        <v>71</v>
      </c>
      <c r="D9648" s="6" t="s">
        <v>1</v>
      </c>
      <c r="E9648" s="18"/>
      <c r="F9648" s="5" t="s">
        <v>9729</v>
      </c>
      <c r="G9648" s="25">
        <v>32885</v>
      </c>
      <c r="H9648" s="24" t="str">
        <f>IF(G9648=0,"No Exp Date",(IF(I9648&lt;&gt;0,"No Exp Date",IF(G9648&lt;DATE(2013,3,1),DATE(2020,3,1),DATE(YEAR(G9648)+7,MONTH(G9648),DAY(G9648))))))</f>
        <v>No Exp Date</v>
      </c>
      <c r="I9648" s="24">
        <v>33067</v>
      </c>
      <c r="J9648" s="24" t="str">
        <f>IF((H9648)="No Exp Date","N/A","")</f>
        <v>N/A</v>
      </c>
      <c r="K9648" s="27"/>
      <c r="L9648" s="69" t="str">
        <f>IF((K9648)="Amd",EDATE(J9648,18),"N/A")</f>
        <v>N/A</v>
      </c>
      <c r="M9648" s="18"/>
    </row>
    <row r="9649" spans="1:13" s="2" customFormat="1" x14ac:dyDescent="0.3">
      <c r="A9649" s="23">
        <v>905</v>
      </c>
      <c r="B9649" s="23">
        <v>1</v>
      </c>
      <c r="C9649" s="106">
        <v>80</v>
      </c>
      <c r="D9649" s="6" t="s">
        <v>1</v>
      </c>
      <c r="E9649" s="5" t="s">
        <v>6787</v>
      </c>
      <c r="F9649" s="6" t="s">
        <v>9730</v>
      </c>
      <c r="G9649" s="25"/>
      <c r="H9649" s="24" t="str">
        <f>IF(G9649=0,"No Exp Date",(IF(I9649&lt;&gt;0,"No Exp Date",IF(G9649&lt;DATE(2013,3,1),DATE(2020,3,1),DATE(YEAR(G9649)+7,MONTH(G9649),DAY(G9649))))))</f>
        <v>No Exp Date</v>
      </c>
      <c r="I9649" s="24">
        <v>30936</v>
      </c>
      <c r="J9649" s="24" t="str">
        <f>IF((H9649)="No Exp Date","N/A","")</f>
        <v>N/A</v>
      </c>
      <c r="K9649" s="27"/>
      <c r="L9649" s="69" t="str">
        <f>IF((K9649)="Amd",EDATE(J9649,18),"N/A")</f>
        <v>N/A</v>
      </c>
      <c r="M9649" s="18"/>
    </row>
    <row r="9650" spans="1:13" s="2" customFormat="1" x14ac:dyDescent="0.3">
      <c r="A9650" s="23">
        <v>905</v>
      </c>
      <c r="B9650" s="23">
        <v>1</v>
      </c>
      <c r="C9650" s="106">
        <v>85</v>
      </c>
      <c r="D9650" s="6" t="s">
        <v>1</v>
      </c>
      <c r="E9650" s="5" t="s">
        <v>6784</v>
      </c>
      <c r="F9650" s="6" t="s">
        <v>9724</v>
      </c>
      <c r="G9650" s="25"/>
      <c r="H9650" s="24" t="str">
        <f>IF(G9650=0,"No Exp Date",(IF(I9650&lt;&gt;0,"No Exp Date",IF(G9650&lt;DATE(2013,3,1),DATE(2020,3,1),DATE(YEAR(G9650)+7,MONTH(G9650),DAY(G9650))))))</f>
        <v>No Exp Date</v>
      </c>
      <c r="I9650" s="24">
        <v>32885</v>
      </c>
      <c r="J9650" s="24" t="str">
        <f>IF((H9650)="No Exp Date","N/A","")</f>
        <v>N/A</v>
      </c>
      <c r="K9650" s="27"/>
      <c r="L9650" s="69" t="str">
        <f>IF((K9650)="Amd",EDATE(J9650,18),"N/A")</f>
        <v>N/A</v>
      </c>
      <c r="M9650" s="18"/>
    </row>
    <row r="9651" spans="1:13" s="2" customFormat="1" ht="25.5" x14ac:dyDescent="0.3">
      <c r="A9651" s="23">
        <v>905</v>
      </c>
      <c r="B9651" s="23">
        <v>1</v>
      </c>
      <c r="C9651" s="106">
        <v>90</v>
      </c>
      <c r="D9651" s="6" t="s">
        <v>1</v>
      </c>
      <c r="E9651" s="5" t="s">
        <v>6783</v>
      </c>
      <c r="F9651" s="6" t="s">
        <v>9731</v>
      </c>
      <c r="G9651" s="25"/>
      <c r="H9651" s="24" t="str">
        <f>IF(G9651=0,"No Exp Date",(IF(I9651&lt;&gt;0,"No Exp Date",IF(G9651&lt;DATE(2013,3,1),DATE(2020,3,1),DATE(YEAR(G9651)+7,MONTH(G9651),DAY(G9651))))))</f>
        <v>No Exp Date</v>
      </c>
      <c r="I9651" s="24">
        <v>28648</v>
      </c>
      <c r="J9651" s="24" t="str">
        <f>IF((H9651)="No Exp Date","N/A","")</f>
        <v>N/A</v>
      </c>
      <c r="K9651" s="27"/>
      <c r="L9651" s="69" t="str">
        <f>IF((K9651)="Amd",EDATE(J9651,18),"N/A")</f>
        <v>N/A</v>
      </c>
      <c r="M9651" s="18"/>
    </row>
    <row r="9652" spans="1:13" s="2" customFormat="1" x14ac:dyDescent="0.3">
      <c r="A9652" s="23">
        <v>905</v>
      </c>
      <c r="B9652" s="23">
        <v>1</v>
      </c>
      <c r="C9652" s="106">
        <v>91</v>
      </c>
      <c r="D9652" s="6" t="s">
        <v>1</v>
      </c>
      <c r="E9652" s="5" t="s">
        <v>6198</v>
      </c>
      <c r="F9652" s="6" t="s">
        <v>9727</v>
      </c>
      <c r="G9652" s="25"/>
      <c r="H9652" s="24" t="str">
        <f>IF(G9652=0,"No Exp Date",(IF(I9652&lt;&gt;0,"No Exp Date",IF(G9652&lt;DATE(2013,3,1),DATE(2020,3,1),DATE(YEAR(G9652)+7,MONTH(G9652),DAY(G9652))))))</f>
        <v>No Exp Date</v>
      </c>
      <c r="I9652" s="24">
        <v>33309</v>
      </c>
      <c r="J9652" s="24" t="str">
        <f>IF((H9652)="No Exp Date","N/A","")</f>
        <v>N/A</v>
      </c>
      <c r="K9652" s="27"/>
      <c r="L9652" s="69" t="str">
        <f>IF((K9652)="Amd",EDATE(J9652,18),"N/A")</f>
        <v>N/A</v>
      </c>
      <c r="M9652" s="18"/>
    </row>
    <row r="9653" spans="1:13" s="2" customFormat="1" ht="38.25" x14ac:dyDescent="0.3">
      <c r="A9653" s="23">
        <v>905</v>
      </c>
      <c r="B9653" s="23">
        <v>1</v>
      </c>
      <c r="C9653" s="106">
        <v>100</v>
      </c>
      <c r="D9653" s="6" t="s">
        <v>1</v>
      </c>
      <c r="E9653" s="5" t="s">
        <v>6786</v>
      </c>
      <c r="F9653" s="6" t="s">
        <v>9724</v>
      </c>
      <c r="G9653" s="25"/>
      <c r="H9653" s="24" t="str">
        <f>IF(G9653=0,"No Exp Date",(IF(I9653&lt;&gt;0,"No Exp Date",IF(G9653&lt;DATE(2013,3,1),DATE(2020,3,1),DATE(YEAR(G9653)+7,MONTH(G9653),DAY(G9653))))))</f>
        <v>No Exp Date</v>
      </c>
      <c r="I9653" s="24">
        <v>32885</v>
      </c>
      <c r="J9653" s="24" t="str">
        <f>IF((H9653)="No Exp Date","N/A","")</f>
        <v>N/A</v>
      </c>
      <c r="K9653" s="27"/>
      <c r="L9653" s="69" t="str">
        <f>IF((K9653)="Amd",EDATE(J9653,18),"N/A")</f>
        <v>N/A</v>
      </c>
      <c r="M9653" s="18"/>
    </row>
    <row r="9654" spans="1:13" s="2" customFormat="1" x14ac:dyDescent="0.3">
      <c r="A9654" s="23">
        <v>905</v>
      </c>
      <c r="B9654" s="23">
        <v>1</v>
      </c>
      <c r="C9654" s="106">
        <v>110</v>
      </c>
      <c r="D9654" s="6" t="s">
        <v>1</v>
      </c>
      <c r="E9654" s="5" t="s">
        <v>6200</v>
      </c>
      <c r="F9654" s="6" t="s">
        <v>9727</v>
      </c>
      <c r="G9654" s="25"/>
      <c r="H9654" s="24" t="str">
        <f>IF(G9654=0,"No Exp Date",(IF(I9654&lt;&gt;0,"No Exp Date",IF(G9654&lt;DATE(2013,3,1),DATE(2020,3,1),DATE(YEAR(G9654)+7,MONTH(G9654),DAY(G9654))))))</f>
        <v>No Exp Date</v>
      </c>
      <c r="I9654" s="24">
        <v>33309</v>
      </c>
      <c r="J9654" s="24" t="str">
        <f>IF((H9654)="No Exp Date","N/A","")</f>
        <v>N/A</v>
      </c>
      <c r="K9654" s="27"/>
      <c r="L9654" s="69" t="str">
        <f>IF((K9654)="Amd",EDATE(J9654,18),"N/A")</f>
        <v>N/A</v>
      </c>
      <c r="M9654" s="18"/>
    </row>
    <row r="9655" spans="1:13" s="2" customFormat="1" x14ac:dyDescent="0.3">
      <c r="A9655" s="23">
        <v>905</v>
      </c>
      <c r="B9655" s="23">
        <v>1</v>
      </c>
      <c r="C9655" s="106">
        <v>120</v>
      </c>
      <c r="D9655" s="6" t="s">
        <v>1</v>
      </c>
      <c r="E9655" s="5" t="s">
        <v>6199</v>
      </c>
      <c r="F9655" s="6" t="s">
        <v>9727</v>
      </c>
      <c r="G9655" s="25"/>
      <c r="H9655" s="24" t="str">
        <f>IF(G9655=0,"No Exp Date",(IF(I9655&lt;&gt;0,"No Exp Date",IF(G9655&lt;DATE(2013,3,1),DATE(2020,3,1),DATE(YEAR(G9655)+7,MONTH(G9655),DAY(G9655))))))</f>
        <v>No Exp Date</v>
      </c>
      <c r="I9655" s="24">
        <v>33309</v>
      </c>
      <c r="J9655" s="24" t="str">
        <f>IF((H9655)="No Exp Date","N/A","")</f>
        <v>N/A</v>
      </c>
      <c r="K9655" s="27"/>
      <c r="L9655" s="69" t="str">
        <f>IF((K9655)="Amd",EDATE(J9655,18),"N/A")</f>
        <v>N/A</v>
      </c>
      <c r="M9655" s="18"/>
    </row>
    <row r="9656" spans="1:13" s="2" customFormat="1" x14ac:dyDescent="0.3">
      <c r="A9656" s="23">
        <v>905</v>
      </c>
      <c r="B9656" s="23">
        <v>1</v>
      </c>
      <c r="C9656" s="106">
        <v>130</v>
      </c>
      <c r="D9656" s="6" t="s">
        <v>1</v>
      </c>
      <c r="E9656" s="18"/>
      <c r="F9656" s="5" t="s">
        <v>9122</v>
      </c>
      <c r="G9656" s="25"/>
      <c r="H9656" s="24" t="str">
        <f>IF(G9656=0,"No Exp Date",(IF(I9656&lt;&gt;0,"No Exp Date",IF(G9656&lt;DATE(2013,3,1),DATE(2020,3,1),DATE(YEAR(G9656)+7,MONTH(G9656),DAY(G9656))))))</f>
        <v>No Exp Date</v>
      </c>
      <c r="I9656" s="24"/>
      <c r="J9656" s="24" t="str">
        <f>IF((H9656)="No Exp Date","N/A","")</f>
        <v>N/A</v>
      </c>
      <c r="K9656" s="27"/>
      <c r="L9656" s="69" t="str">
        <f>IF((K9656)="Amd",EDATE(J9656,18),"N/A")</f>
        <v>N/A</v>
      </c>
      <c r="M9656" s="18"/>
    </row>
    <row r="9657" spans="1:13" s="2" customFormat="1" x14ac:dyDescent="0.3">
      <c r="A9657" s="23">
        <v>905</v>
      </c>
      <c r="B9657" s="23">
        <v>1</v>
      </c>
      <c r="C9657" s="106">
        <v>131</v>
      </c>
      <c r="D9657" s="6" t="s">
        <v>1</v>
      </c>
      <c r="E9657" s="18"/>
      <c r="F9657" s="5" t="s">
        <v>9123</v>
      </c>
      <c r="G9657" s="25"/>
      <c r="H9657" s="24" t="str">
        <f>IF(G9657=0,"No Exp Date",(IF(I9657&lt;&gt;0,"No Exp Date",IF(G9657&lt;DATE(2013,3,1),DATE(2020,3,1),DATE(YEAR(G9657)+7,MONTH(G9657),DAY(G9657))))))</f>
        <v>No Exp Date</v>
      </c>
      <c r="I9657" s="24"/>
      <c r="J9657" s="24" t="str">
        <f>IF((H9657)="No Exp Date","N/A","")</f>
        <v>N/A</v>
      </c>
      <c r="K9657" s="27"/>
      <c r="L9657" s="69" t="str">
        <f>IF((K9657)="Amd",EDATE(J9657,18),"N/A")</f>
        <v>N/A</v>
      </c>
      <c r="M9657" s="18"/>
    </row>
    <row r="9658" spans="1:13" s="2" customFormat="1" x14ac:dyDescent="0.3">
      <c r="A9658" s="23">
        <v>905</v>
      </c>
      <c r="B9658" s="23">
        <v>1</v>
      </c>
      <c r="C9658" s="106">
        <v>133</v>
      </c>
      <c r="D9658" s="6" t="s">
        <v>1</v>
      </c>
      <c r="E9658" s="18"/>
      <c r="F9658" s="5" t="s">
        <v>9123</v>
      </c>
      <c r="G9658" s="25"/>
      <c r="H9658" s="24" t="str">
        <f>IF(G9658=0,"No Exp Date",(IF(I9658&lt;&gt;0,"No Exp Date",IF(G9658&lt;DATE(2013,3,1),DATE(2020,3,1),DATE(YEAR(G9658)+7,MONTH(G9658),DAY(G9658))))))</f>
        <v>No Exp Date</v>
      </c>
      <c r="I9658" s="24"/>
      <c r="J9658" s="24" t="str">
        <f>IF((H9658)="No Exp Date","N/A","")</f>
        <v>N/A</v>
      </c>
      <c r="K9658" s="27"/>
      <c r="L9658" s="69" t="str">
        <f>IF((K9658)="Amd",EDATE(J9658,18),"N/A")</f>
        <v>N/A</v>
      </c>
      <c r="M9658" s="18"/>
    </row>
    <row r="9659" spans="1:13" s="2" customFormat="1" x14ac:dyDescent="0.3">
      <c r="A9659" s="23">
        <v>905</v>
      </c>
      <c r="B9659" s="23">
        <v>1</v>
      </c>
      <c r="C9659" s="106">
        <v>140</v>
      </c>
      <c r="D9659" s="6" t="s">
        <v>1</v>
      </c>
      <c r="E9659" s="6"/>
      <c r="F9659" s="5" t="s">
        <v>9734</v>
      </c>
      <c r="G9659" s="25"/>
      <c r="H9659" s="24" t="str">
        <f>IF(G9659=0,"No Exp Date",(IF(I9659&lt;&gt;0,"No Exp Date",IF(G9659&lt;DATE(2013,3,1),DATE(2020,3,1),DATE(YEAR(G9659)+7,MONTH(G9659),DAY(G9659))))))</f>
        <v>No Exp Date</v>
      </c>
      <c r="I9659" s="24">
        <v>36098</v>
      </c>
      <c r="J9659" s="24" t="str">
        <f>IF((H9659)="No Exp Date","N/A","")</f>
        <v>N/A</v>
      </c>
      <c r="K9659" s="27"/>
      <c r="L9659" s="69" t="str">
        <f>IF((K9659)="Amd",EDATE(J9659,18),"N/A")</f>
        <v>N/A</v>
      </c>
      <c r="M9659" s="18"/>
    </row>
    <row r="9660" spans="1:13" s="2" customFormat="1" x14ac:dyDescent="0.3">
      <c r="A9660" s="23">
        <v>905</v>
      </c>
      <c r="B9660" s="23">
        <v>1</v>
      </c>
      <c r="C9660" s="106">
        <v>150</v>
      </c>
      <c r="D9660" s="6" t="s">
        <v>1</v>
      </c>
      <c r="E9660" s="6"/>
      <c r="F9660" s="5" t="s">
        <v>9735</v>
      </c>
      <c r="G9660" s="25"/>
      <c r="H9660" s="24" t="str">
        <f>IF(G9660=0,"No Exp Date",(IF(I9660&lt;&gt;0,"No Exp Date",IF(G9660&lt;DATE(2013,3,1),DATE(2020,3,1),DATE(YEAR(G9660)+7,MONTH(G9660),DAY(G9660))))))</f>
        <v>No Exp Date</v>
      </c>
      <c r="I9660" s="24">
        <v>36098</v>
      </c>
      <c r="J9660" s="24" t="str">
        <f>IF((H9660)="No Exp Date","N/A","")</f>
        <v>N/A</v>
      </c>
      <c r="K9660" s="27"/>
      <c r="L9660" s="69" t="str">
        <f>IF((K9660)="Amd",EDATE(J9660,18),"N/A")</f>
        <v>N/A</v>
      </c>
      <c r="M9660" s="18"/>
    </row>
    <row r="9661" spans="1:13" s="2" customFormat="1" x14ac:dyDescent="0.3">
      <c r="A9661" s="23">
        <v>905</v>
      </c>
      <c r="B9661" s="23">
        <v>1</v>
      </c>
      <c r="C9661" s="106">
        <v>170</v>
      </c>
      <c r="D9661" s="6" t="s">
        <v>1</v>
      </c>
      <c r="E9661" s="6"/>
      <c r="F9661" s="5" t="s">
        <v>9736</v>
      </c>
      <c r="G9661" s="25"/>
      <c r="H9661" s="24" t="str">
        <f>IF(G9661=0,"No Exp Date",(IF(I9661&lt;&gt;0,"No Exp Date",IF(G9661&lt;DATE(2013,3,1),DATE(2020,3,1),DATE(YEAR(G9661)+7,MONTH(G9661),DAY(G9661))))))</f>
        <v>No Exp Date</v>
      </c>
      <c r="I9661" s="24">
        <v>36098</v>
      </c>
      <c r="J9661" s="24" t="str">
        <f>IF((H9661)="No Exp Date","N/A","")</f>
        <v>N/A</v>
      </c>
      <c r="K9661" s="27"/>
      <c r="L9661" s="69" t="str">
        <f>IF((K9661)="Amd",EDATE(J9661,18),"N/A")</f>
        <v>N/A</v>
      </c>
      <c r="M9661" s="18"/>
    </row>
    <row r="9662" spans="1:13" s="2" customFormat="1" ht="38.25" x14ac:dyDescent="0.3">
      <c r="A9662" s="23">
        <v>905</v>
      </c>
      <c r="B9662" s="23">
        <v>1</v>
      </c>
      <c r="C9662" s="106">
        <v>180</v>
      </c>
      <c r="D9662" s="6" t="s">
        <v>1</v>
      </c>
      <c r="E9662" s="5" t="s">
        <v>5448</v>
      </c>
      <c r="F9662" s="6" t="s">
        <v>9732</v>
      </c>
      <c r="G9662" s="25"/>
      <c r="H9662" s="24" t="str">
        <f>IF(G9662=0,"No Exp Date",(IF(I9662&lt;&gt;0,"No Exp Date",IF(G9662&lt;DATE(2013,3,1),DATE(2020,3,1),DATE(YEAR(G9662)+7,MONTH(G9662),DAY(G9662))))))</f>
        <v>No Exp Date</v>
      </c>
      <c r="I9662" s="24">
        <v>36388</v>
      </c>
      <c r="J9662" s="24" t="str">
        <f>IF((H9662)="No Exp Date","N/A","")</f>
        <v>N/A</v>
      </c>
      <c r="K9662" s="27"/>
      <c r="L9662" s="69" t="str">
        <f>IF((K9662)="Amd",EDATE(J9662,18),"N/A")</f>
        <v>N/A</v>
      </c>
      <c r="M9662" s="18"/>
    </row>
    <row r="9663" spans="1:13" s="2" customFormat="1" ht="25.5" x14ac:dyDescent="0.3">
      <c r="A9663" s="23">
        <v>905</v>
      </c>
      <c r="B9663" s="23">
        <v>1</v>
      </c>
      <c r="C9663" s="106">
        <v>190</v>
      </c>
      <c r="D9663" s="6" t="s">
        <v>1</v>
      </c>
      <c r="E9663" s="5" t="s">
        <v>6182</v>
      </c>
      <c r="F9663" s="6" t="s">
        <v>9733</v>
      </c>
      <c r="G9663" s="25"/>
      <c r="H9663" s="24" t="str">
        <f>IF(G9663=0,"No Exp Date",(IF(I9663&lt;&gt;0,"No Exp Date",IF(G9663&lt;DATE(2013,3,1),DATE(2020,3,1),DATE(YEAR(G9663)+7,MONTH(G9663),DAY(G9663))))))</f>
        <v>No Exp Date</v>
      </c>
      <c r="I9663" s="24">
        <v>31548</v>
      </c>
      <c r="J9663" s="24" t="str">
        <f>IF((H9663)="No Exp Date","N/A","")</f>
        <v>N/A</v>
      </c>
      <c r="K9663" s="27"/>
      <c r="L9663" s="69" t="str">
        <f>IF((K9663)="Amd",EDATE(J9663,18),"N/A")</f>
        <v>N/A</v>
      </c>
      <c r="M9663" s="18"/>
    </row>
    <row r="9664" spans="1:13" s="2" customFormat="1" ht="38.25" x14ac:dyDescent="0.3">
      <c r="A9664" s="23">
        <v>905</v>
      </c>
      <c r="B9664" s="23">
        <v>1</v>
      </c>
      <c r="C9664" s="106">
        <v>200</v>
      </c>
      <c r="D9664" s="6" t="s">
        <v>1</v>
      </c>
      <c r="E9664" s="5" t="s">
        <v>6195</v>
      </c>
      <c r="F9664" s="6" t="s">
        <v>9727</v>
      </c>
      <c r="G9664" s="25"/>
      <c r="H9664" s="24" t="str">
        <f>IF(G9664=0,"No Exp Date",(IF(I9664&lt;&gt;0,"No Exp Date",IF(G9664&lt;DATE(2013,3,1),DATE(2020,3,1),DATE(YEAR(G9664)+7,MONTH(G9664),DAY(G9664))))))</f>
        <v>No Exp Date</v>
      </c>
      <c r="I9664" s="24">
        <v>33309</v>
      </c>
      <c r="J9664" s="24" t="str">
        <f>IF((H9664)="No Exp Date","N/A","")</f>
        <v>N/A</v>
      </c>
      <c r="K9664" s="27"/>
      <c r="L9664" s="69" t="str">
        <f>IF((K9664)="Amd",EDATE(J9664,18),"N/A")</f>
        <v>N/A</v>
      </c>
      <c r="M9664" s="18"/>
    </row>
    <row r="9665" spans="1:13" s="2" customFormat="1" x14ac:dyDescent="0.3">
      <c r="A9665" s="23">
        <v>905</v>
      </c>
      <c r="B9665" s="23">
        <v>1</v>
      </c>
      <c r="C9665" s="106">
        <v>210</v>
      </c>
      <c r="D9665" s="6" t="s">
        <v>1</v>
      </c>
      <c r="E9665" s="6"/>
      <c r="F9665" s="5" t="s">
        <v>9737</v>
      </c>
      <c r="G9665" s="25"/>
      <c r="H9665" s="24" t="str">
        <f>IF(G9665=0,"No Exp Date",(IF(I9665&lt;&gt;0,"No Exp Date",IF(G9665&lt;DATE(2013,3,1),DATE(2020,3,1),DATE(YEAR(G9665)+7,MONTH(G9665),DAY(G9665))))))</f>
        <v>No Exp Date</v>
      </c>
      <c r="I9665" s="24">
        <v>36098</v>
      </c>
      <c r="J9665" s="24" t="str">
        <f>IF((H9665)="No Exp Date","N/A","")</f>
        <v>N/A</v>
      </c>
      <c r="K9665" s="27"/>
      <c r="L9665" s="69" t="str">
        <f>IF((K9665)="Amd",EDATE(J9665,18),"N/A")</f>
        <v>N/A</v>
      </c>
      <c r="M9665" s="18"/>
    </row>
    <row r="9666" spans="1:13" s="2" customFormat="1" x14ac:dyDescent="0.3">
      <c r="A9666" s="23">
        <v>905</v>
      </c>
      <c r="B9666" s="23">
        <v>1</v>
      </c>
      <c r="C9666" s="106">
        <v>220</v>
      </c>
      <c r="D9666" s="6" t="s">
        <v>1</v>
      </c>
      <c r="E9666" s="18"/>
      <c r="F9666" s="5" t="s">
        <v>9124</v>
      </c>
      <c r="G9666" s="25"/>
      <c r="H9666" s="24" t="str">
        <f>IF(G9666=0,"No Exp Date",(IF(I9666&lt;&gt;0,"No Exp Date",IF(G9666&lt;DATE(2013,3,1),DATE(2020,3,1),DATE(YEAR(G9666)+7,MONTH(G9666),DAY(G9666))))))</f>
        <v>No Exp Date</v>
      </c>
      <c r="I9666" s="24"/>
      <c r="J9666" s="24" t="str">
        <f>IF((H9666)="No Exp Date","N/A","")</f>
        <v>N/A</v>
      </c>
      <c r="K9666" s="27"/>
      <c r="L9666" s="69" t="str">
        <f>IF((K9666)="Amd",EDATE(J9666,18),"N/A")</f>
        <v>N/A</v>
      </c>
      <c r="M9666" s="18"/>
    </row>
    <row r="9667" spans="1:13" s="2" customFormat="1" x14ac:dyDescent="0.3">
      <c r="A9667" s="23">
        <v>905</v>
      </c>
      <c r="B9667" s="23">
        <v>1</v>
      </c>
      <c r="C9667" s="106">
        <v>230</v>
      </c>
      <c r="D9667" s="6" t="s">
        <v>1</v>
      </c>
      <c r="E9667" s="6"/>
      <c r="F9667" s="5" t="s">
        <v>9738</v>
      </c>
      <c r="G9667" s="25"/>
      <c r="H9667" s="24" t="str">
        <f>IF(G9667=0,"No Exp Date",(IF(I9667&lt;&gt;0,"No Exp Date",IF(G9667&lt;DATE(2013,3,1),DATE(2020,3,1),DATE(YEAR(G9667)+7,MONTH(G9667),DAY(G9667))))))</f>
        <v>No Exp Date</v>
      </c>
      <c r="I9667" s="24">
        <v>36098</v>
      </c>
      <c r="J9667" s="24" t="str">
        <f>IF((H9667)="No Exp Date","N/A","")</f>
        <v>N/A</v>
      </c>
      <c r="K9667" s="27"/>
      <c r="L9667" s="69" t="str">
        <f>IF((K9667)="Amd",EDATE(J9667,18),"N/A")</f>
        <v>N/A</v>
      </c>
      <c r="M9667" s="18"/>
    </row>
    <row r="9668" spans="1:13" s="2" customFormat="1" x14ac:dyDescent="0.3">
      <c r="A9668" s="23">
        <v>905</v>
      </c>
      <c r="B9668" s="23">
        <v>1</v>
      </c>
      <c r="C9668" s="106">
        <v>300</v>
      </c>
      <c r="D9668" s="6" t="s">
        <v>1</v>
      </c>
      <c r="E9668" s="6"/>
      <c r="F9668" s="5" t="s">
        <v>9739</v>
      </c>
      <c r="G9668" s="25"/>
      <c r="H9668" s="24" t="str">
        <f>IF(G9668=0,"No Exp Date",(IF(I9668&lt;&gt;0,"No Exp Date",IF(G9668&lt;DATE(2013,3,1),DATE(2020,3,1),DATE(YEAR(G9668)+7,MONTH(G9668),DAY(G9668))))))</f>
        <v>No Exp Date</v>
      </c>
      <c r="I9668" s="24">
        <v>36098</v>
      </c>
      <c r="J9668" s="24" t="str">
        <f>IF((H9668)="No Exp Date","N/A","")</f>
        <v>N/A</v>
      </c>
      <c r="K9668" s="27"/>
      <c r="L9668" s="69" t="str">
        <f>IF((K9668)="Amd",EDATE(J9668,18),"N/A")</f>
        <v>N/A</v>
      </c>
      <c r="M9668" s="18"/>
    </row>
    <row r="9669" spans="1:13" s="2" customFormat="1" x14ac:dyDescent="0.3">
      <c r="A9669" s="23">
        <v>905</v>
      </c>
      <c r="B9669" s="23">
        <v>1</v>
      </c>
      <c r="C9669" s="106">
        <v>310</v>
      </c>
      <c r="D9669" s="6" t="s">
        <v>1</v>
      </c>
      <c r="E9669" s="6"/>
      <c r="F9669" s="5" t="s">
        <v>9740</v>
      </c>
      <c r="G9669" s="25"/>
      <c r="H9669" s="24" t="str">
        <f>IF(G9669=0,"No Exp Date",(IF(I9669&lt;&gt;0,"No Exp Date",IF(G9669&lt;DATE(2013,3,1),DATE(2020,3,1),DATE(YEAR(G9669)+7,MONTH(G9669),DAY(G9669))))))</f>
        <v>No Exp Date</v>
      </c>
      <c r="I9669" s="24">
        <v>36098</v>
      </c>
      <c r="J9669" s="24" t="str">
        <f>IF((H9669)="No Exp Date","N/A","")</f>
        <v>N/A</v>
      </c>
      <c r="K9669" s="27"/>
      <c r="L9669" s="69" t="str">
        <f>IF((K9669)="Amd",EDATE(J9669,18),"N/A")</f>
        <v>N/A</v>
      </c>
      <c r="M9669" s="18"/>
    </row>
    <row r="9670" spans="1:13" s="2" customFormat="1" x14ac:dyDescent="0.3">
      <c r="A9670" s="23">
        <v>905</v>
      </c>
      <c r="B9670" s="23">
        <v>1</v>
      </c>
      <c r="C9670" s="106">
        <v>320</v>
      </c>
      <c r="D9670" s="6" t="s">
        <v>1</v>
      </c>
      <c r="E9670" s="6"/>
      <c r="F9670" s="5" t="s">
        <v>9741</v>
      </c>
      <c r="G9670" s="25"/>
      <c r="H9670" s="24" t="str">
        <f>IF(G9670=0,"No Exp Date",(IF(I9670&lt;&gt;0,"No Exp Date",IF(G9670&lt;DATE(2013,3,1),DATE(2020,3,1),DATE(YEAR(G9670)+7,MONTH(G9670),DAY(G9670))))))</f>
        <v>No Exp Date</v>
      </c>
      <c r="I9670" s="24">
        <v>36192</v>
      </c>
      <c r="J9670" s="24" t="str">
        <f>IF((H9670)="No Exp Date","N/A","")</f>
        <v>N/A</v>
      </c>
      <c r="K9670" s="27"/>
      <c r="L9670" s="69" t="str">
        <f>IF((K9670)="Amd",EDATE(J9670,18),"N/A")</f>
        <v>N/A</v>
      </c>
      <c r="M9670" s="18"/>
    </row>
    <row r="9671" spans="1:13" s="2" customFormat="1" x14ac:dyDescent="0.3">
      <c r="A9671" s="23">
        <v>905</v>
      </c>
      <c r="B9671" s="23">
        <v>1</v>
      </c>
      <c r="C9671" s="106">
        <v>330</v>
      </c>
      <c r="D9671" s="6" t="s">
        <v>1</v>
      </c>
      <c r="E9671" s="6"/>
      <c r="F9671" s="5" t="s">
        <v>9742</v>
      </c>
      <c r="G9671" s="25"/>
      <c r="H9671" s="24" t="str">
        <f>IF(G9671=0,"No Exp Date",(IF(I9671&lt;&gt;0,"No Exp Date",IF(G9671&lt;DATE(2013,3,1),DATE(2020,3,1),DATE(YEAR(G9671)+7,MONTH(G9671),DAY(G9671))))))</f>
        <v>No Exp Date</v>
      </c>
      <c r="I9671" s="24">
        <v>36192</v>
      </c>
      <c r="J9671" s="24" t="str">
        <f>IF((H9671)="No Exp Date","N/A","")</f>
        <v>N/A</v>
      </c>
      <c r="K9671" s="27"/>
      <c r="L9671" s="69" t="str">
        <f>IF((K9671)="Amd",EDATE(J9671,18),"N/A")</f>
        <v>N/A</v>
      </c>
      <c r="M9671" s="18"/>
    </row>
    <row r="9672" spans="1:13" s="2" customFormat="1" x14ac:dyDescent="0.3">
      <c r="A9672" s="23">
        <v>905</v>
      </c>
      <c r="B9672" s="23">
        <v>1</v>
      </c>
      <c r="C9672" s="106">
        <v>350</v>
      </c>
      <c r="D9672" s="6" t="s">
        <v>1</v>
      </c>
      <c r="E9672" s="6"/>
      <c r="F9672" s="5" t="s">
        <v>9743</v>
      </c>
      <c r="G9672" s="25"/>
      <c r="H9672" s="24" t="str">
        <f>IF(G9672=0,"No Exp Date",(IF(I9672&lt;&gt;0,"No Exp Date",IF(G9672&lt;DATE(2013,3,1),DATE(2020,3,1),DATE(YEAR(G9672)+7,MONTH(G9672),DAY(G9672))))))</f>
        <v>No Exp Date</v>
      </c>
      <c r="I9672" s="24">
        <v>36098</v>
      </c>
      <c r="J9672" s="24" t="str">
        <f>IF((H9672)="No Exp Date","N/A","")</f>
        <v>N/A</v>
      </c>
      <c r="K9672" s="27"/>
      <c r="L9672" s="69" t="str">
        <f>IF((K9672)="Amd",EDATE(J9672,18),"N/A")</f>
        <v>N/A</v>
      </c>
      <c r="M9672" s="18"/>
    </row>
    <row r="9673" spans="1:13" s="2" customFormat="1" x14ac:dyDescent="0.3">
      <c r="A9673" s="23">
        <v>905</v>
      </c>
      <c r="B9673" s="23">
        <v>1</v>
      </c>
      <c r="C9673" s="106">
        <v>360</v>
      </c>
      <c r="D9673" s="6" t="s">
        <v>1</v>
      </c>
      <c r="E9673" s="6"/>
      <c r="F9673" s="5" t="s">
        <v>9744</v>
      </c>
      <c r="G9673" s="25"/>
      <c r="H9673" s="24" t="str">
        <f>IF(G9673=0,"No Exp Date",(IF(I9673&lt;&gt;0,"No Exp Date",IF(G9673&lt;DATE(2013,3,1),DATE(2020,3,1),DATE(YEAR(G9673)+7,MONTH(G9673),DAY(G9673))))))</f>
        <v>No Exp Date</v>
      </c>
      <c r="I9673" s="24">
        <v>36098</v>
      </c>
      <c r="J9673" s="24" t="str">
        <f>IF((H9673)="No Exp Date","N/A","")</f>
        <v>N/A</v>
      </c>
      <c r="K9673" s="27"/>
      <c r="L9673" s="69" t="str">
        <f>IF((K9673)="Amd",EDATE(J9673,18),"N/A")</f>
        <v>N/A</v>
      </c>
      <c r="M9673" s="18"/>
    </row>
    <row r="9674" spans="1:13" s="2" customFormat="1" x14ac:dyDescent="0.3">
      <c r="A9674" s="23">
        <v>905</v>
      </c>
      <c r="B9674" s="23">
        <v>1</v>
      </c>
      <c r="C9674" s="106">
        <v>370</v>
      </c>
      <c r="D9674" s="6" t="s">
        <v>1</v>
      </c>
      <c r="E9674" s="6"/>
      <c r="F9674" s="5" t="s">
        <v>9745</v>
      </c>
      <c r="G9674" s="25"/>
      <c r="H9674" s="24" t="str">
        <f>IF(G9674=0,"No Exp Date",(IF(I9674&lt;&gt;0,"No Exp Date",IF(G9674&lt;DATE(2013,3,1),DATE(2020,3,1),DATE(YEAR(G9674)+7,MONTH(G9674),DAY(G9674))))))</f>
        <v>No Exp Date</v>
      </c>
      <c r="I9674" s="24">
        <v>36314</v>
      </c>
      <c r="J9674" s="24" t="str">
        <f>IF((H9674)="No Exp Date","N/A","")</f>
        <v>N/A</v>
      </c>
      <c r="K9674" s="27"/>
      <c r="L9674" s="69" t="str">
        <f>IF((K9674)="Amd",EDATE(J9674,18),"N/A")</f>
        <v>N/A</v>
      </c>
      <c r="M9674" s="18"/>
    </row>
    <row r="9675" spans="1:13" s="2" customFormat="1" x14ac:dyDescent="0.3">
      <c r="A9675" s="23">
        <v>905</v>
      </c>
      <c r="B9675" s="23">
        <v>2</v>
      </c>
      <c r="C9675" s="106">
        <v>1</v>
      </c>
      <c r="D9675" s="6" t="s">
        <v>1</v>
      </c>
      <c r="E9675" s="6"/>
      <c r="F9675" s="5" t="s">
        <v>9746</v>
      </c>
      <c r="G9675" s="25"/>
      <c r="H9675" s="24" t="str">
        <f>IF(G9675=0,"No Exp Date",(IF(I9675&lt;&gt;0,"No Exp Date",IF(G9675&lt;DATE(2013,3,1),DATE(2020,3,1),DATE(YEAR(G9675)+7,MONTH(G9675),DAY(G9675))))))</f>
        <v>No Exp Date</v>
      </c>
      <c r="I9675" s="24">
        <v>36098</v>
      </c>
      <c r="J9675" s="24" t="str">
        <f>IF((H9675)="No Exp Date","N/A","")</f>
        <v>N/A</v>
      </c>
      <c r="K9675" s="27"/>
      <c r="L9675" s="69" t="str">
        <f>IF((K9675)="Amd",EDATE(J9675,18),"N/A")</f>
        <v>N/A</v>
      </c>
      <c r="M9675" s="18"/>
    </row>
    <row r="9676" spans="1:13" s="2" customFormat="1" ht="25.5" x14ac:dyDescent="0.3">
      <c r="A9676" s="23">
        <v>905</v>
      </c>
      <c r="B9676" s="23">
        <v>2</v>
      </c>
      <c r="C9676" s="106">
        <v>10</v>
      </c>
      <c r="D9676" s="6" t="s">
        <v>1</v>
      </c>
      <c r="E9676" s="5" t="s">
        <v>6789</v>
      </c>
      <c r="F9676" s="6" t="s">
        <v>9747</v>
      </c>
      <c r="G9676" s="25"/>
      <c r="H9676" s="24" t="str">
        <f>IF(G9676=0,"No Exp Date",(IF(I9676&lt;&gt;0,"No Exp Date",IF(G9676&lt;DATE(2013,3,1),DATE(2020,3,1),DATE(YEAR(G9676)+7,MONTH(G9676),DAY(G9676))))))</f>
        <v>No Exp Date</v>
      </c>
      <c r="I9676" s="24">
        <v>34127</v>
      </c>
      <c r="J9676" s="24" t="str">
        <f>IF((H9676)="No Exp Date","N/A","")</f>
        <v>N/A</v>
      </c>
      <c r="K9676" s="27"/>
      <c r="L9676" s="69" t="str">
        <f>IF((K9676)="Amd",EDATE(J9676,18),"N/A")</f>
        <v>N/A</v>
      </c>
      <c r="M9676" s="18"/>
    </row>
    <row r="9677" spans="1:13" s="2" customFormat="1" x14ac:dyDescent="0.3">
      <c r="A9677" s="23">
        <v>905</v>
      </c>
      <c r="B9677" s="23">
        <v>2</v>
      </c>
      <c r="C9677" s="106">
        <v>11</v>
      </c>
      <c r="D9677" s="6" t="s">
        <v>1</v>
      </c>
      <c r="E9677" s="5" t="s">
        <v>4351</v>
      </c>
      <c r="F9677" s="6" t="s">
        <v>135</v>
      </c>
      <c r="G9677" s="25"/>
      <c r="H9677" s="24" t="str">
        <f>IF(G9677=0,"No Exp Date",(IF(I9677&lt;&gt;0,"No Exp Date",IF(G9677&lt;DATE(2013,3,1),DATE(2020,3,1),DATE(YEAR(G9677)+7,MONTH(G9677),DAY(G9677))))))</f>
        <v>No Exp Date</v>
      </c>
      <c r="I9677" s="24"/>
      <c r="J9677" s="24" t="str">
        <f>IF((H9677)="No Exp Date","N/A","")</f>
        <v>N/A</v>
      </c>
      <c r="K9677" s="27"/>
      <c r="L9677" s="69" t="str">
        <f>IF((K9677)="Amd",EDATE(J9677,18),"N/A")</f>
        <v>N/A</v>
      </c>
      <c r="M9677" s="18"/>
    </row>
    <row r="9678" spans="1:13" s="2" customFormat="1" x14ac:dyDescent="0.3">
      <c r="A9678" s="23">
        <v>905</v>
      </c>
      <c r="B9678" s="23">
        <v>2</v>
      </c>
      <c r="C9678" s="106">
        <v>20</v>
      </c>
      <c r="D9678" s="6" t="s">
        <v>1</v>
      </c>
      <c r="E9678" s="5" t="s">
        <v>6205</v>
      </c>
      <c r="F9678" s="6" t="s">
        <v>9748</v>
      </c>
      <c r="G9678" s="25"/>
      <c r="H9678" s="24" t="str">
        <f>IF(G9678=0,"No Exp Date",(IF(I9678&lt;&gt;0,"No Exp Date",IF(G9678&lt;DATE(2013,3,1),DATE(2020,3,1),DATE(YEAR(G9678)+7,MONTH(G9678),DAY(G9678))))))</f>
        <v>No Exp Date</v>
      </c>
      <c r="I9678" s="24">
        <v>30349</v>
      </c>
      <c r="J9678" s="24" t="str">
        <f>IF((H9678)="No Exp Date","N/A","")</f>
        <v>N/A</v>
      </c>
      <c r="K9678" s="27"/>
      <c r="L9678" s="69" t="str">
        <f>IF((K9678)="Amd",EDATE(J9678,18),"N/A")</f>
        <v>N/A</v>
      </c>
      <c r="M9678" s="18"/>
    </row>
    <row r="9679" spans="1:13" s="2" customFormat="1" x14ac:dyDescent="0.3">
      <c r="A9679" s="23">
        <v>905</v>
      </c>
      <c r="B9679" s="23">
        <v>2</v>
      </c>
      <c r="C9679" s="106">
        <v>25</v>
      </c>
      <c r="D9679" s="6" t="s">
        <v>1</v>
      </c>
      <c r="E9679" s="5" t="s">
        <v>6206</v>
      </c>
      <c r="F9679" s="6" t="s">
        <v>9748</v>
      </c>
      <c r="G9679" s="25"/>
      <c r="H9679" s="24" t="str">
        <f>IF(G9679=0,"No Exp Date",(IF(I9679&lt;&gt;0,"No Exp Date",IF(G9679&lt;DATE(2013,3,1),DATE(2020,3,1),DATE(YEAR(G9679)+7,MONTH(G9679),DAY(G9679))))))</f>
        <v>No Exp Date</v>
      </c>
      <c r="I9679" s="24">
        <v>30349</v>
      </c>
      <c r="J9679" s="24" t="str">
        <f>IF((H9679)="No Exp Date","N/A","")</f>
        <v>N/A</v>
      </c>
      <c r="K9679" s="27"/>
      <c r="L9679" s="69" t="str">
        <f>IF((K9679)="Amd",EDATE(J9679,18),"N/A")</f>
        <v>N/A</v>
      </c>
      <c r="M9679" s="18"/>
    </row>
    <row r="9680" spans="1:13" s="2" customFormat="1" x14ac:dyDescent="0.3">
      <c r="A9680" s="23">
        <v>905</v>
      </c>
      <c r="B9680" s="23">
        <v>2</v>
      </c>
      <c r="C9680" s="106">
        <v>30</v>
      </c>
      <c r="D9680" s="6" t="s">
        <v>1</v>
      </c>
      <c r="E9680" s="5" t="s">
        <v>6203</v>
      </c>
      <c r="F9680" s="6" t="s">
        <v>9748</v>
      </c>
      <c r="G9680" s="25"/>
      <c r="H9680" s="24" t="str">
        <f>IF(G9680=0,"No Exp Date",(IF(I9680&lt;&gt;0,"No Exp Date",IF(G9680&lt;DATE(2013,3,1),DATE(2020,3,1),DATE(YEAR(G9680)+7,MONTH(G9680),DAY(G9680))))))</f>
        <v>No Exp Date</v>
      </c>
      <c r="I9680" s="24">
        <v>30349</v>
      </c>
      <c r="J9680" s="24" t="str">
        <f>IF((H9680)="No Exp Date","N/A","")</f>
        <v>N/A</v>
      </c>
      <c r="K9680" s="27"/>
      <c r="L9680" s="69" t="str">
        <f>IF((K9680)="Amd",EDATE(J9680,18),"N/A")</f>
        <v>N/A</v>
      </c>
      <c r="M9680" s="18"/>
    </row>
    <row r="9681" spans="1:13" s="2" customFormat="1" x14ac:dyDescent="0.3">
      <c r="A9681" s="23">
        <v>905</v>
      </c>
      <c r="B9681" s="23">
        <v>2</v>
      </c>
      <c r="C9681" s="106">
        <v>35</v>
      </c>
      <c r="D9681" s="6" t="s">
        <v>1</v>
      </c>
      <c r="E9681" s="5" t="s">
        <v>6196</v>
      </c>
      <c r="F9681" s="6" t="s">
        <v>9748</v>
      </c>
      <c r="G9681" s="25"/>
      <c r="H9681" s="24" t="str">
        <f>IF(G9681=0,"No Exp Date",(IF(I9681&lt;&gt;0,"No Exp Date",IF(G9681&lt;DATE(2013,3,1),DATE(2020,3,1),DATE(YEAR(G9681)+7,MONTH(G9681),DAY(G9681))))))</f>
        <v>No Exp Date</v>
      </c>
      <c r="I9681" s="24">
        <v>30349</v>
      </c>
      <c r="J9681" s="24" t="str">
        <f>IF((H9681)="No Exp Date","N/A","")</f>
        <v>N/A</v>
      </c>
      <c r="K9681" s="27"/>
      <c r="L9681" s="69" t="str">
        <f>IF((K9681)="Amd",EDATE(J9681,18),"N/A")</f>
        <v>N/A</v>
      </c>
      <c r="M9681" s="18"/>
    </row>
    <row r="9682" spans="1:13" s="2" customFormat="1" x14ac:dyDescent="0.3">
      <c r="A9682" s="23">
        <v>905</v>
      </c>
      <c r="B9682" s="23">
        <v>2</v>
      </c>
      <c r="C9682" s="106">
        <v>40</v>
      </c>
      <c r="D9682" s="6" t="s">
        <v>1</v>
      </c>
      <c r="E9682" s="5" t="s">
        <v>6202</v>
      </c>
      <c r="F9682" s="6" t="s">
        <v>9748</v>
      </c>
      <c r="G9682" s="25"/>
      <c r="H9682" s="24" t="str">
        <f>IF(G9682=0,"No Exp Date",(IF(I9682&lt;&gt;0,"No Exp Date",IF(G9682&lt;DATE(2013,3,1),DATE(2020,3,1),DATE(YEAR(G9682)+7,MONTH(G9682),DAY(G9682))))))</f>
        <v>No Exp Date</v>
      </c>
      <c r="I9682" s="24">
        <v>30349</v>
      </c>
      <c r="J9682" s="24" t="str">
        <f>IF((H9682)="No Exp Date","N/A","")</f>
        <v>N/A</v>
      </c>
      <c r="K9682" s="27"/>
      <c r="L9682" s="69" t="str">
        <f>IF((K9682)="Amd",EDATE(J9682,18),"N/A")</f>
        <v>N/A</v>
      </c>
      <c r="M9682" s="18"/>
    </row>
    <row r="9683" spans="1:13" s="2" customFormat="1" x14ac:dyDescent="0.3">
      <c r="A9683" s="23">
        <v>905</v>
      </c>
      <c r="B9683" s="23">
        <v>2</v>
      </c>
      <c r="C9683" s="106">
        <v>60</v>
      </c>
      <c r="D9683" s="6" t="s">
        <v>1</v>
      </c>
      <c r="E9683" s="5" t="s">
        <v>6204</v>
      </c>
      <c r="F9683" s="6" t="s">
        <v>9748</v>
      </c>
      <c r="G9683" s="25"/>
      <c r="H9683" s="24" t="str">
        <f>IF(G9683=0,"No Exp Date",(IF(I9683&lt;&gt;0,"No Exp Date",IF(G9683&lt;DATE(2013,3,1),DATE(2020,3,1),DATE(YEAR(G9683)+7,MONTH(G9683),DAY(G9683))))))</f>
        <v>No Exp Date</v>
      </c>
      <c r="I9683" s="24">
        <v>30349</v>
      </c>
      <c r="J9683" s="24" t="str">
        <f>IF((H9683)="No Exp Date","N/A","")</f>
        <v>N/A</v>
      </c>
      <c r="K9683" s="27"/>
      <c r="L9683" s="69" t="str">
        <f>IF((K9683)="Amd",EDATE(J9683,18),"N/A")</f>
        <v>N/A</v>
      </c>
      <c r="M9683" s="18"/>
    </row>
    <row r="9684" spans="1:13" s="2" customFormat="1" ht="25.5" x14ac:dyDescent="0.3">
      <c r="A9684" s="23">
        <v>905</v>
      </c>
      <c r="B9684" s="23">
        <v>2</v>
      </c>
      <c r="C9684" s="106">
        <v>70</v>
      </c>
      <c r="D9684" s="6" t="s">
        <v>1</v>
      </c>
      <c r="E9684" s="5" t="s">
        <v>6790</v>
      </c>
      <c r="F9684" s="6" t="s">
        <v>9749</v>
      </c>
      <c r="G9684" s="25"/>
      <c r="H9684" s="24" t="str">
        <f>IF(G9684=0,"No Exp Date",(IF(I9684&lt;&gt;0,"No Exp Date",IF(G9684&lt;DATE(2013,3,1),DATE(2020,3,1),DATE(YEAR(G9684)+7,MONTH(G9684),DAY(G9684))))))</f>
        <v>No Exp Date</v>
      </c>
      <c r="I9684" s="24">
        <v>33809</v>
      </c>
      <c r="J9684" s="24" t="str">
        <f>IF((H9684)="No Exp Date","N/A","")</f>
        <v>N/A</v>
      </c>
      <c r="K9684" s="27"/>
      <c r="L9684" s="69" t="str">
        <f>IF((K9684)="Amd",EDATE(J9684,18),"N/A")</f>
        <v>N/A</v>
      </c>
      <c r="M9684" s="18"/>
    </row>
    <row r="9685" spans="1:13" s="2" customFormat="1" ht="25.5" x14ac:dyDescent="0.3">
      <c r="A9685" s="23">
        <v>905</v>
      </c>
      <c r="B9685" s="23">
        <v>2</v>
      </c>
      <c r="C9685" s="106">
        <v>80</v>
      </c>
      <c r="D9685" s="6" t="s">
        <v>1</v>
      </c>
      <c r="E9685" s="18"/>
      <c r="F9685" s="5" t="s">
        <v>9750</v>
      </c>
      <c r="G9685" s="25"/>
      <c r="H9685" s="24" t="str">
        <f>IF(G9685=0,"No Exp Date",(IF(I9685&lt;&gt;0,"No Exp Date",IF(G9685&lt;DATE(2013,3,1),DATE(2020,3,1),DATE(YEAR(G9685)+7,MONTH(G9685),DAY(G9685))))))</f>
        <v>No Exp Date</v>
      </c>
      <c r="I9685" s="24">
        <v>34439</v>
      </c>
      <c r="J9685" s="24" t="str">
        <f>IF((H9685)="No Exp Date","N/A","")</f>
        <v>N/A</v>
      </c>
      <c r="K9685" s="27"/>
      <c r="L9685" s="69" t="str">
        <f>IF((K9685)="Amd",EDATE(J9685,18),"N/A")</f>
        <v>N/A</v>
      </c>
      <c r="M9685" s="18"/>
    </row>
    <row r="9686" spans="1:13" s="2" customFormat="1" x14ac:dyDescent="0.3">
      <c r="A9686" s="23">
        <v>905</v>
      </c>
      <c r="B9686" s="23">
        <v>2</v>
      </c>
      <c r="C9686" s="106">
        <v>90</v>
      </c>
      <c r="D9686" s="6" t="s">
        <v>1</v>
      </c>
      <c r="E9686" s="6"/>
      <c r="F9686" s="5" t="s">
        <v>9751</v>
      </c>
      <c r="G9686" s="25"/>
      <c r="H9686" s="24" t="str">
        <f>IF(G9686=0,"No Exp Date",(IF(I9686&lt;&gt;0,"No Exp Date",IF(G9686&lt;DATE(2013,3,1),DATE(2020,3,1),DATE(YEAR(G9686)+7,MONTH(G9686),DAY(G9686))))))</f>
        <v>No Exp Date</v>
      </c>
      <c r="I9686" s="24">
        <v>36349</v>
      </c>
      <c r="J9686" s="24" t="str">
        <f>IF((H9686)="No Exp Date","N/A","")</f>
        <v>N/A</v>
      </c>
      <c r="K9686" s="27"/>
      <c r="L9686" s="69" t="str">
        <f>IF((K9686)="Amd",EDATE(J9686,18),"N/A")</f>
        <v>N/A</v>
      </c>
      <c r="M9686" s="18"/>
    </row>
    <row r="9687" spans="1:13" s="2" customFormat="1" x14ac:dyDescent="0.3">
      <c r="A9687" s="23">
        <v>905</v>
      </c>
      <c r="B9687" s="23">
        <v>2</v>
      </c>
      <c r="C9687" s="106">
        <v>100</v>
      </c>
      <c r="D9687" s="6" t="s">
        <v>1</v>
      </c>
      <c r="E9687" s="6"/>
      <c r="F9687" s="5" t="s">
        <v>4352</v>
      </c>
      <c r="G9687" s="25"/>
      <c r="H9687" s="24" t="str">
        <f>IF(G9687=0,"No Exp Date",(IF(I9687&lt;&gt;0,"No Exp Date",IF(G9687&lt;DATE(2013,3,1),DATE(2020,3,1),DATE(YEAR(G9687)+7,MONTH(G9687),DAY(G9687))))))</f>
        <v>No Exp Date</v>
      </c>
      <c r="I9687" s="24"/>
      <c r="J9687" s="24" t="str">
        <f>IF((H9687)="No Exp Date","N/A","")</f>
        <v>N/A</v>
      </c>
      <c r="K9687" s="27"/>
      <c r="L9687" s="69" t="str">
        <f>IF((K9687)="Amd",EDATE(J9687,18),"N/A")</f>
        <v>N/A</v>
      </c>
      <c r="M9687" s="18"/>
    </row>
    <row r="9688" spans="1:13" s="2" customFormat="1" x14ac:dyDescent="0.3">
      <c r="A9688" s="23">
        <v>905</v>
      </c>
      <c r="B9688" s="23">
        <v>2</v>
      </c>
      <c r="C9688" s="106">
        <v>110</v>
      </c>
      <c r="D9688" s="6" t="s">
        <v>1</v>
      </c>
      <c r="E9688" s="6"/>
      <c r="F9688" s="5" t="s">
        <v>9752</v>
      </c>
      <c r="G9688" s="25"/>
      <c r="H9688" s="24" t="str">
        <f>IF(G9688=0,"No Exp Date",(IF(I9688&lt;&gt;0,"No Exp Date",IF(G9688&lt;DATE(2013,3,1),DATE(2020,3,1),DATE(YEAR(G9688)+7,MONTH(G9688),DAY(G9688))))))</f>
        <v>No Exp Date</v>
      </c>
      <c r="I9688" s="24">
        <v>36098</v>
      </c>
      <c r="J9688" s="24" t="str">
        <f>IF((H9688)="No Exp Date","N/A","")</f>
        <v>N/A</v>
      </c>
      <c r="K9688" s="27"/>
      <c r="L9688" s="69" t="str">
        <f>IF((K9688)="Amd",EDATE(J9688,18),"N/A")</f>
        <v>N/A</v>
      </c>
      <c r="M9688" s="18"/>
    </row>
    <row r="9689" spans="1:13" s="2" customFormat="1" x14ac:dyDescent="0.3">
      <c r="A9689" s="23">
        <v>905</v>
      </c>
      <c r="B9689" s="23">
        <v>2</v>
      </c>
      <c r="C9689" s="106">
        <v>120</v>
      </c>
      <c r="D9689" s="6" t="s">
        <v>1</v>
      </c>
      <c r="E9689" s="6"/>
      <c r="F9689" s="5" t="s">
        <v>9753</v>
      </c>
      <c r="G9689" s="25"/>
      <c r="H9689" s="24" t="str">
        <f>IF(G9689=0,"No Exp Date",(IF(I9689&lt;&gt;0,"No Exp Date",IF(G9689&lt;DATE(2013,3,1),DATE(2020,3,1),DATE(YEAR(G9689)+7,MONTH(G9689),DAY(G9689))))))</f>
        <v>No Exp Date</v>
      </c>
      <c r="I9689" s="24">
        <v>36098</v>
      </c>
      <c r="J9689" s="24" t="str">
        <f>IF((H9689)="No Exp Date","N/A","")</f>
        <v>N/A</v>
      </c>
      <c r="K9689" s="27"/>
      <c r="L9689" s="69" t="str">
        <f>IF((K9689)="Amd",EDATE(J9689,18),"N/A")</f>
        <v>N/A</v>
      </c>
      <c r="M9689" s="18"/>
    </row>
    <row r="9690" spans="1:13" s="2" customFormat="1" ht="25.5" x14ac:dyDescent="0.3">
      <c r="A9690" s="23">
        <v>905</v>
      </c>
      <c r="B9690" s="23">
        <v>2</v>
      </c>
      <c r="C9690" s="106">
        <v>130</v>
      </c>
      <c r="D9690" s="6" t="s">
        <v>1</v>
      </c>
      <c r="E9690" s="18"/>
      <c r="F9690" s="5" t="s">
        <v>9754</v>
      </c>
      <c r="G9690" s="25"/>
      <c r="H9690" s="24" t="str">
        <f>IF(G9690=0,"No Exp Date",(IF(I9690&lt;&gt;0,"No Exp Date",IF(G9690&lt;DATE(2013,3,1),DATE(2020,3,1),DATE(YEAR(G9690)+7,MONTH(G9690),DAY(G9690))))))</f>
        <v>No Exp Date</v>
      </c>
      <c r="I9690" s="24">
        <v>34439</v>
      </c>
      <c r="J9690" s="24" t="str">
        <f>IF((H9690)="No Exp Date","N/A","")</f>
        <v>N/A</v>
      </c>
      <c r="K9690" s="27"/>
      <c r="L9690" s="69" t="str">
        <f>IF((K9690)="Amd",EDATE(J9690,18),"N/A")</f>
        <v>N/A</v>
      </c>
      <c r="M9690" s="18"/>
    </row>
    <row r="9691" spans="1:13" s="2" customFormat="1" x14ac:dyDescent="0.3">
      <c r="A9691" s="23">
        <v>905</v>
      </c>
      <c r="B9691" s="23">
        <v>2</v>
      </c>
      <c r="C9691" s="106">
        <v>140</v>
      </c>
      <c r="D9691" s="6" t="s">
        <v>1</v>
      </c>
      <c r="E9691" s="5" t="s">
        <v>6791</v>
      </c>
      <c r="F9691" s="6" t="s">
        <v>9755</v>
      </c>
      <c r="G9691" s="25"/>
      <c r="H9691" s="24" t="str">
        <f>IF(G9691=0,"No Exp Date",(IF(I9691&lt;&gt;0,"No Exp Date",IF(G9691&lt;DATE(2013,3,1),DATE(2020,3,1),DATE(YEAR(G9691)+7,MONTH(G9691),DAY(G9691))))))</f>
        <v>No Exp Date</v>
      </c>
      <c r="I9691" s="24">
        <v>36145</v>
      </c>
      <c r="J9691" s="24" t="str">
        <f>IF((H9691)="No Exp Date","N/A","")</f>
        <v>N/A</v>
      </c>
      <c r="K9691" s="27"/>
      <c r="L9691" s="69" t="str">
        <f>IF((K9691)="Amd",EDATE(J9691,18),"N/A")</f>
        <v>N/A</v>
      </c>
      <c r="M9691" s="18"/>
    </row>
    <row r="9692" spans="1:13" s="2" customFormat="1" x14ac:dyDescent="0.3">
      <c r="A9692" s="23">
        <v>905</v>
      </c>
      <c r="B9692" s="23">
        <v>2</v>
      </c>
      <c r="C9692" s="106">
        <v>141</v>
      </c>
      <c r="D9692" s="6" t="s">
        <v>1</v>
      </c>
      <c r="E9692" s="5" t="s">
        <v>4353</v>
      </c>
      <c r="F9692" s="6" t="s">
        <v>135</v>
      </c>
      <c r="G9692" s="25">
        <v>36145</v>
      </c>
      <c r="H9692" s="24" t="str">
        <f>IF(G9692=0,"No Exp Date",(IF(I9692&lt;&gt;0,"No Exp Date",IF(G9692&lt;DATE(2013,3,1),DATE(2020,3,1),DATE(YEAR(G9692)+7,MONTH(G9692),DAY(G9692))))))</f>
        <v>No Exp Date</v>
      </c>
      <c r="I9692" s="24">
        <v>36145</v>
      </c>
      <c r="J9692" s="24" t="str">
        <f>IF((H9692)="No Exp Date","N/A","")</f>
        <v>N/A</v>
      </c>
      <c r="K9692" s="27"/>
      <c r="L9692" s="69" t="str">
        <f>IF((K9692)="Amd",EDATE(J9692,18),"N/A")</f>
        <v>N/A</v>
      </c>
      <c r="M9692" s="18"/>
    </row>
    <row r="9693" spans="1:13" s="2" customFormat="1" x14ac:dyDescent="0.3">
      <c r="A9693" s="23">
        <v>905</v>
      </c>
      <c r="B9693" s="23">
        <v>2</v>
      </c>
      <c r="C9693" s="106">
        <v>160</v>
      </c>
      <c r="D9693" s="6" t="s">
        <v>1</v>
      </c>
      <c r="E9693" s="6"/>
      <c r="F9693" s="5" t="s">
        <v>9756</v>
      </c>
      <c r="G9693" s="25"/>
      <c r="H9693" s="24" t="str">
        <f>IF(G9693=0,"No Exp Date",(IF(I9693&lt;&gt;0,"No Exp Date",IF(G9693&lt;DATE(2013,3,1),DATE(2020,3,1),DATE(YEAR(G9693)+7,MONTH(G9693),DAY(G9693))))))</f>
        <v>No Exp Date</v>
      </c>
      <c r="I9693" s="24">
        <v>36192</v>
      </c>
      <c r="J9693" s="24" t="str">
        <f>IF((H9693)="No Exp Date","N/A","")</f>
        <v>N/A</v>
      </c>
      <c r="K9693" s="27"/>
      <c r="L9693" s="69" t="str">
        <f>IF((K9693)="Amd",EDATE(J9693,18),"N/A")</f>
        <v>N/A</v>
      </c>
      <c r="M9693" s="18"/>
    </row>
    <row r="9694" spans="1:13" s="2" customFormat="1" ht="25.5" x14ac:dyDescent="0.3">
      <c r="A9694" s="23">
        <v>905</v>
      </c>
      <c r="B9694" s="23">
        <v>2</v>
      </c>
      <c r="C9694" s="106" t="s">
        <v>296</v>
      </c>
      <c r="D9694" s="6" t="s">
        <v>1</v>
      </c>
      <c r="E9694" s="5"/>
      <c r="F9694" s="5" t="s">
        <v>7084</v>
      </c>
      <c r="G9694" s="25"/>
      <c r="H9694" s="24" t="str">
        <f>IF(G9694=0,"No Exp Date",(IF(I9694&lt;&gt;0,"No Exp Date",IF(G9694&lt;DATE(2013,3,1),DATE(2020,3,1),DATE(YEAR(G9694)+7,MONTH(G9694),DAY(G9694))))))</f>
        <v>No Exp Date</v>
      </c>
      <c r="I9694" s="24"/>
      <c r="J9694" s="24" t="str">
        <f>IF((H9694)="No Exp Date","N/A","")</f>
        <v>N/A</v>
      </c>
      <c r="K9694" s="27"/>
      <c r="L9694" s="69" t="str">
        <f>IF((K9694)="Amd",EDATE(J9694,18),"N/A")</f>
        <v>N/A</v>
      </c>
      <c r="M9694" s="18"/>
    </row>
    <row r="9695" spans="1:13" s="2" customFormat="1" x14ac:dyDescent="0.3">
      <c r="A9695" s="23">
        <v>905</v>
      </c>
      <c r="B9695" s="23">
        <v>3</v>
      </c>
      <c r="C9695" s="106">
        <v>10</v>
      </c>
      <c r="D9695" s="6" t="s">
        <v>1</v>
      </c>
      <c r="E9695" s="6"/>
      <c r="F9695" s="5" t="s">
        <v>9757</v>
      </c>
      <c r="G9695" s="25"/>
      <c r="H9695" s="24" t="str">
        <f>IF(G9695=0,"No Exp Date",(IF(I9695&lt;&gt;0,"No Exp Date",IF(G9695&lt;DATE(2013,3,1),DATE(2020,3,1),DATE(YEAR(G9695)+7,MONTH(G9695),DAY(G9695))))))</f>
        <v>No Exp Date</v>
      </c>
      <c r="I9695" s="24">
        <v>36098</v>
      </c>
      <c r="J9695" s="24" t="str">
        <f>IF((H9695)="No Exp Date","N/A","")</f>
        <v>N/A</v>
      </c>
      <c r="K9695" s="27"/>
      <c r="L9695" s="69" t="str">
        <f>IF((K9695)="Amd",EDATE(J9695,18),"N/A")</f>
        <v>N/A</v>
      </c>
      <c r="M9695" s="18"/>
    </row>
    <row r="9696" spans="1:13" s="2" customFormat="1" x14ac:dyDescent="0.3">
      <c r="A9696" s="23">
        <v>905</v>
      </c>
      <c r="B9696" s="23">
        <v>3</v>
      </c>
      <c r="C9696" s="106">
        <v>20</v>
      </c>
      <c r="D9696" s="6" t="s">
        <v>1</v>
      </c>
      <c r="E9696" s="6"/>
      <c r="F9696" s="5" t="s">
        <v>9758</v>
      </c>
      <c r="G9696" s="25"/>
      <c r="H9696" s="24" t="str">
        <f>IF(G9696=0,"No Exp Date",(IF(I9696&lt;&gt;0,"No Exp Date",IF(G9696&lt;DATE(2013,3,1),DATE(2020,3,1),DATE(YEAR(G9696)+7,MONTH(G9696),DAY(G9696))))))</f>
        <v>No Exp Date</v>
      </c>
      <c r="I9696" s="24">
        <v>36098</v>
      </c>
      <c r="J9696" s="24" t="str">
        <f>IF((H9696)="No Exp Date","N/A","")</f>
        <v>N/A</v>
      </c>
      <c r="K9696" s="27"/>
      <c r="L9696" s="69" t="str">
        <f>IF((K9696)="Amd",EDATE(J9696,18),"N/A")</f>
        <v>N/A</v>
      </c>
      <c r="M9696" s="18"/>
    </row>
    <row r="9697" spans="1:13" s="2" customFormat="1" x14ac:dyDescent="0.3">
      <c r="A9697" s="23">
        <v>905</v>
      </c>
      <c r="B9697" s="23">
        <v>3</v>
      </c>
      <c r="C9697" s="106">
        <v>30</v>
      </c>
      <c r="D9697" s="6" t="s">
        <v>1</v>
      </c>
      <c r="E9697" s="6"/>
      <c r="F9697" s="5" t="s">
        <v>9759</v>
      </c>
      <c r="G9697" s="25"/>
      <c r="H9697" s="24" t="str">
        <f>IF(G9697=0,"No Exp Date",(IF(I9697&lt;&gt;0,"No Exp Date",IF(G9697&lt;DATE(2013,3,1),DATE(2020,3,1),DATE(YEAR(G9697)+7,MONTH(G9697),DAY(G9697))))))</f>
        <v>No Exp Date</v>
      </c>
      <c r="I9697" s="24">
        <v>36098</v>
      </c>
      <c r="J9697" s="24" t="str">
        <f>IF((H9697)="No Exp Date","N/A","")</f>
        <v>N/A</v>
      </c>
      <c r="K9697" s="27"/>
      <c r="L9697" s="69" t="str">
        <f>IF((K9697)="Amd",EDATE(J9697,18),"N/A")</f>
        <v>N/A</v>
      </c>
      <c r="M9697" s="18"/>
    </row>
    <row r="9698" spans="1:13" s="2" customFormat="1" x14ac:dyDescent="0.3">
      <c r="A9698" s="23">
        <v>905</v>
      </c>
      <c r="B9698" s="23">
        <v>3</v>
      </c>
      <c r="C9698" s="106">
        <v>40</v>
      </c>
      <c r="D9698" s="6" t="s">
        <v>1</v>
      </c>
      <c r="E9698" s="6"/>
      <c r="F9698" s="5" t="s">
        <v>9760</v>
      </c>
      <c r="G9698" s="25"/>
      <c r="H9698" s="24" t="str">
        <f>IF(G9698=0,"No Exp Date",(IF(I9698&lt;&gt;0,"No Exp Date",IF(G9698&lt;DATE(2013,3,1),DATE(2020,3,1),DATE(YEAR(G9698)+7,MONTH(G9698),DAY(G9698))))))</f>
        <v>No Exp Date</v>
      </c>
      <c r="I9698" s="24">
        <v>36098</v>
      </c>
      <c r="J9698" s="24" t="str">
        <f>IF((H9698)="No Exp Date","N/A","")</f>
        <v>N/A</v>
      </c>
      <c r="K9698" s="27"/>
      <c r="L9698" s="69" t="str">
        <f>IF((K9698)="Amd",EDATE(J9698,18),"N/A")</f>
        <v>N/A</v>
      </c>
      <c r="M9698" s="18"/>
    </row>
    <row r="9699" spans="1:13" s="2" customFormat="1" x14ac:dyDescent="0.3">
      <c r="A9699" s="23">
        <v>905</v>
      </c>
      <c r="B9699" s="23">
        <v>5</v>
      </c>
      <c r="C9699" s="106">
        <v>10</v>
      </c>
      <c r="D9699" s="6" t="s">
        <v>1</v>
      </c>
      <c r="E9699" s="5" t="s">
        <v>6792</v>
      </c>
      <c r="F9699" s="6" t="s">
        <v>9761</v>
      </c>
      <c r="G9699" s="25"/>
      <c r="H9699" s="24" t="str">
        <f>IF(G9699=0,"No Exp Date",(IF(I9699&lt;&gt;0,"No Exp Date",IF(G9699&lt;DATE(2013,3,1),DATE(2020,3,1),DATE(YEAR(G9699)+7,MONTH(G9699),DAY(G9699))))))</f>
        <v>No Exp Date</v>
      </c>
      <c r="I9699" s="24">
        <v>31447</v>
      </c>
      <c r="J9699" s="24" t="str">
        <f>IF((H9699)="No Exp Date","N/A","")</f>
        <v>N/A</v>
      </c>
      <c r="K9699" s="27"/>
      <c r="L9699" s="69" t="str">
        <f>IF((K9699)="Amd",EDATE(J9699,18),"N/A")</f>
        <v>N/A</v>
      </c>
      <c r="M9699" s="18"/>
    </row>
    <row r="9700" spans="1:13" s="2" customFormat="1" ht="25.5" x14ac:dyDescent="0.3">
      <c r="A9700" s="23">
        <v>905</v>
      </c>
      <c r="B9700" s="23">
        <v>5</v>
      </c>
      <c r="C9700" s="106">
        <v>20</v>
      </c>
      <c r="D9700" s="6" t="s">
        <v>1</v>
      </c>
      <c r="E9700" s="5" t="s">
        <v>6793</v>
      </c>
      <c r="F9700" s="6" t="s">
        <v>9762</v>
      </c>
      <c r="G9700" s="25"/>
      <c r="H9700" s="24" t="str">
        <f>IF(G9700=0,"No Exp Date",(IF(I9700&lt;&gt;0,"No Exp Date",IF(G9700&lt;DATE(2013,3,1),DATE(2020,3,1),DATE(YEAR(G9700)+7,MONTH(G9700),DAY(G9700))))))</f>
        <v>No Exp Date</v>
      </c>
      <c r="I9700" s="24">
        <v>31447</v>
      </c>
      <c r="J9700" s="24" t="str">
        <f>IF((H9700)="No Exp Date","N/A","")</f>
        <v>N/A</v>
      </c>
      <c r="K9700" s="27"/>
      <c r="L9700" s="69" t="str">
        <f>IF((K9700)="Amd",EDATE(J9700,18),"N/A")</f>
        <v>N/A</v>
      </c>
      <c r="M9700" s="18"/>
    </row>
    <row r="9701" spans="1:13" s="2" customFormat="1" x14ac:dyDescent="0.3">
      <c r="A9701" s="23">
        <v>905</v>
      </c>
      <c r="B9701" s="23">
        <v>5</v>
      </c>
      <c r="C9701" s="106">
        <v>30</v>
      </c>
      <c r="D9701" s="6" t="s">
        <v>1</v>
      </c>
      <c r="E9701" s="5" t="s">
        <v>6794</v>
      </c>
      <c r="F9701" s="6" t="s">
        <v>9762</v>
      </c>
      <c r="G9701" s="25"/>
      <c r="H9701" s="24" t="str">
        <f>IF(G9701=0,"No Exp Date",(IF(I9701&lt;&gt;0,"No Exp Date",IF(G9701&lt;DATE(2013,3,1),DATE(2020,3,1),DATE(YEAR(G9701)+7,MONTH(G9701),DAY(G9701))))))</f>
        <v>No Exp Date</v>
      </c>
      <c r="I9701" s="24">
        <v>31447</v>
      </c>
      <c r="J9701" s="24" t="str">
        <f>IF((H9701)="No Exp Date","N/A","")</f>
        <v>N/A</v>
      </c>
      <c r="K9701" s="27"/>
      <c r="L9701" s="69" t="str">
        <f>IF((K9701)="Amd",EDATE(J9701,18),"N/A")</f>
        <v>N/A</v>
      </c>
      <c r="M9701" s="18"/>
    </row>
    <row r="9702" spans="1:13" s="2" customFormat="1" x14ac:dyDescent="0.3">
      <c r="A9702" s="23">
        <v>905</v>
      </c>
      <c r="B9702" s="23">
        <v>5</v>
      </c>
      <c r="C9702" s="106">
        <v>40</v>
      </c>
      <c r="D9702" s="6" t="s">
        <v>1</v>
      </c>
      <c r="E9702" s="6"/>
      <c r="F9702" s="5" t="s">
        <v>9763</v>
      </c>
      <c r="G9702" s="25"/>
      <c r="H9702" s="24" t="str">
        <f>IF(G9702=0,"No Exp Date",(IF(I9702&lt;&gt;0,"No Exp Date",IF(G9702&lt;DATE(2013,3,1),DATE(2020,3,1),DATE(YEAR(G9702)+7,MONTH(G9702),DAY(G9702))))))</f>
        <v>No Exp Date</v>
      </c>
      <c r="I9702" s="24">
        <v>36098</v>
      </c>
      <c r="J9702" s="24" t="str">
        <f>IF((H9702)="No Exp Date","N/A","")</f>
        <v>N/A</v>
      </c>
      <c r="K9702" s="27"/>
      <c r="L9702" s="69" t="str">
        <f>IF((K9702)="Amd",EDATE(J9702,18),"N/A")</f>
        <v>N/A</v>
      </c>
      <c r="M9702" s="18"/>
    </row>
    <row r="9703" spans="1:13" s="2" customFormat="1" x14ac:dyDescent="0.3">
      <c r="A9703" s="23">
        <v>905</v>
      </c>
      <c r="B9703" s="23">
        <v>5</v>
      </c>
      <c r="C9703" s="106">
        <v>50</v>
      </c>
      <c r="D9703" s="6" t="s">
        <v>1</v>
      </c>
      <c r="E9703" s="6"/>
      <c r="F9703" s="5" t="s">
        <v>9764</v>
      </c>
      <c r="G9703" s="25"/>
      <c r="H9703" s="24" t="str">
        <f>IF(G9703=0,"No Exp Date",(IF(I9703&lt;&gt;0,"No Exp Date",IF(G9703&lt;DATE(2013,3,1),DATE(2020,3,1),DATE(YEAR(G9703)+7,MONTH(G9703),DAY(G9703))))))</f>
        <v>No Exp Date</v>
      </c>
      <c r="I9703" s="24">
        <v>36098</v>
      </c>
      <c r="J9703" s="24" t="str">
        <f>IF((H9703)="No Exp Date","N/A","")</f>
        <v>N/A</v>
      </c>
      <c r="K9703" s="27"/>
      <c r="L9703" s="69" t="str">
        <f>IF((K9703)="Amd",EDATE(J9703,18),"N/A")</f>
        <v>N/A</v>
      </c>
      <c r="M9703" s="18"/>
    </row>
    <row r="9704" spans="1:13" s="2" customFormat="1" x14ac:dyDescent="0.3">
      <c r="A9704" s="23">
        <v>905</v>
      </c>
      <c r="B9704" s="23">
        <v>5</v>
      </c>
      <c r="C9704" s="106">
        <v>60</v>
      </c>
      <c r="D9704" s="6" t="s">
        <v>1</v>
      </c>
      <c r="E9704" s="6"/>
      <c r="F9704" s="5" t="s">
        <v>9765</v>
      </c>
      <c r="G9704" s="25"/>
      <c r="H9704" s="24" t="str">
        <f>IF(G9704=0,"No Exp Date",(IF(I9704&lt;&gt;0,"No Exp Date",IF(G9704&lt;DATE(2013,3,1),DATE(2020,3,1),DATE(YEAR(G9704)+7,MONTH(G9704),DAY(G9704))))))</f>
        <v>No Exp Date</v>
      </c>
      <c r="I9704" s="24">
        <v>36098</v>
      </c>
      <c r="J9704" s="24" t="str">
        <f>IF((H9704)="No Exp Date","N/A","")</f>
        <v>N/A</v>
      </c>
      <c r="K9704" s="27"/>
      <c r="L9704" s="69" t="str">
        <f>IF((K9704)="Amd",EDATE(J9704,18),"N/A")</f>
        <v>N/A</v>
      </c>
      <c r="M9704" s="18"/>
    </row>
    <row r="9705" spans="1:13" s="2" customFormat="1" x14ac:dyDescent="0.3">
      <c r="A9705" s="23">
        <v>905</v>
      </c>
      <c r="B9705" s="23">
        <v>5</v>
      </c>
      <c r="C9705" s="106">
        <v>70</v>
      </c>
      <c r="D9705" s="6" t="s">
        <v>1</v>
      </c>
      <c r="E9705" s="6"/>
      <c r="F9705" s="5" t="s">
        <v>9766</v>
      </c>
      <c r="G9705" s="25"/>
      <c r="H9705" s="24" t="str">
        <f>IF(G9705=0,"No Exp Date",(IF(I9705&lt;&gt;0,"No Exp Date",IF(G9705&lt;DATE(2013,3,1),DATE(2020,3,1),DATE(YEAR(G9705)+7,MONTH(G9705),DAY(G9705))))))</f>
        <v>No Exp Date</v>
      </c>
      <c r="I9705" s="24">
        <v>36098</v>
      </c>
      <c r="J9705" s="24" t="str">
        <f>IF((H9705)="No Exp Date","N/A","")</f>
        <v>N/A</v>
      </c>
      <c r="K9705" s="27"/>
      <c r="L9705" s="69" t="str">
        <f>IF((K9705)="Amd",EDATE(J9705,18),"N/A")</f>
        <v>N/A</v>
      </c>
      <c r="M9705" s="18"/>
    </row>
    <row r="9706" spans="1:13" s="2" customFormat="1" x14ac:dyDescent="0.3">
      <c r="A9706" s="23">
        <v>905</v>
      </c>
      <c r="B9706" s="23">
        <v>5</v>
      </c>
      <c r="C9706" s="106">
        <v>80</v>
      </c>
      <c r="D9706" s="6" t="s">
        <v>1</v>
      </c>
      <c r="E9706" s="6"/>
      <c r="F9706" s="5" t="s">
        <v>9767</v>
      </c>
      <c r="G9706" s="25"/>
      <c r="H9706" s="24" t="str">
        <f>IF(G9706=0,"No Exp Date",(IF(I9706&lt;&gt;0,"No Exp Date",IF(G9706&lt;DATE(2013,3,1),DATE(2020,3,1),DATE(YEAR(G9706)+7,MONTH(G9706),DAY(G9706))))))</f>
        <v>No Exp Date</v>
      </c>
      <c r="I9706" s="24">
        <v>36098</v>
      </c>
      <c r="J9706" s="24" t="str">
        <f>IF((H9706)="No Exp Date","N/A","")</f>
        <v>N/A</v>
      </c>
      <c r="K9706" s="27"/>
      <c r="L9706" s="69" t="str">
        <f>IF((K9706)="Amd",EDATE(J9706,18),"N/A")</f>
        <v>N/A</v>
      </c>
      <c r="M9706" s="18"/>
    </row>
    <row r="9707" spans="1:13" s="2" customFormat="1" x14ac:dyDescent="0.3">
      <c r="A9707" s="23">
        <v>905</v>
      </c>
      <c r="B9707" s="23">
        <v>6</v>
      </c>
      <c r="C9707" s="106">
        <v>10</v>
      </c>
      <c r="D9707" s="6" t="s">
        <v>1</v>
      </c>
      <c r="E9707" s="6"/>
      <c r="F9707" s="5" t="s">
        <v>9768</v>
      </c>
      <c r="G9707" s="25"/>
      <c r="H9707" s="24" t="str">
        <f>IF(G9707=0,"No Exp Date",(IF(I9707&lt;&gt;0,"No Exp Date",IF(G9707&lt;DATE(2013,3,1),DATE(2020,3,1),DATE(YEAR(G9707)+7,MONTH(G9707),DAY(G9707))))))</f>
        <v>No Exp Date</v>
      </c>
      <c r="I9707" s="24">
        <v>36098</v>
      </c>
      <c r="J9707" s="24" t="str">
        <f>IF((H9707)="No Exp Date","N/A","")</f>
        <v>N/A</v>
      </c>
      <c r="K9707" s="27"/>
      <c r="L9707" s="69" t="str">
        <f>IF((K9707)="Amd",EDATE(J9707,18),"N/A")</f>
        <v>N/A</v>
      </c>
      <c r="M9707" s="18"/>
    </row>
    <row r="9708" spans="1:13" s="2" customFormat="1" x14ac:dyDescent="0.3">
      <c r="A9708" s="23">
        <v>905</v>
      </c>
      <c r="B9708" s="23">
        <v>6</v>
      </c>
      <c r="C9708" s="106">
        <v>20</v>
      </c>
      <c r="D9708" s="6" t="s">
        <v>1</v>
      </c>
      <c r="E9708" s="5" t="s">
        <v>6795</v>
      </c>
      <c r="F9708" s="6" t="s">
        <v>9769</v>
      </c>
      <c r="G9708" s="25"/>
      <c r="H9708" s="24" t="str">
        <f>IF(G9708=0,"No Exp Date",(IF(I9708&lt;&gt;0,"No Exp Date",IF(G9708&lt;DATE(2013,3,1),DATE(2020,3,1),DATE(YEAR(G9708)+7,MONTH(G9708),DAY(G9708))))))</f>
        <v>No Exp Date</v>
      </c>
      <c r="I9708" s="24">
        <v>32771</v>
      </c>
      <c r="J9708" s="24" t="str">
        <f>IF((H9708)="No Exp Date","N/A","")</f>
        <v>N/A</v>
      </c>
      <c r="K9708" s="27"/>
      <c r="L9708" s="69" t="str">
        <f>IF((K9708)="Amd",EDATE(J9708,18),"N/A")</f>
        <v>N/A</v>
      </c>
      <c r="M9708" s="18"/>
    </row>
    <row r="9709" spans="1:13" s="2" customFormat="1" x14ac:dyDescent="0.3">
      <c r="A9709" s="23">
        <v>905</v>
      </c>
      <c r="B9709" s="23">
        <v>6</v>
      </c>
      <c r="C9709" s="106">
        <v>30</v>
      </c>
      <c r="D9709" s="6" t="s">
        <v>1</v>
      </c>
      <c r="E9709" s="5" t="s">
        <v>6796</v>
      </c>
      <c r="F9709" s="6" t="s">
        <v>9770</v>
      </c>
      <c r="G9709" s="25"/>
      <c r="H9709" s="24" t="str">
        <f>IF(G9709=0,"No Exp Date",(IF(I9709&lt;&gt;0,"No Exp Date",IF(G9709&lt;DATE(2013,3,1),DATE(2020,3,1),DATE(YEAR(G9709)+7,MONTH(G9709),DAY(G9709))))))</f>
        <v>No Exp Date</v>
      </c>
      <c r="I9709" s="24">
        <v>32771</v>
      </c>
      <c r="J9709" s="24" t="str">
        <f>IF((H9709)="No Exp Date","N/A","")</f>
        <v>N/A</v>
      </c>
      <c r="K9709" s="27"/>
      <c r="L9709" s="69" t="str">
        <f>IF((K9709)="Amd",EDATE(J9709,18),"N/A")</f>
        <v>N/A</v>
      </c>
      <c r="M9709" s="18"/>
    </row>
    <row r="9710" spans="1:13" s="2" customFormat="1" x14ac:dyDescent="0.3">
      <c r="A9710" s="23">
        <v>905</v>
      </c>
      <c r="B9710" s="23">
        <v>6</v>
      </c>
      <c r="C9710" s="106">
        <v>40</v>
      </c>
      <c r="D9710" s="6" t="s">
        <v>1</v>
      </c>
      <c r="E9710" s="6"/>
      <c r="F9710" s="5" t="s">
        <v>9771</v>
      </c>
      <c r="G9710" s="25"/>
      <c r="H9710" s="24" t="str">
        <f>IF(G9710=0,"No Exp Date",(IF(I9710&lt;&gt;0,"No Exp Date",IF(G9710&lt;DATE(2013,3,1),DATE(2020,3,1),DATE(YEAR(G9710)+7,MONTH(G9710),DAY(G9710))))))</f>
        <v>No Exp Date</v>
      </c>
      <c r="I9710" s="24">
        <v>36098</v>
      </c>
      <c r="J9710" s="24" t="str">
        <f>IF((H9710)="No Exp Date","N/A","")</f>
        <v>N/A</v>
      </c>
      <c r="K9710" s="27"/>
      <c r="L9710" s="69" t="str">
        <f>IF((K9710)="Amd",EDATE(J9710,18),"N/A")</f>
        <v>N/A</v>
      </c>
      <c r="M9710" s="18"/>
    </row>
    <row r="9711" spans="1:13" s="2" customFormat="1" x14ac:dyDescent="0.3">
      <c r="A9711" s="23">
        <v>905</v>
      </c>
      <c r="B9711" s="23">
        <v>6</v>
      </c>
      <c r="C9711" s="106">
        <v>50</v>
      </c>
      <c r="D9711" s="6" t="s">
        <v>1</v>
      </c>
      <c r="E9711" s="5" t="s">
        <v>6797</v>
      </c>
      <c r="F9711" s="6" t="s">
        <v>9772</v>
      </c>
      <c r="G9711" s="25"/>
      <c r="H9711" s="24" t="str">
        <f>IF(G9711=0,"No Exp Date",(IF(I9711&lt;&gt;0,"No Exp Date",IF(G9711&lt;DATE(2013,3,1),DATE(2020,3,1),DATE(YEAR(G9711)+7,MONTH(G9711),DAY(G9711))))))</f>
        <v>No Exp Date</v>
      </c>
      <c r="I9711" s="24">
        <v>33225</v>
      </c>
      <c r="J9711" s="24" t="str">
        <f>IF((H9711)="No Exp Date","N/A","")</f>
        <v>N/A</v>
      </c>
      <c r="K9711" s="27"/>
      <c r="L9711" s="69" t="str">
        <f>IF((K9711)="Amd",EDATE(J9711,18),"N/A")</f>
        <v>N/A</v>
      </c>
      <c r="M9711" s="18"/>
    </row>
    <row r="9712" spans="1:13" s="2" customFormat="1" x14ac:dyDescent="0.3">
      <c r="A9712" s="23">
        <v>905</v>
      </c>
      <c r="B9712" s="23">
        <v>6</v>
      </c>
      <c r="C9712" s="106">
        <v>60</v>
      </c>
      <c r="D9712" s="6" t="s">
        <v>1</v>
      </c>
      <c r="E9712" s="6"/>
      <c r="F9712" s="5" t="s">
        <v>9773</v>
      </c>
      <c r="G9712" s="25"/>
      <c r="H9712" s="24" t="str">
        <f>IF(G9712=0,"No Exp Date",(IF(I9712&lt;&gt;0,"No Exp Date",IF(G9712&lt;DATE(2013,3,1),DATE(2020,3,1),DATE(YEAR(G9712)+7,MONTH(G9712),DAY(G9712))))))</f>
        <v>No Exp Date</v>
      </c>
      <c r="I9712" s="24">
        <v>36098</v>
      </c>
      <c r="J9712" s="24" t="str">
        <f>IF((H9712)="No Exp Date","N/A","")</f>
        <v>N/A</v>
      </c>
      <c r="K9712" s="27"/>
      <c r="L9712" s="69" t="str">
        <f>IF((K9712)="Amd",EDATE(J9712,18),"N/A")</f>
        <v>N/A</v>
      </c>
      <c r="M9712" s="18"/>
    </row>
    <row r="9713" spans="1:13" s="2" customFormat="1" x14ac:dyDescent="0.3">
      <c r="A9713" s="23">
        <v>905</v>
      </c>
      <c r="B9713" s="23">
        <v>6</v>
      </c>
      <c r="C9713" s="106">
        <v>70</v>
      </c>
      <c r="D9713" s="6" t="s">
        <v>1</v>
      </c>
      <c r="E9713" s="6"/>
      <c r="F9713" s="5" t="s">
        <v>9774</v>
      </c>
      <c r="G9713" s="25"/>
      <c r="H9713" s="24" t="str">
        <f>IF(G9713=0,"No Exp Date",(IF(I9713&lt;&gt;0,"No Exp Date",IF(G9713&lt;DATE(2013,3,1),DATE(2020,3,1),DATE(YEAR(G9713)+7,MONTH(G9713),DAY(G9713))))))</f>
        <v>No Exp Date</v>
      </c>
      <c r="I9713" s="24">
        <v>36098</v>
      </c>
      <c r="J9713" s="24" t="str">
        <f>IF((H9713)="No Exp Date","N/A","")</f>
        <v>N/A</v>
      </c>
      <c r="K9713" s="27"/>
      <c r="L9713" s="69" t="str">
        <f>IF((K9713)="Amd",EDATE(J9713,18),"N/A")</f>
        <v>N/A</v>
      </c>
      <c r="M9713" s="18"/>
    </row>
    <row r="9714" spans="1:13" s="2" customFormat="1" ht="25.5" x14ac:dyDescent="0.3">
      <c r="A9714" s="23">
        <v>905</v>
      </c>
      <c r="B9714" s="23">
        <v>7</v>
      </c>
      <c r="C9714" s="106">
        <v>10</v>
      </c>
      <c r="D9714" s="6" t="s">
        <v>1</v>
      </c>
      <c r="E9714" s="5" t="s">
        <v>6788</v>
      </c>
      <c r="F9714" s="6" t="s">
        <v>9775</v>
      </c>
      <c r="G9714" s="25"/>
      <c r="H9714" s="24" t="str">
        <f>IF(G9714=0,"No Exp Date",(IF(I9714&lt;&gt;0,"No Exp Date",IF(G9714&lt;DATE(2013,3,1),DATE(2020,3,1),DATE(YEAR(G9714)+7,MONTH(G9714),DAY(G9714))))))</f>
        <v>No Exp Date</v>
      </c>
      <c r="I9714" s="24">
        <v>31538</v>
      </c>
      <c r="J9714" s="24" t="str">
        <f>IF((H9714)="No Exp Date","N/A","")</f>
        <v>N/A</v>
      </c>
      <c r="K9714" s="27"/>
      <c r="L9714" s="69" t="str">
        <f>IF((K9714)="Amd",EDATE(J9714,18),"N/A")</f>
        <v>N/A</v>
      </c>
      <c r="M9714" s="18"/>
    </row>
    <row r="9715" spans="1:13" s="2" customFormat="1" ht="25.5" x14ac:dyDescent="0.3">
      <c r="A9715" s="23">
        <v>905</v>
      </c>
      <c r="B9715" s="23">
        <v>7</v>
      </c>
      <c r="C9715" s="106">
        <v>20</v>
      </c>
      <c r="D9715" s="6" t="s">
        <v>1</v>
      </c>
      <c r="E9715" s="5" t="s">
        <v>6191</v>
      </c>
      <c r="F9715" s="6" t="s">
        <v>9776</v>
      </c>
      <c r="G9715" s="25"/>
      <c r="H9715" s="24" t="str">
        <f>IF(G9715=0,"No Exp Date",(IF(I9715&lt;&gt;0,"No Exp Date",IF(G9715&lt;DATE(2013,3,1),DATE(2020,3,1),DATE(YEAR(G9715)+7,MONTH(G9715),DAY(G9715))))))</f>
        <v>No Exp Date</v>
      </c>
      <c r="I9715" s="24">
        <v>31594</v>
      </c>
      <c r="J9715" s="24" t="str">
        <f>IF((H9715)="No Exp Date","N/A","")</f>
        <v>N/A</v>
      </c>
      <c r="K9715" s="27"/>
      <c r="L9715" s="69" t="str">
        <f>IF((K9715)="Amd",EDATE(J9715,18),"N/A")</f>
        <v>N/A</v>
      </c>
      <c r="M9715" s="18"/>
    </row>
    <row r="9716" spans="1:13" s="2" customFormat="1" ht="25.5" x14ac:dyDescent="0.3">
      <c r="A9716" s="23">
        <v>905</v>
      </c>
      <c r="B9716" s="23">
        <v>7</v>
      </c>
      <c r="C9716" s="106">
        <v>30</v>
      </c>
      <c r="D9716" s="6" t="s">
        <v>1</v>
      </c>
      <c r="E9716" s="5" t="s">
        <v>6799</v>
      </c>
      <c r="F9716" s="6" t="s">
        <v>9777</v>
      </c>
      <c r="G9716" s="25"/>
      <c r="H9716" s="24" t="str">
        <f>IF(G9716=0,"No Exp Date",(IF(I9716&lt;&gt;0,"No Exp Date",IF(G9716&lt;DATE(2013,3,1),DATE(2020,3,1),DATE(YEAR(G9716)+7,MONTH(G9716),DAY(G9716))))))</f>
        <v>No Exp Date</v>
      </c>
      <c r="I9716" s="24">
        <v>31300</v>
      </c>
      <c r="J9716" s="24" t="str">
        <f>IF((H9716)="No Exp Date","N/A","")</f>
        <v>N/A</v>
      </c>
      <c r="K9716" s="27"/>
      <c r="L9716" s="69" t="str">
        <f>IF((K9716)="Amd",EDATE(J9716,18),"N/A")</f>
        <v>N/A</v>
      </c>
      <c r="M9716" s="18"/>
    </row>
    <row r="9717" spans="1:13" s="2" customFormat="1" ht="25.5" x14ac:dyDescent="0.3">
      <c r="A9717" s="23">
        <v>905</v>
      </c>
      <c r="B9717" s="23">
        <v>7</v>
      </c>
      <c r="C9717" s="106">
        <v>40</v>
      </c>
      <c r="D9717" s="6" t="s">
        <v>1</v>
      </c>
      <c r="E9717" s="5" t="s">
        <v>6183</v>
      </c>
      <c r="F9717" s="6" t="s">
        <v>9776</v>
      </c>
      <c r="G9717" s="25"/>
      <c r="H9717" s="24" t="str">
        <f>IF(G9717=0,"No Exp Date",(IF(I9717&lt;&gt;0,"No Exp Date",IF(G9717&lt;DATE(2013,3,1),DATE(2020,3,1),DATE(YEAR(G9717)+7,MONTH(G9717),DAY(G9717))))))</f>
        <v>No Exp Date</v>
      </c>
      <c r="I9717" s="24">
        <v>31594</v>
      </c>
      <c r="J9717" s="24" t="str">
        <f>IF((H9717)="No Exp Date","N/A","")</f>
        <v>N/A</v>
      </c>
      <c r="K9717" s="27"/>
      <c r="L9717" s="69" t="str">
        <f>IF((K9717)="Amd",EDATE(J9717,18),"N/A")</f>
        <v>N/A</v>
      </c>
      <c r="M9717" s="18"/>
    </row>
    <row r="9718" spans="1:13" s="2" customFormat="1" x14ac:dyDescent="0.3">
      <c r="A9718" s="23">
        <v>905</v>
      </c>
      <c r="B9718" s="23">
        <v>7</v>
      </c>
      <c r="C9718" s="106">
        <v>50</v>
      </c>
      <c r="D9718" s="6" t="s">
        <v>1</v>
      </c>
      <c r="E9718" s="5" t="s">
        <v>6185</v>
      </c>
      <c r="F9718" s="6" t="s">
        <v>9776</v>
      </c>
      <c r="G9718" s="25"/>
      <c r="H9718" s="24" t="str">
        <f>IF(G9718=0,"No Exp Date",(IF(I9718&lt;&gt;0,"No Exp Date",IF(G9718&lt;DATE(2013,3,1),DATE(2020,3,1),DATE(YEAR(G9718)+7,MONTH(G9718),DAY(G9718))))))</f>
        <v>No Exp Date</v>
      </c>
      <c r="I9718" s="24">
        <v>31594</v>
      </c>
      <c r="J9718" s="24" t="str">
        <f>IF((H9718)="No Exp Date","N/A","")</f>
        <v>N/A</v>
      </c>
      <c r="K9718" s="27"/>
      <c r="L9718" s="69" t="str">
        <f>IF((K9718)="Amd",EDATE(J9718,18),"N/A")</f>
        <v>N/A</v>
      </c>
      <c r="M9718" s="18"/>
    </row>
    <row r="9719" spans="1:13" s="2" customFormat="1" x14ac:dyDescent="0.3">
      <c r="A9719" s="23">
        <v>905</v>
      </c>
      <c r="B9719" s="23">
        <v>7</v>
      </c>
      <c r="C9719" s="106">
        <v>60</v>
      </c>
      <c r="D9719" s="6" t="s">
        <v>1</v>
      </c>
      <c r="E9719" s="6"/>
      <c r="F9719" s="5" t="s">
        <v>9778</v>
      </c>
      <c r="G9719" s="25"/>
      <c r="H9719" s="24" t="str">
        <f>IF(G9719=0,"No Exp Date",(IF(I9719&lt;&gt;0,"No Exp Date",IF(G9719&lt;DATE(2013,3,1),DATE(2020,3,1),DATE(YEAR(G9719)+7,MONTH(G9719),DAY(G9719))))))</f>
        <v>No Exp Date</v>
      </c>
      <c r="I9719" s="24">
        <v>36098</v>
      </c>
      <c r="J9719" s="24" t="str">
        <f>IF((H9719)="No Exp Date","N/A","")</f>
        <v>N/A</v>
      </c>
      <c r="K9719" s="27"/>
      <c r="L9719" s="69" t="str">
        <f>IF((K9719)="Amd",EDATE(J9719,18),"N/A")</f>
        <v>N/A</v>
      </c>
      <c r="M9719" s="18"/>
    </row>
    <row r="9720" spans="1:13" s="2" customFormat="1" ht="25.5" x14ac:dyDescent="0.3">
      <c r="A9720" s="23">
        <v>905</v>
      </c>
      <c r="B9720" s="23">
        <v>7</v>
      </c>
      <c r="C9720" s="106">
        <v>70</v>
      </c>
      <c r="D9720" s="6" t="s">
        <v>1</v>
      </c>
      <c r="E9720" s="5" t="s">
        <v>6180</v>
      </c>
      <c r="F9720" s="6" t="s">
        <v>9776</v>
      </c>
      <c r="G9720" s="25"/>
      <c r="H9720" s="24" t="str">
        <f>IF(G9720=0,"No Exp Date",(IF(I9720&lt;&gt;0,"No Exp Date",IF(G9720&lt;DATE(2013,3,1),DATE(2020,3,1),DATE(YEAR(G9720)+7,MONTH(G9720),DAY(G9720))))))</f>
        <v>No Exp Date</v>
      </c>
      <c r="I9720" s="24">
        <v>31594</v>
      </c>
      <c r="J9720" s="24" t="str">
        <f>IF((H9720)="No Exp Date","N/A","")</f>
        <v>N/A</v>
      </c>
      <c r="K9720" s="27"/>
      <c r="L9720" s="69" t="str">
        <f>IF((K9720)="Amd",EDATE(J9720,18),"N/A")</f>
        <v>N/A</v>
      </c>
      <c r="M9720" s="18"/>
    </row>
    <row r="9721" spans="1:13" s="2" customFormat="1" ht="25.5" x14ac:dyDescent="0.3">
      <c r="A9721" s="23">
        <v>905</v>
      </c>
      <c r="B9721" s="23">
        <v>7</v>
      </c>
      <c r="C9721" s="106">
        <v>80</v>
      </c>
      <c r="D9721" s="6" t="s">
        <v>1</v>
      </c>
      <c r="E9721" s="5" t="s">
        <v>6181</v>
      </c>
      <c r="F9721" s="6" t="s">
        <v>9776</v>
      </c>
      <c r="G9721" s="25"/>
      <c r="H9721" s="24" t="str">
        <f>IF(G9721=0,"No Exp Date",(IF(I9721&lt;&gt;0,"No Exp Date",IF(G9721&lt;DATE(2013,3,1),DATE(2020,3,1),DATE(YEAR(G9721)+7,MONTH(G9721),DAY(G9721))))))</f>
        <v>No Exp Date</v>
      </c>
      <c r="I9721" s="24">
        <v>31594</v>
      </c>
      <c r="J9721" s="24" t="str">
        <f>IF((H9721)="No Exp Date","N/A","")</f>
        <v>N/A</v>
      </c>
      <c r="K9721" s="27"/>
      <c r="L9721" s="69" t="str">
        <f>IF((K9721)="Amd",EDATE(J9721,18),"N/A")</f>
        <v>N/A</v>
      </c>
      <c r="M9721" s="18"/>
    </row>
    <row r="9722" spans="1:13" s="2" customFormat="1" ht="25.5" x14ac:dyDescent="0.3">
      <c r="A9722" s="23">
        <v>905</v>
      </c>
      <c r="B9722" s="23">
        <v>7</v>
      </c>
      <c r="C9722" s="106">
        <v>90</v>
      </c>
      <c r="D9722" s="6" t="s">
        <v>1</v>
      </c>
      <c r="E9722" s="5" t="s">
        <v>6798</v>
      </c>
      <c r="F9722" s="6" t="s">
        <v>9779</v>
      </c>
      <c r="G9722" s="25"/>
      <c r="H9722" s="24" t="str">
        <f>IF(G9722=0,"No Exp Date",(IF(I9722&lt;&gt;0,"No Exp Date",IF(G9722&lt;DATE(2013,3,1),DATE(2020,3,1),DATE(YEAR(G9722)+7,MONTH(G9722),DAY(G9722))))))</f>
        <v>No Exp Date</v>
      </c>
      <c r="I9722" s="24">
        <v>33613</v>
      </c>
      <c r="J9722" s="24" t="str">
        <f>IF((H9722)="No Exp Date","N/A","")</f>
        <v>N/A</v>
      </c>
      <c r="K9722" s="27"/>
      <c r="L9722" s="69" t="str">
        <f>IF((K9722)="Amd",EDATE(J9722,18),"N/A")</f>
        <v>N/A</v>
      </c>
      <c r="M9722" s="18"/>
    </row>
    <row r="9723" spans="1:13" s="2" customFormat="1" x14ac:dyDescent="0.3">
      <c r="A9723" s="23">
        <v>905</v>
      </c>
      <c r="B9723" s="23">
        <v>7</v>
      </c>
      <c r="C9723" s="106">
        <v>91</v>
      </c>
      <c r="D9723" s="6" t="s">
        <v>1</v>
      </c>
      <c r="E9723" s="5" t="s">
        <v>4354</v>
      </c>
      <c r="F9723" s="6" t="s">
        <v>135</v>
      </c>
      <c r="G9723" s="25"/>
      <c r="H9723" s="24" t="str">
        <f>IF(G9723=0,"No Exp Date",(IF(I9723&lt;&gt;0,"No Exp Date",IF(G9723&lt;DATE(2013,3,1),DATE(2020,3,1),DATE(YEAR(G9723)+7,MONTH(G9723),DAY(G9723))))))</f>
        <v>No Exp Date</v>
      </c>
      <c r="I9723" s="24">
        <v>33613</v>
      </c>
      <c r="J9723" s="24" t="str">
        <f>IF((H9723)="No Exp Date","N/A","")</f>
        <v>N/A</v>
      </c>
      <c r="K9723" s="27"/>
      <c r="L9723" s="69" t="str">
        <f>IF((K9723)="Amd",EDATE(J9723,18),"N/A")</f>
        <v>N/A</v>
      </c>
      <c r="M9723" s="18"/>
    </row>
    <row r="9724" spans="1:13" s="2" customFormat="1" x14ac:dyDescent="0.3">
      <c r="A9724" s="23">
        <v>905</v>
      </c>
      <c r="B9724" s="23">
        <v>7</v>
      </c>
      <c r="C9724" s="106">
        <v>100</v>
      </c>
      <c r="D9724" s="6" t="s">
        <v>1</v>
      </c>
      <c r="E9724" s="6"/>
      <c r="F9724" s="5" t="s">
        <v>9780</v>
      </c>
      <c r="G9724" s="25"/>
      <c r="H9724" s="24" t="str">
        <f>IF(G9724=0,"No Exp Date",(IF(I9724&lt;&gt;0,"No Exp Date",IF(G9724&lt;DATE(2013,3,1),DATE(2020,3,1),DATE(YEAR(G9724)+7,MONTH(G9724),DAY(G9724))))))</f>
        <v>No Exp Date</v>
      </c>
      <c r="I9724" s="24">
        <v>36098</v>
      </c>
      <c r="J9724" s="24" t="str">
        <f>IF((H9724)="No Exp Date","N/A","")</f>
        <v>N/A</v>
      </c>
      <c r="K9724" s="27"/>
      <c r="L9724" s="69" t="str">
        <f>IF((K9724)="Amd",EDATE(J9724,18),"N/A")</f>
        <v>N/A</v>
      </c>
      <c r="M9724" s="18"/>
    </row>
    <row r="9725" spans="1:13" s="2" customFormat="1" ht="25.5" x14ac:dyDescent="0.3">
      <c r="A9725" s="23">
        <v>905</v>
      </c>
      <c r="B9725" s="23">
        <v>7</v>
      </c>
      <c r="C9725" s="106">
        <v>110</v>
      </c>
      <c r="D9725" s="6" t="s">
        <v>1</v>
      </c>
      <c r="E9725" s="5" t="s">
        <v>6189</v>
      </c>
      <c r="F9725" s="6" t="s">
        <v>9776</v>
      </c>
      <c r="G9725" s="25"/>
      <c r="H9725" s="24" t="str">
        <f>IF(G9725=0,"No Exp Date",(IF(I9725&lt;&gt;0,"No Exp Date",IF(G9725&lt;DATE(2013,3,1),DATE(2020,3,1),DATE(YEAR(G9725)+7,MONTH(G9725),DAY(G9725))))))</f>
        <v>No Exp Date</v>
      </c>
      <c r="I9725" s="24">
        <v>31594</v>
      </c>
      <c r="J9725" s="24" t="str">
        <f>IF((H9725)="No Exp Date","N/A","")</f>
        <v>N/A</v>
      </c>
      <c r="K9725" s="27"/>
      <c r="L9725" s="69" t="str">
        <f>IF((K9725)="Amd",EDATE(J9725,18),"N/A")</f>
        <v>N/A</v>
      </c>
      <c r="M9725" s="18"/>
    </row>
    <row r="9726" spans="1:13" s="2" customFormat="1" ht="25.5" x14ac:dyDescent="0.3">
      <c r="A9726" s="23">
        <v>905</v>
      </c>
      <c r="B9726" s="23">
        <v>7</v>
      </c>
      <c r="C9726" s="106">
        <v>120</v>
      </c>
      <c r="D9726" s="6" t="s">
        <v>1</v>
      </c>
      <c r="E9726" s="5" t="s">
        <v>6186</v>
      </c>
      <c r="F9726" s="6" t="s">
        <v>9776</v>
      </c>
      <c r="G9726" s="25"/>
      <c r="H9726" s="24" t="str">
        <f>IF(G9726=0,"No Exp Date",(IF(I9726&lt;&gt;0,"No Exp Date",IF(G9726&lt;DATE(2013,3,1),DATE(2020,3,1),DATE(YEAR(G9726)+7,MONTH(G9726),DAY(G9726))))))</f>
        <v>No Exp Date</v>
      </c>
      <c r="I9726" s="24">
        <v>31594</v>
      </c>
      <c r="J9726" s="24" t="str">
        <f>IF((H9726)="No Exp Date","N/A","")</f>
        <v>N/A</v>
      </c>
      <c r="K9726" s="27"/>
      <c r="L9726" s="69" t="str">
        <f>IF((K9726)="Amd",EDATE(J9726,18),"N/A")</f>
        <v>N/A</v>
      </c>
      <c r="M9726" s="18"/>
    </row>
    <row r="9727" spans="1:13" s="2" customFormat="1" ht="25.5" x14ac:dyDescent="0.3">
      <c r="A9727" s="23">
        <v>905</v>
      </c>
      <c r="B9727" s="23">
        <v>7</v>
      </c>
      <c r="C9727" s="106">
        <v>130</v>
      </c>
      <c r="D9727" s="6" t="s">
        <v>1</v>
      </c>
      <c r="E9727" s="5" t="s">
        <v>6188</v>
      </c>
      <c r="F9727" s="6" t="s">
        <v>9776</v>
      </c>
      <c r="G9727" s="25"/>
      <c r="H9727" s="24" t="str">
        <f>IF(G9727=0,"No Exp Date",(IF(I9727&lt;&gt;0,"No Exp Date",IF(G9727&lt;DATE(2013,3,1),DATE(2020,3,1),DATE(YEAR(G9727)+7,MONTH(G9727),DAY(G9727))))))</f>
        <v>No Exp Date</v>
      </c>
      <c r="I9727" s="24">
        <v>31594</v>
      </c>
      <c r="J9727" s="24" t="str">
        <f>IF((H9727)="No Exp Date","N/A","")</f>
        <v>N/A</v>
      </c>
      <c r="K9727" s="27"/>
      <c r="L9727" s="69" t="str">
        <f>IF((K9727)="Amd",EDATE(J9727,18),"N/A")</f>
        <v>N/A</v>
      </c>
      <c r="M9727" s="18"/>
    </row>
    <row r="9728" spans="1:13" s="2" customFormat="1" ht="25.5" x14ac:dyDescent="0.3">
      <c r="A9728" s="23">
        <v>905</v>
      </c>
      <c r="B9728" s="23">
        <v>7</v>
      </c>
      <c r="C9728" s="106">
        <v>140</v>
      </c>
      <c r="D9728" s="6" t="s">
        <v>1</v>
      </c>
      <c r="E9728" s="5" t="s">
        <v>6179</v>
      </c>
      <c r="F9728" s="6" t="s">
        <v>9776</v>
      </c>
      <c r="G9728" s="25"/>
      <c r="H9728" s="24" t="str">
        <f>IF(G9728=0,"No Exp Date",(IF(I9728&lt;&gt;0,"No Exp Date",IF(G9728&lt;DATE(2013,3,1),DATE(2020,3,1),DATE(YEAR(G9728)+7,MONTH(G9728),DAY(G9728))))))</f>
        <v>No Exp Date</v>
      </c>
      <c r="I9728" s="24">
        <v>31594</v>
      </c>
      <c r="J9728" s="24" t="str">
        <f>IF((H9728)="No Exp Date","N/A","")</f>
        <v>N/A</v>
      </c>
      <c r="K9728" s="27"/>
      <c r="L9728" s="69" t="str">
        <f>IF((K9728)="Amd",EDATE(J9728,18),"N/A")</f>
        <v>N/A</v>
      </c>
      <c r="M9728" s="18"/>
    </row>
    <row r="9729" spans="1:13" s="2" customFormat="1" ht="25.5" x14ac:dyDescent="0.3">
      <c r="A9729" s="23">
        <v>905</v>
      </c>
      <c r="B9729" s="23">
        <v>7</v>
      </c>
      <c r="C9729" s="106">
        <v>150</v>
      </c>
      <c r="D9729" s="6" t="s">
        <v>1</v>
      </c>
      <c r="E9729" s="5" t="s">
        <v>6184</v>
      </c>
      <c r="F9729" s="6" t="s">
        <v>9776</v>
      </c>
      <c r="G9729" s="25"/>
      <c r="H9729" s="24" t="str">
        <f>IF(G9729=0,"No Exp Date",(IF(I9729&lt;&gt;0,"No Exp Date",IF(G9729&lt;DATE(2013,3,1),DATE(2020,3,1),DATE(YEAR(G9729)+7,MONTH(G9729),DAY(G9729))))))</f>
        <v>No Exp Date</v>
      </c>
      <c r="I9729" s="24">
        <v>31594</v>
      </c>
      <c r="J9729" s="24" t="str">
        <f>IF((H9729)="No Exp Date","N/A","")</f>
        <v>N/A</v>
      </c>
      <c r="K9729" s="27"/>
      <c r="L9729" s="69" t="str">
        <f>IF((K9729)="Amd",EDATE(J9729,18),"N/A")</f>
        <v>N/A</v>
      </c>
      <c r="M9729" s="18"/>
    </row>
    <row r="9730" spans="1:13" s="2" customFormat="1" ht="25.5" x14ac:dyDescent="0.3">
      <c r="A9730" s="23">
        <v>905</v>
      </c>
      <c r="B9730" s="23">
        <v>7</v>
      </c>
      <c r="C9730" s="106">
        <v>160</v>
      </c>
      <c r="D9730" s="6" t="s">
        <v>1</v>
      </c>
      <c r="E9730" s="5" t="s">
        <v>6194</v>
      </c>
      <c r="F9730" s="6" t="s">
        <v>9776</v>
      </c>
      <c r="G9730" s="25"/>
      <c r="H9730" s="24" t="str">
        <f>IF(G9730=0,"No Exp Date",(IF(I9730&lt;&gt;0,"No Exp Date",IF(G9730&lt;DATE(2013,3,1),DATE(2020,3,1),DATE(YEAR(G9730)+7,MONTH(G9730),DAY(G9730))))))</f>
        <v>No Exp Date</v>
      </c>
      <c r="I9730" s="24">
        <v>31594</v>
      </c>
      <c r="J9730" s="24" t="str">
        <f>IF((H9730)="No Exp Date","N/A","")</f>
        <v>N/A</v>
      </c>
      <c r="K9730" s="27"/>
      <c r="L9730" s="69" t="str">
        <f>IF((K9730)="Amd",EDATE(J9730,18),"N/A")</f>
        <v>N/A</v>
      </c>
      <c r="M9730" s="18"/>
    </row>
    <row r="9731" spans="1:13" s="2" customFormat="1" ht="25.5" x14ac:dyDescent="0.3">
      <c r="A9731" s="23">
        <v>905</v>
      </c>
      <c r="B9731" s="23">
        <v>7</v>
      </c>
      <c r="C9731" s="106">
        <v>170</v>
      </c>
      <c r="D9731" s="6" t="s">
        <v>1</v>
      </c>
      <c r="E9731" s="5" t="s">
        <v>6177</v>
      </c>
      <c r="F9731" s="6" t="s">
        <v>9776</v>
      </c>
      <c r="G9731" s="25"/>
      <c r="H9731" s="24" t="str">
        <f>IF(G9731=0,"No Exp Date",(IF(I9731&lt;&gt;0,"No Exp Date",IF(G9731&lt;DATE(2013,3,1),DATE(2020,3,1),DATE(YEAR(G9731)+7,MONTH(G9731),DAY(G9731))))))</f>
        <v>No Exp Date</v>
      </c>
      <c r="I9731" s="24">
        <v>31594</v>
      </c>
      <c r="J9731" s="24" t="str">
        <f>IF((H9731)="No Exp Date","N/A","")</f>
        <v>N/A</v>
      </c>
      <c r="K9731" s="27"/>
      <c r="L9731" s="69" t="str">
        <f>IF((K9731)="Amd",EDATE(J9731,18),"N/A")</f>
        <v>N/A</v>
      </c>
      <c r="M9731" s="18"/>
    </row>
    <row r="9732" spans="1:13" s="2" customFormat="1" ht="25.5" x14ac:dyDescent="0.3">
      <c r="A9732" s="23">
        <v>905</v>
      </c>
      <c r="B9732" s="23">
        <v>7</v>
      </c>
      <c r="C9732" s="106">
        <v>180</v>
      </c>
      <c r="D9732" s="6" t="s">
        <v>1</v>
      </c>
      <c r="E9732" s="5" t="s">
        <v>6193</v>
      </c>
      <c r="F9732" s="6" t="s">
        <v>9776</v>
      </c>
      <c r="G9732" s="25"/>
      <c r="H9732" s="24" t="str">
        <f>IF(G9732=0,"No Exp Date",(IF(I9732&lt;&gt;0,"No Exp Date",IF(G9732&lt;DATE(2013,3,1),DATE(2020,3,1),DATE(YEAR(G9732)+7,MONTH(G9732),DAY(G9732))))))</f>
        <v>No Exp Date</v>
      </c>
      <c r="I9732" s="24">
        <v>31594</v>
      </c>
      <c r="J9732" s="24" t="str">
        <f>IF((H9732)="No Exp Date","N/A","")</f>
        <v>N/A</v>
      </c>
      <c r="K9732" s="27"/>
      <c r="L9732" s="69" t="str">
        <f>IF((K9732)="Amd",EDATE(J9732,18),"N/A")</f>
        <v>N/A</v>
      </c>
      <c r="M9732" s="18"/>
    </row>
    <row r="9733" spans="1:13" s="2" customFormat="1" ht="25.5" x14ac:dyDescent="0.3">
      <c r="A9733" s="23">
        <v>905</v>
      </c>
      <c r="B9733" s="23">
        <v>7</v>
      </c>
      <c r="C9733" s="106">
        <v>190</v>
      </c>
      <c r="D9733" s="6" t="s">
        <v>1</v>
      </c>
      <c r="E9733" s="5" t="s">
        <v>6187</v>
      </c>
      <c r="F9733" s="6" t="s">
        <v>9776</v>
      </c>
      <c r="G9733" s="25"/>
      <c r="H9733" s="24" t="str">
        <f>IF(G9733=0,"No Exp Date",(IF(I9733&lt;&gt;0,"No Exp Date",IF(G9733&lt;DATE(2013,3,1),DATE(2020,3,1),DATE(YEAR(G9733)+7,MONTH(G9733),DAY(G9733))))))</f>
        <v>No Exp Date</v>
      </c>
      <c r="I9733" s="24">
        <v>31594</v>
      </c>
      <c r="J9733" s="24" t="str">
        <f>IF((H9733)="No Exp Date","N/A","")</f>
        <v>N/A</v>
      </c>
      <c r="K9733" s="27"/>
      <c r="L9733" s="69" t="str">
        <f>IF((K9733)="Amd",EDATE(J9733,18),"N/A")</f>
        <v>N/A</v>
      </c>
      <c r="M9733" s="18"/>
    </row>
    <row r="9734" spans="1:13" s="2" customFormat="1" ht="25.5" x14ac:dyDescent="0.3">
      <c r="A9734" s="23">
        <v>905</v>
      </c>
      <c r="B9734" s="23">
        <v>7</v>
      </c>
      <c r="C9734" s="106">
        <v>200</v>
      </c>
      <c r="D9734" s="6" t="s">
        <v>1</v>
      </c>
      <c r="E9734" s="5" t="s">
        <v>6192</v>
      </c>
      <c r="F9734" s="6" t="s">
        <v>9776</v>
      </c>
      <c r="G9734" s="25"/>
      <c r="H9734" s="24" t="str">
        <f>IF(G9734=0,"No Exp Date",(IF(I9734&lt;&gt;0,"No Exp Date",IF(G9734&lt;DATE(2013,3,1),DATE(2020,3,1),DATE(YEAR(G9734)+7,MONTH(G9734),DAY(G9734))))))</f>
        <v>No Exp Date</v>
      </c>
      <c r="I9734" s="24">
        <v>31594</v>
      </c>
      <c r="J9734" s="24" t="str">
        <f>IF((H9734)="No Exp Date","N/A","")</f>
        <v>N/A</v>
      </c>
      <c r="K9734" s="27"/>
      <c r="L9734" s="69" t="str">
        <f>IF((K9734)="Amd",EDATE(J9734,18),"N/A")</f>
        <v>N/A</v>
      </c>
      <c r="M9734" s="18"/>
    </row>
    <row r="9735" spans="1:13" s="2" customFormat="1" ht="25.5" x14ac:dyDescent="0.3">
      <c r="A9735" s="23">
        <v>905</v>
      </c>
      <c r="B9735" s="23">
        <v>7</v>
      </c>
      <c r="C9735" s="106">
        <v>210</v>
      </c>
      <c r="D9735" s="6" t="s">
        <v>1</v>
      </c>
      <c r="E9735" s="5" t="s">
        <v>6178</v>
      </c>
      <c r="F9735" s="6" t="s">
        <v>9776</v>
      </c>
      <c r="G9735" s="25"/>
      <c r="H9735" s="24" t="str">
        <f>IF(G9735=0,"No Exp Date",(IF(I9735&lt;&gt;0,"No Exp Date",IF(G9735&lt;DATE(2013,3,1),DATE(2020,3,1),DATE(YEAR(G9735)+7,MONTH(G9735),DAY(G9735))))))</f>
        <v>No Exp Date</v>
      </c>
      <c r="I9735" s="24">
        <v>31594</v>
      </c>
      <c r="J9735" s="24" t="str">
        <f>IF((H9735)="No Exp Date","N/A","")</f>
        <v>N/A</v>
      </c>
      <c r="K9735" s="27"/>
      <c r="L9735" s="69" t="str">
        <f>IF((K9735)="Amd",EDATE(J9735,18),"N/A")</f>
        <v>N/A</v>
      </c>
      <c r="M9735" s="18"/>
    </row>
    <row r="9736" spans="1:13" s="2" customFormat="1" ht="25.5" x14ac:dyDescent="0.3">
      <c r="A9736" s="23">
        <v>905</v>
      </c>
      <c r="B9736" s="23">
        <v>7</v>
      </c>
      <c r="C9736" s="106">
        <v>220</v>
      </c>
      <c r="D9736" s="6" t="s">
        <v>1</v>
      </c>
      <c r="E9736" s="5" t="s">
        <v>6190</v>
      </c>
      <c r="F9736" s="6" t="s">
        <v>9776</v>
      </c>
      <c r="G9736" s="25"/>
      <c r="H9736" s="24" t="str">
        <f>IF(G9736=0,"No Exp Date",(IF(I9736&lt;&gt;0,"No Exp Date",IF(G9736&lt;DATE(2013,3,1),DATE(2020,3,1),DATE(YEAR(G9736)+7,MONTH(G9736),DAY(G9736))))))</f>
        <v>No Exp Date</v>
      </c>
      <c r="I9736" s="24">
        <v>31594</v>
      </c>
      <c r="J9736" s="24" t="str">
        <f>IF((H9736)="No Exp Date","N/A","")</f>
        <v>N/A</v>
      </c>
      <c r="K9736" s="27"/>
      <c r="L9736" s="69" t="str">
        <f>IF((K9736)="Amd",EDATE(J9736,18),"N/A")</f>
        <v>N/A</v>
      </c>
      <c r="M9736" s="18"/>
    </row>
    <row r="9737" spans="1:13" s="2" customFormat="1" ht="25.5" x14ac:dyDescent="0.3">
      <c r="A9737" s="23">
        <v>905</v>
      </c>
      <c r="B9737" s="23">
        <v>7</v>
      </c>
      <c r="C9737" s="106">
        <v>230</v>
      </c>
      <c r="D9737" s="6" t="s">
        <v>1</v>
      </c>
      <c r="E9737" s="18"/>
      <c r="F9737" s="5" t="s">
        <v>9196</v>
      </c>
      <c r="G9737" s="25"/>
      <c r="H9737" s="24" t="str">
        <f>IF(G9737=0,"No Exp Date",(IF(I9737&lt;&gt;0,"No Exp Date",IF(G9737&lt;DATE(2013,3,1),DATE(2020,3,1),DATE(YEAR(G9737)+7,MONTH(G9737),DAY(G9737))))))</f>
        <v>No Exp Date</v>
      </c>
      <c r="I9737" s="24">
        <v>34530</v>
      </c>
      <c r="J9737" s="24" t="str">
        <f>IF((H9737)="No Exp Date","N/A","")</f>
        <v>N/A</v>
      </c>
      <c r="K9737" s="27"/>
      <c r="L9737" s="69" t="str">
        <f>IF((K9737)="Amd",EDATE(J9737,18),"N/A")</f>
        <v>N/A</v>
      </c>
      <c r="M9737" s="18"/>
    </row>
    <row r="9738" spans="1:13" s="2" customFormat="1" ht="25.5" x14ac:dyDescent="0.3">
      <c r="A9738" s="23">
        <v>905</v>
      </c>
      <c r="B9738" s="23">
        <v>7</v>
      </c>
      <c r="C9738" s="106">
        <v>240</v>
      </c>
      <c r="D9738" s="6" t="s">
        <v>1</v>
      </c>
      <c r="E9738" s="18"/>
      <c r="F9738" s="5" t="s">
        <v>9781</v>
      </c>
      <c r="G9738" s="25"/>
      <c r="H9738" s="24" t="str">
        <f>IF(G9738=0,"No Exp Date",(IF(I9738&lt;&gt;0,"No Exp Date",IF(G9738&lt;DATE(2013,3,1),DATE(2020,3,1),DATE(YEAR(G9738)+7,MONTH(G9738),DAY(G9738))))))</f>
        <v>No Exp Date</v>
      </c>
      <c r="I9738" s="24"/>
      <c r="J9738" s="24" t="str">
        <f>IF((H9738)="No Exp Date","N/A","")</f>
        <v>N/A</v>
      </c>
      <c r="K9738" s="27"/>
      <c r="L9738" s="69" t="str">
        <f>IF((K9738)="Amd",EDATE(J9738,18),"N/A")</f>
        <v>N/A</v>
      </c>
      <c r="M9738" s="18"/>
    </row>
    <row r="9739" spans="1:13" s="2" customFormat="1" x14ac:dyDescent="0.3">
      <c r="A9739" s="23">
        <v>905</v>
      </c>
      <c r="B9739" s="23">
        <v>7</v>
      </c>
      <c r="C9739" s="106">
        <v>250</v>
      </c>
      <c r="D9739" s="6" t="s">
        <v>1</v>
      </c>
      <c r="E9739" s="6"/>
      <c r="F9739" s="5" t="s">
        <v>9782</v>
      </c>
      <c r="G9739" s="25"/>
      <c r="H9739" s="24" t="str">
        <f>IF(G9739=0,"No Exp Date",(IF(I9739&lt;&gt;0,"No Exp Date",IF(G9739&lt;DATE(2013,3,1),DATE(2020,3,1),DATE(YEAR(G9739)+7,MONTH(G9739),DAY(G9739))))))</f>
        <v>No Exp Date</v>
      </c>
      <c r="I9739" s="24">
        <v>36098</v>
      </c>
      <c r="J9739" s="24" t="str">
        <f>IF((H9739)="No Exp Date","N/A","")</f>
        <v>N/A</v>
      </c>
      <c r="K9739" s="27"/>
      <c r="L9739" s="69" t="str">
        <f>IF((K9739)="Amd",EDATE(J9739,18),"N/A")</f>
        <v>N/A</v>
      </c>
      <c r="M9739" s="18"/>
    </row>
    <row r="9740" spans="1:13" s="2" customFormat="1" x14ac:dyDescent="0.3">
      <c r="A9740" s="23">
        <v>905</v>
      </c>
      <c r="B9740" s="23">
        <v>8</v>
      </c>
      <c r="C9740" s="106">
        <v>10</v>
      </c>
      <c r="D9740" s="6" t="s">
        <v>1</v>
      </c>
      <c r="E9740" s="5" t="s">
        <v>6807</v>
      </c>
      <c r="F9740" s="6" t="s">
        <v>9783</v>
      </c>
      <c r="G9740" s="25"/>
      <c r="H9740" s="24" t="str">
        <f>IF(G9740=0,"No Exp Date",(IF(I9740&lt;&gt;0,"No Exp Date",IF(G9740&lt;DATE(2013,3,1),DATE(2020,3,1),DATE(YEAR(G9740)+7,MONTH(G9740),DAY(G9740))))))</f>
        <v>No Exp Date</v>
      </c>
      <c r="I9740" s="24">
        <v>33613</v>
      </c>
      <c r="J9740" s="24" t="str">
        <f>IF((H9740)="No Exp Date","N/A","")</f>
        <v>N/A</v>
      </c>
      <c r="K9740" s="27"/>
      <c r="L9740" s="69" t="str">
        <f>IF((K9740)="Amd",EDATE(J9740,18),"N/A")</f>
        <v>N/A</v>
      </c>
      <c r="M9740" s="18"/>
    </row>
    <row r="9741" spans="1:13" s="2" customFormat="1" x14ac:dyDescent="0.3">
      <c r="A9741" s="23">
        <v>905</v>
      </c>
      <c r="B9741" s="23">
        <v>8</v>
      </c>
      <c r="C9741" s="106">
        <v>20</v>
      </c>
      <c r="D9741" s="6" t="s">
        <v>1</v>
      </c>
      <c r="E9741" s="5" t="s">
        <v>6803</v>
      </c>
      <c r="F9741" s="6" t="s">
        <v>9784</v>
      </c>
      <c r="G9741" s="25"/>
      <c r="H9741" s="24" t="str">
        <f>IF(G9741=0,"No Exp Date",(IF(I9741&lt;&gt;0,"No Exp Date",IF(G9741&lt;DATE(2013,3,1),DATE(2020,3,1),DATE(YEAR(G9741)+7,MONTH(G9741),DAY(G9741))))))</f>
        <v>No Exp Date</v>
      </c>
      <c r="I9741" s="24">
        <v>33613</v>
      </c>
      <c r="J9741" s="24" t="str">
        <f>IF((H9741)="No Exp Date","N/A","")</f>
        <v>N/A</v>
      </c>
      <c r="K9741" s="27"/>
      <c r="L9741" s="69" t="str">
        <f>IF((K9741)="Amd",EDATE(J9741,18),"N/A")</f>
        <v>N/A</v>
      </c>
      <c r="M9741" s="18"/>
    </row>
    <row r="9742" spans="1:13" s="2" customFormat="1" ht="25.5" x14ac:dyDescent="0.3">
      <c r="A9742" s="23">
        <v>905</v>
      </c>
      <c r="B9742" s="23">
        <v>8</v>
      </c>
      <c r="C9742" s="106">
        <v>30</v>
      </c>
      <c r="D9742" s="6" t="s">
        <v>1</v>
      </c>
      <c r="E9742" s="5" t="s">
        <v>6804</v>
      </c>
      <c r="F9742" s="6" t="s">
        <v>9785</v>
      </c>
      <c r="G9742" s="25"/>
      <c r="H9742" s="24" t="str">
        <f>IF(G9742=0,"No Exp Date",(IF(I9742&lt;&gt;0,"No Exp Date",IF(G9742&lt;DATE(2013,3,1),DATE(2020,3,1),DATE(YEAR(G9742)+7,MONTH(G9742),DAY(G9742))))))</f>
        <v>No Exp Date</v>
      </c>
      <c r="I9742" s="24">
        <v>33613</v>
      </c>
      <c r="J9742" s="24" t="str">
        <f>IF((H9742)="No Exp Date","N/A","")</f>
        <v>N/A</v>
      </c>
      <c r="K9742" s="27"/>
      <c r="L9742" s="69" t="str">
        <f>IF((K9742)="Amd",EDATE(J9742,18),"N/A")</f>
        <v>N/A</v>
      </c>
      <c r="M9742" s="18"/>
    </row>
    <row r="9743" spans="1:13" s="2" customFormat="1" ht="25.5" x14ac:dyDescent="0.3">
      <c r="A9743" s="23">
        <v>905</v>
      </c>
      <c r="B9743" s="23">
        <v>8</v>
      </c>
      <c r="C9743" s="106">
        <v>40</v>
      </c>
      <c r="D9743" s="6" t="s">
        <v>1</v>
      </c>
      <c r="E9743" s="5" t="s">
        <v>6806</v>
      </c>
      <c r="F9743" s="6" t="s">
        <v>9783</v>
      </c>
      <c r="G9743" s="25"/>
      <c r="H9743" s="24" t="str">
        <f>IF(G9743=0,"No Exp Date",(IF(I9743&lt;&gt;0,"No Exp Date",IF(G9743&lt;DATE(2013,3,1),DATE(2020,3,1),DATE(YEAR(G9743)+7,MONTH(G9743),DAY(G9743))))))</f>
        <v>No Exp Date</v>
      </c>
      <c r="I9743" s="24">
        <v>33613</v>
      </c>
      <c r="J9743" s="24" t="str">
        <f>IF((H9743)="No Exp Date","N/A","")</f>
        <v>N/A</v>
      </c>
      <c r="K9743" s="27"/>
      <c r="L9743" s="69" t="str">
        <f>IF((K9743)="Amd",EDATE(J9743,18),"N/A")</f>
        <v>N/A</v>
      </c>
      <c r="M9743" s="18"/>
    </row>
    <row r="9744" spans="1:13" s="2" customFormat="1" ht="25.5" x14ac:dyDescent="0.3">
      <c r="A9744" s="23">
        <v>905</v>
      </c>
      <c r="B9744" s="23">
        <v>8</v>
      </c>
      <c r="C9744" s="106">
        <v>50</v>
      </c>
      <c r="D9744" s="6" t="s">
        <v>1</v>
      </c>
      <c r="E9744" s="5" t="s">
        <v>6742</v>
      </c>
      <c r="F9744" s="6" t="s">
        <v>9783</v>
      </c>
      <c r="G9744" s="25"/>
      <c r="H9744" s="24" t="str">
        <f>IF(G9744=0,"No Exp Date",(IF(I9744&lt;&gt;0,"No Exp Date",IF(G9744&lt;DATE(2013,3,1),DATE(2020,3,1),DATE(YEAR(G9744)+7,MONTH(G9744),DAY(G9744))))))</f>
        <v>No Exp Date</v>
      </c>
      <c r="I9744" s="24">
        <v>33613</v>
      </c>
      <c r="J9744" s="24" t="str">
        <f>IF((H9744)="No Exp Date","N/A","")</f>
        <v>N/A</v>
      </c>
      <c r="K9744" s="27"/>
      <c r="L9744" s="69" t="str">
        <f>IF((K9744)="Amd",EDATE(J9744,18),"N/A")</f>
        <v>N/A</v>
      </c>
      <c r="M9744" s="18"/>
    </row>
    <row r="9745" spans="1:13" s="2" customFormat="1" x14ac:dyDescent="0.3">
      <c r="A9745" s="23">
        <v>905</v>
      </c>
      <c r="B9745" s="23">
        <v>8</v>
      </c>
      <c r="C9745" s="106">
        <v>60</v>
      </c>
      <c r="D9745" s="6" t="s">
        <v>1</v>
      </c>
      <c r="E9745" s="5" t="s">
        <v>6743</v>
      </c>
      <c r="F9745" s="6" t="s">
        <v>9783</v>
      </c>
      <c r="G9745" s="25"/>
      <c r="H9745" s="24" t="str">
        <f>IF(G9745=0,"No Exp Date",(IF(I9745&lt;&gt;0,"No Exp Date",IF(G9745&lt;DATE(2013,3,1),DATE(2020,3,1),DATE(YEAR(G9745)+7,MONTH(G9745),DAY(G9745))))))</f>
        <v>No Exp Date</v>
      </c>
      <c r="I9745" s="24">
        <v>33613</v>
      </c>
      <c r="J9745" s="24" t="str">
        <f>IF((H9745)="No Exp Date","N/A","")</f>
        <v>N/A</v>
      </c>
      <c r="K9745" s="27"/>
      <c r="L9745" s="69" t="str">
        <f>IF((K9745)="Amd",EDATE(J9745,18),"N/A")</f>
        <v>N/A</v>
      </c>
      <c r="M9745" s="18"/>
    </row>
    <row r="9746" spans="1:13" s="2" customFormat="1" ht="25.5" x14ac:dyDescent="0.3">
      <c r="A9746" s="23">
        <v>905</v>
      </c>
      <c r="B9746" s="23">
        <v>8</v>
      </c>
      <c r="C9746" s="106">
        <v>70</v>
      </c>
      <c r="D9746" s="6" t="s">
        <v>1</v>
      </c>
      <c r="E9746" s="5" t="s">
        <v>6805</v>
      </c>
      <c r="F9746" s="6" t="s">
        <v>9786</v>
      </c>
      <c r="G9746" s="25"/>
      <c r="H9746" s="24" t="str">
        <f>IF(G9746=0,"No Exp Date",(IF(I9746&lt;&gt;0,"No Exp Date",IF(G9746&lt;DATE(2013,3,1),DATE(2020,3,1),DATE(YEAR(G9746)+7,MONTH(G9746),DAY(G9746))))))</f>
        <v>No Exp Date</v>
      </c>
      <c r="I9746" s="24">
        <v>33670</v>
      </c>
      <c r="J9746" s="24" t="str">
        <f>IF((H9746)="No Exp Date","N/A","")</f>
        <v>N/A</v>
      </c>
      <c r="K9746" s="27"/>
      <c r="L9746" s="69" t="str">
        <f>IF((K9746)="Amd",EDATE(J9746,18),"N/A")</f>
        <v>N/A</v>
      </c>
      <c r="M9746" s="18"/>
    </row>
    <row r="9747" spans="1:13" s="2" customFormat="1" ht="25.5" x14ac:dyDescent="0.3">
      <c r="A9747" s="23">
        <v>905</v>
      </c>
      <c r="B9747" s="23">
        <v>8</v>
      </c>
      <c r="C9747" s="106">
        <v>80</v>
      </c>
      <c r="D9747" s="6" t="s">
        <v>1</v>
      </c>
      <c r="E9747" s="5" t="s">
        <v>6808</v>
      </c>
      <c r="F9747" s="6" t="s">
        <v>9783</v>
      </c>
      <c r="G9747" s="25"/>
      <c r="H9747" s="24" t="str">
        <f>IF(G9747=0,"No Exp Date",(IF(I9747&lt;&gt;0,"No Exp Date",IF(G9747&lt;DATE(2013,3,1),DATE(2020,3,1),DATE(YEAR(G9747)+7,MONTH(G9747),DAY(G9747))))))</f>
        <v>No Exp Date</v>
      </c>
      <c r="I9747" s="24">
        <v>33613</v>
      </c>
      <c r="J9747" s="24" t="str">
        <f>IF((H9747)="No Exp Date","N/A","")</f>
        <v>N/A</v>
      </c>
      <c r="K9747" s="27"/>
      <c r="L9747" s="69" t="str">
        <f>IF((K9747)="Amd",EDATE(J9747,18),"N/A")</f>
        <v>N/A</v>
      </c>
      <c r="M9747" s="18"/>
    </row>
    <row r="9748" spans="1:13" s="2" customFormat="1" x14ac:dyDescent="0.3">
      <c r="A9748" s="23">
        <v>905</v>
      </c>
      <c r="B9748" s="23">
        <v>8</v>
      </c>
      <c r="C9748" s="106">
        <v>90</v>
      </c>
      <c r="D9748" s="6" t="s">
        <v>1</v>
      </c>
      <c r="E9748" s="6"/>
      <c r="F9748" s="5" t="s">
        <v>9787</v>
      </c>
      <c r="G9748" s="25"/>
      <c r="H9748" s="24" t="str">
        <f>IF(G9748=0,"No Exp Date",(IF(I9748&lt;&gt;0,"No Exp Date",IF(G9748&lt;DATE(2013,3,1),DATE(2020,3,1),DATE(YEAR(G9748)+7,MONTH(G9748),DAY(G9748))))))</f>
        <v>No Exp Date</v>
      </c>
      <c r="I9748" s="24">
        <v>36098</v>
      </c>
      <c r="J9748" s="24" t="str">
        <f>IF((H9748)="No Exp Date","N/A","")</f>
        <v>N/A</v>
      </c>
      <c r="K9748" s="27"/>
      <c r="L9748" s="69" t="str">
        <f>IF((K9748)="Amd",EDATE(J9748,18),"N/A")</f>
        <v>N/A</v>
      </c>
      <c r="M9748" s="18"/>
    </row>
    <row r="9749" spans="1:13" s="2" customFormat="1" ht="25.5" x14ac:dyDescent="0.3">
      <c r="A9749" s="23">
        <v>905</v>
      </c>
      <c r="B9749" s="23">
        <v>8</v>
      </c>
      <c r="C9749" s="106">
        <v>110</v>
      </c>
      <c r="D9749" s="6" t="s">
        <v>1</v>
      </c>
      <c r="E9749" s="5" t="s">
        <v>6802</v>
      </c>
      <c r="F9749" s="6" t="s">
        <v>9784</v>
      </c>
      <c r="G9749" s="25"/>
      <c r="H9749" s="24" t="str">
        <f>IF(G9749=0,"No Exp Date",(IF(I9749&lt;&gt;0,"No Exp Date",IF(G9749&lt;DATE(2013,3,1),DATE(2020,3,1),DATE(YEAR(G9749)+7,MONTH(G9749),DAY(G9749))))))</f>
        <v>No Exp Date</v>
      </c>
      <c r="I9749" s="24">
        <v>33613</v>
      </c>
      <c r="J9749" s="24" t="str">
        <f>IF((H9749)="No Exp Date","N/A","")</f>
        <v>N/A</v>
      </c>
      <c r="K9749" s="27"/>
      <c r="L9749" s="69" t="str">
        <f>IF((K9749)="Amd",EDATE(J9749,18),"N/A")</f>
        <v>N/A</v>
      </c>
      <c r="M9749" s="18"/>
    </row>
    <row r="9750" spans="1:13" s="2" customFormat="1" ht="25.5" x14ac:dyDescent="0.3">
      <c r="A9750" s="23">
        <v>905</v>
      </c>
      <c r="B9750" s="23">
        <v>8</v>
      </c>
      <c r="C9750" s="106">
        <v>120</v>
      </c>
      <c r="D9750" s="6" t="s">
        <v>1</v>
      </c>
      <c r="E9750" s="5" t="s">
        <v>6801</v>
      </c>
      <c r="F9750" s="6" t="s">
        <v>9784</v>
      </c>
      <c r="G9750" s="25"/>
      <c r="H9750" s="24" t="str">
        <f>IF(G9750=0,"No Exp Date",(IF(I9750&lt;&gt;0,"No Exp Date",IF(G9750&lt;DATE(2013,3,1),DATE(2020,3,1),DATE(YEAR(G9750)+7,MONTH(G9750),DAY(G9750))))))</f>
        <v>No Exp Date</v>
      </c>
      <c r="I9750" s="24">
        <v>33613</v>
      </c>
      <c r="J9750" s="24" t="str">
        <f>IF((H9750)="No Exp Date","N/A","")</f>
        <v>N/A</v>
      </c>
      <c r="K9750" s="27"/>
      <c r="L9750" s="69" t="str">
        <f>IF((K9750)="Amd",EDATE(J9750,18),"N/A")</f>
        <v>N/A</v>
      </c>
      <c r="M9750" s="18"/>
    </row>
    <row r="9751" spans="1:13" s="2" customFormat="1" x14ac:dyDescent="0.3">
      <c r="A9751" s="23">
        <v>905</v>
      </c>
      <c r="B9751" s="23">
        <v>8</v>
      </c>
      <c r="C9751" s="106">
        <v>130</v>
      </c>
      <c r="D9751" s="6" t="s">
        <v>1</v>
      </c>
      <c r="E9751" s="5" t="s">
        <v>6800</v>
      </c>
      <c r="F9751" s="6" t="s">
        <v>9784</v>
      </c>
      <c r="G9751" s="25"/>
      <c r="H9751" s="24" t="str">
        <f>IF(G9751=0,"No Exp Date",(IF(I9751&lt;&gt;0,"No Exp Date",IF(G9751&lt;DATE(2013,3,1),DATE(2020,3,1),DATE(YEAR(G9751)+7,MONTH(G9751),DAY(G9751))))))</f>
        <v>No Exp Date</v>
      </c>
      <c r="I9751" s="24">
        <v>33613</v>
      </c>
      <c r="J9751" s="24" t="str">
        <f>IF((H9751)="No Exp Date","N/A","")</f>
        <v>N/A</v>
      </c>
      <c r="K9751" s="27"/>
      <c r="L9751" s="69" t="str">
        <f>IF((K9751)="Amd",EDATE(J9751,18),"N/A")</f>
        <v>N/A</v>
      </c>
      <c r="M9751" s="18"/>
    </row>
    <row r="9752" spans="1:13" s="2" customFormat="1" x14ac:dyDescent="0.3">
      <c r="A9752" s="23">
        <v>905</v>
      </c>
      <c r="B9752" s="23">
        <v>8</v>
      </c>
      <c r="C9752" s="106">
        <v>140</v>
      </c>
      <c r="D9752" s="6" t="s">
        <v>1</v>
      </c>
      <c r="E9752" s="6"/>
      <c r="F9752" s="5" t="s">
        <v>9788</v>
      </c>
      <c r="G9752" s="25"/>
      <c r="H9752" s="24" t="str">
        <f>IF(G9752=0,"No Exp Date",(IF(I9752&lt;&gt;0,"No Exp Date",IF(G9752&lt;DATE(2013,3,1),DATE(2020,3,1),DATE(YEAR(G9752)+7,MONTH(G9752),DAY(G9752))))))</f>
        <v>No Exp Date</v>
      </c>
      <c r="I9752" s="24">
        <v>36098</v>
      </c>
      <c r="J9752" s="24" t="str">
        <f>IF((H9752)="No Exp Date","N/A","")</f>
        <v>N/A</v>
      </c>
      <c r="K9752" s="27"/>
      <c r="L9752" s="69" t="str">
        <f>IF((K9752)="Amd",EDATE(J9752,18),"N/A")</f>
        <v>N/A</v>
      </c>
      <c r="M9752" s="18"/>
    </row>
    <row r="9753" spans="1:13" s="2" customFormat="1" x14ac:dyDescent="0.3">
      <c r="A9753" s="23">
        <v>905</v>
      </c>
      <c r="B9753" s="23">
        <v>8</v>
      </c>
      <c r="C9753" s="106">
        <v>150</v>
      </c>
      <c r="D9753" s="6" t="s">
        <v>1</v>
      </c>
      <c r="E9753" s="5" t="s">
        <v>6887</v>
      </c>
      <c r="F9753" s="6" t="s">
        <v>9789</v>
      </c>
      <c r="G9753" s="25"/>
      <c r="H9753" s="24" t="str">
        <f>IF(G9753=0,"No Exp Date",(IF(I9753&lt;&gt;0,"No Exp Date",IF(G9753&lt;DATE(2013,3,1),DATE(2020,3,1),DATE(YEAR(G9753)+7,MONTH(G9753),DAY(G9753))))))</f>
        <v>No Exp Date</v>
      </c>
      <c r="I9753" s="24">
        <v>34309</v>
      </c>
      <c r="J9753" s="24" t="str">
        <f>IF((H9753)="No Exp Date","N/A","")</f>
        <v>N/A</v>
      </c>
      <c r="K9753" s="27"/>
      <c r="L9753" s="69" t="str">
        <f>IF((K9753)="Amd",EDATE(J9753,18),"N/A")</f>
        <v>N/A</v>
      </c>
      <c r="M9753" s="18"/>
    </row>
    <row r="9754" spans="1:13" s="2" customFormat="1" x14ac:dyDescent="0.3">
      <c r="A9754" s="23">
        <v>905</v>
      </c>
      <c r="B9754" s="23">
        <v>8</v>
      </c>
      <c r="C9754" s="106">
        <v>160</v>
      </c>
      <c r="D9754" s="6" t="s">
        <v>1</v>
      </c>
      <c r="E9754" s="6"/>
      <c r="F9754" s="5" t="s">
        <v>9790</v>
      </c>
      <c r="G9754" s="25"/>
      <c r="H9754" s="24" t="str">
        <f>IF(G9754=0,"No Exp Date",(IF(I9754&lt;&gt;0,"No Exp Date",IF(G9754&lt;DATE(2013,3,1),DATE(2020,3,1),DATE(YEAR(G9754)+7,MONTH(G9754),DAY(G9754))))))</f>
        <v>No Exp Date</v>
      </c>
      <c r="I9754" s="24">
        <v>36098</v>
      </c>
      <c r="J9754" s="24" t="str">
        <f>IF((H9754)="No Exp Date","N/A","")</f>
        <v>N/A</v>
      </c>
      <c r="K9754" s="27"/>
      <c r="L9754" s="69" t="str">
        <f>IF((K9754)="Amd",EDATE(J9754,18),"N/A")</f>
        <v>N/A</v>
      </c>
      <c r="M9754" s="18"/>
    </row>
    <row r="9755" spans="1:13" s="2" customFormat="1" x14ac:dyDescent="0.3">
      <c r="A9755" s="23">
        <v>905</v>
      </c>
      <c r="B9755" s="23">
        <v>8</v>
      </c>
      <c r="C9755" s="106">
        <v>170</v>
      </c>
      <c r="D9755" s="6" t="s">
        <v>1</v>
      </c>
      <c r="E9755" s="6"/>
      <c r="F9755" s="5" t="s">
        <v>9791</v>
      </c>
      <c r="G9755" s="25"/>
      <c r="H9755" s="24" t="str">
        <f>IF(G9755=0,"No Exp Date",(IF(I9755&lt;&gt;0,"No Exp Date",IF(G9755&lt;DATE(2013,3,1),DATE(2020,3,1),DATE(YEAR(G9755)+7,MONTH(G9755),DAY(G9755))))))</f>
        <v>No Exp Date</v>
      </c>
      <c r="I9755" s="24">
        <v>36098</v>
      </c>
      <c r="J9755" s="24" t="str">
        <f>IF((H9755)="No Exp Date","N/A","")</f>
        <v>N/A</v>
      </c>
      <c r="K9755" s="27"/>
      <c r="L9755" s="69" t="str">
        <f>IF((K9755)="Amd",EDATE(J9755,18),"N/A")</f>
        <v>N/A</v>
      </c>
      <c r="M9755" s="18"/>
    </row>
    <row r="9756" spans="1:13" s="2" customFormat="1" x14ac:dyDescent="0.3">
      <c r="A9756" s="23">
        <v>905</v>
      </c>
      <c r="B9756" s="23">
        <v>8</v>
      </c>
      <c r="C9756" s="106">
        <v>180</v>
      </c>
      <c r="D9756" s="6" t="s">
        <v>1</v>
      </c>
      <c r="E9756" s="6"/>
      <c r="F9756" s="5" t="s">
        <v>9792</v>
      </c>
      <c r="G9756" s="25"/>
      <c r="H9756" s="24" t="str">
        <f>IF(G9756=0,"No Exp Date",(IF(I9756&lt;&gt;0,"No Exp Date",IF(G9756&lt;DATE(2013,3,1),DATE(2020,3,1),DATE(YEAR(G9756)+7,MONTH(G9756),DAY(G9756))))))</f>
        <v>No Exp Date</v>
      </c>
      <c r="I9756" s="24">
        <v>36098</v>
      </c>
      <c r="J9756" s="24" t="str">
        <f>IF((H9756)="No Exp Date","N/A","")</f>
        <v>N/A</v>
      </c>
      <c r="K9756" s="27"/>
      <c r="L9756" s="69" t="str">
        <f>IF((K9756)="Amd",EDATE(J9756,18),"N/A")</f>
        <v>N/A</v>
      </c>
      <c r="M9756" s="18"/>
    </row>
    <row r="9757" spans="1:13" s="2" customFormat="1" x14ac:dyDescent="0.3">
      <c r="A9757" s="23">
        <v>905</v>
      </c>
      <c r="B9757" s="23">
        <v>8</v>
      </c>
      <c r="C9757" s="106">
        <v>190</v>
      </c>
      <c r="D9757" s="6" t="s">
        <v>1</v>
      </c>
      <c r="E9757" s="6"/>
      <c r="F9757" s="5" t="s">
        <v>9793</v>
      </c>
      <c r="G9757" s="25"/>
      <c r="H9757" s="24" t="str">
        <f>IF(G9757=0,"No Exp Date",(IF(I9757&lt;&gt;0,"No Exp Date",IF(G9757&lt;DATE(2013,3,1),DATE(2020,3,1),DATE(YEAR(G9757)+7,MONTH(G9757),DAY(G9757))))))</f>
        <v>No Exp Date</v>
      </c>
      <c r="I9757" s="24">
        <v>36098</v>
      </c>
      <c r="J9757" s="24" t="str">
        <f>IF((H9757)="No Exp Date","N/A","")</f>
        <v>N/A</v>
      </c>
      <c r="K9757" s="27"/>
      <c r="L9757" s="69" t="str">
        <f>IF((K9757)="Amd",EDATE(J9757,18),"N/A")</f>
        <v>N/A</v>
      </c>
      <c r="M9757" s="18"/>
    </row>
    <row r="9758" spans="1:13" s="2" customFormat="1" x14ac:dyDescent="0.3">
      <c r="A9758" s="23">
        <v>905</v>
      </c>
      <c r="B9758" s="23">
        <v>8</v>
      </c>
      <c r="C9758" s="106">
        <v>200</v>
      </c>
      <c r="D9758" s="6" t="s">
        <v>1</v>
      </c>
      <c r="E9758" s="6"/>
      <c r="F9758" s="5" t="s">
        <v>9794</v>
      </c>
      <c r="G9758" s="25"/>
      <c r="H9758" s="24" t="str">
        <f>IF(G9758=0,"No Exp Date",(IF(I9758&lt;&gt;0,"No Exp Date",IF(G9758&lt;DATE(2013,3,1),DATE(2020,3,1),DATE(YEAR(G9758)+7,MONTH(G9758),DAY(G9758))))))</f>
        <v>No Exp Date</v>
      </c>
      <c r="I9758" s="24">
        <v>36098</v>
      </c>
      <c r="J9758" s="24" t="str">
        <f>IF((H9758)="No Exp Date","N/A","")</f>
        <v>N/A</v>
      </c>
      <c r="K9758" s="27"/>
      <c r="L9758" s="69" t="str">
        <f>IF((K9758)="Amd",EDATE(J9758,18),"N/A")</f>
        <v>N/A</v>
      </c>
      <c r="M9758" s="18"/>
    </row>
    <row r="9759" spans="1:13" s="2" customFormat="1" x14ac:dyDescent="0.3">
      <c r="A9759" s="23">
        <v>905</v>
      </c>
      <c r="B9759" s="23">
        <v>8</v>
      </c>
      <c r="C9759" s="106">
        <v>210</v>
      </c>
      <c r="D9759" s="6" t="s">
        <v>1</v>
      </c>
      <c r="E9759" s="6"/>
      <c r="F9759" s="5" t="s">
        <v>9795</v>
      </c>
      <c r="G9759" s="25"/>
      <c r="H9759" s="24" t="str">
        <f>IF(G9759=0,"No Exp Date",(IF(I9759&lt;&gt;0,"No Exp Date",IF(G9759&lt;DATE(2013,3,1),DATE(2020,3,1),DATE(YEAR(G9759)+7,MONTH(G9759),DAY(G9759))))))</f>
        <v>No Exp Date</v>
      </c>
      <c r="I9759" s="24">
        <v>36098</v>
      </c>
      <c r="J9759" s="24" t="str">
        <f>IF((H9759)="No Exp Date","N/A","")</f>
        <v>N/A</v>
      </c>
      <c r="K9759" s="27"/>
      <c r="L9759" s="69" t="str">
        <f>IF((K9759)="Amd",EDATE(J9759,18),"N/A")</f>
        <v>N/A</v>
      </c>
      <c r="M9759" s="18"/>
    </row>
    <row r="9760" spans="1:13" s="2" customFormat="1" x14ac:dyDescent="0.3">
      <c r="A9760" s="23">
        <v>905</v>
      </c>
      <c r="B9760" s="23">
        <v>8</v>
      </c>
      <c r="C9760" s="106">
        <v>220</v>
      </c>
      <c r="D9760" s="6" t="s">
        <v>1</v>
      </c>
      <c r="E9760" s="6"/>
      <c r="F9760" s="5" t="s">
        <v>9796</v>
      </c>
      <c r="G9760" s="25"/>
      <c r="H9760" s="24" t="str">
        <f>IF(G9760=0,"No Exp Date",(IF(I9760&lt;&gt;0,"No Exp Date",IF(G9760&lt;DATE(2013,3,1),DATE(2020,3,1),DATE(YEAR(G9760)+7,MONTH(G9760),DAY(G9760))))))</f>
        <v>No Exp Date</v>
      </c>
      <c r="I9760" s="24">
        <v>36098</v>
      </c>
      <c r="J9760" s="24" t="str">
        <f>IF((H9760)="No Exp Date","N/A","")</f>
        <v>N/A</v>
      </c>
      <c r="K9760" s="27"/>
      <c r="L9760" s="69" t="str">
        <f>IF((K9760)="Amd",EDATE(J9760,18),"N/A")</f>
        <v>N/A</v>
      </c>
      <c r="M9760" s="18"/>
    </row>
    <row r="9761" spans="1:13" s="2" customFormat="1" x14ac:dyDescent="0.3">
      <c r="A9761" s="23">
        <v>905</v>
      </c>
      <c r="B9761" s="23">
        <v>8</v>
      </c>
      <c r="C9761" s="106">
        <v>230</v>
      </c>
      <c r="D9761" s="6" t="s">
        <v>1</v>
      </c>
      <c r="E9761" s="6"/>
      <c r="F9761" s="5" t="s">
        <v>9797</v>
      </c>
      <c r="G9761" s="25"/>
      <c r="H9761" s="24" t="str">
        <f>IF(G9761=0,"No Exp Date",(IF(I9761&lt;&gt;0,"No Exp Date",IF(G9761&lt;DATE(2013,3,1),DATE(2020,3,1),DATE(YEAR(G9761)+7,MONTH(G9761),DAY(G9761))))))</f>
        <v>No Exp Date</v>
      </c>
      <c r="I9761" s="24">
        <v>36098</v>
      </c>
      <c r="J9761" s="24" t="str">
        <f>IF((H9761)="No Exp Date","N/A","")</f>
        <v>N/A</v>
      </c>
      <c r="K9761" s="27"/>
      <c r="L9761" s="69" t="str">
        <f>IF((K9761)="Amd",EDATE(J9761,18),"N/A")</f>
        <v>N/A</v>
      </c>
      <c r="M9761" s="18"/>
    </row>
    <row r="9762" spans="1:13" s="2" customFormat="1" ht="25.5" x14ac:dyDescent="0.3">
      <c r="A9762" s="23">
        <v>906</v>
      </c>
      <c r="B9762" s="23">
        <v>1</v>
      </c>
      <c r="C9762" s="106">
        <v>10</v>
      </c>
      <c r="D9762" s="6" t="s">
        <v>1</v>
      </c>
      <c r="E9762" s="5" t="s">
        <v>6744</v>
      </c>
      <c r="F9762" s="6" t="s">
        <v>9798</v>
      </c>
      <c r="G9762" s="25"/>
      <c r="H9762" s="24" t="str">
        <f>IF(G9762=0,"No Exp Date",(IF(I9762&lt;&gt;0,"No Exp Date",IF(G9762&lt;DATE(2013,3,1),DATE(2020,3,1),DATE(YEAR(G9762)+7,MONTH(G9762),DAY(G9762))))))</f>
        <v>No Exp Date</v>
      </c>
      <c r="I9762" s="24"/>
      <c r="J9762" s="24" t="str">
        <f>IF((H9762)="No Exp Date","N/A","")</f>
        <v>N/A</v>
      </c>
      <c r="K9762" s="27"/>
      <c r="L9762" s="69" t="str">
        <f>IF((K9762)="Amd",EDATE(J9762,18),"N/A")</f>
        <v>N/A</v>
      </c>
      <c r="M9762" s="18"/>
    </row>
    <row r="9763" spans="1:13" s="2" customFormat="1" x14ac:dyDescent="0.3">
      <c r="A9763" s="23">
        <v>906</v>
      </c>
      <c r="B9763" s="23">
        <v>1</v>
      </c>
      <c r="C9763" s="106">
        <v>11</v>
      </c>
      <c r="D9763" s="6" t="s">
        <v>1</v>
      </c>
      <c r="E9763" s="5" t="s">
        <v>4355</v>
      </c>
      <c r="F9763" s="6" t="s">
        <v>135</v>
      </c>
      <c r="G9763" s="25"/>
      <c r="H9763" s="24" t="str">
        <f>IF(G9763=0,"No Exp Date",(IF(I9763&lt;&gt;0,"No Exp Date",IF(G9763&lt;DATE(2013,3,1),DATE(2020,3,1),DATE(YEAR(G9763)+7,MONTH(G9763),DAY(G9763))))))</f>
        <v>No Exp Date</v>
      </c>
      <c r="I9763" s="24"/>
      <c r="J9763" s="24" t="str">
        <f>IF((H9763)="No Exp Date","N/A","")</f>
        <v>N/A</v>
      </c>
      <c r="K9763" s="27"/>
      <c r="L9763" s="69" t="str">
        <f>IF((K9763)="Amd",EDATE(J9763,18),"N/A")</f>
        <v>N/A</v>
      </c>
      <c r="M9763" s="18"/>
    </row>
    <row r="9764" spans="1:13" s="2" customFormat="1" ht="38.25" x14ac:dyDescent="0.3">
      <c r="A9764" s="23">
        <v>906</v>
      </c>
      <c r="B9764" s="23">
        <v>1</v>
      </c>
      <c r="C9764" s="106">
        <v>20</v>
      </c>
      <c r="D9764" s="6" t="s">
        <v>1</v>
      </c>
      <c r="E9764" s="5" t="s">
        <v>6745</v>
      </c>
      <c r="F9764" s="6" t="s">
        <v>9799</v>
      </c>
      <c r="G9764" s="25"/>
      <c r="H9764" s="24" t="str">
        <f>IF(G9764=0,"No Exp Date",(IF(I9764&lt;&gt;0,"No Exp Date",IF(G9764&lt;DATE(2013,3,1),DATE(2020,3,1),DATE(YEAR(G9764)+7,MONTH(G9764),DAY(G9764))))))</f>
        <v>No Exp Date</v>
      </c>
      <c r="I9764" s="24"/>
      <c r="J9764" s="24" t="str">
        <f>IF((H9764)="No Exp Date","N/A","")</f>
        <v>N/A</v>
      </c>
      <c r="K9764" s="27"/>
      <c r="L9764" s="69" t="str">
        <f>IF((K9764)="Amd",EDATE(J9764,18),"N/A")</f>
        <v>N/A</v>
      </c>
      <c r="M9764" s="18"/>
    </row>
    <row r="9765" spans="1:13" s="2" customFormat="1" x14ac:dyDescent="0.3">
      <c r="A9765" s="23">
        <v>906</v>
      </c>
      <c r="B9765" s="23">
        <v>1</v>
      </c>
      <c r="C9765" s="106">
        <v>21</v>
      </c>
      <c r="D9765" s="6" t="s">
        <v>1</v>
      </c>
      <c r="E9765" s="5" t="s">
        <v>4356</v>
      </c>
      <c r="F9765" s="6" t="s">
        <v>135</v>
      </c>
      <c r="G9765" s="25"/>
      <c r="H9765" s="24" t="str">
        <f>IF(G9765=0,"No Exp Date",(IF(I9765&lt;&gt;0,"No Exp Date",IF(G9765&lt;DATE(2013,3,1),DATE(2020,3,1),DATE(YEAR(G9765)+7,MONTH(G9765),DAY(G9765))))))</f>
        <v>No Exp Date</v>
      </c>
      <c r="I9765" s="24"/>
      <c r="J9765" s="24" t="str">
        <f>IF((H9765)="No Exp Date","N/A","")</f>
        <v>N/A</v>
      </c>
      <c r="K9765" s="27"/>
      <c r="L9765" s="69" t="str">
        <f>IF((K9765)="Amd",EDATE(J9765,18),"N/A")</f>
        <v>N/A</v>
      </c>
      <c r="M9765" s="18"/>
    </row>
    <row r="9766" spans="1:13" s="2" customFormat="1" ht="25.5" x14ac:dyDescent="0.3">
      <c r="A9766" s="23">
        <v>906</v>
      </c>
      <c r="B9766" s="23">
        <v>1</v>
      </c>
      <c r="C9766" s="106">
        <v>30</v>
      </c>
      <c r="D9766" s="6" t="s">
        <v>1</v>
      </c>
      <c r="E9766" s="5" t="s">
        <v>6746</v>
      </c>
      <c r="F9766" s="6" t="s">
        <v>9800</v>
      </c>
      <c r="G9766" s="25"/>
      <c r="H9766" s="24" t="str">
        <f>IF(G9766=0,"No Exp Date",(IF(I9766&lt;&gt;0,"No Exp Date",IF(G9766&lt;DATE(2013,3,1),DATE(2020,3,1),DATE(YEAR(G9766)+7,MONTH(G9766),DAY(G9766))))))</f>
        <v>No Exp Date</v>
      </c>
      <c r="I9766" s="24"/>
      <c r="J9766" s="24" t="str">
        <f>IF((H9766)="No Exp Date","N/A","")</f>
        <v>N/A</v>
      </c>
      <c r="K9766" s="27"/>
      <c r="L9766" s="69" t="str">
        <f>IF((K9766)="Amd",EDATE(J9766,18),"N/A")</f>
        <v>N/A</v>
      </c>
      <c r="M9766" s="18"/>
    </row>
    <row r="9767" spans="1:13" s="2" customFormat="1" x14ac:dyDescent="0.3">
      <c r="A9767" s="23">
        <v>906</v>
      </c>
      <c r="B9767" s="23">
        <v>1</v>
      </c>
      <c r="C9767" s="106">
        <v>31</v>
      </c>
      <c r="D9767" s="6" t="s">
        <v>1</v>
      </c>
      <c r="E9767" s="5" t="s">
        <v>4357</v>
      </c>
      <c r="F9767" s="6" t="s">
        <v>135</v>
      </c>
      <c r="G9767" s="25"/>
      <c r="H9767" s="24" t="str">
        <f>IF(G9767=0,"No Exp Date",(IF(I9767&lt;&gt;0,"No Exp Date",IF(G9767&lt;DATE(2013,3,1),DATE(2020,3,1),DATE(YEAR(G9767)+7,MONTH(G9767),DAY(G9767))))))</f>
        <v>No Exp Date</v>
      </c>
      <c r="I9767" s="24"/>
      <c r="J9767" s="24" t="str">
        <f>IF((H9767)="No Exp Date","N/A","")</f>
        <v>N/A</v>
      </c>
      <c r="K9767" s="27"/>
      <c r="L9767" s="69" t="str">
        <f>IF((K9767)="Amd",EDATE(J9767,18),"N/A")</f>
        <v>N/A</v>
      </c>
      <c r="M9767" s="18"/>
    </row>
    <row r="9768" spans="1:13" s="2" customFormat="1" x14ac:dyDescent="0.3">
      <c r="A9768" s="23">
        <v>906</v>
      </c>
      <c r="B9768" s="23">
        <v>1</v>
      </c>
      <c r="C9768" s="106">
        <v>40</v>
      </c>
      <c r="D9768" s="6" t="s">
        <v>3143</v>
      </c>
      <c r="E9768" s="5" t="s">
        <v>4358</v>
      </c>
      <c r="F9768" s="6"/>
      <c r="G9768" s="25">
        <v>43585</v>
      </c>
      <c r="H9768" s="24">
        <f>IF(G9768=0,"No Exp Date",(IF(I9768&lt;&gt;0,"No Exp Date",IF(G9768&lt;DATE(2013,3,1),DATE(2020,3,1),DATE(YEAR(G9768)+7,MONTH(G9768),DAY(G9768))))))</f>
        <v>46142</v>
      </c>
      <c r="I9768" s="24"/>
      <c r="J9768" s="24">
        <v>43585</v>
      </c>
      <c r="K9768" s="27" t="s">
        <v>7300</v>
      </c>
      <c r="L9768" s="69" t="str">
        <f>IF((K9768)="Amd",EDATE(J9768,18),"N/A")</f>
        <v>N/A</v>
      </c>
      <c r="M9768" s="18"/>
    </row>
    <row r="9769" spans="1:13" s="2" customFormat="1" x14ac:dyDescent="0.3">
      <c r="A9769" s="23">
        <v>906</v>
      </c>
      <c r="B9769" s="23">
        <v>1</v>
      </c>
      <c r="C9769" s="106">
        <v>50</v>
      </c>
      <c r="D9769" s="6" t="s">
        <v>1</v>
      </c>
      <c r="E9769" s="5" t="s">
        <v>4359</v>
      </c>
      <c r="F9769" s="6"/>
      <c r="G9769" s="25">
        <v>32617</v>
      </c>
      <c r="H9769" s="24" t="str">
        <f>IF(G9769=0,"No Exp Date",(IF(I9769&lt;&gt;0,"No Exp Date",IF(G9769&lt;DATE(2013,3,1),DATE(2020,3,1),DATE(YEAR(G9769)+7,MONTH(G9769),DAY(G9769))))))</f>
        <v>No Exp Date</v>
      </c>
      <c r="I9769" s="24">
        <v>43406</v>
      </c>
      <c r="J9769" s="24" t="str">
        <f>IF((H9769)="No Exp Date","N/A","")</f>
        <v>N/A</v>
      </c>
      <c r="K9769" s="27"/>
      <c r="L9769" s="69" t="str">
        <f>IF((K9769)="Amd",EDATE(J9769,18),"N/A")</f>
        <v>N/A</v>
      </c>
      <c r="M9769" s="18"/>
    </row>
    <row r="9770" spans="1:13" s="2" customFormat="1" x14ac:dyDescent="0.3">
      <c r="A9770" s="23">
        <v>906</v>
      </c>
      <c r="B9770" s="23">
        <v>1</v>
      </c>
      <c r="C9770" s="106">
        <v>60</v>
      </c>
      <c r="D9770" s="6" t="s">
        <v>1</v>
      </c>
      <c r="E9770" s="5" t="s">
        <v>4360</v>
      </c>
      <c r="F9770" s="6"/>
      <c r="G9770" s="25">
        <v>35251</v>
      </c>
      <c r="H9770" s="24" t="str">
        <f>IF(G9770=0,"No Exp Date",(IF(I9770&lt;&gt;0,"No Exp Date",IF(G9770&lt;DATE(2013,3,1),DATE(2020,3,1),DATE(YEAR(G9770)+7,MONTH(G9770),DAY(G9770))))))</f>
        <v>No Exp Date</v>
      </c>
      <c r="I9770" s="24">
        <v>43406</v>
      </c>
      <c r="J9770" s="24" t="str">
        <f>IF((H9770)="No Exp Date","N/A","")</f>
        <v>N/A</v>
      </c>
      <c r="K9770" s="27"/>
      <c r="L9770" s="69" t="str">
        <f>IF((K9770)="Amd",EDATE(J9770,18),"N/A")</f>
        <v>N/A</v>
      </c>
      <c r="M9770" s="18"/>
    </row>
    <row r="9771" spans="1:13" s="2" customFormat="1" x14ac:dyDescent="0.3">
      <c r="A9771" s="23">
        <v>906</v>
      </c>
      <c r="B9771" s="23">
        <v>1</v>
      </c>
      <c r="C9771" s="106">
        <v>70</v>
      </c>
      <c r="D9771" s="6" t="s">
        <v>1</v>
      </c>
      <c r="E9771" s="5" t="s">
        <v>4361</v>
      </c>
      <c r="F9771" s="6"/>
      <c r="G9771" s="25">
        <v>33261</v>
      </c>
      <c r="H9771" s="24" t="str">
        <f>IF(G9771=0,"No Exp Date",(IF(I9771&lt;&gt;0,"No Exp Date",IF(G9771&lt;DATE(2013,3,1),DATE(2020,3,1),DATE(YEAR(G9771)+7,MONTH(G9771),DAY(G9771))))))</f>
        <v>No Exp Date</v>
      </c>
      <c r="I9771" s="24">
        <v>43406</v>
      </c>
      <c r="J9771" s="24" t="str">
        <f>IF((H9771)="No Exp Date","N/A","")</f>
        <v>N/A</v>
      </c>
      <c r="K9771" s="27"/>
      <c r="L9771" s="69" t="str">
        <f>IF((K9771)="Amd",EDATE(J9771,18),"N/A")</f>
        <v>N/A</v>
      </c>
      <c r="M9771" s="18"/>
    </row>
    <row r="9772" spans="1:13" s="2" customFormat="1" x14ac:dyDescent="0.3">
      <c r="A9772" s="23">
        <v>906</v>
      </c>
      <c r="B9772" s="23">
        <v>1</v>
      </c>
      <c r="C9772" s="106">
        <v>80</v>
      </c>
      <c r="D9772" s="6" t="s">
        <v>1</v>
      </c>
      <c r="E9772" s="5" t="s">
        <v>4362</v>
      </c>
      <c r="F9772" s="6" t="s">
        <v>9801</v>
      </c>
      <c r="G9772" s="25">
        <v>35251</v>
      </c>
      <c r="H9772" s="24" t="str">
        <f>IF(G9772=0,"No Exp Date",(IF(I9772&lt;&gt;0,"No Exp Date",IF(G9772&lt;DATE(2013,3,1),DATE(2020,3,1),DATE(YEAR(G9772)+7,MONTH(G9772),DAY(G9772))))))</f>
        <v>No Exp Date</v>
      </c>
      <c r="I9772" s="24">
        <v>42933</v>
      </c>
      <c r="J9772" s="24" t="str">
        <f>IF((H9772)="No Exp Date","N/A","")</f>
        <v>N/A</v>
      </c>
      <c r="K9772" s="27"/>
      <c r="L9772" s="69" t="str">
        <f>IF((K9772)="Amd",EDATE(J9772,18),"N/A")</f>
        <v>N/A</v>
      </c>
      <c r="M9772" s="18"/>
    </row>
    <row r="9773" spans="1:13" s="2" customFormat="1" x14ac:dyDescent="0.3">
      <c r="A9773" s="23">
        <v>906</v>
      </c>
      <c r="B9773" s="23">
        <v>1</v>
      </c>
      <c r="C9773" s="106">
        <v>81</v>
      </c>
      <c r="D9773" s="6" t="s">
        <v>1</v>
      </c>
      <c r="E9773" s="5" t="s">
        <v>4700</v>
      </c>
      <c r="F9773" s="6" t="s">
        <v>135</v>
      </c>
      <c r="G9773" s="25">
        <v>42933</v>
      </c>
      <c r="H9773" s="24" t="str">
        <f>IF(G9773=0,"No Exp Date",(IF(I9773&lt;&gt;0,"No Exp Date",IF(G9773&lt;DATE(2013,3,1),DATE(2020,3,1),DATE(YEAR(G9773)+7,MONTH(G9773),DAY(G9773))))))</f>
        <v>No Exp Date</v>
      </c>
      <c r="I9773" s="24">
        <v>42933</v>
      </c>
      <c r="J9773" s="24" t="str">
        <f>IF((H9773)="No Exp Date","N/A","")</f>
        <v>N/A</v>
      </c>
      <c r="K9773" s="27"/>
      <c r="L9773" s="69" t="str">
        <f>IF((K9773)="Amd",EDATE(J9773,18),"N/A")</f>
        <v>N/A</v>
      </c>
      <c r="M9773" s="18"/>
    </row>
    <row r="9774" spans="1:13" s="2" customFormat="1" ht="51" x14ac:dyDescent="0.3">
      <c r="A9774" s="23">
        <v>906</v>
      </c>
      <c r="B9774" s="23">
        <v>1</v>
      </c>
      <c r="C9774" s="106">
        <v>90</v>
      </c>
      <c r="D9774" s="6" t="s">
        <v>1</v>
      </c>
      <c r="E9774" s="5" t="s">
        <v>4363</v>
      </c>
      <c r="F9774" s="6" t="s">
        <v>9802</v>
      </c>
      <c r="G9774" s="25">
        <v>33613</v>
      </c>
      <c r="H9774" s="24" t="str">
        <f>IF(G9774=0,"No Exp Date",(IF(I9774&lt;&gt;0,"No Exp Date",IF(G9774&lt;DATE(2013,3,1),DATE(2020,3,1),DATE(YEAR(G9774)+7,MONTH(G9774),DAY(G9774))))))</f>
        <v>No Exp Date</v>
      </c>
      <c r="I9774" s="24">
        <v>42933</v>
      </c>
      <c r="J9774" s="24" t="str">
        <f>IF((H9774)="No Exp Date","N/A","")</f>
        <v>N/A</v>
      </c>
      <c r="K9774" s="27"/>
      <c r="L9774" s="69" t="str">
        <f>IF((K9774)="Amd",EDATE(J9774,18),"N/A")</f>
        <v>N/A</v>
      </c>
      <c r="M9774" s="18"/>
    </row>
    <row r="9775" spans="1:13" s="2" customFormat="1" x14ac:dyDescent="0.3">
      <c r="A9775" s="23">
        <v>906</v>
      </c>
      <c r="B9775" s="23">
        <v>1</v>
      </c>
      <c r="C9775" s="106">
        <v>91</v>
      </c>
      <c r="D9775" s="6" t="s">
        <v>1</v>
      </c>
      <c r="E9775" s="5" t="s">
        <v>4701</v>
      </c>
      <c r="F9775" s="6" t="s">
        <v>135</v>
      </c>
      <c r="G9775" s="25">
        <v>42933</v>
      </c>
      <c r="H9775" s="24" t="str">
        <f>IF(G9775=0,"No Exp Date",(IF(I9775&lt;&gt;0,"No Exp Date",IF(G9775&lt;DATE(2013,3,1),DATE(2020,3,1),DATE(YEAR(G9775)+7,MONTH(G9775),DAY(G9775))))))</f>
        <v>No Exp Date</v>
      </c>
      <c r="I9775" s="24">
        <v>42933</v>
      </c>
      <c r="J9775" s="24" t="str">
        <f>IF((H9775)="No Exp Date","N/A","")</f>
        <v>N/A</v>
      </c>
      <c r="K9775" s="27"/>
      <c r="L9775" s="69" t="str">
        <f>IF((K9775)="Amd",EDATE(J9775,18),"N/A")</f>
        <v>N/A</v>
      </c>
      <c r="M9775" s="18"/>
    </row>
    <row r="9776" spans="1:13" s="2" customFormat="1" ht="38.25" x14ac:dyDescent="0.3">
      <c r="A9776" s="23">
        <v>906</v>
      </c>
      <c r="B9776" s="23">
        <v>1</v>
      </c>
      <c r="C9776" s="106">
        <v>100</v>
      </c>
      <c r="D9776" s="6" t="s">
        <v>3143</v>
      </c>
      <c r="E9776" s="5" t="s">
        <v>4364</v>
      </c>
      <c r="F9776" s="6"/>
      <c r="G9776" s="25">
        <v>43476</v>
      </c>
      <c r="H9776" s="24">
        <f>IF(G9776=0,"No Exp Date",(IF(I9776&lt;&gt;0,"No Exp Date",IF(G9776&lt;DATE(2013,3,1),DATE(2020,3,1),DATE(YEAR(G9776)+7,MONTH(G9776),DAY(G9776))))))</f>
        <v>46033</v>
      </c>
      <c r="I9776" s="24"/>
      <c r="J9776" s="24">
        <v>43476</v>
      </c>
      <c r="K9776" s="27" t="s">
        <v>7300</v>
      </c>
      <c r="L9776" s="69" t="str">
        <f>IF((K9776)="Amd",EDATE(J9776,18),"N/A")</f>
        <v>N/A</v>
      </c>
      <c r="M9776" s="18"/>
    </row>
    <row r="9777" spans="1:13" s="2" customFormat="1" x14ac:dyDescent="0.3">
      <c r="A9777" s="23">
        <v>906</v>
      </c>
      <c r="B9777" s="23">
        <v>1</v>
      </c>
      <c r="C9777" s="106">
        <v>110</v>
      </c>
      <c r="D9777" s="6" t="s">
        <v>3143</v>
      </c>
      <c r="E9777" s="5" t="s">
        <v>4365</v>
      </c>
      <c r="F9777" s="6"/>
      <c r="G9777" s="25">
        <v>43476</v>
      </c>
      <c r="H9777" s="24">
        <f>IF(G9777=0,"No Exp Date",(IF(I9777&lt;&gt;0,"No Exp Date",IF(G9777&lt;DATE(2013,3,1),DATE(2020,3,1),DATE(YEAR(G9777)+7,MONTH(G9777),DAY(G9777))))))</f>
        <v>46033</v>
      </c>
      <c r="I9777" s="24"/>
      <c r="J9777" s="24">
        <v>43476</v>
      </c>
      <c r="K9777" s="27" t="s">
        <v>7300</v>
      </c>
      <c r="L9777" s="69" t="str">
        <f>IF((K9777)="Amd",EDATE(J9777,18),"N/A")</f>
        <v>N/A</v>
      </c>
      <c r="M9777" s="18"/>
    </row>
    <row r="9778" spans="1:13" s="2" customFormat="1" x14ac:dyDescent="0.3">
      <c r="A9778" s="23">
        <v>906</v>
      </c>
      <c r="B9778" s="23">
        <v>1</v>
      </c>
      <c r="C9778" s="106">
        <v>120</v>
      </c>
      <c r="D9778" s="6" t="s">
        <v>3143</v>
      </c>
      <c r="E9778" s="5" t="s">
        <v>4366</v>
      </c>
      <c r="F9778" s="6"/>
      <c r="G9778" s="25">
        <v>43476</v>
      </c>
      <c r="H9778" s="24">
        <f>IF(G9778=0,"No Exp Date",(IF(I9778&lt;&gt;0,"No Exp Date",IF(G9778&lt;DATE(2013,3,1),DATE(2020,3,1),DATE(YEAR(G9778)+7,MONTH(G9778),DAY(G9778))))))</f>
        <v>46033</v>
      </c>
      <c r="I9778" s="24"/>
      <c r="J9778" s="24">
        <v>43476</v>
      </c>
      <c r="K9778" s="27" t="s">
        <v>7300</v>
      </c>
      <c r="L9778" s="69" t="str">
        <f>IF((K9778)="Amd",EDATE(J9778,18),"N/A")</f>
        <v>N/A</v>
      </c>
      <c r="M9778" s="18"/>
    </row>
    <row r="9779" spans="1:13" s="2" customFormat="1" x14ac:dyDescent="0.3">
      <c r="A9779" s="23">
        <v>906</v>
      </c>
      <c r="B9779" s="23">
        <v>1</v>
      </c>
      <c r="C9779" s="106">
        <v>130</v>
      </c>
      <c r="D9779" s="6" t="s">
        <v>1</v>
      </c>
      <c r="E9779" s="18"/>
      <c r="F9779" s="5" t="s">
        <v>9125</v>
      </c>
      <c r="G9779" s="25"/>
      <c r="H9779" s="24" t="str">
        <f>IF(G9779=0,"No Exp Date",(IF(I9779&lt;&gt;0,"No Exp Date",IF(G9779&lt;DATE(2013,3,1),DATE(2020,3,1),DATE(YEAR(G9779)+7,MONTH(G9779),DAY(G9779))))))</f>
        <v>No Exp Date</v>
      </c>
      <c r="I9779" s="24"/>
      <c r="J9779" s="24" t="str">
        <f>IF((H9779)="No Exp Date","N/A","")</f>
        <v>N/A</v>
      </c>
      <c r="K9779" s="27"/>
      <c r="L9779" s="69" t="str">
        <f>IF((K9779)="Amd",EDATE(J9779,18),"N/A")</f>
        <v>N/A</v>
      </c>
      <c r="M9779" s="18"/>
    </row>
    <row r="9780" spans="1:13" s="2" customFormat="1" ht="25.5" x14ac:dyDescent="0.3">
      <c r="A9780" s="23">
        <v>906</v>
      </c>
      <c r="B9780" s="23">
        <v>1</v>
      </c>
      <c r="C9780" s="106">
        <v>140</v>
      </c>
      <c r="D9780" s="6" t="s">
        <v>3143</v>
      </c>
      <c r="E9780" s="5" t="s">
        <v>4367</v>
      </c>
      <c r="F9780" s="6"/>
      <c r="G9780" s="25">
        <v>43476</v>
      </c>
      <c r="H9780" s="24">
        <f>IF(G9780=0,"No Exp Date",(IF(I9780&lt;&gt;0,"No Exp Date",IF(G9780&lt;DATE(2013,3,1),DATE(2020,3,1),DATE(YEAR(G9780)+7,MONTH(G9780),DAY(G9780))))))</f>
        <v>46033</v>
      </c>
      <c r="I9780" s="24"/>
      <c r="J9780" s="24">
        <v>43476</v>
      </c>
      <c r="K9780" s="27" t="s">
        <v>7300</v>
      </c>
      <c r="L9780" s="69" t="str">
        <f>IF((K9780)="Amd",EDATE(J9780,18),"N/A")</f>
        <v>N/A</v>
      </c>
      <c r="M9780" s="18"/>
    </row>
    <row r="9781" spans="1:13" s="2" customFormat="1" ht="25.5" x14ac:dyDescent="0.3">
      <c r="A9781" s="23">
        <v>906</v>
      </c>
      <c r="B9781" s="23">
        <v>1</v>
      </c>
      <c r="C9781" s="106">
        <v>150</v>
      </c>
      <c r="D9781" s="6" t="s">
        <v>1</v>
      </c>
      <c r="E9781" s="5" t="s">
        <v>6747</v>
      </c>
      <c r="F9781" s="6" t="s">
        <v>9803</v>
      </c>
      <c r="G9781" s="25">
        <v>39234</v>
      </c>
      <c r="H9781" s="24" t="str">
        <f>IF(G9781=0,"No Exp Date",(IF(I9781&lt;&gt;0,"No Exp Date",IF(G9781&lt;DATE(2013,3,1),DATE(2020,3,1),DATE(YEAR(G9781)+7,MONTH(G9781),DAY(G9781))))))</f>
        <v>No Exp Date</v>
      </c>
      <c r="I9781" s="24">
        <v>42825</v>
      </c>
      <c r="J9781" s="24" t="str">
        <f>IF((H9781)="No Exp Date","N/A","")</f>
        <v>N/A</v>
      </c>
      <c r="K9781" s="27"/>
      <c r="L9781" s="69" t="str">
        <f>IF((K9781)="Amd",EDATE(J9781,18),"N/A")</f>
        <v>N/A</v>
      </c>
      <c r="M9781" s="18"/>
    </row>
    <row r="9782" spans="1:13" s="2" customFormat="1" x14ac:dyDescent="0.3">
      <c r="A9782" s="23">
        <v>906</v>
      </c>
      <c r="B9782" s="23">
        <v>1</v>
      </c>
      <c r="C9782" s="106">
        <v>151</v>
      </c>
      <c r="D9782" s="6" t="s">
        <v>1</v>
      </c>
      <c r="E9782" s="5" t="s">
        <v>4368</v>
      </c>
      <c r="F9782" s="6" t="s">
        <v>135</v>
      </c>
      <c r="G9782" s="25">
        <v>42825</v>
      </c>
      <c r="H9782" s="24" t="str">
        <f>IF(G9782=0,"No Exp Date",(IF(I9782&lt;&gt;0,"No Exp Date",IF(G9782&lt;DATE(2013,3,1),DATE(2020,3,1),DATE(YEAR(G9782)+7,MONTH(G9782),DAY(G9782))))))</f>
        <v>No Exp Date</v>
      </c>
      <c r="I9782" s="24">
        <v>42825</v>
      </c>
      <c r="J9782" s="24" t="str">
        <f>IF((H9782)="No Exp Date","N/A","")</f>
        <v>N/A</v>
      </c>
      <c r="K9782" s="27"/>
      <c r="L9782" s="69" t="str">
        <f>IF((K9782)="Amd",EDATE(J9782,18),"N/A")</f>
        <v>N/A</v>
      </c>
      <c r="M9782" s="18"/>
    </row>
    <row r="9783" spans="1:13" s="2" customFormat="1" ht="51" x14ac:dyDescent="0.3">
      <c r="A9783" s="23">
        <v>906</v>
      </c>
      <c r="B9783" s="23">
        <v>1</v>
      </c>
      <c r="C9783" s="106">
        <v>160</v>
      </c>
      <c r="D9783" s="6" t="s">
        <v>3143</v>
      </c>
      <c r="E9783" s="5" t="s">
        <v>4369</v>
      </c>
      <c r="F9783" s="6"/>
      <c r="G9783" s="25">
        <v>43476</v>
      </c>
      <c r="H9783" s="24">
        <f>IF(G9783=0,"No Exp Date",(IF(I9783&lt;&gt;0,"No Exp Date",IF(G9783&lt;DATE(2013,3,1),DATE(2020,3,1),DATE(YEAR(G9783)+7,MONTH(G9783),DAY(G9783))))))</f>
        <v>46033</v>
      </c>
      <c r="I9783" s="24"/>
      <c r="J9783" s="24">
        <v>43476</v>
      </c>
      <c r="K9783" s="27" t="s">
        <v>7300</v>
      </c>
      <c r="L9783" s="69" t="str">
        <f>IF((K9783)="Amd",EDATE(J9783,18),"N/A")</f>
        <v>N/A</v>
      </c>
      <c r="M9783" s="18"/>
    </row>
    <row r="9784" spans="1:13" s="2" customFormat="1" x14ac:dyDescent="0.3">
      <c r="A9784" s="23">
        <v>906</v>
      </c>
      <c r="B9784" s="23">
        <v>1</v>
      </c>
      <c r="C9784" s="106">
        <v>170</v>
      </c>
      <c r="D9784" s="6" t="s">
        <v>3143</v>
      </c>
      <c r="E9784" s="5" t="s">
        <v>8009</v>
      </c>
      <c r="F9784" s="6"/>
      <c r="G9784" s="25">
        <v>43476</v>
      </c>
      <c r="H9784" s="24">
        <f>IF(G9784=0,"No Exp Date",(IF(I9784&lt;&gt;0,"No Exp Date",IF(G9784&lt;DATE(2013,3,1),DATE(2020,3,1),DATE(YEAR(G9784)+7,MONTH(G9784),DAY(G9784))))))</f>
        <v>46033</v>
      </c>
      <c r="I9784" s="24"/>
      <c r="J9784" s="24">
        <v>43476</v>
      </c>
      <c r="K9784" s="27" t="s">
        <v>7300</v>
      </c>
      <c r="L9784" s="69" t="str">
        <f>IF((K9784)="Amd",EDATE(J9784,18),"N/A")</f>
        <v>N/A</v>
      </c>
      <c r="M9784" s="18"/>
    </row>
    <row r="9785" spans="1:13" s="2" customFormat="1" ht="25.5" x14ac:dyDescent="0.3">
      <c r="A9785" s="23">
        <v>906</v>
      </c>
      <c r="B9785" s="23">
        <v>1</v>
      </c>
      <c r="C9785" s="106">
        <v>180</v>
      </c>
      <c r="D9785" s="6" t="s">
        <v>3143</v>
      </c>
      <c r="E9785" s="5" t="s">
        <v>8008</v>
      </c>
      <c r="F9785" s="6"/>
      <c r="G9785" s="25">
        <v>44602</v>
      </c>
      <c r="H9785" s="24">
        <f>IF(G9785=0,"No Exp Date",(IF(I9785&lt;&gt;0,"No Exp Date",IF(G9785&lt;DATE(2013,3,1),DATE(2020,3,1),DATE(YEAR(G9785)+7,MONTH(G9785),DAY(G9785))))))</f>
        <v>47159</v>
      </c>
      <c r="I9785" s="24"/>
      <c r="J9785" s="24">
        <v>43476</v>
      </c>
      <c r="K9785" s="27" t="s">
        <v>7300</v>
      </c>
      <c r="L9785" s="69" t="str">
        <f>IF((K9785)="Amd",EDATE(J9785,18),"N/A")</f>
        <v>N/A</v>
      </c>
      <c r="M9785" s="18"/>
    </row>
    <row r="9786" spans="1:13" s="2" customFormat="1" ht="25.5" x14ac:dyDescent="0.3">
      <c r="A9786" s="23">
        <v>906</v>
      </c>
      <c r="B9786" s="23">
        <v>1</v>
      </c>
      <c r="C9786" s="106">
        <v>190</v>
      </c>
      <c r="D9786" s="6" t="s">
        <v>3143</v>
      </c>
      <c r="E9786" s="5" t="s">
        <v>7666</v>
      </c>
      <c r="F9786" s="6"/>
      <c r="G9786" s="24">
        <v>43431</v>
      </c>
      <c r="H9786" s="24">
        <f>IF(G9786=0,"No Exp Date",(IF(I9786&lt;&gt;0,"No Exp Date",IF(G9786&lt;DATE(2013,3,1),DATE(2020,3,1),DATE(YEAR(G9786)+7,MONTH(G9786),DAY(G9786))))))</f>
        <v>45988</v>
      </c>
      <c r="I9786" s="24"/>
      <c r="J9786" s="24" t="str">
        <f>IF((H9786)="No Exp Date","N/A","")</f>
        <v/>
      </c>
      <c r="K9786" s="27"/>
      <c r="L9786" s="69" t="str">
        <f>IF((K9786)="Amd",EDATE(J9786,18),"N/A")</f>
        <v>N/A</v>
      </c>
      <c r="M9786" s="18"/>
    </row>
    <row r="9787" spans="1:13" s="2" customFormat="1" ht="38.25" x14ac:dyDescent="0.3">
      <c r="A9787" s="23">
        <v>906</v>
      </c>
      <c r="B9787" s="23">
        <v>1</v>
      </c>
      <c r="C9787" s="106">
        <v>200</v>
      </c>
      <c r="D9787" s="6" t="s">
        <v>3143</v>
      </c>
      <c r="E9787" s="5" t="s">
        <v>4370</v>
      </c>
      <c r="F9787" s="6"/>
      <c r="G9787" s="25">
        <v>43299</v>
      </c>
      <c r="H9787" s="24">
        <f>IF(G9787=0,"No Exp Date",(IF(I9787&lt;&gt;0,"No Exp Date",IF(G9787&lt;DATE(2013,3,1),DATE(2020,3,1),DATE(YEAR(G9787)+7,MONTH(G9787),DAY(G9787))))))</f>
        <v>45856</v>
      </c>
      <c r="I9787" s="24"/>
      <c r="J9787" s="24" t="str">
        <f>IF((H9787)="No Exp Date","N/A","")</f>
        <v/>
      </c>
      <c r="K9787" s="27"/>
      <c r="L9787" s="69" t="str">
        <f>IF((K9787)="Amd",EDATE(J9787,18),"N/A")</f>
        <v>N/A</v>
      </c>
      <c r="M9787" s="18"/>
    </row>
    <row r="9788" spans="1:13" s="2" customFormat="1" ht="25.5" x14ac:dyDescent="0.3">
      <c r="A9788" s="23">
        <v>906</v>
      </c>
      <c r="B9788" s="23">
        <v>1</v>
      </c>
      <c r="C9788" s="106" t="s">
        <v>1843</v>
      </c>
      <c r="D9788" s="23" t="s">
        <v>1</v>
      </c>
      <c r="E9788" s="18" t="s">
        <v>7592</v>
      </c>
      <c r="F9788" s="6" t="s">
        <v>7977</v>
      </c>
      <c r="G9788" s="24">
        <v>43294</v>
      </c>
      <c r="H9788" s="24" t="str">
        <f>IF(G9788=0,"No Exp Date",(IF(I9788&lt;&gt;0,"No Exp Date",IF(G9788&lt;DATE(2013,3,1),DATE(2020,3,1),DATE(YEAR(G9788)+7,MONTH(G9788),DAY(G9788))))))</f>
        <v>No Exp Date</v>
      </c>
      <c r="I9788" s="24">
        <v>43474</v>
      </c>
      <c r="J9788" s="24" t="str">
        <f>IF((H9788)="No Exp Date","N/A","")</f>
        <v>N/A</v>
      </c>
      <c r="K9788" s="27"/>
      <c r="L9788" s="69" t="str">
        <f>IF((K9788)="Amd",EDATE(J9788,18),"N/A")</f>
        <v>N/A</v>
      </c>
      <c r="M9788" s="18"/>
    </row>
    <row r="9789" spans="1:13" s="2" customFormat="1" ht="25.5" x14ac:dyDescent="0.3">
      <c r="A9789" s="23">
        <v>907</v>
      </c>
      <c r="B9789" s="23">
        <v>1</v>
      </c>
      <c r="C9789" s="106">
        <v>2</v>
      </c>
      <c r="D9789" s="6" t="s">
        <v>1</v>
      </c>
      <c r="E9789" s="5" t="s">
        <v>31</v>
      </c>
      <c r="F9789" s="6" t="s">
        <v>9804</v>
      </c>
      <c r="G9789" s="25">
        <v>33613</v>
      </c>
      <c r="H9789" s="24" t="str">
        <f>IF(G9789=0,"No Exp Date",(IF(I9789&lt;&gt;0,"No Exp Date",IF(G9789&lt;DATE(2013,3,1),DATE(2020,3,1),DATE(YEAR(G9789)+7,MONTH(G9789),DAY(G9789))))))</f>
        <v>No Exp Date</v>
      </c>
      <c r="I9789" s="24">
        <v>36689</v>
      </c>
      <c r="J9789" s="24" t="str">
        <f>IF((H9789)="No Exp Date","N/A","")</f>
        <v>N/A</v>
      </c>
      <c r="K9789" s="27"/>
      <c r="L9789" s="69" t="str">
        <f>IF((K9789)="Amd",EDATE(J9789,18),"N/A")</f>
        <v>N/A</v>
      </c>
      <c r="M9789" s="18"/>
    </row>
    <row r="9790" spans="1:13" s="2" customFormat="1" x14ac:dyDescent="0.3">
      <c r="A9790" s="23">
        <v>907</v>
      </c>
      <c r="B9790" s="23">
        <v>1</v>
      </c>
      <c r="C9790" s="106">
        <v>3</v>
      </c>
      <c r="D9790" s="6" t="s">
        <v>1</v>
      </c>
      <c r="E9790" s="5" t="s">
        <v>4371</v>
      </c>
      <c r="F9790" s="6" t="s">
        <v>135</v>
      </c>
      <c r="G9790" s="25"/>
      <c r="H9790" s="24" t="str">
        <f>IF(G9790=0,"No Exp Date",(IF(I9790&lt;&gt;0,"No Exp Date",IF(G9790&lt;DATE(2013,3,1),DATE(2020,3,1),DATE(YEAR(G9790)+7,MONTH(G9790),DAY(G9790))))))</f>
        <v>No Exp Date</v>
      </c>
      <c r="I9790" s="24"/>
      <c r="J9790" s="24" t="str">
        <f>IF((H9790)="No Exp Date","N/A","")</f>
        <v>N/A</v>
      </c>
      <c r="K9790" s="27"/>
      <c r="L9790" s="69" t="str">
        <f>IF((K9790)="Amd",EDATE(J9790,18),"N/A")</f>
        <v>N/A</v>
      </c>
      <c r="M9790" s="18"/>
    </row>
    <row r="9791" spans="1:13" s="2" customFormat="1" ht="25.5" x14ac:dyDescent="0.3">
      <c r="A9791" s="23">
        <v>907</v>
      </c>
      <c r="B9791" s="23">
        <v>1</v>
      </c>
      <c r="C9791" s="106">
        <v>4</v>
      </c>
      <c r="D9791" s="6" t="s">
        <v>1</v>
      </c>
      <c r="E9791" s="5" t="s">
        <v>6748</v>
      </c>
      <c r="F9791" s="6" t="s">
        <v>9805</v>
      </c>
      <c r="G9791" s="25">
        <v>34401</v>
      </c>
      <c r="H9791" s="24" t="str">
        <f>IF(G9791=0,"No Exp Date",(IF(I9791&lt;&gt;0,"No Exp Date",IF(G9791&lt;DATE(2013,3,1),DATE(2020,3,1),DATE(YEAR(G9791)+7,MONTH(G9791),DAY(G9791))))))</f>
        <v>No Exp Date</v>
      </c>
      <c r="I9791" s="24">
        <v>35662</v>
      </c>
      <c r="J9791" s="24" t="str">
        <f>IF((H9791)="No Exp Date","N/A","")</f>
        <v>N/A</v>
      </c>
      <c r="K9791" s="27"/>
      <c r="L9791" s="69" t="str">
        <f>IF((K9791)="Amd",EDATE(J9791,18),"N/A")</f>
        <v>N/A</v>
      </c>
      <c r="M9791" s="18"/>
    </row>
    <row r="9792" spans="1:13" s="2" customFormat="1" x14ac:dyDescent="0.3">
      <c r="A9792" s="23">
        <v>907</v>
      </c>
      <c r="B9792" s="23">
        <v>1</v>
      </c>
      <c r="C9792" s="106">
        <v>5</v>
      </c>
      <c r="D9792" s="6" t="s">
        <v>3143</v>
      </c>
      <c r="E9792" s="5" t="s">
        <v>4372</v>
      </c>
      <c r="F9792" s="6" t="s">
        <v>9806</v>
      </c>
      <c r="G9792" s="25">
        <v>43497</v>
      </c>
      <c r="H9792" s="24">
        <f>IF(G9792=0,"No Exp Date",(IF(I9792&lt;&gt;0,"No Exp Date",IF(G9792&lt;DATE(2013,3,1),DATE(2020,3,1),DATE(YEAR(G9792)+7,MONTH(G9792),DAY(G9792))))))</f>
        <v>46054</v>
      </c>
      <c r="I9792" s="24"/>
      <c r="J9792" s="24" t="str">
        <f>IF((H9792)="No Exp Date","N/A","")</f>
        <v/>
      </c>
      <c r="K9792" s="27"/>
      <c r="L9792" s="69" t="str">
        <f>IF((K9792)="Amd",EDATE(J9792,18),"N/A")</f>
        <v>N/A</v>
      </c>
      <c r="M9792" s="18"/>
    </row>
    <row r="9793" spans="1:13" s="2" customFormat="1" ht="38.25" x14ac:dyDescent="0.3">
      <c r="A9793" s="23">
        <v>907</v>
      </c>
      <c r="B9793" s="23">
        <v>1</v>
      </c>
      <c r="C9793" s="106">
        <v>6</v>
      </c>
      <c r="D9793" s="6" t="s">
        <v>3143</v>
      </c>
      <c r="E9793" s="5" t="s">
        <v>4373</v>
      </c>
      <c r="F9793" s="6" t="s">
        <v>9807</v>
      </c>
      <c r="G9793" s="25">
        <v>43805</v>
      </c>
      <c r="H9793" s="24">
        <f>IF(G9793=0,"No Exp Date",(IF(I9793&lt;&gt;0,"No Exp Date",IF(G9793&lt;DATE(2013,3,1),DATE(2020,3,1),DATE(YEAR(G9793)+7,MONTH(G9793),DAY(G9793))))))</f>
        <v>46362</v>
      </c>
      <c r="I9793" s="24"/>
      <c r="J9793" s="24">
        <v>43805</v>
      </c>
      <c r="K9793" s="27" t="s">
        <v>7300</v>
      </c>
      <c r="L9793" s="69" t="str">
        <f>IF((K9793)="Amd",EDATE(J9793,18),"N/A")</f>
        <v>N/A</v>
      </c>
      <c r="M9793" s="18"/>
    </row>
    <row r="9794" spans="1:13" s="2" customFormat="1" ht="25.5" x14ac:dyDescent="0.3">
      <c r="A9794" s="23">
        <v>907</v>
      </c>
      <c r="B9794" s="23">
        <v>1</v>
      </c>
      <c r="C9794" s="106">
        <v>7</v>
      </c>
      <c r="D9794" s="6" t="s">
        <v>1</v>
      </c>
      <c r="E9794" s="5" t="s">
        <v>4974</v>
      </c>
      <c r="F9794" s="6" t="s">
        <v>9808</v>
      </c>
      <c r="G9794" s="25">
        <v>33613</v>
      </c>
      <c r="H9794" s="24" t="str">
        <f>IF(G9794=0,"No Exp Date",(IF(I9794&lt;&gt;0,"No Exp Date",IF(G9794&lt;DATE(2013,3,1),DATE(2020,3,1),DATE(YEAR(G9794)+7,MONTH(G9794),DAY(G9794))))))</f>
        <v>No Exp Date</v>
      </c>
      <c r="I9794" s="24">
        <v>34530</v>
      </c>
      <c r="J9794" s="24" t="str">
        <f>IF((H9794)="No Exp Date","N/A","")</f>
        <v>N/A</v>
      </c>
      <c r="K9794" s="27"/>
      <c r="L9794" s="69" t="str">
        <f>IF((K9794)="Amd",EDATE(J9794,18),"N/A")</f>
        <v>N/A</v>
      </c>
      <c r="M9794" s="18"/>
    </row>
    <row r="9795" spans="1:13" s="2" customFormat="1" ht="25.5" x14ac:dyDescent="0.3">
      <c r="A9795" s="23">
        <v>907</v>
      </c>
      <c r="B9795" s="23">
        <v>1</v>
      </c>
      <c r="C9795" s="106">
        <v>8</v>
      </c>
      <c r="D9795" s="6" t="s">
        <v>3143</v>
      </c>
      <c r="E9795" s="5" t="s">
        <v>4374</v>
      </c>
      <c r="F9795" s="6" t="s">
        <v>9809</v>
      </c>
      <c r="G9795" s="25">
        <v>43805</v>
      </c>
      <c r="H9795" s="24">
        <f>IF(G9795=0,"No Exp Date",(IF(I9795&lt;&gt;0,"No Exp Date",IF(G9795&lt;DATE(2013,3,1),DATE(2020,3,1),DATE(YEAR(G9795)+7,MONTH(G9795),DAY(G9795))))))</f>
        <v>46362</v>
      </c>
      <c r="I9795" s="24"/>
      <c r="J9795" s="24">
        <v>43805</v>
      </c>
      <c r="K9795" s="27" t="s">
        <v>7300</v>
      </c>
      <c r="L9795" s="69" t="str">
        <f>IF((K9795)="Amd",EDATE(J9795,18),"N/A")</f>
        <v>N/A</v>
      </c>
      <c r="M9795" s="18"/>
    </row>
    <row r="9796" spans="1:13" s="2" customFormat="1" ht="38.25" x14ac:dyDescent="0.3">
      <c r="A9796" s="23">
        <v>907</v>
      </c>
      <c r="B9796" s="23">
        <v>1</v>
      </c>
      <c r="C9796" s="106">
        <v>9</v>
      </c>
      <c r="D9796" s="6" t="s">
        <v>1</v>
      </c>
      <c r="E9796" s="18"/>
      <c r="F9796" s="5" t="s">
        <v>9810</v>
      </c>
      <c r="G9796" s="25"/>
      <c r="H9796" s="24" t="str">
        <f>IF(G9796=0,"No Exp Date",(IF(I9796&lt;&gt;0,"No Exp Date",IF(G9796&lt;DATE(2013,3,1),DATE(2020,3,1),DATE(YEAR(G9796)+7,MONTH(G9796),DAY(G9796))))))</f>
        <v>No Exp Date</v>
      </c>
      <c r="I9796" s="24"/>
      <c r="J9796" s="24" t="str">
        <f>IF((H9796)="No Exp Date","N/A","")</f>
        <v>N/A</v>
      </c>
      <c r="K9796" s="27"/>
      <c r="L9796" s="69" t="str">
        <f>IF((K9796)="Amd",EDATE(J9796,18),"N/A")</f>
        <v>N/A</v>
      </c>
      <c r="M9796" s="18"/>
    </row>
    <row r="9797" spans="1:13" s="2" customFormat="1" ht="38.25" x14ac:dyDescent="0.3">
      <c r="A9797" s="23">
        <v>907</v>
      </c>
      <c r="B9797" s="23">
        <v>1</v>
      </c>
      <c r="C9797" s="106">
        <v>10</v>
      </c>
      <c r="D9797" s="6" t="s">
        <v>1</v>
      </c>
      <c r="E9797" s="18"/>
      <c r="F9797" s="5" t="s">
        <v>9811</v>
      </c>
      <c r="G9797" s="25"/>
      <c r="H9797" s="24" t="str">
        <f>IF(G9797=0,"No Exp Date",(IF(I9797&lt;&gt;0,"No Exp Date",IF(G9797&lt;DATE(2013,3,1),DATE(2020,3,1),DATE(YEAR(G9797)+7,MONTH(G9797),DAY(G9797))))))</f>
        <v>No Exp Date</v>
      </c>
      <c r="I9797" s="24"/>
      <c r="J9797" s="24" t="str">
        <f>IF((H9797)="No Exp Date","N/A","")</f>
        <v>N/A</v>
      </c>
      <c r="K9797" s="27"/>
      <c r="L9797" s="69" t="str">
        <f>IF((K9797)="Amd",EDATE(J9797,18),"N/A")</f>
        <v>N/A</v>
      </c>
      <c r="M9797" s="18"/>
    </row>
    <row r="9798" spans="1:13" s="2" customFormat="1" ht="25.5" x14ac:dyDescent="0.3">
      <c r="A9798" s="23">
        <v>907</v>
      </c>
      <c r="B9798" s="23">
        <v>1</v>
      </c>
      <c r="C9798" s="106">
        <v>11</v>
      </c>
      <c r="D9798" s="6" t="s">
        <v>1</v>
      </c>
      <c r="E9798" s="5" t="s">
        <v>5435</v>
      </c>
      <c r="F9798" s="6" t="s">
        <v>9812</v>
      </c>
      <c r="G9798" s="25"/>
      <c r="H9798" s="24" t="str">
        <f>IF(G9798=0,"No Exp Date",(IF(I9798&lt;&gt;0,"No Exp Date",IF(G9798&lt;DATE(2013,3,1),DATE(2020,3,1),DATE(YEAR(G9798)+7,MONTH(G9798),DAY(G9798))))))</f>
        <v>No Exp Date</v>
      </c>
      <c r="I9798" s="24">
        <v>41547</v>
      </c>
      <c r="J9798" s="24" t="str">
        <f>IF((H9798)="No Exp Date","N/A","")</f>
        <v>N/A</v>
      </c>
      <c r="K9798" s="27"/>
      <c r="L9798" s="69" t="str">
        <f>IF((K9798)="Amd",EDATE(J9798,18),"N/A")</f>
        <v>N/A</v>
      </c>
      <c r="M9798" s="18"/>
    </row>
    <row r="9799" spans="1:13" s="2" customFormat="1" ht="25.5" x14ac:dyDescent="0.3">
      <c r="A9799" s="23">
        <v>907</v>
      </c>
      <c r="B9799" s="23">
        <v>1</v>
      </c>
      <c r="C9799" s="106">
        <v>12</v>
      </c>
      <c r="D9799" s="6" t="s">
        <v>1</v>
      </c>
      <c r="E9799" s="5" t="s">
        <v>5214</v>
      </c>
      <c r="F9799" s="6" t="s">
        <v>9813</v>
      </c>
      <c r="G9799" s="25"/>
      <c r="H9799" s="24" t="str">
        <f>IF(G9799=0,"No Exp Date",(IF(I9799&lt;&gt;0,"No Exp Date",IF(G9799&lt;DATE(2013,3,1),DATE(2020,3,1),DATE(YEAR(G9799)+7,MONTH(G9799),DAY(G9799))))))</f>
        <v>No Exp Date</v>
      </c>
      <c r="I9799" s="24">
        <v>40666</v>
      </c>
      <c r="J9799" s="24" t="str">
        <f>IF((H9799)="No Exp Date","N/A","")</f>
        <v>N/A</v>
      </c>
      <c r="K9799" s="27"/>
      <c r="L9799" s="69" t="str">
        <f>IF((K9799)="Amd",EDATE(J9799,18),"N/A")</f>
        <v>N/A</v>
      </c>
      <c r="M9799" s="18"/>
    </row>
    <row r="9800" spans="1:13" s="2" customFormat="1" ht="51" x14ac:dyDescent="0.3">
      <c r="A9800" s="23">
        <v>907</v>
      </c>
      <c r="B9800" s="23">
        <v>1</v>
      </c>
      <c r="C9800" s="106">
        <v>13</v>
      </c>
      <c r="D9800" s="6" t="s">
        <v>1</v>
      </c>
      <c r="E9800" s="5" t="s">
        <v>6736</v>
      </c>
      <c r="F9800" s="6" t="s">
        <v>9814</v>
      </c>
      <c r="G9800" s="25"/>
      <c r="H9800" s="24" t="str">
        <f>IF(G9800=0,"No Exp Date",(IF(I9800&lt;&gt;0,"No Exp Date",IF(G9800&lt;DATE(2013,3,1),DATE(2020,3,1),DATE(YEAR(G9800)+7,MONTH(G9800),DAY(G9800))))))</f>
        <v>No Exp Date</v>
      </c>
      <c r="I9800" s="24">
        <v>39615</v>
      </c>
      <c r="J9800" s="24" t="str">
        <f>IF((H9800)="No Exp Date","N/A","")</f>
        <v>N/A</v>
      </c>
      <c r="K9800" s="27"/>
      <c r="L9800" s="69" t="str">
        <f>IF((K9800)="Amd",EDATE(J9800,18),"N/A")</f>
        <v>N/A</v>
      </c>
      <c r="M9800" s="18"/>
    </row>
    <row r="9801" spans="1:13" s="2" customFormat="1" ht="25.5" x14ac:dyDescent="0.3">
      <c r="A9801" s="23">
        <v>907</v>
      </c>
      <c r="B9801" s="23">
        <v>1</v>
      </c>
      <c r="C9801" s="106">
        <v>14</v>
      </c>
      <c r="D9801" s="6" t="s">
        <v>1</v>
      </c>
      <c r="E9801" s="5" t="s">
        <v>5428</v>
      </c>
      <c r="F9801" s="6" t="s">
        <v>9815</v>
      </c>
      <c r="G9801" s="25"/>
      <c r="H9801" s="24" t="str">
        <f>IF(G9801=0,"No Exp Date",(IF(I9801&lt;&gt;0,"No Exp Date",IF(G9801&lt;DATE(2013,3,1),DATE(2020,3,1),DATE(YEAR(G9801)+7,MONTH(G9801),DAY(G9801))))))</f>
        <v>No Exp Date</v>
      </c>
      <c r="I9801" s="24">
        <v>40666</v>
      </c>
      <c r="J9801" s="24" t="str">
        <f>IF((H9801)="No Exp Date","N/A","")</f>
        <v>N/A</v>
      </c>
      <c r="K9801" s="27"/>
      <c r="L9801" s="69" t="str">
        <f>IF((K9801)="Amd",EDATE(J9801,18),"N/A")</f>
        <v>N/A</v>
      </c>
      <c r="M9801" s="18"/>
    </row>
    <row r="9802" spans="1:13" s="2" customFormat="1" ht="25.5" x14ac:dyDescent="0.3">
      <c r="A9802" s="23">
        <v>907</v>
      </c>
      <c r="B9802" s="23">
        <v>1</v>
      </c>
      <c r="C9802" s="106">
        <v>15</v>
      </c>
      <c r="D9802" s="6" t="s">
        <v>1</v>
      </c>
      <c r="E9802" s="5" t="s">
        <v>5266</v>
      </c>
      <c r="F9802" s="6" t="s">
        <v>9816</v>
      </c>
      <c r="G9802" s="25"/>
      <c r="H9802" s="24" t="str">
        <f>IF(G9802=0,"No Exp Date",(IF(I9802&lt;&gt;0,"No Exp Date",IF(G9802&lt;DATE(2013,3,1),DATE(2020,3,1),DATE(YEAR(G9802)+7,MONTH(G9802),DAY(G9802))))))</f>
        <v>No Exp Date</v>
      </c>
      <c r="I9802" s="24">
        <v>40666</v>
      </c>
      <c r="J9802" s="24" t="str">
        <f>IF((H9802)="No Exp Date","N/A","")</f>
        <v>N/A</v>
      </c>
      <c r="K9802" s="27"/>
      <c r="L9802" s="69" t="str">
        <f>IF((K9802)="Amd",EDATE(J9802,18),"N/A")</f>
        <v>N/A</v>
      </c>
      <c r="M9802" s="18"/>
    </row>
    <row r="9803" spans="1:13" s="2" customFormat="1" ht="25.5" x14ac:dyDescent="0.3">
      <c r="A9803" s="23">
        <v>907</v>
      </c>
      <c r="B9803" s="23">
        <v>1</v>
      </c>
      <c r="C9803" s="106">
        <v>16</v>
      </c>
      <c r="D9803" s="6" t="s">
        <v>1</v>
      </c>
      <c r="E9803" s="5" t="s">
        <v>5429</v>
      </c>
      <c r="F9803" s="6" t="s">
        <v>9817</v>
      </c>
      <c r="G9803" s="25"/>
      <c r="H9803" s="24" t="str">
        <f>IF(G9803=0,"No Exp Date",(IF(I9803&lt;&gt;0,"No Exp Date",IF(G9803&lt;DATE(2013,3,1),DATE(2020,3,1),DATE(YEAR(G9803)+7,MONTH(G9803),DAY(G9803))))))</f>
        <v>No Exp Date</v>
      </c>
      <c r="I9803" s="24">
        <v>40666</v>
      </c>
      <c r="J9803" s="24" t="str">
        <f>IF((H9803)="No Exp Date","N/A","")</f>
        <v>N/A</v>
      </c>
      <c r="K9803" s="27"/>
      <c r="L9803" s="69" t="str">
        <f>IF((K9803)="Amd",EDATE(J9803,18),"N/A")</f>
        <v>N/A</v>
      </c>
      <c r="M9803" s="18"/>
    </row>
    <row r="9804" spans="1:13" s="2" customFormat="1" ht="25.5" x14ac:dyDescent="0.3">
      <c r="A9804" s="23">
        <v>907</v>
      </c>
      <c r="B9804" s="23">
        <v>1</v>
      </c>
      <c r="C9804" s="106">
        <v>17</v>
      </c>
      <c r="D9804" s="6" t="s">
        <v>1</v>
      </c>
      <c r="E9804" s="5" t="s">
        <v>5430</v>
      </c>
      <c r="F9804" s="6" t="s">
        <v>7237</v>
      </c>
      <c r="G9804" s="25"/>
      <c r="H9804" s="24" t="str">
        <f>IF(G9804=0,"No Exp Date",(IF(I9804&lt;&gt;0,"No Exp Date",IF(G9804&lt;DATE(2013,3,1),DATE(2020,3,1),DATE(YEAR(G9804)+7,MONTH(G9804),DAY(G9804))))))</f>
        <v>No Exp Date</v>
      </c>
      <c r="I9804" s="24">
        <v>40666</v>
      </c>
      <c r="J9804" s="24" t="str">
        <f>IF((H9804)="No Exp Date","N/A","")</f>
        <v>N/A</v>
      </c>
      <c r="K9804" s="27"/>
      <c r="L9804" s="69" t="str">
        <f>IF((K9804)="Amd",EDATE(J9804,18),"N/A")</f>
        <v>N/A</v>
      </c>
      <c r="M9804" s="18"/>
    </row>
    <row r="9805" spans="1:13" s="2" customFormat="1" x14ac:dyDescent="0.3">
      <c r="A9805" s="23">
        <v>907</v>
      </c>
      <c r="B9805" s="23">
        <v>1</v>
      </c>
      <c r="C9805" s="106">
        <v>18</v>
      </c>
      <c r="D9805" s="6" t="s">
        <v>1</v>
      </c>
      <c r="E9805" s="5" t="s">
        <v>4375</v>
      </c>
      <c r="F9805" s="6" t="s">
        <v>7380</v>
      </c>
      <c r="G9805" s="25">
        <v>40970</v>
      </c>
      <c r="H9805" s="24" t="str">
        <f>IF(G9805=0,"No Exp Date",(IF(I9805&lt;&gt;0,"No Exp Date",IF(G9805&lt;DATE(2013,3,1),DATE(2020,3,1),DATE(YEAR(G9805)+7,MONTH(G9805),DAY(G9805))))))</f>
        <v>No Exp Date</v>
      </c>
      <c r="I9805" s="24">
        <v>42825</v>
      </c>
      <c r="J9805" s="24" t="str">
        <f>IF((H9805)="No Exp Date","N/A","")</f>
        <v>N/A</v>
      </c>
      <c r="K9805" s="27"/>
      <c r="L9805" s="69" t="str">
        <f>IF((K9805)="Amd",EDATE(J9805,18),"N/A")</f>
        <v>N/A</v>
      </c>
      <c r="M9805" s="18"/>
    </row>
    <row r="9806" spans="1:13" s="2" customFormat="1" ht="38.25" x14ac:dyDescent="0.3">
      <c r="A9806" s="23">
        <v>907</v>
      </c>
      <c r="B9806" s="23">
        <v>1</v>
      </c>
      <c r="C9806" s="106">
        <v>19</v>
      </c>
      <c r="D9806" s="6" t="s">
        <v>1</v>
      </c>
      <c r="E9806" s="5" t="s">
        <v>4376</v>
      </c>
      <c r="F9806" s="6" t="s">
        <v>9818</v>
      </c>
      <c r="G9806" s="25">
        <v>41827</v>
      </c>
      <c r="H9806" s="24" t="str">
        <f>IF(G9806=0,"No Exp Date",(IF(I9806&lt;&gt;0,"No Exp Date",IF(G9806&lt;DATE(2013,3,1),DATE(2020,3,1),DATE(YEAR(G9806)+7,MONTH(G9806),DAY(G9806))))))</f>
        <v>No Exp Date</v>
      </c>
      <c r="I9806" s="24">
        <v>42825</v>
      </c>
      <c r="J9806" s="24" t="str">
        <f>IF((H9806)="No Exp Date","N/A","")</f>
        <v>N/A</v>
      </c>
      <c r="K9806" s="27"/>
      <c r="L9806" s="69" t="str">
        <f>IF((K9806)="Amd",EDATE(J9806,18),"N/A")</f>
        <v>N/A</v>
      </c>
      <c r="M9806" s="18"/>
    </row>
    <row r="9807" spans="1:13" s="2" customFormat="1" ht="25.5" x14ac:dyDescent="0.3">
      <c r="A9807" s="23">
        <v>907</v>
      </c>
      <c r="B9807" s="23">
        <v>1</v>
      </c>
      <c r="C9807" s="106">
        <v>20</v>
      </c>
      <c r="D9807" s="6" t="s">
        <v>1</v>
      </c>
      <c r="E9807" s="5" t="s">
        <v>6750</v>
      </c>
      <c r="F9807" s="6" t="s">
        <v>9819</v>
      </c>
      <c r="G9807" s="25">
        <v>33408</v>
      </c>
      <c r="H9807" s="24" t="str">
        <f>IF(G9807=0,"No Exp Date",(IF(I9807&lt;&gt;0,"No Exp Date",IF(G9807&lt;DATE(2013,3,1),DATE(2020,3,1),DATE(YEAR(G9807)+7,MONTH(G9807),DAY(G9807))))))</f>
        <v>No Exp Date</v>
      </c>
      <c r="I9807" s="24">
        <v>33420</v>
      </c>
      <c r="J9807" s="24" t="str">
        <f>IF((H9807)="No Exp Date","N/A","")</f>
        <v>N/A</v>
      </c>
      <c r="K9807" s="27"/>
      <c r="L9807" s="69" t="str">
        <f>IF((K9807)="Amd",EDATE(J9807,18),"N/A")</f>
        <v>N/A</v>
      </c>
      <c r="M9807" s="18"/>
    </row>
    <row r="9808" spans="1:13" s="2" customFormat="1" ht="25.5" x14ac:dyDescent="0.3">
      <c r="A9808" s="23">
        <v>907</v>
      </c>
      <c r="B9808" s="23">
        <v>1</v>
      </c>
      <c r="C9808" s="106">
        <v>21</v>
      </c>
      <c r="D9808" s="6" t="s">
        <v>1</v>
      </c>
      <c r="E9808" s="18"/>
      <c r="F9808" s="5" t="s">
        <v>9820</v>
      </c>
      <c r="G9808" s="25"/>
      <c r="H9808" s="24" t="str">
        <f>IF(G9808=0,"No Exp Date",(IF(I9808&lt;&gt;0,"No Exp Date",IF(G9808&lt;DATE(2013,3,1),DATE(2020,3,1),DATE(YEAR(G9808)+7,MONTH(G9808),DAY(G9808))))))</f>
        <v>No Exp Date</v>
      </c>
      <c r="I9808" s="24">
        <v>37342</v>
      </c>
      <c r="J9808" s="24" t="str">
        <f>IF((H9808)="No Exp Date","N/A","")</f>
        <v>N/A</v>
      </c>
      <c r="K9808" s="27"/>
      <c r="L9808" s="69" t="str">
        <f>IF((K9808)="Amd",EDATE(J9808,18),"N/A")</f>
        <v>N/A</v>
      </c>
      <c r="M9808" s="18"/>
    </row>
    <row r="9809" spans="1:13" s="2" customFormat="1" ht="51" x14ac:dyDescent="0.3">
      <c r="A9809" s="23">
        <v>907</v>
      </c>
      <c r="B9809" s="23">
        <v>1</v>
      </c>
      <c r="C9809" s="106">
        <v>22</v>
      </c>
      <c r="D9809" s="6" t="s">
        <v>3143</v>
      </c>
      <c r="E9809" s="16" t="s">
        <v>8029</v>
      </c>
      <c r="F9809" s="6" t="s">
        <v>9804</v>
      </c>
      <c r="G9809" s="25">
        <v>43679</v>
      </c>
      <c r="H9809" s="24">
        <f>IF(G9809=0,"No Exp Date",(IF(I9809&lt;&gt;0,"No Exp Date",IF(G9809&lt;DATE(2013,3,1),DATE(2020,3,1),DATE(YEAR(G9809)+7,MONTH(G9809),DAY(G9809))))))</f>
        <v>46236</v>
      </c>
      <c r="I9809" s="24"/>
      <c r="J9809" s="24" t="str">
        <f>IF((H9809)="No Exp Date","N/A","")</f>
        <v/>
      </c>
      <c r="K9809" s="27"/>
      <c r="L9809" s="69" t="str">
        <f>IF((K9809)="Amd",EDATE(J9809,18),"N/A")</f>
        <v>N/A</v>
      </c>
      <c r="M9809" s="18"/>
    </row>
    <row r="9810" spans="1:13" s="2" customFormat="1" ht="38.25" x14ac:dyDescent="0.3">
      <c r="A9810" s="23">
        <v>907</v>
      </c>
      <c r="B9810" s="23">
        <v>1</v>
      </c>
      <c r="C9810" s="106">
        <v>23</v>
      </c>
      <c r="D9810" s="6" t="s">
        <v>3143</v>
      </c>
      <c r="E9810" s="5" t="s">
        <v>4377</v>
      </c>
      <c r="F9810" s="6" t="s">
        <v>7110</v>
      </c>
      <c r="G9810" s="25">
        <v>43805</v>
      </c>
      <c r="H9810" s="24">
        <f>IF(G9810=0,"No Exp Date",(IF(I9810&lt;&gt;0,"No Exp Date",IF(G9810&lt;DATE(2013,3,1),DATE(2020,3,1),DATE(YEAR(G9810)+7,MONTH(G9810),DAY(G9810))))))</f>
        <v>46362</v>
      </c>
      <c r="I9810" s="24"/>
      <c r="J9810" s="24">
        <v>43805</v>
      </c>
      <c r="K9810" s="27" t="s">
        <v>7300</v>
      </c>
      <c r="L9810" s="69" t="str">
        <f>IF((K9810)="Amd",EDATE(J9810,18),"N/A")</f>
        <v>N/A</v>
      </c>
      <c r="M9810" s="18"/>
    </row>
    <row r="9811" spans="1:13" s="2" customFormat="1" ht="25.5" x14ac:dyDescent="0.3">
      <c r="A9811" s="23">
        <v>907</v>
      </c>
      <c r="B9811" s="23">
        <v>1</v>
      </c>
      <c r="C9811" s="106">
        <v>24</v>
      </c>
      <c r="D9811" s="6" t="s">
        <v>1</v>
      </c>
      <c r="E9811" s="5" t="s">
        <v>6752</v>
      </c>
      <c r="F9811" s="6" t="s">
        <v>9821</v>
      </c>
      <c r="G9811" s="25">
        <v>33051</v>
      </c>
      <c r="H9811" s="24" t="str">
        <f>IF(G9811=0,"No Exp Date",(IF(I9811&lt;&gt;0,"No Exp Date",IF(G9811&lt;DATE(2013,3,1),DATE(2020,3,1),DATE(YEAR(G9811)+7,MONTH(G9811),DAY(G9811))))))</f>
        <v>No Exp Date</v>
      </c>
      <c r="I9811" s="24">
        <v>33151</v>
      </c>
      <c r="J9811" s="24" t="str">
        <f>IF((H9811)="No Exp Date","N/A","")</f>
        <v>N/A</v>
      </c>
      <c r="K9811" s="27"/>
      <c r="L9811" s="69" t="str">
        <f>IF((K9811)="Amd",EDATE(J9811,18),"N/A")</f>
        <v>N/A</v>
      </c>
      <c r="M9811" s="18"/>
    </row>
    <row r="9812" spans="1:13" s="2" customFormat="1" ht="102" x14ac:dyDescent="0.3">
      <c r="A9812" s="23">
        <v>907</v>
      </c>
      <c r="B9812" s="23">
        <v>1</v>
      </c>
      <c r="C9812" s="106">
        <v>25</v>
      </c>
      <c r="D9812" s="6" t="s">
        <v>3143</v>
      </c>
      <c r="E9812" s="5" t="s">
        <v>7832</v>
      </c>
      <c r="F9812" s="6" t="s">
        <v>7110</v>
      </c>
      <c r="G9812" s="25">
        <v>43469</v>
      </c>
      <c r="H9812" s="24">
        <f>IF(G9812=0,"No Exp Date",(IF(I9812&lt;&gt;0,"No Exp Date",IF(G9812&lt;DATE(2013,3,1),DATE(2020,3,1),DATE(YEAR(G9812)+7,MONTH(G9812),DAY(G9812))))))</f>
        <v>46026</v>
      </c>
      <c r="I9812" s="24"/>
      <c r="J9812" s="24" t="str">
        <f>IF((H9812)="No Exp Date","N/A","")</f>
        <v/>
      </c>
      <c r="K9812" s="27"/>
      <c r="L9812" s="69" t="str">
        <f>IF((K9812)="Amd",EDATE(J9812,18),"N/A")</f>
        <v>N/A</v>
      </c>
      <c r="M9812" s="18"/>
    </row>
    <row r="9813" spans="1:13" s="2" customFormat="1" ht="25.5" x14ac:dyDescent="0.3">
      <c r="A9813" s="23">
        <v>907</v>
      </c>
      <c r="B9813" s="23">
        <v>1</v>
      </c>
      <c r="C9813" s="106">
        <v>26</v>
      </c>
      <c r="D9813" s="6" t="s">
        <v>3143</v>
      </c>
      <c r="E9813" s="5" t="s">
        <v>4378</v>
      </c>
      <c r="F9813" s="6" t="s">
        <v>9822</v>
      </c>
      <c r="G9813" s="25">
        <v>42405</v>
      </c>
      <c r="H9813" s="24">
        <f>IF(G9813=0,"No Exp Date",(IF(I9813&lt;&gt;0,"No Exp Date",IF(G9813&lt;DATE(2013,3,1),DATE(2020,3,1),DATE(YEAR(G9813)+7,MONTH(G9813),DAY(G9813))))))</f>
        <v>44962</v>
      </c>
      <c r="I9813" s="24"/>
      <c r="J9813" s="24" t="str">
        <f>IF((H9813)="No Exp Date","N/A","")</f>
        <v/>
      </c>
      <c r="K9813" s="27"/>
      <c r="L9813" s="69" t="str">
        <f>IF((K9813)="Amd",EDATE(J9813,18),"N/A")</f>
        <v>N/A</v>
      </c>
      <c r="M9813" s="18"/>
    </row>
    <row r="9814" spans="1:13" s="2" customFormat="1" ht="38.25" x14ac:dyDescent="0.3">
      <c r="A9814" s="23">
        <v>907</v>
      </c>
      <c r="B9814" s="23">
        <v>1</v>
      </c>
      <c r="C9814" s="106">
        <v>27</v>
      </c>
      <c r="D9814" s="6" t="s">
        <v>1</v>
      </c>
      <c r="E9814" s="18"/>
      <c r="F9814" s="5" t="s">
        <v>9823</v>
      </c>
      <c r="G9814" s="25"/>
      <c r="H9814" s="24" t="str">
        <f>IF(G9814=0,"No Exp Date",(IF(I9814&lt;&gt;0,"No Exp Date",IF(G9814&lt;DATE(2013,3,1),DATE(2020,3,1),DATE(YEAR(G9814)+7,MONTH(G9814),DAY(G9814))))))</f>
        <v>No Exp Date</v>
      </c>
      <c r="I9814" s="24"/>
      <c r="J9814" s="24" t="str">
        <f>IF((H9814)="No Exp Date","N/A","")</f>
        <v>N/A</v>
      </c>
      <c r="K9814" s="27"/>
      <c r="L9814" s="69" t="str">
        <f>IF((K9814)="Amd",EDATE(J9814,18),"N/A")</f>
        <v>N/A</v>
      </c>
      <c r="M9814" s="18"/>
    </row>
    <row r="9815" spans="1:13" s="2" customFormat="1" ht="38.25" x14ac:dyDescent="0.3">
      <c r="A9815" s="23">
        <v>907</v>
      </c>
      <c r="B9815" s="23">
        <v>1</v>
      </c>
      <c r="C9815" s="106">
        <v>28</v>
      </c>
      <c r="D9815" s="6" t="s">
        <v>3143</v>
      </c>
      <c r="E9815" s="5" t="s">
        <v>4379</v>
      </c>
      <c r="F9815" s="6" t="s">
        <v>9824</v>
      </c>
      <c r="G9815" s="25">
        <v>43805</v>
      </c>
      <c r="H9815" s="24">
        <f>IF(G9815=0,"No Exp Date",(IF(I9815&lt;&gt;0,"No Exp Date",IF(G9815&lt;DATE(2013,3,1),DATE(2020,3,1),DATE(YEAR(G9815)+7,MONTH(G9815),DAY(G9815))))))</f>
        <v>46362</v>
      </c>
      <c r="I9815" s="24"/>
      <c r="J9815" s="24">
        <v>43805</v>
      </c>
      <c r="K9815" s="27" t="s">
        <v>7300</v>
      </c>
      <c r="L9815" s="69" t="str">
        <f>IF((K9815)="Amd",EDATE(J9815,18),"N/A")</f>
        <v>N/A</v>
      </c>
      <c r="M9815" s="18"/>
    </row>
    <row r="9816" spans="1:13" s="2" customFormat="1" ht="51" x14ac:dyDescent="0.3">
      <c r="A9816" s="23">
        <v>907</v>
      </c>
      <c r="B9816" s="23">
        <v>1</v>
      </c>
      <c r="C9816" s="106">
        <v>29</v>
      </c>
      <c r="D9816" s="6" t="s">
        <v>1</v>
      </c>
      <c r="E9816" s="5" t="s">
        <v>6735</v>
      </c>
      <c r="F9816" s="6" t="s">
        <v>9825</v>
      </c>
      <c r="G9816" s="25">
        <v>34080</v>
      </c>
      <c r="H9816" s="24" t="str">
        <f>IF(G9816=0,"No Exp Date",(IF(I9816&lt;&gt;0,"No Exp Date",IF(G9816&lt;DATE(2013,3,1),DATE(2020,3,1),DATE(YEAR(G9816)+7,MONTH(G9816),DAY(G9816))))))</f>
        <v>No Exp Date</v>
      </c>
      <c r="I9816" s="24">
        <v>39940</v>
      </c>
      <c r="J9816" s="24" t="str">
        <f>IF((H9816)="No Exp Date","N/A","")</f>
        <v>N/A</v>
      </c>
      <c r="K9816" s="27"/>
      <c r="L9816" s="69" t="str">
        <f>IF((K9816)="Amd",EDATE(J9816,18),"N/A")</f>
        <v>N/A</v>
      </c>
      <c r="M9816" s="18"/>
    </row>
    <row r="9817" spans="1:13" s="2" customFormat="1" x14ac:dyDescent="0.3">
      <c r="A9817" s="23">
        <v>907</v>
      </c>
      <c r="B9817" s="23">
        <v>1</v>
      </c>
      <c r="C9817" s="106">
        <v>30</v>
      </c>
      <c r="D9817" s="6" t="s">
        <v>3143</v>
      </c>
      <c r="E9817" s="5" t="s">
        <v>4380</v>
      </c>
      <c r="F9817" s="6" t="s">
        <v>9826</v>
      </c>
      <c r="G9817" s="25">
        <v>44343</v>
      </c>
      <c r="H9817" s="24">
        <f>IF(G9817=0,"No Exp Date",(IF(I9817&lt;&gt;0,"No Exp Date",IF(G9817&lt;DATE(2013,3,1),DATE(2020,3,1),DATE(YEAR(G9817)+7,MONTH(G9817),DAY(G9817))))))</f>
        <v>46900</v>
      </c>
      <c r="I9817" s="24"/>
      <c r="J9817" s="24">
        <v>44343</v>
      </c>
      <c r="K9817" s="27" t="s">
        <v>7300</v>
      </c>
      <c r="L9817" s="69" t="str">
        <f>IF((K9817)="Amd",EDATE(J9817,18),"N/A")</f>
        <v>N/A</v>
      </c>
      <c r="M9817" s="18"/>
    </row>
    <row r="9818" spans="1:13" s="2" customFormat="1" x14ac:dyDescent="0.3">
      <c r="A9818" s="23">
        <v>907</v>
      </c>
      <c r="B9818" s="23">
        <v>1</v>
      </c>
      <c r="C9818" s="106">
        <v>31</v>
      </c>
      <c r="D9818" s="6" t="s">
        <v>3143</v>
      </c>
      <c r="E9818" s="5" t="s">
        <v>4381</v>
      </c>
      <c r="F9818" s="6" t="s">
        <v>9827</v>
      </c>
      <c r="G9818" s="25">
        <v>43805</v>
      </c>
      <c r="H9818" s="24">
        <f>IF(G9818=0,"No Exp Date",(IF(I9818&lt;&gt;0,"No Exp Date",IF(G9818&lt;DATE(2013,3,1),DATE(2020,3,1),DATE(YEAR(G9818)+7,MONTH(G9818),DAY(G9818))))))</f>
        <v>46362</v>
      </c>
      <c r="I9818" s="24"/>
      <c r="J9818" s="24">
        <v>43805</v>
      </c>
      <c r="K9818" s="27" t="s">
        <v>7300</v>
      </c>
      <c r="L9818" s="69" t="str">
        <f>IF((K9818)="Amd",EDATE(J9818,18),"N/A")</f>
        <v>N/A</v>
      </c>
      <c r="M9818" s="18"/>
    </row>
    <row r="9819" spans="1:13" s="2" customFormat="1" ht="25.5" x14ac:dyDescent="0.3">
      <c r="A9819" s="23">
        <v>907</v>
      </c>
      <c r="B9819" s="23">
        <v>1</v>
      </c>
      <c r="C9819" s="106">
        <v>32</v>
      </c>
      <c r="D9819" s="6" t="s">
        <v>3143</v>
      </c>
      <c r="E9819" s="5" t="s">
        <v>4382</v>
      </c>
      <c r="F9819" s="6" t="s">
        <v>9828</v>
      </c>
      <c r="G9819" s="25">
        <v>43805</v>
      </c>
      <c r="H9819" s="24">
        <f>IF(G9819=0,"No Exp Date",(IF(I9819&lt;&gt;0,"No Exp Date",IF(G9819&lt;DATE(2013,3,1),DATE(2020,3,1),DATE(YEAR(G9819)+7,MONTH(G9819),DAY(G9819))))))</f>
        <v>46362</v>
      </c>
      <c r="I9819" s="24"/>
      <c r="J9819" s="24">
        <v>43805</v>
      </c>
      <c r="K9819" s="27" t="s">
        <v>7300</v>
      </c>
      <c r="L9819" s="69" t="str">
        <f>IF((K9819)="Amd",EDATE(J9819,18),"N/A")</f>
        <v>N/A</v>
      </c>
      <c r="M9819" s="18"/>
    </row>
    <row r="9820" spans="1:13" s="2" customFormat="1" ht="25.5" x14ac:dyDescent="0.3">
      <c r="A9820" s="23">
        <v>907</v>
      </c>
      <c r="B9820" s="23">
        <v>1</v>
      </c>
      <c r="C9820" s="106">
        <v>33</v>
      </c>
      <c r="D9820" s="6" t="s">
        <v>3143</v>
      </c>
      <c r="E9820" s="5" t="s">
        <v>4383</v>
      </c>
      <c r="F9820" s="6" t="s">
        <v>9829</v>
      </c>
      <c r="G9820" s="25">
        <v>43805</v>
      </c>
      <c r="H9820" s="24">
        <f>IF(G9820=0,"No Exp Date",(IF(I9820&lt;&gt;0,"No Exp Date",IF(G9820&lt;DATE(2013,3,1),DATE(2020,3,1),DATE(YEAR(G9820)+7,MONTH(G9820),DAY(G9820))))))</f>
        <v>46362</v>
      </c>
      <c r="I9820" s="24"/>
      <c r="J9820" s="24">
        <v>43805</v>
      </c>
      <c r="K9820" s="27" t="s">
        <v>7300</v>
      </c>
      <c r="L9820" s="69" t="str">
        <f>IF((K9820)="Amd",EDATE(J9820,18),"N/A")</f>
        <v>N/A</v>
      </c>
      <c r="M9820" s="18"/>
    </row>
    <row r="9821" spans="1:13" s="89" customFormat="1" ht="63.75" x14ac:dyDescent="0.3">
      <c r="A9821" s="23">
        <v>907</v>
      </c>
      <c r="B9821" s="23">
        <v>1</v>
      </c>
      <c r="C9821" s="106">
        <v>34</v>
      </c>
      <c r="D9821" s="6" t="s">
        <v>1</v>
      </c>
      <c r="E9821" s="5" t="s">
        <v>4514</v>
      </c>
      <c r="F9821" s="6" t="s">
        <v>9830</v>
      </c>
      <c r="G9821" s="25"/>
      <c r="H9821" s="24" t="str">
        <f>IF(G9821=0,"No Exp Date",(IF(I9821&lt;&gt;0,"No Exp Date",IF(G9821&lt;DATE(2013,3,1),DATE(2020,3,1),DATE(YEAR(G9821)+7,MONTH(G9821),DAY(G9821))))))</f>
        <v>No Exp Date</v>
      </c>
      <c r="I9821" s="24">
        <v>40666</v>
      </c>
      <c r="J9821" s="24" t="str">
        <f>IF((H9821)="No Exp Date","N/A","")</f>
        <v>N/A</v>
      </c>
      <c r="K9821" s="27"/>
      <c r="L9821" s="69" t="str">
        <f>IF((K9821)="Amd",EDATE(J9821,18),"N/A")</f>
        <v>N/A</v>
      </c>
      <c r="M9821" s="19"/>
    </row>
    <row r="9822" spans="1:13" s="89" customFormat="1" ht="63.75" x14ac:dyDescent="0.3">
      <c r="A9822" s="23">
        <v>907</v>
      </c>
      <c r="B9822" s="23">
        <v>1</v>
      </c>
      <c r="C9822" s="106">
        <v>35</v>
      </c>
      <c r="D9822" s="6" t="s">
        <v>1</v>
      </c>
      <c r="E9822" s="5" t="s">
        <v>5444</v>
      </c>
      <c r="F9822" s="6" t="s">
        <v>9831</v>
      </c>
      <c r="G9822" s="25"/>
      <c r="H9822" s="24" t="str">
        <f>IF(G9822=0,"No Exp Date",(IF(I9822&lt;&gt;0,"No Exp Date",IF(G9822&lt;DATE(2013,3,1),DATE(2020,3,1),DATE(YEAR(G9822)+7,MONTH(G9822),DAY(G9822))))))</f>
        <v>No Exp Date</v>
      </c>
      <c r="I9822" s="24">
        <v>40666</v>
      </c>
      <c r="J9822" s="24" t="str">
        <f>IF((H9822)="No Exp Date","N/A","")</f>
        <v>N/A</v>
      </c>
      <c r="K9822" s="27"/>
      <c r="L9822" s="69" t="str">
        <f>IF((K9822)="Amd",EDATE(J9822,18),"N/A")</f>
        <v>N/A</v>
      </c>
      <c r="M9822" s="19"/>
    </row>
    <row r="9823" spans="1:13" s="89" customFormat="1" ht="38.25" x14ac:dyDescent="0.3">
      <c r="A9823" s="23">
        <v>907</v>
      </c>
      <c r="B9823" s="23">
        <v>1</v>
      </c>
      <c r="C9823" s="106">
        <v>36</v>
      </c>
      <c r="D9823" s="6" t="s">
        <v>1</v>
      </c>
      <c r="E9823" s="5" t="s">
        <v>6753</v>
      </c>
      <c r="F9823" s="6" t="s">
        <v>9832</v>
      </c>
      <c r="G9823" s="25"/>
      <c r="H9823" s="24" t="str">
        <f>IF(G9823=0,"No Exp Date",(IF(I9823&lt;&gt;0,"No Exp Date",IF(G9823&lt;DATE(2013,3,1),DATE(2020,3,1),DATE(YEAR(G9823)+7,MONTH(G9823),DAY(G9823))))))</f>
        <v>No Exp Date</v>
      </c>
      <c r="I9823" s="24">
        <v>33151</v>
      </c>
      <c r="J9823" s="24" t="str">
        <f>IF((H9823)="No Exp Date","N/A","")</f>
        <v>N/A</v>
      </c>
      <c r="K9823" s="27"/>
      <c r="L9823" s="69" t="str">
        <f>IF((K9823)="Amd",EDATE(J9823,18),"N/A")</f>
        <v>N/A</v>
      </c>
      <c r="M9823" s="19"/>
    </row>
    <row r="9824" spans="1:13" s="2" customFormat="1" ht="25.5" x14ac:dyDescent="0.3">
      <c r="A9824" s="23">
        <v>907</v>
      </c>
      <c r="B9824" s="23">
        <v>1</v>
      </c>
      <c r="C9824" s="106">
        <v>37</v>
      </c>
      <c r="D9824" s="6" t="s">
        <v>3143</v>
      </c>
      <c r="E9824" s="5" t="s">
        <v>4384</v>
      </c>
      <c r="F9824" s="6" t="s">
        <v>9833</v>
      </c>
      <c r="G9824" s="25">
        <v>43805</v>
      </c>
      <c r="H9824" s="24">
        <f>IF(G9824=0,"No Exp Date",(IF(I9824&lt;&gt;0,"No Exp Date",IF(G9824&lt;DATE(2013,3,1),DATE(2020,3,1),DATE(YEAR(G9824)+7,MONTH(G9824),DAY(G9824))))))</f>
        <v>46362</v>
      </c>
      <c r="I9824" s="24"/>
      <c r="J9824" s="24">
        <v>43805</v>
      </c>
      <c r="K9824" s="27" t="s">
        <v>7300</v>
      </c>
      <c r="L9824" s="69" t="str">
        <f>IF((K9824)="Amd",EDATE(J9824,18),"N/A")</f>
        <v>N/A</v>
      </c>
      <c r="M9824" s="18"/>
    </row>
    <row r="9825" spans="1:13" s="2" customFormat="1" ht="25.5" x14ac:dyDescent="0.3">
      <c r="A9825" s="23">
        <v>907</v>
      </c>
      <c r="B9825" s="23">
        <v>1</v>
      </c>
      <c r="C9825" s="106">
        <v>38</v>
      </c>
      <c r="D9825" s="6" t="s">
        <v>3143</v>
      </c>
      <c r="E9825" s="5" t="s">
        <v>4385</v>
      </c>
      <c r="F9825" s="6" t="s">
        <v>9834</v>
      </c>
      <c r="G9825" s="25">
        <v>43805</v>
      </c>
      <c r="H9825" s="24">
        <f>IF(G9825=0,"No Exp Date",(IF(I9825&lt;&gt;0,"No Exp Date",IF(G9825&lt;DATE(2013,3,1),DATE(2020,3,1),DATE(YEAR(G9825)+7,MONTH(G9825),DAY(G9825))))))</f>
        <v>46362</v>
      </c>
      <c r="I9825" s="24"/>
      <c r="J9825" s="24">
        <v>43805</v>
      </c>
      <c r="K9825" s="27" t="s">
        <v>7300</v>
      </c>
      <c r="L9825" s="69" t="str">
        <f>IF((K9825)="Amd",EDATE(J9825,18),"N/A")</f>
        <v>N/A</v>
      </c>
      <c r="M9825" s="18"/>
    </row>
    <row r="9826" spans="1:13" s="2" customFormat="1" ht="25.5" x14ac:dyDescent="0.3">
      <c r="A9826" s="23">
        <v>907</v>
      </c>
      <c r="B9826" s="23">
        <v>1</v>
      </c>
      <c r="C9826" s="106">
        <v>39</v>
      </c>
      <c r="D9826" s="6" t="s">
        <v>3143</v>
      </c>
      <c r="E9826" s="5" t="s">
        <v>4386</v>
      </c>
      <c r="F9826" s="6" t="s">
        <v>9835</v>
      </c>
      <c r="G9826" s="25">
        <v>43805</v>
      </c>
      <c r="H9826" s="24">
        <f>IF(G9826=0,"No Exp Date",(IF(I9826&lt;&gt;0,"No Exp Date",IF(G9826&lt;DATE(2013,3,1),DATE(2020,3,1),DATE(YEAR(G9826)+7,MONTH(G9826),DAY(G9826))))))</f>
        <v>46362</v>
      </c>
      <c r="I9826" s="24"/>
      <c r="J9826" s="24">
        <v>43805</v>
      </c>
      <c r="K9826" s="27" t="s">
        <v>7300</v>
      </c>
      <c r="L9826" s="69" t="str">
        <f>IF((K9826)="Amd",EDATE(J9826,18),"N/A")</f>
        <v>N/A</v>
      </c>
      <c r="M9826" s="18"/>
    </row>
    <row r="9827" spans="1:13" s="2" customFormat="1" ht="38.25" x14ac:dyDescent="0.3">
      <c r="A9827" s="23">
        <v>907</v>
      </c>
      <c r="B9827" s="23">
        <v>1</v>
      </c>
      <c r="C9827" s="106">
        <v>40</v>
      </c>
      <c r="D9827" s="6" t="s">
        <v>1</v>
      </c>
      <c r="E9827" s="18"/>
      <c r="F9827" s="5" t="s">
        <v>9836</v>
      </c>
      <c r="G9827" s="25"/>
      <c r="H9827" s="24" t="str">
        <f>IF(G9827=0,"No Exp Date",(IF(I9827&lt;&gt;0,"No Exp Date",IF(G9827&lt;DATE(2013,3,1),DATE(2020,3,1),DATE(YEAR(G9827)+7,MONTH(G9827),DAY(G9827))))))</f>
        <v>No Exp Date</v>
      </c>
      <c r="I9827" s="24"/>
      <c r="J9827" s="24" t="str">
        <f>IF((H9827)="No Exp Date","N/A","")</f>
        <v>N/A</v>
      </c>
      <c r="K9827" s="27"/>
      <c r="L9827" s="69" t="str">
        <f>IF((K9827)="Amd",EDATE(J9827,18),"N/A")</f>
        <v>N/A</v>
      </c>
      <c r="M9827" s="18"/>
    </row>
    <row r="9828" spans="1:13" s="2" customFormat="1" ht="38.25" x14ac:dyDescent="0.3">
      <c r="A9828" s="23">
        <v>907</v>
      </c>
      <c r="B9828" s="23">
        <v>1</v>
      </c>
      <c r="C9828" s="106">
        <v>42</v>
      </c>
      <c r="D9828" s="6" t="s">
        <v>3143</v>
      </c>
      <c r="E9828" s="5" t="s">
        <v>4387</v>
      </c>
      <c r="F9828" s="6" t="s">
        <v>9837</v>
      </c>
      <c r="G9828" s="25">
        <v>43805</v>
      </c>
      <c r="H9828" s="24">
        <f>IF(G9828=0,"No Exp Date",(IF(I9828&lt;&gt;0,"No Exp Date",IF(G9828&lt;DATE(2013,3,1),DATE(2020,3,1),DATE(YEAR(G9828)+7,MONTH(G9828),DAY(G9828))))))</f>
        <v>46362</v>
      </c>
      <c r="I9828" s="24"/>
      <c r="J9828" s="24">
        <v>43805</v>
      </c>
      <c r="K9828" s="27" t="s">
        <v>7300</v>
      </c>
      <c r="L9828" s="69" t="str">
        <f>IF((K9828)="Amd",EDATE(J9828,18),"N/A")</f>
        <v>N/A</v>
      </c>
      <c r="M9828" s="18"/>
    </row>
    <row r="9829" spans="1:13" s="89" customFormat="1" x14ac:dyDescent="0.3">
      <c r="A9829" s="23">
        <v>907</v>
      </c>
      <c r="B9829" s="23">
        <v>1</v>
      </c>
      <c r="C9829" s="106">
        <v>43</v>
      </c>
      <c r="D9829" s="6" t="s">
        <v>1</v>
      </c>
      <c r="E9829" s="6"/>
      <c r="F9829" s="7" t="s">
        <v>2180</v>
      </c>
      <c r="G9829" s="25"/>
      <c r="H9829" s="24" t="str">
        <f>IF(G9829=0,"No Exp Date",(IF(I9829&lt;&gt;0,"No Exp Date",IF(G9829&lt;DATE(2013,3,1),DATE(2020,3,1),DATE(YEAR(G9829)+7,MONTH(G9829),DAY(G9829))))))</f>
        <v>No Exp Date</v>
      </c>
      <c r="I9829" s="24"/>
      <c r="J9829" s="24" t="str">
        <f>IF((H9829)="No Exp Date","N/A","")</f>
        <v>N/A</v>
      </c>
      <c r="K9829" s="27"/>
      <c r="L9829" s="69" t="str">
        <f>IF((K9829)="Amd",EDATE(J9829,18),"N/A")</f>
        <v>N/A</v>
      </c>
      <c r="M9829" s="19"/>
    </row>
    <row r="9830" spans="1:13" s="89" customFormat="1" ht="51" x14ac:dyDescent="0.3">
      <c r="A9830" s="23">
        <v>907</v>
      </c>
      <c r="B9830" s="23">
        <v>1</v>
      </c>
      <c r="C9830" s="106">
        <v>44</v>
      </c>
      <c r="D9830" s="6" t="s">
        <v>3143</v>
      </c>
      <c r="E9830" s="5" t="s">
        <v>4388</v>
      </c>
      <c r="F9830" s="6" t="s">
        <v>9838</v>
      </c>
      <c r="G9830" s="25">
        <v>42191</v>
      </c>
      <c r="H9830" s="24">
        <f>IF(G9830=0,"No Exp Date",(IF(I9830&lt;&gt;0,"No Exp Date",IF(G9830&lt;DATE(2013,3,1),DATE(2020,3,1),DATE(YEAR(G9830)+7,MONTH(G9830),DAY(G9830))))))</f>
        <v>44748</v>
      </c>
      <c r="I9830" s="24"/>
      <c r="J9830" s="24" t="str">
        <f>IF((H9830)="No Exp Date","N/A","")</f>
        <v/>
      </c>
      <c r="K9830" s="27"/>
      <c r="L9830" s="69" t="str">
        <f>IF((K9830)="Amd",EDATE(J9830,18),"N/A")</f>
        <v>N/A</v>
      </c>
      <c r="M9830" s="19"/>
    </row>
    <row r="9831" spans="1:13" s="2" customFormat="1" ht="38.25" x14ac:dyDescent="0.3">
      <c r="A9831" s="23">
        <v>907</v>
      </c>
      <c r="B9831" s="23">
        <v>1</v>
      </c>
      <c r="C9831" s="106">
        <v>45</v>
      </c>
      <c r="D9831" s="6" t="s">
        <v>3143</v>
      </c>
      <c r="E9831" s="5" t="s">
        <v>5387</v>
      </c>
      <c r="F9831" s="6" t="s">
        <v>9839</v>
      </c>
      <c r="G9831" s="25">
        <v>43105</v>
      </c>
      <c r="H9831" s="24">
        <f>IF(G9831=0,"No Exp Date",(IF(I9831&lt;&gt;0,"No Exp Date",IF(G9831&lt;DATE(2013,3,1),DATE(2020,3,1),DATE(YEAR(G9831)+7,MONTH(G9831),DAY(G9831))))))</f>
        <v>45662</v>
      </c>
      <c r="I9831" s="24"/>
      <c r="J9831" s="24" t="str">
        <f>IF((H9831)="No Exp Date","N/A","")</f>
        <v/>
      </c>
      <c r="K9831" s="27"/>
      <c r="L9831" s="69" t="str">
        <f>IF((K9831)="Amd",EDATE(J9831,18),"N/A")</f>
        <v>N/A</v>
      </c>
      <c r="M9831" s="18"/>
    </row>
    <row r="9832" spans="1:13" s="2" customFormat="1" ht="25.5" x14ac:dyDescent="0.3">
      <c r="A9832" s="23">
        <v>907</v>
      </c>
      <c r="B9832" s="23">
        <v>1</v>
      </c>
      <c r="C9832" s="106">
        <v>46</v>
      </c>
      <c r="D9832" s="6" t="s">
        <v>1</v>
      </c>
      <c r="E9832" s="5" t="s">
        <v>4389</v>
      </c>
      <c r="F9832" s="6" t="s">
        <v>9841</v>
      </c>
      <c r="G9832" s="25"/>
      <c r="H9832" s="24" t="str">
        <f>IF(G9832=0,"No Exp Date",(IF(I9832&lt;&gt;0,"No Exp Date",IF(G9832&lt;DATE(2013,3,1),DATE(2020,3,1),DATE(YEAR(G9832)+7,MONTH(G9832),DAY(G9832))))))</f>
        <v>No Exp Date</v>
      </c>
      <c r="I9832" s="24"/>
      <c r="J9832" s="24" t="str">
        <f>IF((H9832)="No Exp Date","N/A","")</f>
        <v>N/A</v>
      </c>
      <c r="K9832" s="27"/>
      <c r="L9832" s="69" t="str">
        <f>IF((K9832)="Amd",EDATE(J9832,18),"N/A")</f>
        <v>N/A</v>
      </c>
      <c r="M9832" s="18"/>
    </row>
    <row r="9833" spans="1:13" s="2" customFormat="1" ht="25.5" x14ac:dyDescent="0.3">
      <c r="A9833" s="23">
        <v>907</v>
      </c>
      <c r="B9833" s="23">
        <v>1</v>
      </c>
      <c r="C9833" s="106">
        <v>47</v>
      </c>
      <c r="D9833" s="6" t="s">
        <v>3143</v>
      </c>
      <c r="E9833" s="5" t="s">
        <v>4389</v>
      </c>
      <c r="F9833" s="6"/>
      <c r="G9833" s="25">
        <v>43105</v>
      </c>
      <c r="H9833" s="24">
        <f>IF(G9833=0,"No Exp Date",(IF(I9833&lt;&gt;0,"No Exp Date",IF(G9833&lt;DATE(2013,3,1),DATE(2020,3,1),DATE(YEAR(G9833)+7,MONTH(G9833),DAY(G9833))))))</f>
        <v>45662</v>
      </c>
      <c r="I9833" s="24"/>
      <c r="J9833" s="24" t="str">
        <f>IF((H9833)="No Exp Date","N/A","")</f>
        <v/>
      </c>
      <c r="K9833" s="27"/>
      <c r="L9833" s="69" t="str">
        <f>IF((K9833)="Amd",EDATE(J9833,18),"N/A")</f>
        <v>N/A</v>
      </c>
      <c r="M9833" s="18"/>
    </row>
    <row r="9834" spans="1:13" s="2" customFormat="1" x14ac:dyDescent="0.3">
      <c r="A9834" s="23">
        <v>907</v>
      </c>
      <c r="B9834" s="23">
        <v>1</v>
      </c>
      <c r="C9834" s="106">
        <v>48</v>
      </c>
      <c r="D9834" s="6" t="s">
        <v>3143</v>
      </c>
      <c r="E9834" s="5" t="s">
        <v>4390</v>
      </c>
      <c r="F9834" s="6" t="s">
        <v>9840</v>
      </c>
      <c r="G9834" s="25">
        <v>43805</v>
      </c>
      <c r="H9834" s="24">
        <f>IF(G9834=0,"No Exp Date",(IF(I9834&lt;&gt;0,"No Exp Date",IF(G9834&lt;DATE(2013,3,1),DATE(2020,3,1),DATE(YEAR(G9834)+7,MONTH(G9834),DAY(G9834))))))</f>
        <v>46362</v>
      </c>
      <c r="I9834" s="24"/>
      <c r="J9834" s="24">
        <v>43805</v>
      </c>
      <c r="K9834" s="27" t="s">
        <v>7300</v>
      </c>
      <c r="L9834" s="69" t="str">
        <f>IF((K9834)="Amd",EDATE(J9834,18),"N/A")</f>
        <v>N/A</v>
      </c>
      <c r="M9834" s="18"/>
    </row>
    <row r="9835" spans="1:13" s="2" customFormat="1" ht="25.5" x14ac:dyDescent="0.3">
      <c r="A9835" s="23">
        <v>907</v>
      </c>
      <c r="B9835" s="23">
        <v>1</v>
      </c>
      <c r="C9835" s="106">
        <v>49</v>
      </c>
      <c r="D9835" s="6" t="s">
        <v>3143</v>
      </c>
      <c r="E9835" s="5" t="s">
        <v>4391</v>
      </c>
      <c r="F9835" s="6" t="s">
        <v>9842</v>
      </c>
      <c r="G9835" s="25">
        <v>43805</v>
      </c>
      <c r="H9835" s="24">
        <f>IF(G9835=0,"No Exp Date",(IF(I9835&lt;&gt;0,"No Exp Date",IF(G9835&lt;DATE(2013,3,1),DATE(2020,3,1),DATE(YEAR(G9835)+7,MONTH(G9835),DAY(G9835))))))</f>
        <v>46362</v>
      </c>
      <c r="I9835" s="24"/>
      <c r="J9835" s="24">
        <v>43805</v>
      </c>
      <c r="K9835" s="27" t="s">
        <v>7300</v>
      </c>
      <c r="L9835" s="69" t="str">
        <f>IF((K9835)="Amd",EDATE(J9835,18),"N/A")</f>
        <v>N/A</v>
      </c>
      <c r="M9835" s="18"/>
    </row>
    <row r="9836" spans="1:13" s="2" customFormat="1" ht="76.5" x14ac:dyDescent="0.3">
      <c r="A9836" s="23">
        <v>907</v>
      </c>
      <c r="B9836" s="23">
        <v>1</v>
      </c>
      <c r="C9836" s="106">
        <v>54</v>
      </c>
      <c r="D9836" s="6" t="s">
        <v>3143</v>
      </c>
      <c r="E9836" s="5" t="s">
        <v>4392</v>
      </c>
      <c r="F9836" s="6" t="s">
        <v>9843</v>
      </c>
      <c r="G9836" s="25">
        <v>43805</v>
      </c>
      <c r="H9836" s="24">
        <f>IF(G9836=0,"No Exp Date",(IF(I9836&lt;&gt;0,"No Exp Date",IF(G9836&lt;DATE(2013,3,1),DATE(2020,3,1),DATE(YEAR(G9836)+7,MONTH(G9836),DAY(G9836))))))</f>
        <v>46362</v>
      </c>
      <c r="I9836" s="24"/>
      <c r="J9836" s="24">
        <v>43805</v>
      </c>
      <c r="K9836" s="27" t="s">
        <v>7300</v>
      </c>
      <c r="L9836" s="69" t="str">
        <f>IF((K9836)="Amd",EDATE(J9836,18),"N/A")</f>
        <v>N/A</v>
      </c>
      <c r="M9836" s="18"/>
    </row>
    <row r="9837" spans="1:13" s="2" customFormat="1" ht="51" x14ac:dyDescent="0.3">
      <c r="A9837" s="23">
        <v>907</v>
      </c>
      <c r="B9837" s="23">
        <v>1</v>
      </c>
      <c r="C9837" s="106">
        <v>55</v>
      </c>
      <c r="D9837" s="6" t="s">
        <v>3143</v>
      </c>
      <c r="E9837" s="5" t="s">
        <v>4393</v>
      </c>
      <c r="F9837" s="6" t="s">
        <v>9844</v>
      </c>
      <c r="G9837" s="25">
        <v>42314</v>
      </c>
      <c r="H9837" s="24">
        <f>IF(G9837=0,"No Exp Date",(IF(I9837&lt;&gt;0,"No Exp Date",IF(G9837&lt;DATE(2013,3,1),DATE(2020,3,1),DATE(YEAR(G9837)+7,MONTH(G9837),DAY(G9837))))))</f>
        <v>44871</v>
      </c>
      <c r="I9837" s="24"/>
      <c r="J9837" s="24" t="str">
        <f>IF((H9837)="No Exp Date","N/A","")</f>
        <v/>
      </c>
      <c r="K9837" s="27"/>
      <c r="L9837" s="69" t="str">
        <f>IF((K9837)="Amd",EDATE(J9837,18),"N/A")</f>
        <v>N/A</v>
      </c>
      <c r="M9837" s="18"/>
    </row>
    <row r="9838" spans="1:13" s="2" customFormat="1" x14ac:dyDescent="0.3">
      <c r="A9838" s="23">
        <v>907</v>
      </c>
      <c r="B9838" s="23">
        <v>1</v>
      </c>
      <c r="C9838" s="106">
        <v>60</v>
      </c>
      <c r="D9838" s="6" t="s">
        <v>3143</v>
      </c>
      <c r="E9838" s="5" t="s">
        <v>4395</v>
      </c>
      <c r="F9838" s="6" t="s">
        <v>9845</v>
      </c>
      <c r="G9838" s="25">
        <v>43805</v>
      </c>
      <c r="H9838" s="24">
        <f>IF(G9838=0,"No Exp Date",(IF(I9838&lt;&gt;0,"No Exp Date",IF(G9838&lt;DATE(2013,3,1),DATE(2020,3,1),DATE(YEAR(G9838)+7,MONTH(G9838),DAY(G9838))))))</f>
        <v>46362</v>
      </c>
      <c r="I9838" s="24"/>
      <c r="J9838" s="24">
        <v>43805</v>
      </c>
      <c r="K9838" s="27" t="s">
        <v>7300</v>
      </c>
      <c r="L9838" s="69" t="str">
        <f>IF((K9838)="Amd",EDATE(J9838,18),"N/A")</f>
        <v>N/A</v>
      </c>
      <c r="M9838" s="18"/>
    </row>
    <row r="9839" spans="1:13" s="2" customFormat="1" ht="25.5" x14ac:dyDescent="0.3">
      <c r="A9839" s="23">
        <v>907</v>
      </c>
      <c r="B9839" s="23">
        <v>1</v>
      </c>
      <c r="C9839" s="106">
        <v>61</v>
      </c>
      <c r="D9839" s="6" t="s">
        <v>3143</v>
      </c>
      <c r="E9839" s="5" t="s">
        <v>4396</v>
      </c>
      <c r="F9839" s="6" t="s">
        <v>9846</v>
      </c>
      <c r="G9839" s="25">
        <v>43805</v>
      </c>
      <c r="H9839" s="24">
        <f>IF(G9839=0,"No Exp Date",(IF(I9839&lt;&gt;0,"No Exp Date",IF(G9839&lt;DATE(2013,3,1),DATE(2020,3,1),DATE(YEAR(G9839)+7,MONTH(G9839),DAY(G9839))))))</f>
        <v>46362</v>
      </c>
      <c r="I9839" s="24"/>
      <c r="J9839" s="24">
        <v>43805</v>
      </c>
      <c r="K9839" s="27" t="s">
        <v>7300</v>
      </c>
      <c r="L9839" s="69" t="str">
        <f>IF((K9839)="Amd",EDATE(J9839,18),"N/A")</f>
        <v>N/A</v>
      </c>
      <c r="M9839" s="18"/>
    </row>
    <row r="9840" spans="1:13" s="2" customFormat="1" ht="25.5" x14ac:dyDescent="0.3">
      <c r="A9840" s="23">
        <v>907</v>
      </c>
      <c r="B9840" s="23">
        <v>1</v>
      </c>
      <c r="C9840" s="106">
        <v>65</v>
      </c>
      <c r="D9840" s="6" t="s">
        <v>3143</v>
      </c>
      <c r="E9840" s="5" t="s">
        <v>4397</v>
      </c>
      <c r="F9840" s="6" t="s">
        <v>7110</v>
      </c>
      <c r="G9840" s="25">
        <v>42923</v>
      </c>
      <c r="H9840" s="24">
        <f>IF(G9840=0,"No Exp Date",(IF(I9840&lt;&gt;0,"No Exp Date",IF(G9840&lt;DATE(2013,3,1),DATE(2020,3,1),DATE(YEAR(G9840)+7,MONTH(G9840),DAY(G9840))))))</f>
        <v>45480</v>
      </c>
      <c r="I9840" s="24"/>
      <c r="J9840" s="24" t="str">
        <f>IF((H9840)="No Exp Date","N/A","")</f>
        <v/>
      </c>
      <c r="K9840" s="27"/>
      <c r="L9840" s="69" t="str">
        <f>IF((K9840)="Amd",EDATE(J9840,18),"N/A")</f>
        <v>N/A</v>
      </c>
      <c r="M9840" s="18"/>
    </row>
    <row r="9841" spans="1:13" s="2" customFormat="1" ht="25.5" x14ac:dyDescent="0.3">
      <c r="A9841" s="83">
        <v>907</v>
      </c>
      <c r="B9841" s="83">
        <v>1</v>
      </c>
      <c r="C9841" s="251">
        <v>70</v>
      </c>
      <c r="D9841" s="17" t="s">
        <v>1</v>
      </c>
      <c r="E9841" s="16" t="s">
        <v>4398</v>
      </c>
      <c r="F9841" s="17" t="s">
        <v>9850</v>
      </c>
      <c r="G9841" s="85"/>
      <c r="H9841" s="24" t="str">
        <f>IF(G9841=0,"No Exp Date",(IF(I9841&lt;&gt;0,"No Exp Date",IF(G9841&lt;DATE(2013,3,1),DATE(2020,3,1),DATE(YEAR(G9841)+7,MONTH(G9841),DAY(G9841))))))</f>
        <v>No Exp Date</v>
      </c>
      <c r="I9841" s="86">
        <v>41523</v>
      </c>
      <c r="J9841" s="86" t="str">
        <f>IF((H9841)="No Exp Date","N/A","")</f>
        <v>N/A</v>
      </c>
      <c r="K9841" s="87"/>
      <c r="L9841" s="88" t="str">
        <f>IF((K9841)="Amd",EDATE(J9841,18),"N/A")</f>
        <v>N/A</v>
      </c>
      <c r="M9841" s="18"/>
    </row>
    <row r="9842" spans="1:13" s="2" customFormat="1" ht="38.25" x14ac:dyDescent="0.3">
      <c r="A9842" s="83">
        <v>907</v>
      </c>
      <c r="B9842" s="83">
        <v>1</v>
      </c>
      <c r="C9842" s="251">
        <v>71</v>
      </c>
      <c r="D9842" s="17" t="s">
        <v>1</v>
      </c>
      <c r="E9842" s="16" t="s">
        <v>7216</v>
      </c>
      <c r="F9842" s="17" t="s">
        <v>135</v>
      </c>
      <c r="G9842" s="85"/>
      <c r="H9842" s="24" t="str">
        <f>IF(G9842=0,"No Exp Date",(IF(I9842&lt;&gt;0,"No Exp Date",IF(G9842&lt;DATE(2013,3,1),DATE(2020,3,1),DATE(YEAR(G9842)+7,MONTH(G9842),DAY(G9842))))))</f>
        <v>No Exp Date</v>
      </c>
      <c r="I9842" s="86">
        <v>41523</v>
      </c>
      <c r="J9842" s="86" t="str">
        <f>IF((H9842)="No Exp Date","N/A","")</f>
        <v>N/A</v>
      </c>
      <c r="K9842" s="87"/>
      <c r="L9842" s="88" t="str">
        <f>IF((K9842)="Amd",EDATE(J9842,18),"N/A")</f>
        <v>N/A</v>
      </c>
      <c r="M9842" s="18"/>
    </row>
    <row r="9843" spans="1:13" s="2" customFormat="1" ht="25.5" x14ac:dyDescent="0.3">
      <c r="A9843" s="83">
        <v>907</v>
      </c>
      <c r="B9843" s="83">
        <v>1</v>
      </c>
      <c r="C9843" s="251">
        <v>72</v>
      </c>
      <c r="D9843" s="17" t="s">
        <v>1</v>
      </c>
      <c r="E9843" s="16" t="s">
        <v>4399</v>
      </c>
      <c r="F9843" s="17" t="s">
        <v>9849</v>
      </c>
      <c r="G9843" s="85"/>
      <c r="H9843" s="24" t="str">
        <f>IF(G9843=0,"No Exp Date",(IF(I9843&lt;&gt;0,"No Exp Date",IF(G9843&lt;DATE(2013,3,1),DATE(2020,3,1),DATE(YEAR(G9843)+7,MONTH(G9843),DAY(G9843))))))</f>
        <v>No Exp Date</v>
      </c>
      <c r="I9843" s="86">
        <v>41523</v>
      </c>
      <c r="J9843" s="86" t="str">
        <f>IF((H9843)="No Exp Date","N/A","")</f>
        <v>N/A</v>
      </c>
      <c r="K9843" s="87"/>
      <c r="L9843" s="88" t="str">
        <f>IF((K9843)="Amd",EDATE(J9843,18),"N/A")</f>
        <v>N/A</v>
      </c>
      <c r="M9843" s="18"/>
    </row>
    <row r="9844" spans="1:13" s="2" customFormat="1" ht="38.25" x14ac:dyDescent="0.3">
      <c r="A9844" s="23">
        <v>907</v>
      </c>
      <c r="B9844" s="23">
        <v>1</v>
      </c>
      <c r="C9844" s="106">
        <v>74</v>
      </c>
      <c r="D9844" s="6" t="s">
        <v>1</v>
      </c>
      <c r="E9844" s="5" t="s">
        <v>4456</v>
      </c>
      <c r="F9844" s="6" t="s">
        <v>9847</v>
      </c>
      <c r="G9844" s="25"/>
      <c r="H9844" s="24" t="str">
        <f>IF(G9844=0,"No Exp Date",(IF(I9844&lt;&gt;0,"No Exp Date",IF(G9844&lt;DATE(2013,3,1),DATE(2020,3,1),DATE(YEAR(G9844)+7,MONTH(G9844),DAY(G9844))))))</f>
        <v>No Exp Date</v>
      </c>
      <c r="I9844" s="24"/>
      <c r="J9844" s="24" t="str">
        <f>IF((H9844)="No Exp Date","N/A","")</f>
        <v>N/A</v>
      </c>
      <c r="K9844" s="27"/>
      <c r="L9844" s="69" t="str">
        <f>IF((K9844)="Amd",EDATE(J9844,18),"N/A")</f>
        <v>N/A</v>
      </c>
      <c r="M9844" s="18"/>
    </row>
    <row r="9845" spans="1:13" s="2" customFormat="1" ht="25.5" x14ac:dyDescent="0.3">
      <c r="A9845" s="23">
        <v>907</v>
      </c>
      <c r="B9845" s="23">
        <v>1</v>
      </c>
      <c r="C9845" s="106">
        <v>75</v>
      </c>
      <c r="D9845" s="6" t="s">
        <v>3143</v>
      </c>
      <c r="E9845" s="5" t="s">
        <v>4400</v>
      </c>
      <c r="F9845" s="6" t="s">
        <v>9848</v>
      </c>
      <c r="G9845" s="25">
        <v>43497</v>
      </c>
      <c r="H9845" s="24">
        <f>IF(G9845=0,"No Exp Date",(IF(I9845&lt;&gt;0,"No Exp Date",IF(G9845&lt;DATE(2013,3,1),DATE(2020,3,1),DATE(YEAR(G9845)+7,MONTH(G9845),DAY(G9845))))))</f>
        <v>46054</v>
      </c>
      <c r="I9845" s="24"/>
      <c r="J9845" s="24" t="str">
        <f>IF((H9845)="No Exp Date","N/A","")</f>
        <v/>
      </c>
      <c r="K9845" s="27"/>
      <c r="L9845" s="69" t="str">
        <f>IF((K9845)="Amd",EDATE(J9845,18),"N/A")</f>
        <v>N/A</v>
      </c>
      <c r="M9845" s="18"/>
    </row>
    <row r="9846" spans="1:13" s="2" customFormat="1" ht="25.5" x14ac:dyDescent="0.3">
      <c r="A9846" s="23">
        <v>907</v>
      </c>
      <c r="B9846" s="23">
        <v>1</v>
      </c>
      <c r="C9846" s="106">
        <v>80</v>
      </c>
      <c r="D9846" s="6" t="s">
        <v>1</v>
      </c>
      <c r="E9846" s="5" t="s">
        <v>6760</v>
      </c>
      <c r="F9846" s="6" t="s">
        <v>9851</v>
      </c>
      <c r="G9846" s="25"/>
      <c r="H9846" s="24" t="str">
        <f>IF(G9846=0,"No Exp Date",(IF(I9846&lt;&gt;0,"No Exp Date",IF(G9846&lt;DATE(2013,3,1),DATE(2020,3,1),DATE(YEAR(G9846)+7,MONTH(G9846),DAY(G9846))))))</f>
        <v>No Exp Date</v>
      </c>
      <c r="I9846" s="24">
        <v>37225</v>
      </c>
      <c r="J9846" s="24" t="str">
        <f>IF((H9846)="No Exp Date","N/A","")</f>
        <v>N/A</v>
      </c>
      <c r="K9846" s="27"/>
      <c r="L9846" s="69" t="str">
        <f>IF((K9846)="Amd",EDATE(J9846,18),"N/A")</f>
        <v>N/A</v>
      </c>
      <c r="M9846" s="18"/>
    </row>
    <row r="9847" spans="1:13" s="2" customFormat="1" ht="38.25" x14ac:dyDescent="0.3">
      <c r="A9847" s="23">
        <v>907</v>
      </c>
      <c r="B9847" s="23">
        <v>1</v>
      </c>
      <c r="C9847" s="106">
        <v>82</v>
      </c>
      <c r="D9847" s="6" t="s">
        <v>3143</v>
      </c>
      <c r="E9847" s="5" t="s">
        <v>4401</v>
      </c>
      <c r="F9847" s="6" t="s">
        <v>9852</v>
      </c>
      <c r="G9847" s="25">
        <v>43805</v>
      </c>
      <c r="H9847" s="24">
        <f>IF(G9847=0,"No Exp Date",(IF(I9847&lt;&gt;0,"No Exp Date",IF(G9847&lt;DATE(2013,3,1),DATE(2020,3,1),DATE(YEAR(G9847)+7,MONTH(G9847),DAY(G9847))))))</f>
        <v>46362</v>
      </c>
      <c r="I9847" s="24"/>
      <c r="J9847" s="24">
        <v>43805</v>
      </c>
      <c r="K9847" s="27" t="s">
        <v>7300</v>
      </c>
      <c r="L9847" s="69" t="str">
        <f>IF((K9847)="Amd",EDATE(J9847,18),"N/A")</f>
        <v>N/A</v>
      </c>
      <c r="M9847" s="18"/>
    </row>
    <row r="9848" spans="1:13" s="2" customFormat="1" ht="25.5" x14ac:dyDescent="0.3">
      <c r="A9848" s="23">
        <v>907</v>
      </c>
      <c r="B9848" s="23">
        <v>1</v>
      </c>
      <c r="C9848" s="106">
        <v>84</v>
      </c>
      <c r="D9848" s="6" t="s">
        <v>3143</v>
      </c>
      <c r="E9848" s="5" t="s">
        <v>4402</v>
      </c>
      <c r="F9848" s="6" t="s">
        <v>9853</v>
      </c>
      <c r="G9848" s="25">
        <v>43805</v>
      </c>
      <c r="H9848" s="24">
        <f>IF(G9848=0,"No Exp Date",(IF(I9848&lt;&gt;0,"No Exp Date",IF(G9848&lt;DATE(2013,3,1),DATE(2020,3,1),DATE(YEAR(G9848)+7,MONTH(G9848),DAY(G9848))))))</f>
        <v>46362</v>
      </c>
      <c r="I9848" s="24"/>
      <c r="J9848" s="24">
        <v>43805</v>
      </c>
      <c r="K9848" s="27" t="s">
        <v>7300</v>
      </c>
      <c r="L9848" s="69" t="str">
        <f>IF((K9848)="Amd",EDATE(J9848,18),"N/A")</f>
        <v>N/A</v>
      </c>
      <c r="M9848" s="18"/>
    </row>
    <row r="9849" spans="1:13" s="2" customFormat="1" ht="25.5" x14ac:dyDescent="0.3">
      <c r="A9849" s="83">
        <v>907</v>
      </c>
      <c r="B9849" s="83">
        <v>1</v>
      </c>
      <c r="C9849" s="251">
        <v>90</v>
      </c>
      <c r="D9849" s="17" t="s">
        <v>1</v>
      </c>
      <c r="E9849" s="16" t="s">
        <v>4403</v>
      </c>
      <c r="F9849" s="17" t="s">
        <v>9849</v>
      </c>
      <c r="G9849" s="85"/>
      <c r="H9849" s="24" t="str">
        <f>IF(G9849=0,"No Exp Date",(IF(I9849&lt;&gt;0,"No Exp Date",IF(G9849&lt;DATE(2013,3,1),DATE(2020,3,1),DATE(YEAR(G9849)+7,MONTH(G9849),DAY(G9849))))))</f>
        <v>No Exp Date</v>
      </c>
      <c r="I9849" s="86">
        <v>41523</v>
      </c>
      <c r="J9849" s="86" t="str">
        <f>IF((H9849)="No Exp Date","N/A","")</f>
        <v>N/A</v>
      </c>
      <c r="K9849" s="87"/>
      <c r="L9849" s="88" t="str">
        <f>IF((K9849)="Amd",EDATE(J9849,18),"N/A")</f>
        <v>N/A</v>
      </c>
      <c r="M9849" s="18"/>
    </row>
    <row r="9850" spans="1:13" s="2" customFormat="1" ht="25.5" x14ac:dyDescent="0.3">
      <c r="A9850" s="83">
        <v>907</v>
      </c>
      <c r="B9850" s="83">
        <v>1</v>
      </c>
      <c r="C9850" s="251">
        <v>92</v>
      </c>
      <c r="D9850" s="17" t="s">
        <v>1</v>
      </c>
      <c r="E9850" s="16" t="s">
        <v>4404</v>
      </c>
      <c r="F9850" s="17" t="s">
        <v>9849</v>
      </c>
      <c r="G9850" s="85"/>
      <c r="H9850" s="24" t="str">
        <f>IF(G9850=0,"No Exp Date",(IF(I9850&lt;&gt;0,"No Exp Date",IF(G9850&lt;DATE(2013,3,1),DATE(2020,3,1),DATE(YEAR(G9850)+7,MONTH(G9850),DAY(G9850))))))</f>
        <v>No Exp Date</v>
      </c>
      <c r="I9850" s="86">
        <v>41523</v>
      </c>
      <c r="J9850" s="86" t="str">
        <f>IF((H9850)="No Exp Date","N/A","")</f>
        <v>N/A</v>
      </c>
      <c r="K9850" s="87"/>
      <c r="L9850" s="88" t="str">
        <f>IF((K9850)="Amd",EDATE(J9850,18),"N/A")</f>
        <v>N/A</v>
      </c>
      <c r="M9850" s="18"/>
    </row>
    <row r="9851" spans="1:13" s="2" customFormat="1" ht="25.5" x14ac:dyDescent="0.3">
      <c r="A9851" s="23">
        <v>907</v>
      </c>
      <c r="B9851" s="23">
        <v>1</v>
      </c>
      <c r="C9851" s="106">
        <v>95</v>
      </c>
      <c r="D9851" s="6" t="s">
        <v>1</v>
      </c>
      <c r="E9851" s="5" t="s">
        <v>6762</v>
      </c>
      <c r="F9851" s="6" t="s">
        <v>9854</v>
      </c>
      <c r="G9851" s="25"/>
      <c r="H9851" s="24" t="str">
        <f>IF(G9851=0,"No Exp Date",(IF(I9851&lt;&gt;0,"No Exp Date",IF(G9851&lt;DATE(2013,3,1),DATE(2020,3,1),DATE(YEAR(G9851)+7,MONTH(G9851),DAY(G9851))))))</f>
        <v>No Exp Date</v>
      </c>
      <c r="I9851" s="24">
        <v>33996</v>
      </c>
      <c r="J9851" s="24" t="str">
        <f>IF((H9851)="No Exp Date","N/A","")</f>
        <v>N/A</v>
      </c>
      <c r="K9851" s="27"/>
      <c r="L9851" s="69" t="str">
        <f>IF((K9851)="Amd",EDATE(J9851,18),"N/A")</f>
        <v>N/A</v>
      </c>
      <c r="M9851" s="18"/>
    </row>
    <row r="9852" spans="1:13" s="2" customFormat="1" ht="25.5" x14ac:dyDescent="0.3">
      <c r="A9852" s="23">
        <v>907</v>
      </c>
      <c r="B9852" s="23">
        <v>1</v>
      </c>
      <c r="C9852" s="106">
        <v>100</v>
      </c>
      <c r="D9852" s="6" t="s">
        <v>1</v>
      </c>
      <c r="E9852" s="5" t="s">
        <v>6761</v>
      </c>
      <c r="F9852" s="6" t="s">
        <v>9855</v>
      </c>
      <c r="G9852" s="25"/>
      <c r="H9852" s="24" t="str">
        <f>IF(G9852=0,"No Exp Date",(IF(I9852&lt;&gt;0,"No Exp Date",IF(G9852&lt;DATE(2013,3,1),DATE(2020,3,1),DATE(YEAR(G9852)+7,MONTH(G9852),DAY(G9852))))))</f>
        <v>No Exp Date</v>
      </c>
      <c r="I9852" s="24">
        <v>33996</v>
      </c>
      <c r="J9852" s="24" t="str">
        <f>IF((H9852)="No Exp Date","N/A","")</f>
        <v>N/A</v>
      </c>
      <c r="K9852" s="27"/>
      <c r="L9852" s="69" t="str">
        <f>IF((K9852)="Amd",EDATE(J9852,18),"N/A")</f>
        <v>N/A</v>
      </c>
      <c r="M9852" s="18"/>
    </row>
    <row r="9853" spans="1:13" s="2" customFormat="1" ht="25.5" x14ac:dyDescent="0.3">
      <c r="A9853" s="23">
        <v>907</v>
      </c>
      <c r="B9853" s="23">
        <v>1</v>
      </c>
      <c r="C9853" s="106">
        <v>102</v>
      </c>
      <c r="D9853" s="6" t="s">
        <v>3143</v>
      </c>
      <c r="E9853" s="5" t="s">
        <v>4405</v>
      </c>
      <c r="F9853" s="6"/>
      <c r="G9853" s="25">
        <v>43105</v>
      </c>
      <c r="H9853" s="24">
        <f>IF(G9853=0,"No Exp Date",(IF(I9853&lt;&gt;0,"No Exp Date",IF(G9853&lt;DATE(2013,3,1),DATE(2020,3,1),DATE(YEAR(G9853)+7,MONTH(G9853),DAY(G9853))))))</f>
        <v>45662</v>
      </c>
      <c r="I9853" s="24"/>
      <c r="J9853" s="24" t="str">
        <f>IF((H9853)="No Exp Date","N/A","")</f>
        <v/>
      </c>
      <c r="K9853" s="27"/>
      <c r="L9853" s="69" t="str">
        <f>IF((K9853)="Amd",EDATE(J9853,18),"N/A")</f>
        <v>N/A</v>
      </c>
      <c r="M9853" s="18"/>
    </row>
    <row r="9854" spans="1:13" s="2" customFormat="1" ht="25.5" x14ac:dyDescent="0.3">
      <c r="A9854" s="23">
        <v>907</v>
      </c>
      <c r="B9854" s="23">
        <v>1</v>
      </c>
      <c r="C9854" s="106">
        <v>104</v>
      </c>
      <c r="D9854" s="6" t="s">
        <v>3143</v>
      </c>
      <c r="E9854" s="5" t="s">
        <v>4794</v>
      </c>
      <c r="F9854" s="6"/>
      <c r="G9854" s="25">
        <v>43105</v>
      </c>
      <c r="H9854" s="24">
        <f>IF(G9854=0,"No Exp Date",(IF(I9854&lt;&gt;0,"No Exp Date",IF(G9854&lt;DATE(2013,3,1),DATE(2020,3,1),DATE(YEAR(G9854)+7,MONTH(G9854),DAY(G9854))))))</f>
        <v>45662</v>
      </c>
      <c r="I9854" s="24"/>
      <c r="J9854" s="24" t="str">
        <f>IF((H9854)="No Exp Date","N/A","")</f>
        <v/>
      </c>
      <c r="K9854" s="27"/>
      <c r="L9854" s="69" t="str">
        <f>IF((K9854)="Amd",EDATE(J9854,18),"N/A")</f>
        <v>N/A</v>
      </c>
      <c r="M9854" s="18"/>
    </row>
    <row r="9855" spans="1:13" s="89" customFormat="1" ht="38.25" x14ac:dyDescent="0.3">
      <c r="A9855" s="23">
        <v>907</v>
      </c>
      <c r="B9855" s="23">
        <v>1</v>
      </c>
      <c r="C9855" s="106">
        <v>110</v>
      </c>
      <c r="D9855" s="6" t="s">
        <v>1</v>
      </c>
      <c r="E9855" s="5" t="s">
        <v>4973</v>
      </c>
      <c r="F9855" s="6" t="s">
        <v>9856</v>
      </c>
      <c r="G9855" s="25"/>
      <c r="H9855" s="24" t="str">
        <f>IF(G9855=0,"No Exp Date",(IF(I9855&lt;&gt;0,"No Exp Date",IF(G9855&lt;DATE(2013,3,1),DATE(2020,3,1),DATE(YEAR(G9855)+7,MONTH(G9855),DAY(G9855))))))</f>
        <v>No Exp Date</v>
      </c>
      <c r="I9855" s="24"/>
      <c r="J9855" s="24" t="str">
        <f>IF((H9855)="No Exp Date","N/A","")</f>
        <v>N/A</v>
      </c>
      <c r="K9855" s="27"/>
      <c r="L9855" s="69" t="str">
        <f>IF((K9855)="Amd",EDATE(J9855,18),"N/A")</f>
        <v>N/A</v>
      </c>
      <c r="M9855" s="19"/>
    </row>
    <row r="9856" spans="1:13" s="2" customFormat="1" ht="25.5" x14ac:dyDescent="0.3">
      <c r="A9856" s="23">
        <v>907</v>
      </c>
      <c r="B9856" s="23">
        <v>1</v>
      </c>
      <c r="C9856" s="106">
        <v>120</v>
      </c>
      <c r="D9856" s="6" t="s">
        <v>1</v>
      </c>
      <c r="E9856" s="5" t="s">
        <v>4406</v>
      </c>
      <c r="F9856" s="6" t="s">
        <v>9857</v>
      </c>
      <c r="G9856" s="25">
        <v>33613</v>
      </c>
      <c r="H9856" s="24" t="str">
        <f>IF(G9856=0,"No Exp Date",(IF(I9856&lt;&gt;0,"No Exp Date",IF(G9856&lt;DATE(2013,3,1),DATE(2020,3,1),DATE(YEAR(G9856)+7,MONTH(G9856),DAY(G9856))))))</f>
        <v>No Exp Date</v>
      </c>
      <c r="I9856" s="24">
        <v>43441</v>
      </c>
      <c r="J9856" s="24" t="str">
        <f>IF((H9856)="No Exp Date","N/A","")</f>
        <v>N/A</v>
      </c>
      <c r="K9856" s="27"/>
      <c r="L9856" s="69" t="str">
        <f>IF((K9856)="Amd",EDATE(J9856,18),"N/A")</f>
        <v>N/A</v>
      </c>
      <c r="M9856" s="18"/>
    </row>
    <row r="9857" spans="1:13" s="2" customFormat="1" ht="25.5" x14ac:dyDescent="0.3">
      <c r="A9857" s="23">
        <v>907</v>
      </c>
      <c r="B9857" s="23">
        <v>1</v>
      </c>
      <c r="C9857" s="106">
        <v>121</v>
      </c>
      <c r="D9857" s="6" t="s">
        <v>1</v>
      </c>
      <c r="E9857" s="5" t="s">
        <v>9858</v>
      </c>
      <c r="F9857" s="6" t="s">
        <v>135</v>
      </c>
      <c r="G9857" s="24">
        <v>43441</v>
      </c>
      <c r="H9857" s="24" t="str">
        <f>IF(G9857=0,"No Exp Date",(IF(I9857&lt;&gt;0,"No Exp Date",IF(G9857&lt;DATE(2013,3,1),DATE(2020,3,1),DATE(YEAR(G9857)+7,MONTH(G9857),DAY(G9857))))))</f>
        <v>No Exp Date</v>
      </c>
      <c r="I9857" s="24">
        <v>43441</v>
      </c>
      <c r="J9857" s="24" t="str">
        <f>IF((H9857)="No Exp Date","N/A","")</f>
        <v>N/A</v>
      </c>
      <c r="K9857" s="27"/>
      <c r="L9857" s="69" t="str">
        <f>IF((K9857)="Amd",EDATE(J9857,18),"N/A")</f>
        <v>N/A</v>
      </c>
      <c r="M9857" s="18"/>
    </row>
    <row r="9858" spans="1:13" s="2" customFormat="1" ht="38.25" x14ac:dyDescent="0.3">
      <c r="A9858" s="23">
        <v>907</v>
      </c>
      <c r="B9858" s="23">
        <v>1</v>
      </c>
      <c r="C9858" s="106">
        <v>130</v>
      </c>
      <c r="D9858" s="6" t="s">
        <v>1</v>
      </c>
      <c r="E9858" s="5" t="s">
        <v>4407</v>
      </c>
      <c r="F9858" s="6" t="s">
        <v>9859</v>
      </c>
      <c r="G9858" s="25">
        <v>33613</v>
      </c>
      <c r="H9858" s="24" t="str">
        <f>IF(G9858=0,"No Exp Date",(IF(I9858&lt;&gt;0,"No Exp Date",IF(G9858&lt;DATE(2013,3,1),DATE(2020,3,1),DATE(YEAR(G9858)+7,MONTH(G9858),DAY(G9858))))))</f>
        <v>No Exp Date</v>
      </c>
      <c r="I9858" s="24">
        <v>43441</v>
      </c>
      <c r="J9858" s="24" t="str">
        <f>IF((H9858)="No Exp Date","N/A","")</f>
        <v>N/A</v>
      </c>
      <c r="K9858" s="27"/>
      <c r="L9858" s="69" t="str">
        <f>IF((K9858)="Amd",EDATE(J9858,18),"N/A")</f>
        <v>N/A</v>
      </c>
      <c r="M9858" s="18"/>
    </row>
    <row r="9859" spans="1:13" s="2" customFormat="1" ht="38.25" x14ac:dyDescent="0.3">
      <c r="A9859" s="23">
        <v>907</v>
      </c>
      <c r="B9859" s="23">
        <v>1</v>
      </c>
      <c r="C9859" s="106">
        <v>140</v>
      </c>
      <c r="D9859" s="6" t="s">
        <v>1</v>
      </c>
      <c r="E9859" s="5" t="s">
        <v>6764</v>
      </c>
      <c r="F9859" s="6" t="s">
        <v>9860</v>
      </c>
      <c r="G9859" s="25"/>
      <c r="H9859" s="24" t="str">
        <f>IF(G9859=0,"No Exp Date",(IF(I9859&lt;&gt;0,"No Exp Date",IF(G9859&lt;DATE(2013,3,1),DATE(2020,3,1),DATE(YEAR(G9859)+7,MONTH(G9859),DAY(G9859))))))</f>
        <v>No Exp Date</v>
      </c>
      <c r="I9859" s="24">
        <v>35684</v>
      </c>
      <c r="J9859" s="24" t="str">
        <f>IF((H9859)="No Exp Date","N/A","")</f>
        <v>N/A</v>
      </c>
      <c r="K9859" s="27"/>
      <c r="L9859" s="69" t="str">
        <f>IF((K9859)="Amd",EDATE(J9859,18),"N/A")</f>
        <v>N/A</v>
      </c>
      <c r="M9859" s="18"/>
    </row>
    <row r="9860" spans="1:13" s="2" customFormat="1" ht="51" x14ac:dyDescent="0.3">
      <c r="A9860" s="23">
        <v>907</v>
      </c>
      <c r="B9860" s="23">
        <v>1</v>
      </c>
      <c r="C9860" s="106">
        <v>145</v>
      </c>
      <c r="D9860" s="6" t="s">
        <v>3143</v>
      </c>
      <c r="E9860" s="5" t="s">
        <v>4408</v>
      </c>
      <c r="F9860" s="6"/>
      <c r="G9860" s="25">
        <v>43805</v>
      </c>
      <c r="H9860" s="24">
        <f>IF(G9860=0,"No Exp Date",(IF(I9860&lt;&gt;0,"No Exp Date",IF(G9860&lt;DATE(2013,3,1),DATE(2020,3,1),DATE(YEAR(G9860)+7,MONTH(G9860),DAY(G9860))))))</f>
        <v>46362</v>
      </c>
      <c r="I9860" s="24"/>
      <c r="J9860" s="24">
        <v>43805</v>
      </c>
      <c r="K9860" s="27" t="s">
        <v>7300</v>
      </c>
      <c r="L9860" s="69" t="str">
        <f>IF((K9860)="Amd",EDATE(J9860,18),"N/A")</f>
        <v>N/A</v>
      </c>
      <c r="M9860" s="18"/>
    </row>
    <row r="9861" spans="1:13" s="2" customFormat="1" ht="38.25" x14ac:dyDescent="0.3">
      <c r="A9861" s="23">
        <v>907</v>
      </c>
      <c r="B9861" s="23">
        <v>1</v>
      </c>
      <c r="C9861" s="106">
        <v>150</v>
      </c>
      <c r="D9861" s="6" t="s">
        <v>1</v>
      </c>
      <c r="E9861" s="5" t="s">
        <v>6765</v>
      </c>
      <c r="F9861" s="6" t="s">
        <v>9861</v>
      </c>
      <c r="G9861" s="25"/>
      <c r="H9861" s="24" t="str">
        <f>IF(G9861=0,"No Exp Date",(IF(I9861&lt;&gt;0,"No Exp Date",IF(G9861&lt;DATE(2013,3,1),DATE(2020,3,1),DATE(YEAR(G9861)+7,MONTH(G9861),DAY(G9861))))))</f>
        <v>No Exp Date</v>
      </c>
      <c r="I9861" s="24">
        <v>35684</v>
      </c>
      <c r="J9861" s="24" t="str">
        <f>IF((H9861)="No Exp Date","N/A","")</f>
        <v>N/A</v>
      </c>
      <c r="K9861" s="27"/>
      <c r="L9861" s="69" t="str">
        <f>IF((K9861)="Amd",EDATE(J9861,18),"N/A")</f>
        <v>N/A</v>
      </c>
      <c r="M9861" s="18"/>
    </row>
    <row r="9862" spans="1:13" s="2" customFormat="1" ht="51" x14ac:dyDescent="0.3">
      <c r="A9862" s="23">
        <v>907</v>
      </c>
      <c r="B9862" s="23">
        <v>1</v>
      </c>
      <c r="C9862" s="106">
        <v>155</v>
      </c>
      <c r="D9862" s="6" t="s">
        <v>3143</v>
      </c>
      <c r="E9862" s="5" t="s">
        <v>4409</v>
      </c>
      <c r="F9862" s="6"/>
      <c r="G9862" s="25">
        <v>43805</v>
      </c>
      <c r="H9862" s="24">
        <f>IF(G9862=0,"No Exp Date",(IF(I9862&lt;&gt;0,"No Exp Date",IF(G9862&lt;DATE(2013,3,1),DATE(2020,3,1),DATE(YEAR(G9862)+7,MONTH(G9862),DAY(G9862))))))</f>
        <v>46362</v>
      </c>
      <c r="I9862" s="24"/>
      <c r="J9862" s="24">
        <v>43805</v>
      </c>
      <c r="K9862" s="27" t="s">
        <v>7300</v>
      </c>
      <c r="L9862" s="69" t="str">
        <f>IF((K9862)="Amd",EDATE(J9862,18),"N/A")</f>
        <v>N/A</v>
      </c>
      <c r="M9862" s="18"/>
    </row>
    <row r="9863" spans="1:13" s="2" customFormat="1" ht="25.5" x14ac:dyDescent="0.3">
      <c r="A9863" s="23">
        <v>907</v>
      </c>
      <c r="B9863" s="23">
        <v>1</v>
      </c>
      <c r="C9863" s="106">
        <v>160</v>
      </c>
      <c r="D9863" s="6" t="s">
        <v>3143</v>
      </c>
      <c r="E9863" s="5" t="s">
        <v>4410</v>
      </c>
      <c r="F9863" s="6" t="s">
        <v>9862</v>
      </c>
      <c r="G9863" s="25">
        <v>42461</v>
      </c>
      <c r="H9863" s="24">
        <f>IF(G9863=0,"No Exp Date",(IF(I9863&lt;&gt;0,"No Exp Date",IF(G9863&lt;DATE(2013,3,1),DATE(2020,3,1),DATE(YEAR(G9863)+7,MONTH(G9863),DAY(G9863))))))</f>
        <v>45017</v>
      </c>
      <c r="I9863" s="24"/>
      <c r="J9863" s="24" t="str">
        <f>IF((H9863)="No Exp Date","N/A","")</f>
        <v/>
      </c>
      <c r="K9863" s="27"/>
      <c r="L9863" s="69" t="str">
        <f>IF((K9863)="Amd",EDATE(J9863,18),"N/A")</f>
        <v>N/A</v>
      </c>
      <c r="M9863" s="18"/>
    </row>
    <row r="9864" spans="1:13" s="2" customFormat="1" ht="38.25" x14ac:dyDescent="0.3">
      <c r="A9864" s="23">
        <v>907</v>
      </c>
      <c r="B9864" s="23">
        <v>1</v>
      </c>
      <c r="C9864" s="106">
        <v>170</v>
      </c>
      <c r="D9864" s="6" t="s">
        <v>3143</v>
      </c>
      <c r="E9864" s="5" t="s">
        <v>5299</v>
      </c>
      <c r="F9864" s="6" t="s">
        <v>9863</v>
      </c>
      <c r="G9864" s="25">
        <v>42461</v>
      </c>
      <c r="H9864" s="24">
        <f>IF(G9864=0,"No Exp Date",(IF(I9864&lt;&gt;0,"No Exp Date",IF(G9864&lt;DATE(2013,3,1),DATE(2020,3,1),DATE(YEAR(G9864)+7,MONTH(G9864),DAY(G9864))))))</f>
        <v>45017</v>
      </c>
      <c r="I9864" s="24"/>
      <c r="J9864" s="24" t="str">
        <f>IF((H9864)="No Exp Date","N/A","")</f>
        <v/>
      </c>
      <c r="K9864" s="27"/>
      <c r="L9864" s="69" t="str">
        <f>IF((K9864)="Amd",EDATE(J9864,18),"N/A")</f>
        <v>N/A</v>
      </c>
      <c r="M9864" s="18"/>
    </row>
    <row r="9865" spans="1:13" s="2" customFormat="1" x14ac:dyDescent="0.3">
      <c r="A9865" s="23">
        <v>907</v>
      </c>
      <c r="B9865" s="23">
        <v>1</v>
      </c>
      <c r="C9865" s="106">
        <v>180</v>
      </c>
      <c r="D9865" s="6" t="s">
        <v>3143</v>
      </c>
      <c r="E9865" s="5" t="s">
        <v>4411</v>
      </c>
      <c r="F9865" s="6" t="s">
        <v>9864</v>
      </c>
      <c r="G9865" s="25">
        <v>43805</v>
      </c>
      <c r="H9865" s="24">
        <f>IF(G9865=0,"No Exp Date",(IF(I9865&lt;&gt;0,"No Exp Date",IF(G9865&lt;DATE(2013,3,1),DATE(2020,3,1),DATE(YEAR(G9865)+7,MONTH(G9865),DAY(G9865))))))</f>
        <v>46362</v>
      </c>
      <c r="I9865" s="24"/>
      <c r="J9865" s="24">
        <v>43805</v>
      </c>
      <c r="K9865" s="27" t="s">
        <v>7300</v>
      </c>
      <c r="L9865" s="69" t="str">
        <f>IF((K9865)="Amd",EDATE(J9865,18),"N/A")</f>
        <v>N/A</v>
      </c>
      <c r="M9865" s="18"/>
    </row>
    <row r="9866" spans="1:13" s="2" customFormat="1" ht="25.5" x14ac:dyDescent="0.3">
      <c r="A9866" s="23">
        <v>907</v>
      </c>
      <c r="B9866" s="23">
        <v>1</v>
      </c>
      <c r="C9866" s="106">
        <v>190</v>
      </c>
      <c r="D9866" s="6" t="s">
        <v>3143</v>
      </c>
      <c r="E9866" s="5" t="s">
        <v>4412</v>
      </c>
      <c r="F9866" s="6" t="s">
        <v>9865</v>
      </c>
      <c r="G9866" s="25">
        <v>43805</v>
      </c>
      <c r="H9866" s="24">
        <f>IF(G9866=0,"No Exp Date",(IF(I9866&lt;&gt;0,"No Exp Date",IF(G9866&lt;DATE(2013,3,1),DATE(2020,3,1),DATE(YEAR(G9866)+7,MONTH(G9866),DAY(G9866))))))</f>
        <v>46362</v>
      </c>
      <c r="I9866" s="24"/>
      <c r="J9866" s="24">
        <v>43805</v>
      </c>
      <c r="K9866" s="27" t="s">
        <v>7300</v>
      </c>
      <c r="L9866" s="69" t="str">
        <f>IF((K9866)="Amd",EDATE(J9866,18),"N/A")</f>
        <v>N/A</v>
      </c>
      <c r="M9866" s="18"/>
    </row>
    <row r="9867" spans="1:13" s="2" customFormat="1" ht="25.5" x14ac:dyDescent="0.3">
      <c r="A9867" s="23">
        <v>907</v>
      </c>
      <c r="B9867" s="23">
        <v>1</v>
      </c>
      <c r="C9867" s="106">
        <v>200</v>
      </c>
      <c r="D9867" s="6" t="s">
        <v>1</v>
      </c>
      <c r="E9867" s="5" t="s">
        <v>6774</v>
      </c>
      <c r="F9867" s="6" t="s">
        <v>9866</v>
      </c>
      <c r="G9867" s="25"/>
      <c r="H9867" s="24" t="str">
        <f>IF(G9867=0,"No Exp Date",(IF(I9867&lt;&gt;0,"No Exp Date",IF(G9867&lt;DATE(2013,3,1),DATE(2020,3,1),DATE(YEAR(G9867)+7,MONTH(G9867),DAY(G9867))))))</f>
        <v>No Exp Date</v>
      </c>
      <c r="I9867" s="24">
        <v>36780</v>
      </c>
      <c r="J9867" s="24" t="str">
        <f>IF((H9867)="No Exp Date","N/A","")</f>
        <v>N/A</v>
      </c>
      <c r="K9867" s="27"/>
      <c r="L9867" s="69" t="str">
        <f>IF((K9867)="Amd",EDATE(J9867,18),"N/A")</f>
        <v>N/A</v>
      </c>
      <c r="M9867" s="18"/>
    </row>
    <row r="9868" spans="1:13" s="2" customFormat="1" ht="25.5" x14ac:dyDescent="0.3">
      <c r="A9868" s="23">
        <v>907</v>
      </c>
      <c r="B9868" s="23">
        <v>1</v>
      </c>
      <c r="C9868" s="106">
        <v>210</v>
      </c>
      <c r="D9868" s="6" t="s">
        <v>1</v>
      </c>
      <c r="E9868" s="5" t="s">
        <v>6775</v>
      </c>
      <c r="F9868" s="6" t="s">
        <v>9867</v>
      </c>
      <c r="G9868" s="25"/>
      <c r="H9868" s="24" t="str">
        <f>IF(G9868=0,"No Exp Date",(IF(I9868&lt;&gt;0,"No Exp Date",IF(G9868&lt;DATE(2013,3,1),DATE(2020,3,1),DATE(YEAR(G9868)+7,MONTH(G9868),DAY(G9868))))))</f>
        <v>No Exp Date</v>
      </c>
      <c r="I9868" s="24">
        <v>36780</v>
      </c>
      <c r="J9868" s="24" t="str">
        <f>IF((H9868)="No Exp Date","N/A","")</f>
        <v>N/A</v>
      </c>
      <c r="K9868" s="27"/>
      <c r="L9868" s="69" t="str">
        <f>IF((K9868)="Amd",EDATE(J9868,18),"N/A")</f>
        <v>N/A</v>
      </c>
      <c r="M9868" s="18"/>
    </row>
    <row r="9869" spans="1:13" s="2" customFormat="1" ht="38.25" x14ac:dyDescent="0.3">
      <c r="A9869" s="23">
        <v>907</v>
      </c>
      <c r="B9869" s="23">
        <v>1</v>
      </c>
      <c r="C9869" s="106">
        <v>220</v>
      </c>
      <c r="D9869" s="6" t="s">
        <v>1</v>
      </c>
      <c r="E9869" s="5" t="s">
        <v>4972</v>
      </c>
      <c r="F9869" s="6" t="s">
        <v>9868</v>
      </c>
      <c r="G9869" s="25"/>
      <c r="H9869" s="24" t="str">
        <f>IF(G9869=0,"No Exp Date",(IF(I9869&lt;&gt;0,"No Exp Date",IF(G9869&lt;DATE(2013,3,1),DATE(2020,3,1),DATE(YEAR(G9869)+7,MONTH(G9869),DAY(G9869))))))</f>
        <v>No Exp Date</v>
      </c>
      <c r="I9869" s="24">
        <v>34530</v>
      </c>
      <c r="J9869" s="24" t="str">
        <f>IF((H9869)="No Exp Date","N/A","")</f>
        <v>N/A</v>
      </c>
      <c r="K9869" s="27"/>
      <c r="L9869" s="69" t="str">
        <f>IF((K9869)="Amd",EDATE(J9869,18),"N/A")</f>
        <v>N/A</v>
      </c>
      <c r="M9869" s="18"/>
    </row>
    <row r="9870" spans="1:13" s="2" customFormat="1" ht="38.25" x14ac:dyDescent="0.3">
      <c r="A9870" s="23">
        <v>907</v>
      </c>
      <c r="B9870" s="23">
        <v>1</v>
      </c>
      <c r="C9870" s="106">
        <v>250</v>
      </c>
      <c r="D9870" s="6" t="s">
        <v>1</v>
      </c>
      <c r="E9870" s="5" t="s">
        <v>6766</v>
      </c>
      <c r="F9870" s="6" t="s">
        <v>9869</v>
      </c>
      <c r="G9870" s="25"/>
      <c r="H9870" s="24" t="str">
        <f>IF(G9870=0,"No Exp Date",(IF(I9870&lt;&gt;0,"No Exp Date",IF(G9870&lt;DATE(2013,3,1),DATE(2020,3,1),DATE(YEAR(G9870)+7,MONTH(G9870),DAY(G9870))))))</f>
        <v>No Exp Date</v>
      </c>
      <c r="I9870" s="24">
        <v>32490</v>
      </c>
      <c r="J9870" s="24" t="str">
        <f>IF((H9870)="No Exp Date","N/A","")</f>
        <v>N/A</v>
      </c>
      <c r="K9870" s="27"/>
      <c r="L9870" s="69" t="str">
        <f>IF((K9870)="Amd",EDATE(J9870,18),"N/A")</f>
        <v>N/A</v>
      </c>
      <c r="M9870" s="18"/>
    </row>
    <row r="9871" spans="1:13" s="2" customFormat="1" x14ac:dyDescent="0.3">
      <c r="A9871" s="23">
        <v>907</v>
      </c>
      <c r="B9871" s="23">
        <v>1</v>
      </c>
      <c r="C9871" s="106">
        <v>251</v>
      </c>
      <c r="D9871" s="6" t="s">
        <v>1</v>
      </c>
      <c r="E9871" s="5" t="s">
        <v>4413</v>
      </c>
      <c r="F9871" s="6" t="s">
        <v>135</v>
      </c>
      <c r="G9871" s="25"/>
      <c r="H9871" s="24" t="str">
        <f>IF(G9871=0,"No Exp Date",(IF(I9871&lt;&gt;0,"No Exp Date",IF(G9871&lt;DATE(2013,3,1),DATE(2020,3,1),DATE(YEAR(G9871)+7,MONTH(G9871),DAY(G9871))))))</f>
        <v>No Exp Date</v>
      </c>
      <c r="I9871" s="24"/>
      <c r="J9871" s="24" t="str">
        <f>IF((H9871)="No Exp Date","N/A","")</f>
        <v>N/A</v>
      </c>
      <c r="K9871" s="27"/>
      <c r="L9871" s="69" t="str">
        <f>IF((K9871)="Amd",EDATE(J9871,18),"N/A")</f>
        <v>N/A</v>
      </c>
      <c r="M9871" s="18"/>
    </row>
    <row r="9872" spans="1:13" s="2" customFormat="1" ht="38.25" x14ac:dyDescent="0.3">
      <c r="A9872" s="23">
        <v>907</v>
      </c>
      <c r="B9872" s="23">
        <v>1</v>
      </c>
      <c r="C9872" s="106">
        <v>260</v>
      </c>
      <c r="D9872" s="6" t="s">
        <v>3143</v>
      </c>
      <c r="E9872" s="5" t="s">
        <v>4414</v>
      </c>
      <c r="F9872" s="6" t="s">
        <v>9870</v>
      </c>
      <c r="G9872" s="25">
        <v>43304</v>
      </c>
      <c r="H9872" s="24">
        <f>IF(G9872=0,"No Exp Date",(IF(I9872&lt;&gt;0,"No Exp Date",IF(G9872&lt;DATE(2013,3,1),DATE(2020,3,1),DATE(YEAR(G9872)+7,MONTH(G9872),DAY(G9872))))))</f>
        <v>45861</v>
      </c>
      <c r="I9872" s="24"/>
      <c r="J9872" s="24">
        <v>43304</v>
      </c>
      <c r="K9872" s="27" t="s">
        <v>7300</v>
      </c>
      <c r="L9872" s="69" t="str">
        <f>IF((K9872)="Amd",EDATE(J9872,18),"N/A")</f>
        <v>N/A</v>
      </c>
      <c r="M9872" s="18"/>
    </row>
    <row r="9873" spans="1:13" s="2" customFormat="1" x14ac:dyDescent="0.3">
      <c r="A9873" s="23">
        <v>907</v>
      </c>
      <c r="B9873" s="23">
        <v>1</v>
      </c>
      <c r="C9873" s="106">
        <v>270</v>
      </c>
      <c r="D9873" s="6" t="s">
        <v>3143</v>
      </c>
      <c r="E9873" s="5" t="s">
        <v>4415</v>
      </c>
      <c r="F9873" s="6" t="s">
        <v>9871</v>
      </c>
      <c r="G9873" s="25">
        <v>43560</v>
      </c>
      <c r="H9873" s="24">
        <f>IF(G9873=0,"No Exp Date",(IF(I9873&lt;&gt;0,"No Exp Date",IF(G9873&lt;DATE(2013,3,1),DATE(2020,3,1),DATE(YEAR(G9873)+7,MONTH(G9873),DAY(G9873))))))</f>
        <v>46117</v>
      </c>
      <c r="I9873" s="24"/>
      <c r="J9873" s="24" t="str">
        <f>IF((H9873)="No Exp Date","N/A","")</f>
        <v/>
      </c>
      <c r="K9873" s="27"/>
      <c r="L9873" s="69" t="str">
        <f>IF((K9873)="Amd",EDATE(J9873,18),"N/A")</f>
        <v>N/A</v>
      </c>
      <c r="M9873" s="18"/>
    </row>
    <row r="9874" spans="1:13" s="2" customFormat="1" ht="25.5" x14ac:dyDescent="0.3">
      <c r="A9874" s="23">
        <v>907</v>
      </c>
      <c r="B9874" s="23">
        <v>1</v>
      </c>
      <c r="C9874" s="106">
        <v>280</v>
      </c>
      <c r="D9874" s="6" t="s">
        <v>3143</v>
      </c>
      <c r="E9874" s="5" t="s">
        <v>4416</v>
      </c>
      <c r="F9874" s="6" t="s">
        <v>9872</v>
      </c>
      <c r="G9874" s="25">
        <v>43560</v>
      </c>
      <c r="H9874" s="24">
        <f>IF(G9874=0,"No Exp Date",(IF(I9874&lt;&gt;0,"No Exp Date",IF(G9874&lt;DATE(2013,3,1),DATE(2020,3,1),DATE(YEAR(G9874)+7,MONTH(G9874),DAY(G9874))))))</f>
        <v>46117</v>
      </c>
      <c r="I9874" s="24"/>
      <c r="J9874" s="24" t="str">
        <f>IF((H9874)="No Exp Date","N/A","")</f>
        <v/>
      </c>
      <c r="K9874" s="27"/>
      <c r="L9874" s="69" t="str">
        <f>IF((K9874)="Amd",EDATE(J9874,18),"N/A")</f>
        <v>N/A</v>
      </c>
      <c r="M9874" s="18"/>
    </row>
    <row r="9875" spans="1:13" s="2" customFormat="1" ht="38.25" x14ac:dyDescent="0.3">
      <c r="A9875" s="23">
        <v>907</v>
      </c>
      <c r="B9875" s="23">
        <v>1</v>
      </c>
      <c r="C9875" s="106">
        <v>300</v>
      </c>
      <c r="D9875" s="6" t="s">
        <v>1</v>
      </c>
      <c r="E9875" s="5" t="s">
        <v>4971</v>
      </c>
      <c r="F9875" s="6" t="s">
        <v>9873</v>
      </c>
      <c r="G9875" s="25"/>
      <c r="H9875" s="24" t="str">
        <f>IF(G9875=0,"No Exp Date",(IF(I9875&lt;&gt;0,"No Exp Date",IF(G9875&lt;DATE(2013,3,1),DATE(2020,3,1),DATE(YEAR(G9875)+7,MONTH(G9875),DAY(G9875))))))</f>
        <v>No Exp Date</v>
      </c>
      <c r="I9875" s="24">
        <v>34530</v>
      </c>
      <c r="J9875" s="24" t="str">
        <f>IF((H9875)="No Exp Date","N/A","")</f>
        <v>N/A</v>
      </c>
      <c r="K9875" s="27"/>
      <c r="L9875" s="69" t="str">
        <f>IF((K9875)="Amd",EDATE(J9875,18),"N/A")</f>
        <v>N/A</v>
      </c>
      <c r="M9875" s="18"/>
    </row>
    <row r="9876" spans="1:13" s="2" customFormat="1" ht="25.5" x14ac:dyDescent="0.3">
      <c r="A9876" s="83">
        <v>907</v>
      </c>
      <c r="B9876" s="83">
        <v>1</v>
      </c>
      <c r="C9876" s="251">
        <v>320</v>
      </c>
      <c r="D9876" s="17" t="s">
        <v>1</v>
      </c>
      <c r="E9876" s="16" t="s">
        <v>4417</v>
      </c>
      <c r="F9876" s="17" t="s">
        <v>9874</v>
      </c>
      <c r="G9876" s="85"/>
      <c r="H9876" s="24" t="str">
        <f>IF(G9876=0,"No Exp Date",(IF(I9876&lt;&gt;0,"No Exp Date",IF(G9876&lt;DATE(2013,3,1),DATE(2020,3,1),DATE(YEAR(G9876)+7,MONTH(G9876),DAY(G9876))))))</f>
        <v>No Exp Date</v>
      </c>
      <c r="I9876" s="86">
        <v>41523</v>
      </c>
      <c r="J9876" s="86" t="str">
        <f>IF((H9876)="No Exp Date","N/A","")</f>
        <v>N/A</v>
      </c>
      <c r="K9876" s="87"/>
      <c r="L9876" s="88" t="str">
        <f>IF((K9876)="Amd",EDATE(J9876,18),"N/A")</f>
        <v>N/A</v>
      </c>
      <c r="M9876" s="18"/>
    </row>
    <row r="9877" spans="1:13" s="2" customFormat="1" x14ac:dyDescent="0.3">
      <c r="A9877" s="23">
        <v>907</v>
      </c>
      <c r="B9877" s="23">
        <v>1</v>
      </c>
      <c r="C9877" s="106">
        <v>330</v>
      </c>
      <c r="D9877" s="6" t="s">
        <v>3143</v>
      </c>
      <c r="E9877" s="5" t="s">
        <v>4418</v>
      </c>
      <c r="F9877" s="6"/>
      <c r="G9877" s="25">
        <v>43679</v>
      </c>
      <c r="H9877" s="24">
        <f>IF(G9877=0,"No Exp Date",(IF(I9877&lt;&gt;0,"No Exp Date",IF(G9877&lt;DATE(2013,3,1),DATE(2020,3,1),DATE(YEAR(G9877)+7,MONTH(G9877),DAY(G9877))))))</f>
        <v>46236</v>
      </c>
      <c r="I9877" s="24"/>
      <c r="J9877" s="24" t="str">
        <f>IF((H9877)="No Exp Date","N/A","")</f>
        <v/>
      </c>
      <c r="K9877" s="27"/>
      <c r="L9877" s="69" t="str">
        <f>IF((K9877)="Amd",EDATE(J9877,18),"N/A")</f>
        <v>N/A</v>
      </c>
      <c r="M9877" s="18"/>
    </row>
    <row r="9878" spans="1:13" s="2" customFormat="1" x14ac:dyDescent="0.3">
      <c r="A9878" s="23">
        <v>907</v>
      </c>
      <c r="B9878" s="23">
        <v>1</v>
      </c>
      <c r="C9878" s="106">
        <v>340</v>
      </c>
      <c r="D9878" s="6" t="s">
        <v>3143</v>
      </c>
      <c r="E9878" s="5" t="s">
        <v>4419</v>
      </c>
      <c r="F9878" s="6"/>
      <c r="G9878" s="25">
        <v>43679</v>
      </c>
      <c r="H9878" s="24">
        <f>IF(G9878=0,"No Exp Date",(IF(I9878&lt;&gt;0,"No Exp Date",IF(G9878&lt;DATE(2013,3,1),DATE(2020,3,1),DATE(YEAR(G9878)+7,MONTH(G9878),DAY(G9878))))))</f>
        <v>46236</v>
      </c>
      <c r="I9878" s="24"/>
      <c r="J9878" s="24" t="str">
        <f>IF((H9878)="No Exp Date","N/A","")</f>
        <v/>
      </c>
      <c r="K9878" s="27"/>
      <c r="L9878" s="69" t="str">
        <f>IF((K9878)="Amd",EDATE(J9878,18),"N/A")</f>
        <v>N/A</v>
      </c>
      <c r="M9878" s="18"/>
    </row>
    <row r="9879" spans="1:13" s="2" customFormat="1" ht="25.5" x14ac:dyDescent="0.3">
      <c r="A9879" s="23">
        <v>907</v>
      </c>
      <c r="B9879" s="23">
        <v>1</v>
      </c>
      <c r="C9879" s="106">
        <v>350</v>
      </c>
      <c r="D9879" s="6" t="s">
        <v>3143</v>
      </c>
      <c r="E9879" s="5" t="s">
        <v>4420</v>
      </c>
      <c r="F9879" s="6"/>
      <c r="G9879" s="25">
        <v>42191</v>
      </c>
      <c r="H9879" s="24">
        <f>IF(G9879=0,"No Exp Date",(IF(I9879&lt;&gt;0,"No Exp Date",IF(G9879&lt;DATE(2013,3,1),DATE(2020,3,1),DATE(YEAR(G9879)+7,MONTH(G9879),DAY(G9879))))))</f>
        <v>44748</v>
      </c>
      <c r="I9879" s="24"/>
      <c r="J9879" s="24" t="str">
        <f>IF((H9879)="No Exp Date","N/A","")</f>
        <v/>
      </c>
      <c r="K9879" s="27"/>
      <c r="L9879" s="69" t="str">
        <f>IF((K9879)="Amd",EDATE(J9879,18),"N/A")</f>
        <v>N/A</v>
      </c>
      <c r="M9879" s="18"/>
    </row>
    <row r="9880" spans="1:13" s="2" customFormat="1" ht="25.5" x14ac:dyDescent="0.3">
      <c r="A9880" s="23">
        <v>907</v>
      </c>
      <c r="B9880" s="23">
        <v>1</v>
      </c>
      <c r="C9880" s="106">
        <v>360</v>
      </c>
      <c r="D9880" s="6" t="s">
        <v>3143</v>
      </c>
      <c r="E9880" s="5" t="s">
        <v>4421</v>
      </c>
      <c r="F9880" s="6"/>
      <c r="G9880" s="25">
        <v>43560</v>
      </c>
      <c r="H9880" s="24">
        <f>IF(G9880=0,"No Exp Date",(IF(I9880&lt;&gt;0,"No Exp Date",IF(G9880&lt;DATE(2013,3,1),DATE(2020,3,1),DATE(YEAR(G9880)+7,MONTH(G9880),DAY(G9880))))))</f>
        <v>46117</v>
      </c>
      <c r="I9880" s="24"/>
      <c r="J9880" s="24" t="str">
        <f>IF((H9880)="No Exp Date","N/A","")</f>
        <v/>
      </c>
      <c r="K9880" s="27"/>
      <c r="L9880" s="69" t="str">
        <f>IF((K9880)="Amd",EDATE(J9880,18),"N/A")</f>
        <v>N/A</v>
      </c>
      <c r="M9880" s="18"/>
    </row>
    <row r="9881" spans="1:13" s="2" customFormat="1" ht="25.5" x14ac:dyDescent="0.3">
      <c r="A9881" s="23">
        <v>907</v>
      </c>
      <c r="B9881" s="23">
        <v>1</v>
      </c>
      <c r="C9881" s="106">
        <v>370</v>
      </c>
      <c r="D9881" s="6" t="s">
        <v>1</v>
      </c>
      <c r="E9881" s="5" t="s">
        <v>6757</v>
      </c>
      <c r="F9881" s="6" t="s">
        <v>9878</v>
      </c>
      <c r="G9881" s="25"/>
      <c r="H9881" s="24" t="str">
        <f>IF(G9881=0,"No Exp Date",(IF(I9881&lt;&gt;0,"No Exp Date",IF(G9881&lt;DATE(2013,3,1),DATE(2020,3,1),DATE(YEAR(G9881)+7,MONTH(G9881),DAY(G9881))))))</f>
        <v>No Exp Date</v>
      </c>
      <c r="I9881" s="24"/>
      <c r="J9881" s="24" t="str">
        <f>IF((H9881)="No Exp Date","N/A","")</f>
        <v>N/A</v>
      </c>
      <c r="K9881" s="27"/>
      <c r="L9881" s="69" t="str">
        <f>IF((K9881)="Amd",EDATE(J9881,18),"N/A")</f>
        <v>N/A</v>
      </c>
      <c r="M9881" s="18"/>
    </row>
    <row r="9882" spans="1:13" s="2" customFormat="1" ht="25.5" x14ac:dyDescent="0.3">
      <c r="A9882" s="23">
        <v>907</v>
      </c>
      <c r="B9882" s="23">
        <v>1</v>
      </c>
      <c r="C9882" s="106">
        <v>372</v>
      </c>
      <c r="D9882" s="6" t="s">
        <v>1</v>
      </c>
      <c r="E9882" s="5" t="s">
        <v>5431</v>
      </c>
      <c r="F9882" s="6" t="s">
        <v>9875</v>
      </c>
      <c r="G9882" s="25"/>
      <c r="H9882" s="24" t="str">
        <f>IF(G9882=0,"No Exp Date",(IF(I9882&lt;&gt;0,"No Exp Date",IF(G9882&lt;DATE(2013,3,1),DATE(2020,3,1),DATE(YEAR(G9882)+7,MONTH(G9882),DAY(G9882))))))</f>
        <v>No Exp Date</v>
      </c>
      <c r="I9882" s="24"/>
      <c r="J9882" s="24" t="str">
        <f>IF((H9882)="No Exp Date","N/A","")</f>
        <v>N/A</v>
      </c>
      <c r="K9882" s="27"/>
      <c r="L9882" s="69" t="str">
        <f>IF((K9882)="Amd",EDATE(J9882,18),"N/A")</f>
        <v>N/A</v>
      </c>
      <c r="M9882" s="18"/>
    </row>
    <row r="9883" spans="1:13" s="2" customFormat="1" ht="38.25" x14ac:dyDescent="0.3">
      <c r="A9883" s="23">
        <v>907</v>
      </c>
      <c r="B9883" s="23">
        <v>1</v>
      </c>
      <c r="C9883" s="106">
        <v>374</v>
      </c>
      <c r="D9883" s="6" t="s">
        <v>1</v>
      </c>
      <c r="E9883" s="5" t="s">
        <v>7282</v>
      </c>
      <c r="F9883" s="6" t="s">
        <v>9876</v>
      </c>
      <c r="G9883" s="25"/>
      <c r="H9883" s="24" t="str">
        <f>IF(G9883=0,"No Exp Date",(IF(I9883&lt;&gt;0,"No Exp Date",IF(G9883&lt;DATE(2013,3,1),DATE(2020,3,1),DATE(YEAR(G9883)+7,MONTH(G9883),DAY(G9883))))))</f>
        <v>No Exp Date</v>
      </c>
      <c r="I9883" s="24"/>
      <c r="J9883" s="24" t="str">
        <f>IF((H9883)="No Exp Date","N/A","")</f>
        <v>N/A</v>
      </c>
      <c r="K9883" s="27"/>
      <c r="L9883" s="69" t="str">
        <f>IF((K9883)="Amd",EDATE(J9883,18),"N/A")</f>
        <v>N/A</v>
      </c>
      <c r="M9883" s="18"/>
    </row>
    <row r="9884" spans="1:13" s="2" customFormat="1" ht="25.5" x14ac:dyDescent="0.3">
      <c r="A9884" s="23">
        <v>907</v>
      </c>
      <c r="B9884" s="23">
        <v>1</v>
      </c>
      <c r="C9884" s="106">
        <v>376</v>
      </c>
      <c r="D9884" s="6" t="s">
        <v>1</v>
      </c>
      <c r="E9884" s="5" t="s">
        <v>5432</v>
      </c>
      <c r="F9884" s="6" t="s">
        <v>9877</v>
      </c>
      <c r="G9884" s="25"/>
      <c r="H9884" s="24" t="str">
        <f>IF(G9884=0,"No Exp Date",(IF(I9884&lt;&gt;0,"No Exp Date",IF(G9884&lt;DATE(2013,3,1),DATE(2020,3,1),DATE(YEAR(G9884)+7,MONTH(G9884),DAY(G9884))))))</f>
        <v>No Exp Date</v>
      </c>
      <c r="I9884" s="24"/>
      <c r="J9884" s="24" t="str">
        <f>IF((H9884)="No Exp Date","N/A","")</f>
        <v>N/A</v>
      </c>
      <c r="K9884" s="27"/>
      <c r="L9884" s="69" t="str">
        <f>IF((K9884)="Amd",EDATE(J9884,18),"N/A")</f>
        <v>N/A</v>
      </c>
      <c r="M9884" s="18"/>
    </row>
    <row r="9885" spans="1:13" s="2" customFormat="1" ht="38.25" x14ac:dyDescent="0.3">
      <c r="A9885" s="23">
        <v>907</v>
      </c>
      <c r="B9885" s="23">
        <v>1</v>
      </c>
      <c r="C9885" s="106">
        <v>378</v>
      </c>
      <c r="D9885" s="6" t="s">
        <v>1</v>
      </c>
      <c r="E9885" s="5" t="s">
        <v>6732</v>
      </c>
      <c r="F9885" s="6" t="s">
        <v>9876</v>
      </c>
      <c r="G9885" s="25"/>
      <c r="H9885" s="24" t="str">
        <f>IF(G9885=0,"No Exp Date",(IF(I9885&lt;&gt;0,"No Exp Date",IF(G9885&lt;DATE(2013,3,1),DATE(2020,3,1),DATE(YEAR(G9885)+7,MONTH(G9885),DAY(G9885))))))</f>
        <v>No Exp Date</v>
      </c>
      <c r="I9885" s="24"/>
      <c r="J9885" s="24" t="str">
        <f>IF((H9885)="No Exp Date","N/A","")</f>
        <v>N/A</v>
      </c>
      <c r="K9885" s="27"/>
      <c r="L9885" s="69" t="str">
        <f>IF((K9885)="Amd",EDATE(J9885,18),"N/A")</f>
        <v>N/A</v>
      </c>
      <c r="M9885" s="18"/>
    </row>
    <row r="9886" spans="1:13" s="2" customFormat="1" ht="38.25" x14ac:dyDescent="0.3">
      <c r="A9886" s="23">
        <v>907</v>
      </c>
      <c r="B9886" s="23">
        <v>1</v>
      </c>
      <c r="C9886" s="106">
        <v>380</v>
      </c>
      <c r="D9886" s="6" t="s">
        <v>1</v>
      </c>
      <c r="E9886" s="5" t="s">
        <v>6767</v>
      </c>
      <c r="F9886" s="6" t="s">
        <v>9879</v>
      </c>
      <c r="G9886" s="25"/>
      <c r="H9886" s="24" t="str">
        <f>IF(G9886=0,"No Exp Date",(IF(I9886&lt;&gt;0,"No Exp Date",IF(G9886&lt;DATE(2013,3,1),DATE(2020,3,1),DATE(YEAR(G9886)+7,MONTH(G9886),DAY(G9886))))))</f>
        <v>No Exp Date</v>
      </c>
      <c r="I9886" s="24"/>
      <c r="J9886" s="24" t="str">
        <f>IF((H9886)="No Exp Date","N/A","")</f>
        <v>N/A</v>
      </c>
      <c r="K9886" s="27"/>
      <c r="L9886" s="69" t="str">
        <f>IF((K9886)="Amd",EDATE(J9886,18),"N/A")</f>
        <v>N/A</v>
      </c>
      <c r="M9886" s="18"/>
    </row>
    <row r="9887" spans="1:13" s="2" customFormat="1" x14ac:dyDescent="0.3">
      <c r="A9887" s="23">
        <v>907</v>
      </c>
      <c r="B9887" s="23">
        <v>1</v>
      </c>
      <c r="C9887" s="106">
        <v>381</v>
      </c>
      <c r="D9887" s="6" t="s">
        <v>1</v>
      </c>
      <c r="E9887" s="5" t="s">
        <v>4422</v>
      </c>
      <c r="F9887" s="6" t="s">
        <v>135</v>
      </c>
      <c r="G9887" s="25"/>
      <c r="H9887" s="24" t="str">
        <f>IF(G9887=0,"No Exp Date",(IF(I9887&lt;&gt;0,"No Exp Date",IF(G9887&lt;DATE(2013,3,1),DATE(2020,3,1),DATE(YEAR(G9887)+7,MONTH(G9887),DAY(G9887))))))</f>
        <v>No Exp Date</v>
      </c>
      <c r="I9887" s="24"/>
      <c r="J9887" s="24" t="str">
        <f>IF((H9887)="No Exp Date","N/A","")</f>
        <v>N/A</v>
      </c>
      <c r="K9887" s="27"/>
      <c r="L9887" s="69" t="str">
        <f>IF((K9887)="Amd",EDATE(J9887,18),"N/A")</f>
        <v>N/A</v>
      </c>
      <c r="M9887" s="18"/>
    </row>
    <row r="9888" spans="1:13" s="2" customFormat="1" ht="25.5" x14ac:dyDescent="0.3">
      <c r="A9888" s="23">
        <v>907</v>
      </c>
      <c r="B9888" s="23">
        <v>1</v>
      </c>
      <c r="C9888" s="106">
        <v>382</v>
      </c>
      <c r="D9888" s="6" t="s">
        <v>1</v>
      </c>
      <c r="E9888" s="5" t="s">
        <v>6768</v>
      </c>
      <c r="F9888" s="6" t="s">
        <v>9880</v>
      </c>
      <c r="G9888" s="25"/>
      <c r="H9888" s="24" t="str">
        <f>IF(G9888=0,"No Exp Date",(IF(I9888&lt;&gt;0,"No Exp Date",IF(G9888&lt;DATE(2013,3,1),DATE(2020,3,1),DATE(YEAR(G9888)+7,MONTH(G9888),DAY(G9888))))))</f>
        <v>No Exp Date</v>
      </c>
      <c r="I9888" s="24"/>
      <c r="J9888" s="24" t="str">
        <f>IF((H9888)="No Exp Date","N/A","")</f>
        <v>N/A</v>
      </c>
      <c r="K9888" s="27"/>
      <c r="L9888" s="69" t="str">
        <f>IF((K9888)="Amd",EDATE(J9888,18),"N/A")</f>
        <v>N/A</v>
      </c>
      <c r="M9888" s="18"/>
    </row>
    <row r="9889" spans="1:13" s="2" customFormat="1" x14ac:dyDescent="0.3">
      <c r="A9889" s="23">
        <v>907</v>
      </c>
      <c r="B9889" s="23">
        <v>1</v>
      </c>
      <c r="C9889" s="106">
        <v>383</v>
      </c>
      <c r="D9889" s="6" t="s">
        <v>1</v>
      </c>
      <c r="E9889" s="5" t="s">
        <v>4423</v>
      </c>
      <c r="F9889" s="6" t="s">
        <v>135</v>
      </c>
      <c r="G9889" s="25"/>
      <c r="H9889" s="24" t="str">
        <f>IF(G9889=0,"No Exp Date",(IF(I9889&lt;&gt;0,"No Exp Date",IF(G9889&lt;DATE(2013,3,1),DATE(2020,3,1),DATE(YEAR(G9889)+7,MONTH(G9889),DAY(G9889))))))</f>
        <v>No Exp Date</v>
      </c>
      <c r="I9889" s="24"/>
      <c r="J9889" s="24" t="str">
        <f>IF((H9889)="No Exp Date","N/A","")</f>
        <v>N/A</v>
      </c>
      <c r="K9889" s="27"/>
      <c r="L9889" s="69" t="str">
        <f>IF((K9889)="Amd",EDATE(J9889,18),"N/A")</f>
        <v>N/A</v>
      </c>
      <c r="M9889" s="18"/>
    </row>
    <row r="9890" spans="1:13" s="2" customFormat="1" ht="25.5" x14ac:dyDescent="0.3">
      <c r="A9890" s="23">
        <v>907</v>
      </c>
      <c r="B9890" s="23">
        <v>1</v>
      </c>
      <c r="C9890" s="106">
        <v>390</v>
      </c>
      <c r="D9890" s="6" t="s">
        <v>1</v>
      </c>
      <c r="E9890" s="5" t="s">
        <v>6769</v>
      </c>
      <c r="F9890" s="6" t="s">
        <v>9881</v>
      </c>
      <c r="G9890" s="25"/>
      <c r="H9890" s="24" t="str">
        <f>IF(G9890=0,"No Exp Date",(IF(I9890&lt;&gt;0,"No Exp Date",IF(G9890&lt;DATE(2013,3,1),DATE(2020,3,1),DATE(YEAR(G9890)+7,MONTH(G9890),DAY(G9890))))))</f>
        <v>No Exp Date</v>
      </c>
      <c r="I9890" s="24"/>
      <c r="J9890" s="24" t="str">
        <f>IF((H9890)="No Exp Date","N/A","")</f>
        <v>N/A</v>
      </c>
      <c r="K9890" s="27"/>
      <c r="L9890" s="69" t="str">
        <f>IF((K9890)="Amd",EDATE(J9890,18),"N/A")</f>
        <v>N/A</v>
      </c>
      <c r="M9890" s="18"/>
    </row>
    <row r="9891" spans="1:13" s="2" customFormat="1" x14ac:dyDescent="0.3">
      <c r="A9891" s="23">
        <v>907</v>
      </c>
      <c r="B9891" s="23">
        <v>1</v>
      </c>
      <c r="C9891" s="106">
        <v>391</v>
      </c>
      <c r="D9891" s="6" t="s">
        <v>1</v>
      </c>
      <c r="E9891" s="5" t="s">
        <v>4424</v>
      </c>
      <c r="F9891" s="6" t="s">
        <v>135</v>
      </c>
      <c r="G9891" s="25"/>
      <c r="H9891" s="24" t="str">
        <f>IF(G9891=0,"No Exp Date",(IF(I9891&lt;&gt;0,"No Exp Date",IF(G9891&lt;DATE(2013,3,1),DATE(2020,3,1),DATE(YEAR(G9891)+7,MONTH(G9891),DAY(G9891))))))</f>
        <v>No Exp Date</v>
      </c>
      <c r="I9891" s="24"/>
      <c r="J9891" s="24" t="str">
        <f>IF((H9891)="No Exp Date","N/A","")</f>
        <v>N/A</v>
      </c>
      <c r="K9891" s="27"/>
      <c r="L9891" s="69" t="str">
        <f>IF((K9891)="Amd",EDATE(J9891,18),"N/A")</f>
        <v>N/A</v>
      </c>
      <c r="M9891" s="18"/>
    </row>
    <row r="9892" spans="1:13" s="2" customFormat="1" ht="38.25" x14ac:dyDescent="0.3">
      <c r="A9892" s="23">
        <v>907</v>
      </c>
      <c r="B9892" s="23">
        <v>1</v>
      </c>
      <c r="C9892" s="106">
        <v>400</v>
      </c>
      <c r="D9892" s="6" t="s">
        <v>3143</v>
      </c>
      <c r="E9892" s="5" t="s">
        <v>4425</v>
      </c>
      <c r="F9892" s="6"/>
      <c r="G9892" s="25">
        <v>43805</v>
      </c>
      <c r="H9892" s="24">
        <f>IF(G9892=0,"No Exp Date",(IF(I9892&lt;&gt;0,"No Exp Date",IF(G9892&lt;DATE(2013,3,1),DATE(2020,3,1),DATE(YEAR(G9892)+7,MONTH(G9892),DAY(G9892))))))</f>
        <v>46362</v>
      </c>
      <c r="I9892" s="24"/>
      <c r="J9892" s="24">
        <v>43805</v>
      </c>
      <c r="K9892" s="27" t="s">
        <v>7300</v>
      </c>
      <c r="L9892" s="69" t="str">
        <f>IF((K9892)="Amd",EDATE(J9892,18),"N/A")</f>
        <v>N/A</v>
      </c>
      <c r="M9892" s="18"/>
    </row>
    <row r="9893" spans="1:13" s="2" customFormat="1" ht="25.5" x14ac:dyDescent="0.3">
      <c r="A9893" s="23">
        <v>907</v>
      </c>
      <c r="B9893" s="23">
        <v>1</v>
      </c>
      <c r="C9893" s="106">
        <v>402</v>
      </c>
      <c r="D9893" s="6" t="s">
        <v>1</v>
      </c>
      <c r="E9893" s="5" t="s">
        <v>6749</v>
      </c>
      <c r="F9893" s="6" t="s">
        <v>9882</v>
      </c>
      <c r="G9893" s="25"/>
      <c r="H9893" s="24" t="str">
        <f>IF(G9893=0,"No Exp Date",(IF(I9893&lt;&gt;0,"No Exp Date",IF(G9893&lt;DATE(2013,3,1),DATE(2020,3,1),DATE(YEAR(G9893)+7,MONTH(G9893),DAY(G9893))))))</f>
        <v>No Exp Date</v>
      </c>
      <c r="I9893" s="24"/>
      <c r="J9893" s="24" t="str">
        <f>IF((H9893)="No Exp Date","N/A","")</f>
        <v>N/A</v>
      </c>
      <c r="K9893" s="27"/>
      <c r="L9893" s="69" t="str">
        <f>IF((K9893)="Amd",EDATE(J9893,18),"N/A")</f>
        <v>N/A</v>
      </c>
      <c r="M9893" s="18"/>
    </row>
    <row r="9894" spans="1:13" s="2" customFormat="1" ht="38.25" x14ac:dyDescent="0.3">
      <c r="A9894" s="23">
        <v>907</v>
      </c>
      <c r="B9894" s="23">
        <v>1</v>
      </c>
      <c r="C9894" s="106">
        <v>404</v>
      </c>
      <c r="D9894" s="6" t="s">
        <v>1</v>
      </c>
      <c r="E9894" s="5" t="s">
        <v>6770</v>
      </c>
      <c r="F9894" s="6" t="s">
        <v>9883</v>
      </c>
      <c r="G9894" s="25"/>
      <c r="H9894" s="24" t="str">
        <f>IF(G9894=0,"No Exp Date",(IF(I9894&lt;&gt;0,"No Exp Date",IF(G9894&lt;DATE(2013,3,1),DATE(2020,3,1),DATE(YEAR(G9894)+7,MONTH(G9894),DAY(G9894))))))</f>
        <v>No Exp Date</v>
      </c>
      <c r="I9894" s="24"/>
      <c r="J9894" s="24" t="str">
        <f>IF((H9894)="No Exp Date","N/A","")</f>
        <v>N/A</v>
      </c>
      <c r="K9894" s="27"/>
      <c r="L9894" s="69" t="str">
        <f>IF((K9894)="Amd",EDATE(J9894,18),"N/A")</f>
        <v>N/A</v>
      </c>
      <c r="M9894" s="18"/>
    </row>
    <row r="9895" spans="1:13" s="2" customFormat="1" x14ac:dyDescent="0.3">
      <c r="A9895" s="23">
        <v>907</v>
      </c>
      <c r="B9895" s="23">
        <v>1</v>
      </c>
      <c r="C9895" s="106">
        <v>405</v>
      </c>
      <c r="D9895" s="6" t="s">
        <v>1</v>
      </c>
      <c r="E9895" s="5" t="s">
        <v>4426</v>
      </c>
      <c r="F9895" s="6" t="s">
        <v>135</v>
      </c>
      <c r="G9895" s="25"/>
      <c r="H9895" s="24" t="str">
        <f>IF(G9895=0,"No Exp Date",(IF(I9895&lt;&gt;0,"No Exp Date",IF(G9895&lt;DATE(2013,3,1),DATE(2020,3,1),DATE(YEAR(G9895)+7,MONTH(G9895),DAY(G9895))))))</f>
        <v>No Exp Date</v>
      </c>
      <c r="I9895" s="24"/>
      <c r="J9895" s="24" t="str">
        <f>IF((H9895)="No Exp Date","N/A","")</f>
        <v>N/A</v>
      </c>
      <c r="K9895" s="27"/>
      <c r="L9895" s="69" t="str">
        <f>IF((K9895)="Amd",EDATE(J9895,18),"N/A")</f>
        <v>N/A</v>
      </c>
      <c r="M9895" s="18"/>
    </row>
    <row r="9896" spans="1:13" s="2" customFormat="1" ht="25.5" x14ac:dyDescent="0.3">
      <c r="A9896" s="23">
        <v>907</v>
      </c>
      <c r="B9896" s="23">
        <v>1</v>
      </c>
      <c r="C9896" s="106">
        <v>406</v>
      </c>
      <c r="D9896" s="6" t="s">
        <v>1</v>
      </c>
      <c r="E9896" s="5" t="s">
        <v>6772</v>
      </c>
      <c r="F9896" s="6" t="s">
        <v>9884</v>
      </c>
      <c r="G9896" s="25"/>
      <c r="H9896" s="24" t="str">
        <f>IF(G9896=0,"No Exp Date",(IF(I9896&lt;&gt;0,"No Exp Date",IF(G9896&lt;DATE(2013,3,1),DATE(2020,3,1),DATE(YEAR(G9896)+7,MONTH(G9896),DAY(G9896))))))</f>
        <v>No Exp Date</v>
      </c>
      <c r="I9896" s="24"/>
      <c r="J9896" s="24" t="str">
        <f>IF((H9896)="No Exp Date","N/A","")</f>
        <v>N/A</v>
      </c>
      <c r="K9896" s="27"/>
      <c r="L9896" s="69" t="str">
        <f>IF((K9896)="Amd",EDATE(J9896,18),"N/A")</f>
        <v>N/A</v>
      </c>
      <c r="M9896" s="18"/>
    </row>
    <row r="9897" spans="1:13" s="2" customFormat="1" ht="25.5" x14ac:dyDescent="0.3">
      <c r="A9897" s="23">
        <v>907</v>
      </c>
      <c r="B9897" s="23">
        <v>1</v>
      </c>
      <c r="C9897" s="106">
        <v>407</v>
      </c>
      <c r="D9897" s="6" t="s">
        <v>1</v>
      </c>
      <c r="E9897" s="5" t="s">
        <v>4427</v>
      </c>
      <c r="F9897" s="6" t="s">
        <v>135</v>
      </c>
      <c r="G9897" s="25"/>
      <c r="H9897" s="24" t="str">
        <f>IF(G9897=0,"No Exp Date",(IF(I9897&lt;&gt;0,"No Exp Date",IF(G9897&lt;DATE(2013,3,1),DATE(2020,3,1),DATE(YEAR(G9897)+7,MONTH(G9897),DAY(G9897))))))</f>
        <v>No Exp Date</v>
      </c>
      <c r="I9897" s="24"/>
      <c r="J9897" s="24" t="str">
        <f>IF((H9897)="No Exp Date","N/A","")</f>
        <v>N/A</v>
      </c>
      <c r="K9897" s="27"/>
      <c r="L9897" s="69" t="str">
        <f>IF((K9897)="Amd",EDATE(J9897,18),"N/A")</f>
        <v>N/A</v>
      </c>
      <c r="M9897" s="18"/>
    </row>
    <row r="9898" spans="1:13" s="2" customFormat="1" ht="25.5" x14ac:dyDescent="0.3">
      <c r="A9898" s="23">
        <v>907</v>
      </c>
      <c r="B9898" s="23">
        <v>1</v>
      </c>
      <c r="C9898" s="106">
        <v>408</v>
      </c>
      <c r="D9898" s="6" t="s">
        <v>1</v>
      </c>
      <c r="E9898" s="5" t="s">
        <v>6773</v>
      </c>
      <c r="F9898" s="6" t="s">
        <v>9884</v>
      </c>
      <c r="G9898" s="25"/>
      <c r="H9898" s="24" t="str">
        <f>IF(G9898=0,"No Exp Date",(IF(I9898&lt;&gt;0,"No Exp Date",IF(G9898&lt;DATE(2013,3,1),DATE(2020,3,1),DATE(YEAR(G9898)+7,MONTH(G9898),DAY(G9898))))))</f>
        <v>No Exp Date</v>
      </c>
      <c r="I9898" s="24"/>
      <c r="J9898" s="24" t="str">
        <f>IF((H9898)="No Exp Date","N/A","")</f>
        <v>N/A</v>
      </c>
      <c r="K9898" s="27"/>
      <c r="L9898" s="69" t="str">
        <f>IF((K9898)="Amd",EDATE(J9898,18),"N/A")</f>
        <v>N/A</v>
      </c>
      <c r="M9898" s="18"/>
    </row>
    <row r="9899" spans="1:13" s="2" customFormat="1" ht="25.5" x14ac:dyDescent="0.3">
      <c r="A9899" s="23">
        <v>907</v>
      </c>
      <c r="B9899" s="23">
        <v>1</v>
      </c>
      <c r="C9899" s="106">
        <v>410</v>
      </c>
      <c r="D9899" s="6" t="s">
        <v>1</v>
      </c>
      <c r="E9899" s="5" t="s">
        <v>6756</v>
      </c>
      <c r="F9899" s="6" t="s">
        <v>9885</v>
      </c>
      <c r="G9899" s="25"/>
      <c r="H9899" s="24" t="str">
        <f>IF(G9899=0,"No Exp Date",(IF(I9899&lt;&gt;0,"No Exp Date",IF(G9899&lt;DATE(2013,3,1),DATE(2020,3,1),DATE(YEAR(G9899)+7,MONTH(G9899),DAY(G9899))))))</f>
        <v>No Exp Date</v>
      </c>
      <c r="I9899" s="24"/>
      <c r="J9899" s="24" t="str">
        <f>IF((H9899)="No Exp Date","N/A","")</f>
        <v>N/A</v>
      </c>
      <c r="K9899" s="27"/>
      <c r="L9899" s="69" t="str">
        <f>IF((K9899)="Amd",EDATE(J9899,18),"N/A")</f>
        <v>N/A</v>
      </c>
      <c r="M9899" s="18"/>
    </row>
    <row r="9900" spans="1:13" s="2" customFormat="1" ht="25.5" x14ac:dyDescent="0.3">
      <c r="A9900" s="23">
        <v>907</v>
      </c>
      <c r="B9900" s="23">
        <v>1</v>
      </c>
      <c r="C9900" s="106">
        <v>412</v>
      </c>
      <c r="D9900" s="6" t="s">
        <v>1</v>
      </c>
      <c r="E9900" s="5" t="s">
        <v>6776</v>
      </c>
      <c r="F9900" s="6" t="s">
        <v>9886</v>
      </c>
      <c r="G9900" s="25"/>
      <c r="H9900" s="24" t="str">
        <f>IF(G9900=0,"No Exp Date",(IF(I9900&lt;&gt;0,"No Exp Date",IF(G9900&lt;DATE(2013,3,1),DATE(2020,3,1),DATE(YEAR(G9900)+7,MONTH(G9900),DAY(G9900))))))</f>
        <v>No Exp Date</v>
      </c>
      <c r="I9900" s="24"/>
      <c r="J9900" s="24" t="str">
        <f>IF((H9900)="No Exp Date","N/A","")</f>
        <v>N/A</v>
      </c>
      <c r="K9900" s="27"/>
      <c r="L9900" s="69" t="str">
        <f>IF((K9900)="Amd",EDATE(J9900,18),"N/A")</f>
        <v>N/A</v>
      </c>
      <c r="M9900" s="18"/>
    </row>
    <row r="9901" spans="1:13" s="2" customFormat="1" x14ac:dyDescent="0.3">
      <c r="A9901" s="23">
        <v>907</v>
      </c>
      <c r="B9901" s="23">
        <v>1</v>
      </c>
      <c r="C9901" s="106">
        <v>413</v>
      </c>
      <c r="D9901" s="6" t="s">
        <v>1</v>
      </c>
      <c r="E9901" s="5" t="s">
        <v>4428</v>
      </c>
      <c r="F9901" s="6" t="s">
        <v>135</v>
      </c>
      <c r="G9901" s="25"/>
      <c r="H9901" s="24" t="str">
        <f>IF(G9901=0,"No Exp Date",(IF(I9901&lt;&gt;0,"No Exp Date",IF(G9901&lt;DATE(2013,3,1),DATE(2020,3,1),DATE(YEAR(G9901)+7,MONTH(G9901),DAY(G9901))))))</f>
        <v>No Exp Date</v>
      </c>
      <c r="I9901" s="24"/>
      <c r="J9901" s="24" t="str">
        <f>IF((H9901)="No Exp Date","N/A","")</f>
        <v>N/A</v>
      </c>
      <c r="K9901" s="27"/>
      <c r="L9901" s="69" t="str">
        <f>IF((K9901)="Amd",EDATE(J9901,18),"N/A")</f>
        <v>N/A</v>
      </c>
      <c r="M9901" s="18"/>
    </row>
    <row r="9902" spans="1:13" s="2" customFormat="1" ht="25.5" x14ac:dyDescent="0.3">
      <c r="A9902" s="23">
        <v>907</v>
      </c>
      <c r="B9902" s="23">
        <v>1</v>
      </c>
      <c r="C9902" s="106">
        <v>414</v>
      </c>
      <c r="D9902" s="6" t="s">
        <v>1</v>
      </c>
      <c r="E9902" s="5" t="s">
        <v>6754</v>
      </c>
      <c r="F9902" s="6" t="s">
        <v>9887</v>
      </c>
      <c r="G9902" s="25"/>
      <c r="H9902" s="24" t="str">
        <f>IF(G9902=0,"No Exp Date",(IF(I9902&lt;&gt;0,"No Exp Date",IF(G9902&lt;DATE(2013,3,1),DATE(2020,3,1),DATE(YEAR(G9902)+7,MONTH(G9902),DAY(G9902))))))</f>
        <v>No Exp Date</v>
      </c>
      <c r="I9902" s="24"/>
      <c r="J9902" s="24" t="str">
        <f>IF((H9902)="No Exp Date","N/A","")</f>
        <v>N/A</v>
      </c>
      <c r="K9902" s="27"/>
      <c r="L9902" s="69" t="str">
        <f>IF((K9902)="Amd",EDATE(J9902,18),"N/A")</f>
        <v>N/A</v>
      </c>
      <c r="M9902" s="18"/>
    </row>
    <row r="9903" spans="1:13" s="2" customFormat="1" ht="25.5" x14ac:dyDescent="0.3">
      <c r="A9903" s="23">
        <v>907</v>
      </c>
      <c r="B9903" s="23">
        <v>1</v>
      </c>
      <c r="C9903" s="106">
        <v>416</v>
      </c>
      <c r="D9903" s="6" t="s">
        <v>1</v>
      </c>
      <c r="E9903" s="5" t="s">
        <v>6740</v>
      </c>
      <c r="F9903" s="6" t="s">
        <v>9888</v>
      </c>
      <c r="G9903" s="25"/>
      <c r="H9903" s="24" t="str">
        <f>IF(G9903=0,"No Exp Date",(IF(I9903&lt;&gt;0,"No Exp Date",IF(G9903&lt;DATE(2013,3,1),DATE(2020,3,1),DATE(YEAR(G9903)+7,MONTH(G9903),DAY(G9903))))))</f>
        <v>No Exp Date</v>
      </c>
      <c r="I9903" s="24"/>
      <c r="J9903" s="24" t="str">
        <f>IF((H9903)="No Exp Date","N/A","")</f>
        <v>N/A</v>
      </c>
      <c r="K9903" s="27"/>
      <c r="L9903" s="69" t="str">
        <f>IF((K9903)="Amd",EDATE(J9903,18),"N/A")</f>
        <v>N/A</v>
      </c>
      <c r="M9903" s="18"/>
    </row>
    <row r="9904" spans="1:13" s="2" customFormat="1" x14ac:dyDescent="0.3">
      <c r="A9904" s="23">
        <v>907</v>
      </c>
      <c r="B9904" s="23">
        <v>1</v>
      </c>
      <c r="C9904" s="106">
        <v>417</v>
      </c>
      <c r="D9904" s="6" t="s">
        <v>1</v>
      </c>
      <c r="E9904" s="5" t="s">
        <v>5503</v>
      </c>
      <c r="F9904" s="6" t="s">
        <v>135</v>
      </c>
      <c r="G9904" s="25"/>
      <c r="H9904" s="24" t="str">
        <f>IF(G9904=0,"No Exp Date",(IF(I9904&lt;&gt;0,"No Exp Date",IF(G9904&lt;DATE(2013,3,1),DATE(2020,3,1),DATE(YEAR(G9904)+7,MONTH(G9904),DAY(G9904))))))</f>
        <v>No Exp Date</v>
      </c>
      <c r="I9904" s="24"/>
      <c r="J9904" s="24" t="str">
        <f>IF((H9904)="No Exp Date","N/A","")</f>
        <v>N/A</v>
      </c>
      <c r="K9904" s="27"/>
      <c r="L9904" s="69" t="str">
        <f>IF((K9904)="Amd",EDATE(J9904,18),"N/A")</f>
        <v>N/A</v>
      </c>
      <c r="M9904" s="18"/>
    </row>
    <row r="9905" spans="1:13" s="2" customFormat="1" ht="25.5" x14ac:dyDescent="0.3">
      <c r="A9905" s="23">
        <v>907</v>
      </c>
      <c r="B9905" s="23">
        <v>1</v>
      </c>
      <c r="C9905" s="106">
        <v>418</v>
      </c>
      <c r="D9905" s="6" t="s">
        <v>1</v>
      </c>
      <c r="E9905" s="5" t="s">
        <v>6758</v>
      </c>
      <c r="F9905" s="6" t="s">
        <v>9894</v>
      </c>
      <c r="G9905" s="25"/>
      <c r="H9905" s="24" t="str">
        <f>IF(G9905=0,"No Exp Date",(IF(I9905&lt;&gt;0,"No Exp Date",IF(G9905&lt;DATE(2013,3,1),DATE(2020,3,1),DATE(YEAR(G9905)+7,MONTH(G9905),DAY(G9905))))))</f>
        <v>No Exp Date</v>
      </c>
      <c r="I9905" s="24"/>
      <c r="J9905" s="24" t="str">
        <f>IF((H9905)="No Exp Date","N/A","")</f>
        <v>N/A</v>
      </c>
      <c r="K9905" s="27"/>
      <c r="L9905" s="69" t="str">
        <f>IF((K9905)="Amd",EDATE(J9905,18),"N/A")</f>
        <v>N/A</v>
      </c>
      <c r="M9905" s="18"/>
    </row>
    <row r="9906" spans="1:13" s="2" customFormat="1" ht="38.25" x14ac:dyDescent="0.3">
      <c r="A9906" s="23">
        <v>907</v>
      </c>
      <c r="B9906" s="23">
        <v>1</v>
      </c>
      <c r="C9906" s="106">
        <v>420</v>
      </c>
      <c r="D9906" s="6" t="s">
        <v>1</v>
      </c>
      <c r="E9906" s="5" t="s">
        <v>6759</v>
      </c>
      <c r="F9906" s="6" t="s">
        <v>9889</v>
      </c>
      <c r="G9906" s="25"/>
      <c r="H9906" s="24" t="str">
        <f>IF(G9906=0,"No Exp Date",(IF(I9906&lt;&gt;0,"No Exp Date",IF(G9906&lt;DATE(2013,3,1),DATE(2020,3,1),DATE(YEAR(G9906)+7,MONTH(G9906),DAY(G9906))))))</f>
        <v>No Exp Date</v>
      </c>
      <c r="I9906" s="24"/>
      <c r="J9906" s="24" t="str">
        <f>IF((H9906)="No Exp Date","N/A","")</f>
        <v>N/A</v>
      </c>
      <c r="K9906" s="27"/>
      <c r="L9906" s="69" t="str">
        <f>IF((K9906)="Amd",EDATE(J9906,18),"N/A")</f>
        <v>N/A</v>
      </c>
      <c r="M9906" s="18"/>
    </row>
    <row r="9907" spans="1:13" s="2" customFormat="1" ht="51" x14ac:dyDescent="0.3">
      <c r="A9907" s="23">
        <v>907</v>
      </c>
      <c r="B9907" s="23">
        <v>1</v>
      </c>
      <c r="C9907" s="106">
        <v>422</v>
      </c>
      <c r="D9907" s="6" t="s">
        <v>1</v>
      </c>
      <c r="E9907" s="5" t="s">
        <v>6728</v>
      </c>
      <c r="F9907" s="6" t="s">
        <v>9890</v>
      </c>
      <c r="G9907" s="25"/>
      <c r="H9907" s="24" t="str">
        <f>IF(G9907=0,"No Exp Date",(IF(I9907&lt;&gt;0,"No Exp Date",IF(G9907&lt;DATE(2013,3,1),DATE(2020,3,1),DATE(YEAR(G9907)+7,MONTH(G9907),DAY(G9907))))))</f>
        <v>No Exp Date</v>
      </c>
      <c r="I9907" s="24"/>
      <c r="J9907" s="24" t="str">
        <f>IF((H9907)="No Exp Date","N/A","")</f>
        <v>N/A</v>
      </c>
      <c r="K9907" s="27"/>
      <c r="L9907" s="69" t="str">
        <f>IF((K9907)="Amd",EDATE(J9907,18),"N/A")</f>
        <v>N/A</v>
      </c>
      <c r="M9907" s="18"/>
    </row>
    <row r="9908" spans="1:13" s="2" customFormat="1" x14ac:dyDescent="0.3">
      <c r="A9908" s="23">
        <v>907</v>
      </c>
      <c r="B9908" s="23">
        <v>1</v>
      </c>
      <c r="C9908" s="106">
        <v>423</v>
      </c>
      <c r="D9908" s="6" t="s">
        <v>1</v>
      </c>
      <c r="E9908" s="5" t="s">
        <v>4429</v>
      </c>
      <c r="F9908" s="6" t="s">
        <v>135</v>
      </c>
      <c r="G9908" s="25"/>
      <c r="H9908" s="24" t="str">
        <f>IF(G9908=0,"No Exp Date",(IF(I9908&lt;&gt;0,"No Exp Date",IF(G9908&lt;DATE(2013,3,1),DATE(2020,3,1),DATE(YEAR(G9908)+7,MONTH(G9908),DAY(G9908))))))</f>
        <v>No Exp Date</v>
      </c>
      <c r="I9908" s="24"/>
      <c r="J9908" s="24" t="str">
        <f>IF((H9908)="No Exp Date","N/A","")</f>
        <v>N/A</v>
      </c>
      <c r="K9908" s="27"/>
      <c r="L9908" s="69" t="str">
        <f>IF((K9908)="Amd",EDATE(J9908,18),"N/A")</f>
        <v>N/A</v>
      </c>
      <c r="M9908" s="18"/>
    </row>
    <row r="9909" spans="1:13" s="2" customFormat="1" ht="38.25" x14ac:dyDescent="0.3">
      <c r="A9909" s="23">
        <v>907</v>
      </c>
      <c r="B9909" s="23">
        <v>1</v>
      </c>
      <c r="C9909" s="106">
        <v>424</v>
      </c>
      <c r="D9909" s="6" t="s">
        <v>1</v>
      </c>
      <c r="E9909" s="5" t="s">
        <v>6729</v>
      </c>
      <c r="F9909" s="6" t="s">
        <v>9891</v>
      </c>
      <c r="G9909" s="25"/>
      <c r="H9909" s="24" t="str">
        <f>IF(G9909=0,"No Exp Date",(IF(I9909&lt;&gt;0,"No Exp Date",IF(G9909&lt;DATE(2013,3,1),DATE(2020,3,1),DATE(YEAR(G9909)+7,MONTH(G9909),DAY(G9909))))))</f>
        <v>No Exp Date</v>
      </c>
      <c r="I9909" s="24"/>
      <c r="J9909" s="24" t="str">
        <f>IF((H9909)="No Exp Date","N/A","")</f>
        <v>N/A</v>
      </c>
      <c r="K9909" s="27"/>
      <c r="L9909" s="69" t="str">
        <f>IF((K9909)="Amd",EDATE(J9909,18),"N/A")</f>
        <v>N/A</v>
      </c>
      <c r="M9909" s="18"/>
    </row>
    <row r="9910" spans="1:13" s="2" customFormat="1" ht="38.25" x14ac:dyDescent="0.3">
      <c r="A9910" s="23">
        <v>907</v>
      </c>
      <c r="B9910" s="23">
        <v>1</v>
      </c>
      <c r="C9910" s="106">
        <v>425</v>
      </c>
      <c r="D9910" s="6" t="s">
        <v>1</v>
      </c>
      <c r="E9910" s="5" t="s">
        <v>6763</v>
      </c>
      <c r="F9910" s="6" t="s">
        <v>9892</v>
      </c>
      <c r="G9910" s="25"/>
      <c r="H9910" s="24" t="str">
        <f>IF(G9910=0,"No Exp Date",(IF(I9910&lt;&gt;0,"No Exp Date",IF(G9910&lt;DATE(2013,3,1),DATE(2020,3,1),DATE(YEAR(G9910)+7,MONTH(G9910),DAY(G9910))))))</f>
        <v>No Exp Date</v>
      </c>
      <c r="I9910" s="24"/>
      <c r="J9910" s="24" t="str">
        <f>IF((H9910)="No Exp Date","N/A","")</f>
        <v>N/A</v>
      </c>
      <c r="K9910" s="27"/>
      <c r="L9910" s="69" t="str">
        <f>IF((K9910)="Amd",EDATE(J9910,18),"N/A")</f>
        <v>N/A</v>
      </c>
      <c r="M9910" s="18"/>
    </row>
    <row r="9911" spans="1:13" s="2" customFormat="1" ht="25.5" x14ac:dyDescent="0.3">
      <c r="A9911" s="23">
        <v>907</v>
      </c>
      <c r="B9911" s="23">
        <v>1</v>
      </c>
      <c r="C9911" s="106">
        <v>426</v>
      </c>
      <c r="D9911" s="6" t="s">
        <v>1</v>
      </c>
      <c r="E9911" s="5"/>
      <c r="F9911" s="5" t="s">
        <v>9893</v>
      </c>
      <c r="G9911" s="25"/>
      <c r="H9911" s="24" t="str">
        <f>IF(G9911=0,"No Exp Date",(IF(I9911&lt;&gt;0,"No Exp Date",IF(G9911&lt;DATE(2013,3,1),DATE(2020,3,1),DATE(YEAR(G9911)+7,MONTH(G9911),DAY(G9911))))))</f>
        <v>No Exp Date</v>
      </c>
      <c r="I9911" s="24"/>
      <c r="J9911" s="24" t="str">
        <f>IF((H9911)="No Exp Date","N/A","")</f>
        <v>N/A</v>
      </c>
      <c r="K9911" s="27"/>
      <c r="L9911" s="69" t="str">
        <f>IF((K9911)="Amd",EDATE(J9911,18),"N/A")</f>
        <v>N/A</v>
      </c>
      <c r="M9911" s="18"/>
    </row>
    <row r="9912" spans="1:13" s="2" customFormat="1" ht="25.5" x14ac:dyDescent="0.3">
      <c r="A9912" s="23">
        <v>907</v>
      </c>
      <c r="B9912" s="23">
        <v>1</v>
      </c>
      <c r="C9912" s="106">
        <v>427</v>
      </c>
      <c r="D9912" s="6" t="s">
        <v>1</v>
      </c>
      <c r="E9912" s="5" t="s">
        <v>6741</v>
      </c>
      <c r="F9912" s="6" t="s">
        <v>9894</v>
      </c>
      <c r="G9912" s="25"/>
      <c r="H9912" s="24" t="str">
        <f>IF(G9912=0,"No Exp Date",(IF(I9912&lt;&gt;0,"No Exp Date",IF(G9912&lt;DATE(2013,3,1),DATE(2020,3,1),DATE(YEAR(G9912)+7,MONTH(G9912),DAY(G9912))))))</f>
        <v>No Exp Date</v>
      </c>
      <c r="I9912" s="24"/>
      <c r="J9912" s="24" t="str">
        <f>IF((H9912)="No Exp Date","N/A","")</f>
        <v>N/A</v>
      </c>
      <c r="K9912" s="27"/>
      <c r="L9912" s="69" t="str">
        <f>IF((K9912)="Amd",EDATE(J9912,18),"N/A")</f>
        <v>N/A</v>
      </c>
      <c r="M9912" s="18"/>
    </row>
    <row r="9913" spans="1:13" s="2" customFormat="1" ht="38.25" x14ac:dyDescent="0.3">
      <c r="A9913" s="23">
        <v>907</v>
      </c>
      <c r="B9913" s="23">
        <v>1</v>
      </c>
      <c r="C9913" s="106">
        <v>428</v>
      </c>
      <c r="D9913" s="6" t="s">
        <v>1</v>
      </c>
      <c r="E9913" s="5" t="s">
        <v>6730</v>
      </c>
      <c r="F9913" s="6" t="s">
        <v>9895</v>
      </c>
      <c r="G9913" s="25"/>
      <c r="H9913" s="24" t="str">
        <f>IF(G9913=0,"No Exp Date",(IF(I9913&lt;&gt;0,"No Exp Date",IF(G9913&lt;DATE(2013,3,1),DATE(2020,3,1),DATE(YEAR(G9913)+7,MONTH(G9913),DAY(G9913))))))</f>
        <v>No Exp Date</v>
      </c>
      <c r="I9913" s="24"/>
      <c r="J9913" s="24" t="str">
        <f>IF((H9913)="No Exp Date","N/A","")</f>
        <v>N/A</v>
      </c>
      <c r="K9913" s="27"/>
      <c r="L9913" s="69" t="str">
        <f>IF((K9913)="Amd",EDATE(J9913,18),"N/A")</f>
        <v>N/A</v>
      </c>
      <c r="M9913" s="18"/>
    </row>
    <row r="9914" spans="1:13" s="2" customFormat="1" x14ac:dyDescent="0.3">
      <c r="A9914" s="23">
        <v>907</v>
      </c>
      <c r="B9914" s="23">
        <v>1</v>
      </c>
      <c r="C9914" s="106">
        <v>429</v>
      </c>
      <c r="D9914" s="6" t="s">
        <v>1</v>
      </c>
      <c r="E9914" s="5" t="s">
        <v>4430</v>
      </c>
      <c r="F9914" s="6" t="s">
        <v>135</v>
      </c>
      <c r="G9914" s="25"/>
      <c r="H9914" s="24" t="str">
        <f>IF(G9914=0,"No Exp Date",(IF(I9914&lt;&gt;0,"No Exp Date",IF(G9914&lt;DATE(2013,3,1),DATE(2020,3,1),DATE(YEAR(G9914)+7,MONTH(G9914),DAY(G9914))))))</f>
        <v>No Exp Date</v>
      </c>
      <c r="I9914" s="24"/>
      <c r="J9914" s="24" t="str">
        <f>IF((H9914)="No Exp Date","N/A","")</f>
        <v>N/A</v>
      </c>
      <c r="K9914" s="27"/>
      <c r="L9914" s="69" t="str">
        <f>IF((K9914)="Amd",EDATE(J9914,18),"N/A")</f>
        <v>N/A</v>
      </c>
      <c r="M9914" s="18"/>
    </row>
    <row r="9915" spans="1:13" s="2" customFormat="1" ht="25.5" x14ac:dyDescent="0.3">
      <c r="A9915" s="23">
        <v>907</v>
      </c>
      <c r="B9915" s="23">
        <v>1</v>
      </c>
      <c r="C9915" s="106">
        <v>430</v>
      </c>
      <c r="D9915" s="6" t="s">
        <v>1</v>
      </c>
      <c r="E9915" s="5" t="s">
        <v>6755</v>
      </c>
      <c r="F9915" s="6" t="s">
        <v>9896</v>
      </c>
      <c r="G9915" s="25"/>
      <c r="H9915" s="24" t="str">
        <f>IF(G9915=0,"No Exp Date",(IF(I9915&lt;&gt;0,"No Exp Date",IF(G9915&lt;DATE(2013,3,1),DATE(2020,3,1),DATE(YEAR(G9915)+7,MONTH(G9915),DAY(G9915))))))</f>
        <v>No Exp Date</v>
      </c>
      <c r="I9915" s="24"/>
      <c r="J9915" s="24" t="str">
        <f>IF((H9915)="No Exp Date","N/A","")</f>
        <v>N/A</v>
      </c>
      <c r="K9915" s="27"/>
      <c r="L9915" s="69" t="str">
        <f>IF((K9915)="Amd",EDATE(J9915,18),"N/A")</f>
        <v>N/A</v>
      </c>
      <c r="M9915" s="18"/>
    </row>
    <row r="9916" spans="1:13" s="2" customFormat="1" ht="38.25" x14ac:dyDescent="0.3">
      <c r="A9916" s="23">
        <v>907</v>
      </c>
      <c r="B9916" s="23">
        <v>1</v>
      </c>
      <c r="C9916" s="106">
        <v>432</v>
      </c>
      <c r="D9916" s="6" t="s">
        <v>1</v>
      </c>
      <c r="E9916" s="5" t="s">
        <v>6731</v>
      </c>
      <c r="F9916" s="6" t="s">
        <v>9895</v>
      </c>
      <c r="G9916" s="25"/>
      <c r="H9916" s="24" t="str">
        <f>IF(G9916=0,"No Exp Date",(IF(I9916&lt;&gt;0,"No Exp Date",IF(G9916&lt;DATE(2013,3,1),DATE(2020,3,1),DATE(YEAR(G9916)+7,MONTH(G9916),DAY(G9916))))))</f>
        <v>No Exp Date</v>
      </c>
      <c r="I9916" s="24"/>
      <c r="J9916" s="24" t="str">
        <f>IF((H9916)="No Exp Date","N/A","")</f>
        <v>N/A</v>
      </c>
      <c r="K9916" s="27"/>
      <c r="L9916" s="69" t="str">
        <f>IF((K9916)="Amd",EDATE(J9916,18),"N/A")</f>
        <v>N/A</v>
      </c>
      <c r="M9916" s="18"/>
    </row>
    <row r="9917" spans="1:13" s="2" customFormat="1" x14ac:dyDescent="0.3">
      <c r="A9917" s="23">
        <v>907</v>
      </c>
      <c r="B9917" s="23">
        <v>1</v>
      </c>
      <c r="C9917" s="106">
        <v>433</v>
      </c>
      <c r="D9917" s="6" t="s">
        <v>1</v>
      </c>
      <c r="E9917" s="5" t="s">
        <v>4431</v>
      </c>
      <c r="F9917" s="6" t="s">
        <v>135</v>
      </c>
      <c r="G9917" s="25"/>
      <c r="H9917" s="24" t="str">
        <f>IF(G9917=0,"No Exp Date",(IF(I9917&lt;&gt;0,"No Exp Date",IF(G9917&lt;DATE(2013,3,1),DATE(2020,3,1),DATE(YEAR(G9917)+7,MONTH(G9917),DAY(G9917))))))</f>
        <v>No Exp Date</v>
      </c>
      <c r="I9917" s="24"/>
      <c r="J9917" s="24" t="str">
        <f>IF((H9917)="No Exp Date","N/A","")</f>
        <v>N/A</v>
      </c>
      <c r="K9917" s="27"/>
      <c r="L9917" s="69" t="str">
        <f>IF((K9917)="Amd",EDATE(J9917,18),"N/A")</f>
        <v>N/A</v>
      </c>
      <c r="M9917" s="18"/>
    </row>
    <row r="9918" spans="1:13" s="2" customFormat="1" ht="25.5" x14ac:dyDescent="0.3">
      <c r="A9918" s="23">
        <v>907</v>
      </c>
      <c r="B9918" s="23">
        <v>1</v>
      </c>
      <c r="C9918" s="106">
        <v>434</v>
      </c>
      <c r="D9918" s="6" t="s">
        <v>3143</v>
      </c>
      <c r="E9918" s="5" t="s">
        <v>4432</v>
      </c>
      <c r="F9918" s="6"/>
      <c r="G9918" s="25">
        <v>43805</v>
      </c>
      <c r="H9918" s="24">
        <f>IF(G9918=0,"No Exp Date",(IF(I9918&lt;&gt;0,"No Exp Date",IF(G9918&lt;DATE(2013,3,1),DATE(2020,3,1),DATE(YEAR(G9918)+7,MONTH(G9918),DAY(G9918))))))</f>
        <v>46362</v>
      </c>
      <c r="I9918" s="24"/>
      <c r="J9918" s="24">
        <v>43805</v>
      </c>
      <c r="K9918" s="27" t="s">
        <v>7300</v>
      </c>
      <c r="L9918" s="69" t="str">
        <f>IF((K9918)="Amd",EDATE(J9918,18),"N/A")</f>
        <v>N/A</v>
      </c>
      <c r="M9918" s="18"/>
    </row>
    <row r="9919" spans="1:13" s="2" customFormat="1" ht="38.25" x14ac:dyDescent="0.3">
      <c r="A9919" s="23">
        <v>907</v>
      </c>
      <c r="B9919" s="23">
        <v>1</v>
      </c>
      <c r="C9919" s="106">
        <v>436</v>
      </c>
      <c r="D9919" s="6" t="s">
        <v>1</v>
      </c>
      <c r="E9919" s="5" t="s">
        <v>4433</v>
      </c>
      <c r="F9919" s="6" t="s">
        <v>8337</v>
      </c>
      <c r="G9919" s="25">
        <v>32940</v>
      </c>
      <c r="H9919" s="24" t="str">
        <f>IF(G9919=0,"No Exp Date",(IF(I9919&lt;&gt;0,"No Exp Date",IF(G9919&lt;DATE(2013,3,1),DATE(2020,3,1),DATE(YEAR(G9919)+7,MONTH(G9919),DAY(G9919))))))</f>
        <v>No Exp Date</v>
      </c>
      <c r="I9919" s="24">
        <v>43679</v>
      </c>
      <c r="J9919" s="24" t="str">
        <f>IF((H9919)="No Exp Date","N/A","")</f>
        <v>N/A</v>
      </c>
      <c r="K9919" s="27"/>
      <c r="L9919" s="69" t="str">
        <f>IF((K9919)="Amd",EDATE(J9919,18),"N/A")</f>
        <v>N/A</v>
      </c>
      <c r="M9919" s="18"/>
    </row>
    <row r="9920" spans="1:13" s="2" customFormat="1" x14ac:dyDescent="0.3">
      <c r="A9920" s="23">
        <v>907</v>
      </c>
      <c r="B9920" s="23">
        <v>1</v>
      </c>
      <c r="C9920" s="106">
        <v>437</v>
      </c>
      <c r="D9920" s="6" t="s">
        <v>1</v>
      </c>
      <c r="E9920" s="6" t="s">
        <v>7307</v>
      </c>
      <c r="F9920" s="7" t="s">
        <v>9159</v>
      </c>
      <c r="G9920" s="25"/>
      <c r="H9920" s="24" t="str">
        <f>IF(G9920=0,"No Exp Date",(IF(I9920&lt;&gt;0,"No Exp Date",IF(G9920&lt;DATE(2013,3,1),DATE(2020,3,1),DATE(YEAR(G9920)+7,MONTH(G9920),DAY(G9920))))))</f>
        <v>No Exp Date</v>
      </c>
      <c r="I9920" s="24"/>
      <c r="J9920" s="24" t="str">
        <f>IF((H9920)="No Exp Date","N/A","")</f>
        <v>N/A</v>
      </c>
      <c r="K9920" s="27"/>
      <c r="L9920" s="69" t="str">
        <f>IF((K9920)="Amd",EDATE(J9920,18),"N/A")</f>
        <v>N/A</v>
      </c>
      <c r="M9920" s="18"/>
    </row>
    <row r="9921" spans="1:13" s="2" customFormat="1" ht="38.25" x14ac:dyDescent="0.3">
      <c r="A9921" s="23">
        <v>907</v>
      </c>
      <c r="B9921" s="23">
        <v>1</v>
      </c>
      <c r="C9921" s="106">
        <v>438</v>
      </c>
      <c r="D9921" s="6" t="s">
        <v>1</v>
      </c>
      <c r="E9921" s="5" t="s">
        <v>6733</v>
      </c>
      <c r="F9921" s="6" t="s">
        <v>9897</v>
      </c>
      <c r="G9921" s="25"/>
      <c r="H9921" s="24" t="str">
        <f>IF(G9921=0,"No Exp Date",(IF(I9921&lt;&gt;0,"No Exp Date",IF(G9921&lt;DATE(2013,3,1),DATE(2020,3,1),DATE(YEAR(G9921)+7,MONTH(G9921),DAY(G9921))))))</f>
        <v>No Exp Date</v>
      </c>
      <c r="I9921" s="24"/>
      <c r="J9921" s="24" t="str">
        <f>IF((H9921)="No Exp Date","N/A","")</f>
        <v>N/A</v>
      </c>
      <c r="K9921" s="27"/>
      <c r="L9921" s="69" t="str">
        <f>IF((K9921)="Amd",EDATE(J9921,18),"N/A")</f>
        <v>N/A</v>
      </c>
      <c r="M9921" s="18"/>
    </row>
    <row r="9922" spans="1:13" s="2" customFormat="1" x14ac:dyDescent="0.3">
      <c r="A9922" s="23">
        <v>907</v>
      </c>
      <c r="B9922" s="23">
        <v>1</v>
      </c>
      <c r="C9922" s="106">
        <v>439</v>
      </c>
      <c r="D9922" s="6" t="s">
        <v>1</v>
      </c>
      <c r="E9922" s="5" t="s">
        <v>4434</v>
      </c>
      <c r="F9922" s="6" t="s">
        <v>135</v>
      </c>
      <c r="G9922" s="25">
        <v>43679</v>
      </c>
      <c r="H9922" s="24" t="str">
        <f>IF(G9922=0,"No Exp Date",(IF(I9922&lt;&gt;0,"No Exp Date",IF(G9922&lt;DATE(2013,3,1),DATE(2020,3,1),DATE(YEAR(G9922)+7,MONTH(G9922),DAY(G9922))))))</f>
        <v>No Exp Date</v>
      </c>
      <c r="I9922" s="24">
        <v>43679</v>
      </c>
      <c r="J9922" s="24" t="str">
        <f>IF((H9922)="No Exp Date","N/A","")</f>
        <v>N/A</v>
      </c>
      <c r="K9922" s="27"/>
      <c r="L9922" s="69" t="str">
        <f>IF((K9922)="Amd",EDATE(J9922,18),"N/A")</f>
        <v>N/A</v>
      </c>
      <c r="M9922" s="18"/>
    </row>
    <row r="9923" spans="1:13" s="2" customFormat="1" x14ac:dyDescent="0.3">
      <c r="A9923" s="23">
        <v>907</v>
      </c>
      <c r="B9923" s="23">
        <v>1</v>
      </c>
      <c r="C9923" s="106">
        <v>440</v>
      </c>
      <c r="D9923" s="6" t="s">
        <v>3143</v>
      </c>
      <c r="E9923" s="5" t="s">
        <v>4435</v>
      </c>
      <c r="F9923" s="6"/>
      <c r="G9923" s="25">
        <v>43805</v>
      </c>
      <c r="H9923" s="24">
        <f>IF(G9923=0,"No Exp Date",(IF(I9923&lt;&gt;0,"No Exp Date",IF(G9923&lt;DATE(2013,3,1),DATE(2020,3,1),DATE(YEAR(G9923)+7,MONTH(G9923),DAY(G9923))))))</f>
        <v>46362</v>
      </c>
      <c r="I9923" s="24"/>
      <c r="J9923" s="24">
        <v>43805</v>
      </c>
      <c r="K9923" s="27" t="s">
        <v>7300</v>
      </c>
      <c r="L9923" s="69" t="str">
        <f>IF((K9923)="Amd",EDATE(J9923,18),"N/A")</f>
        <v>N/A</v>
      </c>
      <c r="M9923" s="18"/>
    </row>
    <row r="9924" spans="1:13" s="2" customFormat="1" x14ac:dyDescent="0.3">
      <c r="A9924" s="23">
        <v>907</v>
      </c>
      <c r="B9924" s="23">
        <v>1</v>
      </c>
      <c r="C9924" s="106">
        <v>441</v>
      </c>
      <c r="D9924" s="23" t="s">
        <v>1</v>
      </c>
      <c r="E9924" s="18" t="s">
        <v>7307</v>
      </c>
      <c r="F9924" s="6"/>
      <c r="G9924" s="24">
        <v>43679</v>
      </c>
      <c r="H9924" s="24" t="str">
        <f>IF(G9924=0,"No Exp Date",(IF(I9924&lt;&gt;0,"No Exp Date",IF(G9924&lt;DATE(2013,3,1),DATE(2020,3,1),DATE(YEAR(G9924)+7,MONTH(G9924),DAY(G9924))))))</f>
        <v>No Exp Date</v>
      </c>
      <c r="I9924" s="24">
        <v>43679</v>
      </c>
      <c r="J9924" s="24" t="str">
        <f>IF((H9924)="No Exp Date","N/A","")</f>
        <v>N/A</v>
      </c>
      <c r="K9924" s="27"/>
      <c r="L9924" s="69" t="str">
        <f>IF((K9924)="Amd",EDATE(J9924,18),"N/A")</f>
        <v>N/A</v>
      </c>
      <c r="M9924" s="18"/>
    </row>
    <row r="9925" spans="1:13" s="2" customFormat="1" x14ac:dyDescent="0.3">
      <c r="A9925" s="23">
        <v>907</v>
      </c>
      <c r="B9925" s="23">
        <v>1</v>
      </c>
      <c r="C9925" s="106">
        <v>450</v>
      </c>
      <c r="D9925" s="6" t="s">
        <v>3143</v>
      </c>
      <c r="E9925" s="5" t="s">
        <v>4436</v>
      </c>
      <c r="F9925" s="6"/>
      <c r="G9925" s="25">
        <v>43805</v>
      </c>
      <c r="H9925" s="24">
        <f>IF(G9925=0,"No Exp Date",(IF(I9925&lt;&gt;0,"No Exp Date",IF(G9925&lt;DATE(2013,3,1),DATE(2020,3,1),DATE(YEAR(G9925)+7,MONTH(G9925),DAY(G9925))))))</f>
        <v>46362</v>
      </c>
      <c r="I9925" s="24"/>
      <c r="J9925" s="24">
        <v>43805</v>
      </c>
      <c r="K9925" s="27" t="s">
        <v>7300</v>
      </c>
      <c r="L9925" s="69" t="str">
        <f>IF((K9925)="Amd",EDATE(J9925,18),"N/A")</f>
        <v>N/A</v>
      </c>
      <c r="M9925" s="18"/>
    </row>
    <row r="9926" spans="1:13" s="2" customFormat="1" ht="38.25" x14ac:dyDescent="0.3">
      <c r="A9926" s="23">
        <v>907</v>
      </c>
      <c r="B9926" s="23">
        <v>1</v>
      </c>
      <c r="C9926" s="106">
        <v>460</v>
      </c>
      <c r="D9926" s="6" t="s">
        <v>1</v>
      </c>
      <c r="E9926" s="5" t="s">
        <v>6734</v>
      </c>
      <c r="F9926" s="6" t="s">
        <v>9898</v>
      </c>
      <c r="G9926" s="25"/>
      <c r="H9926" s="24" t="str">
        <f>IF(G9926=0,"No Exp Date",(IF(I9926&lt;&gt;0,"No Exp Date",IF(G9926&lt;DATE(2013,3,1),DATE(2020,3,1),DATE(YEAR(G9926)+7,MONTH(G9926),DAY(G9926))))))</f>
        <v>No Exp Date</v>
      </c>
      <c r="I9926" s="24"/>
      <c r="J9926" s="24" t="str">
        <f>IF((H9926)="No Exp Date","N/A","")</f>
        <v>N/A</v>
      </c>
      <c r="K9926" s="27"/>
      <c r="L9926" s="69" t="str">
        <f>IF((K9926)="Amd",EDATE(J9926,18),"N/A")</f>
        <v>N/A</v>
      </c>
      <c r="M9926" s="18"/>
    </row>
    <row r="9927" spans="1:13" s="2" customFormat="1" x14ac:dyDescent="0.3">
      <c r="A9927" s="23">
        <v>907</v>
      </c>
      <c r="B9927" s="23">
        <v>1</v>
      </c>
      <c r="C9927" s="106">
        <v>470</v>
      </c>
      <c r="D9927" s="6" t="s">
        <v>1</v>
      </c>
      <c r="E9927" s="5" t="s">
        <v>4987</v>
      </c>
      <c r="F9927" s="6" t="s">
        <v>9899</v>
      </c>
      <c r="G9927" s="25"/>
      <c r="H9927" s="24" t="str">
        <f>IF(G9927=0,"No Exp Date",(IF(I9927&lt;&gt;0,"No Exp Date",IF(G9927&lt;DATE(2013,3,1),DATE(2020,3,1),DATE(YEAR(G9927)+7,MONTH(G9927),DAY(G9927))))))</f>
        <v>No Exp Date</v>
      </c>
      <c r="I9927" s="24"/>
      <c r="J9927" s="24" t="str">
        <f>IF((H9927)="No Exp Date","N/A","")</f>
        <v>N/A</v>
      </c>
      <c r="K9927" s="27"/>
      <c r="L9927" s="69" t="str">
        <f>IF((K9927)="Amd",EDATE(J9927,18),"N/A")</f>
        <v>N/A</v>
      </c>
      <c r="M9927" s="18"/>
    </row>
    <row r="9928" spans="1:13" s="2" customFormat="1" ht="25.5" x14ac:dyDescent="0.3">
      <c r="A9928" s="23">
        <v>907</v>
      </c>
      <c r="B9928" s="23">
        <v>1</v>
      </c>
      <c r="C9928" s="106">
        <v>472</v>
      </c>
      <c r="D9928" s="6" t="s">
        <v>1</v>
      </c>
      <c r="E9928" s="5" t="s">
        <v>4986</v>
      </c>
      <c r="F9928" s="6" t="s">
        <v>9899</v>
      </c>
      <c r="G9928" s="25"/>
      <c r="H9928" s="24" t="str">
        <f>IF(G9928=0,"No Exp Date",(IF(I9928&lt;&gt;0,"No Exp Date",IF(G9928&lt;DATE(2013,3,1),DATE(2020,3,1),DATE(YEAR(G9928)+7,MONTH(G9928),DAY(G9928))))))</f>
        <v>No Exp Date</v>
      </c>
      <c r="I9928" s="24"/>
      <c r="J9928" s="24" t="str">
        <f>IF((H9928)="No Exp Date","N/A","")</f>
        <v>N/A</v>
      </c>
      <c r="K9928" s="27"/>
      <c r="L9928" s="69" t="str">
        <f>IF((K9928)="Amd",EDATE(J9928,18),"N/A")</f>
        <v>N/A</v>
      </c>
      <c r="M9928" s="18"/>
    </row>
    <row r="9929" spans="1:13" s="2" customFormat="1" ht="25.5" x14ac:dyDescent="0.3">
      <c r="A9929" s="23">
        <v>907</v>
      </c>
      <c r="B9929" s="23">
        <v>1</v>
      </c>
      <c r="C9929" s="106">
        <v>474</v>
      </c>
      <c r="D9929" s="6" t="s">
        <v>1</v>
      </c>
      <c r="E9929" s="5" t="s">
        <v>4988</v>
      </c>
      <c r="F9929" s="6" t="s">
        <v>9899</v>
      </c>
      <c r="G9929" s="25"/>
      <c r="H9929" s="24" t="str">
        <f>IF(G9929=0,"No Exp Date",(IF(I9929&lt;&gt;0,"No Exp Date",IF(G9929&lt;DATE(2013,3,1),DATE(2020,3,1),DATE(YEAR(G9929)+7,MONTH(G9929),DAY(G9929))))))</f>
        <v>No Exp Date</v>
      </c>
      <c r="I9929" s="24"/>
      <c r="J9929" s="24" t="str">
        <f>IF((H9929)="No Exp Date","N/A","")</f>
        <v>N/A</v>
      </c>
      <c r="K9929" s="27"/>
      <c r="L9929" s="69" t="str">
        <f>IF((K9929)="Amd",EDATE(J9929,18),"N/A")</f>
        <v>N/A</v>
      </c>
      <c r="M9929" s="18"/>
    </row>
    <row r="9930" spans="1:13" s="2" customFormat="1" ht="38.25" x14ac:dyDescent="0.3">
      <c r="A9930" s="23">
        <v>907</v>
      </c>
      <c r="B9930" s="23">
        <v>1</v>
      </c>
      <c r="C9930" s="106">
        <v>476</v>
      </c>
      <c r="D9930" s="6" t="s">
        <v>1</v>
      </c>
      <c r="E9930" s="5" t="s">
        <v>6771</v>
      </c>
      <c r="F9930" s="6" t="s">
        <v>9884</v>
      </c>
      <c r="G9930" s="25"/>
      <c r="H9930" s="24" t="str">
        <f>IF(G9930=0,"No Exp Date",(IF(I9930&lt;&gt;0,"No Exp Date",IF(G9930&lt;DATE(2013,3,1),DATE(2020,3,1),DATE(YEAR(G9930)+7,MONTH(G9930),DAY(G9930))))))</f>
        <v>No Exp Date</v>
      </c>
      <c r="I9930" s="24"/>
      <c r="J9930" s="24" t="str">
        <f>IF((H9930)="No Exp Date","N/A","")</f>
        <v>N/A</v>
      </c>
      <c r="K9930" s="27"/>
      <c r="L9930" s="69" t="str">
        <f>IF((K9930)="Amd",EDATE(J9930,18),"N/A")</f>
        <v>N/A</v>
      </c>
      <c r="M9930" s="18"/>
    </row>
    <row r="9931" spans="1:13" s="2" customFormat="1" ht="38.25" x14ac:dyDescent="0.3">
      <c r="A9931" s="23">
        <v>907</v>
      </c>
      <c r="B9931" s="23">
        <v>1</v>
      </c>
      <c r="C9931" s="106">
        <v>478</v>
      </c>
      <c r="D9931" s="6" t="s">
        <v>1</v>
      </c>
      <c r="E9931" s="18" t="s">
        <v>9171</v>
      </c>
      <c r="F9931" s="5" t="s">
        <v>9169</v>
      </c>
      <c r="G9931" s="25"/>
      <c r="H9931" s="24" t="str">
        <f>IF(G9931=0,"No Exp Date",(IF(I9931&lt;&gt;0,"No Exp Date",IF(G9931&lt;DATE(2013,3,1),DATE(2020,3,1),DATE(YEAR(G9931)+7,MONTH(G9931),DAY(G9931))))))</f>
        <v>No Exp Date</v>
      </c>
      <c r="I9931" s="24"/>
      <c r="J9931" s="24" t="str">
        <f>IF((H9931)="No Exp Date","N/A","")</f>
        <v>N/A</v>
      </c>
      <c r="K9931" s="27"/>
      <c r="L9931" s="69" t="str">
        <f>IF((K9931)="Amd",EDATE(J9931,18),"N/A")</f>
        <v>N/A</v>
      </c>
      <c r="M9931" s="18"/>
    </row>
    <row r="9932" spans="1:13" s="2" customFormat="1" ht="25.5" x14ac:dyDescent="0.3">
      <c r="A9932" s="23">
        <v>907</v>
      </c>
      <c r="B9932" s="23">
        <v>1</v>
      </c>
      <c r="C9932" s="106">
        <v>479</v>
      </c>
      <c r="D9932" s="6" t="s">
        <v>3143</v>
      </c>
      <c r="E9932" s="5" t="s">
        <v>4439</v>
      </c>
      <c r="F9932" s="6"/>
      <c r="G9932" s="25">
        <v>43105</v>
      </c>
      <c r="H9932" s="24">
        <f>IF(G9932=0,"No Exp Date",(IF(I9932&lt;&gt;0,"No Exp Date",IF(G9932&lt;DATE(2013,3,1),DATE(2020,3,1),DATE(YEAR(G9932)+7,MONTH(G9932),DAY(G9932))))))</f>
        <v>45662</v>
      </c>
      <c r="I9932" s="24"/>
      <c r="J9932" s="24" t="str">
        <f>IF((H9932)="No Exp Date","N/A","")</f>
        <v/>
      </c>
      <c r="K9932" s="27"/>
      <c r="L9932" s="69" t="str">
        <f>IF((K9932)="Amd",EDATE(J9932,18),"N/A")</f>
        <v>N/A</v>
      </c>
      <c r="M9932" s="18"/>
    </row>
    <row r="9933" spans="1:13" s="2" customFormat="1" ht="25.5" x14ac:dyDescent="0.3">
      <c r="A9933" s="23">
        <v>907</v>
      </c>
      <c r="B9933" s="23">
        <v>1</v>
      </c>
      <c r="C9933" s="106">
        <v>480</v>
      </c>
      <c r="D9933" s="6" t="s">
        <v>1</v>
      </c>
      <c r="E9933" s="5" t="s">
        <v>4980</v>
      </c>
      <c r="F9933" s="6" t="s">
        <v>9900</v>
      </c>
      <c r="G9933" s="25"/>
      <c r="H9933" s="24" t="str">
        <f>IF(G9933=0,"No Exp Date",(IF(I9933&lt;&gt;0,"No Exp Date",IF(G9933&lt;DATE(2013,3,1),DATE(2020,3,1),DATE(YEAR(G9933)+7,MONTH(G9933),DAY(G9933))))))</f>
        <v>No Exp Date</v>
      </c>
      <c r="I9933" s="24"/>
      <c r="J9933" s="24" t="str">
        <f>IF((H9933)="No Exp Date","N/A","")</f>
        <v>N/A</v>
      </c>
      <c r="K9933" s="27"/>
      <c r="L9933" s="69" t="str">
        <f>IF((K9933)="Amd",EDATE(J9933,18),"N/A")</f>
        <v>N/A</v>
      </c>
      <c r="M9933" s="18"/>
    </row>
    <row r="9934" spans="1:13" s="2" customFormat="1" ht="25.5" x14ac:dyDescent="0.3">
      <c r="A9934" s="23">
        <v>907</v>
      </c>
      <c r="B9934" s="23">
        <v>1</v>
      </c>
      <c r="C9934" s="106">
        <v>485</v>
      </c>
      <c r="D9934" s="6" t="s">
        <v>1</v>
      </c>
      <c r="E9934" s="5" t="s">
        <v>4976</v>
      </c>
      <c r="F9934" s="6" t="s">
        <v>9900</v>
      </c>
      <c r="G9934" s="25"/>
      <c r="H9934" s="24" t="str">
        <f>IF(G9934=0,"No Exp Date",(IF(I9934&lt;&gt;0,"No Exp Date",IF(G9934&lt;DATE(2013,3,1),DATE(2020,3,1),DATE(YEAR(G9934)+7,MONTH(G9934),DAY(G9934))))))</f>
        <v>No Exp Date</v>
      </c>
      <c r="I9934" s="24"/>
      <c r="J9934" s="24" t="str">
        <f>IF((H9934)="No Exp Date","N/A","")</f>
        <v>N/A</v>
      </c>
      <c r="K9934" s="27"/>
      <c r="L9934" s="69" t="str">
        <f>IF((K9934)="Amd",EDATE(J9934,18),"N/A")</f>
        <v>N/A</v>
      </c>
      <c r="M9934" s="18"/>
    </row>
    <row r="9935" spans="1:13" s="2" customFormat="1" ht="25.5" x14ac:dyDescent="0.3">
      <c r="A9935" s="23">
        <v>907</v>
      </c>
      <c r="B9935" s="23">
        <v>1</v>
      </c>
      <c r="C9935" s="106">
        <v>490</v>
      </c>
      <c r="D9935" s="6" t="s">
        <v>1</v>
      </c>
      <c r="E9935" s="5" t="s">
        <v>4978</v>
      </c>
      <c r="F9935" s="6" t="s">
        <v>9900</v>
      </c>
      <c r="G9935" s="25"/>
      <c r="H9935" s="24" t="str">
        <f>IF(G9935=0,"No Exp Date",(IF(I9935&lt;&gt;0,"No Exp Date",IF(G9935&lt;DATE(2013,3,1),DATE(2020,3,1),DATE(YEAR(G9935)+7,MONTH(G9935),DAY(G9935))))))</f>
        <v>No Exp Date</v>
      </c>
      <c r="I9935" s="24"/>
      <c r="J9935" s="24" t="str">
        <f>IF((H9935)="No Exp Date","N/A","")</f>
        <v>N/A</v>
      </c>
      <c r="K9935" s="27"/>
      <c r="L9935" s="69" t="str">
        <f>IF((K9935)="Amd",EDATE(J9935,18),"N/A")</f>
        <v>N/A</v>
      </c>
      <c r="M9935" s="18"/>
    </row>
    <row r="9936" spans="1:13" s="2" customFormat="1" ht="25.5" x14ac:dyDescent="0.3">
      <c r="A9936" s="23">
        <v>907</v>
      </c>
      <c r="B9936" s="23">
        <v>1</v>
      </c>
      <c r="C9936" s="106">
        <v>495</v>
      </c>
      <c r="D9936" s="6" t="s">
        <v>1</v>
      </c>
      <c r="E9936" s="5" t="s">
        <v>4979</v>
      </c>
      <c r="F9936" s="6" t="s">
        <v>9900</v>
      </c>
      <c r="G9936" s="25"/>
      <c r="H9936" s="24" t="str">
        <f>IF(G9936=0,"No Exp Date",(IF(I9936&lt;&gt;0,"No Exp Date",IF(G9936&lt;DATE(2013,3,1),DATE(2020,3,1),DATE(YEAR(G9936)+7,MONTH(G9936),DAY(G9936))))))</f>
        <v>No Exp Date</v>
      </c>
      <c r="I9936" s="24"/>
      <c r="J9936" s="24" t="str">
        <f>IF((H9936)="No Exp Date","N/A","")</f>
        <v>N/A</v>
      </c>
      <c r="K9936" s="27"/>
      <c r="L9936" s="69" t="str">
        <f>IF((K9936)="Amd",EDATE(J9936,18),"N/A")</f>
        <v>N/A</v>
      </c>
      <c r="M9936" s="18"/>
    </row>
    <row r="9937" spans="1:13" s="2" customFormat="1" ht="38.25" x14ac:dyDescent="0.3">
      <c r="A9937" s="23">
        <v>907</v>
      </c>
      <c r="B9937" s="23">
        <v>1</v>
      </c>
      <c r="C9937" s="106">
        <v>505</v>
      </c>
      <c r="D9937" s="6" t="s">
        <v>1</v>
      </c>
      <c r="E9937" s="6" t="s">
        <v>9160</v>
      </c>
      <c r="F9937" s="5" t="s">
        <v>9901</v>
      </c>
      <c r="G9937" s="25"/>
      <c r="H9937" s="24" t="str">
        <f>IF(G9937=0,"No Exp Date",(IF(I9937&lt;&gt;0,"No Exp Date",IF(G9937&lt;DATE(2013,3,1),DATE(2020,3,1),DATE(YEAR(G9937)+7,MONTH(G9937),DAY(G9937))))))</f>
        <v>No Exp Date</v>
      </c>
      <c r="I9937" s="24">
        <v>40988</v>
      </c>
      <c r="J9937" s="24" t="str">
        <f>IF((H9937)="No Exp Date","N/A","")</f>
        <v>N/A</v>
      </c>
      <c r="K9937" s="27"/>
      <c r="L9937" s="69" t="str">
        <f>IF((K9937)="Amd",EDATE(J9937,18),"N/A")</f>
        <v>N/A</v>
      </c>
      <c r="M9937" s="18"/>
    </row>
    <row r="9938" spans="1:13" s="2" customFormat="1" ht="38.25" x14ac:dyDescent="0.3">
      <c r="A9938" s="23">
        <v>907</v>
      </c>
      <c r="B9938" s="23">
        <v>1</v>
      </c>
      <c r="C9938" s="106">
        <v>510</v>
      </c>
      <c r="D9938" s="6" t="s">
        <v>1</v>
      </c>
      <c r="E9938" s="6" t="s">
        <v>9161</v>
      </c>
      <c r="F9938" s="5" t="s">
        <v>9902</v>
      </c>
      <c r="G9938" s="25"/>
      <c r="H9938" s="24" t="str">
        <f>IF(G9938=0,"No Exp Date",(IF(I9938&lt;&gt;0,"No Exp Date",IF(G9938&lt;DATE(2013,3,1),DATE(2020,3,1),DATE(YEAR(G9938)+7,MONTH(G9938),DAY(G9938))))))</f>
        <v>No Exp Date</v>
      </c>
      <c r="I9938" s="24">
        <v>40988</v>
      </c>
      <c r="J9938" s="24" t="str">
        <f>IF((H9938)="No Exp Date","N/A","")</f>
        <v>N/A</v>
      </c>
      <c r="K9938" s="27"/>
      <c r="L9938" s="69" t="str">
        <f>IF((K9938)="Amd",EDATE(J9938,18),"N/A")</f>
        <v>N/A</v>
      </c>
      <c r="M9938" s="18"/>
    </row>
    <row r="9939" spans="1:13" s="2" customFormat="1" ht="38.25" x14ac:dyDescent="0.3">
      <c r="A9939" s="23">
        <v>907</v>
      </c>
      <c r="B9939" s="23">
        <v>1</v>
      </c>
      <c r="C9939" s="106">
        <v>512</v>
      </c>
      <c r="D9939" s="6" t="s">
        <v>1</v>
      </c>
      <c r="E9939" s="5" t="s">
        <v>4985</v>
      </c>
      <c r="F9939" s="6" t="s">
        <v>9903</v>
      </c>
      <c r="G9939" s="25"/>
      <c r="H9939" s="24" t="str">
        <f>IF(G9939=0,"No Exp Date",(IF(I9939&lt;&gt;0,"No Exp Date",IF(G9939&lt;DATE(2013,3,1),DATE(2020,3,1),DATE(YEAR(G9939)+7,MONTH(G9939),DAY(G9939))))))</f>
        <v>No Exp Date</v>
      </c>
      <c r="I9939" s="24"/>
      <c r="J9939" s="24" t="str">
        <f>IF((H9939)="No Exp Date","N/A","")</f>
        <v>N/A</v>
      </c>
      <c r="K9939" s="27"/>
      <c r="L9939" s="69" t="str">
        <f>IF((K9939)="Amd",EDATE(J9939,18),"N/A")</f>
        <v>N/A</v>
      </c>
      <c r="M9939" s="18"/>
    </row>
    <row r="9940" spans="1:13" s="2" customFormat="1" ht="25.5" x14ac:dyDescent="0.3">
      <c r="A9940" s="23">
        <v>907</v>
      </c>
      <c r="B9940" s="23">
        <v>1</v>
      </c>
      <c r="C9940" s="106">
        <v>515</v>
      </c>
      <c r="D9940" s="6" t="s">
        <v>1</v>
      </c>
      <c r="E9940" s="5" t="s">
        <v>4940</v>
      </c>
      <c r="F9940" s="6" t="s">
        <v>9904</v>
      </c>
      <c r="G9940" s="25"/>
      <c r="H9940" s="24" t="str">
        <f>IF(G9940=0,"No Exp Date",(IF(I9940&lt;&gt;0,"No Exp Date",IF(G9940&lt;DATE(2013,3,1),DATE(2020,3,1),DATE(YEAR(G9940)+7,MONTH(G9940),DAY(G9940))))))</f>
        <v>No Exp Date</v>
      </c>
      <c r="I9940" s="24">
        <v>42004</v>
      </c>
      <c r="J9940" s="24" t="str">
        <f>IF((H9940)="No Exp Date","N/A","")</f>
        <v>N/A</v>
      </c>
      <c r="K9940" s="27"/>
      <c r="L9940" s="69" t="str">
        <f>IF((K9940)="Amd",EDATE(J9940,18),"N/A")</f>
        <v>N/A</v>
      </c>
      <c r="M9940" s="18"/>
    </row>
    <row r="9941" spans="1:13" s="2" customFormat="1" ht="38.25" x14ac:dyDescent="0.3">
      <c r="A9941" s="23">
        <v>907</v>
      </c>
      <c r="B9941" s="23">
        <v>1</v>
      </c>
      <c r="C9941" s="106">
        <v>520</v>
      </c>
      <c r="D9941" s="6" t="s">
        <v>1</v>
      </c>
      <c r="E9941" s="5" t="s">
        <v>4938</v>
      </c>
      <c r="F9941" s="6" t="s">
        <v>9904</v>
      </c>
      <c r="G9941" s="25"/>
      <c r="H9941" s="24" t="str">
        <f>IF(G9941=0,"No Exp Date",(IF(I9941&lt;&gt;0,"No Exp Date",IF(G9941&lt;DATE(2013,3,1),DATE(2020,3,1),DATE(YEAR(G9941)+7,MONTH(G9941),DAY(G9941))))))</f>
        <v>No Exp Date</v>
      </c>
      <c r="I9941" s="24">
        <v>42004</v>
      </c>
      <c r="J9941" s="24" t="str">
        <f>IF((H9941)="No Exp Date","N/A","")</f>
        <v>N/A</v>
      </c>
      <c r="K9941" s="27"/>
      <c r="L9941" s="69" t="str">
        <f>IF((K9941)="Amd",EDATE(J9941,18),"N/A")</f>
        <v>N/A</v>
      </c>
      <c r="M9941" s="18"/>
    </row>
    <row r="9942" spans="1:13" s="2" customFormat="1" ht="38.25" x14ac:dyDescent="0.3">
      <c r="A9942" s="23">
        <v>907</v>
      </c>
      <c r="B9942" s="23">
        <v>1</v>
      </c>
      <c r="C9942" s="106">
        <v>525</v>
      </c>
      <c r="D9942" s="6" t="s">
        <v>1</v>
      </c>
      <c r="E9942" s="5" t="s">
        <v>4941</v>
      </c>
      <c r="F9942" s="6" t="s">
        <v>9904</v>
      </c>
      <c r="G9942" s="25"/>
      <c r="H9942" s="24" t="str">
        <f>IF(G9942=0,"No Exp Date",(IF(I9942&lt;&gt;0,"No Exp Date",IF(G9942&lt;DATE(2013,3,1),DATE(2020,3,1),DATE(YEAR(G9942)+7,MONTH(G9942),DAY(G9942))))))</f>
        <v>No Exp Date</v>
      </c>
      <c r="I9942" s="24">
        <v>42004</v>
      </c>
      <c r="J9942" s="24" t="str">
        <f>IF((H9942)="No Exp Date","N/A","")</f>
        <v>N/A</v>
      </c>
      <c r="K9942" s="27"/>
      <c r="L9942" s="69" t="str">
        <f>IF((K9942)="Amd",EDATE(J9942,18),"N/A")</f>
        <v>N/A</v>
      </c>
      <c r="M9942" s="18"/>
    </row>
    <row r="9943" spans="1:13" s="2" customFormat="1" ht="38.25" x14ac:dyDescent="0.3">
      <c r="A9943" s="23">
        <v>907</v>
      </c>
      <c r="B9943" s="23">
        <v>1</v>
      </c>
      <c r="C9943" s="106">
        <v>530</v>
      </c>
      <c r="D9943" s="6" t="s">
        <v>1</v>
      </c>
      <c r="E9943" s="5" t="s">
        <v>4939</v>
      </c>
      <c r="F9943" s="6" t="s">
        <v>9904</v>
      </c>
      <c r="G9943" s="25"/>
      <c r="H9943" s="24" t="str">
        <f>IF(G9943=0,"No Exp Date",(IF(I9943&lt;&gt;0,"No Exp Date",IF(G9943&lt;DATE(2013,3,1),DATE(2020,3,1),DATE(YEAR(G9943)+7,MONTH(G9943),DAY(G9943))))))</f>
        <v>No Exp Date</v>
      </c>
      <c r="I9943" s="24">
        <v>42004</v>
      </c>
      <c r="J9943" s="24" t="str">
        <f>IF((H9943)="No Exp Date","N/A","")</f>
        <v>N/A</v>
      </c>
      <c r="K9943" s="27"/>
      <c r="L9943" s="69" t="str">
        <f>IF((K9943)="Amd",EDATE(J9943,18),"N/A")</f>
        <v>N/A</v>
      </c>
      <c r="M9943" s="18"/>
    </row>
    <row r="9944" spans="1:13" s="2" customFormat="1" ht="25.5" x14ac:dyDescent="0.3">
      <c r="A9944" s="23">
        <v>907</v>
      </c>
      <c r="B9944" s="23">
        <v>1</v>
      </c>
      <c r="C9944" s="106">
        <v>535</v>
      </c>
      <c r="D9944" s="6" t="s">
        <v>1</v>
      </c>
      <c r="E9944" s="5" t="s">
        <v>4977</v>
      </c>
      <c r="F9944" s="6" t="s">
        <v>9900</v>
      </c>
      <c r="G9944" s="25"/>
      <c r="H9944" s="24" t="str">
        <f>IF(G9944=0,"No Exp Date",(IF(I9944&lt;&gt;0,"No Exp Date",IF(G9944&lt;DATE(2013,3,1),DATE(2020,3,1),DATE(YEAR(G9944)+7,MONTH(G9944),DAY(G9944))))))</f>
        <v>No Exp Date</v>
      </c>
      <c r="I9944" s="24"/>
      <c r="J9944" s="24" t="str">
        <f>IF((H9944)="No Exp Date","N/A","")</f>
        <v>N/A</v>
      </c>
      <c r="K9944" s="27"/>
      <c r="L9944" s="69" t="str">
        <f>IF((K9944)="Amd",EDATE(J9944,18),"N/A")</f>
        <v>N/A</v>
      </c>
      <c r="M9944" s="18"/>
    </row>
    <row r="9945" spans="1:13" s="2" customFormat="1" ht="25.5" x14ac:dyDescent="0.3">
      <c r="A9945" s="23">
        <v>907</v>
      </c>
      <c r="B9945" s="23">
        <v>1</v>
      </c>
      <c r="C9945" s="106">
        <v>536</v>
      </c>
      <c r="D9945" s="6" t="s">
        <v>1</v>
      </c>
      <c r="E9945" s="5" t="s">
        <v>4712</v>
      </c>
      <c r="F9945" s="6" t="s">
        <v>135</v>
      </c>
      <c r="G9945" s="25"/>
      <c r="H9945" s="24" t="str">
        <f>IF(G9945=0,"No Exp Date",(IF(I9945&lt;&gt;0,"No Exp Date",IF(G9945&lt;DATE(2013,3,1),DATE(2020,3,1),DATE(YEAR(G9945)+7,MONTH(G9945),DAY(G9945))))))</f>
        <v>No Exp Date</v>
      </c>
      <c r="I9945" s="24"/>
      <c r="J9945" s="24" t="str">
        <f>IF((H9945)="No Exp Date","N/A","")</f>
        <v>N/A</v>
      </c>
      <c r="K9945" s="27"/>
      <c r="L9945" s="69" t="str">
        <f>IF((K9945)="Amd",EDATE(J9945,18),"N/A")</f>
        <v>N/A</v>
      </c>
      <c r="M9945" s="18"/>
    </row>
    <row r="9946" spans="1:13" s="2" customFormat="1" ht="38.25" x14ac:dyDescent="0.3">
      <c r="A9946" s="23">
        <v>907</v>
      </c>
      <c r="B9946" s="23">
        <v>1</v>
      </c>
      <c r="C9946" s="106">
        <v>540</v>
      </c>
      <c r="D9946" s="6" t="s">
        <v>1</v>
      </c>
      <c r="E9946" s="18" t="s">
        <v>9162</v>
      </c>
      <c r="F9946" s="5" t="s">
        <v>9905</v>
      </c>
      <c r="G9946" s="25">
        <v>34401</v>
      </c>
      <c r="H9946" s="24" t="str">
        <f>IF(G9946=0,"No Exp Date",(IF(I9946&lt;&gt;0,"No Exp Date",IF(G9946&lt;DATE(2013,3,1),DATE(2020,3,1),DATE(YEAR(G9946)+7,MONTH(G9946),DAY(G9946))))))</f>
        <v>No Exp Date</v>
      </c>
      <c r="I9946" s="24">
        <v>34439</v>
      </c>
      <c r="J9946" s="24" t="str">
        <f>IF((H9946)="No Exp Date","N/A","")</f>
        <v>N/A</v>
      </c>
      <c r="K9946" s="27"/>
      <c r="L9946" s="69" t="str">
        <f>IF((K9946)="Amd",EDATE(J9946,18),"N/A")</f>
        <v>N/A</v>
      </c>
      <c r="M9946" s="18"/>
    </row>
    <row r="9947" spans="1:13" s="2" customFormat="1" ht="25.5" x14ac:dyDescent="0.3">
      <c r="A9947" s="23">
        <v>907</v>
      </c>
      <c r="B9947" s="23">
        <v>1</v>
      </c>
      <c r="C9947" s="106">
        <v>545</v>
      </c>
      <c r="D9947" s="6" t="s">
        <v>1</v>
      </c>
      <c r="E9947" s="5" t="s">
        <v>6751</v>
      </c>
      <c r="F9947" s="6" t="s">
        <v>9906</v>
      </c>
      <c r="G9947" s="25"/>
      <c r="H9947" s="24" t="str">
        <f>IF(G9947=0,"No Exp Date",(IF(I9947&lt;&gt;0,"No Exp Date",IF(G9947&lt;DATE(2013,3,1),DATE(2020,3,1),DATE(YEAR(G9947)+7,MONTH(G9947),DAY(G9947))))))</f>
        <v>No Exp Date</v>
      </c>
      <c r="I9947" s="24"/>
      <c r="J9947" s="24" t="str">
        <f>IF((H9947)="No Exp Date","N/A","")</f>
        <v>N/A</v>
      </c>
      <c r="K9947" s="27"/>
      <c r="L9947" s="69" t="str">
        <f>IF((K9947)="Amd",EDATE(J9947,18),"N/A")</f>
        <v>N/A</v>
      </c>
      <c r="M9947" s="18"/>
    </row>
    <row r="9948" spans="1:13" s="2" customFormat="1" ht="38.25" x14ac:dyDescent="0.3">
      <c r="A9948" s="23">
        <v>907</v>
      </c>
      <c r="B9948" s="23">
        <v>1</v>
      </c>
      <c r="C9948" s="106">
        <v>550</v>
      </c>
      <c r="D9948" s="6" t="s">
        <v>1</v>
      </c>
      <c r="E9948" s="5" t="s">
        <v>4984</v>
      </c>
      <c r="F9948" s="6" t="s">
        <v>9904</v>
      </c>
      <c r="G9948" s="25"/>
      <c r="H9948" s="24" t="str">
        <f>IF(G9948=0,"No Exp Date",(IF(I9948&lt;&gt;0,"No Exp Date",IF(G9948&lt;DATE(2013,3,1),DATE(2020,3,1),DATE(YEAR(G9948)+7,MONTH(G9948),DAY(G9948))))))</f>
        <v>No Exp Date</v>
      </c>
      <c r="I9948" s="24">
        <v>42004</v>
      </c>
      <c r="J9948" s="24" t="str">
        <f>IF((H9948)="No Exp Date","N/A","")</f>
        <v>N/A</v>
      </c>
      <c r="K9948" s="27"/>
      <c r="L9948" s="69" t="str">
        <f>IF((K9948)="Amd",EDATE(J9948,18),"N/A")</f>
        <v>N/A</v>
      </c>
      <c r="M9948" s="18"/>
    </row>
    <row r="9949" spans="1:13" s="2" customFormat="1" ht="38.25" x14ac:dyDescent="0.3">
      <c r="A9949" s="23">
        <v>907</v>
      </c>
      <c r="B9949" s="23">
        <v>1</v>
      </c>
      <c r="C9949" s="106">
        <v>555</v>
      </c>
      <c r="D9949" s="6" t="s">
        <v>1</v>
      </c>
      <c r="E9949" s="5" t="s">
        <v>4983</v>
      </c>
      <c r="F9949" s="6" t="s">
        <v>9904</v>
      </c>
      <c r="G9949" s="25"/>
      <c r="H9949" s="24" t="str">
        <f>IF(G9949=0,"No Exp Date",(IF(I9949&lt;&gt;0,"No Exp Date",IF(G9949&lt;DATE(2013,3,1),DATE(2020,3,1),DATE(YEAR(G9949)+7,MONTH(G9949),DAY(G9949))))))</f>
        <v>No Exp Date</v>
      </c>
      <c r="I9949" s="24">
        <v>42004</v>
      </c>
      <c r="J9949" s="24" t="str">
        <f>IF((H9949)="No Exp Date","N/A","")</f>
        <v>N/A</v>
      </c>
      <c r="K9949" s="27"/>
      <c r="L9949" s="69" t="str">
        <f>IF((K9949)="Amd",EDATE(J9949,18),"N/A")</f>
        <v>N/A</v>
      </c>
      <c r="M9949" s="18"/>
    </row>
    <row r="9950" spans="1:13" s="2" customFormat="1" ht="25.5" x14ac:dyDescent="0.3">
      <c r="A9950" s="23">
        <v>907</v>
      </c>
      <c r="B9950" s="23">
        <v>1</v>
      </c>
      <c r="C9950" s="106">
        <v>560</v>
      </c>
      <c r="D9950" s="6" t="s">
        <v>3143</v>
      </c>
      <c r="E9950" s="5" t="s">
        <v>4442</v>
      </c>
      <c r="F9950" s="6"/>
      <c r="G9950" s="25">
        <v>43588</v>
      </c>
      <c r="H9950" s="24">
        <f>IF(G9950=0,"No Exp Date",(IF(I9950&lt;&gt;0,"No Exp Date",IF(G9950&lt;DATE(2013,3,1),DATE(2020,3,1),DATE(YEAR(G9950)+7,MONTH(G9950),DAY(G9950))))))</f>
        <v>46145</v>
      </c>
      <c r="I9950" s="24"/>
      <c r="J9950" s="24" t="str">
        <f>IF((H9950)="No Exp Date","N/A","")</f>
        <v/>
      </c>
      <c r="K9950" s="27"/>
      <c r="L9950" s="69" t="str">
        <f>IF((K9950)="Amd",EDATE(J9950,18),"N/A")</f>
        <v>N/A</v>
      </c>
      <c r="M9950" s="18"/>
    </row>
    <row r="9951" spans="1:13" s="2" customFormat="1" ht="38.25" x14ac:dyDescent="0.3">
      <c r="A9951" s="23">
        <v>907</v>
      </c>
      <c r="B9951" s="23">
        <v>1</v>
      </c>
      <c r="C9951" s="106">
        <v>563</v>
      </c>
      <c r="D9951" s="6" t="s">
        <v>3143</v>
      </c>
      <c r="E9951" s="5" t="s">
        <v>4638</v>
      </c>
      <c r="F9951" s="6"/>
      <c r="G9951" s="25">
        <v>43588</v>
      </c>
      <c r="H9951" s="24">
        <f>IF(G9951=0,"No Exp Date",(IF(I9951&lt;&gt;0,"No Exp Date",IF(G9951&lt;DATE(2013,3,1),DATE(2020,3,1),DATE(YEAR(G9951)+7,MONTH(G9951),DAY(G9951))))))</f>
        <v>46145</v>
      </c>
      <c r="I9951" s="24"/>
      <c r="J9951" s="24" t="str">
        <f>IF((H9951)="No Exp Date","N/A","")</f>
        <v/>
      </c>
      <c r="K9951" s="27"/>
      <c r="L9951" s="69" t="str">
        <f>IF((K9951)="Amd",EDATE(J9951,18),"N/A")</f>
        <v>N/A</v>
      </c>
      <c r="M9951" s="18"/>
    </row>
    <row r="9952" spans="1:13" s="2" customFormat="1" ht="25.5" x14ac:dyDescent="0.3">
      <c r="A9952" s="23">
        <v>907</v>
      </c>
      <c r="B9952" s="23">
        <v>1</v>
      </c>
      <c r="C9952" s="106">
        <v>575</v>
      </c>
      <c r="D9952" s="6" t="s">
        <v>3143</v>
      </c>
      <c r="E9952" s="5" t="s">
        <v>4443</v>
      </c>
      <c r="F9952" s="6"/>
      <c r="G9952" s="25">
        <v>43805</v>
      </c>
      <c r="H9952" s="24">
        <f>IF(G9952=0,"No Exp Date",(IF(I9952&lt;&gt;0,"No Exp Date",IF(G9952&lt;DATE(2013,3,1),DATE(2020,3,1),DATE(YEAR(G9952)+7,MONTH(G9952),DAY(G9952))))))</f>
        <v>46362</v>
      </c>
      <c r="I9952" s="24"/>
      <c r="J9952" s="24">
        <v>43805</v>
      </c>
      <c r="K9952" s="27" t="s">
        <v>7300</v>
      </c>
      <c r="L9952" s="69" t="str">
        <f>IF((K9952)="Amd",EDATE(J9952,18),"N/A")</f>
        <v>N/A</v>
      </c>
      <c r="M9952" s="18"/>
    </row>
    <row r="9953" spans="1:13" s="2" customFormat="1" ht="25.5" x14ac:dyDescent="0.3">
      <c r="A9953" s="23">
        <v>907</v>
      </c>
      <c r="B9953" s="23">
        <v>1</v>
      </c>
      <c r="C9953" s="106">
        <v>580</v>
      </c>
      <c r="D9953" s="6" t="s">
        <v>1</v>
      </c>
      <c r="E9953" s="18" t="s">
        <v>9164</v>
      </c>
      <c r="F9953" s="5" t="s">
        <v>9163</v>
      </c>
      <c r="G9953" s="25"/>
      <c r="H9953" s="24" t="str">
        <f>IF(G9953=0,"No Exp Date",(IF(I9953&lt;&gt;0,"No Exp Date",IF(G9953&lt;DATE(2013,3,1),DATE(2020,3,1),DATE(YEAR(G9953)+7,MONTH(G9953),DAY(G9953))))))</f>
        <v>No Exp Date</v>
      </c>
      <c r="I9953" s="24">
        <v>34439</v>
      </c>
      <c r="J9953" s="24" t="str">
        <f>IF((H9953)="No Exp Date","N/A","")</f>
        <v>N/A</v>
      </c>
      <c r="K9953" s="27"/>
      <c r="L9953" s="69" t="str">
        <f>IF((K9953)="Amd",EDATE(J9953,18),"N/A")</f>
        <v>N/A</v>
      </c>
      <c r="M9953" s="18"/>
    </row>
    <row r="9954" spans="1:13" s="2" customFormat="1" x14ac:dyDescent="0.3">
      <c r="A9954" s="23">
        <v>907</v>
      </c>
      <c r="B9954" s="23">
        <v>1</v>
      </c>
      <c r="C9954" s="106">
        <v>585</v>
      </c>
      <c r="D9954" s="6" t="s">
        <v>3143</v>
      </c>
      <c r="E9954" s="5" t="s">
        <v>4444</v>
      </c>
      <c r="F9954" s="6"/>
      <c r="G9954" s="25">
        <v>43805</v>
      </c>
      <c r="H9954" s="24">
        <f>IF(G9954=0,"No Exp Date",(IF(I9954&lt;&gt;0,"No Exp Date",IF(G9954&lt;DATE(2013,3,1),DATE(2020,3,1),DATE(YEAR(G9954)+7,MONTH(G9954),DAY(G9954))))))</f>
        <v>46362</v>
      </c>
      <c r="I9954" s="24"/>
      <c r="J9954" s="24">
        <v>43805</v>
      </c>
      <c r="K9954" s="27" t="s">
        <v>7300</v>
      </c>
      <c r="L9954" s="69" t="str">
        <f>IF((K9954)="Amd",EDATE(J9954,18),"N/A")</f>
        <v>N/A</v>
      </c>
      <c r="M9954" s="18"/>
    </row>
    <row r="9955" spans="1:13" s="2" customFormat="1" ht="38.25" x14ac:dyDescent="0.3">
      <c r="A9955" s="23">
        <v>907</v>
      </c>
      <c r="B9955" s="23">
        <v>1</v>
      </c>
      <c r="C9955" s="106">
        <v>595</v>
      </c>
      <c r="D9955" s="6" t="s">
        <v>3143</v>
      </c>
      <c r="E9955" s="5" t="s">
        <v>4445</v>
      </c>
      <c r="F9955" s="6"/>
      <c r="G9955" s="25">
        <v>42405</v>
      </c>
      <c r="H9955" s="24">
        <f>IF(G9955=0,"No Exp Date",(IF(I9955&lt;&gt;0,"No Exp Date",IF(G9955&lt;DATE(2013,3,1),DATE(2020,3,1),DATE(YEAR(G9955)+7,MONTH(G9955),DAY(G9955))))))</f>
        <v>44962</v>
      </c>
      <c r="I9955" s="24"/>
      <c r="J9955" s="24" t="str">
        <f>IF((H9955)="No Exp Date","N/A","")</f>
        <v/>
      </c>
      <c r="K9955" s="27"/>
      <c r="L9955" s="69" t="str">
        <f>IF((K9955)="Amd",EDATE(J9955,18),"N/A")</f>
        <v>N/A</v>
      </c>
      <c r="M9955" s="18"/>
    </row>
    <row r="9956" spans="1:13" s="2" customFormat="1" ht="25.5" x14ac:dyDescent="0.3">
      <c r="A9956" s="23">
        <v>907</v>
      </c>
      <c r="B9956" s="23">
        <v>1</v>
      </c>
      <c r="C9956" s="106">
        <v>600</v>
      </c>
      <c r="D9956" s="6" t="s">
        <v>1</v>
      </c>
      <c r="E9956" s="5" t="s">
        <v>5243</v>
      </c>
      <c r="F9956" s="6" t="s">
        <v>9907</v>
      </c>
      <c r="G9956" s="25"/>
      <c r="H9956" s="24" t="str">
        <f>IF(G9956=0,"No Exp Date",(IF(I9956&lt;&gt;0,"No Exp Date",IF(G9956&lt;DATE(2013,3,1),DATE(2020,3,1),DATE(YEAR(G9956)+7,MONTH(G9956),DAY(G9956))))))</f>
        <v>No Exp Date</v>
      </c>
      <c r="I9956" s="24">
        <v>41547</v>
      </c>
      <c r="J9956" s="24" t="str">
        <f>IF((H9956)="No Exp Date","N/A","")</f>
        <v>N/A</v>
      </c>
      <c r="K9956" s="27"/>
      <c r="L9956" s="69" t="str">
        <f>IF((K9956)="Amd",EDATE(J9956,18),"N/A")</f>
        <v>N/A</v>
      </c>
      <c r="M9956" s="18"/>
    </row>
    <row r="9957" spans="1:13" s="2" customFormat="1" x14ac:dyDescent="0.3">
      <c r="A9957" s="23">
        <v>907</v>
      </c>
      <c r="B9957" s="23">
        <v>1</v>
      </c>
      <c r="C9957" s="106">
        <v>604</v>
      </c>
      <c r="D9957" s="6" t="s">
        <v>3143</v>
      </c>
      <c r="E9957" s="5" t="s">
        <v>4446</v>
      </c>
      <c r="F9957" s="6"/>
      <c r="G9957" s="25">
        <v>44154</v>
      </c>
      <c r="H9957" s="24">
        <f>IF(G9957=0,"No Exp Date",(IF(I9957&lt;&gt;0,"No Exp Date",IF(G9957&lt;DATE(2013,3,1),DATE(2020,3,1),DATE(YEAR(G9957)+7,MONTH(G9957),DAY(G9957))))))</f>
        <v>46710</v>
      </c>
      <c r="I9957" s="24"/>
      <c r="J9957" s="24" t="str">
        <f>IF((H9957)="No Exp Date","N/A","")</f>
        <v/>
      </c>
      <c r="K9957" s="27"/>
      <c r="L9957" s="69" t="str">
        <f>IF((K9957)="Amd",EDATE(J9957,18),"N/A")</f>
        <v>N/A</v>
      </c>
      <c r="M9957" s="18"/>
    </row>
    <row r="9958" spans="1:13" s="2" customFormat="1" ht="25.5" x14ac:dyDescent="0.3">
      <c r="A9958" s="23">
        <v>907</v>
      </c>
      <c r="B9958" s="23">
        <v>1</v>
      </c>
      <c r="C9958" s="106">
        <v>605</v>
      </c>
      <c r="D9958" s="6" t="s">
        <v>1</v>
      </c>
      <c r="E9958" s="5" t="s">
        <v>5436</v>
      </c>
      <c r="F9958" s="6" t="s">
        <v>9908</v>
      </c>
      <c r="G9958" s="25"/>
      <c r="H9958" s="24" t="str">
        <f>IF(G9958=0,"No Exp Date",(IF(I9958&lt;&gt;0,"No Exp Date",IF(G9958&lt;DATE(2013,3,1),DATE(2020,3,1),DATE(YEAR(G9958)+7,MONTH(G9958),DAY(G9958))))))</f>
        <v>No Exp Date</v>
      </c>
      <c r="I9958" s="24">
        <v>41547</v>
      </c>
      <c r="J9958" s="24" t="str">
        <f>IF((H9958)="No Exp Date","N/A","")</f>
        <v>N/A</v>
      </c>
      <c r="K9958" s="27"/>
      <c r="L9958" s="69" t="str">
        <f>IF((K9958)="Amd",EDATE(J9958,18),"N/A")</f>
        <v>N/A</v>
      </c>
      <c r="M9958" s="18"/>
    </row>
    <row r="9959" spans="1:13" s="2" customFormat="1" x14ac:dyDescent="0.3">
      <c r="A9959" s="23">
        <v>907</v>
      </c>
      <c r="B9959" s="23">
        <v>1</v>
      </c>
      <c r="C9959" s="106">
        <v>610</v>
      </c>
      <c r="D9959" s="6" t="s">
        <v>1</v>
      </c>
      <c r="E9959" s="5" t="s">
        <v>5443</v>
      </c>
      <c r="F9959" s="6" t="s">
        <v>9907</v>
      </c>
      <c r="G9959" s="25"/>
      <c r="H9959" s="24" t="str">
        <f>IF(G9959=0,"No Exp Date",(IF(I9959&lt;&gt;0,"No Exp Date",IF(G9959&lt;DATE(2013,3,1),DATE(2020,3,1),DATE(YEAR(G9959)+7,MONTH(G9959),DAY(G9959))))))</f>
        <v>No Exp Date</v>
      </c>
      <c r="I9959" s="24">
        <v>41547</v>
      </c>
      <c r="J9959" s="24" t="str">
        <f>IF((H9959)="No Exp Date","N/A","")</f>
        <v>N/A</v>
      </c>
      <c r="K9959" s="27"/>
      <c r="L9959" s="69" t="str">
        <f>IF((K9959)="Amd",EDATE(J9959,18),"N/A")</f>
        <v>N/A</v>
      </c>
      <c r="M9959" s="18"/>
    </row>
    <row r="9960" spans="1:13" s="2" customFormat="1" ht="25.5" x14ac:dyDescent="0.3">
      <c r="A9960" s="23">
        <v>907</v>
      </c>
      <c r="B9960" s="23">
        <v>1</v>
      </c>
      <c r="C9960" s="106">
        <v>615</v>
      </c>
      <c r="D9960" s="6" t="s">
        <v>3143</v>
      </c>
      <c r="E9960" s="5" t="s">
        <v>4447</v>
      </c>
      <c r="F9960" s="6"/>
      <c r="G9960" s="25">
        <v>43805</v>
      </c>
      <c r="H9960" s="24">
        <f>IF(G9960=0,"No Exp Date",(IF(I9960&lt;&gt;0,"No Exp Date",IF(G9960&lt;DATE(2013,3,1),DATE(2020,3,1),DATE(YEAR(G9960)+7,MONTH(G9960),DAY(G9960))))))</f>
        <v>46362</v>
      </c>
      <c r="I9960" s="24"/>
      <c r="J9960" s="24">
        <v>43805</v>
      </c>
      <c r="K9960" s="27" t="s">
        <v>7300</v>
      </c>
      <c r="L9960" s="69" t="str">
        <f>IF((K9960)="Amd",EDATE(J9960,18),"N/A")</f>
        <v>N/A</v>
      </c>
      <c r="M9960" s="18"/>
    </row>
    <row r="9961" spans="1:13" s="2" customFormat="1" x14ac:dyDescent="0.3">
      <c r="A9961" s="23">
        <v>907</v>
      </c>
      <c r="B9961" s="23">
        <v>1</v>
      </c>
      <c r="C9961" s="106">
        <v>626</v>
      </c>
      <c r="D9961" s="6" t="s">
        <v>3143</v>
      </c>
      <c r="E9961" s="5" t="s">
        <v>4449</v>
      </c>
      <c r="F9961" s="6"/>
      <c r="G9961" s="25">
        <v>42405</v>
      </c>
      <c r="H9961" s="24">
        <f>IF(G9961=0,"No Exp Date",(IF(I9961&lt;&gt;0,"No Exp Date",IF(G9961&lt;DATE(2013,3,1),DATE(2020,3,1),DATE(YEAR(G9961)+7,MONTH(G9961),DAY(G9961))))))</f>
        <v>44962</v>
      </c>
      <c r="I9961" s="24"/>
      <c r="J9961" s="24" t="str">
        <f>IF((H9961)="No Exp Date","N/A","")</f>
        <v/>
      </c>
      <c r="K9961" s="27"/>
      <c r="L9961" s="69" t="str">
        <f>IF((K9961)="Amd",EDATE(J9961,18),"N/A")</f>
        <v>N/A</v>
      </c>
      <c r="M9961" s="18"/>
    </row>
    <row r="9962" spans="1:13" s="2" customFormat="1" ht="25.5" x14ac:dyDescent="0.3">
      <c r="A9962" s="23">
        <v>907</v>
      </c>
      <c r="B9962" s="23">
        <v>1</v>
      </c>
      <c r="C9962" s="106">
        <v>631</v>
      </c>
      <c r="D9962" s="6" t="s">
        <v>3143</v>
      </c>
      <c r="E9962" s="5" t="s">
        <v>4451</v>
      </c>
      <c r="F9962" s="6"/>
      <c r="G9962" s="25">
        <v>43805</v>
      </c>
      <c r="H9962" s="24">
        <f>IF(G9962=0,"No Exp Date",(IF(I9962&lt;&gt;0,"No Exp Date",IF(G9962&lt;DATE(2013,3,1),DATE(2020,3,1),DATE(YEAR(G9962)+7,MONTH(G9962),DAY(G9962))))))</f>
        <v>46362</v>
      </c>
      <c r="I9962" s="24"/>
      <c r="J9962" s="24">
        <v>43805</v>
      </c>
      <c r="K9962" s="27" t="s">
        <v>7300</v>
      </c>
      <c r="L9962" s="69" t="str">
        <f>IF((K9962)="Amd",EDATE(J9962,18),"N/A")</f>
        <v>N/A</v>
      </c>
      <c r="M9962" s="18"/>
    </row>
    <row r="9963" spans="1:13" s="2" customFormat="1" ht="25.5" x14ac:dyDescent="0.3">
      <c r="A9963" s="23">
        <v>907</v>
      </c>
      <c r="B9963" s="23">
        <v>1</v>
      </c>
      <c r="C9963" s="106">
        <v>632</v>
      </c>
      <c r="D9963" s="6" t="s">
        <v>3143</v>
      </c>
      <c r="E9963" s="5" t="s">
        <v>4452</v>
      </c>
      <c r="F9963" s="6"/>
      <c r="G9963" s="25">
        <v>43805</v>
      </c>
      <c r="H9963" s="24">
        <f>IF(G9963=0,"No Exp Date",(IF(I9963&lt;&gt;0,"No Exp Date",IF(G9963&lt;DATE(2013,3,1),DATE(2020,3,1),DATE(YEAR(G9963)+7,MONTH(G9963),DAY(G9963))))))</f>
        <v>46362</v>
      </c>
      <c r="I9963" s="24"/>
      <c r="J9963" s="24">
        <v>43805</v>
      </c>
      <c r="K9963" s="27" t="s">
        <v>7300</v>
      </c>
      <c r="L9963" s="69" t="str">
        <f>IF((K9963)="Amd",EDATE(J9963,18),"N/A")</f>
        <v>N/A</v>
      </c>
      <c r="M9963" s="18"/>
    </row>
    <row r="9964" spans="1:13" s="2" customFormat="1" ht="25.5" x14ac:dyDescent="0.3">
      <c r="A9964" s="23">
        <v>907</v>
      </c>
      <c r="B9964" s="23">
        <v>1</v>
      </c>
      <c r="C9964" s="106">
        <v>635</v>
      </c>
      <c r="D9964" s="6" t="s">
        <v>1</v>
      </c>
      <c r="E9964" s="5" t="s">
        <v>4975</v>
      </c>
      <c r="F9964" s="6" t="s">
        <v>9909</v>
      </c>
      <c r="G9964" s="25"/>
      <c r="H9964" s="24" t="str">
        <f>IF(G9964=0,"No Exp Date",(IF(I9964&lt;&gt;0,"No Exp Date",IF(G9964&lt;DATE(2013,3,1),DATE(2020,3,1),DATE(YEAR(G9964)+7,MONTH(G9964),DAY(G9964))))))</f>
        <v>No Exp Date</v>
      </c>
      <c r="I9964" s="24"/>
      <c r="J9964" s="24" t="str">
        <f>IF((H9964)="No Exp Date","N/A","")</f>
        <v>N/A</v>
      </c>
      <c r="K9964" s="27"/>
      <c r="L9964" s="69" t="str">
        <f>IF((K9964)="Amd",EDATE(J9964,18),"N/A")</f>
        <v>N/A</v>
      </c>
      <c r="M9964" s="18"/>
    </row>
    <row r="9965" spans="1:13" s="2" customFormat="1" x14ac:dyDescent="0.3">
      <c r="A9965" s="23">
        <v>907</v>
      </c>
      <c r="B9965" s="23">
        <v>1</v>
      </c>
      <c r="C9965" s="106">
        <v>636</v>
      </c>
      <c r="D9965" s="6" t="s">
        <v>1</v>
      </c>
      <c r="E9965" s="5" t="s">
        <v>4453</v>
      </c>
      <c r="F9965" s="6" t="s">
        <v>135</v>
      </c>
      <c r="G9965" s="25"/>
      <c r="H9965" s="24" t="str">
        <f>IF(G9965=0,"No Exp Date",(IF(I9965&lt;&gt;0,"No Exp Date",IF(G9965&lt;DATE(2013,3,1),DATE(2020,3,1),DATE(YEAR(G9965)+7,MONTH(G9965),DAY(G9965))))))</f>
        <v>No Exp Date</v>
      </c>
      <c r="I9965" s="24"/>
      <c r="J9965" s="24" t="str">
        <f>IF((H9965)="No Exp Date","N/A","")</f>
        <v>N/A</v>
      </c>
      <c r="K9965" s="27"/>
      <c r="L9965" s="69" t="str">
        <f>IF((K9965)="Amd",EDATE(J9965,18),"N/A")</f>
        <v>N/A</v>
      </c>
      <c r="M9965" s="18"/>
    </row>
    <row r="9966" spans="1:13" s="2" customFormat="1" x14ac:dyDescent="0.3">
      <c r="A9966" s="23">
        <v>907</v>
      </c>
      <c r="B9966" s="23">
        <v>1</v>
      </c>
      <c r="C9966" s="106">
        <v>640</v>
      </c>
      <c r="D9966" s="6" t="s">
        <v>1</v>
      </c>
      <c r="E9966" s="5" t="s">
        <v>5437</v>
      </c>
      <c r="F9966" s="6" t="s">
        <v>9910</v>
      </c>
      <c r="G9966" s="25"/>
      <c r="H9966" s="24" t="str">
        <f>IF(G9966=0,"No Exp Date",(IF(I9966&lt;&gt;0,"No Exp Date",IF(G9966&lt;DATE(2013,3,1),DATE(2020,3,1),DATE(YEAR(G9966)+7,MONTH(G9966),DAY(G9966))))))</f>
        <v>No Exp Date</v>
      </c>
      <c r="I9966" s="24">
        <v>41547</v>
      </c>
      <c r="J9966" s="24" t="str">
        <f>IF((H9966)="No Exp Date","N/A","")</f>
        <v>N/A</v>
      </c>
      <c r="K9966" s="27"/>
      <c r="L9966" s="69" t="str">
        <f>IF((K9966)="Amd",EDATE(J9966,18),"N/A")</f>
        <v>N/A</v>
      </c>
      <c r="M9966" s="18"/>
    </row>
    <row r="9967" spans="1:13" s="2" customFormat="1" ht="25.5" x14ac:dyDescent="0.3">
      <c r="A9967" s="23">
        <v>907</v>
      </c>
      <c r="B9967" s="23">
        <v>1</v>
      </c>
      <c r="C9967" s="106">
        <v>642</v>
      </c>
      <c r="D9967" s="6" t="s">
        <v>1</v>
      </c>
      <c r="E9967" s="6" t="s">
        <v>7979</v>
      </c>
      <c r="F9967" s="18" t="s">
        <v>7980</v>
      </c>
      <c r="G9967" s="25"/>
      <c r="H9967" s="24" t="str">
        <f>IF(G9967=0,"No Exp Date",(IF(I9967&lt;&gt;0,"No Exp Date",IF(G9967&lt;DATE(2013,3,1),DATE(2020,3,1),DATE(YEAR(G9967)+7,MONTH(G9967),DAY(G9967))))))</f>
        <v>No Exp Date</v>
      </c>
      <c r="I9967" s="24"/>
      <c r="J9967" s="24" t="str">
        <f>IF((H9967)="No Exp Date","N/A","")</f>
        <v>N/A</v>
      </c>
      <c r="K9967" s="27"/>
      <c r="L9967" s="69" t="str">
        <f>IF((K9967)="Amd",EDATE(J9967,18),"N/A")</f>
        <v>N/A</v>
      </c>
      <c r="M9967" s="18"/>
    </row>
    <row r="9968" spans="1:13" s="2" customFormat="1" x14ac:dyDescent="0.3">
      <c r="A9968" s="23">
        <v>907</v>
      </c>
      <c r="B9968" s="23">
        <v>1</v>
      </c>
      <c r="C9968" s="106">
        <v>645</v>
      </c>
      <c r="D9968" s="6" t="s">
        <v>1</v>
      </c>
      <c r="E9968" s="5" t="s">
        <v>5438</v>
      </c>
      <c r="F9968" s="6" t="s">
        <v>9911</v>
      </c>
      <c r="G9968" s="25"/>
      <c r="H9968" s="24" t="str">
        <f>IF(G9968=0,"No Exp Date",(IF(I9968&lt;&gt;0,"No Exp Date",IF(G9968&lt;DATE(2013,3,1),DATE(2020,3,1),DATE(YEAR(G9968)+7,MONTH(G9968),DAY(G9968))))))</f>
        <v>No Exp Date</v>
      </c>
      <c r="I9968" s="24">
        <v>41547</v>
      </c>
      <c r="J9968" s="24" t="str">
        <f>IF((H9968)="No Exp Date","N/A","")</f>
        <v>N/A</v>
      </c>
      <c r="K9968" s="27"/>
      <c r="L9968" s="69" t="str">
        <f>IF((K9968)="Amd",EDATE(J9968,18),"N/A")</f>
        <v>N/A</v>
      </c>
      <c r="M9968" s="18"/>
    </row>
    <row r="9969" spans="1:13" s="2" customFormat="1" ht="25.5" x14ac:dyDescent="0.3">
      <c r="A9969" s="23">
        <v>907</v>
      </c>
      <c r="B9969" s="23">
        <v>1</v>
      </c>
      <c r="C9969" s="106">
        <v>650</v>
      </c>
      <c r="D9969" s="6" t="s">
        <v>1</v>
      </c>
      <c r="E9969" s="5" t="s">
        <v>5439</v>
      </c>
      <c r="F9969" s="6" t="s">
        <v>9912</v>
      </c>
      <c r="G9969" s="25"/>
      <c r="H9969" s="24" t="str">
        <f>IF(G9969=0,"No Exp Date",(IF(I9969&lt;&gt;0,"No Exp Date",IF(G9969&lt;DATE(2013,3,1),DATE(2020,3,1),DATE(YEAR(G9969)+7,MONTH(G9969),DAY(G9969))))))</f>
        <v>No Exp Date</v>
      </c>
      <c r="I9969" s="24">
        <v>41547</v>
      </c>
      <c r="J9969" s="24" t="str">
        <f>IF((H9969)="No Exp Date","N/A","")</f>
        <v>N/A</v>
      </c>
      <c r="K9969" s="27"/>
      <c r="L9969" s="69" t="str">
        <f>IF((K9969)="Amd",EDATE(J9969,18),"N/A")</f>
        <v>N/A</v>
      </c>
      <c r="M9969" s="18"/>
    </row>
    <row r="9970" spans="1:13" s="2" customFormat="1" ht="25.5" x14ac:dyDescent="0.3">
      <c r="A9970" s="23">
        <v>907</v>
      </c>
      <c r="B9970" s="23">
        <v>1</v>
      </c>
      <c r="C9970" s="106">
        <v>655</v>
      </c>
      <c r="D9970" s="6" t="s">
        <v>1</v>
      </c>
      <c r="E9970" s="5" t="s">
        <v>4927</v>
      </c>
      <c r="F9970" s="6" t="s">
        <v>9913</v>
      </c>
      <c r="G9970" s="25"/>
      <c r="H9970" s="24" t="str">
        <f>IF(G9970=0,"No Exp Date",(IF(I9970&lt;&gt;0,"No Exp Date",IF(G9970&lt;DATE(2013,3,1),DATE(2020,3,1),DATE(YEAR(G9970)+7,MONTH(G9970),DAY(G9970))))))</f>
        <v>No Exp Date</v>
      </c>
      <c r="I9970" s="24">
        <v>41547</v>
      </c>
      <c r="J9970" s="24" t="str">
        <f>IF((H9970)="No Exp Date","N/A","")</f>
        <v>N/A</v>
      </c>
      <c r="K9970" s="27"/>
      <c r="L9970" s="69" t="str">
        <f>IF((K9970)="Amd",EDATE(J9970,18),"N/A")</f>
        <v>N/A</v>
      </c>
      <c r="M9970" s="18"/>
    </row>
    <row r="9971" spans="1:13" s="2" customFormat="1" ht="25.5" x14ac:dyDescent="0.3">
      <c r="A9971" s="23">
        <v>907</v>
      </c>
      <c r="B9971" s="23">
        <v>1</v>
      </c>
      <c r="C9971" s="106">
        <v>660</v>
      </c>
      <c r="D9971" s="6" t="s">
        <v>1</v>
      </c>
      <c r="E9971" s="5" t="s">
        <v>5301</v>
      </c>
      <c r="F9971" s="6" t="s">
        <v>9914</v>
      </c>
      <c r="G9971" s="25"/>
      <c r="H9971" s="24" t="str">
        <f>IF(G9971=0,"No Exp Date",(IF(I9971&lt;&gt;0,"No Exp Date",IF(G9971&lt;DATE(2013,3,1),DATE(2020,3,1),DATE(YEAR(G9971)+7,MONTH(G9971),DAY(G9971))))))</f>
        <v>No Exp Date</v>
      </c>
      <c r="I9971" s="24">
        <v>41547</v>
      </c>
      <c r="J9971" s="24" t="str">
        <f>IF((H9971)="No Exp Date","N/A","")</f>
        <v>N/A</v>
      </c>
      <c r="K9971" s="27"/>
      <c r="L9971" s="69" t="str">
        <f>IF((K9971)="Amd",EDATE(J9971,18),"N/A")</f>
        <v>N/A</v>
      </c>
      <c r="M9971" s="18"/>
    </row>
    <row r="9972" spans="1:13" s="2" customFormat="1" ht="38.25" x14ac:dyDescent="0.3">
      <c r="A9972" s="23">
        <v>907</v>
      </c>
      <c r="B9972" s="23">
        <v>1</v>
      </c>
      <c r="C9972" s="106">
        <v>665</v>
      </c>
      <c r="D9972" s="6" t="s">
        <v>1</v>
      </c>
      <c r="E9972" s="5" t="s">
        <v>5442</v>
      </c>
      <c r="F9972" s="6" t="s">
        <v>9915</v>
      </c>
      <c r="G9972" s="25"/>
      <c r="H9972" s="24" t="str">
        <f>IF(G9972=0,"No Exp Date",(IF(I9972&lt;&gt;0,"No Exp Date",IF(G9972&lt;DATE(2013,3,1),DATE(2020,3,1),DATE(YEAR(G9972)+7,MONTH(G9972),DAY(G9972))))))</f>
        <v>No Exp Date</v>
      </c>
      <c r="I9972" s="24">
        <v>41547</v>
      </c>
      <c r="J9972" s="24" t="str">
        <f>IF((H9972)="No Exp Date","N/A","")</f>
        <v>N/A</v>
      </c>
      <c r="K9972" s="27"/>
      <c r="L9972" s="69" t="str">
        <f>IF((K9972)="Amd",EDATE(J9972,18),"N/A")</f>
        <v>N/A</v>
      </c>
      <c r="M9972" s="18"/>
    </row>
    <row r="9973" spans="1:13" s="2" customFormat="1" ht="63.75" x14ac:dyDescent="0.3">
      <c r="A9973" s="23">
        <v>907</v>
      </c>
      <c r="B9973" s="23">
        <v>1</v>
      </c>
      <c r="C9973" s="106">
        <v>670</v>
      </c>
      <c r="D9973" s="6" t="s">
        <v>1</v>
      </c>
      <c r="E9973" s="18" t="s">
        <v>9166</v>
      </c>
      <c r="F9973" s="5" t="s">
        <v>9165</v>
      </c>
      <c r="G9973" s="25"/>
      <c r="H9973" s="24" t="str">
        <f>IF(G9973=0,"No Exp Date",(IF(I9973&lt;&gt;0,"No Exp Date",IF(G9973&lt;DATE(2013,3,1),DATE(2020,3,1),DATE(YEAR(G9973)+7,MONTH(G9973),DAY(G9973))))))</f>
        <v>No Exp Date</v>
      </c>
      <c r="I9973" s="24">
        <v>34565</v>
      </c>
      <c r="J9973" s="24" t="str">
        <f>IF((H9973)="No Exp Date","N/A","")</f>
        <v>N/A</v>
      </c>
      <c r="K9973" s="27"/>
      <c r="L9973" s="69" t="str">
        <f>IF((K9973)="Amd",EDATE(J9973,18),"N/A")</f>
        <v>N/A</v>
      </c>
      <c r="M9973" s="18"/>
    </row>
    <row r="9974" spans="1:13" s="2" customFormat="1" ht="51" x14ac:dyDescent="0.3">
      <c r="A9974" s="23">
        <v>907</v>
      </c>
      <c r="B9974" s="23">
        <v>1</v>
      </c>
      <c r="C9974" s="106">
        <v>671</v>
      </c>
      <c r="D9974" s="6" t="s">
        <v>3143</v>
      </c>
      <c r="E9974" s="5" t="s">
        <v>4454</v>
      </c>
      <c r="F9974" s="6"/>
      <c r="G9974" s="25">
        <v>43805</v>
      </c>
      <c r="H9974" s="24">
        <f>IF(G9974=0,"No Exp Date",(IF(I9974&lt;&gt;0,"No Exp Date",IF(G9974&lt;DATE(2013,3,1),DATE(2020,3,1),DATE(YEAR(G9974)+7,MONTH(G9974),DAY(G9974))))))</f>
        <v>46362</v>
      </c>
      <c r="I9974" s="24"/>
      <c r="J9974" s="25">
        <v>43805</v>
      </c>
      <c r="K9974" s="27" t="s">
        <v>7300</v>
      </c>
      <c r="L9974" s="69" t="str">
        <f>IF((K9974)="Amd",EDATE(J9974,18),"N/A")</f>
        <v>N/A</v>
      </c>
      <c r="M9974" s="18"/>
    </row>
    <row r="9975" spans="1:13" s="2" customFormat="1" ht="38.25" x14ac:dyDescent="0.3">
      <c r="A9975" s="23">
        <v>907</v>
      </c>
      <c r="B9975" s="23">
        <v>1</v>
      </c>
      <c r="C9975" s="106">
        <v>672</v>
      </c>
      <c r="D9975" s="6" t="s">
        <v>3143</v>
      </c>
      <c r="E9975" s="5" t="s">
        <v>4455</v>
      </c>
      <c r="F9975" s="6"/>
      <c r="G9975" s="25">
        <v>43805</v>
      </c>
      <c r="H9975" s="24">
        <f>IF(G9975=0,"No Exp Date",(IF(I9975&lt;&gt;0,"No Exp Date",IF(G9975&lt;DATE(2013,3,1),DATE(2020,3,1),DATE(YEAR(G9975)+7,MONTH(G9975),DAY(G9975))))))</f>
        <v>46362</v>
      </c>
      <c r="I9975" s="24"/>
      <c r="J9975" s="25">
        <v>43805</v>
      </c>
      <c r="K9975" s="27" t="s">
        <v>7300</v>
      </c>
      <c r="L9975" s="69" t="str">
        <f>IF((K9975)="Amd",EDATE(J9975,18),"N/A")</f>
        <v>N/A</v>
      </c>
      <c r="M9975" s="18"/>
    </row>
    <row r="9976" spans="1:13" s="2" customFormat="1" x14ac:dyDescent="0.3">
      <c r="A9976" s="23">
        <v>907</v>
      </c>
      <c r="B9976" s="23">
        <v>1</v>
      </c>
      <c r="C9976" s="106">
        <v>673</v>
      </c>
      <c r="D9976" s="6" t="s">
        <v>3143</v>
      </c>
      <c r="E9976" s="5" t="s">
        <v>4456</v>
      </c>
      <c r="F9976" s="6"/>
      <c r="G9976" s="25">
        <v>43805</v>
      </c>
      <c r="H9976" s="24">
        <f>IF(G9976=0,"No Exp Date",(IF(I9976&lt;&gt;0,"No Exp Date",IF(G9976&lt;DATE(2013,3,1),DATE(2020,3,1),DATE(YEAR(G9976)+7,MONTH(G9976),DAY(G9976))))))</f>
        <v>46362</v>
      </c>
      <c r="I9976" s="24"/>
      <c r="J9976" s="25">
        <v>43805</v>
      </c>
      <c r="K9976" s="27" t="s">
        <v>7300</v>
      </c>
      <c r="L9976" s="69" t="str">
        <f>IF((K9976)="Amd",EDATE(J9976,18),"N/A")</f>
        <v>N/A</v>
      </c>
      <c r="M9976" s="18"/>
    </row>
    <row r="9977" spans="1:13" s="2" customFormat="1" x14ac:dyDescent="0.3">
      <c r="A9977" s="23">
        <v>907</v>
      </c>
      <c r="B9977" s="23">
        <v>1</v>
      </c>
      <c r="C9977" s="106">
        <v>675</v>
      </c>
      <c r="D9977" s="6" t="s">
        <v>3143</v>
      </c>
      <c r="E9977" s="5" t="s">
        <v>4457</v>
      </c>
      <c r="F9977" s="6"/>
      <c r="G9977" s="25">
        <v>43805</v>
      </c>
      <c r="H9977" s="24">
        <f>IF(G9977=0,"No Exp Date",(IF(I9977&lt;&gt;0,"No Exp Date",IF(G9977&lt;DATE(2013,3,1),DATE(2020,3,1),DATE(YEAR(G9977)+7,MONTH(G9977),DAY(G9977))))))</f>
        <v>46362</v>
      </c>
      <c r="I9977" s="24"/>
      <c r="J9977" s="25">
        <v>43805</v>
      </c>
      <c r="K9977" s="27" t="s">
        <v>7300</v>
      </c>
      <c r="L9977" s="69" t="str">
        <f>IF((K9977)="Amd",EDATE(J9977,18),"N/A")</f>
        <v>N/A</v>
      </c>
      <c r="M9977" s="18"/>
    </row>
    <row r="9978" spans="1:13" s="2" customFormat="1" x14ac:dyDescent="0.3">
      <c r="A9978" s="23">
        <v>907</v>
      </c>
      <c r="B9978" s="23">
        <v>1</v>
      </c>
      <c r="C9978" s="106">
        <v>677</v>
      </c>
      <c r="D9978" s="6" t="s">
        <v>3143</v>
      </c>
      <c r="E9978" s="5" t="s">
        <v>7483</v>
      </c>
      <c r="F9978" s="6"/>
      <c r="G9978" s="25">
        <v>43805</v>
      </c>
      <c r="H9978" s="24">
        <f>IF(G9978=0,"No Exp Date",(IF(I9978&lt;&gt;0,"No Exp Date",IF(G9978&lt;DATE(2013,3,1),DATE(2020,3,1),DATE(YEAR(G9978)+7,MONTH(G9978),DAY(G9978))))))</f>
        <v>46362</v>
      </c>
      <c r="I9978" s="24"/>
      <c r="J9978" s="24">
        <v>43805</v>
      </c>
      <c r="K9978" s="27" t="s">
        <v>7300</v>
      </c>
      <c r="L9978" s="69" t="str">
        <f>IF((K9978)="Amd",EDATE(J9978,18),"N/A")</f>
        <v>N/A</v>
      </c>
      <c r="M9978" s="18"/>
    </row>
    <row r="9979" spans="1:13" s="2" customFormat="1" x14ac:dyDescent="0.3">
      <c r="A9979" s="23">
        <v>907</v>
      </c>
      <c r="B9979" s="23">
        <v>1</v>
      </c>
      <c r="C9979" s="106">
        <v>680</v>
      </c>
      <c r="D9979" s="6" t="s">
        <v>3143</v>
      </c>
      <c r="E9979" s="5" t="s">
        <v>4458</v>
      </c>
      <c r="F9979" s="6"/>
      <c r="G9979" s="104">
        <v>43304</v>
      </c>
      <c r="H9979" s="24">
        <f>IF(G9979=0,"No Exp Date",(IF(I9979&lt;&gt;0,"No Exp Date",IF(G9979&lt;DATE(2013,3,1),DATE(2020,3,1),DATE(YEAR(G9979)+7,MONTH(G9979),DAY(G9979))))))</f>
        <v>45861</v>
      </c>
      <c r="I9979" s="24"/>
      <c r="J9979" s="24">
        <v>43304</v>
      </c>
      <c r="K9979" s="27" t="s">
        <v>7300</v>
      </c>
      <c r="L9979" s="69" t="str">
        <f>IF((K9979)="Amd",EDATE(J9979,18),"N/A")</f>
        <v>N/A</v>
      </c>
      <c r="M9979" s="18"/>
    </row>
    <row r="9980" spans="1:13" s="2" customFormat="1" ht="25.5" x14ac:dyDescent="0.3">
      <c r="A9980" s="23">
        <v>907</v>
      </c>
      <c r="B9980" s="23">
        <v>1</v>
      </c>
      <c r="C9980" s="106">
        <v>685</v>
      </c>
      <c r="D9980" s="6" t="s">
        <v>1</v>
      </c>
      <c r="E9980" s="6" t="s">
        <v>9167</v>
      </c>
      <c r="F9980" s="5" t="s">
        <v>9172</v>
      </c>
      <c r="G9980" s="25"/>
      <c r="H9980" s="24" t="str">
        <f>IF(G9980=0,"No Exp Date",(IF(I9980&lt;&gt;0,"No Exp Date",IF(G9980&lt;DATE(2013,3,1),DATE(2020,3,1),DATE(YEAR(G9980)+7,MONTH(G9980),DAY(G9980))))))</f>
        <v>No Exp Date</v>
      </c>
      <c r="I9980" s="24"/>
      <c r="J9980" s="24" t="str">
        <f>IF((H9980)="No Exp Date","N/A","")</f>
        <v>N/A</v>
      </c>
      <c r="K9980" s="27"/>
      <c r="L9980" s="69" t="str">
        <f>IF((K9980)="Amd",EDATE(J9980,18),"N/A")</f>
        <v>N/A</v>
      </c>
      <c r="M9980" s="18"/>
    </row>
    <row r="9981" spans="1:13" s="2" customFormat="1" ht="38.25" x14ac:dyDescent="0.3">
      <c r="A9981" s="23">
        <v>907</v>
      </c>
      <c r="B9981" s="23">
        <v>1</v>
      </c>
      <c r="C9981" s="106">
        <v>690</v>
      </c>
      <c r="D9981" s="6" t="s">
        <v>1</v>
      </c>
      <c r="E9981" s="6" t="s">
        <v>9168</v>
      </c>
      <c r="F9981" s="5" t="s">
        <v>9172</v>
      </c>
      <c r="G9981" s="25"/>
      <c r="H9981" s="24" t="str">
        <f>IF(G9981=0,"No Exp Date",(IF(I9981&lt;&gt;0,"No Exp Date",IF(G9981&lt;DATE(2013,3,1),DATE(2020,3,1),DATE(YEAR(G9981)+7,MONTH(G9981),DAY(G9981))))))</f>
        <v>No Exp Date</v>
      </c>
      <c r="I9981" s="24"/>
      <c r="J9981" s="24" t="str">
        <f>IF((H9981)="No Exp Date","N/A","")</f>
        <v>N/A</v>
      </c>
      <c r="K9981" s="27"/>
      <c r="L9981" s="69" t="str">
        <f>IF((K9981)="Amd",EDATE(J9981,18),"N/A")</f>
        <v>N/A</v>
      </c>
      <c r="M9981" s="18"/>
    </row>
    <row r="9982" spans="1:13" s="2" customFormat="1" ht="38.25" x14ac:dyDescent="0.3">
      <c r="A9982" s="23">
        <v>907</v>
      </c>
      <c r="B9982" s="23">
        <v>1</v>
      </c>
      <c r="C9982" s="106">
        <v>705</v>
      </c>
      <c r="D9982" s="6" t="s">
        <v>1</v>
      </c>
      <c r="E9982" s="5" t="s">
        <v>6738</v>
      </c>
      <c r="F9982" s="6" t="s">
        <v>9916</v>
      </c>
      <c r="G9982" s="25"/>
      <c r="H9982" s="24" t="str">
        <f>IF(G9982=0,"No Exp Date",(IF(I9982&lt;&gt;0,"No Exp Date",IF(G9982&lt;DATE(2013,3,1),DATE(2020,3,1),DATE(YEAR(G9982)+7,MONTH(G9982),DAY(G9982))))))</f>
        <v>No Exp Date</v>
      </c>
      <c r="I9982" s="24"/>
      <c r="J9982" s="24" t="str">
        <f>IF((H9982)="No Exp Date","N/A","")</f>
        <v>N/A</v>
      </c>
      <c r="K9982" s="27"/>
      <c r="L9982" s="69" t="str">
        <f>IF((K9982)="Amd",EDATE(J9982,18),"N/A")</f>
        <v>N/A</v>
      </c>
      <c r="M9982" s="18"/>
    </row>
    <row r="9983" spans="1:13" s="2" customFormat="1" ht="25.5" x14ac:dyDescent="0.3">
      <c r="A9983" s="23">
        <v>907</v>
      </c>
      <c r="B9983" s="23">
        <v>1</v>
      </c>
      <c r="C9983" s="106">
        <v>710</v>
      </c>
      <c r="D9983" s="6" t="s">
        <v>1</v>
      </c>
      <c r="E9983" s="5" t="s">
        <v>6739</v>
      </c>
      <c r="F9983" s="6" t="s">
        <v>9916</v>
      </c>
      <c r="G9983" s="25"/>
      <c r="H9983" s="24" t="str">
        <f>IF(G9983=0,"No Exp Date",(IF(I9983&lt;&gt;0,"No Exp Date",IF(G9983&lt;DATE(2013,3,1),DATE(2020,3,1),DATE(YEAR(G9983)+7,MONTH(G9983),DAY(G9983))))))</f>
        <v>No Exp Date</v>
      </c>
      <c r="I9983" s="24"/>
      <c r="J9983" s="24" t="str">
        <f>IF((H9983)="No Exp Date","N/A","")</f>
        <v>N/A</v>
      </c>
      <c r="K9983" s="27"/>
      <c r="L9983" s="69" t="str">
        <f>IF((K9983)="Amd",EDATE(J9983,18),"N/A")</f>
        <v>N/A</v>
      </c>
      <c r="M9983" s="18"/>
    </row>
    <row r="9984" spans="1:13" s="2" customFormat="1" x14ac:dyDescent="0.3">
      <c r="A9984" s="23">
        <v>907</v>
      </c>
      <c r="B9984" s="23">
        <v>1</v>
      </c>
      <c r="C9984" s="106">
        <v>715</v>
      </c>
      <c r="D9984" s="6" t="s">
        <v>3143</v>
      </c>
      <c r="E9984" s="5" t="s">
        <v>4461</v>
      </c>
      <c r="F9984" s="6"/>
      <c r="G9984" s="25">
        <v>43805</v>
      </c>
      <c r="H9984" s="24">
        <f>IF(G9984=0,"No Exp Date",(IF(I9984&lt;&gt;0,"No Exp Date",IF(G9984&lt;DATE(2013,3,1),DATE(2020,3,1),DATE(YEAR(G9984)+7,MONTH(G9984),DAY(G9984))))))</f>
        <v>46362</v>
      </c>
      <c r="I9984" s="24"/>
      <c r="J9984" s="24">
        <v>43805</v>
      </c>
      <c r="K9984" s="27" t="s">
        <v>7300</v>
      </c>
      <c r="L9984" s="69" t="str">
        <f>IF((K9984)="Amd",EDATE(J9984,18),"N/A")</f>
        <v>N/A</v>
      </c>
      <c r="M9984" s="18"/>
    </row>
    <row r="9985" spans="1:13" s="2" customFormat="1" ht="63.75" x14ac:dyDescent="0.3">
      <c r="A9985" s="23">
        <v>907</v>
      </c>
      <c r="B9985" s="23">
        <v>1</v>
      </c>
      <c r="C9985" s="106">
        <v>720</v>
      </c>
      <c r="D9985" s="6" t="s">
        <v>3143</v>
      </c>
      <c r="E9985" s="5" t="s">
        <v>4462</v>
      </c>
      <c r="F9985" s="6"/>
      <c r="G9985" s="25">
        <v>43304</v>
      </c>
      <c r="H9985" s="24">
        <f>IF(G9985=0,"No Exp Date",(IF(I9985&lt;&gt;0,"No Exp Date",IF(G9985&lt;DATE(2013,3,1),DATE(2020,3,1),DATE(YEAR(G9985)+7,MONTH(G9985),DAY(G9985))))))</f>
        <v>45861</v>
      </c>
      <c r="I9985" s="24"/>
      <c r="J9985" s="24">
        <v>43304</v>
      </c>
      <c r="K9985" s="27" t="s">
        <v>7300</v>
      </c>
      <c r="L9985" s="69" t="str">
        <f>IF((K9985)="Amd",EDATE(J9985,18),"N/A")</f>
        <v>N/A</v>
      </c>
      <c r="M9985" s="18"/>
    </row>
    <row r="9986" spans="1:13" s="2" customFormat="1" ht="38.25" x14ac:dyDescent="0.3">
      <c r="A9986" s="23">
        <v>907</v>
      </c>
      <c r="B9986" s="23">
        <v>1</v>
      </c>
      <c r="C9986" s="106">
        <v>725</v>
      </c>
      <c r="D9986" s="6" t="s">
        <v>1</v>
      </c>
      <c r="E9986" s="5" t="s">
        <v>9170</v>
      </c>
      <c r="F9986" s="5" t="s">
        <v>9917</v>
      </c>
      <c r="G9986" s="25"/>
      <c r="H9986" s="24" t="str">
        <f>IF(G9986=0,"No Exp Date",(IF(I9986&lt;&gt;0,"No Exp Date",IF(G9986&lt;DATE(2013,3,1),DATE(2020,3,1),DATE(YEAR(G9986)+7,MONTH(G9986),DAY(G9986))))))</f>
        <v>No Exp Date</v>
      </c>
      <c r="I9986" s="24"/>
      <c r="J9986" s="24" t="str">
        <f>IF((H9986)="No Exp Date","N/A","")</f>
        <v>N/A</v>
      </c>
      <c r="K9986" s="27"/>
      <c r="L9986" s="69" t="str">
        <f>IF((K9986)="Amd",EDATE(J9986,18),"N/A")</f>
        <v>N/A</v>
      </c>
      <c r="M9986" s="18"/>
    </row>
    <row r="9987" spans="1:13" s="2" customFormat="1" ht="25.5" x14ac:dyDescent="0.3">
      <c r="A9987" s="23">
        <v>907</v>
      </c>
      <c r="B9987" s="23">
        <v>1</v>
      </c>
      <c r="C9987" s="106">
        <v>755</v>
      </c>
      <c r="D9987" s="6" t="s">
        <v>3143</v>
      </c>
      <c r="E9987" s="5" t="s">
        <v>4463</v>
      </c>
      <c r="F9987" s="6"/>
      <c r="G9987" s="25">
        <v>43679</v>
      </c>
      <c r="H9987" s="24">
        <f>IF(G9987=0,"No Exp Date",(IF(I9987&lt;&gt;0,"No Exp Date",IF(G9987&lt;DATE(2013,3,1),DATE(2020,3,1),DATE(YEAR(G9987)+7,MONTH(G9987),DAY(G9987))))))</f>
        <v>46236</v>
      </c>
      <c r="I9987" s="24"/>
      <c r="J9987" s="24">
        <v>43304</v>
      </c>
      <c r="K9987" s="27" t="s">
        <v>7300</v>
      </c>
      <c r="L9987" s="69" t="str">
        <f>IF((K9987)="Amd",EDATE(J9987,18),"N/A")</f>
        <v>N/A</v>
      </c>
      <c r="M9987" s="18"/>
    </row>
    <row r="9988" spans="1:13" s="2" customFormat="1" ht="25.5" x14ac:dyDescent="0.3">
      <c r="A9988" s="23">
        <v>907</v>
      </c>
      <c r="B9988" s="23">
        <v>1</v>
      </c>
      <c r="C9988" s="106">
        <v>780</v>
      </c>
      <c r="D9988" s="6" t="s">
        <v>3143</v>
      </c>
      <c r="E9988" s="5" t="s">
        <v>4466</v>
      </c>
      <c r="F9988" s="6"/>
      <c r="G9988" s="25">
        <v>43304</v>
      </c>
      <c r="H9988" s="24">
        <f>IF(G9988=0,"No Exp Date",(IF(I9988&lt;&gt;0,"No Exp Date",IF(G9988&lt;DATE(2013,3,1),DATE(2020,3,1),DATE(YEAR(G9988)+7,MONTH(G9988),DAY(G9988))))))</f>
        <v>45861</v>
      </c>
      <c r="I9988" s="24"/>
      <c r="J9988" s="24">
        <v>43304</v>
      </c>
      <c r="K9988" s="27" t="s">
        <v>7300</v>
      </c>
      <c r="L9988" s="69" t="str">
        <f>IF((K9988)="Amd",EDATE(J9988,18),"N/A")</f>
        <v>N/A</v>
      </c>
      <c r="M9988" s="18"/>
    </row>
    <row r="9989" spans="1:13" s="2" customFormat="1" ht="25.5" x14ac:dyDescent="0.3">
      <c r="A9989" s="23">
        <v>907</v>
      </c>
      <c r="B9989" s="23">
        <v>1</v>
      </c>
      <c r="C9989" s="106">
        <v>790</v>
      </c>
      <c r="D9989" s="6" t="s">
        <v>3143</v>
      </c>
      <c r="E9989" s="5" t="s">
        <v>4467</v>
      </c>
      <c r="F9989" s="6"/>
      <c r="G9989" s="25">
        <v>43805</v>
      </c>
      <c r="H9989" s="24">
        <f>IF(G9989=0,"No Exp Date",(IF(I9989&lt;&gt;0,"No Exp Date",IF(G9989&lt;DATE(2013,3,1),DATE(2020,3,1),DATE(YEAR(G9989)+7,MONTH(G9989),DAY(G9989))))))</f>
        <v>46362</v>
      </c>
      <c r="I9989" s="24"/>
      <c r="J9989" s="24">
        <v>43805</v>
      </c>
      <c r="K9989" s="27" t="s">
        <v>7300</v>
      </c>
      <c r="L9989" s="69" t="str">
        <f>IF((K9989)="Amd",EDATE(J9989,18),"N/A")</f>
        <v>N/A</v>
      </c>
      <c r="M9989" s="18"/>
    </row>
    <row r="9990" spans="1:13" s="2" customFormat="1" ht="38.25" x14ac:dyDescent="0.3">
      <c r="A9990" s="23">
        <v>907</v>
      </c>
      <c r="B9990" s="23">
        <v>1</v>
      </c>
      <c r="C9990" s="106">
        <v>800</v>
      </c>
      <c r="D9990" s="6" t="s">
        <v>1</v>
      </c>
      <c r="E9990" s="18" t="s">
        <v>5441</v>
      </c>
      <c r="F9990" s="5" t="s">
        <v>9918</v>
      </c>
      <c r="G9990" s="25"/>
      <c r="H9990" s="24" t="str">
        <f>IF(G9990=0,"No Exp Date",(IF(I9990&lt;&gt;0,"No Exp Date",IF(G9990&lt;DATE(2013,3,1),DATE(2020,3,1),DATE(YEAR(G9990)+7,MONTH(G9990),DAY(G9990))))))</f>
        <v>No Exp Date</v>
      </c>
      <c r="I9990" s="24"/>
      <c r="J9990" s="24" t="str">
        <f>IF((H9990)="No Exp Date","N/A","")</f>
        <v>N/A</v>
      </c>
      <c r="K9990" s="27"/>
      <c r="L9990" s="69" t="str">
        <f>IF((K9990)="Amd",EDATE(J9990,18),"N/A")</f>
        <v>N/A</v>
      </c>
      <c r="M9990" s="18"/>
    </row>
    <row r="9991" spans="1:13" s="2" customFormat="1" ht="25.5" x14ac:dyDescent="0.3">
      <c r="A9991" s="23">
        <v>907</v>
      </c>
      <c r="B9991" s="23">
        <v>1</v>
      </c>
      <c r="C9991" s="106">
        <v>805</v>
      </c>
      <c r="D9991" s="6" t="s">
        <v>1</v>
      </c>
      <c r="E9991" s="5" t="s">
        <v>5441</v>
      </c>
      <c r="F9991" s="6" t="s">
        <v>9915</v>
      </c>
      <c r="G9991" s="25"/>
      <c r="H9991" s="24" t="str">
        <f>IF(G9991=0,"No Exp Date",(IF(I9991&lt;&gt;0,"No Exp Date",IF(G9991&lt;DATE(2013,3,1),DATE(2020,3,1),DATE(YEAR(G9991)+7,MONTH(G9991),DAY(G9991))))))</f>
        <v>No Exp Date</v>
      </c>
      <c r="I9991" s="24">
        <v>41547</v>
      </c>
      <c r="J9991" s="24" t="str">
        <f>IF((H9991)="No Exp Date","N/A","")</f>
        <v>N/A</v>
      </c>
      <c r="K9991" s="27"/>
      <c r="L9991" s="69" t="str">
        <f>IF((K9991)="Amd",EDATE(J9991,18),"N/A")</f>
        <v>N/A</v>
      </c>
      <c r="M9991" s="18"/>
    </row>
    <row r="9992" spans="1:13" s="2" customFormat="1" ht="25.5" x14ac:dyDescent="0.3">
      <c r="A9992" s="23">
        <v>907</v>
      </c>
      <c r="B9992" s="23">
        <v>1</v>
      </c>
      <c r="C9992" s="106">
        <v>810</v>
      </c>
      <c r="D9992" s="6" t="s">
        <v>1</v>
      </c>
      <c r="E9992" s="5" t="s">
        <v>5440</v>
      </c>
      <c r="F9992" s="6" t="s">
        <v>9920</v>
      </c>
      <c r="G9992" s="25"/>
      <c r="H9992" s="24" t="str">
        <f>IF(G9992=0,"No Exp Date",(IF(I9992&lt;&gt;0,"No Exp Date",IF(G9992&lt;DATE(2013,3,1),DATE(2020,3,1),DATE(YEAR(G9992)+7,MONTH(G9992),DAY(G9992))))))</f>
        <v>No Exp Date</v>
      </c>
      <c r="I9992" s="24">
        <v>41547</v>
      </c>
      <c r="J9992" s="24" t="str">
        <f>IF((H9992)="No Exp Date","N/A","")</f>
        <v>N/A</v>
      </c>
      <c r="K9992" s="27"/>
      <c r="L9992" s="69" t="str">
        <f>IF((K9992)="Amd",EDATE(J9992,18),"N/A")</f>
        <v>N/A</v>
      </c>
      <c r="M9992" s="18"/>
    </row>
    <row r="9993" spans="1:13" s="2" customFormat="1" ht="25.5" x14ac:dyDescent="0.3">
      <c r="A9993" s="23">
        <v>907</v>
      </c>
      <c r="B9993" s="23">
        <v>1</v>
      </c>
      <c r="C9993" s="106">
        <v>815</v>
      </c>
      <c r="D9993" s="6" t="s">
        <v>1</v>
      </c>
      <c r="E9993" s="13" t="s">
        <v>5433</v>
      </c>
      <c r="F9993" s="6" t="s">
        <v>9921</v>
      </c>
      <c r="G9993" s="25"/>
      <c r="H9993" s="24" t="str">
        <f>IF(G9993=0,"No Exp Date",(IF(I9993&lt;&gt;0,"No Exp Date",IF(G9993&lt;DATE(2013,3,1),DATE(2020,3,1),DATE(YEAR(G9993)+7,MONTH(G9993),DAY(G9993))))))</f>
        <v>No Exp Date</v>
      </c>
      <c r="I9993" s="24">
        <v>40666</v>
      </c>
      <c r="J9993" s="24" t="str">
        <f>IF((H9993)="No Exp Date","N/A","")</f>
        <v>N/A</v>
      </c>
      <c r="K9993" s="27"/>
      <c r="L9993" s="69" t="str">
        <f>IF((K9993)="Amd",EDATE(J9993,18),"N/A")</f>
        <v>N/A</v>
      </c>
      <c r="M9993" s="18"/>
    </row>
    <row r="9994" spans="1:13" s="2" customFormat="1" ht="25.5" x14ac:dyDescent="0.3">
      <c r="A9994" s="23">
        <v>907</v>
      </c>
      <c r="B9994" s="23">
        <v>1</v>
      </c>
      <c r="C9994" s="106">
        <v>820</v>
      </c>
      <c r="D9994" s="6" t="s">
        <v>1</v>
      </c>
      <c r="E9994" s="13" t="s">
        <v>5172</v>
      </c>
      <c r="F9994" s="6" t="s">
        <v>9922</v>
      </c>
      <c r="G9994" s="25"/>
      <c r="H9994" s="24" t="str">
        <f>IF(G9994=0,"No Exp Date",(IF(I9994&lt;&gt;0,"No Exp Date",IF(G9994&lt;DATE(2013,3,1),DATE(2020,3,1),DATE(YEAR(G9994)+7,MONTH(G9994),DAY(G9994))))))</f>
        <v>No Exp Date</v>
      </c>
      <c r="I9994" s="24">
        <v>40666</v>
      </c>
      <c r="J9994" s="24" t="str">
        <f>IF((H9994)="No Exp Date","N/A","")</f>
        <v>N/A</v>
      </c>
      <c r="K9994" s="27"/>
      <c r="L9994" s="69" t="str">
        <f>IF((K9994)="Amd",EDATE(J9994,18),"N/A")</f>
        <v>N/A</v>
      </c>
      <c r="M9994" s="18"/>
    </row>
    <row r="9995" spans="1:13" s="2" customFormat="1" ht="38.25" x14ac:dyDescent="0.3">
      <c r="A9995" s="23">
        <v>907</v>
      </c>
      <c r="B9995" s="23">
        <v>1</v>
      </c>
      <c r="C9995" s="106">
        <v>825</v>
      </c>
      <c r="D9995" s="6" t="s">
        <v>1</v>
      </c>
      <c r="E9995" s="13" t="s">
        <v>5434</v>
      </c>
      <c r="F9995" s="6" t="s">
        <v>9923</v>
      </c>
      <c r="G9995" s="25"/>
      <c r="H9995" s="24" t="str">
        <f>IF(G9995=0,"No Exp Date",(IF(I9995&lt;&gt;0,"No Exp Date",IF(G9995&lt;DATE(2013,3,1),DATE(2020,3,1),DATE(YEAR(G9995)+7,MONTH(G9995),DAY(G9995))))))</f>
        <v>No Exp Date</v>
      </c>
      <c r="I9995" s="24">
        <v>40666</v>
      </c>
      <c r="J9995" s="24" t="str">
        <f>IF((H9995)="No Exp Date","N/A","")</f>
        <v>N/A</v>
      </c>
      <c r="K9995" s="27"/>
      <c r="L9995" s="69" t="str">
        <f>IF((K9995)="Amd",EDATE(J9995,18),"N/A")</f>
        <v>N/A</v>
      </c>
      <c r="M9995" s="18"/>
    </row>
    <row r="9996" spans="1:13" s="2" customFormat="1" ht="25.5" x14ac:dyDescent="0.3">
      <c r="A9996" s="23">
        <v>907</v>
      </c>
      <c r="B9996" s="23">
        <v>1</v>
      </c>
      <c r="C9996" s="106">
        <v>835</v>
      </c>
      <c r="D9996" s="6" t="s">
        <v>3143</v>
      </c>
      <c r="E9996" s="13" t="s">
        <v>4468</v>
      </c>
      <c r="F9996" s="6"/>
      <c r="G9996" s="25">
        <v>42524</v>
      </c>
      <c r="H9996" s="24">
        <f>IF(G9996=0,"No Exp Date",(IF(I9996&lt;&gt;0,"No Exp Date",IF(G9996&lt;DATE(2013,3,1),DATE(2020,3,1),DATE(YEAR(G9996)+7,MONTH(G9996),DAY(G9996))))))</f>
        <v>45080</v>
      </c>
      <c r="I9996" s="24"/>
      <c r="J9996" s="24" t="str">
        <f>IF((H9996)="No Exp Date","N/A","")</f>
        <v/>
      </c>
      <c r="K9996" s="27"/>
      <c r="L9996" s="69" t="str">
        <f>IF((K9996)="Amd",EDATE(J9996,18),"N/A")</f>
        <v>N/A</v>
      </c>
      <c r="M9996" s="18"/>
    </row>
    <row r="9997" spans="1:13" s="2" customFormat="1" x14ac:dyDescent="0.3">
      <c r="A9997" s="23">
        <v>907</v>
      </c>
      <c r="B9997" s="23">
        <v>1</v>
      </c>
      <c r="C9997" s="106">
        <v>900</v>
      </c>
      <c r="D9997" s="6" t="s">
        <v>1</v>
      </c>
      <c r="E9997" s="5" t="s">
        <v>6726</v>
      </c>
      <c r="F9997" s="6" t="s">
        <v>6727</v>
      </c>
      <c r="G9997" s="25"/>
      <c r="H9997" s="24" t="str">
        <f>IF(G9997=0,"No Exp Date",(IF(I9997&lt;&gt;0,"No Exp Date",IF(G9997&lt;DATE(2013,3,1),DATE(2020,3,1),DATE(YEAR(G9997)+7,MONTH(G9997),DAY(G9997))))))</f>
        <v>No Exp Date</v>
      </c>
      <c r="I9997" s="24"/>
      <c r="J9997" s="24" t="str">
        <f>IF((H9997)="No Exp Date","N/A","")</f>
        <v>N/A</v>
      </c>
      <c r="K9997" s="27"/>
      <c r="L9997" s="69" t="str">
        <f>IF((K9997)="Amd",EDATE(J9997,18),"N/A")</f>
        <v>N/A</v>
      </c>
      <c r="M9997" s="18"/>
    </row>
    <row r="9998" spans="1:13" s="2" customFormat="1" x14ac:dyDescent="0.3">
      <c r="A9998" s="23">
        <v>907</v>
      </c>
      <c r="B9998" s="23">
        <v>1</v>
      </c>
      <c r="C9998" s="106">
        <v>999</v>
      </c>
      <c r="D9998" s="6" t="s">
        <v>1</v>
      </c>
      <c r="E9998" s="5" t="s">
        <v>4473</v>
      </c>
      <c r="F9998" s="6" t="s">
        <v>7186</v>
      </c>
      <c r="G9998" s="25"/>
      <c r="H9998" s="24" t="str">
        <f>IF(G9998=0,"No Exp Date",(IF(I9998&lt;&gt;0,"No Exp Date",IF(G9998&lt;DATE(2013,3,1),DATE(2020,3,1),DATE(YEAR(G9998)+7,MONTH(G9998),DAY(G9998))))))</f>
        <v>No Exp Date</v>
      </c>
      <c r="I9998" s="24"/>
      <c r="J9998" s="24" t="str">
        <f>IF((H9998)="No Exp Date","N/A","")</f>
        <v>N/A</v>
      </c>
      <c r="K9998" s="27"/>
      <c r="L9998" s="69" t="str">
        <f>IF((K9998)="Amd",EDATE(J9998,18),"N/A")</f>
        <v>N/A</v>
      </c>
      <c r="M9998" s="18"/>
    </row>
    <row r="9999" spans="1:13" s="2" customFormat="1" ht="25.5" x14ac:dyDescent="0.3">
      <c r="A9999" s="23">
        <v>907</v>
      </c>
      <c r="B9999" s="23">
        <v>1</v>
      </c>
      <c r="C9999" s="106" t="s">
        <v>284</v>
      </c>
      <c r="D9999" s="6" t="s">
        <v>1</v>
      </c>
      <c r="E9999" s="5" t="s">
        <v>4702</v>
      </c>
      <c r="F9999" s="6" t="s">
        <v>7186</v>
      </c>
      <c r="G9999" s="25"/>
      <c r="H9999" s="24" t="str">
        <f>IF(G9999=0,"No Exp Date",(IF(I9999&lt;&gt;0,"No Exp Date",IF(G9999&lt;DATE(2013,3,1),DATE(2020,3,1),DATE(YEAR(G9999)+7,MONTH(G9999),DAY(G9999))))))</f>
        <v>No Exp Date</v>
      </c>
      <c r="I9999" s="24">
        <v>43005</v>
      </c>
      <c r="J9999" s="24" t="str">
        <f>IF((H9999)="No Exp Date","N/A","")</f>
        <v>N/A</v>
      </c>
      <c r="K9999" s="27"/>
      <c r="L9999" s="69" t="str">
        <f>IF((K9999)="Amd",EDATE(J9999,18),"N/A")</f>
        <v>N/A</v>
      </c>
      <c r="M9999" s="18"/>
    </row>
    <row r="10000" spans="1:13" s="2" customFormat="1" ht="25.5" x14ac:dyDescent="0.3">
      <c r="A10000" s="23">
        <v>907</v>
      </c>
      <c r="B10000" s="23">
        <v>1</v>
      </c>
      <c r="C10000" s="106" t="s">
        <v>1837</v>
      </c>
      <c r="D10000" s="6" t="s">
        <v>1</v>
      </c>
      <c r="E10000" s="5" t="s">
        <v>4394</v>
      </c>
      <c r="F10000" s="6" t="s">
        <v>7186</v>
      </c>
      <c r="G10000" s="25"/>
      <c r="H10000" s="24" t="str">
        <f>IF(G10000=0,"No Exp Date",(IF(I10000&lt;&gt;0,"No Exp Date",IF(G10000&lt;DATE(2013,3,1),DATE(2020,3,1),DATE(YEAR(G10000)+7,MONTH(G10000),DAY(G10000))))))</f>
        <v>No Exp Date</v>
      </c>
      <c r="I10000" s="24"/>
      <c r="J10000" s="24" t="str">
        <f>IF((H10000)="No Exp Date","N/A","")</f>
        <v>N/A</v>
      </c>
      <c r="K10000" s="27"/>
      <c r="L10000" s="69" t="str">
        <f>IF((K10000)="Amd",EDATE(J10000,18),"N/A")</f>
        <v>N/A</v>
      </c>
      <c r="M10000" s="18"/>
    </row>
    <row r="10001" spans="1:13" s="2" customFormat="1" x14ac:dyDescent="0.3">
      <c r="A10001" s="23">
        <v>907</v>
      </c>
      <c r="B10001" s="23">
        <v>1</v>
      </c>
      <c r="C10001" s="106" t="s">
        <v>221</v>
      </c>
      <c r="D10001" s="6" t="s">
        <v>1</v>
      </c>
      <c r="E10001" s="5" t="s">
        <v>5502</v>
      </c>
      <c r="F10001" s="6" t="s">
        <v>7186</v>
      </c>
      <c r="G10001" s="25"/>
      <c r="H10001" s="24" t="str">
        <f>IF(G10001=0,"No Exp Date",(IF(I10001&lt;&gt;0,"No Exp Date",IF(G10001&lt;DATE(2013,3,1),DATE(2020,3,1),DATE(YEAR(G10001)+7,MONTH(G10001),DAY(G10001))))))</f>
        <v>No Exp Date</v>
      </c>
      <c r="I10001" s="24">
        <v>37427</v>
      </c>
      <c r="J10001" s="24" t="str">
        <f>IF((H10001)="No Exp Date","N/A","")</f>
        <v>N/A</v>
      </c>
      <c r="K10001" s="27"/>
      <c r="L10001" s="69" t="str">
        <f>IF((K10001)="Amd",EDATE(J10001,18),"N/A")</f>
        <v>N/A</v>
      </c>
      <c r="M10001" s="18"/>
    </row>
    <row r="10002" spans="1:13" s="2" customFormat="1" x14ac:dyDescent="0.3">
      <c r="A10002" s="23">
        <v>907</v>
      </c>
      <c r="B10002" s="23">
        <v>1</v>
      </c>
      <c r="C10002" s="106" t="s">
        <v>2956</v>
      </c>
      <c r="D10002" s="6" t="s">
        <v>1</v>
      </c>
      <c r="E10002" s="5" t="s">
        <v>7238</v>
      </c>
      <c r="F10002" s="6" t="s">
        <v>7186</v>
      </c>
      <c r="G10002" s="25"/>
      <c r="H10002" s="24" t="str">
        <f>IF(G10002=0,"No Exp Date",(IF(I10002&lt;&gt;0,"No Exp Date",IF(G10002&lt;DATE(2013,3,1),DATE(2020,3,1),DATE(YEAR(G10002)+7,MONTH(G10002),DAY(G10002))))))</f>
        <v>No Exp Date</v>
      </c>
      <c r="I10002" s="24">
        <v>35874</v>
      </c>
      <c r="J10002" s="24" t="str">
        <f>IF((H10002)="No Exp Date","N/A","")</f>
        <v>N/A</v>
      </c>
      <c r="K10002" s="27"/>
      <c r="L10002" s="69" t="str">
        <f>IF((K10002)="Amd",EDATE(J10002,18),"N/A")</f>
        <v>N/A</v>
      </c>
      <c r="M10002" s="18"/>
    </row>
    <row r="10003" spans="1:13" s="2" customFormat="1" ht="25.5" x14ac:dyDescent="0.3">
      <c r="A10003" s="23">
        <v>907</v>
      </c>
      <c r="B10003" s="23">
        <v>1</v>
      </c>
      <c r="C10003" s="106" t="s">
        <v>4437</v>
      </c>
      <c r="D10003" s="6" t="s">
        <v>1</v>
      </c>
      <c r="E10003" s="5" t="s">
        <v>4438</v>
      </c>
      <c r="F10003" s="6" t="s">
        <v>7186</v>
      </c>
      <c r="G10003" s="25"/>
      <c r="H10003" s="24" t="str">
        <f>IF(G10003=0,"No Exp Date",(IF(I10003&lt;&gt;0,"No Exp Date",IF(G10003&lt;DATE(2013,3,1),DATE(2020,3,1),DATE(YEAR(G10003)+7,MONTH(G10003),DAY(G10003))))))</f>
        <v>No Exp Date</v>
      </c>
      <c r="I10003" s="24"/>
      <c r="J10003" s="24" t="str">
        <f>IF((H10003)="No Exp Date","N/A","")</f>
        <v>N/A</v>
      </c>
      <c r="K10003" s="27"/>
      <c r="L10003" s="69" t="str">
        <f>IF((K10003)="Amd",EDATE(J10003,18),"N/A")</f>
        <v>N/A</v>
      </c>
      <c r="M10003" s="18"/>
    </row>
    <row r="10004" spans="1:13" s="2" customFormat="1" ht="25.5" x14ac:dyDescent="0.3">
      <c r="A10004" s="23">
        <v>907</v>
      </c>
      <c r="B10004" s="23">
        <v>1</v>
      </c>
      <c r="C10004" s="106" t="s">
        <v>4440</v>
      </c>
      <c r="D10004" s="6" t="s">
        <v>1</v>
      </c>
      <c r="E10004" s="5" t="s">
        <v>4441</v>
      </c>
      <c r="F10004" s="6" t="s">
        <v>7186</v>
      </c>
      <c r="G10004" s="25"/>
      <c r="H10004" s="24" t="str">
        <f>IF(G10004=0,"No Exp Date",(IF(I10004&lt;&gt;0,"No Exp Date",IF(G10004&lt;DATE(2013,3,1),DATE(2020,3,1),DATE(YEAR(G10004)+7,MONTH(G10004),DAY(G10004))))))</f>
        <v>No Exp Date</v>
      </c>
      <c r="I10004" s="24"/>
      <c r="J10004" s="24" t="str">
        <f>IF((H10004)="No Exp Date","N/A","")</f>
        <v>N/A</v>
      </c>
      <c r="K10004" s="27"/>
      <c r="L10004" s="69" t="str">
        <f>IF((K10004)="Amd",EDATE(J10004,18),"N/A")</f>
        <v>N/A</v>
      </c>
      <c r="M10004" s="18"/>
    </row>
    <row r="10005" spans="1:13" s="2" customFormat="1" ht="25.5" x14ac:dyDescent="0.3">
      <c r="A10005" s="23">
        <v>907</v>
      </c>
      <c r="B10005" s="23">
        <v>1</v>
      </c>
      <c r="C10005" s="106" t="s">
        <v>4448</v>
      </c>
      <c r="D10005" s="6" t="s">
        <v>1</v>
      </c>
      <c r="E10005" s="5" t="s">
        <v>4982</v>
      </c>
      <c r="F10005" s="6" t="s">
        <v>7231</v>
      </c>
      <c r="G10005" s="25"/>
      <c r="H10005" s="24" t="str">
        <f>IF(G10005=0,"No Exp Date",(IF(I10005&lt;&gt;0,"No Exp Date",IF(G10005&lt;DATE(2013,3,1),DATE(2020,3,1),DATE(YEAR(G10005)+7,MONTH(G10005),DAY(G10005))))))</f>
        <v>No Exp Date</v>
      </c>
      <c r="I10005" s="24"/>
      <c r="J10005" s="24" t="str">
        <f>IF((H10005)="No Exp Date","N/A","")</f>
        <v>N/A</v>
      </c>
      <c r="K10005" s="27"/>
      <c r="L10005" s="69" t="str">
        <f>IF((K10005)="Amd",EDATE(J10005,18),"N/A")</f>
        <v>N/A</v>
      </c>
      <c r="M10005" s="18"/>
    </row>
    <row r="10006" spans="1:13" s="2" customFormat="1" ht="25.5" x14ac:dyDescent="0.3">
      <c r="A10006" s="23">
        <v>907</v>
      </c>
      <c r="B10006" s="23">
        <v>1</v>
      </c>
      <c r="C10006" s="106" t="s">
        <v>4450</v>
      </c>
      <c r="D10006" s="6" t="s">
        <v>1</v>
      </c>
      <c r="E10006" s="5" t="s">
        <v>4981</v>
      </c>
      <c r="F10006" s="6" t="s">
        <v>7232</v>
      </c>
      <c r="G10006" s="25"/>
      <c r="H10006" s="24" t="str">
        <f>IF(G10006=0,"No Exp Date",(IF(I10006&lt;&gt;0,"No Exp Date",IF(G10006&lt;DATE(2013,3,1),DATE(2020,3,1),DATE(YEAR(G10006)+7,MONTH(G10006),DAY(G10006))))))</f>
        <v>No Exp Date</v>
      </c>
      <c r="I10006" s="24"/>
      <c r="J10006" s="24" t="str">
        <f>IF((H10006)="No Exp Date","N/A","")</f>
        <v>N/A</v>
      </c>
      <c r="K10006" s="27"/>
      <c r="L10006" s="69" t="str">
        <f>IF((K10006)="Amd",EDATE(J10006,18),"N/A")</f>
        <v>N/A</v>
      </c>
      <c r="M10006" s="18"/>
    </row>
    <row r="10007" spans="1:13" s="2" customFormat="1" ht="25.5" x14ac:dyDescent="0.3">
      <c r="A10007" s="23">
        <v>907</v>
      </c>
      <c r="B10007" s="23">
        <v>1</v>
      </c>
      <c r="C10007" s="106" t="s">
        <v>4459</v>
      </c>
      <c r="D10007" s="6" t="s">
        <v>1</v>
      </c>
      <c r="E10007" s="5" t="s">
        <v>4460</v>
      </c>
      <c r="F10007" s="6" t="s">
        <v>7186</v>
      </c>
      <c r="G10007" s="25"/>
      <c r="H10007" s="24" t="str">
        <f>IF(G10007=0,"No Exp Date",(IF(I10007&lt;&gt;0,"No Exp Date",IF(G10007&lt;DATE(2013,3,1),DATE(2020,3,1),DATE(YEAR(G10007)+7,MONTH(G10007),DAY(G10007))))))</f>
        <v>No Exp Date</v>
      </c>
      <c r="I10007" s="24"/>
      <c r="J10007" s="24" t="str">
        <f>IF((H10007)="No Exp Date","N/A","")</f>
        <v>N/A</v>
      </c>
      <c r="K10007" s="27"/>
      <c r="L10007" s="69" t="str">
        <f>IF((K10007)="Amd",EDATE(J10007,18),"N/A")</f>
        <v>N/A</v>
      </c>
      <c r="M10007" s="18"/>
    </row>
    <row r="10008" spans="1:13" s="2" customFormat="1" ht="38.25" x14ac:dyDescent="0.3">
      <c r="A10008" s="23">
        <v>907</v>
      </c>
      <c r="B10008" s="23">
        <v>1</v>
      </c>
      <c r="C10008" s="106" t="s">
        <v>4464</v>
      </c>
      <c r="D10008" s="6" t="s">
        <v>1</v>
      </c>
      <c r="E10008" s="5" t="s">
        <v>4465</v>
      </c>
      <c r="F10008" s="6" t="s">
        <v>9919</v>
      </c>
      <c r="G10008" s="25"/>
      <c r="H10008" s="24" t="str">
        <f>IF(G10008=0,"No Exp Date",(IF(I10008&lt;&gt;0,"No Exp Date",IF(G10008&lt;DATE(2013,3,1),DATE(2020,3,1),DATE(YEAR(G10008)+7,MONTH(G10008),DAY(G10008))))))</f>
        <v>No Exp Date</v>
      </c>
      <c r="I10008" s="24"/>
      <c r="J10008" s="24" t="str">
        <f>IF((H10008)="No Exp Date","N/A","")</f>
        <v>N/A</v>
      </c>
      <c r="K10008" s="27"/>
      <c r="L10008" s="69" t="str">
        <f>IF((K10008)="Amd",EDATE(J10008,18),"N/A")</f>
        <v>N/A</v>
      </c>
      <c r="M10008" s="18"/>
    </row>
    <row r="10009" spans="1:13" s="2" customFormat="1" ht="25.5" x14ac:dyDescent="0.3">
      <c r="A10009" s="23">
        <v>907</v>
      </c>
      <c r="B10009" s="23">
        <v>1</v>
      </c>
      <c r="C10009" s="106" t="s">
        <v>4469</v>
      </c>
      <c r="D10009" s="6" t="s">
        <v>1</v>
      </c>
      <c r="E10009" s="5" t="s">
        <v>5505</v>
      </c>
      <c r="F10009" s="6" t="s">
        <v>7214</v>
      </c>
      <c r="G10009" s="25"/>
      <c r="H10009" s="24" t="str">
        <f>IF(G10009=0,"No Exp Date",(IF(I10009&lt;&gt;0,"No Exp Date",IF(G10009&lt;DATE(2013,3,1),DATE(2020,3,1),DATE(YEAR(G10009)+7,MONTH(G10009),DAY(G10009))))))</f>
        <v>No Exp Date</v>
      </c>
      <c r="I10009" s="24"/>
      <c r="J10009" s="24" t="str">
        <f>IF((H10009)="No Exp Date","N/A","")</f>
        <v>N/A</v>
      </c>
      <c r="K10009" s="27"/>
      <c r="L10009" s="69" t="str">
        <f>IF((K10009)="Amd",EDATE(J10009,18),"N/A")</f>
        <v>N/A</v>
      </c>
      <c r="M10009" s="18"/>
    </row>
    <row r="10010" spans="1:13" s="2" customFormat="1" ht="25.5" x14ac:dyDescent="0.3">
      <c r="A10010" s="23">
        <v>907</v>
      </c>
      <c r="B10010" s="23">
        <v>1</v>
      </c>
      <c r="C10010" s="106" t="s">
        <v>4470</v>
      </c>
      <c r="D10010" s="6" t="s">
        <v>1</v>
      </c>
      <c r="E10010" s="5" t="s">
        <v>5504</v>
      </c>
      <c r="F10010" s="6" t="s">
        <v>7215</v>
      </c>
      <c r="G10010" s="25">
        <v>39795</v>
      </c>
      <c r="H10010" s="24" t="str">
        <f>IF(G10010=0,"No Exp Date",(IF(I10010&lt;&gt;0,"No Exp Date",IF(G10010&lt;DATE(2013,3,1),DATE(2020,3,1),DATE(YEAR(G10010)+7,MONTH(G10010),DAY(G10010))))))</f>
        <v>No Exp Date</v>
      </c>
      <c r="I10010" s="24">
        <v>39795</v>
      </c>
      <c r="J10010" s="24" t="str">
        <f>IF((H10010)="No Exp Date","N/A","")</f>
        <v>N/A</v>
      </c>
      <c r="K10010" s="27"/>
      <c r="L10010" s="69" t="str">
        <f>IF((K10010)="Amd",EDATE(J10010,18),"N/A")</f>
        <v>N/A</v>
      </c>
      <c r="M10010" s="18"/>
    </row>
    <row r="10011" spans="1:13" s="2" customFormat="1" x14ac:dyDescent="0.3">
      <c r="A10011" s="23">
        <v>907</v>
      </c>
      <c r="B10011" s="23">
        <v>1</v>
      </c>
      <c r="C10011" s="106" t="s">
        <v>4471</v>
      </c>
      <c r="D10011" s="6" t="s">
        <v>1</v>
      </c>
      <c r="E10011" s="5" t="s">
        <v>4472</v>
      </c>
      <c r="F10011" s="6" t="s">
        <v>7213</v>
      </c>
      <c r="G10011" s="25"/>
      <c r="H10011" s="24" t="str">
        <f>IF(G10011=0,"No Exp Date",(IF(I10011&lt;&gt;0,"No Exp Date",IF(G10011&lt;DATE(2013,3,1),DATE(2020,3,1),DATE(YEAR(G10011)+7,MONTH(G10011),DAY(G10011))))))</f>
        <v>No Exp Date</v>
      </c>
      <c r="I10011" s="24"/>
      <c r="J10011" s="24" t="str">
        <f>IF((H10011)="No Exp Date","N/A","")</f>
        <v>N/A</v>
      </c>
      <c r="K10011" s="27"/>
      <c r="L10011" s="69" t="str">
        <f>IF((K10011)="Amd",EDATE(J10011,18),"N/A")</f>
        <v>N/A</v>
      </c>
      <c r="M10011" s="18"/>
    </row>
    <row r="10012" spans="1:13" s="2" customFormat="1" x14ac:dyDescent="0.3">
      <c r="A10012" s="23">
        <v>907</v>
      </c>
      <c r="B10012" s="23">
        <v>3</v>
      </c>
      <c r="C10012" s="106">
        <v>5</v>
      </c>
      <c r="D10012" s="6" t="s">
        <v>3143</v>
      </c>
      <c r="E10012" s="5" t="s">
        <v>4474</v>
      </c>
      <c r="F10012" s="6"/>
      <c r="G10012" s="25">
        <v>43133</v>
      </c>
      <c r="H10012" s="24">
        <f>IF(G10012=0,"No Exp Date",(IF(I10012&lt;&gt;0,"No Exp Date",IF(G10012&lt;DATE(2013,3,1),DATE(2020,3,1),DATE(YEAR(G10012)+7,MONTH(G10012),DAY(G10012))))))</f>
        <v>45690</v>
      </c>
      <c r="I10012" s="24"/>
      <c r="J10012" s="24" t="str">
        <f>IF((H10012)="No Exp Date","N/A","")</f>
        <v/>
      </c>
      <c r="K10012" s="27"/>
      <c r="L10012" s="69" t="str">
        <f>IF((K10012)="Amd",EDATE(J10012,18),"N/A")</f>
        <v>N/A</v>
      </c>
      <c r="M10012" s="18"/>
    </row>
    <row r="10013" spans="1:13" s="2" customFormat="1" ht="25.5" x14ac:dyDescent="0.3">
      <c r="A10013" s="23">
        <v>907</v>
      </c>
      <c r="B10013" s="23">
        <v>3</v>
      </c>
      <c r="C10013" s="106">
        <v>10</v>
      </c>
      <c r="D10013" s="6" t="s">
        <v>3143</v>
      </c>
      <c r="E10013" s="5" t="s">
        <v>4475</v>
      </c>
      <c r="F10013" s="6"/>
      <c r="G10013" s="25">
        <v>43133</v>
      </c>
      <c r="H10013" s="24">
        <f>IF(G10013=0,"No Exp Date",(IF(I10013&lt;&gt;0,"No Exp Date",IF(G10013&lt;DATE(2013,3,1),DATE(2020,3,1),DATE(YEAR(G10013)+7,MONTH(G10013),DAY(G10013))))))</f>
        <v>45690</v>
      </c>
      <c r="I10013" s="24"/>
      <c r="J10013" s="24" t="str">
        <f>IF((H10013)="No Exp Date","N/A","")</f>
        <v/>
      </c>
      <c r="K10013" s="27"/>
      <c r="L10013" s="69" t="str">
        <f>IF((K10013)="Amd",EDATE(J10013,18),"N/A")</f>
        <v>N/A</v>
      </c>
      <c r="M10013" s="18"/>
    </row>
    <row r="10014" spans="1:13" s="2" customFormat="1" ht="25.5" x14ac:dyDescent="0.3">
      <c r="A10014" s="23">
        <v>907</v>
      </c>
      <c r="B10014" s="23">
        <v>3</v>
      </c>
      <c r="C10014" s="106">
        <v>15</v>
      </c>
      <c r="D10014" s="6" t="s">
        <v>3143</v>
      </c>
      <c r="E10014" s="5" t="s">
        <v>4476</v>
      </c>
      <c r="F10014" s="6"/>
      <c r="G10014" s="25">
        <v>43805</v>
      </c>
      <c r="H10014" s="24">
        <f>IF(G10014=0,"No Exp Date",(IF(I10014&lt;&gt;0,"No Exp Date",IF(G10014&lt;DATE(2013,3,1),DATE(2020,3,1),DATE(YEAR(G10014)+7,MONTH(G10014),DAY(G10014))))))</f>
        <v>46362</v>
      </c>
      <c r="I10014" s="24"/>
      <c r="J10014" s="24">
        <v>43805</v>
      </c>
      <c r="K10014" s="27" t="s">
        <v>7300</v>
      </c>
      <c r="L10014" s="69" t="str">
        <f>IF((K10014)="Amd",EDATE(J10014,18),"N/A")</f>
        <v>N/A</v>
      </c>
      <c r="M10014" s="18"/>
    </row>
    <row r="10015" spans="1:13" s="4" customFormat="1" ht="25.5" x14ac:dyDescent="0.3">
      <c r="A10015" s="23">
        <v>907</v>
      </c>
      <c r="B10015" s="23">
        <v>3</v>
      </c>
      <c r="C10015" s="106">
        <v>17</v>
      </c>
      <c r="D10015" s="6" t="s">
        <v>3143</v>
      </c>
      <c r="E10015" s="5" t="s">
        <v>7484</v>
      </c>
      <c r="F10015" s="6"/>
      <c r="G10015" s="25">
        <v>42160</v>
      </c>
      <c r="H10015" s="24">
        <f>IF(G10015=0,"No Exp Date",(IF(I10015&lt;&gt;0,"No Exp Date",IF(G10015&lt;DATE(2013,3,1),DATE(2020,3,1),DATE(YEAR(G10015)+7,MONTH(G10015),DAY(G10015))))))</f>
        <v>44717</v>
      </c>
      <c r="I10015" s="24"/>
      <c r="J10015" s="24" t="str">
        <f>IF((H10015)="No Exp Date","N/A","")</f>
        <v/>
      </c>
      <c r="K10015" s="27"/>
      <c r="L10015" s="69" t="str">
        <f>IF((K10015)="Amd",EDATE(J10015,18),"N/A")</f>
        <v>N/A</v>
      </c>
      <c r="M10015" s="260"/>
    </row>
    <row r="10016" spans="1:13" s="4" customFormat="1" ht="63.75" x14ac:dyDescent="0.3">
      <c r="A10016" s="23">
        <v>907</v>
      </c>
      <c r="B10016" s="23">
        <v>3</v>
      </c>
      <c r="C10016" s="106">
        <v>20</v>
      </c>
      <c r="D10016" s="6" t="s">
        <v>3143</v>
      </c>
      <c r="E10016" s="5" t="s">
        <v>4477</v>
      </c>
      <c r="F10016" s="6"/>
      <c r="G10016" s="25">
        <v>43805</v>
      </c>
      <c r="H10016" s="24">
        <f>IF(G10016=0,"No Exp Date",(IF(I10016&lt;&gt;0,"No Exp Date",IF(G10016&lt;DATE(2013,3,1),DATE(2020,3,1),DATE(YEAR(G10016)+7,MONTH(G10016),DAY(G10016))))))</f>
        <v>46362</v>
      </c>
      <c r="I10016" s="24"/>
      <c r="J10016" s="24">
        <v>43805</v>
      </c>
      <c r="K10016" s="27" t="s">
        <v>7300</v>
      </c>
      <c r="L10016" s="69" t="str">
        <f>IF((K10016)="Amd",EDATE(J10016,18),"N/A")</f>
        <v>N/A</v>
      </c>
      <c r="M10016" s="260"/>
    </row>
    <row r="10017" spans="1:13" s="4" customFormat="1" ht="25.5" x14ac:dyDescent="0.3">
      <c r="A10017" s="23">
        <v>907</v>
      </c>
      <c r="B10017" s="23">
        <v>3</v>
      </c>
      <c r="C10017" s="106">
        <v>30</v>
      </c>
      <c r="D10017" s="6" t="s">
        <v>1</v>
      </c>
      <c r="E10017" s="5" t="s">
        <v>6737</v>
      </c>
      <c r="F10017" s="6" t="s">
        <v>6724</v>
      </c>
      <c r="G10017" s="25">
        <v>37991</v>
      </c>
      <c r="H10017" s="24" t="str">
        <f>IF(G10017=0,"No Exp Date",(IF(I10017&lt;&gt;0,"No Exp Date",IF(G10017&lt;DATE(2013,3,1),DATE(2020,3,1),DATE(YEAR(G10017)+7,MONTH(G10017),DAY(G10017))))))</f>
        <v>No Exp Date</v>
      </c>
      <c r="I10017" s="24">
        <v>42797</v>
      </c>
      <c r="J10017" s="24" t="str">
        <f>IF((H10017)="No Exp Date","N/A","")</f>
        <v>N/A</v>
      </c>
      <c r="K10017" s="27"/>
      <c r="L10017" s="69" t="str">
        <f>IF((K10017)="Amd",EDATE(J10017,18),"N/A")</f>
        <v>N/A</v>
      </c>
      <c r="M10017" s="260"/>
    </row>
    <row r="10018" spans="1:13" s="4" customFormat="1" x14ac:dyDescent="0.3">
      <c r="A10018" s="23">
        <v>907</v>
      </c>
      <c r="B10018" s="23">
        <v>3</v>
      </c>
      <c r="C10018" s="106">
        <v>31</v>
      </c>
      <c r="D10018" s="6" t="s">
        <v>1</v>
      </c>
      <c r="E10018" s="5" t="s">
        <v>4478</v>
      </c>
      <c r="F10018" s="6" t="s">
        <v>135</v>
      </c>
      <c r="G10018" s="25">
        <v>42797</v>
      </c>
      <c r="H10018" s="24" t="str">
        <f>IF(G10018=0,"No Exp Date",(IF(I10018&lt;&gt;0,"No Exp Date",IF(G10018&lt;DATE(2013,3,1),DATE(2020,3,1),DATE(YEAR(G10018)+7,MONTH(G10018),DAY(G10018))))))</f>
        <v>No Exp Date</v>
      </c>
      <c r="I10018" s="24">
        <v>42797</v>
      </c>
      <c r="J10018" s="24" t="str">
        <f>IF((H10018)="No Exp Date","N/A","")</f>
        <v>N/A</v>
      </c>
      <c r="K10018" s="27"/>
      <c r="L10018" s="69" t="str">
        <f>IF((K10018)="Amd",EDATE(J10018,18),"N/A")</f>
        <v>N/A</v>
      </c>
      <c r="M10018" s="260"/>
    </row>
    <row r="10019" spans="1:13" s="4" customFormat="1" ht="51" x14ac:dyDescent="0.3">
      <c r="A10019" s="23">
        <v>907</v>
      </c>
      <c r="B10019" s="23">
        <v>3</v>
      </c>
      <c r="C10019" s="106">
        <v>35</v>
      </c>
      <c r="D10019" s="6" t="s">
        <v>3143</v>
      </c>
      <c r="E10019" s="5" t="s">
        <v>4479</v>
      </c>
      <c r="F10019" s="6"/>
      <c r="G10019" s="25">
        <v>43805</v>
      </c>
      <c r="H10019" s="24">
        <f>IF(G10019=0,"No Exp Date",(IF(I10019&lt;&gt;0,"No Exp Date",IF(G10019&lt;DATE(2013,3,1),DATE(2020,3,1),DATE(YEAR(G10019)+7,MONTH(G10019),DAY(G10019))))))</f>
        <v>46362</v>
      </c>
      <c r="I10019" s="24"/>
      <c r="J10019" s="24">
        <v>43805</v>
      </c>
      <c r="K10019" s="27" t="s">
        <v>7300</v>
      </c>
      <c r="L10019" s="69" t="str">
        <f>IF((K10019)="Amd",EDATE(J10019,18),"N/A")</f>
        <v>N/A</v>
      </c>
      <c r="M10019" s="260"/>
    </row>
    <row r="10020" spans="1:13" s="4" customFormat="1" ht="25.5" x14ac:dyDescent="0.3">
      <c r="A10020" s="23">
        <v>907</v>
      </c>
      <c r="B10020" s="23">
        <v>3</v>
      </c>
      <c r="C10020" s="106">
        <v>60</v>
      </c>
      <c r="D10020" s="6" t="s">
        <v>3143</v>
      </c>
      <c r="E10020" s="5" t="s">
        <v>8712</v>
      </c>
      <c r="F10020" s="6"/>
      <c r="G10020" s="25"/>
      <c r="H10020" s="24" t="str">
        <f>IF(G10020=0,"No Exp Date",(IF(I10020&lt;&gt;0,"No Exp Date",IF(G10020&lt;DATE(2013,3,1),DATE(2020,3,1),DATE(YEAR(G10020)+7,MONTH(G10020),DAY(G10020))))))</f>
        <v>No Exp Date</v>
      </c>
      <c r="I10020" s="24"/>
      <c r="J10020" s="24" t="str">
        <f>IF((H10020)="No Exp Date","N/A","")</f>
        <v>N/A</v>
      </c>
      <c r="K10020" s="27"/>
      <c r="L10020" s="69" t="str">
        <f>IF((K10020)="Amd",EDATE(J10020,18),"N/A")</f>
        <v>N/A</v>
      </c>
      <c r="M10020" s="260"/>
    </row>
    <row r="10021" spans="1:13" s="4" customFormat="1" ht="25.5" x14ac:dyDescent="0.3">
      <c r="A10021" s="23">
        <v>907</v>
      </c>
      <c r="B10021" s="23">
        <v>3</v>
      </c>
      <c r="C10021" s="106">
        <v>65</v>
      </c>
      <c r="D10021" s="6" t="s">
        <v>1</v>
      </c>
      <c r="E10021" s="18"/>
      <c r="F10021" s="5" t="s">
        <v>9924</v>
      </c>
      <c r="G10021" s="25"/>
      <c r="H10021" s="24" t="str">
        <f>IF(G10021=0,"No Exp Date",(IF(I10021&lt;&gt;0,"No Exp Date",IF(G10021&lt;DATE(2013,3,1),DATE(2020,3,1),DATE(YEAR(G10021)+7,MONTH(G10021),DAY(G10021))))))</f>
        <v>No Exp Date</v>
      </c>
      <c r="I10021" s="24"/>
      <c r="J10021" s="24" t="str">
        <f>IF((H10021)="No Exp Date","N/A","")</f>
        <v>N/A</v>
      </c>
      <c r="K10021" s="27"/>
      <c r="L10021" s="69" t="str">
        <f>IF((K10021)="Amd",EDATE(J10021,18),"N/A")</f>
        <v>N/A</v>
      </c>
      <c r="M10021" s="260"/>
    </row>
    <row r="10022" spans="1:13" s="4" customFormat="1" ht="38.25" x14ac:dyDescent="0.3">
      <c r="A10022" s="23">
        <v>907</v>
      </c>
      <c r="B10022" s="23">
        <v>3</v>
      </c>
      <c r="C10022" s="106">
        <v>66</v>
      </c>
      <c r="D10022" s="6" t="s">
        <v>3143</v>
      </c>
      <c r="E10022" s="5" t="s">
        <v>4480</v>
      </c>
      <c r="F10022" s="6"/>
      <c r="G10022" s="25">
        <v>43014</v>
      </c>
      <c r="H10022" s="24">
        <f>IF(G10022=0,"No Exp Date",(IF(I10022&lt;&gt;0,"No Exp Date",IF(G10022&lt;DATE(2013,3,1),DATE(2020,3,1),DATE(YEAR(G10022)+7,MONTH(G10022),DAY(G10022))))))</f>
        <v>45571</v>
      </c>
      <c r="I10022" s="24"/>
      <c r="J10022" s="24" t="str">
        <f>IF((H10022)="No Exp Date","N/A","")</f>
        <v/>
      </c>
      <c r="K10022" s="27"/>
      <c r="L10022" s="69" t="str">
        <f>IF((K10022)="Amd",EDATE(J10022,18),"N/A")</f>
        <v>N/A</v>
      </c>
      <c r="M10022" s="260"/>
    </row>
    <row r="10023" spans="1:13" s="4" customFormat="1" ht="25.5" x14ac:dyDescent="0.3">
      <c r="A10023" s="23">
        <v>907</v>
      </c>
      <c r="B10023" s="23">
        <v>3</v>
      </c>
      <c r="C10023" s="106">
        <v>80</v>
      </c>
      <c r="D10023" s="6" t="s">
        <v>1</v>
      </c>
      <c r="E10023" s="6" t="s">
        <v>9173</v>
      </c>
      <c r="F10023" s="7" t="s">
        <v>9174</v>
      </c>
      <c r="G10023" s="25"/>
      <c r="H10023" s="24" t="str">
        <f>IF(G10023=0,"No Exp Date",(IF(I10023&lt;&gt;0,"No Exp Date",IF(G10023&lt;DATE(2013,3,1),DATE(2020,3,1),DATE(YEAR(G10023)+7,MONTH(G10023),DAY(G10023))))))</f>
        <v>No Exp Date</v>
      </c>
      <c r="I10023" s="24"/>
      <c r="J10023" s="24" t="str">
        <f>IF((H10023)="No Exp Date","N/A","")</f>
        <v>N/A</v>
      </c>
      <c r="K10023" s="27"/>
      <c r="L10023" s="69" t="str">
        <f>IF((K10023)="Amd",EDATE(J10023,18),"N/A")</f>
        <v>N/A</v>
      </c>
      <c r="M10023" s="260"/>
    </row>
    <row r="10024" spans="1:13" s="4" customFormat="1" x14ac:dyDescent="0.3">
      <c r="A10024" s="23">
        <v>907</v>
      </c>
      <c r="B10024" s="23">
        <v>3</v>
      </c>
      <c r="C10024" s="106">
        <v>90</v>
      </c>
      <c r="D10024" s="6" t="s">
        <v>3143</v>
      </c>
      <c r="E10024" s="5" t="s">
        <v>4481</v>
      </c>
      <c r="F10024" s="6"/>
      <c r="G10024" s="25">
        <v>42405</v>
      </c>
      <c r="H10024" s="24">
        <f>IF(G10024=0,"No Exp Date",(IF(I10024&lt;&gt;0,"No Exp Date",IF(G10024&lt;DATE(2013,3,1),DATE(2020,3,1),DATE(YEAR(G10024)+7,MONTH(G10024),DAY(G10024))))))</f>
        <v>44962</v>
      </c>
      <c r="I10024" s="24"/>
      <c r="J10024" s="24" t="str">
        <f>IF((H10024)="No Exp Date","N/A","")</f>
        <v/>
      </c>
      <c r="K10024" s="27"/>
      <c r="L10024" s="69" t="str">
        <f>IF((K10024)="Amd",EDATE(J10024,18),"N/A")</f>
        <v>N/A</v>
      </c>
      <c r="M10024" s="260"/>
    </row>
    <row r="10025" spans="1:13" s="4" customFormat="1" ht="25.5" x14ac:dyDescent="0.3">
      <c r="A10025" s="23">
        <v>907</v>
      </c>
      <c r="B10025" s="23">
        <v>3</v>
      </c>
      <c r="C10025" s="106">
        <v>91</v>
      </c>
      <c r="D10025" s="163" t="s">
        <v>16</v>
      </c>
      <c r="E10025" s="16" t="s">
        <v>8276</v>
      </c>
      <c r="F10025" s="6" t="s">
        <v>8277</v>
      </c>
      <c r="G10025" s="25"/>
      <c r="H10025" s="24" t="str">
        <f>IF(G10025=0,"No Exp Date",(IF(I10025&lt;&gt;0,"No Exp Date",IF(G10025&lt;DATE(2013,3,1),DATE(2020,3,1),DATE(YEAR(G10025)+7,MONTH(G10025),DAY(G10025))))))</f>
        <v>No Exp Date</v>
      </c>
      <c r="I10025" s="24"/>
      <c r="J10025" s="24" t="str">
        <f>IF((H10025)="No Exp Date","N/A","")</f>
        <v>N/A</v>
      </c>
      <c r="K10025" s="27"/>
      <c r="L10025" s="69" t="str">
        <f>IF((K10025)="Amd",EDATE(J10025,18),"N/A")</f>
        <v>N/A</v>
      </c>
      <c r="M10025" s="260"/>
    </row>
    <row r="10026" spans="1:13" s="4" customFormat="1" ht="25.5" x14ac:dyDescent="0.3">
      <c r="A10026" s="23">
        <v>907</v>
      </c>
      <c r="B10026" s="23">
        <v>3</v>
      </c>
      <c r="C10026" s="106">
        <v>100</v>
      </c>
      <c r="D10026" s="6" t="s">
        <v>3143</v>
      </c>
      <c r="E10026" s="5" t="s">
        <v>4482</v>
      </c>
      <c r="F10026" s="6"/>
      <c r="G10026" s="25">
        <v>43304</v>
      </c>
      <c r="H10026" s="24">
        <f>IF(G10026=0,"No Exp Date",(IF(I10026&lt;&gt;0,"No Exp Date",IF(G10026&lt;DATE(2013,3,1),DATE(2020,3,1),DATE(YEAR(G10026)+7,MONTH(G10026),DAY(G10026))))))</f>
        <v>45861</v>
      </c>
      <c r="I10026" s="24"/>
      <c r="J10026" s="24">
        <v>43304</v>
      </c>
      <c r="K10026" s="27" t="s">
        <v>7300</v>
      </c>
      <c r="L10026" s="69" t="str">
        <f>IF((K10026)="Amd",EDATE(J10026,18),"N/A")</f>
        <v>N/A</v>
      </c>
      <c r="M10026" s="260"/>
    </row>
    <row r="10027" spans="1:13" s="2" customFormat="1" ht="25.5" x14ac:dyDescent="0.3">
      <c r="A10027" s="83">
        <v>907</v>
      </c>
      <c r="B10027" s="23">
        <v>3</v>
      </c>
      <c r="C10027" s="106">
        <v>110</v>
      </c>
      <c r="D10027" s="17" t="s">
        <v>1</v>
      </c>
      <c r="E10027" s="5" t="s">
        <v>4483</v>
      </c>
      <c r="F10027" s="6" t="s">
        <v>7258</v>
      </c>
      <c r="G10027" s="25"/>
      <c r="H10027" s="24" t="str">
        <f>IF(G10027=0,"No Exp Date",(IF(I10027&lt;&gt;0,"No Exp Date",IF(G10027&lt;DATE(2013,3,1),DATE(2020,3,1),DATE(YEAR(G10027)+7,MONTH(G10027),DAY(G10027))))))</f>
        <v>No Exp Date</v>
      </c>
      <c r="I10027" s="24">
        <v>41915</v>
      </c>
      <c r="J10027" s="24" t="str">
        <f>IF((H10027)="No Exp Date","N/A","")</f>
        <v>N/A</v>
      </c>
      <c r="K10027" s="27"/>
      <c r="L10027" s="69" t="str">
        <f>IF((K10027)="Amd",EDATE(J10027,18),"N/A")</f>
        <v>N/A</v>
      </c>
      <c r="M10027" s="18"/>
    </row>
    <row r="10028" spans="1:13" s="2" customFormat="1" x14ac:dyDescent="0.3">
      <c r="A10028" s="23">
        <v>907</v>
      </c>
      <c r="B10028" s="23">
        <v>3</v>
      </c>
      <c r="C10028" s="106">
        <v>111</v>
      </c>
      <c r="D10028" s="6" t="s">
        <v>1</v>
      </c>
      <c r="E10028" s="5" t="s">
        <v>4484</v>
      </c>
      <c r="F10028" s="6" t="s">
        <v>135</v>
      </c>
      <c r="G10028" s="25">
        <v>41915</v>
      </c>
      <c r="H10028" s="24" t="str">
        <f>IF(G10028=0,"No Exp Date",(IF(I10028&lt;&gt;0,"No Exp Date",IF(G10028&lt;DATE(2013,3,1),DATE(2020,3,1),DATE(YEAR(G10028)+7,MONTH(G10028),DAY(G10028))))))</f>
        <v>No Exp Date</v>
      </c>
      <c r="I10028" s="24">
        <v>41915</v>
      </c>
      <c r="J10028" s="24" t="str">
        <f>IF((H10028)="No Exp Date","N/A","")</f>
        <v>N/A</v>
      </c>
      <c r="K10028" s="27"/>
      <c r="L10028" s="69" t="str">
        <f>IF((K10028)="Amd",EDATE(J10028,18),"N/A")</f>
        <v>N/A</v>
      </c>
      <c r="M10028" s="18"/>
    </row>
    <row r="10029" spans="1:13" s="2" customFormat="1" ht="63.75" x14ac:dyDescent="0.3">
      <c r="A10029" s="78">
        <v>907</v>
      </c>
      <c r="B10029" s="78">
        <v>3</v>
      </c>
      <c r="C10029" s="227">
        <v>120</v>
      </c>
      <c r="D10029" s="11" t="s">
        <v>1</v>
      </c>
      <c r="E10029" s="20" t="s">
        <v>9127</v>
      </c>
      <c r="F10029" s="20" t="s">
        <v>9997</v>
      </c>
      <c r="G10029" s="25"/>
      <c r="H10029" s="24" t="str">
        <f>IF(G10029=0,"No Exp Date",(IF(I10029&lt;&gt;0,"No Exp Date",IF(G10029&lt;DATE(2013,3,1),DATE(2020,3,1),DATE(YEAR(G10029)+7,MONTH(G10029),DAY(G10029))))))</f>
        <v>No Exp Date</v>
      </c>
      <c r="I10029" s="25"/>
      <c r="J10029" s="25" t="str">
        <f>IF((H10029)="No Exp Date","N/A","")</f>
        <v>N/A</v>
      </c>
      <c r="K10029" s="69"/>
      <c r="L10029" s="69" t="str">
        <f>IF((K10029)="Amd",EDATE(J10029,18),"N/A")</f>
        <v>N/A</v>
      </c>
      <c r="M10029" s="18"/>
    </row>
    <row r="10030" spans="1:13" s="2" customFormat="1" ht="25.5" x14ac:dyDescent="0.3">
      <c r="A10030" s="23">
        <v>907</v>
      </c>
      <c r="B10030" s="23">
        <v>3</v>
      </c>
      <c r="C10030" s="106">
        <v>125</v>
      </c>
      <c r="D10030" s="6" t="s">
        <v>3143</v>
      </c>
      <c r="E10030" s="5" t="s">
        <v>4485</v>
      </c>
      <c r="F10030" s="6"/>
      <c r="G10030" s="104">
        <v>43304</v>
      </c>
      <c r="H10030" s="24">
        <f>IF(G10030=0,"No Exp Date",(IF(I10030&lt;&gt;0,"No Exp Date",IF(G10030&lt;DATE(2013,3,1),DATE(2020,3,1),DATE(YEAR(G10030)+7,MONTH(G10030),DAY(G10030))))))</f>
        <v>45861</v>
      </c>
      <c r="I10030" s="24"/>
      <c r="J10030" s="24">
        <v>43304</v>
      </c>
      <c r="K10030" s="27" t="s">
        <v>7300</v>
      </c>
      <c r="L10030" s="69" t="str">
        <f>IF((K10030)="Amd",EDATE(J10030,18),"N/A")</f>
        <v>N/A</v>
      </c>
      <c r="M10030" s="18"/>
    </row>
    <row r="10031" spans="1:13" s="2" customFormat="1" ht="25.5" x14ac:dyDescent="0.3">
      <c r="A10031" s="23">
        <v>907</v>
      </c>
      <c r="B10031" s="23">
        <v>3</v>
      </c>
      <c r="C10031" s="106">
        <v>130</v>
      </c>
      <c r="D10031" s="6" t="s">
        <v>3143</v>
      </c>
      <c r="E10031" s="5" t="s">
        <v>4486</v>
      </c>
      <c r="F10031" s="6"/>
      <c r="G10031" s="25">
        <v>43805</v>
      </c>
      <c r="H10031" s="24">
        <f>IF(G10031=0,"No Exp Date",(IF(I10031&lt;&gt;0,"No Exp Date",IF(G10031&lt;DATE(2013,3,1),DATE(2020,3,1),DATE(YEAR(G10031)+7,MONTH(G10031),DAY(G10031))))))</f>
        <v>46362</v>
      </c>
      <c r="I10031" s="24"/>
      <c r="J10031" s="24">
        <v>43805</v>
      </c>
      <c r="K10031" s="27" t="s">
        <v>7300</v>
      </c>
      <c r="L10031" s="69" t="str">
        <f>IF((K10031)="Amd",EDATE(J10031,18),"N/A")</f>
        <v>N/A</v>
      </c>
      <c r="M10031" s="18"/>
    </row>
    <row r="10032" spans="1:13" s="2" customFormat="1" ht="51" x14ac:dyDescent="0.3">
      <c r="A10032" s="23">
        <v>907</v>
      </c>
      <c r="B10032" s="23">
        <v>3</v>
      </c>
      <c r="C10032" s="106">
        <v>140</v>
      </c>
      <c r="D10032" s="6" t="s">
        <v>3143</v>
      </c>
      <c r="E10032" s="5" t="s">
        <v>4487</v>
      </c>
      <c r="F10032" s="6"/>
      <c r="G10032" s="25">
        <v>43805</v>
      </c>
      <c r="H10032" s="24">
        <f>IF(G10032=0,"No Exp Date",(IF(I10032&lt;&gt;0,"No Exp Date",IF(G10032&lt;DATE(2013,3,1),DATE(2020,3,1),DATE(YEAR(G10032)+7,MONTH(G10032),DAY(G10032))))))</f>
        <v>46362</v>
      </c>
      <c r="I10032" s="24"/>
      <c r="J10032" s="24">
        <v>43805</v>
      </c>
      <c r="K10032" s="27" t="s">
        <v>7300</v>
      </c>
      <c r="L10032" s="69" t="str">
        <f>IF((K10032)="Amd",EDATE(J10032,18),"N/A")</f>
        <v>N/A</v>
      </c>
      <c r="M10032" s="18"/>
    </row>
    <row r="10033" spans="1:13" s="2" customFormat="1" x14ac:dyDescent="0.3">
      <c r="A10033" s="23">
        <v>907</v>
      </c>
      <c r="B10033" s="23">
        <v>3</v>
      </c>
      <c r="C10033" s="106">
        <v>150</v>
      </c>
      <c r="D10033" s="6" t="s">
        <v>1</v>
      </c>
      <c r="E10033" s="6" t="s">
        <v>9175</v>
      </c>
      <c r="F10033" s="5" t="s">
        <v>9176</v>
      </c>
      <c r="G10033" s="25"/>
      <c r="H10033" s="24" t="str">
        <f>IF(G10033=0,"No Exp Date",(IF(I10033&lt;&gt;0,"No Exp Date",IF(G10033&lt;DATE(2013,3,1),DATE(2020,3,1),DATE(YEAR(G10033)+7,MONTH(G10033),DAY(G10033))))))</f>
        <v>No Exp Date</v>
      </c>
      <c r="I10033" s="24"/>
      <c r="J10033" s="24" t="str">
        <f>IF((H10033)="No Exp Date","N/A","")</f>
        <v>N/A</v>
      </c>
      <c r="K10033" s="27"/>
      <c r="L10033" s="69" t="str">
        <f>IF((K10033)="Amd",EDATE(J10033,18),"N/A")</f>
        <v>N/A</v>
      </c>
      <c r="M10033" s="18"/>
    </row>
    <row r="10034" spans="1:13" s="2" customFormat="1" x14ac:dyDescent="0.3">
      <c r="A10034" s="23">
        <v>907</v>
      </c>
      <c r="B10034" s="23">
        <v>3</v>
      </c>
      <c r="C10034" s="106">
        <v>160</v>
      </c>
      <c r="D10034" s="6" t="s">
        <v>3143</v>
      </c>
      <c r="E10034" s="5" t="s">
        <v>4488</v>
      </c>
      <c r="F10034" s="6"/>
      <c r="G10034" s="25">
        <v>43805</v>
      </c>
      <c r="H10034" s="24">
        <f>IF(G10034=0,"No Exp Date",(IF(I10034&lt;&gt;0,"No Exp Date",IF(G10034&lt;DATE(2013,3,1),DATE(2020,3,1),DATE(YEAR(G10034)+7,MONTH(G10034),DAY(G10034))))))</f>
        <v>46362</v>
      </c>
      <c r="I10034" s="24"/>
      <c r="J10034" s="24">
        <v>43805</v>
      </c>
      <c r="K10034" s="27" t="s">
        <v>7300</v>
      </c>
      <c r="L10034" s="69" t="str">
        <f>IF((K10034)="Amd",EDATE(J10034,18),"N/A")</f>
        <v>N/A</v>
      </c>
      <c r="M10034" s="18"/>
    </row>
    <row r="10035" spans="1:13" s="2" customFormat="1" ht="25.5" x14ac:dyDescent="0.3">
      <c r="A10035" s="23">
        <v>907</v>
      </c>
      <c r="B10035" s="23">
        <v>3</v>
      </c>
      <c r="C10035" s="106">
        <v>170</v>
      </c>
      <c r="D10035" s="6" t="s">
        <v>3143</v>
      </c>
      <c r="E10035" s="5" t="s">
        <v>7987</v>
      </c>
      <c r="F10035" s="6"/>
      <c r="G10035" s="25">
        <v>43805</v>
      </c>
      <c r="H10035" s="24">
        <f>IF(G10035=0,"No Exp Date",(IF(I10035&lt;&gt;0,"No Exp Date",IF(G10035&lt;DATE(2013,3,1),DATE(2020,3,1),DATE(YEAR(G10035)+7,MONTH(G10035),DAY(G10035))))))</f>
        <v>46362</v>
      </c>
      <c r="I10035" s="24"/>
      <c r="J10035" s="24" t="str">
        <f>IF((H10035)="No Exp Date","N/A","")</f>
        <v/>
      </c>
      <c r="K10035" s="27"/>
      <c r="L10035" s="69" t="str">
        <f>IF((K10035)="Amd",EDATE(J10035,18),"N/A")</f>
        <v>N/A</v>
      </c>
      <c r="M10035" s="18"/>
    </row>
    <row r="10036" spans="1:13" s="2" customFormat="1" ht="51" x14ac:dyDescent="0.3">
      <c r="A10036" s="23">
        <v>907</v>
      </c>
      <c r="B10036" s="23">
        <v>3</v>
      </c>
      <c r="C10036" s="106">
        <v>181</v>
      </c>
      <c r="D10036" s="6" t="s">
        <v>1</v>
      </c>
      <c r="E10036" s="5" t="s">
        <v>9126</v>
      </c>
      <c r="F10036" s="6" t="s">
        <v>9998</v>
      </c>
      <c r="G10036" s="25"/>
      <c r="H10036" s="24" t="str">
        <f>IF(G10036=0,"No Exp Date",(IF(I10036&lt;&gt;0,"No Exp Date",IF(G10036&lt;DATE(2013,3,1),DATE(2020,3,1),DATE(YEAR(G10036)+7,MONTH(G10036),DAY(G10036))))))</f>
        <v>No Exp Date</v>
      </c>
      <c r="I10036" s="24"/>
      <c r="J10036" s="24" t="str">
        <f>IF((H10036)="No Exp Date","N/A","")</f>
        <v>N/A</v>
      </c>
      <c r="K10036" s="27"/>
      <c r="L10036" s="69" t="str">
        <f>IF((K10036)="Amd",EDATE(J10036,18),"N/A")</f>
        <v>N/A</v>
      </c>
      <c r="M10036" s="18"/>
    </row>
    <row r="10037" spans="1:13" s="2" customFormat="1" ht="51" x14ac:dyDescent="0.3">
      <c r="A10037" s="23">
        <v>907</v>
      </c>
      <c r="B10037" s="23">
        <v>3</v>
      </c>
      <c r="C10037" s="106">
        <v>182</v>
      </c>
      <c r="D10037" s="6" t="s">
        <v>1</v>
      </c>
      <c r="E10037" s="5" t="s">
        <v>9126</v>
      </c>
      <c r="F10037" s="6" t="s">
        <v>9999</v>
      </c>
      <c r="G10037" s="25"/>
      <c r="H10037" s="24" t="str">
        <f>IF(G10037=0,"No Exp Date",(IF(I10037&lt;&gt;0,"No Exp Date",IF(G10037&lt;DATE(2013,3,1),DATE(2020,3,1),DATE(YEAR(G10037)+7,MONTH(G10037),DAY(G10037))))))</f>
        <v>No Exp Date</v>
      </c>
      <c r="I10037" s="24"/>
      <c r="J10037" s="24" t="str">
        <f>IF((H10037)="No Exp Date","N/A","")</f>
        <v>N/A</v>
      </c>
      <c r="K10037" s="27"/>
      <c r="L10037" s="69" t="str">
        <f>IF((K10037)="Amd",EDATE(J10037,18),"N/A")</f>
        <v>N/A</v>
      </c>
      <c r="M10037" s="18"/>
    </row>
    <row r="10038" spans="1:13" s="2" customFormat="1" ht="25.5" x14ac:dyDescent="0.3">
      <c r="A10038" s="23">
        <v>907</v>
      </c>
      <c r="B10038" s="23">
        <v>3</v>
      </c>
      <c r="C10038" s="106">
        <v>183</v>
      </c>
      <c r="D10038" s="6" t="s">
        <v>1</v>
      </c>
      <c r="E10038" s="5" t="s">
        <v>5326</v>
      </c>
      <c r="F10038" s="6" t="s">
        <v>9925</v>
      </c>
      <c r="G10038" s="25"/>
      <c r="H10038" s="24" t="str">
        <f>IF(G10038=0,"No Exp Date",(IF(I10038&lt;&gt;0,"No Exp Date",IF(G10038&lt;DATE(2013,3,1),DATE(2020,3,1),DATE(YEAR(G10038)+7,MONTH(G10038),DAY(G10038))))))</f>
        <v>No Exp Date</v>
      </c>
      <c r="I10038" s="24"/>
      <c r="J10038" s="24" t="str">
        <f>IF((H10038)="No Exp Date","N/A","")</f>
        <v>N/A</v>
      </c>
      <c r="K10038" s="27"/>
      <c r="L10038" s="69" t="str">
        <f>IF((K10038)="Amd",EDATE(J10038,18),"N/A")</f>
        <v>N/A</v>
      </c>
      <c r="M10038" s="18"/>
    </row>
    <row r="10039" spans="1:13" s="2" customFormat="1" ht="38.25" x14ac:dyDescent="0.3">
      <c r="A10039" s="78">
        <v>907</v>
      </c>
      <c r="B10039" s="78">
        <v>3</v>
      </c>
      <c r="C10039" s="227">
        <v>205</v>
      </c>
      <c r="D10039" s="11" t="s">
        <v>1</v>
      </c>
      <c r="E10039" s="20" t="s">
        <v>4490</v>
      </c>
      <c r="F10039" s="11" t="s">
        <v>7283</v>
      </c>
      <c r="G10039" s="25">
        <v>39818</v>
      </c>
      <c r="H10039" s="24" t="str">
        <f>IF(G10039=0,"No Exp Date",(IF(I10039&lt;&gt;0,"No Exp Date",IF(G10039&lt;DATE(2013,3,1),DATE(2020,3,1),DATE(YEAR(G10039)+7,MONTH(G10039),DAY(G10039))))))</f>
        <v>No Exp Date</v>
      </c>
      <c r="I10039" s="25">
        <v>42825</v>
      </c>
      <c r="J10039" s="25" t="str">
        <f>IF((H10039)="No Exp Date","N/A","")</f>
        <v>N/A</v>
      </c>
      <c r="K10039" s="69"/>
      <c r="L10039" s="69" t="str">
        <f>IF((K10039)="Amd",EDATE(J10039,18),"N/A")</f>
        <v>N/A</v>
      </c>
      <c r="M10039" s="18"/>
    </row>
    <row r="10040" spans="1:13" s="2" customFormat="1" ht="25.5" x14ac:dyDescent="0.3">
      <c r="A10040" s="78">
        <v>907</v>
      </c>
      <c r="B10040" s="78">
        <v>3</v>
      </c>
      <c r="C10040" s="227">
        <v>210</v>
      </c>
      <c r="D10040" s="11" t="s">
        <v>3143</v>
      </c>
      <c r="E10040" s="20" t="s">
        <v>4639</v>
      </c>
      <c r="F10040" s="11"/>
      <c r="G10040" s="25">
        <v>42405</v>
      </c>
      <c r="H10040" s="24">
        <f>IF(G10040=0,"No Exp Date",(IF(I10040&lt;&gt;0,"No Exp Date",IF(G10040&lt;DATE(2013,3,1),DATE(2020,3,1),DATE(YEAR(G10040)+7,MONTH(G10040),DAY(G10040))))))</f>
        <v>44962</v>
      </c>
      <c r="I10040" s="25"/>
      <c r="J10040" s="25" t="str">
        <f>IF((H10040)="No Exp Date","N/A","")</f>
        <v/>
      </c>
      <c r="K10040" s="69"/>
      <c r="L10040" s="69" t="str">
        <f>IF((K10040)="Amd",EDATE(J10040,18),"N/A")</f>
        <v>N/A</v>
      </c>
      <c r="M10040" s="18"/>
    </row>
    <row r="10041" spans="1:13" s="2" customFormat="1" ht="25.5" x14ac:dyDescent="0.3">
      <c r="A10041" s="78">
        <v>907</v>
      </c>
      <c r="B10041" s="78">
        <v>3</v>
      </c>
      <c r="C10041" s="227">
        <v>215</v>
      </c>
      <c r="D10041" s="11" t="s">
        <v>3143</v>
      </c>
      <c r="E10041" s="20" t="s">
        <v>4491</v>
      </c>
      <c r="F10041" s="11"/>
      <c r="G10041" s="25">
        <v>43805</v>
      </c>
      <c r="H10041" s="24">
        <f>IF(G10041=0,"No Exp Date",(IF(I10041&lt;&gt;0,"No Exp Date",IF(G10041&lt;DATE(2013,3,1),DATE(2020,3,1),DATE(YEAR(G10041)+7,MONTH(G10041),DAY(G10041))))))</f>
        <v>46362</v>
      </c>
      <c r="I10041" s="25"/>
      <c r="J10041" s="25">
        <v>43805</v>
      </c>
      <c r="K10041" s="69" t="s">
        <v>7300</v>
      </c>
      <c r="L10041" s="69" t="str">
        <f>IF((K10041)="Amd",EDATE(J10041,18),"N/A")</f>
        <v>N/A</v>
      </c>
      <c r="M10041" s="18"/>
    </row>
    <row r="10042" spans="1:13" s="2" customFormat="1" ht="38.25" x14ac:dyDescent="0.3">
      <c r="A10042" s="78">
        <v>907</v>
      </c>
      <c r="B10042" s="78">
        <v>3</v>
      </c>
      <c r="C10042" s="227">
        <v>225</v>
      </c>
      <c r="D10042" s="11" t="s">
        <v>3143</v>
      </c>
      <c r="E10042" s="20" t="s">
        <v>4492</v>
      </c>
      <c r="F10042" s="11"/>
      <c r="G10042" s="104">
        <v>43304</v>
      </c>
      <c r="H10042" s="24">
        <f>IF(G10042=0,"No Exp Date",(IF(I10042&lt;&gt;0,"No Exp Date",IF(G10042&lt;DATE(2013,3,1),DATE(2020,3,1),DATE(YEAR(G10042)+7,MONTH(G10042),DAY(G10042))))))</f>
        <v>45861</v>
      </c>
      <c r="I10042" s="25"/>
      <c r="J10042" s="25">
        <v>43304</v>
      </c>
      <c r="K10042" s="69" t="s">
        <v>7300</v>
      </c>
      <c r="L10042" s="69" t="str">
        <f>IF((K10042)="Amd",EDATE(J10042,18),"N/A")</f>
        <v>N/A</v>
      </c>
      <c r="M10042" s="18"/>
    </row>
    <row r="10043" spans="1:13" s="2" customFormat="1" ht="38.25" x14ac:dyDescent="0.3">
      <c r="A10043" s="78">
        <v>907</v>
      </c>
      <c r="B10043" s="78">
        <v>3</v>
      </c>
      <c r="C10043" s="227">
        <v>230</v>
      </c>
      <c r="D10043" s="11" t="s">
        <v>3143</v>
      </c>
      <c r="E10043" s="20" t="s">
        <v>4493</v>
      </c>
      <c r="F10043" s="11"/>
      <c r="G10043" s="104">
        <v>43304</v>
      </c>
      <c r="H10043" s="24">
        <f>IF(G10043=0,"No Exp Date",(IF(I10043&lt;&gt;0,"No Exp Date",IF(G10043&lt;DATE(2013,3,1),DATE(2020,3,1),DATE(YEAR(G10043)+7,MONTH(G10043),DAY(G10043))))))</f>
        <v>45861</v>
      </c>
      <c r="I10043" s="25"/>
      <c r="J10043" s="25">
        <v>43304</v>
      </c>
      <c r="K10043" s="69" t="s">
        <v>7300</v>
      </c>
      <c r="L10043" s="69" t="str">
        <f>IF((K10043)="Amd",EDATE(J10043,18),"N/A")</f>
        <v>N/A</v>
      </c>
      <c r="M10043" s="18"/>
    </row>
    <row r="10044" spans="1:13" s="2" customFormat="1" ht="25.5" x14ac:dyDescent="0.3">
      <c r="A10044" s="261">
        <v>907</v>
      </c>
      <c r="B10044" s="261">
        <v>3</v>
      </c>
      <c r="C10044" s="262">
        <v>250</v>
      </c>
      <c r="D10044" s="78" t="s">
        <v>3143</v>
      </c>
      <c r="E10044" s="54" t="s">
        <v>8527</v>
      </c>
      <c r="F10044" s="56"/>
      <c r="G10044" s="183">
        <v>44238</v>
      </c>
      <c r="H10044" s="24">
        <f>IF(G10044=0,"No Exp Date",(IF(I10044&lt;&gt;0,"No Exp Date",IF(G10044&lt;DATE(2013,3,1),DATE(2020,3,1),DATE(YEAR(G10044)+7,MONTH(G10044),DAY(G10044))))))</f>
        <v>46794</v>
      </c>
      <c r="I10044" s="183"/>
      <c r="J10044" s="183" t="str">
        <f>IF((H10044)="No Exp Date","N/A","")</f>
        <v/>
      </c>
      <c r="K10044" s="103"/>
      <c r="L10044" s="103" t="str">
        <f>IF((K10044)="Amd",EDATE(J10044,18),"N/A")</f>
        <v>N/A</v>
      </c>
      <c r="M10044" s="18"/>
    </row>
    <row r="10045" spans="1:13" s="2" customFormat="1" ht="51" x14ac:dyDescent="0.3">
      <c r="A10045" s="78">
        <v>907</v>
      </c>
      <c r="B10045" s="78">
        <v>3</v>
      </c>
      <c r="C10045" s="227">
        <v>300</v>
      </c>
      <c r="D10045" s="11" t="s">
        <v>3143</v>
      </c>
      <c r="E10045" s="20" t="s">
        <v>8431</v>
      </c>
      <c r="F10045" s="11" t="s">
        <v>8432</v>
      </c>
      <c r="G10045" s="104">
        <v>44166</v>
      </c>
      <c r="H10045" s="24">
        <f>IF(G10045=0,"No Exp Date",(IF(I10045&lt;&gt;0,"No Exp Date",IF(G10045&lt;DATE(2013,3,1),DATE(2020,3,1),DATE(YEAR(G10045)+7,MONTH(G10045),DAY(G10045))))))</f>
        <v>46722</v>
      </c>
      <c r="I10045" s="25"/>
      <c r="J10045" s="25" t="str">
        <f>IF((H10045)="No Exp Date","N/A","")</f>
        <v/>
      </c>
      <c r="K10045" s="69"/>
      <c r="L10045" s="69" t="str">
        <f>IF((K10045)="Amd",EDATE(J10045,18),"N/A")</f>
        <v>N/A</v>
      </c>
      <c r="M10045" s="18"/>
    </row>
    <row r="10046" spans="1:13" s="2" customFormat="1" ht="51" x14ac:dyDescent="0.3">
      <c r="A10046" s="78">
        <v>907</v>
      </c>
      <c r="B10046" s="78">
        <v>3</v>
      </c>
      <c r="C10046" s="227" t="s">
        <v>4489</v>
      </c>
      <c r="D10046" s="11" t="s">
        <v>1</v>
      </c>
      <c r="E10046" s="5" t="s">
        <v>9126</v>
      </c>
      <c r="F10046" s="20" t="s">
        <v>10000</v>
      </c>
      <c r="G10046" s="25"/>
      <c r="H10046" s="24" t="str">
        <f>IF(G10046=0,"No Exp Date",(IF(I10046&lt;&gt;0,"No Exp Date",IF(G10046&lt;DATE(2013,3,1),DATE(2020,3,1),DATE(YEAR(G10046)+7,MONTH(G10046),DAY(G10046))))))</f>
        <v>No Exp Date</v>
      </c>
      <c r="I10046" s="25">
        <v>38898</v>
      </c>
      <c r="J10046" s="25" t="str">
        <f>IF((H10046)="No Exp Date","N/A","")</f>
        <v>N/A</v>
      </c>
      <c r="K10046" s="69"/>
      <c r="L10046" s="69" t="str">
        <f>IF((K10046)="Amd",EDATE(J10046,18),"N/A")</f>
        <v>N/A</v>
      </c>
      <c r="M10046" s="18"/>
    </row>
    <row r="10047" spans="1:13" s="2" customFormat="1" x14ac:dyDescent="0.3">
      <c r="A10047" s="78">
        <v>907</v>
      </c>
      <c r="B10047" s="78">
        <v>3</v>
      </c>
      <c r="C10047" s="227" t="s">
        <v>4703</v>
      </c>
      <c r="D10047" s="11" t="s">
        <v>1</v>
      </c>
      <c r="E10047" s="20" t="s">
        <v>7524</v>
      </c>
      <c r="F10047" s="11" t="s">
        <v>7213</v>
      </c>
      <c r="G10047" s="25"/>
      <c r="H10047" s="24" t="str">
        <f>IF(G10047=0,"No Exp Date",(IF(I10047&lt;&gt;0,"No Exp Date",IF(G10047&lt;DATE(2013,3,1),DATE(2020,3,1),DATE(YEAR(G10047)+7,MONTH(G10047),DAY(G10047))))))</f>
        <v>No Exp Date</v>
      </c>
      <c r="I10047" s="25">
        <v>42825</v>
      </c>
      <c r="J10047" s="25" t="str">
        <f>IF((H10047)="No Exp Date","N/A","")</f>
        <v>N/A</v>
      </c>
      <c r="K10047" s="69"/>
      <c r="L10047" s="69" t="str">
        <f>IF((K10047)="Amd",EDATE(J10047,18),"N/A")</f>
        <v>N/A</v>
      </c>
      <c r="M10047" s="18"/>
    </row>
    <row r="10048" spans="1:13" s="2" customFormat="1" ht="38.25" x14ac:dyDescent="0.3">
      <c r="A10048" s="78">
        <v>907</v>
      </c>
      <c r="B10048" s="78">
        <v>4</v>
      </c>
      <c r="C10048" s="227">
        <v>20</v>
      </c>
      <c r="D10048" s="11" t="s">
        <v>3143</v>
      </c>
      <c r="E10048" s="20" t="s">
        <v>4494</v>
      </c>
      <c r="F10048" s="11"/>
      <c r="G10048" s="25">
        <v>43805</v>
      </c>
      <c r="H10048" s="24">
        <f>IF(G10048=0,"No Exp Date",(IF(I10048&lt;&gt;0,"No Exp Date",IF(G10048&lt;DATE(2013,3,1),DATE(2020,3,1),DATE(YEAR(G10048)+7,MONTH(G10048),DAY(G10048))))))</f>
        <v>46362</v>
      </c>
      <c r="I10048" s="25"/>
      <c r="J10048" s="25">
        <v>43805</v>
      </c>
      <c r="K10048" s="69" t="s">
        <v>7300</v>
      </c>
      <c r="L10048" s="69" t="str">
        <f>IF((K10048)="Amd",EDATE(J10048,18),"N/A")</f>
        <v>N/A</v>
      </c>
      <c r="M10048" s="18"/>
    </row>
    <row r="10049" spans="1:13" s="2" customFormat="1" ht="38.25" x14ac:dyDescent="0.3">
      <c r="A10049" s="23">
        <v>907</v>
      </c>
      <c r="B10049" s="23">
        <v>4</v>
      </c>
      <c r="C10049" s="106">
        <v>30</v>
      </c>
      <c r="D10049" s="6" t="s">
        <v>3143</v>
      </c>
      <c r="E10049" s="5" t="s">
        <v>4495</v>
      </c>
      <c r="F10049" s="6"/>
      <c r="G10049" s="25">
        <v>43805</v>
      </c>
      <c r="H10049" s="24">
        <f>IF(G10049=0,"No Exp Date",(IF(I10049&lt;&gt;0,"No Exp Date",IF(G10049&lt;DATE(2013,3,1),DATE(2020,3,1),DATE(YEAR(G10049)+7,MONTH(G10049),DAY(G10049))))))</f>
        <v>46362</v>
      </c>
      <c r="I10049" s="24"/>
      <c r="J10049" s="24">
        <v>43805</v>
      </c>
      <c r="K10049" s="27" t="s">
        <v>7300</v>
      </c>
      <c r="L10049" s="69" t="str">
        <f>IF((K10049)="Amd",EDATE(J10049,18),"N/A")</f>
        <v>N/A</v>
      </c>
      <c r="M10049" s="18"/>
    </row>
    <row r="10050" spans="1:13" s="2" customFormat="1" ht="25.5" x14ac:dyDescent="0.3">
      <c r="A10050" s="23">
        <v>907</v>
      </c>
      <c r="B10050" s="23">
        <v>5</v>
      </c>
      <c r="C10050" s="106">
        <v>5</v>
      </c>
      <c r="D10050" s="6" t="s">
        <v>3143</v>
      </c>
      <c r="E10050" s="5" t="s">
        <v>7485</v>
      </c>
      <c r="F10050" s="6"/>
      <c r="G10050" s="25">
        <v>44012</v>
      </c>
      <c r="H10050" s="24">
        <f>IF(G10050=0,"No Exp Date",(IF(I10050&lt;&gt;0,"No Exp Date",IF(G10050&lt;DATE(2013,3,1),DATE(2020,3,1),DATE(YEAR(G10050)+7,MONTH(G10050),DAY(G10050))))))</f>
        <v>46568</v>
      </c>
      <c r="I10050" s="24"/>
      <c r="J10050" s="24">
        <v>43304</v>
      </c>
      <c r="K10050" s="27" t="s">
        <v>7300</v>
      </c>
      <c r="L10050" s="69" t="str">
        <f>IF((K10050)="Amd",EDATE(J10050,18),"N/A")</f>
        <v>N/A</v>
      </c>
      <c r="M10050" s="18"/>
    </row>
    <row r="10051" spans="1:13" s="2" customFormat="1" ht="25.5" x14ac:dyDescent="0.3">
      <c r="A10051" s="23">
        <v>907</v>
      </c>
      <c r="B10051" s="23">
        <v>6</v>
      </c>
      <c r="C10051" s="106">
        <v>5</v>
      </c>
      <c r="D10051" s="6" t="s">
        <v>3143</v>
      </c>
      <c r="E10051" s="5" t="s">
        <v>4496</v>
      </c>
      <c r="F10051" s="6"/>
      <c r="G10051" s="104">
        <v>43304</v>
      </c>
      <c r="H10051" s="24">
        <f>IF(G10051=0,"No Exp Date",(IF(I10051&lt;&gt;0,"No Exp Date",IF(G10051&lt;DATE(2013,3,1),DATE(2020,3,1),DATE(YEAR(G10051)+7,MONTH(G10051),DAY(G10051))))))</f>
        <v>45861</v>
      </c>
      <c r="I10051" s="24"/>
      <c r="J10051" s="24">
        <v>43304</v>
      </c>
      <c r="K10051" s="27" t="s">
        <v>7300</v>
      </c>
      <c r="L10051" s="69" t="str">
        <f>IF((K10051)="Amd",EDATE(J10051,18),"N/A")</f>
        <v>N/A</v>
      </c>
      <c r="M10051" s="18"/>
    </row>
    <row r="10052" spans="1:13" s="2" customFormat="1" x14ac:dyDescent="0.3">
      <c r="A10052" s="23">
        <v>907</v>
      </c>
      <c r="B10052" s="23">
        <v>7</v>
      </c>
      <c r="C10052" s="106">
        <v>5</v>
      </c>
      <c r="D10052" s="6" t="s">
        <v>3143</v>
      </c>
      <c r="E10052" s="5" t="s">
        <v>4497</v>
      </c>
      <c r="F10052" s="6"/>
      <c r="G10052" s="25">
        <v>43805</v>
      </c>
      <c r="H10052" s="24">
        <f>IF(G10052=0,"No Exp Date",(IF(I10052&lt;&gt;0,"No Exp Date",IF(G10052&lt;DATE(2013,3,1),DATE(2020,3,1),DATE(YEAR(G10052)+7,MONTH(G10052),DAY(G10052))))))</f>
        <v>46362</v>
      </c>
      <c r="I10052" s="24"/>
      <c r="J10052" s="24">
        <v>43805</v>
      </c>
      <c r="K10052" s="27" t="s">
        <v>7300</v>
      </c>
      <c r="L10052" s="69" t="str">
        <f>IF((K10052)="Amd",EDATE(J10052,18),"N/A")</f>
        <v>N/A</v>
      </c>
      <c r="M10052" s="18"/>
    </row>
    <row r="10053" spans="1:13" s="2" customFormat="1" ht="25.5" x14ac:dyDescent="0.3">
      <c r="A10053" s="23">
        <v>907</v>
      </c>
      <c r="B10053" s="23">
        <v>7</v>
      </c>
      <c r="C10053" s="106">
        <v>10</v>
      </c>
      <c r="D10053" s="6" t="s">
        <v>3143</v>
      </c>
      <c r="E10053" s="5" t="s">
        <v>7486</v>
      </c>
      <c r="F10053" s="6"/>
      <c r="G10053" s="25">
        <v>42461</v>
      </c>
      <c r="H10053" s="24">
        <f>IF(G10053=0,"No Exp Date",(IF(I10053&lt;&gt;0,"No Exp Date",IF(G10053&lt;DATE(2013,3,1),DATE(2020,3,1),DATE(YEAR(G10053)+7,MONTH(G10053),DAY(G10053))))))</f>
        <v>45017</v>
      </c>
      <c r="I10053" s="24"/>
      <c r="J10053" s="24" t="str">
        <f>IF((H10053)="No Exp Date","N/A","")</f>
        <v/>
      </c>
      <c r="K10053" s="27"/>
      <c r="L10053" s="69" t="str">
        <f>IF((K10053)="Amd",EDATE(J10053,18),"N/A")</f>
        <v>N/A</v>
      </c>
      <c r="M10053" s="18"/>
    </row>
    <row r="10054" spans="1:13" s="2" customFormat="1" ht="38.25" x14ac:dyDescent="0.3">
      <c r="A10054" s="23">
        <v>907</v>
      </c>
      <c r="B10054" s="23">
        <v>7</v>
      </c>
      <c r="C10054" s="106">
        <v>15</v>
      </c>
      <c r="D10054" s="6" t="s">
        <v>3143</v>
      </c>
      <c r="E10054" s="5" t="s">
        <v>4498</v>
      </c>
      <c r="F10054" s="6"/>
      <c r="G10054" s="25">
        <v>42461</v>
      </c>
      <c r="H10054" s="24">
        <f>IF(G10054=0,"No Exp Date",(IF(I10054&lt;&gt;0,"No Exp Date",IF(G10054&lt;DATE(2013,3,1),DATE(2020,3,1),DATE(YEAR(G10054)+7,MONTH(G10054),DAY(G10054))))))</f>
        <v>45017</v>
      </c>
      <c r="I10054" s="24"/>
      <c r="J10054" s="24" t="str">
        <f>IF((H10054)="No Exp Date","N/A","")</f>
        <v/>
      </c>
      <c r="K10054" s="27"/>
      <c r="L10054" s="69" t="str">
        <f>IF((K10054)="Amd",EDATE(J10054,18),"N/A")</f>
        <v>N/A</v>
      </c>
      <c r="M10054" s="18"/>
    </row>
    <row r="10055" spans="1:13" s="2" customFormat="1" ht="38.25" x14ac:dyDescent="0.3">
      <c r="A10055" s="23">
        <v>907</v>
      </c>
      <c r="B10055" s="23">
        <v>7</v>
      </c>
      <c r="C10055" s="106">
        <v>20</v>
      </c>
      <c r="D10055" s="6" t="s">
        <v>3143</v>
      </c>
      <c r="E10055" s="5" t="s">
        <v>8450</v>
      </c>
      <c r="F10055" s="6"/>
      <c r="G10055" s="25">
        <v>44363</v>
      </c>
      <c r="H10055" s="24">
        <f>IF(G10055=0,"No Exp Date",(IF(I10055&lt;&gt;0,"No Exp Date",IF(G10055&lt;DATE(2013,3,1),DATE(2020,3,1),DATE(YEAR(G10055)+7,MONTH(G10055),DAY(G10055))))))</f>
        <v>46920</v>
      </c>
      <c r="I10055" s="24"/>
      <c r="J10055" s="24" t="str">
        <f>IF((H10055)="No Exp Date","N/A","")</f>
        <v/>
      </c>
      <c r="K10055" s="27"/>
      <c r="L10055" s="69" t="str">
        <f>IF((K10055)="Amd",EDATE(J10055,18),"N/A")</f>
        <v>N/A</v>
      </c>
      <c r="M10055" s="18"/>
    </row>
    <row r="10056" spans="1:13" s="2" customFormat="1" x14ac:dyDescent="0.3">
      <c r="A10056" s="23">
        <v>907</v>
      </c>
      <c r="B10056" s="23">
        <v>8</v>
      </c>
      <c r="C10056" s="106">
        <v>5</v>
      </c>
      <c r="D10056" s="6" t="s">
        <v>3143</v>
      </c>
      <c r="E10056" s="5" t="s">
        <v>4499</v>
      </c>
      <c r="F10056" s="6"/>
      <c r="G10056" s="25">
        <v>42524</v>
      </c>
      <c r="H10056" s="24">
        <f>IF(G10056=0,"No Exp Date",(IF(I10056&lt;&gt;0,"No Exp Date",IF(G10056&lt;DATE(2013,3,1),DATE(2020,3,1),DATE(YEAR(G10056)+7,MONTH(G10056),DAY(G10056))))))</f>
        <v>45080</v>
      </c>
      <c r="I10056" s="24"/>
      <c r="J10056" s="24" t="str">
        <f>IF((H10056)="No Exp Date","N/A","")</f>
        <v/>
      </c>
      <c r="K10056" s="27"/>
      <c r="L10056" s="69" t="str">
        <f>IF((K10056)="Amd",EDATE(J10056,18),"N/A")</f>
        <v>N/A</v>
      </c>
      <c r="M10056" s="18"/>
    </row>
    <row r="10057" spans="1:13" s="2" customFormat="1" ht="38.25" x14ac:dyDescent="0.3">
      <c r="A10057" s="23">
        <v>907</v>
      </c>
      <c r="B10057" s="23">
        <v>8</v>
      </c>
      <c r="C10057" s="106">
        <v>10</v>
      </c>
      <c r="D10057" s="6" t="s">
        <v>3143</v>
      </c>
      <c r="E10057" s="5" t="s">
        <v>4500</v>
      </c>
      <c r="F10057" s="6"/>
      <c r="G10057" s="25">
        <v>43805</v>
      </c>
      <c r="H10057" s="24">
        <f>IF(G10057=0,"No Exp Date",(IF(I10057&lt;&gt;0,"No Exp Date",IF(G10057&lt;DATE(2013,3,1),DATE(2020,3,1),DATE(YEAR(G10057)+7,MONTH(G10057),DAY(G10057))))))</f>
        <v>46362</v>
      </c>
      <c r="I10057" s="24"/>
      <c r="J10057" s="24">
        <v>43805</v>
      </c>
      <c r="K10057" s="27" t="s">
        <v>7300</v>
      </c>
      <c r="L10057" s="69" t="str">
        <f>IF((K10057)="Amd",EDATE(J10057,18),"N/A")</f>
        <v>N/A</v>
      </c>
      <c r="M10057" s="18"/>
    </row>
    <row r="10058" spans="1:13" s="2" customFormat="1" ht="38.25" x14ac:dyDescent="0.3">
      <c r="A10058" s="23">
        <v>907</v>
      </c>
      <c r="B10058" s="23">
        <v>8</v>
      </c>
      <c r="C10058" s="106">
        <v>15</v>
      </c>
      <c r="D10058" s="6" t="s">
        <v>3143</v>
      </c>
      <c r="E10058" s="5" t="s">
        <v>4501</v>
      </c>
      <c r="F10058" s="6"/>
      <c r="G10058" s="25">
        <v>43805</v>
      </c>
      <c r="H10058" s="24">
        <f>IF(G10058=0,"No Exp Date",(IF(I10058&lt;&gt;0,"No Exp Date",IF(G10058&lt;DATE(2013,3,1),DATE(2020,3,1),DATE(YEAR(G10058)+7,MONTH(G10058),DAY(G10058))))))</f>
        <v>46362</v>
      </c>
      <c r="I10058" s="24"/>
      <c r="J10058" s="24">
        <v>43805</v>
      </c>
      <c r="K10058" s="27" t="s">
        <v>7300</v>
      </c>
      <c r="L10058" s="69" t="str">
        <f>IF((K10058)="Amd",EDATE(J10058,18),"N/A")</f>
        <v>N/A</v>
      </c>
      <c r="M10058" s="18"/>
    </row>
    <row r="10059" spans="1:13" s="2" customFormat="1" ht="25.5" x14ac:dyDescent="0.3">
      <c r="A10059" s="23">
        <v>907</v>
      </c>
      <c r="B10059" s="23">
        <v>8</v>
      </c>
      <c r="C10059" s="106">
        <v>20</v>
      </c>
      <c r="D10059" s="6" t="s">
        <v>3143</v>
      </c>
      <c r="E10059" s="5" t="s">
        <v>4502</v>
      </c>
      <c r="F10059" s="6"/>
      <c r="G10059" s="25">
        <v>43805</v>
      </c>
      <c r="H10059" s="24">
        <f>IF(G10059=0,"No Exp Date",(IF(I10059&lt;&gt;0,"No Exp Date",IF(G10059&lt;DATE(2013,3,1),DATE(2020,3,1),DATE(YEAR(G10059)+7,MONTH(G10059),DAY(G10059))))))</f>
        <v>46362</v>
      </c>
      <c r="I10059" s="24"/>
      <c r="J10059" s="24">
        <v>43805</v>
      </c>
      <c r="K10059" s="27" t="s">
        <v>7300</v>
      </c>
      <c r="L10059" s="69" t="str">
        <f>IF((K10059)="Amd",EDATE(J10059,18),"N/A")</f>
        <v>N/A</v>
      </c>
      <c r="M10059" s="18"/>
    </row>
    <row r="10060" spans="1:13" s="2" customFormat="1" ht="38.25" x14ac:dyDescent="0.3">
      <c r="A10060" s="23">
        <v>907</v>
      </c>
      <c r="B10060" s="23">
        <v>8</v>
      </c>
      <c r="C10060" s="106">
        <v>25</v>
      </c>
      <c r="D10060" s="6" t="s">
        <v>3143</v>
      </c>
      <c r="E10060" s="5" t="s">
        <v>4503</v>
      </c>
      <c r="F10060" s="6"/>
      <c r="G10060" s="25">
        <v>43805</v>
      </c>
      <c r="H10060" s="24">
        <f>IF(G10060=0,"No Exp Date",(IF(I10060&lt;&gt;0,"No Exp Date",IF(G10060&lt;DATE(2013,3,1),DATE(2020,3,1),DATE(YEAR(G10060)+7,MONTH(G10060),DAY(G10060))))))</f>
        <v>46362</v>
      </c>
      <c r="I10060" s="24"/>
      <c r="J10060" s="24">
        <v>43805</v>
      </c>
      <c r="K10060" s="27" t="s">
        <v>7300</v>
      </c>
      <c r="L10060" s="69" t="str">
        <f>IF((K10060)="Amd",EDATE(J10060,18),"N/A")</f>
        <v>N/A</v>
      </c>
      <c r="M10060" s="18"/>
    </row>
    <row r="10061" spans="1:13" s="2" customFormat="1" ht="38.25" x14ac:dyDescent="0.3">
      <c r="A10061" s="23">
        <v>907</v>
      </c>
      <c r="B10061" s="23">
        <v>8</v>
      </c>
      <c r="C10061" s="106">
        <v>30</v>
      </c>
      <c r="D10061" s="6" t="s">
        <v>3143</v>
      </c>
      <c r="E10061" s="5" t="s">
        <v>4504</v>
      </c>
      <c r="F10061" s="6"/>
      <c r="G10061" s="25">
        <v>43805</v>
      </c>
      <c r="H10061" s="24">
        <f>IF(G10061=0,"No Exp Date",(IF(I10061&lt;&gt;0,"No Exp Date",IF(G10061&lt;DATE(2013,3,1),DATE(2020,3,1),DATE(YEAR(G10061)+7,MONTH(G10061),DAY(G10061))))))</f>
        <v>46362</v>
      </c>
      <c r="I10061" s="24"/>
      <c r="J10061" s="24">
        <v>43805</v>
      </c>
      <c r="K10061" s="27" t="s">
        <v>7300</v>
      </c>
      <c r="L10061" s="69" t="str">
        <f>IF((K10061)="Amd",EDATE(J10061,18),"N/A")</f>
        <v>N/A</v>
      </c>
      <c r="M10061" s="18"/>
    </row>
    <row r="10062" spans="1:13" s="2" customFormat="1" ht="38.25" x14ac:dyDescent="0.3">
      <c r="A10062" s="23">
        <v>907</v>
      </c>
      <c r="B10062" s="23">
        <v>8</v>
      </c>
      <c r="C10062" s="106">
        <v>35</v>
      </c>
      <c r="D10062" s="6" t="s">
        <v>3143</v>
      </c>
      <c r="E10062" s="5" t="s">
        <v>4505</v>
      </c>
      <c r="F10062" s="6"/>
      <c r="G10062" s="25">
        <v>43805</v>
      </c>
      <c r="H10062" s="24">
        <f>IF(G10062=0,"No Exp Date",(IF(I10062&lt;&gt;0,"No Exp Date",IF(G10062&lt;DATE(2013,3,1),DATE(2020,3,1),DATE(YEAR(G10062)+7,MONTH(G10062),DAY(G10062))))))</f>
        <v>46362</v>
      </c>
      <c r="I10062" s="24"/>
      <c r="J10062" s="24">
        <v>43805</v>
      </c>
      <c r="K10062" s="27" t="s">
        <v>7300</v>
      </c>
      <c r="L10062" s="69" t="str">
        <f>IF((K10062)="Amd",EDATE(J10062,18),"N/A")</f>
        <v>N/A</v>
      </c>
      <c r="M10062" s="18"/>
    </row>
    <row r="10063" spans="1:13" s="2" customFormat="1" ht="51" x14ac:dyDescent="0.3">
      <c r="A10063" s="23">
        <v>907</v>
      </c>
      <c r="B10063" s="23">
        <v>8</v>
      </c>
      <c r="C10063" s="106">
        <v>40</v>
      </c>
      <c r="D10063" s="6" t="s">
        <v>3143</v>
      </c>
      <c r="E10063" s="5" t="s">
        <v>4506</v>
      </c>
      <c r="F10063" s="6"/>
      <c r="G10063" s="25">
        <v>43532</v>
      </c>
      <c r="H10063" s="24">
        <f>IF(G10063=0,"No Exp Date",(IF(I10063&lt;&gt;0,"No Exp Date",IF(G10063&lt;DATE(2013,3,1),DATE(2020,3,1),DATE(YEAR(G10063)+7,MONTH(G10063),DAY(G10063))))))</f>
        <v>46089</v>
      </c>
      <c r="I10063" s="24"/>
      <c r="J10063" s="24" t="str">
        <f>IF((H10063)="No Exp Date","N/A","")</f>
        <v/>
      </c>
      <c r="K10063" s="27"/>
      <c r="L10063" s="69" t="str">
        <f>IF((K10063)="Amd",EDATE(J10063,18),"N/A")</f>
        <v>N/A</v>
      </c>
      <c r="M10063" s="18"/>
    </row>
    <row r="10064" spans="1:13" s="2" customFormat="1" ht="51" x14ac:dyDescent="0.3">
      <c r="A10064" s="23">
        <v>907</v>
      </c>
      <c r="B10064" s="23">
        <v>8</v>
      </c>
      <c r="C10064" s="106">
        <v>45</v>
      </c>
      <c r="D10064" s="6" t="s">
        <v>3143</v>
      </c>
      <c r="E10064" s="5" t="s">
        <v>7487</v>
      </c>
      <c r="F10064" s="6"/>
      <c r="G10064" s="25">
        <v>42524</v>
      </c>
      <c r="H10064" s="24">
        <f>IF(G10064=0,"No Exp Date",(IF(I10064&lt;&gt;0,"No Exp Date",IF(G10064&lt;DATE(2013,3,1),DATE(2020,3,1),DATE(YEAR(G10064)+7,MONTH(G10064),DAY(G10064))))))</f>
        <v>45080</v>
      </c>
      <c r="I10064" s="24"/>
      <c r="J10064" s="24" t="str">
        <f>IF((H10064)="No Exp Date","N/A","")</f>
        <v/>
      </c>
      <c r="K10064" s="27"/>
      <c r="L10064" s="69" t="str">
        <f>IF((K10064)="Amd",EDATE(J10064,18),"N/A")</f>
        <v>N/A</v>
      </c>
      <c r="M10064" s="18"/>
    </row>
    <row r="10065" spans="1:13" s="2" customFormat="1" ht="38.25" x14ac:dyDescent="0.3">
      <c r="A10065" s="23">
        <v>907</v>
      </c>
      <c r="B10065" s="23">
        <v>9</v>
      </c>
      <c r="C10065" s="106">
        <v>5</v>
      </c>
      <c r="D10065" s="6" t="s">
        <v>3143</v>
      </c>
      <c r="E10065" s="5" t="s">
        <v>5254</v>
      </c>
      <c r="F10065" s="6" t="s">
        <v>10001</v>
      </c>
      <c r="G10065" s="25">
        <v>42324</v>
      </c>
      <c r="H10065" s="24">
        <f>IF(G10065=0,"No Exp Date",(IF(I10065&lt;&gt;0,"No Exp Date",IF(G10065&lt;DATE(2013,3,1),DATE(2020,3,1),DATE(YEAR(G10065)+7,MONTH(G10065),DAY(G10065))))))</f>
        <v>44881</v>
      </c>
      <c r="I10065" s="24"/>
      <c r="J10065" s="24" t="str">
        <f>IF((H10065)="No Exp Date","N/A","")</f>
        <v/>
      </c>
      <c r="K10065" s="27"/>
      <c r="L10065" s="69" t="str">
        <f>IF((K10065)="Amd",EDATE(J10065,18),"N/A")</f>
        <v>N/A</v>
      </c>
      <c r="M10065" s="18"/>
    </row>
    <row r="10066" spans="1:13" s="2" customFormat="1" ht="38.25" x14ac:dyDescent="0.3">
      <c r="A10066" s="23">
        <v>907</v>
      </c>
      <c r="B10066" s="23">
        <v>9</v>
      </c>
      <c r="C10066" s="106">
        <v>10</v>
      </c>
      <c r="D10066" s="6" t="s">
        <v>3143</v>
      </c>
      <c r="E10066" s="5" t="s">
        <v>5300</v>
      </c>
      <c r="F10066" s="6" t="s">
        <v>10002</v>
      </c>
      <c r="G10066" s="25">
        <v>42324</v>
      </c>
      <c r="H10066" s="24">
        <f>IF(G10066=0,"No Exp Date",(IF(I10066&lt;&gt;0,"No Exp Date",IF(G10066&lt;DATE(2013,3,1),DATE(2020,3,1),DATE(YEAR(G10066)+7,MONTH(G10066),DAY(G10066))))))</f>
        <v>44881</v>
      </c>
      <c r="I10066" s="24"/>
      <c r="J10066" s="24" t="str">
        <f>IF((H10066)="No Exp Date","N/A","")</f>
        <v/>
      </c>
      <c r="K10066" s="27"/>
      <c r="L10066" s="69" t="str">
        <f>IF((K10066)="Amd",EDATE(J10066,18),"N/A")</f>
        <v>N/A</v>
      </c>
      <c r="M10066" s="18"/>
    </row>
    <row r="10067" spans="1:13" s="2" customFormat="1" ht="63.75" x14ac:dyDescent="0.3">
      <c r="A10067" s="23">
        <v>907</v>
      </c>
      <c r="B10067" s="23">
        <v>9</v>
      </c>
      <c r="C10067" s="106">
        <v>15</v>
      </c>
      <c r="D10067" s="6" t="s">
        <v>3143</v>
      </c>
      <c r="E10067" s="5" t="s">
        <v>4507</v>
      </c>
      <c r="F10067" s="6"/>
      <c r="G10067" s="25">
        <v>42324</v>
      </c>
      <c r="H10067" s="24">
        <f>IF(G10067=0,"No Exp Date",(IF(I10067&lt;&gt;0,"No Exp Date",IF(G10067&lt;DATE(2013,3,1),DATE(2020,3,1),DATE(YEAR(G10067)+7,MONTH(G10067),DAY(G10067))))))</f>
        <v>44881</v>
      </c>
      <c r="I10067" s="24"/>
      <c r="J10067" s="24" t="str">
        <f>IF((H10067)="No Exp Date","N/A","")</f>
        <v/>
      </c>
      <c r="K10067" s="27"/>
      <c r="L10067" s="69" t="str">
        <f>IF((K10067)="Amd",EDATE(J10067,18),"N/A")</f>
        <v>N/A</v>
      </c>
      <c r="M10067" s="18"/>
    </row>
    <row r="10068" spans="1:13" s="2" customFormat="1" ht="63.75" x14ac:dyDescent="0.3">
      <c r="A10068" s="23">
        <v>907</v>
      </c>
      <c r="B10068" s="23">
        <v>9</v>
      </c>
      <c r="C10068" s="106">
        <v>20</v>
      </c>
      <c r="D10068" s="6" t="s">
        <v>3143</v>
      </c>
      <c r="E10068" s="5" t="s">
        <v>4508</v>
      </c>
      <c r="F10068" s="6"/>
      <c r="G10068" s="25">
        <v>42324</v>
      </c>
      <c r="H10068" s="24">
        <f>IF(G10068=0,"No Exp Date",(IF(I10068&lt;&gt;0,"No Exp Date",IF(G10068&lt;DATE(2013,3,1),DATE(2020,3,1),DATE(YEAR(G10068)+7,MONTH(G10068),DAY(G10068))))))</f>
        <v>44881</v>
      </c>
      <c r="I10068" s="24"/>
      <c r="J10068" s="24" t="str">
        <f>IF((H10068)="No Exp Date","N/A","")</f>
        <v/>
      </c>
      <c r="K10068" s="27"/>
      <c r="L10068" s="69" t="str">
        <f>IF((K10068)="Amd",EDATE(J10068,18),"N/A")</f>
        <v>N/A</v>
      </c>
      <c r="M10068" s="18"/>
    </row>
    <row r="10069" spans="1:13" s="2" customFormat="1" ht="38.25" x14ac:dyDescent="0.3">
      <c r="A10069" s="23">
        <v>907</v>
      </c>
      <c r="B10069" s="23">
        <v>10</v>
      </c>
      <c r="C10069" s="106">
        <v>12</v>
      </c>
      <c r="D10069" s="6" t="s">
        <v>3143</v>
      </c>
      <c r="E10069" s="5" t="s">
        <v>5214</v>
      </c>
      <c r="F10069" s="6" t="s">
        <v>10004</v>
      </c>
      <c r="G10069" s="25">
        <v>43805</v>
      </c>
      <c r="H10069" s="24">
        <f>IF(G10069=0,"No Exp Date",(IF(I10069&lt;&gt;0,"No Exp Date",IF(G10069&lt;DATE(2013,3,1),DATE(2020,3,1),DATE(YEAR(G10069)+7,MONTH(G10069),DAY(G10069))))))</f>
        <v>46362</v>
      </c>
      <c r="I10069" s="24"/>
      <c r="J10069" s="24">
        <v>43805</v>
      </c>
      <c r="K10069" s="27" t="s">
        <v>7300</v>
      </c>
      <c r="L10069" s="69" t="str">
        <f>IF((K10069)="Amd",EDATE(J10069,18),"N/A")</f>
        <v>N/A</v>
      </c>
      <c r="M10069" s="18"/>
    </row>
    <row r="10070" spans="1:13" s="2" customFormat="1" ht="38.25" x14ac:dyDescent="0.3">
      <c r="A10070" s="23">
        <v>907</v>
      </c>
      <c r="B10070" s="23">
        <v>10</v>
      </c>
      <c r="C10070" s="106">
        <v>14</v>
      </c>
      <c r="D10070" s="6" t="s">
        <v>3143</v>
      </c>
      <c r="E10070" s="5" t="s">
        <v>5261</v>
      </c>
      <c r="F10070" s="6" t="s">
        <v>10005</v>
      </c>
      <c r="G10070" s="25">
        <v>42279</v>
      </c>
      <c r="H10070" s="24">
        <f>IF(G10070=0,"No Exp Date",(IF(I10070&lt;&gt;0,"No Exp Date",IF(G10070&lt;DATE(2013,3,1),DATE(2020,3,1),DATE(YEAR(G10070)+7,MONTH(G10070),DAY(G10070))))))</f>
        <v>44836</v>
      </c>
      <c r="I10070" s="24"/>
      <c r="J10070" s="24" t="str">
        <f>IF((H10070)="No Exp Date","N/A","")</f>
        <v/>
      </c>
      <c r="K10070" s="27"/>
      <c r="L10070" s="69" t="str">
        <f>IF((K10070)="Amd",EDATE(J10070,18),"N/A")</f>
        <v>N/A</v>
      </c>
      <c r="M10070" s="18"/>
    </row>
    <row r="10071" spans="1:13" s="2" customFormat="1" ht="38.25" x14ac:dyDescent="0.3">
      <c r="A10071" s="23">
        <v>907</v>
      </c>
      <c r="B10071" s="23">
        <v>10</v>
      </c>
      <c r="C10071" s="106">
        <v>15</v>
      </c>
      <c r="D10071" s="6" t="s">
        <v>3143</v>
      </c>
      <c r="E10071" s="5" t="s">
        <v>5266</v>
      </c>
      <c r="F10071" s="6" t="s">
        <v>10006</v>
      </c>
      <c r="G10071" s="25">
        <v>43805</v>
      </c>
      <c r="H10071" s="24">
        <f>IF(G10071=0,"No Exp Date",(IF(I10071&lt;&gt;0,"No Exp Date",IF(G10071&lt;DATE(2013,3,1),DATE(2020,3,1),DATE(YEAR(G10071)+7,MONTH(G10071),DAY(G10071))))))</f>
        <v>46362</v>
      </c>
      <c r="I10071" s="24"/>
      <c r="J10071" s="24">
        <v>43805</v>
      </c>
      <c r="K10071" s="27" t="s">
        <v>7300</v>
      </c>
      <c r="L10071" s="69" t="str">
        <f>IF((K10071)="Amd",EDATE(J10071,18),"N/A")</f>
        <v>N/A</v>
      </c>
      <c r="M10071" s="18"/>
    </row>
    <row r="10072" spans="1:13" s="2" customFormat="1" ht="38.25" x14ac:dyDescent="0.3">
      <c r="A10072" s="23">
        <v>907</v>
      </c>
      <c r="B10072" s="23">
        <v>10</v>
      </c>
      <c r="C10072" s="106">
        <v>16</v>
      </c>
      <c r="D10072" s="6" t="s">
        <v>3143</v>
      </c>
      <c r="E10072" s="5" t="s">
        <v>5151</v>
      </c>
      <c r="F10072" s="6" t="s">
        <v>10003</v>
      </c>
      <c r="G10072" s="25">
        <v>42279</v>
      </c>
      <c r="H10072" s="24">
        <f>IF(G10072=0,"No Exp Date",(IF(I10072&lt;&gt;0,"No Exp Date",IF(G10072&lt;DATE(2013,3,1),DATE(2020,3,1),DATE(YEAR(G10072)+7,MONTH(G10072),DAY(G10072))))))</f>
        <v>44836</v>
      </c>
      <c r="I10072" s="24"/>
      <c r="J10072" s="24" t="str">
        <f>IF((H10072)="No Exp Date","N/A","")</f>
        <v/>
      </c>
      <c r="K10072" s="27"/>
      <c r="L10072" s="69" t="str">
        <f>IF((K10072)="Amd",EDATE(J10072,18),"N/A")</f>
        <v>N/A</v>
      </c>
      <c r="M10072" s="18"/>
    </row>
    <row r="10073" spans="1:13" s="2" customFormat="1" ht="38.25" x14ac:dyDescent="0.3">
      <c r="A10073" s="23">
        <v>907</v>
      </c>
      <c r="B10073" s="23">
        <v>10</v>
      </c>
      <c r="C10073" s="106">
        <v>17</v>
      </c>
      <c r="D10073" s="6" t="s">
        <v>1</v>
      </c>
      <c r="E10073" s="5" t="s">
        <v>7236</v>
      </c>
      <c r="F10073" s="11" t="s">
        <v>10007</v>
      </c>
      <c r="G10073" s="25"/>
      <c r="H10073" s="24" t="str">
        <f>IF(G10073=0,"No Exp Date",(IF(I10073&lt;&gt;0,"No Exp Date",IF(G10073&lt;DATE(2013,3,1),DATE(2020,3,1),DATE(YEAR(G10073)+7,MONTH(G10073),DAY(G10073))))))</f>
        <v>No Exp Date</v>
      </c>
      <c r="I10073" s="24">
        <v>41579</v>
      </c>
      <c r="J10073" s="24" t="str">
        <f>IF((H10073)="No Exp Date","N/A","")</f>
        <v>N/A</v>
      </c>
      <c r="K10073" s="27"/>
      <c r="L10073" s="69" t="str">
        <f>IF((K10073)="Amd",EDATE(J10073,18),"N/A")</f>
        <v>N/A</v>
      </c>
      <c r="M10073" s="18"/>
    </row>
    <row r="10074" spans="1:13" s="2" customFormat="1" ht="25.5" x14ac:dyDescent="0.3">
      <c r="A10074" s="23">
        <v>907</v>
      </c>
      <c r="B10074" s="23">
        <v>10</v>
      </c>
      <c r="C10074" s="106">
        <v>18</v>
      </c>
      <c r="D10074" s="6" t="s">
        <v>1</v>
      </c>
      <c r="E10074" s="5" t="s">
        <v>4509</v>
      </c>
      <c r="F10074" s="6" t="s">
        <v>135</v>
      </c>
      <c r="G10074" s="25"/>
      <c r="H10074" s="24" t="str">
        <f>IF(G10074=0,"No Exp Date",(IF(I10074&lt;&gt;0,"No Exp Date",IF(G10074&lt;DATE(2013,3,1),DATE(2020,3,1),DATE(YEAR(G10074)+7,MONTH(G10074),DAY(G10074))))))</f>
        <v>No Exp Date</v>
      </c>
      <c r="I10074" s="24"/>
      <c r="J10074" s="24" t="str">
        <f>IF((H10074)="No Exp Date","N/A","")</f>
        <v>N/A</v>
      </c>
      <c r="K10074" s="27"/>
      <c r="L10074" s="69" t="str">
        <f>IF((K10074)="Amd",EDATE(J10074,18),"N/A")</f>
        <v>N/A</v>
      </c>
      <c r="M10074" s="18"/>
    </row>
    <row r="10075" spans="1:13" s="2" customFormat="1" ht="38.25" x14ac:dyDescent="0.3">
      <c r="A10075" s="23">
        <v>907</v>
      </c>
      <c r="B10075" s="23">
        <v>10</v>
      </c>
      <c r="C10075" s="106">
        <v>20</v>
      </c>
      <c r="D10075" s="6" t="s">
        <v>3143</v>
      </c>
      <c r="E10075" s="5" t="s">
        <v>4510</v>
      </c>
      <c r="F10075" s="6"/>
      <c r="G10075" s="25">
        <v>42405</v>
      </c>
      <c r="H10075" s="24">
        <f>IF(G10075=0,"No Exp Date",(IF(I10075&lt;&gt;0,"No Exp Date",IF(G10075&lt;DATE(2013,3,1),DATE(2020,3,1),DATE(YEAR(G10075)+7,MONTH(G10075),DAY(G10075))))))</f>
        <v>44962</v>
      </c>
      <c r="I10075" s="24"/>
      <c r="J10075" s="24" t="str">
        <f>IF((H10075)="No Exp Date","N/A","")</f>
        <v/>
      </c>
      <c r="K10075" s="27"/>
      <c r="L10075" s="69" t="str">
        <f>IF((K10075)="Amd",EDATE(J10075,18),"N/A")</f>
        <v>N/A</v>
      </c>
      <c r="M10075" s="18"/>
    </row>
    <row r="10076" spans="1:13" s="2" customFormat="1" ht="38.25" x14ac:dyDescent="0.3">
      <c r="A10076" s="23">
        <v>907</v>
      </c>
      <c r="B10076" s="23">
        <v>10</v>
      </c>
      <c r="C10076" s="106">
        <v>25</v>
      </c>
      <c r="D10076" s="6" t="s">
        <v>3143</v>
      </c>
      <c r="E10076" s="5" t="s">
        <v>4511</v>
      </c>
      <c r="F10076" s="6"/>
      <c r="G10076" s="25">
        <v>42405</v>
      </c>
      <c r="H10076" s="24">
        <f>IF(G10076=0,"No Exp Date",(IF(I10076&lt;&gt;0,"No Exp Date",IF(G10076&lt;DATE(2013,3,1),DATE(2020,3,1),DATE(YEAR(G10076)+7,MONTH(G10076),DAY(G10076))))))</f>
        <v>44962</v>
      </c>
      <c r="I10076" s="24"/>
      <c r="J10076" s="24" t="str">
        <f>IF((H10076)="No Exp Date","N/A","")</f>
        <v/>
      </c>
      <c r="K10076" s="27"/>
      <c r="L10076" s="69" t="str">
        <f>IF((K10076)="Amd",EDATE(J10076,18),"N/A")</f>
        <v>N/A</v>
      </c>
      <c r="M10076" s="18"/>
    </row>
    <row r="10077" spans="1:13" s="2" customFormat="1" ht="25.5" x14ac:dyDescent="0.3">
      <c r="A10077" s="23">
        <v>907</v>
      </c>
      <c r="B10077" s="23">
        <v>10</v>
      </c>
      <c r="C10077" s="106">
        <v>183</v>
      </c>
      <c r="D10077" s="6" t="s">
        <v>3143</v>
      </c>
      <c r="E10077" s="5" t="s">
        <v>5326</v>
      </c>
      <c r="F10077" s="6" t="s">
        <v>10008</v>
      </c>
      <c r="G10077" s="24">
        <v>43805</v>
      </c>
      <c r="H10077" s="24">
        <f>IF(G10077=0,"No Exp Date",(IF(I10077&lt;&gt;0,"No Exp Date",IF(G10077&lt;DATE(2013,3,1),DATE(2020,3,1),DATE(YEAR(G10077)+7,MONTH(G10077),DAY(G10077))))))</f>
        <v>46362</v>
      </c>
      <c r="I10077" s="24"/>
      <c r="J10077" s="24">
        <v>43805</v>
      </c>
      <c r="K10077" s="27" t="s">
        <v>7300</v>
      </c>
      <c r="L10077" s="69" t="str">
        <f>IF((K10077)="Amd",EDATE(J10077,18),"N/A")</f>
        <v>N/A</v>
      </c>
      <c r="M10077" s="18"/>
    </row>
    <row r="10078" spans="1:13" s="2" customFormat="1" ht="25.5" x14ac:dyDescent="0.3">
      <c r="A10078" s="23">
        <v>907</v>
      </c>
      <c r="B10078" s="23">
        <v>10</v>
      </c>
      <c r="C10078" s="106">
        <v>372</v>
      </c>
      <c r="D10078" s="6" t="s">
        <v>1</v>
      </c>
      <c r="E10078" s="5" t="s">
        <v>6725</v>
      </c>
      <c r="F10078" s="6" t="s">
        <v>9926</v>
      </c>
      <c r="G10078" s="25"/>
      <c r="H10078" s="24" t="str">
        <f>IF(G10078=0,"No Exp Date",(IF(I10078&lt;&gt;0,"No Exp Date",IF(G10078&lt;DATE(2013,3,1),DATE(2020,3,1),DATE(YEAR(G10078)+7,MONTH(G10078),DAY(G10078))))))</f>
        <v>No Exp Date</v>
      </c>
      <c r="I10078" s="24">
        <v>41579</v>
      </c>
      <c r="J10078" s="24" t="str">
        <f>IF((H10078)="No Exp Date","N/A","")</f>
        <v>N/A</v>
      </c>
      <c r="K10078" s="27"/>
      <c r="L10078" s="69" t="str">
        <f>IF((K10078)="Amd",EDATE(J10078,18),"N/A")</f>
        <v>N/A</v>
      </c>
      <c r="M10078" s="18"/>
    </row>
    <row r="10079" spans="1:13" s="2" customFormat="1" ht="25.5" x14ac:dyDescent="0.3">
      <c r="A10079" s="23">
        <v>907</v>
      </c>
      <c r="B10079" s="23">
        <v>10</v>
      </c>
      <c r="C10079" s="106">
        <v>376</v>
      </c>
      <c r="D10079" s="6" t="s">
        <v>1</v>
      </c>
      <c r="E10079" s="5" t="s">
        <v>5432</v>
      </c>
      <c r="F10079" s="6" t="s">
        <v>9927</v>
      </c>
      <c r="G10079" s="25"/>
      <c r="H10079" s="24" t="str">
        <f>IF(G10079=0,"No Exp Date",(IF(I10079&lt;&gt;0,"No Exp Date",IF(G10079&lt;DATE(2013,3,1),DATE(2020,3,1),DATE(YEAR(G10079)+7,MONTH(G10079),DAY(G10079))))))</f>
        <v>No Exp Date</v>
      </c>
      <c r="I10079" s="24">
        <v>41579</v>
      </c>
      <c r="J10079" s="24" t="str">
        <f>IF((H10079)="No Exp Date","N/A","")</f>
        <v>N/A</v>
      </c>
      <c r="K10079" s="27"/>
      <c r="L10079" s="69" t="str">
        <f>IF((K10079)="Amd",EDATE(J10079,18),"N/A")</f>
        <v>N/A</v>
      </c>
      <c r="M10079" s="18"/>
    </row>
    <row r="10080" spans="1:13" s="2" customFormat="1" ht="25.5" x14ac:dyDescent="0.3">
      <c r="A10080" s="23">
        <v>907</v>
      </c>
      <c r="B10080" s="23">
        <v>10</v>
      </c>
      <c r="C10080" s="106">
        <v>815</v>
      </c>
      <c r="D10080" s="6" t="s">
        <v>3143</v>
      </c>
      <c r="E10080" s="5" t="s">
        <v>5267</v>
      </c>
      <c r="F10080" s="6" t="s">
        <v>9928</v>
      </c>
      <c r="G10080" s="25">
        <v>43304</v>
      </c>
      <c r="H10080" s="24">
        <f>IF(G10080=0,"No Exp Date",(IF(I10080&lt;&gt;0,"No Exp Date",IF(G10080&lt;DATE(2013,3,1),DATE(2020,3,1),DATE(YEAR(G10080)+7,MONTH(G10080),DAY(G10080))))))</f>
        <v>45861</v>
      </c>
      <c r="I10080" s="24"/>
      <c r="J10080" s="24">
        <v>43304</v>
      </c>
      <c r="K10080" s="27" t="s">
        <v>7300</v>
      </c>
      <c r="L10080" s="69" t="str">
        <f>IF((K10080)="Amd",EDATE(J10080,18),"N/A")</f>
        <v>N/A</v>
      </c>
      <c r="M10080" s="18"/>
    </row>
    <row r="10081" spans="1:13" s="2" customFormat="1" ht="25.5" x14ac:dyDescent="0.3">
      <c r="A10081" s="23">
        <v>907</v>
      </c>
      <c r="B10081" s="23">
        <v>10</v>
      </c>
      <c r="C10081" s="106">
        <v>820</v>
      </c>
      <c r="D10081" s="6" t="s">
        <v>3143</v>
      </c>
      <c r="E10081" s="13" t="s">
        <v>5172</v>
      </c>
      <c r="F10081" s="6" t="s">
        <v>9929</v>
      </c>
      <c r="G10081" s="25">
        <v>43616</v>
      </c>
      <c r="H10081" s="24">
        <f>IF(G10081=0,"No Exp Date",(IF(I10081&lt;&gt;0,"No Exp Date",IF(G10081&lt;DATE(2013,3,1),DATE(2020,3,1),DATE(YEAR(G10081)+7,MONTH(G10081),DAY(G10081))))))</f>
        <v>46173</v>
      </c>
      <c r="I10081" s="24"/>
      <c r="J10081" s="24" t="str">
        <f>IF((H10081)="No Exp Date","N/A","")</f>
        <v/>
      </c>
      <c r="K10081" s="27"/>
      <c r="L10081" s="69" t="str">
        <f>IF((K10081)="Amd",EDATE(J10081,18),"N/A")</f>
        <v>N/A</v>
      </c>
      <c r="M10081" s="18"/>
    </row>
    <row r="10082" spans="1:13" s="2" customFormat="1" ht="51" x14ac:dyDescent="0.3">
      <c r="A10082" s="23">
        <v>907</v>
      </c>
      <c r="B10082" s="23">
        <v>10</v>
      </c>
      <c r="C10082" s="106">
        <v>825</v>
      </c>
      <c r="D10082" s="6" t="s">
        <v>1</v>
      </c>
      <c r="E10082" s="13" t="s">
        <v>10009</v>
      </c>
      <c r="F10082" s="6" t="s">
        <v>9930</v>
      </c>
      <c r="G10082" s="25"/>
      <c r="H10082" s="24" t="str">
        <f>IF(G10082=0,"No Exp Date",(IF(I10082&lt;&gt;0,"No Exp Date",IF(G10082&lt;DATE(2013,3,1),DATE(2020,3,1),DATE(YEAR(G10082)+7,MONTH(G10082),DAY(G10082))))))</f>
        <v>No Exp Date</v>
      </c>
      <c r="I10082" s="24"/>
      <c r="J10082" s="24" t="str">
        <f>IF((H10082)="No Exp Date","N/A","")</f>
        <v>N/A</v>
      </c>
      <c r="K10082" s="27"/>
      <c r="L10082" s="69" t="str">
        <f>IF((K10082)="Amd",EDATE(J10082,18),"N/A")</f>
        <v>N/A</v>
      </c>
      <c r="M10082" s="18"/>
    </row>
    <row r="10083" spans="1:13" s="2" customFormat="1" x14ac:dyDescent="0.3">
      <c r="A10083" s="23">
        <v>907</v>
      </c>
      <c r="B10083" s="23">
        <v>10</v>
      </c>
      <c r="C10083" s="106">
        <v>826</v>
      </c>
      <c r="D10083" s="6" t="s">
        <v>1</v>
      </c>
      <c r="E10083" s="5" t="s">
        <v>4512</v>
      </c>
      <c r="F10083" s="6" t="s">
        <v>135</v>
      </c>
      <c r="G10083" s="25"/>
      <c r="H10083" s="24" t="str">
        <f>IF(G10083=0,"No Exp Date",(IF(I10083&lt;&gt;0,"No Exp Date",IF(G10083&lt;DATE(2013,3,1),DATE(2020,3,1),DATE(YEAR(G10083)+7,MONTH(G10083),DAY(G10083))))))</f>
        <v>No Exp Date</v>
      </c>
      <c r="I10083" s="24"/>
      <c r="J10083" s="24" t="str">
        <f>IF((H10083)="No Exp Date","N/A","")</f>
        <v>N/A</v>
      </c>
      <c r="K10083" s="27"/>
      <c r="L10083" s="69" t="str">
        <f>IF((K10083)="Amd",EDATE(J10083,18),"N/A")</f>
        <v>N/A</v>
      </c>
      <c r="M10083" s="18"/>
    </row>
    <row r="10084" spans="1:13" s="2" customFormat="1" ht="25.5" x14ac:dyDescent="0.3">
      <c r="A10084" s="23">
        <v>907</v>
      </c>
      <c r="B10084" s="23">
        <v>10</v>
      </c>
      <c r="C10084" s="106">
        <v>830</v>
      </c>
      <c r="D10084" s="6" t="s">
        <v>3143</v>
      </c>
      <c r="E10084" s="5" t="s">
        <v>4513</v>
      </c>
      <c r="F10084" s="6"/>
      <c r="G10084" s="25">
        <v>43770</v>
      </c>
      <c r="H10084" s="24">
        <f>IF(G10084=0,"No Exp Date",(IF(I10084&lt;&gt;0,"No Exp Date",IF(G10084&lt;DATE(2013,3,1),DATE(2020,3,1),DATE(YEAR(G10084)+7,MONTH(G10084),DAY(G10084))))))</f>
        <v>46327</v>
      </c>
      <c r="I10084" s="24"/>
      <c r="J10084" s="24" t="str">
        <f>IF((H10084)="No Exp Date","N/A","")</f>
        <v/>
      </c>
      <c r="K10084" s="27"/>
      <c r="L10084" s="69" t="str">
        <f>IF((K10084)="Amd",EDATE(J10084,18),"N/A")</f>
        <v>N/A</v>
      </c>
      <c r="M10084" s="18"/>
    </row>
    <row r="10085" spans="1:13" s="2" customFormat="1" x14ac:dyDescent="0.3">
      <c r="A10085" s="23">
        <v>907</v>
      </c>
      <c r="B10085" s="23">
        <v>10</v>
      </c>
      <c r="C10085" s="106">
        <v>840</v>
      </c>
      <c r="D10085" s="6" t="s">
        <v>3143</v>
      </c>
      <c r="E10085" s="5" t="s">
        <v>8364</v>
      </c>
      <c r="F10085" s="6"/>
      <c r="G10085" s="25">
        <v>43984</v>
      </c>
      <c r="H10085" s="24">
        <f>IF(G10085=0,"No Exp Date",(IF(I10085&lt;&gt;0,"No Exp Date",IF(G10085&lt;DATE(2013,3,1),DATE(2020,3,1),DATE(YEAR(G10085)+7,MONTH(G10085),DAY(G10085))))))</f>
        <v>46540</v>
      </c>
      <c r="I10085" s="24"/>
      <c r="J10085" s="24" t="str">
        <f>IF((H10085)="No Exp Date","N/A","")</f>
        <v/>
      </c>
      <c r="K10085" s="27"/>
      <c r="L10085" s="69" t="str">
        <f>IF((K10085)="Amd",EDATE(J10085,18),"N/A")</f>
        <v>N/A</v>
      </c>
      <c r="M10085" s="18"/>
    </row>
    <row r="10086" spans="1:13" s="2" customFormat="1" ht="63.75" x14ac:dyDescent="0.3">
      <c r="A10086" s="23">
        <v>907</v>
      </c>
      <c r="B10086" s="23">
        <v>11</v>
      </c>
      <c r="C10086" s="106">
        <v>34</v>
      </c>
      <c r="D10086" s="6" t="s">
        <v>3143</v>
      </c>
      <c r="E10086" s="5" t="s">
        <v>4514</v>
      </c>
      <c r="F10086" s="6" t="s">
        <v>9931</v>
      </c>
      <c r="G10086" s="25">
        <v>43805</v>
      </c>
      <c r="H10086" s="24">
        <f>IF(G10086=0,"No Exp Date",(IF(I10086&lt;&gt;0,"No Exp Date",IF(G10086&lt;DATE(2013,3,1),DATE(2020,3,1),DATE(YEAR(G10086)+7,MONTH(G10086),DAY(G10086))))))</f>
        <v>46362</v>
      </c>
      <c r="I10086" s="24"/>
      <c r="J10086" s="24">
        <v>43805</v>
      </c>
      <c r="K10086" s="27" t="s">
        <v>7300</v>
      </c>
      <c r="L10086" s="69" t="str">
        <f>IF((K10086)="Amd",EDATE(J10086,18),"N/A")</f>
        <v>N/A</v>
      </c>
      <c r="M10086" s="18"/>
    </row>
    <row r="10087" spans="1:13" s="2" customFormat="1" ht="63.75" x14ac:dyDescent="0.3">
      <c r="A10087" s="23">
        <v>907</v>
      </c>
      <c r="B10087" s="23">
        <v>11</v>
      </c>
      <c r="C10087" s="106">
        <v>35</v>
      </c>
      <c r="D10087" s="6" t="s">
        <v>3143</v>
      </c>
      <c r="E10087" s="5" t="s">
        <v>4515</v>
      </c>
      <c r="F10087" s="6" t="s">
        <v>9932</v>
      </c>
      <c r="G10087" s="24">
        <v>43805</v>
      </c>
      <c r="H10087" s="24">
        <f>IF(G10087=0,"No Exp Date",(IF(I10087&lt;&gt;0,"No Exp Date",IF(G10087&lt;DATE(2013,3,1),DATE(2020,3,1),DATE(YEAR(G10087)+7,MONTH(G10087),DAY(G10087))))))</f>
        <v>46362</v>
      </c>
      <c r="I10087" s="24"/>
      <c r="J10087" s="24">
        <v>43805</v>
      </c>
      <c r="K10087" s="27" t="s">
        <v>7300</v>
      </c>
      <c r="L10087" s="69" t="str">
        <f>IF((K10087)="Amd",EDATE(J10087,18),"N/A")</f>
        <v>N/A</v>
      </c>
      <c r="M10087" s="18"/>
    </row>
    <row r="10088" spans="1:13" s="2" customFormat="1" ht="25.5" x14ac:dyDescent="0.3">
      <c r="A10088" s="23">
        <v>907</v>
      </c>
      <c r="B10088" s="23">
        <v>12</v>
      </c>
      <c r="C10088" s="106">
        <v>10</v>
      </c>
      <c r="D10088" s="6" t="s">
        <v>3143</v>
      </c>
      <c r="E10088" s="5" t="s">
        <v>4516</v>
      </c>
      <c r="F10088" s="6"/>
      <c r="G10088" s="25">
        <v>42524</v>
      </c>
      <c r="H10088" s="24">
        <f>IF(G10088=0,"No Exp Date",(IF(I10088&lt;&gt;0,"No Exp Date",IF(G10088&lt;DATE(2013,3,1),DATE(2020,3,1),DATE(YEAR(G10088)+7,MONTH(G10088),DAY(G10088))))))</f>
        <v>45080</v>
      </c>
      <c r="I10088" s="24"/>
      <c r="J10088" s="24" t="str">
        <f>IF((H10088)="No Exp Date","N/A","")</f>
        <v/>
      </c>
      <c r="K10088" s="27"/>
      <c r="L10088" s="69" t="str">
        <f>IF((K10088)="Amd",EDATE(J10088,18),"N/A")</f>
        <v>N/A</v>
      </c>
      <c r="M10088" s="18"/>
    </row>
    <row r="10089" spans="1:13" s="2" customFormat="1" ht="25.5" x14ac:dyDescent="0.3">
      <c r="A10089" s="23">
        <v>907</v>
      </c>
      <c r="B10089" s="23">
        <v>12</v>
      </c>
      <c r="C10089" s="106">
        <v>20</v>
      </c>
      <c r="D10089" s="6" t="s">
        <v>3143</v>
      </c>
      <c r="E10089" s="5" t="s">
        <v>7488</v>
      </c>
      <c r="F10089" s="6"/>
      <c r="G10089" s="25">
        <v>42524</v>
      </c>
      <c r="H10089" s="24">
        <f>IF(G10089=0,"No Exp Date",(IF(I10089&lt;&gt;0,"No Exp Date",IF(G10089&lt;DATE(2013,3,1),DATE(2020,3,1),DATE(YEAR(G10089)+7,MONTH(G10089),DAY(G10089))))))</f>
        <v>45080</v>
      </c>
      <c r="I10089" s="24"/>
      <c r="J10089" s="24" t="str">
        <f>IF((H10089)="No Exp Date","N/A","")</f>
        <v/>
      </c>
      <c r="K10089" s="27"/>
      <c r="L10089" s="69" t="str">
        <f>IF((K10089)="Amd",EDATE(J10089,18),"N/A")</f>
        <v>N/A</v>
      </c>
      <c r="M10089" s="18"/>
    </row>
    <row r="10090" spans="1:13" s="2" customFormat="1" x14ac:dyDescent="0.3">
      <c r="A10090" s="23">
        <v>907</v>
      </c>
      <c r="B10090" s="23">
        <v>13</v>
      </c>
      <c r="C10090" s="106">
        <v>5</v>
      </c>
      <c r="D10090" s="6" t="s">
        <v>3143</v>
      </c>
      <c r="E10090" s="5" t="s">
        <v>4517</v>
      </c>
      <c r="F10090" s="6"/>
      <c r="G10090" s="25">
        <v>43805</v>
      </c>
      <c r="H10090" s="24">
        <f>IF(G10090=0,"No Exp Date",(IF(I10090&lt;&gt;0,"No Exp Date",IF(G10090&lt;DATE(2013,3,1),DATE(2020,3,1),DATE(YEAR(G10090)+7,MONTH(G10090),DAY(G10090))))))</f>
        <v>46362</v>
      </c>
      <c r="I10090" s="24"/>
      <c r="J10090" s="24">
        <v>43805</v>
      </c>
      <c r="K10090" s="27" t="s">
        <v>7300</v>
      </c>
      <c r="L10090" s="69" t="str">
        <f>IF((K10090)="Amd",EDATE(J10090,18),"N/A")</f>
        <v>N/A</v>
      </c>
      <c r="M10090" s="18"/>
    </row>
    <row r="10091" spans="1:13" s="2" customFormat="1" ht="25.5" x14ac:dyDescent="0.3">
      <c r="A10091" s="23">
        <v>907</v>
      </c>
      <c r="B10091" s="23">
        <v>13</v>
      </c>
      <c r="C10091" s="106">
        <v>10</v>
      </c>
      <c r="D10091" s="6" t="s">
        <v>3143</v>
      </c>
      <c r="E10091" s="5" t="s">
        <v>4518</v>
      </c>
      <c r="F10091" s="6"/>
      <c r="G10091" s="25">
        <v>43805</v>
      </c>
      <c r="H10091" s="24">
        <f>IF(G10091=0,"No Exp Date",(IF(I10091&lt;&gt;0,"No Exp Date",IF(G10091&lt;DATE(2013,3,1),DATE(2020,3,1),DATE(YEAR(G10091)+7,MONTH(G10091),DAY(G10091))))))</f>
        <v>46362</v>
      </c>
      <c r="I10091" s="24"/>
      <c r="J10091" s="24">
        <v>43805</v>
      </c>
      <c r="K10091" s="27" t="s">
        <v>7300</v>
      </c>
      <c r="L10091" s="69" t="str">
        <f>IF((K10091)="Amd",EDATE(J10091,18),"N/A")</f>
        <v>N/A</v>
      </c>
      <c r="M10091" s="18"/>
    </row>
    <row r="10092" spans="1:13" s="2" customFormat="1" ht="38.25" x14ac:dyDescent="0.3">
      <c r="A10092" s="23">
        <v>907</v>
      </c>
      <c r="B10092" s="23">
        <v>13</v>
      </c>
      <c r="C10092" s="106">
        <v>15</v>
      </c>
      <c r="D10092" s="6" t="s">
        <v>3143</v>
      </c>
      <c r="E10092" s="5" t="s">
        <v>4519</v>
      </c>
      <c r="F10092" s="6"/>
      <c r="G10092" s="25">
        <v>43805</v>
      </c>
      <c r="H10092" s="24">
        <f>IF(G10092=0,"No Exp Date",(IF(I10092&lt;&gt;0,"No Exp Date",IF(G10092&lt;DATE(2013,3,1),DATE(2020,3,1),DATE(YEAR(G10092)+7,MONTH(G10092),DAY(G10092))))))</f>
        <v>46362</v>
      </c>
      <c r="I10092" s="24"/>
      <c r="J10092" s="24">
        <v>43805</v>
      </c>
      <c r="K10092" s="27" t="s">
        <v>7300</v>
      </c>
      <c r="L10092" s="69" t="str">
        <f>IF((K10092)="Amd",EDATE(J10092,18),"N/A")</f>
        <v>N/A</v>
      </c>
      <c r="M10092" s="18"/>
    </row>
    <row r="10093" spans="1:13" s="2" customFormat="1" ht="25.5" x14ac:dyDescent="0.3">
      <c r="A10093" s="23">
        <v>907</v>
      </c>
      <c r="B10093" s="23">
        <v>14</v>
      </c>
      <c r="C10093" s="106">
        <v>5</v>
      </c>
      <c r="D10093" s="6" t="s">
        <v>3143</v>
      </c>
      <c r="E10093" s="5" t="s">
        <v>7489</v>
      </c>
      <c r="F10093" s="6"/>
      <c r="G10093" s="25">
        <v>43304</v>
      </c>
      <c r="H10093" s="24">
        <f>IF(G10093=0,"No Exp Date",(IF(I10093&lt;&gt;0,"No Exp Date",IF(G10093&lt;DATE(2013,3,1),DATE(2020,3,1),DATE(YEAR(G10093)+7,MONTH(G10093),DAY(G10093))))))</f>
        <v>45861</v>
      </c>
      <c r="I10093" s="24"/>
      <c r="J10093" s="24">
        <v>43304</v>
      </c>
      <c r="K10093" s="27" t="s">
        <v>7300</v>
      </c>
      <c r="L10093" s="69" t="str">
        <f>IF((K10093)="Amd",EDATE(J10093,18),"N/A")</f>
        <v>N/A</v>
      </c>
      <c r="M10093" s="18"/>
    </row>
    <row r="10094" spans="1:13" s="2" customFormat="1" x14ac:dyDescent="0.3">
      <c r="A10094" s="23">
        <v>907</v>
      </c>
      <c r="B10094" s="23">
        <v>15</v>
      </c>
      <c r="C10094" s="106">
        <v>5</v>
      </c>
      <c r="D10094" s="6" t="s">
        <v>3143</v>
      </c>
      <c r="E10094" s="5" t="s">
        <v>4520</v>
      </c>
      <c r="F10094" s="6"/>
      <c r="G10094" s="25">
        <v>43833</v>
      </c>
      <c r="H10094" s="24">
        <f>IF(G10094=0,"No Exp Date",(IF(I10094&lt;&gt;0,"No Exp Date",IF(G10094&lt;DATE(2013,3,1),DATE(2020,3,1),DATE(YEAR(G10094)+7,MONTH(G10094),DAY(G10094))))))</f>
        <v>46390</v>
      </c>
      <c r="I10094" s="24"/>
      <c r="J10094" s="24" t="str">
        <f>IF((H10094)="No Exp Date","N/A","")</f>
        <v/>
      </c>
      <c r="K10094" s="27"/>
      <c r="L10094" s="69" t="str">
        <f>IF((K10094)="Amd",EDATE(J10094,18),"N/A")</f>
        <v>N/A</v>
      </c>
      <c r="M10094" s="18"/>
    </row>
    <row r="10095" spans="1:13" s="2" customFormat="1" ht="89.25" x14ac:dyDescent="0.3">
      <c r="A10095" s="23">
        <v>907</v>
      </c>
      <c r="B10095" s="23">
        <v>15</v>
      </c>
      <c r="C10095" s="106">
        <v>10</v>
      </c>
      <c r="D10095" s="6" t="s">
        <v>3143</v>
      </c>
      <c r="E10095" s="5" t="s">
        <v>8272</v>
      </c>
      <c r="F10095" s="6"/>
      <c r="G10095" s="24">
        <v>43833</v>
      </c>
      <c r="H10095" s="24">
        <f>IF(G10095=0,"No Exp Date",(IF(I10095&lt;&gt;0,"No Exp Date",IF(G10095&lt;DATE(2013,3,1),DATE(2020,3,1),DATE(YEAR(G10095)+7,MONTH(G10095),DAY(G10095))))))</f>
        <v>46390</v>
      </c>
      <c r="I10095" s="24"/>
      <c r="J10095" s="24" t="str">
        <f>IF((H10095)="No Exp Date","N/A","")</f>
        <v/>
      </c>
      <c r="K10095" s="27"/>
      <c r="L10095" s="69" t="str">
        <f>IF((K10095)="Amd",EDATE(J10095,18),"N/A")</f>
        <v>N/A</v>
      </c>
      <c r="M10095" s="18"/>
    </row>
    <row r="10096" spans="1:13" s="2" customFormat="1" ht="89.25" x14ac:dyDescent="0.3">
      <c r="A10096" s="23">
        <v>907</v>
      </c>
      <c r="B10096" s="23">
        <v>15</v>
      </c>
      <c r="C10096" s="106">
        <v>15</v>
      </c>
      <c r="D10096" s="6" t="s">
        <v>3143</v>
      </c>
      <c r="E10096" s="5" t="s">
        <v>8273</v>
      </c>
      <c r="F10096" s="6"/>
      <c r="G10096" s="24">
        <v>43833</v>
      </c>
      <c r="H10096" s="24">
        <f>IF(G10096=0,"No Exp Date",(IF(I10096&lt;&gt;0,"No Exp Date",IF(G10096&lt;DATE(2013,3,1),DATE(2020,3,1),DATE(YEAR(G10096)+7,MONTH(G10096),DAY(G10096))))))</f>
        <v>46390</v>
      </c>
      <c r="I10096" s="24"/>
      <c r="J10096" s="24" t="str">
        <f>IF((H10096)="No Exp Date","N/A","")</f>
        <v/>
      </c>
      <c r="K10096" s="27"/>
      <c r="L10096" s="69" t="str">
        <f>IF((K10096)="Amd",EDATE(J10096,18),"N/A")</f>
        <v>N/A</v>
      </c>
      <c r="M10096" s="18"/>
    </row>
    <row r="10097" spans="1:13" s="2" customFormat="1" ht="63.75" x14ac:dyDescent="0.3">
      <c r="A10097" s="23">
        <v>907</v>
      </c>
      <c r="B10097" s="23">
        <v>15</v>
      </c>
      <c r="C10097" s="106">
        <v>20</v>
      </c>
      <c r="D10097" s="6" t="s">
        <v>3143</v>
      </c>
      <c r="E10097" s="5" t="s">
        <v>8274</v>
      </c>
      <c r="F10097" s="6"/>
      <c r="G10097" s="24">
        <v>43833</v>
      </c>
      <c r="H10097" s="24">
        <f>IF(G10097=0,"No Exp Date",(IF(I10097&lt;&gt;0,"No Exp Date",IF(G10097&lt;DATE(2013,3,1),DATE(2020,3,1),DATE(YEAR(G10097)+7,MONTH(G10097),DAY(G10097))))))</f>
        <v>46390</v>
      </c>
      <c r="I10097" s="24"/>
      <c r="J10097" s="24" t="str">
        <f>IF((H10097)="No Exp Date","N/A","")</f>
        <v/>
      </c>
      <c r="K10097" s="27"/>
      <c r="L10097" s="69" t="str">
        <f>IF((K10097)="Amd",EDATE(J10097,18),"N/A")</f>
        <v>N/A</v>
      </c>
      <c r="M10097" s="18"/>
    </row>
    <row r="10098" spans="1:13" s="2" customFormat="1" ht="76.5" x14ac:dyDescent="0.3">
      <c r="A10098" s="23">
        <v>907</v>
      </c>
      <c r="B10098" s="23">
        <v>15</v>
      </c>
      <c r="C10098" s="106">
        <v>22</v>
      </c>
      <c r="D10098" s="23" t="s">
        <v>3143</v>
      </c>
      <c r="E10098" s="18" t="s">
        <v>8106</v>
      </c>
      <c r="F10098" s="6" t="s">
        <v>8229</v>
      </c>
      <c r="G10098" s="24">
        <v>43833</v>
      </c>
      <c r="H10098" s="24">
        <f>IF(G10098=0,"No Exp Date",(IF(I10098&lt;&gt;0,"No Exp Date",IF(G10098&lt;DATE(2013,3,1),DATE(2020,3,1),DATE(YEAR(G10098)+7,MONTH(G10098),DAY(G10098))))))</f>
        <v>46390</v>
      </c>
      <c r="I10098" s="24"/>
      <c r="J10098" s="24" t="str">
        <f>IF((H10098)="No Exp Date","N/A","")</f>
        <v/>
      </c>
      <c r="K10098" s="27"/>
      <c r="L10098" s="69" t="str">
        <f>IF((K10098)="Amd",EDATE(J10098,18),"N/A")</f>
        <v>N/A</v>
      </c>
      <c r="M10098" s="18"/>
    </row>
    <row r="10099" spans="1:13" s="2" customFormat="1" ht="51" x14ac:dyDescent="0.3">
      <c r="A10099" s="23">
        <v>907</v>
      </c>
      <c r="B10099" s="23">
        <v>15</v>
      </c>
      <c r="C10099" s="106">
        <v>25</v>
      </c>
      <c r="D10099" s="6" t="s">
        <v>3143</v>
      </c>
      <c r="E10099" s="5" t="s">
        <v>4521</v>
      </c>
      <c r="F10099" s="6"/>
      <c r="G10099" s="24">
        <v>43833</v>
      </c>
      <c r="H10099" s="24">
        <f>IF(G10099=0,"No Exp Date",(IF(I10099&lt;&gt;0,"No Exp Date",IF(G10099&lt;DATE(2013,3,1),DATE(2020,3,1),DATE(YEAR(G10099)+7,MONTH(G10099),DAY(G10099))))))</f>
        <v>46390</v>
      </c>
      <c r="I10099" s="24"/>
      <c r="J10099" s="24" t="str">
        <f>IF((H10099)="No Exp Date","N/A","")</f>
        <v/>
      </c>
      <c r="K10099" s="27"/>
      <c r="L10099" s="69" t="str">
        <f>IF((K10099)="Amd",EDATE(J10099,18),"N/A")</f>
        <v>N/A</v>
      </c>
      <c r="M10099" s="18"/>
    </row>
    <row r="10100" spans="1:13" s="2" customFormat="1" ht="51" x14ac:dyDescent="0.3">
      <c r="A10100" s="23">
        <v>907</v>
      </c>
      <c r="B10100" s="23">
        <v>15</v>
      </c>
      <c r="C10100" s="106">
        <v>40</v>
      </c>
      <c r="D10100" s="6" t="s">
        <v>3143</v>
      </c>
      <c r="E10100" s="5" t="s">
        <v>4522</v>
      </c>
      <c r="F10100" s="6"/>
      <c r="G10100" s="25">
        <v>42097</v>
      </c>
      <c r="H10100" s="24">
        <f>IF(G10100=0,"No Exp Date",(IF(I10100&lt;&gt;0,"No Exp Date",IF(G10100&lt;DATE(2013,3,1),DATE(2020,3,1),DATE(YEAR(G10100)+7,MONTH(G10100),DAY(G10100))))))</f>
        <v>44654</v>
      </c>
      <c r="I10100" s="24"/>
      <c r="J10100" s="24" t="str">
        <f>IF((H10100)="No Exp Date","N/A","")</f>
        <v/>
      </c>
      <c r="K10100" s="27"/>
      <c r="L10100" s="69" t="str">
        <f>IF((K10100)="Amd",EDATE(J10100,18),"N/A")</f>
        <v>N/A</v>
      </c>
      <c r="M10100" s="18"/>
    </row>
    <row r="10101" spans="1:13" s="2" customFormat="1" ht="51" x14ac:dyDescent="0.3">
      <c r="A10101" s="23">
        <v>907</v>
      </c>
      <c r="B10101" s="23">
        <v>15</v>
      </c>
      <c r="C10101" s="106">
        <v>45</v>
      </c>
      <c r="D10101" s="6" t="s">
        <v>3143</v>
      </c>
      <c r="E10101" s="5" t="s">
        <v>4523</v>
      </c>
      <c r="F10101" s="6"/>
      <c r="G10101" s="25">
        <v>42097</v>
      </c>
      <c r="H10101" s="24">
        <f>IF(G10101=0,"No Exp Date",(IF(I10101&lt;&gt;0,"No Exp Date",IF(G10101&lt;DATE(2013,3,1),DATE(2020,3,1),DATE(YEAR(G10101)+7,MONTH(G10101),DAY(G10101))))))</f>
        <v>44654</v>
      </c>
      <c r="I10101" s="24"/>
      <c r="J10101" s="24" t="str">
        <f>IF((H10101)="No Exp Date","N/A","")</f>
        <v/>
      </c>
      <c r="K10101" s="27"/>
      <c r="L10101" s="69" t="str">
        <f>IF((K10101)="Amd",EDATE(J10101,18),"N/A")</f>
        <v>N/A</v>
      </c>
      <c r="M10101" s="18"/>
    </row>
    <row r="10102" spans="1:13" s="2" customFormat="1" ht="76.5" x14ac:dyDescent="0.3">
      <c r="A10102" s="23">
        <v>907</v>
      </c>
      <c r="B10102" s="23">
        <v>15</v>
      </c>
      <c r="C10102" s="106">
        <v>50</v>
      </c>
      <c r="D10102" s="6" t="s">
        <v>3143</v>
      </c>
      <c r="E10102" s="5" t="s">
        <v>4524</v>
      </c>
      <c r="F10102" s="6"/>
      <c r="G10102" s="25">
        <v>42097</v>
      </c>
      <c r="H10102" s="24">
        <f>IF(G10102=0,"No Exp Date",(IF(I10102&lt;&gt;0,"No Exp Date",IF(G10102&lt;DATE(2013,3,1),DATE(2020,3,1),DATE(YEAR(G10102)+7,MONTH(G10102),DAY(G10102))))))</f>
        <v>44654</v>
      </c>
      <c r="I10102" s="24"/>
      <c r="J10102" s="24" t="str">
        <f>IF((H10102)="No Exp Date","N/A","")</f>
        <v/>
      </c>
      <c r="K10102" s="27"/>
      <c r="L10102" s="69" t="str">
        <f>IF((K10102)="Amd",EDATE(J10102,18),"N/A")</f>
        <v>N/A</v>
      </c>
      <c r="M10102" s="18"/>
    </row>
    <row r="10103" spans="1:13" s="2" customFormat="1" ht="76.5" x14ac:dyDescent="0.3">
      <c r="A10103" s="23">
        <v>907</v>
      </c>
      <c r="B10103" s="23">
        <v>15</v>
      </c>
      <c r="C10103" s="106">
        <v>55</v>
      </c>
      <c r="D10103" s="6" t="s">
        <v>3143</v>
      </c>
      <c r="E10103" s="5" t="s">
        <v>4525</v>
      </c>
      <c r="F10103" s="6"/>
      <c r="G10103" s="25">
        <v>42097</v>
      </c>
      <c r="H10103" s="24">
        <f>IF(G10103=0,"No Exp Date",(IF(I10103&lt;&gt;0,"No Exp Date",IF(G10103&lt;DATE(2013,3,1),DATE(2020,3,1),DATE(YEAR(G10103)+7,MONTH(G10103),DAY(G10103))))))</f>
        <v>44654</v>
      </c>
      <c r="I10103" s="24"/>
      <c r="J10103" s="24" t="str">
        <f>IF((H10103)="No Exp Date","N/A","")</f>
        <v/>
      </c>
      <c r="K10103" s="27"/>
      <c r="L10103" s="69" t="str">
        <f>IF((K10103)="Amd",EDATE(J10103,18),"N/A")</f>
        <v>N/A</v>
      </c>
      <c r="M10103" s="18"/>
    </row>
    <row r="10104" spans="1:13" s="2" customFormat="1" ht="63.75" x14ac:dyDescent="0.3">
      <c r="A10104" s="23">
        <v>907</v>
      </c>
      <c r="B10104" s="23">
        <v>15</v>
      </c>
      <c r="C10104" s="106">
        <v>60</v>
      </c>
      <c r="D10104" s="6" t="s">
        <v>3143</v>
      </c>
      <c r="E10104" s="5" t="s">
        <v>4526</v>
      </c>
      <c r="F10104" s="6"/>
      <c r="G10104" s="25">
        <v>42097</v>
      </c>
      <c r="H10104" s="24">
        <f>IF(G10104=0,"No Exp Date",(IF(I10104&lt;&gt;0,"No Exp Date",IF(G10104&lt;DATE(2013,3,1),DATE(2020,3,1),DATE(YEAR(G10104)+7,MONTH(G10104),DAY(G10104))))))</f>
        <v>44654</v>
      </c>
      <c r="I10104" s="24"/>
      <c r="J10104" s="24" t="str">
        <f>IF((H10104)="No Exp Date","N/A","")</f>
        <v/>
      </c>
      <c r="K10104" s="27"/>
      <c r="L10104" s="69" t="str">
        <f>IF((K10104)="Amd",EDATE(J10104,18),"N/A")</f>
        <v>N/A</v>
      </c>
      <c r="M10104" s="18"/>
    </row>
    <row r="10105" spans="1:13" s="2" customFormat="1" ht="63.75" x14ac:dyDescent="0.3">
      <c r="A10105" s="23">
        <v>907</v>
      </c>
      <c r="B10105" s="23">
        <v>15</v>
      </c>
      <c r="C10105" s="106">
        <v>65</v>
      </c>
      <c r="D10105" s="6" t="s">
        <v>3143</v>
      </c>
      <c r="E10105" s="5" t="s">
        <v>4527</v>
      </c>
      <c r="F10105" s="6"/>
      <c r="G10105" s="25">
        <v>42097</v>
      </c>
      <c r="H10105" s="24">
        <f>IF(G10105=0,"No Exp Date",(IF(I10105&lt;&gt;0,"No Exp Date",IF(G10105&lt;DATE(2013,3,1),DATE(2020,3,1),DATE(YEAR(G10105)+7,MONTH(G10105),DAY(G10105))))))</f>
        <v>44654</v>
      </c>
      <c r="I10105" s="24"/>
      <c r="J10105" s="24" t="str">
        <f>IF((H10105)="No Exp Date","N/A","")</f>
        <v/>
      </c>
      <c r="K10105" s="27"/>
      <c r="L10105" s="69" t="str">
        <f>IF((K10105)="Amd",EDATE(J10105,18),"N/A")</f>
        <v>N/A</v>
      </c>
      <c r="M10105" s="18"/>
    </row>
    <row r="10106" spans="1:13" s="2" customFormat="1" ht="51" x14ac:dyDescent="0.3">
      <c r="A10106" s="23">
        <v>907</v>
      </c>
      <c r="B10106" s="23">
        <v>15</v>
      </c>
      <c r="C10106" s="106">
        <v>70</v>
      </c>
      <c r="D10106" s="6" t="s">
        <v>3143</v>
      </c>
      <c r="E10106" s="5" t="s">
        <v>4528</v>
      </c>
      <c r="F10106" s="6"/>
      <c r="G10106" s="25">
        <v>44363</v>
      </c>
      <c r="H10106" s="24">
        <f>IF(G10106=0,"No Exp Date",(IF(I10106&lt;&gt;0,"No Exp Date",IF(G10106&lt;DATE(2013,3,1),DATE(2020,3,1),DATE(YEAR(G10106)+7,MONTH(G10106),DAY(G10106))))))</f>
        <v>46920</v>
      </c>
      <c r="I10106" s="24"/>
      <c r="J10106" s="24" t="str">
        <f>IF((H10106)="No Exp Date","N/A","")</f>
        <v/>
      </c>
      <c r="K10106" s="27"/>
      <c r="L10106" s="69" t="str">
        <f>IF((K10106)="Amd",EDATE(J10106,18),"N/A")</f>
        <v>N/A</v>
      </c>
      <c r="M10106" s="18"/>
    </row>
    <row r="10107" spans="1:13" s="2" customFormat="1" ht="51" x14ac:dyDescent="0.3">
      <c r="A10107" s="23">
        <v>907</v>
      </c>
      <c r="B10107" s="23">
        <v>15</v>
      </c>
      <c r="C10107" s="106">
        <v>75</v>
      </c>
      <c r="D10107" s="6" t="s">
        <v>3143</v>
      </c>
      <c r="E10107" s="5" t="s">
        <v>4529</v>
      </c>
      <c r="F10107" s="6"/>
      <c r="G10107" s="25">
        <v>44603</v>
      </c>
      <c r="H10107" s="24">
        <f>IF(G10107=0,"No Exp Date",(IF(I10107&lt;&gt;0,"No Exp Date",IF(G10107&lt;DATE(2013,3,1),DATE(2020,3,1),DATE(YEAR(G10107)+7,MONTH(G10107),DAY(G10107))))))</f>
        <v>47160</v>
      </c>
      <c r="I10107" s="24"/>
      <c r="J10107" s="24">
        <v>44603</v>
      </c>
      <c r="K10107" s="27" t="s">
        <v>7300</v>
      </c>
      <c r="L10107" s="69" t="str">
        <f>IF((K10107)="Amd",EDATE(J10107,18),"N/A")</f>
        <v>N/A</v>
      </c>
      <c r="M10107" s="18"/>
    </row>
    <row r="10108" spans="1:13" s="2" customFormat="1" ht="51" x14ac:dyDescent="0.3">
      <c r="A10108" s="23">
        <v>907</v>
      </c>
      <c r="B10108" s="23">
        <v>15</v>
      </c>
      <c r="C10108" s="106">
        <v>80</v>
      </c>
      <c r="D10108" s="6" t="s">
        <v>3143</v>
      </c>
      <c r="E10108" s="5" t="s">
        <v>8440</v>
      </c>
      <c r="F10108" s="6"/>
      <c r="G10108" s="25">
        <v>44363</v>
      </c>
      <c r="H10108" s="24">
        <f>IF(G10108=0,"No Exp Date",(IF(I10108&lt;&gt;0,"No Exp Date",IF(G10108&lt;DATE(2013,3,1),DATE(2020,3,1),DATE(YEAR(G10108)+7,MONTH(G10108),DAY(G10108))))))</f>
        <v>46920</v>
      </c>
      <c r="I10108" s="24"/>
      <c r="J10108" s="24" t="str">
        <f>IF((H10108)="No Exp Date","N/A","")</f>
        <v/>
      </c>
      <c r="K10108" s="27"/>
      <c r="L10108" s="69" t="str">
        <f>IF((K10108)="Amd",EDATE(J10108,18),"N/A")</f>
        <v>N/A</v>
      </c>
      <c r="M10108" s="18"/>
    </row>
    <row r="10109" spans="1:13" s="2" customFormat="1" ht="51" x14ac:dyDescent="0.3">
      <c r="A10109" s="23">
        <v>907</v>
      </c>
      <c r="B10109" s="23">
        <v>15</v>
      </c>
      <c r="C10109" s="106">
        <v>85</v>
      </c>
      <c r="D10109" s="6" t="s">
        <v>3143</v>
      </c>
      <c r="E10109" s="5" t="s">
        <v>4530</v>
      </c>
      <c r="F10109" s="6"/>
      <c r="G10109" s="25">
        <v>42279</v>
      </c>
      <c r="H10109" s="24">
        <f>IF(G10109=0,"No Exp Date",(IF(I10109&lt;&gt;0,"No Exp Date",IF(G10109&lt;DATE(2013,3,1),DATE(2020,3,1),DATE(YEAR(G10109)+7,MONTH(G10109),DAY(G10109))))))</f>
        <v>44836</v>
      </c>
      <c r="I10109" s="24"/>
      <c r="J10109" s="24" t="str">
        <f>IF((H10109)="No Exp Date","N/A","")</f>
        <v/>
      </c>
      <c r="K10109" s="27"/>
      <c r="L10109" s="69" t="str">
        <f>IF((K10109)="Amd",EDATE(J10109,18),"N/A")</f>
        <v>N/A</v>
      </c>
      <c r="M10109" s="18"/>
    </row>
    <row r="10110" spans="1:13" s="2" customFormat="1" x14ac:dyDescent="0.3">
      <c r="A10110" s="23">
        <v>907</v>
      </c>
      <c r="B10110" s="23">
        <v>17</v>
      </c>
      <c r="C10110" s="106">
        <v>5</v>
      </c>
      <c r="D10110" s="6" t="s">
        <v>3143</v>
      </c>
      <c r="E10110" s="5" t="s">
        <v>7233</v>
      </c>
      <c r="F10110" s="6"/>
      <c r="G10110" s="25">
        <v>43224</v>
      </c>
      <c r="H10110" s="24">
        <f>IF(G10110=0,"No Exp Date",(IF(I10110&lt;&gt;0,"No Exp Date",IF(G10110&lt;DATE(2013,3,1),DATE(2020,3,1),DATE(YEAR(G10110)+7,MONTH(G10110),DAY(G10110))))))</f>
        <v>45781</v>
      </c>
      <c r="I10110" s="24"/>
      <c r="J10110" s="24" t="str">
        <f>IF((H10110)="No Exp Date","N/A","")</f>
        <v/>
      </c>
      <c r="K10110" s="27"/>
      <c r="L10110" s="69" t="str">
        <f>IF((K10110)="Amd",EDATE(J10110,18),"N/A")</f>
        <v>N/A</v>
      </c>
      <c r="M10110" s="18"/>
    </row>
    <row r="10111" spans="1:13" s="2" customFormat="1" ht="38.25" x14ac:dyDescent="0.3">
      <c r="A10111" s="23">
        <v>907</v>
      </c>
      <c r="B10111" s="23">
        <v>17</v>
      </c>
      <c r="C10111" s="106">
        <v>10</v>
      </c>
      <c r="D10111" s="6" t="s">
        <v>3143</v>
      </c>
      <c r="E10111" s="5" t="s">
        <v>4531</v>
      </c>
      <c r="F10111" s="6"/>
      <c r="G10111" s="25">
        <v>43224</v>
      </c>
      <c r="H10111" s="24">
        <f>IF(G10111=0,"No Exp Date",(IF(I10111&lt;&gt;0,"No Exp Date",IF(G10111&lt;DATE(2013,3,1),DATE(2020,3,1),DATE(YEAR(G10111)+7,MONTH(G10111),DAY(G10111))))))</f>
        <v>45781</v>
      </c>
      <c r="I10111" s="24"/>
      <c r="J10111" s="24" t="str">
        <f>IF((H10111)="No Exp Date","N/A","")</f>
        <v/>
      </c>
      <c r="K10111" s="27"/>
      <c r="L10111" s="69" t="str">
        <f>IF((K10111)="Amd",EDATE(J10111,18),"N/A")</f>
        <v>N/A</v>
      </c>
      <c r="M10111" s="18"/>
    </row>
    <row r="10112" spans="1:13" s="2" customFormat="1" ht="38.25" x14ac:dyDescent="0.3">
      <c r="A10112" s="23">
        <v>907</v>
      </c>
      <c r="B10112" s="23">
        <v>17</v>
      </c>
      <c r="C10112" s="106">
        <v>15</v>
      </c>
      <c r="D10112" s="6" t="s">
        <v>3143</v>
      </c>
      <c r="E10112" s="5" t="s">
        <v>4532</v>
      </c>
      <c r="F10112" s="6"/>
      <c r="G10112" s="25">
        <v>43224</v>
      </c>
      <c r="H10112" s="24">
        <f>IF(G10112=0,"No Exp Date",(IF(I10112&lt;&gt;0,"No Exp Date",IF(G10112&lt;DATE(2013,3,1),DATE(2020,3,1),DATE(YEAR(G10112)+7,MONTH(G10112),DAY(G10112))))))</f>
        <v>45781</v>
      </c>
      <c r="I10112" s="24"/>
      <c r="J10112" s="24" t="str">
        <f>IF((H10112)="No Exp Date","N/A","")</f>
        <v/>
      </c>
      <c r="K10112" s="27"/>
      <c r="L10112" s="69" t="str">
        <f>IF((K10112)="Amd",EDATE(J10112,18),"N/A")</f>
        <v>N/A</v>
      </c>
      <c r="M10112" s="18"/>
    </row>
    <row r="10113" spans="1:13" s="2" customFormat="1" ht="38.25" x14ac:dyDescent="0.3">
      <c r="A10113" s="23">
        <v>907</v>
      </c>
      <c r="B10113" s="23">
        <v>17</v>
      </c>
      <c r="C10113" s="106">
        <v>20</v>
      </c>
      <c r="D10113" s="6" t="s">
        <v>3143</v>
      </c>
      <c r="E10113" s="5" t="s">
        <v>4533</v>
      </c>
      <c r="F10113" s="6"/>
      <c r="G10113" s="25">
        <v>43252</v>
      </c>
      <c r="H10113" s="24">
        <f>IF(G10113=0,"No Exp Date",(IF(I10113&lt;&gt;0,"No Exp Date",IF(G10113&lt;DATE(2013,3,1),DATE(2020,3,1),DATE(YEAR(G10113)+7,MONTH(G10113),DAY(G10113))))))</f>
        <v>45809</v>
      </c>
      <c r="I10113" s="24"/>
      <c r="J10113" s="24" t="str">
        <f>IF((H10113)="No Exp Date","N/A","")</f>
        <v/>
      </c>
      <c r="K10113" s="27"/>
      <c r="L10113" s="69" t="str">
        <f>IF((K10113)="Amd",EDATE(J10113,18),"N/A")</f>
        <v>N/A</v>
      </c>
      <c r="M10113" s="18"/>
    </row>
    <row r="10114" spans="1:13" s="2" customFormat="1" ht="38.25" x14ac:dyDescent="0.3">
      <c r="A10114" s="23">
        <v>907</v>
      </c>
      <c r="B10114" s="23">
        <v>17</v>
      </c>
      <c r="C10114" s="106">
        <v>25</v>
      </c>
      <c r="D10114" s="6" t="s">
        <v>1</v>
      </c>
      <c r="E10114" s="5" t="s">
        <v>4534</v>
      </c>
      <c r="F10114" s="6" t="s">
        <v>7775</v>
      </c>
      <c r="G10114" s="25">
        <v>41452</v>
      </c>
      <c r="H10114" s="24" t="str">
        <f>IF(G10114=0,"No Exp Date",(IF(I10114&lt;&gt;0,"No Exp Date",IF(G10114&lt;DATE(2013,3,1),DATE(2020,3,1),DATE(YEAR(G10114)+7,MONTH(G10114),DAY(G10114))))))</f>
        <v>No Exp Date</v>
      </c>
      <c r="I10114" s="24">
        <v>43224</v>
      </c>
      <c r="J10114" s="24" t="str">
        <f>IF((H10114)="No Exp Date","N/A","")</f>
        <v>N/A</v>
      </c>
      <c r="K10114" s="27"/>
      <c r="L10114" s="69" t="str">
        <f>IF((K10114)="Amd",EDATE(J10114,18),"N/A")</f>
        <v>N/A</v>
      </c>
      <c r="M10114" s="18"/>
    </row>
    <row r="10115" spans="1:13" s="2" customFormat="1" ht="25.5" x14ac:dyDescent="0.3">
      <c r="A10115" s="23">
        <v>907</v>
      </c>
      <c r="B10115" s="23">
        <v>17</v>
      </c>
      <c r="C10115" s="106">
        <v>26</v>
      </c>
      <c r="D10115" s="6" t="s">
        <v>1</v>
      </c>
      <c r="E10115" s="37" t="s">
        <v>7774</v>
      </c>
      <c r="F10115" s="6" t="s">
        <v>135</v>
      </c>
      <c r="G10115" s="25">
        <v>43224</v>
      </c>
      <c r="H10115" s="24" t="str">
        <f>IF(G10115=0,"No Exp Date",(IF(I10115&lt;&gt;0,"No Exp Date",IF(G10115&lt;DATE(2013,3,1),DATE(2020,3,1),DATE(YEAR(G10115)+7,MONTH(G10115),DAY(G10115))))))</f>
        <v>No Exp Date</v>
      </c>
      <c r="I10115" s="24">
        <v>43224</v>
      </c>
      <c r="J10115" s="24" t="str">
        <f>IF((H10115)="No Exp Date","N/A","")</f>
        <v>N/A</v>
      </c>
      <c r="K10115" s="27"/>
      <c r="L10115" s="69" t="str">
        <f>IF((K10115)="Amd",EDATE(J10115,18),"N/A")</f>
        <v>N/A</v>
      </c>
      <c r="M10115" s="18"/>
    </row>
    <row r="10116" spans="1:13" s="2" customFormat="1" ht="38.25" x14ac:dyDescent="0.3">
      <c r="A10116" s="23">
        <v>907</v>
      </c>
      <c r="B10116" s="23">
        <v>17</v>
      </c>
      <c r="C10116" s="106">
        <v>30</v>
      </c>
      <c r="D10116" s="6" t="s">
        <v>1</v>
      </c>
      <c r="E10116" s="5" t="s">
        <v>4535</v>
      </c>
      <c r="F10116" s="6" t="s">
        <v>7775</v>
      </c>
      <c r="G10116" s="25">
        <v>41452</v>
      </c>
      <c r="H10116" s="24" t="str">
        <f>IF(G10116=0,"No Exp Date",(IF(I10116&lt;&gt;0,"No Exp Date",IF(G10116&lt;DATE(2013,3,1),DATE(2020,3,1),DATE(YEAR(G10116)+7,MONTH(G10116),DAY(G10116))))))</f>
        <v>No Exp Date</v>
      </c>
      <c r="I10116" s="24">
        <v>43224</v>
      </c>
      <c r="J10116" s="24" t="str">
        <f>IF((H10116)="No Exp Date","N/A","")</f>
        <v>N/A</v>
      </c>
      <c r="K10116" s="27"/>
      <c r="L10116" s="69" t="str">
        <f>IF((K10116)="Amd",EDATE(J10116,18),"N/A")</f>
        <v>N/A</v>
      </c>
      <c r="M10116" s="18"/>
    </row>
    <row r="10117" spans="1:13" s="2" customFormat="1" ht="25.5" x14ac:dyDescent="0.3">
      <c r="A10117" s="23">
        <v>907</v>
      </c>
      <c r="B10117" s="23">
        <v>17</v>
      </c>
      <c r="C10117" s="106">
        <v>35</v>
      </c>
      <c r="D10117" s="6" t="s">
        <v>3143</v>
      </c>
      <c r="E10117" s="5" t="s">
        <v>4536</v>
      </c>
      <c r="F10117" s="6"/>
      <c r="G10117" s="25">
        <v>43224</v>
      </c>
      <c r="H10117" s="24">
        <f>IF(G10117=0,"No Exp Date",(IF(I10117&lt;&gt;0,"No Exp Date",IF(G10117&lt;DATE(2013,3,1),DATE(2020,3,1),DATE(YEAR(G10117)+7,MONTH(G10117),DAY(G10117))))))</f>
        <v>45781</v>
      </c>
      <c r="I10117" s="24"/>
      <c r="J10117" s="24" t="str">
        <f>IF((H10117)="No Exp Date","N/A","")</f>
        <v/>
      </c>
      <c r="K10117" s="27"/>
      <c r="L10117" s="69" t="str">
        <f>IF((K10117)="Amd",EDATE(J10117,18),"N/A")</f>
        <v>N/A</v>
      </c>
      <c r="M10117" s="18"/>
    </row>
    <row r="10118" spans="1:13" s="2" customFormat="1" ht="38.25" x14ac:dyDescent="0.3">
      <c r="A10118" s="23">
        <v>907</v>
      </c>
      <c r="B10118" s="23">
        <v>17</v>
      </c>
      <c r="C10118" s="106">
        <v>40</v>
      </c>
      <c r="D10118" s="6" t="s">
        <v>3143</v>
      </c>
      <c r="E10118" s="5" t="s">
        <v>4537</v>
      </c>
      <c r="F10118" s="6"/>
      <c r="G10118" s="25">
        <v>42888</v>
      </c>
      <c r="H10118" s="24">
        <f>IF(G10118=0,"No Exp Date",(IF(I10118&lt;&gt;0,"No Exp Date",IF(G10118&lt;DATE(2013,3,1),DATE(2020,3,1),DATE(YEAR(G10118)+7,MONTH(G10118),DAY(G10118))))))</f>
        <v>45445</v>
      </c>
      <c r="I10118" s="24"/>
      <c r="J10118" s="24" t="str">
        <f>IF((H10118)="No Exp Date","N/A","")</f>
        <v/>
      </c>
      <c r="K10118" s="27"/>
      <c r="L10118" s="69" t="str">
        <f>IF((K10118)="Amd",EDATE(J10118,18),"N/A")</f>
        <v>N/A</v>
      </c>
      <c r="M10118" s="18"/>
    </row>
    <row r="10119" spans="1:13" s="2" customFormat="1" x14ac:dyDescent="0.3">
      <c r="A10119" s="23">
        <v>907</v>
      </c>
      <c r="B10119" s="23">
        <v>18</v>
      </c>
      <c r="C10119" s="106">
        <v>1</v>
      </c>
      <c r="D10119" s="6" t="s">
        <v>3143</v>
      </c>
      <c r="E10119" s="5" t="s">
        <v>4538</v>
      </c>
      <c r="F10119" s="6"/>
      <c r="G10119" s="25">
        <v>44343</v>
      </c>
      <c r="H10119" s="24">
        <f>IF(G10119=0,"No Exp Date",(IF(I10119&lt;&gt;0,"No Exp Date",IF(G10119&lt;DATE(2013,3,1),DATE(2020,3,1),DATE(YEAR(G10119)+7,MONTH(G10119),DAY(G10119))))))</f>
        <v>46900</v>
      </c>
      <c r="I10119" s="24"/>
      <c r="J10119" s="24">
        <v>44343</v>
      </c>
      <c r="K10119" s="27" t="s">
        <v>7300</v>
      </c>
      <c r="L10119" s="69" t="str">
        <f>IF((K10119)="Amd",EDATE(J10119,18),"N/A")</f>
        <v>N/A</v>
      </c>
      <c r="M10119" s="18"/>
    </row>
    <row r="10120" spans="1:13" s="2" customFormat="1" ht="38.25" x14ac:dyDescent="0.3">
      <c r="A10120" s="23">
        <v>907</v>
      </c>
      <c r="B10120" s="23">
        <v>18</v>
      </c>
      <c r="C10120" s="106">
        <v>5</v>
      </c>
      <c r="D10120" s="6" t="s">
        <v>3143</v>
      </c>
      <c r="E10120" s="5" t="s">
        <v>7234</v>
      </c>
      <c r="F10120" s="6"/>
      <c r="G10120" s="25">
        <v>43805</v>
      </c>
      <c r="H10120" s="24">
        <f>IF(G10120=0,"No Exp Date",(IF(I10120&lt;&gt;0,"No Exp Date",IF(G10120&lt;DATE(2013,3,1),DATE(2020,3,1),DATE(YEAR(G10120)+7,MONTH(G10120),DAY(G10120))))))</f>
        <v>46362</v>
      </c>
      <c r="I10120" s="24"/>
      <c r="J10120" s="24">
        <v>43805</v>
      </c>
      <c r="K10120" s="27" t="s">
        <v>7300</v>
      </c>
      <c r="L10120" s="69" t="str">
        <f>IF((K10120)="Amd",EDATE(J10120,18),"N/A")</f>
        <v>N/A</v>
      </c>
      <c r="M10120" s="18"/>
    </row>
    <row r="10121" spans="1:13" s="2" customFormat="1" x14ac:dyDescent="0.3">
      <c r="A10121" s="23">
        <v>907</v>
      </c>
      <c r="B10121" s="23">
        <v>20</v>
      </c>
      <c r="C10121" s="106">
        <v>1</v>
      </c>
      <c r="D10121" s="6" t="s">
        <v>3143</v>
      </c>
      <c r="E10121" s="5" t="s">
        <v>5166</v>
      </c>
      <c r="F10121" s="6"/>
      <c r="G10121" s="25">
        <v>43805</v>
      </c>
      <c r="H10121" s="24">
        <f>IF(G10121=0,"No Exp Date",(IF(I10121&lt;&gt;0,"No Exp Date",IF(G10121&lt;DATE(2013,3,1),DATE(2020,3,1),DATE(YEAR(G10121)+7,MONTH(G10121),DAY(G10121))))))</f>
        <v>46362</v>
      </c>
      <c r="I10121" s="24"/>
      <c r="J10121" s="24">
        <v>43805</v>
      </c>
      <c r="K10121" s="27" t="s">
        <v>7300</v>
      </c>
      <c r="L10121" s="69" t="str">
        <f>IF((K10121)="Amd",EDATE(J10121,18),"N/A")</f>
        <v>N/A</v>
      </c>
      <c r="M10121" s="18"/>
    </row>
    <row r="10122" spans="1:13" s="2" customFormat="1" ht="63.75" x14ac:dyDescent="0.3">
      <c r="A10122" s="23">
        <v>907</v>
      </c>
      <c r="B10122" s="23">
        <v>20</v>
      </c>
      <c r="C10122" s="106">
        <v>5</v>
      </c>
      <c r="D10122" s="6" t="s">
        <v>3143</v>
      </c>
      <c r="E10122" s="5" t="s">
        <v>7490</v>
      </c>
      <c r="F10122" s="6" t="s">
        <v>5249</v>
      </c>
      <c r="G10122" s="25">
        <v>43805</v>
      </c>
      <c r="H10122" s="24">
        <f>IF(G10122=0,"No Exp Date",(IF(I10122&lt;&gt;0,"No Exp Date",IF(G10122&lt;DATE(2013,3,1),DATE(2020,3,1),DATE(YEAR(G10122)+7,MONTH(G10122),DAY(G10122))))))</f>
        <v>46362</v>
      </c>
      <c r="I10122" s="24"/>
      <c r="J10122" s="24">
        <v>43805</v>
      </c>
      <c r="K10122" s="27" t="s">
        <v>7300</v>
      </c>
      <c r="L10122" s="69" t="str">
        <f>IF((K10122)="Amd",EDATE(J10122,18),"N/A")</f>
        <v>N/A</v>
      </c>
      <c r="M10122" s="18"/>
    </row>
    <row r="10123" spans="1:13" s="2" customFormat="1" ht="76.5" x14ac:dyDescent="0.3">
      <c r="A10123" s="23">
        <v>907</v>
      </c>
      <c r="B10123" s="23">
        <v>20</v>
      </c>
      <c r="C10123" s="106">
        <v>10</v>
      </c>
      <c r="D10123" s="6" t="s">
        <v>3143</v>
      </c>
      <c r="E10123" s="5" t="s">
        <v>5245</v>
      </c>
      <c r="F10123" s="6" t="s">
        <v>5246</v>
      </c>
      <c r="G10123" s="25">
        <v>43805</v>
      </c>
      <c r="H10123" s="24">
        <f>IF(G10123=0,"No Exp Date",(IF(I10123&lt;&gt;0,"No Exp Date",IF(G10123&lt;DATE(2013,3,1),DATE(2020,3,1),DATE(YEAR(G10123)+7,MONTH(G10123),DAY(G10123))))))</f>
        <v>46362</v>
      </c>
      <c r="I10123" s="24"/>
      <c r="J10123" s="24">
        <v>43805</v>
      </c>
      <c r="K10123" s="27" t="s">
        <v>7300</v>
      </c>
      <c r="L10123" s="69" t="str">
        <f>IF((K10123)="Amd",EDATE(J10123,18),"N/A")</f>
        <v>N/A</v>
      </c>
      <c r="M10123" s="18"/>
    </row>
    <row r="10124" spans="1:13" s="2" customFormat="1" ht="76.5" x14ac:dyDescent="0.3">
      <c r="A10124" s="23">
        <v>907</v>
      </c>
      <c r="B10124" s="23">
        <v>20</v>
      </c>
      <c r="C10124" s="106">
        <v>15</v>
      </c>
      <c r="D10124" s="6" t="s">
        <v>3143</v>
      </c>
      <c r="E10124" s="5" t="s">
        <v>5247</v>
      </c>
      <c r="F10124" s="6" t="s">
        <v>5248</v>
      </c>
      <c r="G10124" s="25">
        <v>43805</v>
      </c>
      <c r="H10124" s="24">
        <f>IF(G10124=0,"No Exp Date",(IF(I10124&lt;&gt;0,"No Exp Date",IF(G10124&lt;DATE(2013,3,1),DATE(2020,3,1),DATE(YEAR(G10124)+7,MONTH(G10124),DAY(G10124))))))</f>
        <v>46362</v>
      </c>
      <c r="I10124" s="24"/>
      <c r="J10124" s="24">
        <v>43805</v>
      </c>
      <c r="K10124" s="27" t="s">
        <v>7300</v>
      </c>
      <c r="L10124" s="69" t="str">
        <f>IF((K10124)="Amd",EDATE(J10124,18),"N/A")</f>
        <v>N/A</v>
      </c>
      <c r="M10124" s="18"/>
    </row>
    <row r="10125" spans="1:13" s="2" customFormat="1" ht="51" x14ac:dyDescent="0.3">
      <c r="A10125" s="23">
        <v>907</v>
      </c>
      <c r="B10125" s="23">
        <v>20</v>
      </c>
      <c r="C10125" s="106">
        <v>20</v>
      </c>
      <c r="D10125" s="6" t="s">
        <v>3143</v>
      </c>
      <c r="E10125" s="5" t="s">
        <v>5210</v>
      </c>
      <c r="F10125" s="6" t="s">
        <v>5211</v>
      </c>
      <c r="G10125" s="25">
        <v>43805</v>
      </c>
      <c r="H10125" s="24">
        <f>IF(G10125=0,"No Exp Date",(IF(I10125&lt;&gt;0,"No Exp Date",IF(G10125&lt;DATE(2013,3,1),DATE(2020,3,1),DATE(YEAR(G10125)+7,MONTH(G10125),DAY(G10125))))))</f>
        <v>46362</v>
      </c>
      <c r="I10125" s="24"/>
      <c r="J10125" s="24">
        <v>43805</v>
      </c>
      <c r="K10125" s="27" t="s">
        <v>7300</v>
      </c>
      <c r="L10125" s="69" t="str">
        <f>IF((K10125)="Amd",EDATE(J10125,18),"N/A")</f>
        <v>N/A</v>
      </c>
      <c r="M10125" s="18"/>
    </row>
    <row r="10126" spans="1:13" s="2" customFormat="1" ht="51" x14ac:dyDescent="0.3">
      <c r="A10126" s="23">
        <v>907</v>
      </c>
      <c r="B10126" s="23">
        <v>20</v>
      </c>
      <c r="C10126" s="106">
        <v>25</v>
      </c>
      <c r="D10126" s="6" t="s">
        <v>3143</v>
      </c>
      <c r="E10126" s="5" t="s">
        <v>5308</v>
      </c>
      <c r="F10126" s="6" t="s">
        <v>5309</v>
      </c>
      <c r="G10126" s="25">
        <v>43805</v>
      </c>
      <c r="H10126" s="24">
        <f>IF(G10126=0,"No Exp Date",(IF(I10126&lt;&gt;0,"No Exp Date",IF(G10126&lt;DATE(2013,3,1),DATE(2020,3,1),DATE(YEAR(G10126)+7,MONTH(G10126),DAY(G10126))))))</f>
        <v>46362</v>
      </c>
      <c r="I10126" s="24"/>
      <c r="J10126" s="24">
        <v>43805</v>
      </c>
      <c r="K10126" s="27" t="s">
        <v>7300</v>
      </c>
      <c r="L10126" s="69" t="str">
        <f>IF((K10126)="Amd",EDATE(J10126,18),"N/A")</f>
        <v>N/A</v>
      </c>
      <c r="M10126" s="18"/>
    </row>
    <row r="10127" spans="1:13" s="2" customFormat="1" ht="63.75" x14ac:dyDescent="0.3">
      <c r="A10127" s="23">
        <v>907</v>
      </c>
      <c r="B10127" s="23">
        <v>20</v>
      </c>
      <c r="C10127" s="106">
        <v>30</v>
      </c>
      <c r="D10127" s="6" t="s">
        <v>3143</v>
      </c>
      <c r="E10127" s="5" t="s">
        <v>7235</v>
      </c>
      <c r="F10127" s="6" t="s">
        <v>5345</v>
      </c>
      <c r="G10127" s="25">
        <v>43805</v>
      </c>
      <c r="H10127" s="24">
        <f>IF(G10127=0,"No Exp Date",(IF(I10127&lt;&gt;0,"No Exp Date",IF(G10127&lt;DATE(2013,3,1),DATE(2020,3,1),DATE(YEAR(G10127)+7,MONTH(G10127),DAY(G10127))))))</f>
        <v>46362</v>
      </c>
      <c r="I10127" s="24"/>
      <c r="J10127" s="24">
        <v>43805</v>
      </c>
      <c r="K10127" s="27" t="s">
        <v>7300</v>
      </c>
      <c r="L10127" s="69" t="str">
        <f>IF((K10127)="Amd",EDATE(J10127,18),"N/A")</f>
        <v>N/A</v>
      </c>
      <c r="M10127" s="18"/>
    </row>
    <row r="10128" spans="1:13" s="2" customFormat="1" ht="25.5" x14ac:dyDescent="0.3">
      <c r="A10128" s="23">
        <v>907</v>
      </c>
      <c r="B10128" s="23">
        <v>20</v>
      </c>
      <c r="C10128" s="106">
        <v>35</v>
      </c>
      <c r="D10128" s="6" t="s">
        <v>3143</v>
      </c>
      <c r="E10128" s="5" t="s">
        <v>4927</v>
      </c>
      <c r="F10128" s="6" t="s">
        <v>5314</v>
      </c>
      <c r="G10128" s="25">
        <v>43805</v>
      </c>
      <c r="H10128" s="24">
        <f>IF(G10128=0,"No Exp Date",(IF(I10128&lt;&gt;0,"No Exp Date",IF(G10128&lt;DATE(2013,3,1),DATE(2020,3,1),DATE(YEAR(G10128)+7,MONTH(G10128),DAY(G10128))))))</f>
        <v>46362</v>
      </c>
      <c r="I10128" s="24"/>
      <c r="J10128" s="24">
        <v>43805</v>
      </c>
      <c r="K10128" s="27" t="s">
        <v>7300</v>
      </c>
      <c r="L10128" s="69" t="str">
        <f>IF((K10128)="Amd",EDATE(J10128,18),"N/A")</f>
        <v>N/A</v>
      </c>
      <c r="M10128" s="18"/>
    </row>
    <row r="10129" spans="1:13" s="2" customFormat="1" ht="25.5" x14ac:dyDescent="0.3">
      <c r="A10129" s="23">
        <v>907</v>
      </c>
      <c r="B10129" s="23">
        <v>20</v>
      </c>
      <c r="C10129" s="106">
        <v>40</v>
      </c>
      <c r="D10129" s="6" t="s">
        <v>3143</v>
      </c>
      <c r="E10129" s="5" t="s">
        <v>5301</v>
      </c>
      <c r="F10129" s="6" t="s">
        <v>5302</v>
      </c>
      <c r="G10129" s="25">
        <v>43805</v>
      </c>
      <c r="H10129" s="24">
        <f>IF(G10129=0,"No Exp Date",(IF(I10129&lt;&gt;0,"No Exp Date",IF(G10129&lt;DATE(2013,3,1),DATE(2020,3,1),DATE(YEAR(G10129)+7,MONTH(G10129),DAY(G10129))))))</f>
        <v>46362</v>
      </c>
      <c r="I10129" s="24"/>
      <c r="J10129" s="24">
        <v>43805</v>
      </c>
      <c r="K10129" s="27" t="s">
        <v>7300</v>
      </c>
      <c r="L10129" s="69" t="str">
        <f>IF((K10129)="Amd",EDATE(J10129,18),"N/A")</f>
        <v>N/A</v>
      </c>
      <c r="M10129" s="18"/>
    </row>
    <row r="10130" spans="1:13" s="2" customFormat="1" ht="38.25" x14ac:dyDescent="0.3">
      <c r="A10130" s="23">
        <v>907</v>
      </c>
      <c r="B10130" s="23">
        <v>20</v>
      </c>
      <c r="C10130" s="106">
        <v>45</v>
      </c>
      <c r="D10130" s="6" t="s">
        <v>3143</v>
      </c>
      <c r="E10130" s="5" t="s">
        <v>5312</v>
      </c>
      <c r="F10130" s="6" t="s">
        <v>5313</v>
      </c>
      <c r="G10130" s="25">
        <v>43805</v>
      </c>
      <c r="H10130" s="24">
        <f>IF(G10130=0,"No Exp Date",(IF(I10130&lt;&gt;0,"No Exp Date",IF(G10130&lt;DATE(2013,3,1),DATE(2020,3,1),DATE(YEAR(G10130)+7,MONTH(G10130),DAY(G10130))))))</f>
        <v>46362</v>
      </c>
      <c r="I10130" s="24"/>
      <c r="J10130" s="24">
        <v>43805</v>
      </c>
      <c r="K10130" s="27" t="s">
        <v>7300</v>
      </c>
      <c r="L10130" s="69" t="str">
        <f>IF((K10130)="Amd",EDATE(J10130,18),"N/A")</f>
        <v>N/A</v>
      </c>
      <c r="M10130" s="18"/>
    </row>
    <row r="10131" spans="1:13" s="2" customFormat="1" x14ac:dyDescent="0.3">
      <c r="A10131" s="23">
        <v>907</v>
      </c>
      <c r="B10131" s="23">
        <v>20</v>
      </c>
      <c r="C10131" s="106">
        <v>50</v>
      </c>
      <c r="D10131" s="6" t="s">
        <v>3143</v>
      </c>
      <c r="E10131" s="5" t="s">
        <v>5274</v>
      </c>
      <c r="F10131" s="6" t="s">
        <v>5275</v>
      </c>
      <c r="G10131" s="25">
        <v>43805</v>
      </c>
      <c r="H10131" s="24">
        <f>IF(G10131=0,"No Exp Date",(IF(I10131&lt;&gt;0,"No Exp Date",IF(G10131&lt;DATE(2013,3,1),DATE(2020,3,1),DATE(YEAR(G10131)+7,MONTH(G10131),DAY(G10131))))))</f>
        <v>46362</v>
      </c>
      <c r="I10131" s="24"/>
      <c r="J10131" s="24">
        <v>43805</v>
      </c>
      <c r="K10131" s="27" t="s">
        <v>7300</v>
      </c>
      <c r="L10131" s="69" t="str">
        <f>IF((K10131)="Amd",EDATE(J10131,18),"N/A")</f>
        <v>N/A</v>
      </c>
      <c r="M10131" s="18"/>
    </row>
    <row r="10132" spans="1:13" s="2" customFormat="1" ht="25.5" x14ac:dyDescent="0.3">
      <c r="A10132" s="23">
        <v>907</v>
      </c>
      <c r="B10132" s="23">
        <v>20</v>
      </c>
      <c r="C10132" s="106">
        <v>55</v>
      </c>
      <c r="D10132" s="6" t="s">
        <v>3143</v>
      </c>
      <c r="E10132" s="5" t="s">
        <v>5441</v>
      </c>
      <c r="F10132" s="6" t="s">
        <v>7062</v>
      </c>
      <c r="G10132" s="25">
        <v>43805</v>
      </c>
      <c r="H10132" s="24">
        <f>IF(G10132=0,"No Exp Date",(IF(I10132&lt;&gt;0,"No Exp Date",IF(G10132&lt;DATE(2013,3,1),DATE(2020,3,1),DATE(YEAR(G10132)+7,MONTH(G10132),DAY(G10132))))))</f>
        <v>46362</v>
      </c>
      <c r="I10132" s="24"/>
      <c r="J10132" s="24">
        <v>43805</v>
      </c>
      <c r="K10132" s="27" t="s">
        <v>7300</v>
      </c>
      <c r="L10132" s="69" t="str">
        <f>IF((K10132)="Amd",EDATE(J10132,18),"N/A")</f>
        <v>N/A</v>
      </c>
      <c r="M10132" s="18"/>
    </row>
    <row r="10133" spans="1:13" s="2" customFormat="1" ht="25.5" x14ac:dyDescent="0.3">
      <c r="A10133" s="23">
        <v>907</v>
      </c>
      <c r="B10133" s="23">
        <v>20</v>
      </c>
      <c r="C10133" s="106">
        <v>60</v>
      </c>
      <c r="D10133" s="6" t="s">
        <v>3143</v>
      </c>
      <c r="E10133" s="5" t="s">
        <v>5243</v>
      </c>
      <c r="F10133" s="6" t="s">
        <v>5244</v>
      </c>
      <c r="G10133" s="25">
        <v>43805</v>
      </c>
      <c r="H10133" s="24">
        <f>IF(G10133=0,"No Exp Date",(IF(I10133&lt;&gt;0,"No Exp Date",IF(G10133&lt;DATE(2013,3,1),DATE(2020,3,1),DATE(YEAR(G10133)+7,MONTH(G10133),DAY(G10133))))))</f>
        <v>46362</v>
      </c>
      <c r="I10133" s="24"/>
      <c r="J10133" s="24">
        <v>43805</v>
      </c>
      <c r="K10133" s="27" t="s">
        <v>7300</v>
      </c>
      <c r="L10133" s="69" t="str">
        <f>IF((K10133)="Amd",EDATE(J10133,18),"N/A")</f>
        <v>N/A</v>
      </c>
      <c r="M10133" s="18"/>
    </row>
    <row r="10134" spans="1:13" s="2" customFormat="1" ht="38.25" x14ac:dyDescent="0.3">
      <c r="A10134" s="23">
        <v>907</v>
      </c>
      <c r="B10134" s="23">
        <v>20</v>
      </c>
      <c r="C10134" s="106">
        <v>75</v>
      </c>
      <c r="D10134" s="6" t="s">
        <v>3143</v>
      </c>
      <c r="E10134" s="5" t="s">
        <v>4539</v>
      </c>
      <c r="F10134" s="6"/>
      <c r="G10134" s="25">
        <v>43805</v>
      </c>
      <c r="H10134" s="24">
        <f>IF(G10134=0,"No Exp Date",(IF(I10134&lt;&gt;0,"No Exp Date",IF(G10134&lt;DATE(2013,3,1),DATE(2020,3,1),DATE(YEAR(G10134)+7,MONTH(G10134),DAY(G10134))))))</f>
        <v>46362</v>
      </c>
      <c r="I10134" s="24"/>
      <c r="J10134" s="24">
        <v>43805</v>
      </c>
      <c r="K10134" s="27" t="s">
        <v>7300</v>
      </c>
      <c r="L10134" s="69" t="str">
        <f>IF((K10134)="Amd",EDATE(J10134,18),"N/A")</f>
        <v>N/A</v>
      </c>
      <c r="M10134" s="18"/>
    </row>
    <row r="10135" spans="1:13" s="2" customFormat="1" ht="25.5" x14ac:dyDescent="0.3">
      <c r="A10135" s="23">
        <v>907</v>
      </c>
      <c r="B10135" s="23">
        <v>20</v>
      </c>
      <c r="C10135" s="106">
        <v>100</v>
      </c>
      <c r="D10135" s="6" t="s">
        <v>3143</v>
      </c>
      <c r="E10135" s="5" t="s">
        <v>4540</v>
      </c>
      <c r="F10135" s="6"/>
      <c r="G10135" s="25">
        <v>43805</v>
      </c>
      <c r="H10135" s="24">
        <f>IF(G10135=0,"No Exp Date",(IF(I10135&lt;&gt;0,"No Exp Date",IF(G10135&lt;DATE(2013,3,1),DATE(2020,3,1),DATE(YEAR(G10135)+7,MONTH(G10135),DAY(G10135))))))</f>
        <v>46362</v>
      </c>
      <c r="I10135" s="24"/>
      <c r="J10135" s="24">
        <v>43805</v>
      </c>
      <c r="K10135" s="27" t="s">
        <v>7300</v>
      </c>
      <c r="L10135" s="69" t="str">
        <f>IF((K10135)="Amd",EDATE(J10135,18),"N/A")</f>
        <v>N/A</v>
      </c>
      <c r="M10135" s="18"/>
    </row>
    <row r="10136" spans="1:13" s="2" customFormat="1" x14ac:dyDescent="0.3">
      <c r="A10136" s="23">
        <v>907</v>
      </c>
      <c r="B10136" s="23">
        <v>23</v>
      </c>
      <c r="C10136" s="106">
        <v>1</v>
      </c>
      <c r="D10136" s="6" t="s">
        <v>3143</v>
      </c>
      <c r="E10136" s="5" t="s">
        <v>4704</v>
      </c>
      <c r="F10136" s="6"/>
      <c r="G10136" s="25">
        <v>43014</v>
      </c>
      <c r="H10136" s="24">
        <f>IF(G10136=0,"No Exp Date",(IF(I10136&lt;&gt;0,"No Exp Date",IF(G10136&lt;DATE(2013,3,1),DATE(2020,3,1),DATE(YEAR(G10136)+7,MONTH(G10136),DAY(G10136))))))</f>
        <v>45571</v>
      </c>
      <c r="I10136" s="24"/>
      <c r="J10136" s="24" t="str">
        <f>IF((H10136)="No Exp Date","N/A","")</f>
        <v/>
      </c>
      <c r="K10136" s="27"/>
      <c r="L10136" s="69" t="str">
        <f>IF((K10136)="Amd",EDATE(J10136,18),"N/A")</f>
        <v>N/A</v>
      </c>
      <c r="M10136" s="18"/>
    </row>
    <row r="10137" spans="1:13" s="2" customFormat="1" x14ac:dyDescent="0.3">
      <c r="A10137" s="23">
        <v>907</v>
      </c>
      <c r="B10137" s="23">
        <v>23</v>
      </c>
      <c r="C10137" s="106">
        <v>10</v>
      </c>
      <c r="D10137" s="6" t="s">
        <v>3143</v>
      </c>
      <c r="E10137" s="5" t="s">
        <v>4376</v>
      </c>
      <c r="F10137" s="6"/>
      <c r="G10137" s="25">
        <v>43014</v>
      </c>
      <c r="H10137" s="24">
        <f>IF(G10137=0,"No Exp Date",(IF(I10137&lt;&gt;0,"No Exp Date",IF(G10137&lt;DATE(2013,3,1),DATE(2020,3,1),DATE(YEAR(G10137)+7,MONTH(G10137),DAY(G10137))))))</f>
        <v>45571</v>
      </c>
      <c r="I10137" s="24"/>
      <c r="J10137" s="24" t="str">
        <f>IF((H10137)="No Exp Date","N/A","")</f>
        <v/>
      </c>
      <c r="K10137" s="27"/>
      <c r="L10137" s="69" t="str">
        <f>IF((K10137)="Amd",EDATE(J10137,18),"N/A")</f>
        <v>N/A</v>
      </c>
      <c r="M10137" s="18"/>
    </row>
    <row r="10138" spans="1:13" s="2" customFormat="1" x14ac:dyDescent="0.3">
      <c r="A10138" s="23">
        <v>907</v>
      </c>
      <c r="B10138" s="23">
        <v>23</v>
      </c>
      <c r="C10138" s="106">
        <v>20</v>
      </c>
      <c r="D10138" s="6" t="s">
        <v>3143</v>
      </c>
      <c r="E10138" s="5" t="s">
        <v>4706</v>
      </c>
      <c r="F10138" s="6"/>
      <c r="G10138" s="25">
        <v>43014</v>
      </c>
      <c r="H10138" s="24">
        <f>IF(G10138=0,"No Exp Date",(IF(I10138&lt;&gt;0,"No Exp Date",IF(G10138&lt;DATE(2013,3,1),DATE(2020,3,1),DATE(YEAR(G10138)+7,MONTH(G10138),DAY(G10138))))))</f>
        <v>45571</v>
      </c>
      <c r="I10138" s="24"/>
      <c r="J10138" s="24" t="str">
        <f>IF((H10138)="No Exp Date","N/A","")</f>
        <v/>
      </c>
      <c r="K10138" s="27"/>
      <c r="L10138" s="69" t="str">
        <f>IF((K10138)="Amd",EDATE(J10138,18),"N/A")</f>
        <v>N/A</v>
      </c>
      <c r="M10138" s="18"/>
    </row>
    <row r="10139" spans="1:13" s="2" customFormat="1" ht="25.5" x14ac:dyDescent="0.3">
      <c r="A10139" s="23">
        <v>908</v>
      </c>
      <c r="B10139" s="23">
        <v>1</v>
      </c>
      <c r="C10139" s="106">
        <v>10</v>
      </c>
      <c r="D10139" s="6" t="s">
        <v>1</v>
      </c>
      <c r="E10139" s="5"/>
      <c r="F10139" s="5" t="s">
        <v>9933</v>
      </c>
      <c r="G10139" s="25"/>
      <c r="H10139" s="24" t="str">
        <f>IF(G10139=0,"No Exp Date",(IF(I10139&lt;&gt;0,"No Exp Date",IF(G10139&lt;DATE(2013,3,1),DATE(2020,3,1),DATE(YEAR(G10139)+7,MONTH(G10139),DAY(G10139))))))</f>
        <v>No Exp Date</v>
      </c>
      <c r="I10139" s="24">
        <v>36628</v>
      </c>
      <c r="J10139" s="24" t="str">
        <f>IF((H10139)="No Exp Date","N/A","")</f>
        <v>N/A</v>
      </c>
      <c r="K10139" s="27"/>
      <c r="L10139" s="69" t="str">
        <f>IF((K10139)="Amd",EDATE(J10139,18),"N/A")</f>
        <v>N/A</v>
      </c>
      <c r="M10139" s="18"/>
    </row>
    <row r="10140" spans="1:13" s="2" customFormat="1" ht="25.5" x14ac:dyDescent="0.3">
      <c r="A10140" s="23">
        <v>908</v>
      </c>
      <c r="B10140" s="23">
        <v>1</v>
      </c>
      <c r="C10140" s="106">
        <v>20</v>
      </c>
      <c r="D10140" s="6" t="s">
        <v>1</v>
      </c>
      <c r="E10140" s="5"/>
      <c r="F10140" s="5" t="s">
        <v>9934</v>
      </c>
      <c r="G10140" s="25"/>
      <c r="H10140" s="24" t="str">
        <f>IF(G10140=0,"No Exp Date",(IF(I10140&lt;&gt;0,"No Exp Date",IF(G10140&lt;DATE(2013,3,1),DATE(2020,3,1),DATE(YEAR(G10140)+7,MONTH(G10140),DAY(G10140))))))</f>
        <v>No Exp Date</v>
      </c>
      <c r="I10140" s="24">
        <v>36628</v>
      </c>
      <c r="J10140" s="24" t="str">
        <f>IF((H10140)="No Exp Date","N/A","")</f>
        <v>N/A</v>
      </c>
      <c r="K10140" s="27"/>
      <c r="L10140" s="69" t="str">
        <f>IF((K10140)="Amd",EDATE(J10140,18),"N/A")</f>
        <v>N/A</v>
      </c>
      <c r="M10140" s="18"/>
    </row>
    <row r="10141" spans="1:13" s="2" customFormat="1" ht="25.5" x14ac:dyDescent="0.3">
      <c r="A10141" s="23">
        <v>908</v>
      </c>
      <c r="B10141" s="23">
        <v>1</v>
      </c>
      <c r="C10141" s="106">
        <v>30</v>
      </c>
      <c r="D10141" s="6" t="s">
        <v>1</v>
      </c>
      <c r="E10141" s="5"/>
      <c r="F10141" s="5" t="s">
        <v>9935</v>
      </c>
      <c r="G10141" s="25"/>
      <c r="H10141" s="24" t="str">
        <f>IF(G10141=0,"No Exp Date",(IF(I10141&lt;&gt;0,"No Exp Date",IF(G10141&lt;DATE(2013,3,1),DATE(2020,3,1),DATE(YEAR(G10141)+7,MONTH(G10141),DAY(G10141))))))</f>
        <v>No Exp Date</v>
      </c>
      <c r="I10141" s="24">
        <v>36628</v>
      </c>
      <c r="J10141" s="24" t="str">
        <f>IF((H10141)="No Exp Date","N/A","")</f>
        <v>N/A</v>
      </c>
      <c r="K10141" s="27"/>
      <c r="L10141" s="69" t="str">
        <f>IF((K10141)="Amd",EDATE(J10141,18),"N/A")</f>
        <v>N/A</v>
      </c>
      <c r="M10141" s="18"/>
    </row>
    <row r="10142" spans="1:13" s="2" customFormat="1" ht="25.5" x14ac:dyDescent="0.3">
      <c r="A10142" s="23">
        <v>908</v>
      </c>
      <c r="B10142" s="23">
        <v>1</v>
      </c>
      <c r="C10142" s="106">
        <v>40</v>
      </c>
      <c r="D10142" s="6" t="s">
        <v>1</v>
      </c>
      <c r="E10142" s="5"/>
      <c r="F10142" s="5" t="s">
        <v>9936</v>
      </c>
      <c r="G10142" s="25"/>
      <c r="H10142" s="24" t="str">
        <f>IF(G10142=0,"No Exp Date",(IF(I10142&lt;&gt;0,"No Exp Date",IF(G10142&lt;DATE(2013,3,1),DATE(2020,3,1),DATE(YEAR(G10142)+7,MONTH(G10142),DAY(G10142))))))</f>
        <v>No Exp Date</v>
      </c>
      <c r="I10142" s="24">
        <v>36628</v>
      </c>
      <c r="J10142" s="24" t="str">
        <f>IF((H10142)="No Exp Date","N/A","")</f>
        <v>N/A</v>
      </c>
      <c r="K10142" s="27"/>
      <c r="L10142" s="69" t="str">
        <f>IF((K10142)="Amd",EDATE(J10142,18),"N/A")</f>
        <v>N/A</v>
      </c>
      <c r="M10142" s="18"/>
    </row>
    <row r="10143" spans="1:13" s="2" customFormat="1" ht="25.5" x14ac:dyDescent="0.3">
      <c r="A10143" s="23">
        <v>908</v>
      </c>
      <c r="B10143" s="23">
        <v>1</v>
      </c>
      <c r="C10143" s="106">
        <v>50</v>
      </c>
      <c r="D10143" s="6" t="s">
        <v>1</v>
      </c>
      <c r="E10143" s="5"/>
      <c r="F10143" s="5" t="s">
        <v>9937</v>
      </c>
      <c r="G10143" s="25"/>
      <c r="H10143" s="24" t="str">
        <f>IF(G10143=0,"No Exp Date",(IF(I10143&lt;&gt;0,"No Exp Date",IF(G10143&lt;DATE(2013,3,1),DATE(2020,3,1),DATE(YEAR(G10143)+7,MONTH(G10143),DAY(G10143))))))</f>
        <v>No Exp Date</v>
      </c>
      <c r="I10143" s="24">
        <v>36628</v>
      </c>
      <c r="J10143" s="24" t="str">
        <f>IF((H10143)="No Exp Date","N/A","")</f>
        <v>N/A</v>
      </c>
      <c r="K10143" s="27"/>
      <c r="L10143" s="69" t="str">
        <f>IF((K10143)="Amd",EDATE(J10143,18),"N/A")</f>
        <v>N/A</v>
      </c>
      <c r="M10143" s="18"/>
    </row>
    <row r="10144" spans="1:13" s="2" customFormat="1" ht="25.5" x14ac:dyDescent="0.3">
      <c r="A10144" s="23">
        <v>908</v>
      </c>
      <c r="B10144" s="23">
        <v>1</v>
      </c>
      <c r="C10144" s="106">
        <v>60</v>
      </c>
      <c r="D10144" s="6" t="s">
        <v>1</v>
      </c>
      <c r="E10144" s="5"/>
      <c r="F10144" s="5" t="s">
        <v>9938</v>
      </c>
      <c r="G10144" s="25"/>
      <c r="H10144" s="24" t="str">
        <f>IF(G10144=0,"No Exp Date",(IF(I10144&lt;&gt;0,"No Exp Date",IF(G10144&lt;DATE(2013,3,1),DATE(2020,3,1),DATE(YEAR(G10144)+7,MONTH(G10144),DAY(G10144))))))</f>
        <v>No Exp Date</v>
      </c>
      <c r="I10144" s="24">
        <v>36628</v>
      </c>
      <c r="J10144" s="24" t="str">
        <f>IF((H10144)="No Exp Date","N/A","")</f>
        <v>N/A</v>
      </c>
      <c r="K10144" s="27"/>
      <c r="L10144" s="69" t="str">
        <f>IF((K10144)="Amd",EDATE(J10144,18),"N/A")</f>
        <v>N/A</v>
      </c>
      <c r="M10144" s="18"/>
    </row>
    <row r="10145" spans="1:13" s="2" customFormat="1" ht="25.5" x14ac:dyDescent="0.3">
      <c r="A10145" s="23">
        <v>908</v>
      </c>
      <c r="B10145" s="23">
        <v>1</v>
      </c>
      <c r="C10145" s="106">
        <v>70</v>
      </c>
      <c r="D10145" s="6" t="s">
        <v>1</v>
      </c>
      <c r="E10145" s="5"/>
      <c r="F10145" s="5" t="s">
        <v>9939</v>
      </c>
      <c r="G10145" s="25"/>
      <c r="H10145" s="24" t="str">
        <f>IF(G10145=0,"No Exp Date",(IF(I10145&lt;&gt;0,"No Exp Date",IF(G10145&lt;DATE(2013,3,1),DATE(2020,3,1),DATE(YEAR(G10145)+7,MONTH(G10145),DAY(G10145))))))</f>
        <v>No Exp Date</v>
      </c>
      <c r="I10145" s="24">
        <v>36628</v>
      </c>
      <c r="J10145" s="24" t="str">
        <f>IF((H10145)="No Exp Date","N/A","")</f>
        <v>N/A</v>
      </c>
      <c r="K10145" s="27"/>
      <c r="L10145" s="69" t="str">
        <f>IF((K10145)="Amd",EDATE(J10145,18),"N/A")</f>
        <v>N/A</v>
      </c>
      <c r="M10145" s="18"/>
    </row>
    <row r="10146" spans="1:13" s="2" customFormat="1" ht="25.5" x14ac:dyDescent="0.3">
      <c r="A10146" s="23">
        <v>908</v>
      </c>
      <c r="B10146" s="23">
        <v>1</v>
      </c>
      <c r="C10146" s="106">
        <v>80</v>
      </c>
      <c r="D10146" s="6" t="s">
        <v>1</v>
      </c>
      <c r="E10146" s="5"/>
      <c r="F10146" s="5" t="s">
        <v>9940</v>
      </c>
      <c r="G10146" s="25"/>
      <c r="H10146" s="24" t="str">
        <f>IF(G10146=0,"No Exp Date",(IF(I10146&lt;&gt;0,"No Exp Date",IF(G10146&lt;DATE(2013,3,1),DATE(2020,3,1),DATE(YEAR(G10146)+7,MONTH(G10146),DAY(G10146))))))</f>
        <v>No Exp Date</v>
      </c>
      <c r="I10146" s="24">
        <v>36628</v>
      </c>
      <c r="J10146" s="24" t="str">
        <f>IF((H10146)="No Exp Date","N/A","")</f>
        <v>N/A</v>
      </c>
      <c r="K10146" s="27"/>
      <c r="L10146" s="69" t="str">
        <f>IF((K10146)="Amd",EDATE(J10146,18),"N/A")</f>
        <v>N/A</v>
      </c>
      <c r="M10146" s="18"/>
    </row>
    <row r="10147" spans="1:13" s="2" customFormat="1" ht="25.5" x14ac:dyDescent="0.3">
      <c r="A10147" s="23">
        <v>908</v>
      </c>
      <c r="B10147" s="23">
        <v>1</v>
      </c>
      <c r="C10147" s="106">
        <v>90</v>
      </c>
      <c r="D10147" s="6" t="s">
        <v>1</v>
      </c>
      <c r="E10147" s="5"/>
      <c r="F10147" s="5" t="s">
        <v>9941</v>
      </c>
      <c r="G10147" s="25"/>
      <c r="H10147" s="24" t="str">
        <f>IF(G10147=0,"No Exp Date",(IF(I10147&lt;&gt;0,"No Exp Date",IF(G10147&lt;DATE(2013,3,1),DATE(2020,3,1),DATE(YEAR(G10147)+7,MONTH(G10147),DAY(G10147))))))</f>
        <v>No Exp Date</v>
      </c>
      <c r="I10147" s="24">
        <v>36628</v>
      </c>
      <c r="J10147" s="24" t="str">
        <f>IF((H10147)="No Exp Date","N/A","")</f>
        <v>N/A</v>
      </c>
      <c r="K10147" s="27"/>
      <c r="L10147" s="69" t="str">
        <f>IF((K10147)="Amd",EDATE(J10147,18),"N/A")</f>
        <v>N/A</v>
      </c>
      <c r="M10147" s="18"/>
    </row>
    <row r="10148" spans="1:13" s="2" customFormat="1" ht="25.5" x14ac:dyDescent="0.3">
      <c r="A10148" s="23">
        <v>908</v>
      </c>
      <c r="B10148" s="23">
        <v>1</v>
      </c>
      <c r="C10148" s="106">
        <v>100</v>
      </c>
      <c r="D10148" s="6" t="s">
        <v>1</v>
      </c>
      <c r="E10148" s="5"/>
      <c r="F10148" s="5" t="s">
        <v>9942</v>
      </c>
      <c r="G10148" s="25"/>
      <c r="H10148" s="24" t="str">
        <f>IF(G10148=0,"No Exp Date",(IF(I10148&lt;&gt;0,"No Exp Date",IF(G10148&lt;DATE(2013,3,1),DATE(2020,3,1),DATE(YEAR(G10148)+7,MONTH(G10148),DAY(G10148))))))</f>
        <v>No Exp Date</v>
      </c>
      <c r="I10148" s="24">
        <v>36628</v>
      </c>
      <c r="J10148" s="24" t="str">
        <f>IF((H10148)="No Exp Date","N/A","")</f>
        <v>N/A</v>
      </c>
      <c r="K10148" s="27"/>
      <c r="L10148" s="69" t="str">
        <f>IF((K10148)="Amd",EDATE(J10148,18),"N/A")</f>
        <v>N/A</v>
      </c>
      <c r="M10148" s="18"/>
    </row>
    <row r="10149" spans="1:13" s="2" customFormat="1" ht="25.5" x14ac:dyDescent="0.3">
      <c r="A10149" s="23">
        <v>908</v>
      </c>
      <c r="B10149" s="23">
        <v>1</v>
      </c>
      <c r="C10149" s="106">
        <v>110</v>
      </c>
      <c r="D10149" s="6" t="s">
        <v>1</v>
      </c>
      <c r="E10149" s="5"/>
      <c r="F10149" s="5" t="s">
        <v>9943</v>
      </c>
      <c r="G10149" s="25"/>
      <c r="H10149" s="24" t="str">
        <f>IF(G10149=0,"No Exp Date",(IF(I10149&lt;&gt;0,"No Exp Date",IF(G10149&lt;DATE(2013,3,1),DATE(2020,3,1),DATE(YEAR(G10149)+7,MONTH(G10149),DAY(G10149))))))</f>
        <v>No Exp Date</v>
      </c>
      <c r="I10149" s="24">
        <v>36628</v>
      </c>
      <c r="J10149" s="24" t="str">
        <f>IF((H10149)="No Exp Date","N/A","")</f>
        <v>N/A</v>
      </c>
      <c r="K10149" s="27"/>
      <c r="L10149" s="69" t="str">
        <f>IF((K10149)="Amd",EDATE(J10149,18),"N/A")</f>
        <v>N/A</v>
      </c>
      <c r="M10149" s="18"/>
    </row>
    <row r="10150" spans="1:13" s="2" customFormat="1" ht="25.5" x14ac:dyDescent="0.3">
      <c r="A10150" s="23">
        <v>908</v>
      </c>
      <c r="B10150" s="23">
        <v>1</v>
      </c>
      <c r="C10150" s="106">
        <v>120</v>
      </c>
      <c r="D10150" s="6" t="s">
        <v>1</v>
      </c>
      <c r="E10150" s="5"/>
      <c r="F10150" s="5" t="s">
        <v>9944</v>
      </c>
      <c r="G10150" s="25"/>
      <c r="H10150" s="24" t="str">
        <f>IF(G10150=0,"No Exp Date",(IF(I10150&lt;&gt;0,"No Exp Date",IF(G10150&lt;DATE(2013,3,1),DATE(2020,3,1),DATE(YEAR(G10150)+7,MONTH(G10150),DAY(G10150))))))</f>
        <v>No Exp Date</v>
      </c>
      <c r="I10150" s="24">
        <v>36628</v>
      </c>
      <c r="J10150" s="24" t="str">
        <f>IF((H10150)="No Exp Date","N/A","")</f>
        <v>N/A</v>
      </c>
      <c r="K10150" s="27"/>
      <c r="L10150" s="69" t="str">
        <f>IF((K10150)="Amd",EDATE(J10150,18),"N/A")</f>
        <v>N/A</v>
      </c>
      <c r="M10150" s="18"/>
    </row>
    <row r="10151" spans="1:13" s="2" customFormat="1" ht="25.5" x14ac:dyDescent="0.3">
      <c r="A10151" s="23">
        <v>908</v>
      </c>
      <c r="B10151" s="23">
        <v>1</v>
      </c>
      <c r="C10151" s="106">
        <v>130</v>
      </c>
      <c r="D10151" s="6" t="s">
        <v>1</v>
      </c>
      <c r="E10151" s="5"/>
      <c r="F10151" s="5" t="s">
        <v>9945</v>
      </c>
      <c r="G10151" s="25"/>
      <c r="H10151" s="24" t="str">
        <f>IF(G10151=0,"No Exp Date",(IF(I10151&lt;&gt;0,"No Exp Date",IF(G10151&lt;DATE(2013,3,1),DATE(2020,3,1),DATE(YEAR(G10151)+7,MONTH(G10151),DAY(G10151))))))</f>
        <v>No Exp Date</v>
      </c>
      <c r="I10151" s="24">
        <v>36628</v>
      </c>
      <c r="J10151" s="24" t="str">
        <f>IF((H10151)="No Exp Date","N/A","")</f>
        <v>N/A</v>
      </c>
      <c r="K10151" s="27"/>
      <c r="L10151" s="69" t="str">
        <f>IF((K10151)="Amd",EDATE(J10151,18),"N/A")</f>
        <v>N/A</v>
      </c>
      <c r="M10151" s="18"/>
    </row>
    <row r="10152" spans="1:13" s="2" customFormat="1" ht="25.5" x14ac:dyDescent="0.3">
      <c r="A10152" s="23">
        <v>908</v>
      </c>
      <c r="B10152" s="23">
        <v>1</v>
      </c>
      <c r="C10152" s="106">
        <v>140</v>
      </c>
      <c r="D10152" s="6" t="s">
        <v>1</v>
      </c>
      <c r="E10152" s="5"/>
      <c r="F10152" s="5" t="s">
        <v>9946</v>
      </c>
      <c r="G10152" s="25"/>
      <c r="H10152" s="24" t="str">
        <f>IF(G10152=0,"No Exp Date",(IF(I10152&lt;&gt;0,"No Exp Date",IF(G10152&lt;DATE(2013,3,1),DATE(2020,3,1),DATE(YEAR(G10152)+7,MONTH(G10152),DAY(G10152))))))</f>
        <v>No Exp Date</v>
      </c>
      <c r="I10152" s="24">
        <v>36628</v>
      </c>
      <c r="J10152" s="24" t="str">
        <f>IF((H10152)="No Exp Date","N/A","")</f>
        <v>N/A</v>
      </c>
      <c r="K10152" s="27"/>
      <c r="L10152" s="69" t="str">
        <f>IF((K10152)="Amd",EDATE(J10152,18),"N/A")</f>
        <v>N/A</v>
      </c>
      <c r="M10152" s="18"/>
    </row>
    <row r="10153" spans="1:13" s="2" customFormat="1" ht="25.5" x14ac:dyDescent="0.3">
      <c r="A10153" s="23">
        <v>908</v>
      </c>
      <c r="B10153" s="23">
        <v>1</v>
      </c>
      <c r="C10153" s="106">
        <v>150</v>
      </c>
      <c r="D10153" s="6" t="s">
        <v>1</v>
      </c>
      <c r="E10153" s="5"/>
      <c r="F10153" s="5" t="s">
        <v>9947</v>
      </c>
      <c r="G10153" s="25"/>
      <c r="H10153" s="24" t="str">
        <f>IF(G10153=0,"No Exp Date",(IF(I10153&lt;&gt;0,"No Exp Date",IF(G10153&lt;DATE(2013,3,1),DATE(2020,3,1),DATE(YEAR(G10153)+7,MONTH(G10153),DAY(G10153))))))</f>
        <v>No Exp Date</v>
      </c>
      <c r="I10153" s="24">
        <v>36628</v>
      </c>
      <c r="J10153" s="24" t="str">
        <f>IF((H10153)="No Exp Date","N/A","")</f>
        <v>N/A</v>
      </c>
      <c r="K10153" s="27"/>
      <c r="L10153" s="69" t="str">
        <f>IF((K10153)="Amd",EDATE(J10153,18),"N/A")</f>
        <v>N/A</v>
      </c>
      <c r="M10153" s="18"/>
    </row>
    <row r="10154" spans="1:13" s="2" customFormat="1" ht="25.5" x14ac:dyDescent="0.3">
      <c r="A10154" s="23">
        <v>908</v>
      </c>
      <c r="B10154" s="23">
        <v>1</v>
      </c>
      <c r="C10154" s="106">
        <v>160</v>
      </c>
      <c r="D10154" s="6" t="s">
        <v>1</v>
      </c>
      <c r="E10154" s="5"/>
      <c r="F10154" s="5" t="s">
        <v>9948</v>
      </c>
      <c r="G10154" s="25"/>
      <c r="H10154" s="24" t="str">
        <f>IF(G10154=0,"No Exp Date",(IF(I10154&lt;&gt;0,"No Exp Date",IF(G10154&lt;DATE(2013,3,1),DATE(2020,3,1),DATE(YEAR(G10154)+7,MONTH(G10154),DAY(G10154))))))</f>
        <v>No Exp Date</v>
      </c>
      <c r="I10154" s="24">
        <v>36628</v>
      </c>
      <c r="J10154" s="24" t="str">
        <f>IF((H10154)="No Exp Date","N/A","")</f>
        <v>N/A</v>
      </c>
      <c r="K10154" s="27"/>
      <c r="L10154" s="69" t="str">
        <f>IF((K10154)="Amd",EDATE(J10154,18),"N/A")</f>
        <v>N/A</v>
      </c>
      <c r="M10154" s="18"/>
    </row>
    <row r="10155" spans="1:13" s="2" customFormat="1" ht="25.5" x14ac:dyDescent="0.3">
      <c r="A10155" s="23">
        <v>908</v>
      </c>
      <c r="B10155" s="23">
        <v>1</v>
      </c>
      <c r="C10155" s="106">
        <v>170</v>
      </c>
      <c r="D10155" s="6" t="s">
        <v>1</v>
      </c>
      <c r="E10155" s="5"/>
      <c r="F10155" s="5" t="s">
        <v>9949</v>
      </c>
      <c r="G10155" s="25"/>
      <c r="H10155" s="24" t="str">
        <f>IF(G10155=0,"No Exp Date",(IF(I10155&lt;&gt;0,"No Exp Date",IF(G10155&lt;DATE(2013,3,1),DATE(2020,3,1),DATE(YEAR(G10155)+7,MONTH(G10155),DAY(G10155))))))</f>
        <v>No Exp Date</v>
      </c>
      <c r="I10155" s="24">
        <v>36628</v>
      </c>
      <c r="J10155" s="24" t="str">
        <f>IF((H10155)="No Exp Date","N/A","")</f>
        <v>N/A</v>
      </c>
      <c r="K10155" s="27"/>
      <c r="L10155" s="69" t="str">
        <f>IF((K10155)="Amd",EDATE(J10155,18),"N/A")</f>
        <v>N/A</v>
      </c>
      <c r="M10155" s="18"/>
    </row>
    <row r="10156" spans="1:13" s="2" customFormat="1" ht="25.5" x14ac:dyDescent="0.3">
      <c r="A10156" s="23">
        <v>908</v>
      </c>
      <c r="B10156" s="23">
        <v>1</v>
      </c>
      <c r="C10156" s="106">
        <v>180</v>
      </c>
      <c r="D10156" s="6" t="s">
        <v>1</v>
      </c>
      <c r="E10156" s="5"/>
      <c r="F10156" s="5" t="s">
        <v>9950</v>
      </c>
      <c r="G10156" s="25"/>
      <c r="H10156" s="24" t="str">
        <f>IF(G10156=0,"No Exp Date",(IF(I10156&lt;&gt;0,"No Exp Date",IF(G10156&lt;DATE(2013,3,1),DATE(2020,3,1),DATE(YEAR(G10156)+7,MONTH(G10156),DAY(G10156))))))</f>
        <v>No Exp Date</v>
      </c>
      <c r="I10156" s="24">
        <v>36628</v>
      </c>
      <c r="J10156" s="24" t="str">
        <f>IF((H10156)="No Exp Date","N/A","")</f>
        <v>N/A</v>
      </c>
      <c r="K10156" s="27"/>
      <c r="L10156" s="69" t="str">
        <f>IF((K10156)="Amd",EDATE(J10156,18),"N/A")</f>
        <v>N/A</v>
      </c>
      <c r="M10156" s="18"/>
    </row>
    <row r="10157" spans="1:13" s="2" customFormat="1" ht="25.5" x14ac:dyDescent="0.3">
      <c r="A10157" s="23">
        <v>908</v>
      </c>
      <c r="B10157" s="23">
        <v>1</v>
      </c>
      <c r="C10157" s="106">
        <v>190</v>
      </c>
      <c r="D10157" s="6" t="s">
        <v>1</v>
      </c>
      <c r="E10157" s="5"/>
      <c r="F10157" s="5" t="s">
        <v>9951</v>
      </c>
      <c r="G10157" s="25"/>
      <c r="H10157" s="24" t="str">
        <f>IF(G10157=0,"No Exp Date",(IF(I10157&lt;&gt;0,"No Exp Date",IF(G10157&lt;DATE(2013,3,1),DATE(2020,3,1),DATE(YEAR(G10157)+7,MONTH(G10157),DAY(G10157))))))</f>
        <v>No Exp Date</v>
      </c>
      <c r="I10157" s="24">
        <v>36628</v>
      </c>
      <c r="J10157" s="24" t="str">
        <f>IF((H10157)="No Exp Date","N/A","")</f>
        <v>N/A</v>
      </c>
      <c r="K10157" s="27"/>
      <c r="L10157" s="69" t="str">
        <f>IF((K10157)="Amd",EDATE(J10157,18),"N/A")</f>
        <v>N/A</v>
      </c>
      <c r="M10157" s="18"/>
    </row>
    <row r="10158" spans="1:13" s="2" customFormat="1" ht="25.5" x14ac:dyDescent="0.3">
      <c r="A10158" s="23">
        <v>908</v>
      </c>
      <c r="B10158" s="23">
        <v>1</v>
      </c>
      <c r="C10158" s="106">
        <v>200</v>
      </c>
      <c r="D10158" s="6" t="s">
        <v>1</v>
      </c>
      <c r="E10158" s="5"/>
      <c r="F10158" s="5" t="s">
        <v>9952</v>
      </c>
      <c r="G10158" s="25"/>
      <c r="H10158" s="24" t="str">
        <f>IF(G10158=0,"No Exp Date",(IF(I10158&lt;&gt;0,"No Exp Date",IF(G10158&lt;DATE(2013,3,1),DATE(2020,3,1),DATE(YEAR(G10158)+7,MONTH(G10158),DAY(G10158))))))</f>
        <v>No Exp Date</v>
      </c>
      <c r="I10158" s="24">
        <v>36628</v>
      </c>
      <c r="J10158" s="24" t="str">
        <f>IF((H10158)="No Exp Date","N/A","")</f>
        <v>N/A</v>
      </c>
      <c r="K10158" s="27"/>
      <c r="L10158" s="69" t="str">
        <f>IF((K10158)="Amd",EDATE(J10158,18),"N/A")</f>
        <v>N/A</v>
      </c>
      <c r="M10158" s="18"/>
    </row>
    <row r="10159" spans="1:13" s="2" customFormat="1" ht="25.5" x14ac:dyDescent="0.3">
      <c r="A10159" s="23">
        <v>908</v>
      </c>
      <c r="B10159" s="23">
        <v>1</v>
      </c>
      <c r="C10159" s="106">
        <v>210</v>
      </c>
      <c r="D10159" s="6" t="s">
        <v>1</v>
      </c>
      <c r="E10159" s="5"/>
      <c r="F10159" s="5" t="s">
        <v>9953</v>
      </c>
      <c r="G10159" s="25"/>
      <c r="H10159" s="24" t="str">
        <f>IF(G10159=0,"No Exp Date",(IF(I10159&lt;&gt;0,"No Exp Date",IF(G10159&lt;DATE(2013,3,1),DATE(2020,3,1),DATE(YEAR(G10159)+7,MONTH(G10159),DAY(G10159))))))</f>
        <v>No Exp Date</v>
      </c>
      <c r="I10159" s="24">
        <v>36628</v>
      </c>
      <c r="J10159" s="24" t="str">
        <f>IF((H10159)="No Exp Date","N/A","")</f>
        <v>N/A</v>
      </c>
      <c r="K10159" s="27"/>
      <c r="L10159" s="69" t="str">
        <f>IF((K10159)="Amd",EDATE(J10159,18),"N/A")</f>
        <v>N/A</v>
      </c>
      <c r="M10159" s="18"/>
    </row>
    <row r="10160" spans="1:13" s="2" customFormat="1" ht="25.5" x14ac:dyDescent="0.3">
      <c r="A10160" s="23">
        <v>908</v>
      </c>
      <c r="B10160" s="23">
        <v>1</v>
      </c>
      <c r="C10160" s="106">
        <v>220</v>
      </c>
      <c r="D10160" s="6" t="s">
        <v>1</v>
      </c>
      <c r="E10160" s="5"/>
      <c r="F10160" s="5" t="s">
        <v>9954</v>
      </c>
      <c r="G10160" s="25"/>
      <c r="H10160" s="24" t="str">
        <f>IF(G10160=0,"No Exp Date",(IF(I10160&lt;&gt;0,"No Exp Date",IF(G10160&lt;DATE(2013,3,1),DATE(2020,3,1),DATE(YEAR(G10160)+7,MONTH(G10160),DAY(G10160))))))</f>
        <v>No Exp Date</v>
      </c>
      <c r="I10160" s="24">
        <v>36628</v>
      </c>
      <c r="J10160" s="24" t="str">
        <f>IF((H10160)="No Exp Date","N/A","")</f>
        <v>N/A</v>
      </c>
      <c r="K10160" s="27"/>
      <c r="L10160" s="69" t="str">
        <f>IF((K10160)="Amd",EDATE(J10160,18),"N/A")</f>
        <v>N/A</v>
      </c>
      <c r="M10160" s="18"/>
    </row>
    <row r="10161" spans="1:13" s="2" customFormat="1" ht="25.5" x14ac:dyDescent="0.3">
      <c r="A10161" s="23">
        <v>908</v>
      </c>
      <c r="B10161" s="23">
        <v>1</v>
      </c>
      <c r="C10161" s="106">
        <v>230</v>
      </c>
      <c r="D10161" s="6" t="s">
        <v>1</v>
      </c>
      <c r="E10161" s="5"/>
      <c r="F10161" s="5" t="s">
        <v>9955</v>
      </c>
      <c r="G10161" s="25"/>
      <c r="H10161" s="24" t="str">
        <f>IF(G10161=0,"No Exp Date",(IF(I10161&lt;&gt;0,"No Exp Date",IF(G10161&lt;DATE(2013,3,1),DATE(2020,3,1),DATE(YEAR(G10161)+7,MONTH(G10161),DAY(G10161))))))</f>
        <v>No Exp Date</v>
      </c>
      <c r="I10161" s="24">
        <v>36628</v>
      </c>
      <c r="J10161" s="24" t="str">
        <f>IF((H10161)="No Exp Date","N/A","")</f>
        <v>N/A</v>
      </c>
      <c r="K10161" s="27"/>
      <c r="L10161" s="69" t="str">
        <f>IF((K10161)="Amd",EDATE(J10161,18),"N/A")</f>
        <v>N/A</v>
      </c>
      <c r="M10161" s="18"/>
    </row>
    <row r="10162" spans="1:13" s="2" customFormat="1" ht="25.5" x14ac:dyDescent="0.3">
      <c r="A10162" s="23">
        <v>908</v>
      </c>
      <c r="B10162" s="23">
        <v>1</v>
      </c>
      <c r="C10162" s="106">
        <v>240</v>
      </c>
      <c r="D10162" s="6" t="s">
        <v>1</v>
      </c>
      <c r="E10162" s="5"/>
      <c r="F10162" s="5" t="s">
        <v>9956</v>
      </c>
      <c r="G10162" s="25"/>
      <c r="H10162" s="24" t="str">
        <f>IF(G10162=0,"No Exp Date",(IF(I10162&lt;&gt;0,"No Exp Date",IF(G10162&lt;DATE(2013,3,1),DATE(2020,3,1),DATE(YEAR(G10162)+7,MONTH(G10162),DAY(G10162))))))</f>
        <v>No Exp Date</v>
      </c>
      <c r="I10162" s="24">
        <v>36628</v>
      </c>
      <c r="J10162" s="24" t="str">
        <f>IF((H10162)="No Exp Date","N/A","")</f>
        <v>N/A</v>
      </c>
      <c r="K10162" s="27"/>
      <c r="L10162" s="69" t="str">
        <f>IF((K10162)="Amd",EDATE(J10162,18),"N/A")</f>
        <v>N/A</v>
      </c>
      <c r="M10162" s="18"/>
    </row>
    <row r="10163" spans="1:13" s="2" customFormat="1" ht="25.5" x14ac:dyDescent="0.3">
      <c r="A10163" s="23">
        <v>908</v>
      </c>
      <c r="B10163" s="23">
        <v>1</v>
      </c>
      <c r="C10163" s="106">
        <v>250</v>
      </c>
      <c r="D10163" s="6" t="s">
        <v>1</v>
      </c>
      <c r="E10163" s="5"/>
      <c r="F10163" s="5" t="s">
        <v>9957</v>
      </c>
      <c r="G10163" s="25"/>
      <c r="H10163" s="24" t="str">
        <f>IF(G10163=0,"No Exp Date",(IF(I10163&lt;&gt;0,"No Exp Date",IF(G10163&lt;DATE(2013,3,1),DATE(2020,3,1),DATE(YEAR(G10163)+7,MONTH(G10163),DAY(G10163))))))</f>
        <v>No Exp Date</v>
      </c>
      <c r="I10163" s="24">
        <v>36628</v>
      </c>
      <c r="J10163" s="24" t="str">
        <f>IF((H10163)="No Exp Date","N/A","")</f>
        <v>N/A</v>
      </c>
      <c r="K10163" s="27"/>
      <c r="L10163" s="69" t="str">
        <f>IF((K10163)="Amd",EDATE(J10163,18),"N/A")</f>
        <v>N/A</v>
      </c>
      <c r="M10163" s="18"/>
    </row>
    <row r="10164" spans="1:13" s="2" customFormat="1" ht="25.5" x14ac:dyDescent="0.3">
      <c r="A10164" s="23">
        <v>908</v>
      </c>
      <c r="B10164" s="23">
        <v>1</v>
      </c>
      <c r="C10164" s="106">
        <v>260</v>
      </c>
      <c r="D10164" s="6" t="s">
        <v>1</v>
      </c>
      <c r="E10164" s="5" t="s">
        <v>9158</v>
      </c>
      <c r="F10164" s="5" t="s">
        <v>9958</v>
      </c>
      <c r="G10164" s="25"/>
      <c r="H10164" s="24" t="str">
        <f>IF(G10164=0,"No Exp Date",(IF(I10164&lt;&gt;0,"No Exp Date",IF(G10164&lt;DATE(2013,3,1),DATE(2020,3,1),DATE(YEAR(G10164)+7,MONTH(G10164),DAY(G10164))))))</f>
        <v>No Exp Date</v>
      </c>
      <c r="I10164" s="24">
        <v>36628</v>
      </c>
      <c r="J10164" s="24" t="str">
        <f>IF((H10164)="No Exp Date","N/A","")</f>
        <v>N/A</v>
      </c>
      <c r="K10164" s="27"/>
      <c r="L10164" s="69" t="str">
        <f>IF((K10164)="Amd",EDATE(J10164,18),"N/A")</f>
        <v>N/A</v>
      </c>
      <c r="M10164" s="18"/>
    </row>
    <row r="10165" spans="1:13" s="2" customFormat="1" ht="25.5" x14ac:dyDescent="0.3">
      <c r="A10165" s="23">
        <v>908</v>
      </c>
      <c r="B10165" s="23">
        <v>1</v>
      </c>
      <c r="C10165" s="106">
        <v>300</v>
      </c>
      <c r="D10165" s="6" t="s">
        <v>3143</v>
      </c>
      <c r="E10165" s="5" t="s">
        <v>4541</v>
      </c>
      <c r="F10165" s="6"/>
      <c r="G10165" s="25">
        <v>43837</v>
      </c>
      <c r="H10165" s="24">
        <f>IF(G10165=0,"No Exp Date",(IF(I10165&lt;&gt;0,"No Exp Date",IF(G10165&lt;DATE(2013,3,1),DATE(2020,3,1),DATE(YEAR(G10165)+7,MONTH(G10165),DAY(G10165))))))</f>
        <v>46394</v>
      </c>
      <c r="I10165" s="24"/>
      <c r="J10165" s="24">
        <v>43837</v>
      </c>
      <c r="K10165" s="27" t="s">
        <v>7300</v>
      </c>
      <c r="L10165" s="69" t="str">
        <f>IF((K10165)="Amd",EDATE(J10165,18),"N/A")</f>
        <v>N/A</v>
      </c>
      <c r="M10165" s="18"/>
    </row>
    <row r="10166" spans="1:13" s="2" customFormat="1" ht="38.25" x14ac:dyDescent="0.3">
      <c r="A10166" s="23">
        <v>908</v>
      </c>
      <c r="B10166" s="23">
        <v>1</v>
      </c>
      <c r="C10166" s="106">
        <v>310</v>
      </c>
      <c r="D10166" s="6" t="s">
        <v>3143</v>
      </c>
      <c r="E10166" s="5" t="s">
        <v>4542</v>
      </c>
      <c r="F10166" s="6"/>
      <c r="G10166" s="25">
        <v>43817</v>
      </c>
      <c r="H10166" s="24">
        <f>IF(G10166=0,"No Exp Date",(IF(I10166&lt;&gt;0,"No Exp Date",IF(G10166&lt;DATE(2013,3,1),DATE(2020,3,1),DATE(YEAR(G10166)+7,MONTH(G10166),DAY(G10166))))))</f>
        <v>46374</v>
      </c>
      <c r="I10166" s="24"/>
      <c r="J10166" s="24">
        <v>43817</v>
      </c>
      <c r="K10166" s="27" t="s">
        <v>7300</v>
      </c>
      <c r="L10166" s="69" t="str">
        <f>IF((K10166)="Amd",EDATE(J10166,18),"N/A")</f>
        <v>N/A</v>
      </c>
      <c r="M10166" s="18"/>
    </row>
    <row r="10167" spans="1:13" s="2" customFormat="1" ht="63.75" x14ac:dyDescent="0.3">
      <c r="A10167" s="23">
        <v>908</v>
      </c>
      <c r="B10167" s="23">
        <v>1</v>
      </c>
      <c r="C10167" s="106">
        <v>311</v>
      </c>
      <c r="D10167" s="6" t="s">
        <v>1</v>
      </c>
      <c r="E10167" s="5" t="s">
        <v>4543</v>
      </c>
      <c r="F10167" s="6" t="s">
        <v>135</v>
      </c>
      <c r="G10167" s="25"/>
      <c r="H10167" s="24" t="str">
        <f>IF(G10167=0,"No Exp Date",(IF(I10167&lt;&gt;0,"No Exp Date",IF(G10167&lt;DATE(2013,3,1),DATE(2020,3,1),DATE(YEAR(G10167)+7,MONTH(G10167),DAY(G10167))))))</f>
        <v>No Exp Date</v>
      </c>
      <c r="I10167" s="24"/>
      <c r="J10167" s="24" t="str">
        <f>IF((H10167)="No Exp Date","N/A","")</f>
        <v>N/A</v>
      </c>
      <c r="K10167" s="27"/>
      <c r="L10167" s="69" t="str">
        <f>IF((K10167)="Amd",EDATE(J10167,18),"N/A")</f>
        <v>N/A</v>
      </c>
      <c r="M10167" s="18"/>
    </row>
    <row r="10168" spans="1:13" s="2" customFormat="1" x14ac:dyDescent="0.3">
      <c r="A10168" s="23">
        <v>908</v>
      </c>
      <c r="B10168" s="23">
        <v>1</v>
      </c>
      <c r="C10168" s="106">
        <v>315</v>
      </c>
      <c r="D10168" s="6" t="s">
        <v>3143</v>
      </c>
      <c r="E10168" s="5" t="s">
        <v>4544</v>
      </c>
      <c r="F10168" s="6"/>
      <c r="G10168" s="25">
        <v>43817</v>
      </c>
      <c r="H10168" s="24">
        <f>IF(G10168=0,"No Exp Date",(IF(I10168&lt;&gt;0,"No Exp Date",IF(G10168&lt;DATE(2013,3,1),DATE(2020,3,1),DATE(YEAR(G10168)+7,MONTH(G10168),DAY(G10168))))))</f>
        <v>46374</v>
      </c>
      <c r="I10168" s="24"/>
      <c r="J10168" s="24">
        <v>43817</v>
      </c>
      <c r="K10168" s="27" t="s">
        <v>7300</v>
      </c>
      <c r="L10168" s="69" t="str">
        <f>IF((K10168)="Amd",EDATE(J10168,18),"N/A")</f>
        <v>N/A</v>
      </c>
      <c r="M10168" s="18"/>
    </row>
    <row r="10169" spans="1:13" s="2" customFormat="1" ht="38.25" x14ac:dyDescent="0.3">
      <c r="A10169" s="23">
        <v>908</v>
      </c>
      <c r="B10169" s="23">
        <v>1</v>
      </c>
      <c r="C10169" s="106">
        <v>320</v>
      </c>
      <c r="D10169" s="6" t="s">
        <v>3143</v>
      </c>
      <c r="E10169" s="5" t="s">
        <v>4545</v>
      </c>
      <c r="F10169" s="6"/>
      <c r="G10169" s="25">
        <v>43817</v>
      </c>
      <c r="H10169" s="24">
        <f>IF(G10169=0,"No Exp Date",(IF(I10169&lt;&gt;0,"No Exp Date",IF(G10169&lt;DATE(2013,3,1),DATE(2020,3,1),DATE(YEAR(G10169)+7,MONTH(G10169),DAY(G10169))))))</f>
        <v>46374</v>
      </c>
      <c r="I10169" s="24"/>
      <c r="J10169" s="24">
        <v>43817</v>
      </c>
      <c r="K10169" s="27" t="s">
        <v>7300</v>
      </c>
      <c r="L10169" s="69" t="str">
        <f>IF((K10169)="Amd",EDATE(J10169,18),"N/A")</f>
        <v>N/A</v>
      </c>
      <c r="M10169" s="18"/>
    </row>
    <row r="10170" spans="1:13" s="2" customFormat="1" ht="38.25" x14ac:dyDescent="0.3">
      <c r="A10170" s="23">
        <v>908</v>
      </c>
      <c r="B10170" s="23">
        <v>1</v>
      </c>
      <c r="C10170" s="106">
        <v>330</v>
      </c>
      <c r="D10170" s="6" t="s">
        <v>1</v>
      </c>
      <c r="E10170" s="6" t="s">
        <v>9157</v>
      </c>
      <c r="F10170" s="5" t="s">
        <v>9156</v>
      </c>
      <c r="G10170" s="25"/>
      <c r="H10170" s="24" t="str">
        <f>IF(G10170=0,"No Exp Date",(IF(I10170&lt;&gt;0,"No Exp Date",IF(G10170&lt;DATE(2013,3,1),DATE(2020,3,1),DATE(YEAR(G10170)+7,MONTH(G10170),DAY(G10170))))))</f>
        <v>No Exp Date</v>
      </c>
      <c r="I10170" s="24"/>
      <c r="J10170" s="24" t="str">
        <f>IF((H10170)="No Exp Date","N/A","")</f>
        <v>N/A</v>
      </c>
      <c r="K10170" s="27"/>
      <c r="L10170" s="69" t="str">
        <f>IF((K10170)="Amd",EDATE(J10170,18),"N/A")</f>
        <v>N/A</v>
      </c>
      <c r="M10170" s="18"/>
    </row>
    <row r="10171" spans="1:13" s="2" customFormat="1" x14ac:dyDescent="0.3">
      <c r="A10171" s="23">
        <v>908</v>
      </c>
      <c r="B10171" s="23">
        <v>1</v>
      </c>
      <c r="C10171" s="106">
        <v>340</v>
      </c>
      <c r="D10171" s="6" t="s">
        <v>1</v>
      </c>
      <c r="E10171" s="5" t="s">
        <v>4546</v>
      </c>
      <c r="F10171" s="6"/>
      <c r="G10171" s="25">
        <v>38033</v>
      </c>
      <c r="H10171" s="24" t="str">
        <f>IF(G10171=0,"No Exp Date",(IF(I10171&lt;&gt;0,"No Exp Date",IF(G10171&lt;DATE(2013,3,1),DATE(2020,3,1),DATE(YEAR(G10171)+7,MONTH(G10171),DAY(G10171))))))</f>
        <v>No Exp Date</v>
      </c>
      <c r="I10171" s="24">
        <v>44062</v>
      </c>
      <c r="J10171" s="24" t="str">
        <f>IF((H10171)="No Exp Date","N/A","")</f>
        <v>N/A</v>
      </c>
      <c r="K10171" s="27"/>
      <c r="L10171" s="69" t="str">
        <f>IF((K10171)="Amd",EDATE(J10171,18),"N/A")</f>
        <v>N/A</v>
      </c>
      <c r="M10171" s="18"/>
    </row>
    <row r="10172" spans="1:13" s="2" customFormat="1" x14ac:dyDescent="0.3">
      <c r="A10172" s="23">
        <v>908</v>
      </c>
      <c r="B10172" s="23">
        <v>1</v>
      </c>
      <c r="C10172" s="106">
        <v>341</v>
      </c>
      <c r="D10172" s="23" t="s">
        <v>1</v>
      </c>
      <c r="E10172" s="18" t="s">
        <v>7988</v>
      </c>
      <c r="F10172" s="6"/>
      <c r="G10172" s="25">
        <v>43696</v>
      </c>
      <c r="H10172" s="24" t="str">
        <f>IF(G10172=0,"No Exp Date",(IF(I10172&lt;&gt;0,"No Exp Date",IF(G10172&lt;DATE(2013,3,1),DATE(2020,3,1),DATE(YEAR(G10172)+7,MONTH(G10172),DAY(G10172))))))</f>
        <v>No Exp Date</v>
      </c>
      <c r="I10172" s="24">
        <v>44062</v>
      </c>
      <c r="J10172" s="24" t="str">
        <f>IF((H10172)="No Exp Date","N/A","")</f>
        <v>N/A</v>
      </c>
      <c r="K10172" s="27"/>
      <c r="L10172" s="69" t="str">
        <f>IF((K10172)="Amd",EDATE(J10172,18),"N/A")</f>
        <v>N/A</v>
      </c>
      <c r="M10172" s="18"/>
    </row>
    <row r="10173" spans="1:13" s="2" customFormat="1" ht="38.25" x14ac:dyDescent="0.3">
      <c r="A10173" s="23">
        <v>908</v>
      </c>
      <c r="B10173" s="23">
        <v>1</v>
      </c>
      <c r="C10173" s="106">
        <v>350</v>
      </c>
      <c r="D10173" s="6" t="s">
        <v>1</v>
      </c>
      <c r="E10173" s="18" t="s">
        <v>4547</v>
      </c>
      <c r="F10173" s="5" t="s">
        <v>9128</v>
      </c>
      <c r="G10173" s="25"/>
      <c r="H10173" s="24" t="str">
        <f>IF(G10173=0,"No Exp Date",(IF(I10173&lt;&gt;0,"No Exp Date",IF(G10173&lt;DATE(2013,3,1),DATE(2020,3,1),DATE(YEAR(G10173)+7,MONTH(G10173),DAY(G10173))))))</f>
        <v>No Exp Date</v>
      </c>
      <c r="I10173" s="24"/>
      <c r="J10173" s="24" t="str">
        <f>IF((H10173)="No Exp Date","N/A","")</f>
        <v>N/A</v>
      </c>
      <c r="K10173" s="27"/>
      <c r="L10173" s="69" t="str">
        <f>IF((K10173)="Amd",EDATE(J10173,18),"N/A")</f>
        <v>N/A</v>
      </c>
      <c r="M10173" s="18"/>
    </row>
    <row r="10174" spans="1:13" s="2" customFormat="1" ht="51" x14ac:dyDescent="0.3">
      <c r="A10174" s="23">
        <v>908</v>
      </c>
      <c r="B10174" s="23">
        <v>1</v>
      </c>
      <c r="C10174" s="106">
        <v>360</v>
      </c>
      <c r="D10174" s="6" t="s">
        <v>1</v>
      </c>
      <c r="E10174" s="18" t="s">
        <v>9129</v>
      </c>
      <c r="F10174" s="5" t="s">
        <v>9130</v>
      </c>
      <c r="G10174" s="25"/>
      <c r="H10174" s="24" t="str">
        <f>IF(G10174=0,"No Exp Date",(IF(I10174&lt;&gt;0,"No Exp Date",IF(G10174&lt;DATE(2013,3,1),DATE(2020,3,1),DATE(YEAR(G10174)+7,MONTH(G10174),DAY(G10174))))))</f>
        <v>No Exp Date</v>
      </c>
      <c r="I10174" s="24"/>
      <c r="J10174" s="24" t="str">
        <f>IF((H10174)="No Exp Date","N/A","")</f>
        <v>N/A</v>
      </c>
      <c r="K10174" s="27"/>
      <c r="L10174" s="69" t="str">
        <f>IF((K10174)="Amd",EDATE(J10174,18),"N/A")</f>
        <v>N/A</v>
      </c>
      <c r="M10174" s="18"/>
    </row>
    <row r="10175" spans="1:13" s="2" customFormat="1" ht="51" x14ac:dyDescent="0.3">
      <c r="A10175" s="23">
        <v>908</v>
      </c>
      <c r="B10175" s="23">
        <v>1</v>
      </c>
      <c r="C10175" s="106">
        <v>370</v>
      </c>
      <c r="D10175" s="6" t="s">
        <v>3143</v>
      </c>
      <c r="E10175" s="5" t="s">
        <v>7989</v>
      </c>
      <c r="F10175" s="6"/>
      <c r="G10175" s="25">
        <v>43696</v>
      </c>
      <c r="H10175" s="24">
        <f>IF(G10175=0,"No Exp Date",(IF(I10175&lt;&gt;0,"No Exp Date",IF(G10175&lt;DATE(2013,3,1),DATE(2020,3,1),DATE(YEAR(G10175)+7,MONTH(G10175),DAY(G10175))))))</f>
        <v>46253</v>
      </c>
      <c r="I10175" s="24"/>
      <c r="J10175" s="24" t="str">
        <f>IF((H10175)="No Exp Date","N/A","")</f>
        <v/>
      </c>
      <c r="K10175" s="27"/>
      <c r="L10175" s="69" t="str">
        <f>IF((K10175)="Amd",EDATE(J10175,18),"N/A")</f>
        <v>N/A</v>
      </c>
      <c r="M10175" s="18"/>
    </row>
    <row r="10176" spans="1:13" s="2" customFormat="1" ht="25.5" x14ac:dyDescent="0.2">
      <c r="A10176" s="23">
        <v>908</v>
      </c>
      <c r="B10176" s="23">
        <v>1</v>
      </c>
      <c r="C10176" s="106">
        <v>372</v>
      </c>
      <c r="D10176" s="6" t="s">
        <v>3143</v>
      </c>
      <c r="E10176" s="36" t="s">
        <v>8713</v>
      </c>
      <c r="F10176" s="6"/>
      <c r="G10176" s="25">
        <v>43696</v>
      </c>
      <c r="H10176" s="24">
        <f>IF(G10176=0,"No Exp Date",(IF(I10176&lt;&gt;0,"No Exp Date",IF(G10176&lt;DATE(2013,3,1),DATE(2020,3,1),DATE(YEAR(G10176)+7,MONTH(G10176),DAY(G10176))))))</f>
        <v>46253</v>
      </c>
      <c r="I10176" s="24"/>
      <c r="J10176" s="24" t="str">
        <f>IF((H10176)="No Exp Date","N/A","")</f>
        <v/>
      </c>
      <c r="K10176" s="27"/>
      <c r="L10176" s="69" t="str">
        <f>IF((K10176)="Amd",EDATE(J10176,18),"N/A")</f>
        <v>N/A</v>
      </c>
      <c r="M10176" s="18"/>
    </row>
    <row r="10177" spans="1:13" s="2" customFormat="1" ht="25.5" x14ac:dyDescent="0.2">
      <c r="A10177" s="23">
        <v>908</v>
      </c>
      <c r="B10177" s="23">
        <v>1</v>
      </c>
      <c r="C10177" s="106">
        <v>374</v>
      </c>
      <c r="D10177" s="6" t="s">
        <v>3143</v>
      </c>
      <c r="E10177" s="36" t="s">
        <v>7708</v>
      </c>
      <c r="F10177" s="6"/>
      <c r="G10177" s="25">
        <v>43696</v>
      </c>
      <c r="H10177" s="24">
        <f>IF(G10177=0,"No Exp Date",(IF(I10177&lt;&gt;0,"No Exp Date",IF(G10177&lt;DATE(2013,3,1),DATE(2020,3,1),DATE(YEAR(G10177)+7,MONTH(G10177),DAY(G10177))))))</f>
        <v>46253</v>
      </c>
      <c r="I10177" s="24"/>
      <c r="J10177" s="24" t="str">
        <f>IF((H10177)="No Exp Date","N/A","")</f>
        <v/>
      </c>
      <c r="K10177" s="27"/>
      <c r="L10177" s="69" t="str">
        <f>IF((K10177)="Amd",EDATE(J10177,18),"N/A")</f>
        <v>N/A</v>
      </c>
      <c r="M10177" s="18"/>
    </row>
    <row r="10178" spans="1:13" s="2" customFormat="1" ht="38.25" x14ac:dyDescent="0.3">
      <c r="A10178" s="23">
        <v>908</v>
      </c>
      <c r="B10178" s="23">
        <v>1</v>
      </c>
      <c r="C10178" s="106">
        <v>380</v>
      </c>
      <c r="D10178" s="6" t="s">
        <v>1</v>
      </c>
      <c r="E10178" s="5" t="s">
        <v>4547</v>
      </c>
      <c r="F10178" s="6" t="s">
        <v>10010</v>
      </c>
      <c r="G10178" s="25">
        <v>43817</v>
      </c>
      <c r="H10178" s="24" t="str">
        <f>IF(G10178=0,"No Exp Date",(IF(I10178&lt;&gt;0,"No Exp Date",IF(G10178&lt;DATE(2013,3,1),DATE(2020,3,1),DATE(YEAR(G10178)+7,MONTH(G10178),DAY(G10178))))))</f>
        <v>No Exp Date</v>
      </c>
      <c r="I10178" s="24">
        <v>44231</v>
      </c>
      <c r="J10178" s="24">
        <v>43817</v>
      </c>
      <c r="K10178" s="27" t="s">
        <v>7300</v>
      </c>
      <c r="L10178" s="69" t="str">
        <f>IF((K10178)="Amd",EDATE(J10178,18),"N/A")</f>
        <v>N/A</v>
      </c>
      <c r="M10178" s="18"/>
    </row>
    <row r="10179" spans="1:13" s="2" customFormat="1" x14ac:dyDescent="0.3">
      <c r="A10179" s="171">
        <v>908</v>
      </c>
      <c r="B10179" s="171">
        <v>1</v>
      </c>
      <c r="C10179" s="263">
        <v>381</v>
      </c>
      <c r="D10179" s="23" t="s">
        <v>1</v>
      </c>
      <c r="E10179" s="51" t="s">
        <v>8486</v>
      </c>
      <c r="F10179" s="50"/>
      <c r="G10179" s="173"/>
      <c r="H10179" s="24" t="str">
        <f>IF(G10179=0,"No Exp Date",(IF(I10179&lt;&gt;0,"No Exp Date",IF(G10179&lt;DATE(2013,3,1),DATE(2020,3,1),DATE(YEAR(G10179)+7,MONTH(G10179),DAY(G10179))))))</f>
        <v>No Exp Date</v>
      </c>
      <c r="I10179" s="174">
        <v>44231</v>
      </c>
      <c r="J10179" s="174" t="str">
        <f>IF((H10179)="No Exp Date","N/A","")</f>
        <v>N/A</v>
      </c>
      <c r="K10179" s="175"/>
      <c r="L10179" s="176" t="str">
        <f>IF((K10179)="Amd",EDATE(J10179,18),"N/A")</f>
        <v>N/A</v>
      </c>
      <c r="M10179" s="18"/>
    </row>
    <row r="10180" spans="1:13" s="2" customFormat="1" ht="25.5" x14ac:dyDescent="0.3">
      <c r="A10180" s="23">
        <v>908</v>
      </c>
      <c r="B10180" s="23">
        <v>1</v>
      </c>
      <c r="C10180" s="106">
        <v>390</v>
      </c>
      <c r="D10180" s="6" t="s">
        <v>3143</v>
      </c>
      <c r="E10180" s="5" t="s">
        <v>9286</v>
      </c>
      <c r="F10180" s="6"/>
      <c r="G10180" s="25"/>
      <c r="H10180" s="24" t="str">
        <f>IF(G10180=0,"No Exp Date",(IF(I10180&lt;&gt;0,"No Exp Date",IF(G10180&lt;DATE(2013,3,1),DATE(2020,3,1),DATE(YEAR(G10180)+7,MONTH(G10180),DAY(G10180))))))</f>
        <v>No Exp Date</v>
      </c>
      <c r="I10180" s="24"/>
      <c r="J10180" s="24" t="str">
        <f>IF((H10180)="No Exp Date","N/A","")</f>
        <v>N/A</v>
      </c>
      <c r="K10180" s="27"/>
      <c r="L10180" s="69" t="str">
        <f>IF((K10180)="Amd",EDATE(J10180,18),"N/A")</f>
        <v>N/A</v>
      </c>
      <c r="M10180" s="18"/>
    </row>
    <row r="10181" spans="1:13" s="2" customFormat="1" ht="38.25" x14ac:dyDescent="0.3">
      <c r="A10181" s="23">
        <v>908</v>
      </c>
      <c r="B10181" s="23">
        <v>1</v>
      </c>
      <c r="C10181" s="106">
        <v>400</v>
      </c>
      <c r="D10181" s="6" t="s">
        <v>3143</v>
      </c>
      <c r="E10181" s="5" t="s">
        <v>8487</v>
      </c>
      <c r="F10181" s="6"/>
      <c r="G10181" s="25">
        <v>44231</v>
      </c>
      <c r="H10181" s="24">
        <f>IF(G10181=0,"No Exp Date",(IF(I10181&lt;&gt;0,"No Exp Date",IF(G10181&lt;DATE(2013,3,1),DATE(2020,3,1),DATE(YEAR(G10181)+7,MONTH(G10181),DAY(G10181))))))</f>
        <v>46787</v>
      </c>
      <c r="I10181" s="24"/>
      <c r="J10181" s="24">
        <v>43817</v>
      </c>
      <c r="K10181" s="27" t="s">
        <v>7300</v>
      </c>
      <c r="L10181" s="69" t="str">
        <f>IF((K10181)="Amd",EDATE(J10181,18),"N/A")</f>
        <v>N/A</v>
      </c>
      <c r="M10181" s="18"/>
    </row>
    <row r="10182" spans="1:13" s="2" customFormat="1" x14ac:dyDescent="0.3">
      <c r="A10182" s="23">
        <v>908</v>
      </c>
      <c r="B10182" s="23">
        <v>2</v>
      </c>
      <c r="C10182" s="106">
        <v>10</v>
      </c>
      <c r="D10182" s="6" t="s">
        <v>3143</v>
      </c>
      <c r="E10182" s="5" t="s">
        <v>4548</v>
      </c>
      <c r="F10182" s="6" t="s">
        <v>9959</v>
      </c>
      <c r="G10182" s="25">
        <v>43817</v>
      </c>
      <c r="H10182" s="24">
        <f>IF(G10182=0,"No Exp Date",(IF(I10182&lt;&gt;0,"No Exp Date",IF(G10182&lt;DATE(2013,3,1),DATE(2020,3,1),DATE(YEAR(G10182)+7,MONTH(G10182),DAY(G10182))))))</f>
        <v>46374</v>
      </c>
      <c r="I10182" s="24"/>
      <c r="J10182" s="25">
        <v>43817</v>
      </c>
      <c r="K10182" s="27" t="s">
        <v>7300</v>
      </c>
      <c r="L10182" s="69" t="str">
        <f>IF((K10182)="Amd",EDATE(J10182,18),"N/A")</f>
        <v>N/A</v>
      </c>
      <c r="M10182" s="18"/>
    </row>
    <row r="10183" spans="1:13" s="2" customFormat="1" x14ac:dyDescent="0.3">
      <c r="A10183" s="23">
        <v>908</v>
      </c>
      <c r="B10183" s="23">
        <v>2</v>
      </c>
      <c r="C10183" s="106">
        <v>20</v>
      </c>
      <c r="D10183" s="6" t="s">
        <v>3143</v>
      </c>
      <c r="E10183" s="5" t="s">
        <v>4549</v>
      </c>
      <c r="F10183" s="6" t="s">
        <v>9960</v>
      </c>
      <c r="G10183" s="25">
        <v>43817</v>
      </c>
      <c r="H10183" s="24">
        <f>IF(G10183=0,"No Exp Date",(IF(I10183&lt;&gt;0,"No Exp Date",IF(G10183&lt;DATE(2013,3,1),DATE(2020,3,1),DATE(YEAR(G10183)+7,MONTH(G10183),DAY(G10183))))))</f>
        <v>46374</v>
      </c>
      <c r="I10183" s="24"/>
      <c r="J10183" s="25">
        <v>43817</v>
      </c>
      <c r="K10183" s="27" t="s">
        <v>7300</v>
      </c>
      <c r="L10183" s="69" t="str">
        <f>IF((K10183)="Amd",EDATE(J10183,18),"N/A")</f>
        <v>N/A</v>
      </c>
      <c r="M10183" s="18"/>
    </row>
    <row r="10184" spans="1:13" s="2" customFormat="1" ht="25.5" x14ac:dyDescent="0.3">
      <c r="A10184" s="23">
        <v>908</v>
      </c>
      <c r="B10184" s="23">
        <v>2</v>
      </c>
      <c r="C10184" s="106">
        <v>30</v>
      </c>
      <c r="D10184" s="6" t="s">
        <v>3143</v>
      </c>
      <c r="E10184" s="5" t="s">
        <v>4550</v>
      </c>
      <c r="F10184" s="6" t="s">
        <v>9961</v>
      </c>
      <c r="G10184" s="25">
        <v>43817</v>
      </c>
      <c r="H10184" s="24">
        <f>IF(G10184=0,"No Exp Date",(IF(I10184&lt;&gt;0,"No Exp Date",IF(G10184&lt;DATE(2013,3,1),DATE(2020,3,1),DATE(YEAR(G10184)+7,MONTH(G10184),DAY(G10184))))))</f>
        <v>46374</v>
      </c>
      <c r="I10184" s="24"/>
      <c r="J10184" s="25">
        <v>43817</v>
      </c>
      <c r="K10184" s="27" t="s">
        <v>7300</v>
      </c>
      <c r="L10184" s="69" t="str">
        <f>IF((K10184)="Amd",EDATE(J10184,18),"N/A")</f>
        <v>N/A</v>
      </c>
      <c r="M10184" s="18"/>
    </row>
    <row r="10185" spans="1:13" s="2" customFormat="1" x14ac:dyDescent="0.3">
      <c r="A10185" s="23">
        <v>908</v>
      </c>
      <c r="B10185" s="23">
        <v>2</v>
      </c>
      <c r="C10185" s="106">
        <v>40</v>
      </c>
      <c r="D10185" s="6" t="s">
        <v>3143</v>
      </c>
      <c r="E10185" s="5" t="s">
        <v>4551</v>
      </c>
      <c r="F10185" s="6" t="s">
        <v>9962</v>
      </c>
      <c r="G10185" s="25">
        <v>42769</v>
      </c>
      <c r="H10185" s="24">
        <f>IF(G10185=0,"No Exp Date",(IF(I10185&lt;&gt;0,"No Exp Date",IF(G10185&lt;DATE(2013,3,1),DATE(2020,3,1),DATE(YEAR(G10185)+7,MONTH(G10185),DAY(G10185))))))</f>
        <v>45325</v>
      </c>
      <c r="I10185" s="24"/>
      <c r="J10185" s="24" t="str">
        <f>IF((H10185)="No Exp Date","N/A","")</f>
        <v/>
      </c>
      <c r="K10185" s="27"/>
      <c r="L10185" s="69" t="str">
        <f>IF((K10185)="Amd",EDATE(J10185,18),"N/A")</f>
        <v>N/A</v>
      </c>
      <c r="M10185" s="18"/>
    </row>
    <row r="10186" spans="1:13" s="2" customFormat="1" x14ac:dyDescent="0.3">
      <c r="A10186" s="23">
        <v>908</v>
      </c>
      <c r="B10186" s="23">
        <v>2</v>
      </c>
      <c r="C10186" s="106">
        <v>50</v>
      </c>
      <c r="D10186" s="6" t="s">
        <v>3143</v>
      </c>
      <c r="E10186" s="5" t="s">
        <v>4552</v>
      </c>
      <c r="F10186" s="6" t="s">
        <v>9963</v>
      </c>
      <c r="G10186" s="25">
        <v>43817</v>
      </c>
      <c r="H10186" s="24">
        <f>IF(G10186=0,"No Exp Date",(IF(I10186&lt;&gt;0,"No Exp Date",IF(G10186&lt;DATE(2013,3,1),DATE(2020,3,1),DATE(YEAR(G10186)+7,MONTH(G10186),DAY(G10186))))))</f>
        <v>46374</v>
      </c>
      <c r="I10186" s="24"/>
      <c r="J10186" s="25">
        <v>43817</v>
      </c>
      <c r="K10186" s="27" t="s">
        <v>7300</v>
      </c>
      <c r="L10186" s="69" t="str">
        <f>IF((K10186)="Amd",EDATE(J10186,18),"N/A")</f>
        <v>N/A</v>
      </c>
      <c r="M10186" s="18"/>
    </row>
    <row r="10187" spans="1:13" s="2" customFormat="1" ht="51" x14ac:dyDescent="0.3">
      <c r="A10187" s="23">
        <v>908</v>
      </c>
      <c r="B10187" s="23">
        <v>2</v>
      </c>
      <c r="C10187" s="106">
        <v>60</v>
      </c>
      <c r="D10187" s="6" t="s">
        <v>3143</v>
      </c>
      <c r="E10187" s="5" t="s">
        <v>4553</v>
      </c>
      <c r="F10187" s="6" t="s">
        <v>9964</v>
      </c>
      <c r="G10187" s="25">
        <v>43817</v>
      </c>
      <c r="H10187" s="24">
        <f>IF(G10187=0,"No Exp Date",(IF(I10187&lt;&gt;0,"No Exp Date",IF(G10187&lt;DATE(2013,3,1),DATE(2020,3,1),DATE(YEAR(G10187)+7,MONTH(G10187),DAY(G10187))))))</f>
        <v>46374</v>
      </c>
      <c r="I10187" s="24"/>
      <c r="J10187" s="25">
        <v>43817</v>
      </c>
      <c r="K10187" s="27" t="s">
        <v>7300</v>
      </c>
      <c r="L10187" s="69" t="str">
        <f>IF((K10187)="Amd",EDATE(J10187,18),"N/A")</f>
        <v>N/A</v>
      </c>
      <c r="M10187" s="18"/>
    </row>
    <row r="10188" spans="1:13" s="2" customFormat="1" ht="25.5" x14ac:dyDescent="0.3">
      <c r="A10188" s="23">
        <v>908</v>
      </c>
      <c r="B10188" s="23">
        <v>2</v>
      </c>
      <c r="C10188" s="106">
        <v>65</v>
      </c>
      <c r="D10188" s="6" t="s">
        <v>3143</v>
      </c>
      <c r="E10188" s="5" t="s">
        <v>4554</v>
      </c>
      <c r="F10188" s="6" t="s">
        <v>9965</v>
      </c>
      <c r="G10188" s="25">
        <v>42524</v>
      </c>
      <c r="H10188" s="24">
        <f>IF(G10188=0,"No Exp Date",(IF(I10188&lt;&gt;0,"No Exp Date",IF(G10188&lt;DATE(2013,3,1),DATE(2020,3,1),DATE(YEAR(G10188)+7,MONTH(G10188),DAY(G10188))))))</f>
        <v>45080</v>
      </c>
      <c r="I10188" s="24"/>
      <c r="J10188" s="24" t="str">
        <f>IF((H10188)="No Exp Date","N/A","")</f>
        <v/>
      </c>
      <c r="K10188" s="27"/>
      <c r="L10188" s="69" t="str">
        <f>IF((K10188)="Amd",EDATE(J10188,18),"N/A")</f>
        <v>N/A</v>
      </c>
      <c r="M10188" s="18"/>
    </row>
    <row r="10189" spans="1:13" s="2" customFormat="1" ht="38.25" x14ac:dyDescent="0.3">
      <c r="A10189" s="23">
        <v>908</v>
      </c>
      <c r="B10189" s="23">
        <v>2</v>
      </c>
      <c r="C10189" s="106">
        <v>70</v>
      </c>
      <c r="D10189" s="6" t="s">
        <v>1</v>
      </c>
      <c r="E10189" s="6" t="s">
        <v>4918</v>
      </c>
      <c r="F10189" s="5" t="s">
        <v>8654</v>
      </c>
      <c r="G10189" s="25"/>
      <c r="H10189" s="24" t="str">
        <f>IF(G10189=0,"No Exp Date",(IF(I10189&lt;&gt;0,"No Exp Date",IF(G10189&lt;DATE(2013,3,1),DATE(2020,3,1),DATE(YEAR(G10189)+7,MONTH(G10189),DAY(G10189))))))</f>
        <v>No Exp Date</v>
      </c>
      <c r="I10189" s="24"/>
      <c r="J10189" s="24" t="str">
        <f>IF((H10189)="No Exp Date","N/A","")</f>
        <v>N/A</v>
      </c>
      <c r="K10189" s="27"/>
      <c r="L10189" s="69" t="str">
        <f>IF((K10189)="Amd",EDATE(J10189,18),"N/A")</f>
        <v>N/A</v>
      </c>
      <c r="M10189" s="18"/>
    </row>
    <row r="10190" spans="1:13" s="2" customFormat="1" ht="25.5" x14ac:dyDescent="0.3">
      <c r="A10190" s="23">
        <v>908</v>
      </c>
      <c r="B10190" s="23">
        <v>2</v>
      </c>
      <c r="C10190" s="106">
        <v>80</v>
      </c>
      <c r="D10190" s="6" t="s">
        <v>1</v>
      </c>
      <c r="E10190" s="5" t="s">
        <v>4970</v>
      </c>
      <c r="F10190" s="6" t="s">
        <v>9988</v>
      </c>
      <c r="G10190" s="25"/>
      <c r="H10190" s="24" t="str">
        <f>IF(G10190=0,"No Exp Date",(IF(I10190&lt;&gt;0,"No Exp Date",IF(G10190&lt;DATE(2013,3,1),DATE(2020,3,1),DATE(YEAR(G10190)+7,MONTH(G10190),DAY(G10190))))))</f>
        <v>No Exp Date</v>
      </c>
      <c r="I10190" s="24"/>
      <c r="J10190" s="24" t="str">
        <f>IF((H10190)="No Exp Date","N/A","")</f>
        <v>N/A</v>
      </c>
      <c r="K10190" s="27"/>
      <c r="L10190" s="69" t="str">
        <f>IF((K10190)="Amd",EDATE(J10190,18),"N/A")</f>
        <v>N/A</v>
      </c>
      <c r="M10190" s="18"/>
    </row>
    <row r="10191" spans="1:13" s="2" customFormat="1" x14ac:dyDescent="0.3">
      <c r="A10191" s="23">
        <v>908</v>
      </c>
      <c r="B10191" s="23">
        <v>2</v>
      </c>
      <c r="C10191" s="106">
        <v>81</v>
      </c>
      <c r="D10191" s="6" t="s">
        <v>1</v>
      </c>
      <c r="E10191" s="5" t="s">
        <v>4555</v>
      </c>
      <c r="F10191" s="6" t="s">
        <v>135</v>
      </c>
      <c r="G10191" s="25"/>
      <c r="H10191" s="24" t="str">
        <f>IF(G10191=0,"No Exp Date",(IF(I10191&lt;&gt;0,"No Exp Date",IF(G10191&lt;DATE(2013,3,1),DATE(2020,3,1),DATE(YEAR(G10191)+7,MONTH(G10191),DAY(G10191))))))</f>
        <v>No Exp Date</v>
      </c>
      <c r="I10191" s="24"/>
      <c r="J10191" s="24" t="str">
        <f>IF((H10191)="No Exp Date","N/A","")</f>
        <v>N/A</v>
      </c>
      <c r="K10191" s="27"/>
      <c r="L10191" s="69" t="str">
        <f>IF((K10191)="Amd",EDATE(J10191,18),"N/A")</f>
        <v>N/A</v>
      </c>
      <c r="M10191" s="18"/>
    </row>
    <row r="10192" spans="1:13" s="2" customFormat="1" x14ac:dyDescent="0.3">
      <c r="A10192" s="23">
        <v>908</v>
      </c>
      <c r="B10192" s="23">
        <v>2</v>
      </c>
      <c r="C10192" s="106">
        <v>90</v>
      </c>
      <c r="D10192" s="6" t="s">
        <v>3143</v>
      </c>
      <c r="E10192" s="5" t="s">
        <v>4556</v>
      </c>
      <c r="F10192" s="6" t="s">
        <v>9966</v>
      </c>
      <c r="G10192" s="25">
        <v>43817</v>
      </c>
      <c r="H10192" s="24">
        <f>IF(G10192=0,"No Exp Date",(IF(I10192&lt;&gt;0,"No Exp Date",IF(G10192&lt;DATE(2013,3,1),DATE(2020,3,1),DATE(YEAR(G10192)+7,MONTH(G10192),DAY(G10192))))))</f>
        <v>46374</v>
      </c>
      <c r="I10192" s="24"/>
      <c r="J10192" s="25">
        <v>43817</v>
      </c>
      <c r="K10192" s="27" t="s">
        <v>7300</v>
      </c>
      <c r="L10192" s="69" t="str">
        <f>IF((K10192)="Amd",EDATE(J10192,18),"N/A")</f>
        <v>N/A</v>
      </c>
      <c r="M10192" s="18"/>
    </row>
    <row r="10193" spans="1:13" s="2" customFormat="1" ht="38.25" x14ac:dyDescent="0.3">
      <c r="A10193" s="23">
        <v>908</v>
      </c>
      <c r="B10193" s="23">
        <v>2</v>
      </c>
      <c r="C10193" s="106">
        <v>100</v>
      </c>
      <c r="D10193" s="6" t="s">
        <v>1</v>
      </c>
      <c r="E10193" s="6" t="s">
        <v>5393</v>
      </c>
      <c r="F10193" s="5" t="s">
        <v>9990</v>
      </c>
      <c r="G10193" s="25"/>
      <c r="H10193" s="24" t="str">
        <f>IF(G10193=0,"No Exp Date",(IF(I10193&lt;&gt;0,"No Exp Date",IF(G10193&lt;DATE(2013,3,1),DATE(2020,3,1),DATE(YEAR(G10193)+7,MONTH(G10193),DAY(G10193))))))</f>
        <v>No Exp Date</v>
      </c>
      <c r="I10193" s="24">
        <v>37189</v>
      </c>
      <c r="J10193" s="24" t="str">
        <f>IF((H10193)="No Exp Date","N/A","")</f>
        <v>N/A</v>
      </c>
      <c r="K10193" s="27"/>
      <c r="L10193" s="69" t="str">
        <f>IF((K10193)="Amd",EDATE(J10193,18),"N/A")</f>
        <v>N/A</v>
      </c>
      <c r="M10193" s="18"/>
    </row>
    <row r="10194" spans="1:13" s="2" customFormat="1" ht="38.25" x14ac:dyDescent="0.3">
      <c r="A10194" s="23">
        <v>908</v>
      </c>
      <c r="B10194" s="23">
        <v>2</v>
      </c>
      <c r="C10194" s="106">
        <v>110</v>
      </c>
      <c r="D10194" s="6" t="s">
        <v>1</v>
      </c>
      <c r="E10194" s="6" t="s">
        <v>5397</v>
      </c>
      <c r="F10194" s="5" t="s">
        <v>9991</v>
      </c>
      <c r="G10194" s="25"/>
      <c r="H10194" s="24" t="str">
        <f>IF(G10194=0,"No Exp Date",(IF(I10194&lt;&gt;0,"No Exp Date",IF(G10194&lt;DATE(2013,3,1),DATE(2020,3,1),DATE(YEAR(G10194)+7,MONTH(G10194),DAY(G10194))))))</f>
        <v>No Exp Date</v>
      </c>
      <c r="I10194" s="24">
        <v>37189</v>
      </c>
      <c r="J10194" s="24" t="str">
        <f>IF((H10194)="No Exp Date","N/A","")</f>
        <v>N/A</v>
      </c>
      <c r="K10194" s="27"/>
      <c r="L10194" s="69" t="str">
        <f>IF((K10194)="Amd",EDATE(J10194,18),"N/A")</f>
        <v>N/A</v>
      </c>
      <c r="M10194" s="18"/>
    </row>
    <row r="10195" spans="1:13" s="2" customFormat="1" ht="38.25" x14ac:dyDescent="0.3">
      <c r="A10195" s="23">
        <v>908</v>
      </c>
      <c r="B10195" s="23">
        <v>2</v>
      </c>
      <c r="C10195" s="106">
        <v>120</v>
      </c>
      <c r="D10195" s="6" t="s">
        <v>1</v>
      </c>
      <c r="E10195" s="6" t="s">
        <v>5394</v>
      </c>
      <c r="F10195" s="5" t="s">
        <v>9993</v>
      </c>
      <c r="G10195" s="25"/>
      <c r="H10195" s="24" t="str">
        <f>IF(G10195=0,"No Exp Date",(IF(I10195&lt;&gt;0,"No Exp Date",IF(G10195&lt;DATE(2013,3,1),DATE(2020,3,1),DATE(YEAR(G10195)+7,MONTH(G10195),DAY(G10195))))))</f>
        <v>No Exp Date</v>
      </c>
      <c r="I10195" s="24">
        <v>37189</v>
      </c>
      <c r="J10195" s="24" t="str">
        <f>IF((H10195)="No Exp Date","N/A","")</f>
        <v>N/A</v>
      </c>
      <c r="K10195" s="27"/>
      <c r="L10195" s="69" t="str">
        <f>IF((K10195)="Amd",EDATE(J10195,18),"N/A")</f>
        <v>N/A</v>
      </c>
      <c r="M10195" s="18"/>
    </row>
    <row r="10196" spans="1:13" s="2" customFormat="1" ht="38.25" x14ac:dyDescent="0.3">
      <c r="A10196" s="23">
        <v>908</v>
      </c>
      <c r="B10196" s="23">
        <v>2</v>
      </c>
      <c r="C10196" s="106">
        <v>130</v>
      </c>
      <c r="D10196" s="6" t="s">
        <v>1</v>
      </c>
      <c r="E10196" s="6" t="s">
        <v>9155</v>
      </c>
      <c r="F10196" s="5" t="s">
        <v>9994</v>
      </c>
      <c r="G10196" s="25"/>
      <c r="H10196" s="24" t="str">
        <f>IF(G10196=0,"No Exp Date",(IF(I10196&lt;&gt;0,"No Exp Date",IF(G10196&lt;DATE(2013,3,1),DATE(2020,3,1),DATE(YEAR(G10196)+7,MONTH(G10196),DAY(G10196))))))</f>
        <v>No Exp Date</v>
      </c>
      <c r="I10196" s="24">
        <v>37189</v>
      </c>
      <c r="J10196" s="24" t="str">
        <f>IF((H10196)="No Exp Date","N/A","")</f>
        <v>N/A</v>
      </c>
      <c r="K10196" s="27"/>
      <c r="L10196" s="69" t="str">
        <f>IF((K10196)="Amd",EDATE(J10196,18),"N/A")</f>
        <v>N/A</v>
      </c>
      <c r="M10196" s="18"/>
    </row>
    <row r="10197" spans="1:13" s="2" customFormat="1" ht="38.25" x14ac:dyDescent="0.3">
      <c r="A10197" s="23">
        <v>908</v>
      </c>
      <c r="B10197" s="23">
        <v>2</v>
      </c>
      <c r="C10197" s="106">
        <v>140</v>
      </c>
      <c r="D10197" s="6" t="s">
        <v>1</v>
      </c>
      <c r="E10197" s="6" t="s">
        <v>5398</v>
      </c>
      <c r="F10197" s="5" t="s">
        <v>9995</v>
      </c>
      <c r="G10197" s="25"/>
      <c r="H10197" s="24" t="str">
        <f>IF(G10197=0,"No Exp Date",(IF(I10197&lt;&gt;0,"No Exp Date",IF(G10197&lt;DATE(2013,3,1),DATE(2020,3,1),DATE(YEAR(G10197)+7,MONTH(G10197),DAY(G10197))))))</f>
        <v>No Exp Date</v>
      </c>
      <c r="I10197" s="24">
        <v>37189</v>
      </c>
      <c r="J10197" s="24" t="str">
        <f>IF((H10197)="No Exp Date","N/A","")</f>
        <v>N/A</v>
      </c>
      <c r="K10197" s="27"/>
      <c r="L10197" s="69" t="str">
        <f>IF((K10197)="Amd",EDATE(J10197,18),"N/A")</f>
        <v>N/A</v>
      </c>
      <c r="M10197" s="18"/>
    </row>
    <row r="10198" spans="1:13" s="2" customFormat="1" ht="38.25" x14ac:dyDescent="0.3">
      <c r="A10198" s="23">
        <v>908</v>
      </c>
      <c r="B10198" s="23">
        <v>2</v>
      </c>
      <c r="C10198" s="106">
        <v>150</v>
      </c>
      <c r="D10198" s="6" t="s">
        <v>1</v>
      </c>
      <c r="E10198" s="6" t="s">
        <v>5396</v>
      </c>
      <c r="F10198" s="5" t="s">
        <v>9996</v>
      </c>
      <c r="G10198" s="25"/>
      <c r="H10198" s="24" t="str">
        <f>IF(G10198=0,"No Exp Date",(IF(I10198&lt;&gt;0,"No Exp Date",IF(G10198&lt;DATE(2013,3,1),DATE(2020,3,1),DATE(YEAR(G10198)+7,MONTH(G10198),DAY(G10198))))))</f>
        <v>No Exp Date</v>
      </c>
      <c r="I10198" s="24">
        <v>37189</v>
      </c>
      <c r="J10198" s="24" t="str">
        <f>IF((H10198)="No Exp Date","N/A","")</f>
        <v>N/A</v>
      </c>
      <c r="K10198" s="27"/>
      <c r="L10198" s="69" t="str">
        <f>IF((K10198)="Amd",EDATE(J10198,18),"N/A")</f>
        <v>N/A</v>
      </c>
      <c r="M10198" s="18"/>
    </row>
    <row r="10199" spans="1:13" s="2" customFormat="1" ht="38.25" x14ac:dyDescent="0.3">
      <c r="A10199" s="23">
        <v>908</v>
      </c>
      <c r="B10199" s="23">
        <v>2</v>
      </c>
      <c r="C10199" s="106">
        <v>160</v>
      </c>
      <c r="D10199" s="6" t="s">
        <v>1</v>
      </c>
      <c r="E10199" s="6" t="s">
        <v>5392</v>
      </c>
      <c r="F10199" s="5" t="s">
        <v>10012</v>
      </c>
      <c r="G10199" s="25"/>
      <c r="H10199" s="24" t="str">
        <f>IF(G10199=0,"No Exp Date",(IF(I10199&lt;&gt;0,"No Exp Date",IF(G10199&lt;DATE(2013,3,1),DATE(2020,3,1),DATE(YEAR(G10199)+7,MONTH(G10199),DAY(G10199))))))</f>
        <v>No Exp Date</v>
      </c>
      <c r="I10199" s="24">
        <v>37189</v>
      </c>
      <c r="J10199" s="24" t="str">
        <f>IF((H10199)="No Exp Date","N/A","")</f>
        <v>N/A</v>
      </c>
      <c r="K10199" s="27"/>
      <c r="L10199" s="69" t="str">
        <f>IF((K10199)="Amd",EDATE(J10199,18),"N/A")</f>
        <v>N/A</v>
      </c>
      <c r="M10199" s="18"/>
    </row>
    <row r="10200" spans="1:13" s="2" customFormat="1" ht="38.25" x14ac:dyDescent="0.3">
      <c r="A10200" s="23">
        <v>908</v>
      </c>
      <c r="B10200" s="23">
        <v>2</v>
      </c>
      <c r="C10200" s="106">
        <v>170</v>
      </c>
      <c r="D10200" s="6" t="s">
        <v>1</v>
      </c>
      <c r="E10200" s="6" t="s">
        <v>5410</v>
      </c>
      <c r="F10200" s="5" t="s">
        <v>10013</v>
      </c>
      <c r="G10200" s="25"/>
      <c r="H10200" s="24" t="str">
        <f>IF(G10200=0,"No Exp Date",(IF(I10200&lt;&gt;0,"No Exp Date",IF(G10200&lt;DATE(2013,3,1),DATE(2020,3,1),DATE(YEAR(G10200)+7,MONTH(G10200),DAY(G10200))))))</f>
        <v>No Exp Date</v>
      </c>
      <c r="I10200" s="24">
        <v>37189</v>
      </c>
      <c r="J10200" s="24" t="str">
        <f>IF((H10200)="No Exp Date","N/A","")</f>
        <v>N/A</v>
      </c>
      <c r="K10200" s="27"/>
      <c r="L10200" s="69" t="str">
        <f>IF((K10200)="Amd",EDATE(J10200,18),"N/A")</f>
        <v>N/A</v>
      </c>
      <c r="M10200" s="18"/>
    </row>
    <row r="10201" spans="1:13" s="2" customFormat="1" ht="38.25" x14ac:dyDescent="0.3">
      <c r="A10201" s="23">
        <v>908</v>
      </c>
      <c r="B10201" s="23">
        <v>2</v>
      </c>
      <c r="C10201" s="106">
        <v>180</v>
      </c>
      <c r="D10201" s="6" t="s">
        <v>1</v>
      </c>
      <c r="E10201" s="6" t="s">
        <v>5395</v>
      </c>
      <c r="F10201" s="5" t="s">
        <v>10014</v>
      </c>
      <c r="G10201" s="25"/>
      <c r="H10201" s="24" t="str">
        <f>IF(G10201=0,"No Exp Date",(IF(I10201&lt;&gt;0,"No Exp Date",IF(G10201&lt;DATE(2013,3,1),DATE(2020,3,1),DATE(YEAR(G10201)+7,MONTH(G10201),DAY(G10201))))))</f>
        <v>No Exp Date</v>
      </c>
      <c r="I10201" s="24">
        <v>37189</v>
      </c>
      <c r="J10201" s="24" t="str">
        <f>IF((H10201)="No Exp Date","N/A","")</f>
        <v>N/A</v>
      </c>
      <c r="K10201" s="27"/>
      <c r="L10201" s="69" t="str">
        <f>IF((K10201)="Amd",EDATE(J10201,18),"N/A")</f>
        <v>N/A</v>
      </c>
      <c r="M10201" s="18"/>
    </row>
    <row r="10202" spans="1:13" s="2" customFormat="1" x14ac:dyDescent="0.3">
      <c r="A10202" s="23">
        <v>908</v>
      </c>
      <c r="B10202" s="23">
        <v>2</v>
      </c>
      <c r="C10202" s="106">
        <v>190</v>
      </c>
      <c r="D10202" s="6" t="s">
        <v>1</v>
      </c>
      <c r="E10202" s="5" t="s">
        <v>5445</v>
      </c>
      <c r="F10202" s="6" t="s">
        <v>10011</v>
      </c>
      <c r="G10202" s="25"/>
      <c r="H10202" s="24" t="str">
        <f>IF(G10202=0,"No Exp Date",(IF(I10202&lt;&gt;0,"No Exp Date",IF(G10202&lt;DATE(2013,3,1),DATE(2020,3,1),DATE(YEAR(G10202)+7,MONTH(G10202),DAY(G10202))))))</f>
        <v>No Exp Date</v>
      </c>
      <c r="I10202" s="24"/>
      <c r="J10202" s="24" t="str">
        <f>IF((H10202)="No Exp Date","N/A","")</f>
        <v>N/A</v>
      </c>
      <c r="K10202" s="27"/>
      <c r="L10202" s="69" t="str">
        <f>IF((K10202)="Amd",EDATE(J10202,18),"N/A")</f>
        <v>N/A</v>
      </c>
      <c r="M10202" s="18"/>
    </row>
    <row r="10203" spans="1:13" s="2" customFormat="1" ht="38.25" x14ac:dyDescent="0.3">
      <c r="A10203" s="23">
        <v>908</v>
      </c>
      <c r="B10203" s="23">
        <v>2</v>
      </c>
      <c r="C10203" s="106">
        <v>200</v>
      </c>
      <c r="D10203" s="6" t="s">
        <v>1</v>
      </c>
      <c r="E10203" s="6" t="s">
        <v>5362</v>
      </c>
      <c r="F10203" s="5" t="s">
        <v>10015</v>
      </c>
      <c r="G10203" s="25"/>
      <c r="H10203" s="24" t="str">
        <f>IF(G10203=0,"No Exp Date",(IF(I10203&lt;&gt;0,"No Exp Date",IF(G10203&lt;DATE(2013,3,1),DATE(2020,3,1),DATE(YEAR(G10203)+7,MONTH(G10203),DAY(G10203))))))</f>
        <v>No Exp Date</v>
      </c>
      <c r="I10203" s="24">
        <v>37189</v>
      </c>
      <c r="J10203" s="24" t="str">
        <f>IF((H10203)="No Exp Date","N/A","")</f>
        <v>N/A</v>
      </c>
      <c r="K10203" s="27"/>
      <c r="L10203" s="69" t="str">
        <f>IF((K10203)="Amd",EDATE(J10203,18),"N/A")</f>
        <v>N/A</v>
      </c>
      <c r="M10203" s="18"/>
    </row>
    <row r="10204" spans="1:13" s="2" customFormat="1" ht="38.25" x14ac:dyDescent="0.3">
      <c r="A10204" s="23">
        <v>908</v>
      </c>
      <c r="B10204" s="23">
        <v>2</v>
      </c>
      <c r="C10204" s="106">
        <v>210</v>
      </c>
      <c r="D10204" s="6" t="s">
        <v>1</v>
      </c>
      <c r="E10204" s="6"/>
      <c r="F10204" s="5" t="s">
        <v>10016</v>
      </c>
      <c r="G10204" s="25"/>
      <c r="H10204" s="24" t="str">
        <f>IF(G10204=0,"No Exp Date",(IF(I10204&lt;&gt;0,"No Exp Date",IF(G10204&lt;DATE(2013,3,1),DATE(2020,3,1),DATE(YEAR(G10204)+7,MONTH(G10204),DAY(G10204))))))</f>
        <v>No Exp Date</v>
      </c>
      <c r="I10204" s="24">
        <v>39176</v>
      </c>
      <c r="J10204" s="24" t="str">
        <f>IF((H10204)="No Exp Date","N/A","")</f>
        <v>N/A</v>
      </c>
      <c r="K10204" s="27"/>
      <c r="L10204" s="69" t="str">
        <f>IF((K10204)="Amd",EDATE(J10204,18),"N/A")</f>
        <v>N/A</v>
      </c>
      <c r="M10204" s="18"/>
    </row>
    <row r="10205" spans="1:13" s="2" customFormat="1" x14ac:dyDescent="0.3">
      <c r="A10205" s="23">
        <v>908</v>
      </c>
      <c r="B10205" s="23">
        <v>2</v>
      </c>
      <c r="C10205" s="106">
        <v>220</v>
      </c>
      <c r="D10205" s="6" t="s">
        <v>3143</v>
      </c>
      <c r="E10205" s="5" t="s">
        <v>4557</v>
      </c>
      <c r="F10205" s="6" t="s">
        <v>9967</v>
      </c>
      <c r="G10205" s="25">
        <v>44558</v>
      </c>
      <c r="H10205" s="24">
        <f>IF(G10205=0,"No Exp Date",(IF(I10205&lt;&gt;0,"No Exp Date",IF(G10205&lt;DATE(2013,3,1),DATE(2020,3,1),DATE(YEAR(G10205)+7,MONTH(G10205),DAY(G10205))))))</f>
        <v>47115</v>
      </c>
      <c r="I10205" s="24"/>
      <c r="J10205" s="24">
        <v>44558</v>
      </c>
      <c r="K10205" s="27" t="s">
        <v>7300</v>
      </c>
      <c r="L10205" s="69" t="str">
        <f>IF((K10205)="Amd",EDATE(J10205,18),"N/A")</f>
        <v>N/A</v>
      </c>
      <c r="M10205" s="18"/>
    </row>
    <row r="10206" spans="1:13" s="2" customFormat="1" ht="25.5" x14ac:dyDescent="0.3">
      <c r="A10206" s="23">
        <v>908</v>
      </c>
      <c r="B10206" s="23">
        <v>2</v>
      </c>
      <c r="C10206" s="106">
        <v>230</v>
      </c>
      <c r="D10206" s="6" t="s">
        <v>3143</v>
      </c>
      <c r="E10206" s="5" t="s">
        <v>4558</v>
      </c>
      <c r="F10206" s="6" t="s">
        <v>9968</v>
      </c>
      <c r="G10206" s="25">
        <v>44558</v>
      </c>
      <c r="H10206" s="24">
        <f>IF(G10206=0,"No Exp Date",(IF(I10206&lt;&gt;0,"No Exp Date",IF(G10206&lt;DATE(2013,3,1),DATE(2020,3,1),DATE(YEAR(G10206)+7,MONTH(G10206),DAY(G10206))))))</f>
        <v>47115</v>
      </c>
      <c r="I10206" s="24"/>
      <c r="J10206" s="24">
        <v>44558</v>
      </c>
      <c r="K10206" s="27" t="s">
        <v>7300</v>
      </c>
      <c r="L10206" s="69" t="str">
        <f>IF((K10206)="Amd",EDATE(J10206,18),"N/A")</f>
        <v>N/A</v>
      </c>
      <c r="M10206" s="18"/>
    </row>
    <row r="10207" spans="1:13" s="2" customFormat="1" ht="25.5" x14ac:dyDescent="0.3">
      <c r="A10207" s="23">
        <v>908</v>
      </c>
      <c r="B10207" s="23">
        <v>2</v>
      </c>
      <c r="C10207" s="106">
        <v>240</v>
      </c>
      <c r="D10207" s="6" t="s">
        <v>3143</v>
      </c>
      <c r="E10207" s="5" t="s">
        <v>4559</v>
      </c>
      <c r="F10207" s="6" t="s">
        <v>9969</v>
      </c>
      <c r="G10207" s="25">
        <v>44326</v>
      </c>
      <c r="H10207" s="24">
        <f>IF(G10207=0,"No Exp Date",(IF(I10207&lt;&gt;0,"No Exp Date",IF(G10207&lt;DATE(2013,3,1),DATE(2020,3,1),DATE(YEAR(G10207)+7,MONTH(G10207),DAY(G10207))))))</f>
        <v>46883</v>
      </c>
      <c r="I10207" s="24"/>
      <c r="J10207" s="24">
        <v>44326</v>
      </c>
      <c r="K10207" s="27" t="s">
        <v>7300</v>
      </c>
      <c r="L10207" s="69" t="str">
        <f>IF((K10207)="Amd",EDATE(J10207,18),"N/A")</f>
        <v>N/A</v>
      </c>
      <c r="M10207" s="18"/>
    </row>
    <row r="10208" spans="1:13" s="2" customFormat="1" ht="25.5" x14ac:dyDescent="0.3">
      <c r="A10208" s="23">
        <v>908</v>
      </c>
      <c r="B10208" s="23">
        <v>2</v>
      </c>
      <c r="C10208" s="106">
        <v>250</v>
      </c>
      <c r="D10208" s="6" t="s">
        <v>3143</v>
      </c>
      <c r="E10208" s="5" t="s">
        <v>4560</v>
      </c>
      <c r="F10208" s="6" t="s">
        <v>9970</v>
      </c>
      <c r="G10208" s="25">
        <v>44326</v>
      </c>
      <c r="H10208" s="24">
        <f>IF(G10208=0,"No Exp Date",(IF(I10208&lt;&gt;0,"No Exp Date",IF(G10208&lt;DATE(2013,3,1),DATE(2020,3,1),DATE(YEAR(G10208)+7,MONTH(G10208),DAY(G10208))))))</f>
        <v>46883</v>
      </c>
      <c r="I10208" s="24"/>
      <c r="J10208" s="24">
        <v>44326</v>
      </c>
      <c r="K10208" s="27" t="s">
        <v>7300</v>
      </c>
      <c r="L10208" s="69" t="str">
        <f>IF((K10208)="Amd",EDATE(J10208,18),"N/A")</f>
        <v>N/A</v>
      </c>
      <c r="M10208" s="18"/>
    </row>
    <row r="10209" spans="1:13" s="2" customFormat="1" ht="25.5" x14ac:dyDescent="0.3">
      <c r="A10209" s="23">
        <v>908</v>
      </c>
      <c r="B10209" s="23">
        <v>2</v>
      </c>
      <c r="C10209" s="106">
        <v>260</v>
      </c>
      <c r="D10209" s="6" t="s">
        <v>3143</v>
      </c>
      <c r="E10209" s="5" t="s">
        <v>4561</v>
      </c>
      <c r="F10209" s="6" t="s">
        <v>9971</v>
      </c>
      <c r="G10209" s="25">
        <v>44558</v>
      </c>
      <c r="H10209" s="24">
        <f>IF(G10209=0,"No Exp Date",(IF(I10209&lt;&gt;0,"No Exp Date",IF(G10209&lt;DATE(2013,3,1),DATE(2020,3,1),DATE(YEAR(G10209)+7,MONTH(G10209),DAY(G10209))))))</f>
        <v>47115</v>
      </c>
      <c r="I10209" s="24"/>
      <c r="J10209" s="24">
        <v>44558</v>
      </c>
      <c r="K10209" s="27" t="s">
        <v>7300</v>
      </c>
      <c r="L10209" s="69" t="str">
        <f>IF((K10209)="Amd",EDATE(J10209,18),"N/A")</f>
        <v>N/A</v>
      </c>
      <c r="M10209" s="18"/>
    </row>
    <row r="10210" spans="1:13" s="2" customFormat="1" x14ac:dyDescent="0.3">
      <c r="A10210" s="23">
        <v>908</v>
      </c>
      <c r="B10210" s="23">
        <v>2</v>
      </c>
      <c r="C10210" s="106">
        <v>270</v>
      </c>
      <c r="D10210" s="23" t="s">
        <v>3143</v>
      </c>
      <c r="E10210" s="18" t="s">
        <v>8491</v>
      </c>
      <c r="F10210" s="6"/>
      <c r="G10210" s="25">
        <v>44363</v>
      </c>
      <c r="H10210" s="24">
        <f>IF(G10210=0,"No Exp Date",(IF(I10210&lt;&gt;0,"No Exp Date",IF(G10210&lt;DATE(2013,3,1),DATE(2020,3,1),DATE(YEAR(G10210)+7,MONTH(G10210),DAY(G10210))))))</f>
        <v>46920</v>
      </c>
      <c r="I10210" s="24"/>
      <c r="J10210" s="24" t="str">
        <f>IF((H10210)="No Exp Date","N/A","")</f>
        <v/>
      </c>
      <c r="K10210" s="27"/>
      <c r="L10210" s="69" t="str">
        <f>IF((K10210)="Amd",EDATE(J10210,18),"N/A")</f>
        <v>N/A</v>
      </c>
      <c r="M10210" s="18"/>
    </row>
    <row r="10211" spans="1:13" s="2" customFormat="1" x14ac:dyDescent="0.3">
      <c r="A10211" s="23">
        <v>908</v>
      </c>
      <c r="B10211" s="23">
        <v>3</v>
      </c>
      <c r="C10211" s="106">
        <v>10</v>
      </c>
      <c r="D10211" s="6" t="s">
        <v>3143</v>
      </c>
      <c r="E10211" s="5" t="s">
        <v>5265</v>
      </c>
      <c r="F10211" s="6" t="s">
        <v>10017</v>
      </c>
      <c r="G10211" s="25">
        <v>44183</v>
      </c>
      <c r="H10211" s="24">
        <f>IF(G10211=0,"No Exp Date",(IF(I10211&lt;&gt;0,"No Exp Date",IF(G10211&lt;DATE(2013,3,1),DATE(2020,3,1),DATE(YEAR(G10211)+7,MONTH(G10211),DAY(G10211))))))</f>
        <v>46739</v>
      </c>
      <c r="I10211" s="24"/>
      <c r="J10211" s="24">
        <v>44183</v>
      </c>
      <c r="K10211" s="27" t="s">
        <v>7300</v>
      </c>
      <c r="L10211" s="69" t="str">
        <f>IF((K10211)="Amd",EDATE(J10211,18),"N/A")</f>
        <v>N/A</v>
      </c>
      <c r="M10211" s="18"/>
    </row>
    <row r="10212" spans="1:13" s="2" customFormat="1" ht="25.5" x14ac:dyDescent="0.3">
      <c r="A10212" s="23">
        <v>908</v>
      </c>
      <c r="B10212" s="23">
        <v>3</v>
      </c>
      <c r="C10212" s="106">
        <v>20</v>
      </c>
      <c r="D10212" s="6" t="s">
        <v>3143</v>
      </c>
      <c r="E10212" s="5" t="s">
        <v>5126</v>
      </c>
      <c r="F10212" s="6" t="s">
        <v>10018</v>
      </c>
      <c r="G10212" s="25">
        <v>44183</v>
      </c>
      <c r="H10212" s="24">
        <f>IF(G10212=0,"No Exp Date",(IF(I10212&lt;&gt;0,"No Exp Date",IF(G10212&lt;DATE(2013,3,1),DATE(2020,3,1),DATE(YEAR(G10212)+7,MONTH(G10212),DAY(G10212))))))</f>
        <v>46739</v>
      </c>
      <c r="I10212" s="24"/>
      <c r="J10212" s="24">
        <v>44183</v>
      </c>
      <c r="K10212" s="27" t="s">
        <v>7300</v>
      </c>
      <c r="L10212" s="69" t="str">
        <f>IF((K10212)="Amd",EDATE(J10212,18),"N/A")</f>
        <v>N/A</v>
      </c>
      <c r="M10212" s="18"/>
    </row>
    <row r="10213" spans="1:13" s="2" customFormat="1" ht="25.5" x14ac:dyDescent="0.3">
      <c r="A10213" s="23">
        <v>908</v>
      </c>
      <c r="B10213" s="23">
        <v>3</v>
      </c>
      <c r="C10213" s="106">
        <v>25</v>
      </c>
      <c r="D10213" s="6" t="s">
        <v>3143</v>
      </c>
      <c r="E10213" s="5" t="s">
        <v>4562</v>
      </c>
      <c r="F10213" s="6" t="s">
        <v>9972</v>
      </c>
      <c r="G10213" s="25">
        <v>44183</v>
      </c>
      <c r="H10213" s="24">
        <f>IF(G10213=0,"No Exp Date",(IF(I10213&lt;&gt;0,"No Exp Date",IF(G10213&lt;DATE(2013,3,1),DATE(2020,3,1),DATE(YEAR(G10213)+7,MONTH(G10213),DAY(G10213))))))</f>
        <v>46739</v>
      </c>
      <c r="I10213" s="24"/>
      <c r="J10213" s="24">
        <v>44183</v>
      </c>
      <c r="K10213" s="27" t="s">
        <v>7300</v>
      </c>
      <c r="L10213" s="69" t="str">
        <f>IF((K10213)="Amd",EDATE(J10213,18),"N/A")</f>
        <v>N/A</v>
      </c>
      <c r="M10213" s="18"/>
    </row>
    <row r="10214" spans="1:13" s="2" customFormat="1" x14ac:dyDescent="0.3">
      <c r="A10214" s="23">
        <v>908</v>
      </c>
      <c r="B10214" s="23">
        <v>3</v>
      </c>
      <c r="C10214" s="106">
        <v>30</v>
      </c>
      <c r="D10214" s="6" t="s">
        <v>3143</v>
      </c>
      <c r="E10214" s="5" t="s">
        <v>5149</v>
      </c>
      <c r="F10214" s="6" t="s">
        <v>10019</v>
      </c>
      <c r="G10214" s="25">
        <v>44183</v>
      </c>
      <c r="H10214" s="24">
        <f>IF(G10214=0,"No Exp Date",(IF(I10214&lt;&gt;0,"No Exp Date",IF(G10214&lt;DATE(2013,3,1),DATE(2020,3,1),DATE(YEAR(G10214)+7,MONTH(G10214),DAY(G10214))))))</f>
        <v>46739</v>
      </c>
      <c r="I10214" s="24"/>
      <c r="J10214" s="24">
        <v>44183</v>
      </c>
      <c r="K10214" s="27" t="s">
        <v>7300</v>
      </c>
      <c r="L10214" s="69" t="str">
        <f>IF((K10214)="Amd",EDATE(J10214,18),"N/A")</f>
        <v>N/A</v>
      </c>
      <c r="M10214" s="18"/>
    </row>
    <row r="10215" spans="1:13" s="2" customFormat="1" x14ac:dyDescent="0.3">
      <c r="A10215" s="23">
        <v>908</v>
      </c>
      <c r="B10215" s="23">
        <v>3</v>
      </c>
      <c r="C10215" s="106">
        <v>40</v>
      </c>
      <c r="D10215" s="6" t="s">
        <v>3143</v>
      </c>
      <c r="E10215" s="5" t="s">
        <v>4912</v>
      </c>
      <c r="F10215" s="6" t="s">
        <v>10020</v>
      </c>
      <c r="G10215" s="25">
        <v>44183</v>
      </c>
      <c r="H10215" s="24">
        <f>IF(G10215=0,"No Exp Date",(IF(I10215&lt;&gt;0,"No Exp Date",IF(G10215&lt;DATE(2013,3,1),DATE(2020,3,1),DATE(YEAR(G10215)+7,MONTH(G10215),DAY(G10215))))))</f>
        <v>46739</v>
      </c>
      <c r="I10215" s="24"/>
      <c r="J10215" s="24">
        <v>44183</v>
      </c>
      <c r="K10215" s="27" t="s">
        <v>7300</v>
      </c>
      <c r="L10215" s="69" t="str">
        <f>IF((K10215)="Amd",EDATE(J10215,18),"N/A")</f>
        <v>N/A</v>
      </c>
      <c r="M10215" s="18"/>
    </row>
    <row r="10216" spans="1:13" s="2" customFormat="1" ht="38.25" x14ac:dyDescent="0.3">
      <c r="A10216" s="23">
        <v>908</v>
      </c>
      <c r="B10216" s="23">
        <v>3</v>
      </c>
      <c r="C10216" s="106">
        <v>50</v>
      </c>
      <c r="D10216" s="6" t="s">
        <v>1</v>
      </c>
      <c r="E10216" s="5" t="s">
        <v>4969</v>
      </c>
      <c r="F10216" s="6" t="s">
        <v>10021</v>
      </c>
      <c r="G10216" s="25">
        <v>42314</v>
      </c>
      <c r="H10216" s="24" t="str">
        <f>IF(G10216=0,"No Exp Date",(IF(I10216&lt;&gt;0,"No Exp Date",IF(G10216&lt;DATE(2013,3,1),DATE(2020,3,1),DATE(YEAR(G10216)+7,MONTH(G10216),DAY(G10216))))))</f>
        <v>No Exp Date</v>
      </c>
      <c r="I10216" s="24">
        <v>42888</v>
      </c>
      <c r="J10216" s="24" t="str">
        <f>IF((H10216)="No Exp Date","N/A","")</f>
        <v>N/A</v>
      </c>
      <c r="K10216" s="27"/>
      <c r="L10216" s="69" t="str">
        <f>IF((K10216)="Amd",EDATE(J10216,18),"N/A")</f>
        <v>N/A</v>
      </c>
      <c r="M10216" s="18"/>
    </row>
    <row r="10217" spans="1:13" s="2" customFormat="1" x14ac:dyDescent="0.3">
      <c r="A10217" s="23">
        <v>908</v>
      </c>
      <c r="B10217" s="23">
        <v>3</v>
      </c>
      <c r="C10217" s="106">
        <v>51</v>
      </c>
      <c r="D10217" s="6" t="s">
        <v>1</v>
      </c>
      <c r="E10217" s="5" t="s">
        <v>4710</v>
      </c>
      <c r="F10217" s="6" t="s">
        <v>135</v>
      </c>
      <c r="G10217" s="25">
        <v>42888</v>
      </c>
      <c r="H10217" s="24" t="str">
        <f>IF(G10217=0,"No Exp Date",(IF(I10217&lt;&gt;0,"No Exp Date",IF(G10217&lt;DATE(2013,3,1),DATE(2020,3,1),DATE(YEAR(G10217)+7,MONTH(G10217),DAY(G10217))))))</f>
        <v>No Exp Date</v>
      </c>
      <c r="I10217" s="24">
        <v>42888</v>
      </c>
      <c r="J10217" s="24" t="str">
        <f>IF((H10217)="No Exp Date","N/A","")</f>
        <v>N/A</v>
      </c>
      <c r="K10217" s="27"/>
      <c r="L10217" s="69" t="str">
        <f>IF((K10217)="Amd",EDATE(J10217,18),"N/A")</f>
        <v>N/A</v>
      </c>
      <c r="M10217" s="18"/>
    </row>
    <row r="10218" spans="1:13" s="2" customFormat="1" ht="51" x14ac:dyDescent="0.3">
      <c r="A10218" s="23">
        <v>908</v>
      </c>
      <c r="B10218" s="23">
        <v>3</v>
      </c>
      <c r="C10218" s="106">
        <v>60</v>
      </c>
      <c r="D10218" s="6" t="s">
        <v>3143</v>
      </c>
      <c r="E10218" s="5" t="s">
        <v>4737</v>
      </c>
      <c r="F10218" s="6" t="s">
        <v>9964</v>
      </c>
      <c r="G10218" s="25">
        <v>42888</v>
      </c>
      <c r="H10218" s="24">
        <f>IF(G10218=0,"No Exp Date",(IF(I10218&lt;&gt;0,"No Exp Date",IF(G10218&lt;DATE(2013,3,1),DATE(2020,3,1),DATE(YEAR(G10218)+7,MONTH(G10218),DAY(G10218))))))</f>
        <v>45445</v>
      </c>
      <c r="I10218" s="24"/>
      <c r="J10218" s="24" t="str">
        <f>IF((H10218)="No Exp Date","N/A","")</f>
        <v/>
      </c>
      <c r="K10218" s="27"/>
      <c r="L10218" s="69" t="str">
        <f>IF((K10218)="Amd",EDATE(J10218,18),"N/A")</f>
        <v>N/A</v>
      </c>
      <c r="M10218" s="18"/>
    </row>
    <row r="10219" spans="1:13" s="2" customFormat="1" x14ac:dyDescent="0.3">
      <c r="A10219" s="23">
        <v>908</v>
      </c>
      <c r="B10219" s="23">
        <v>3</v>
      </c>
      <c r="C10219" s="106">
        <v>70</v>
      </c>
      <c r="D10219" s="6" t="s">
        <v>1</v>
      </c>
      <c r="E10219" s="5" t="s">
        <v>5499</v>
      </c>
      <c r="F10219" s="6" t="s">
        <v>135</v>
      </c>
      <c r="G10219" s="25">
        <v>32680</v>
      </c>
      <c r="H10219" s="24" t="str">
        <f>IF(G10219=0,"No Exp Date",(IF(I10219&lt;&gt;0,"No Exp Date",IF(G10219&lt;DATE(2013,3,1),DATE(2020,3,1),DATE(YEAR(G10219)+7,MONTH(G10219),DAY(G10219))))))</f>
        <v>No Exp Date</v>
      </c>
      <c r="I10219" s="24">
        <v>32680</v>
      </c>
      <c r="J10219" s="24" t="str">
        <f>IF((H10219)="No Exp Date","N/A","")</f>
        <v>N/A</v>
      </c>
      <c r="K10219" s="27"/>
      <c r="L10219" s="69" t="str">
        <f>IF((K10219)="Amd",EDATE(J10219,18),"N/A")</f>
        <v>N/A</v>
      </c>
      <c r="M10219" s="18"/>
    </row>
    <row r="10220" spans="1:13" s="2" customFormat="1" ht="25.5" x14ac:dyDescent="0.3">
      <c r="A10220" s="23">
        <v>908</v>
      </c>
      <c r="B10220" s="23">
        <v>3</v>
      </c>
      <c r="C10220" s="106">
        <v>80</v>
      </c>
      <c r="D10220" s="6" t="s">
        <v>1</v>
      </c>
      <c r="E10220" s="5" t="s">
        <v>4964</v>
      </c>
      <c r="F10220" s="6" t="s">
        <v>10022</v>
      </c>
      <c r="G10220" s="25">
        <v>33517</v>
      </c>
      <c r="H10220" s="24" t="str">
        <f>IF(G10220=0,"No Exp Date",(IF(I10220&lt;&gt;0,"No Exp Date",IF(G10220&lt;DATE(2013,3,1),DATE(2020,3,1),DATE(YEAR(G10220)+7,MONTH(G10220),DAY(G10220))))))</f>
        <v>No Exp Date</v>
      </c>
      <c r="I10220" s="24">
        <v>42769</v>
      </c>
      <c r="J10220" s="24" t="str">
        <f>IF((H10220)="No Exp Date","N/A","")</f>
        <v>N/A</v>
      </c>
      <c r="K10220" s="27"/>
      <c r="L10220" s="69" t="str">
        <f>IF((K10220)="Amd",EDATE(J10220,18),"N/A")</f>
        <v>N/A</v>
      </c>
      <c r="M10220" s="18"/>
    </row>
    <row r="10221" spans="1:13" s="2" customFormat="1" ht="76.5" x14ac:dyDescent="0.3">
      <c r="A10221" s="23">
        <v>908</v>
      </c>
      <c r="B10221" s="23">
        <v>3</v>
      </c>
      <c r="C10221" s="106">
        <v>81</v>
      </c>
      <c r="D10221" s="6" t="s">
        <v>1</v>
      </c>
      <c r="E10221" s="5" t="s">
        <v>4563</v>
      </c>
      <c r="F10221" s="6" t="s">
        <v>135</v>
      </c>
      <c r="G10221" s="25">
        <v>42769</v>
      </c>
      <c r="H10221" s="24" t="str">
        <f>IF(G10221=0,"No Exp Date",(IF(I10221&lt;&gt;0,"No Exp Date",IF(G10221&lt;DATE(2013,3,1),DATE(2020,3,1),DATE(YEAR(G10221)+7,MONTH(G10221),DAY(G10221))))))</f>
        <v>No Exp Date</v>
      </c>
      <c r="I10221" s="24">
        <v>42769</v>
      </c>
      <c r="J10221" s="24" t="str">
        <f>IF((H10221)="No Exp Date","N/A","")</f>
        <v>N/A</v>
      </c>
      <c r="K10221" s="27"/>
      <c r="L10221" s="69" t="str">
        <f>IF((K10221)="Amd",EDATE(J10221,18),"N/A")</f>
        <v>N/A</v>
      </c>
      <c r="M10221" s="18"/>
    </row>
    <row r="10222" spans="1:13" s="2" customFormat="1" ht="38.25" x14ac:dyDescent="0.3">
      <c r="A10222" s="23">
        <v>908</v>
      </c>
      <c r="B10222" s="23">
        <v>3</v>
      </c>
      <c r="C10222" s="106">
        <v>90</v>
      </c>
      <c r="D10222" s="6" t="s">
        <v>1</v>
      </c>
      <c r="E10222" s="5" t="s">
        <v>4968</v>
      </c>
      <c r="F10222" s="6" t="s">
        <v>10022</v>
      </c>
      <c r="G10222" s="25">
        <v>33517</v>
      </c>
      <c r="H10222" s="24" t="str">
        <f>IF(G10222=0,"No Exp Date",(IF(I10222&lt;&gt;0,"No Exp Date",IF(G10222&lt;DATE(2013,3,1),DATE(2020,3,1),DATE(YEAR(G10222)+7,MONTH(G10222),DAY(G10222))))))</f>
        <v>No Exp Date</v>
      </c>
      <c r="I10222" s="24">
        <v>42769</v>
      </c>
      <c r="J10222" s="24" t="str">
        <f>IF((H10222)="No Exp Date","N/A","")</f>
        <v>N/A</v>
      </c>
      <c r="K10222" s="27"/>
      <c r="L10222" s="69" t="str">
        <f>IF((K10222)="Amd",EDATE(J10222,18),"N/A")</f>
        <v>N/A</v>
      </c>
      <c r="M10222" s="18"/>
    </row>
    <row r="10223" spans="1:13" s="2" customFormat="1" ht="25.5" x14ac:dyDescent="0.3">
      <c r="A10223" s="23">
        <v>908</v>
      </c>
      <c r="B10223" s="23">
        <v>3</v>
      </c>
      <c r="C10223" s="106">
        <v>100</v>
      </c>
      <c r="D10223" s="6" t="s">
        <v>1</v>
      </c>
      <c r="E10223" s="5" t="s">
        <v>4966</v>
      </c>
      <c r="F10223" s="6" t="s">
        <v>10022</v>
      </c>
      <c r="G10223" s="25">
        <v>34407</v>
      </c>
      <c r="H10223" s="24" t="str">
        <f>IF(G10223=0,"No Exp Date",(IF(I10223&lt;&gt;0,"No Exp Date",IF(G10223&lt;DATE(2013,3,1),DATE(2020,3,1),DATE(YEAR(G10223)+7,MONTH(G10223),DAY(G10223))))))</f>
        <v>No Exp Date</v>
      </c>
      <c r="I10223" s="24">
        <v>42769</v>
      </c>
      <c r="J10223" s="24" t="str">
        <f>IF((H10223)="No Exp Date","N/A","")</f>
        <v>N/A</v>
      </c>
      <c r="K10223" s="27"/>
      <c r="L10223" s="69" t="str">
        <f>IF((K10223)="Amd",EDATE(J10223,18),"N/A")</f>
        <v>N/A</v>
      </c>
      <c r="M10223" s="18"/>
    </row>
    <row r="10224" spans="1:13" s="2" customFormat="1" ht="25.5" x14ac:dyDescent="0.3">
      <c r="A10224" s="23">
        <v>908</v>
      </c>
      <c r="B10224" s="23">
        <v>3</v>
      </c>
      <c r="C10224" s="106">
        <v>110</v>
      </c>
      <c r="D10224" s="6" t="s">
        <v>1</v>
      </c>
      <c r="E10224" s="5" t="s">
        <v>4967</v>
      </c>
      <c r="F10224" s="6" t="s">
        <v>10022</v>
      </c>
      <c r="G10224" s="25">
        <v>34407</v>
      </c>
      <c r="H10224" s="24" t="str">
        <f>IF(G10224=0,"No Exp Date",(IF(I10224&lt;&gt;0,"No Exp Date",IF(G10224&lt;DATE(2013,3,1),DATE(2020,3,1),DATE(YEAR(G10224)+7,MONTH(G10224),DAY(G10224))))))</f>
        <v>No Exp Date</v>
      </c>
      <c r="I10224" s="24">
        <v>42769</v>
      </c>
      <c r="J10224" s="24" t="str">
        <f>IF((H10224)="No Exp Date","N/A","")</f>
        <v>N/A</v>
      </c>
      <c r="K10224" s="27"/>
      <c r="L10224" s="69" t="str">
        <f>IF((K10224)="Amd",EDATE(J10224,18),"N/A")</f>
        <v>N/A</v>
      </c>
      <c r="M10224" s="18"/>
    </row>
    <row r="10225" spans="1:13" s="2" customFormat="1" ht="25.5" x14ac:dyDescent="0.3">
      <c r="A10225" s="23">
        <v>908</v>
      </c>
      <c r="B10225" s="23">
        <v>3</v>
      </c>
      <c r="C10225" s="106">
        <v>120</v>
      </c>
      <c r="D10225" s="6" t="s">
        <v>1</v>
      </c>
      <c r="E10225" s="5" t="s">
        <v>4961</v>
      </c>
      <c r="F10225" s="6" t="s">
        <v>10022</v>
      </c>
      <c r="G10225" s="25">
        <v>34407</v>
      </c>
      <c r="H10225" s="24" t="str">
        <f>IF(G10225=0,"No Exp Date",(IF(I10225&lt;&gt;0,"No Exp Date",IF(G10225&lt;DATE(2013,3,1),DATE(2020,3,1),DATE(YEAR(G10225)+7,MONTH(G10225),DAY(G10225))))))</f>
        <v>No Exp Date</v>
      </c>
      <c r="I10225" s="24">
        <v>42769</v>
      </c>
      <c r="J10225" s="24" t="str">
        <f>IF((H10225)="No Exp Date","N/A","")</f>
        <v>N/A</v>
      </c>
      <c r="K10225" s="27"/>
      <c r="L10225" s="69" t="str">
        <f>IF((K10225)="Amd",EDATE(J10225,18),"N/A")</f>
        <v>N/A</v>
      </c>
      <c r="M10225" s="18"/>
    </row>
    <row r="10226" spans="1:13" s="2" customFormat="1" ht="25.5" x14ac:dyDescent="0.3">
      <c r="A10226" s="23">
        <v>908</v>
      </c>
      <c r="B10226" s="23">
        <v>3</v>
      </c>
      <c r="C10226" s="106">
        <v>130</v>
      </c>
      <c r="D10226" s="6" t="s">
        <v>1</v>
      </c>
      <c r="E10226" s="5" t="s">
        <v>4965</v>
      </c>
      <c r="F10226" s="6" t="s">
        <v>10022</v>
      </c>
      <c r="G10226" s="25">
        <v>32680</v>
      </c>
      <c r="H10226" s="24" t="str">
        <f>IF(G10226=0,"No Exp Date",(IF(I10226&lt;&gt;0,"No Exp Date",IF(G10226&lt;DATE(2013,3,1),DATE(2020,3,1),DATE(YEAR(G10226)+7,MONTH(G10226),DAY(G10226))))))</f>
        <v>No Exp Date</v>
      </c>
      <c r="I10226" s="24">
        <v>42769</v>
      </c>
      <c r="J10226" s="24" t="str">
        <f>IF((H10226)="No Exp Date","N/A","")</f>
        <v>N/A</v>
      </c>
      <c r="K10226" s="27"/>
      <c r="L10226" s="69" t="str">
        <f>IF((K10226)="Amd",EDATE(J10226,18),"N/A")</f>
        <v>N/A</v>
      </c>
      <c r="M10226" s="18"/>
    </row>
    <row r="10227" spans="1:13" s="2" customFormat="1" ht="38.25" x14ac:dyDescent="0.3">
      <c r="A10227" s="23">
        <v>908</v>
      </c>
      <c r="B10227" s="23">
        <v>3</v>
      </c>
      <c r="C10227" s="106">
        <v>140</v>
      </c>
      <c r="D10227" s="6" t="s">
        <v>1</v>
      </c>
      <c r="E10227" s="5" t="s">
        <v>5096</v>
      </c>
      <c r="F10227" s="6" t="s">
        <v>10022</v>
      </c>
      <c r="G10227" s="25">
        <v>32680</v>
      </c>
      <c r="H10227" s="24" t="str">
        <f>IF(G10227=0,"No Exp Date",(IF(I10227&lt;&gt;0,"No Exp Date",IF(G10227&lt;DATE(2013,3,1),DATE(2020,3,1),DATE(YEAR(G10227)+7,MONTH(G10227),DAY(G10227))))))</f>
        <v>No Exp Date</v>
      </c>
      <c r="I10227" s="24">
        <v>42769</v>
      </c>
      <c r="J10227" s="24" t="str">
        <f>IF((H10227)="No Exp Date","N/A","")</f>
        <v>N/A</v>
      </c>
      <c r="K10227" s="27"/>
      <c r="L10227" s="69" t="str">
        <f>IF((K10227)="Amd",EDATE(J10227,18),"N/A")</f>
        <v>N/A</v>
      </c>
      <c r="M10227" s="18"/>
    </row>
    <row r="10228" spans="1:13" s="2" customFormat="1" ht="25.5" x14ac:dyDescent="0.3">
      <c r="A10228" s="23">
        <v>908</v>
      </c>
      <c r="B10228" s="23">
        <v>3</v>
      </c>
      <c r="C10228" s="106">
        <v>150</v>
      </c>
      <c r="D10228" s="6" t="s">
        <v>1</v>
      </c>
      <c r="E10228" s="5" t="s">
        <v>4962</v>
      </c>
      <c r="F10228" s="6" t="s">
        <v>10022</v>
      </c>
      <c r="G10228" s="25">
        <v>32841</v>
      </c>
      <c r="H10228" s="24" t="str">
        <f>IF(G10228=0,"No Exp Date",(IF(I10228&lt;&gt;0,"No Exp Date",IF(G10228&lt;DATE(2013,3,1),DATE(2020,3,1),DATE(YEAR(G10228)+7,MONTH(G10228),DAY(G10228))))))</f>
        <v>No Exp Date</v>
      </c>
      <c r="I10228" s="24">
        <v>42769</v>
      </c>
      <c r="J10228" s="24" t="str">
        <f>IF((H10228)="No Exp Date","N/A","")</f>
        <v>N/A</v>
      </c>
      <c r="K10228" s="27"/>
      <c r="L10228" s="69" t="str">
        <f>IF((K10228)="Amd",EDATE(J10228,18),"N/A")</f>
        <v>N/A</v>
      </c>
      <c r="M10228" s="18"/>
    </row>
    <row r="10229" spans="1:13" s="2" customFormat="1" ht="25.5" x14ac:dyDescent="0.3">
      <c r="A10229" s="23">
        <v>908</v>
      </c>
      <c r="B10229" s="23">
        <v>3</v>
      </c>
      <c r="C10229" s="106">
        <v>160</v>
      </c>
      <c r="D10229" s="6" t="s">
        <v>1</v>
      </c>
      <c r="E10229" s="5" t="s">
        <v>4960</v>
      </c>
      <c r="F10229" s="6" t="s">
        <v>10022</v>
      </c>
      <c r="G10229" s="25">
        <v>36418</v>
      </c>
      <c r="H10229" s="24" t="str">
        <f>IF(G10229=0,"No Exp Date",(IF(I10229&lt;&gt;0,"No Exp Date",IF(G10229&lt;DATE(2013,3,1),DATE(2020,3,1),DATE(YEAR(G10229)+7,MONTH(G10229),DAY(G10229))))))</f>
        <v>No Exp Date</v>
      </c>
      <c r="I10229" s="24">
        <v>42769</v>
      </c>
      <c r="J10229" s="24" t="str">
        <f>IF((H10229)="No Exp Date","N/A","")</f>
        <v>N/A</v>
      </c>
      <c r="K10229" s="27"/>
      <c r="L10229" s="69" t="str">
        <f>IF((K10229)="Amd",EDATE(J10229,18),"N/A")</f>
        <v>N/A</v>
      </c>
      <c r="M10229" s="18"/>
    </row>
    <row r="10230" spans="1:13" s="2" customFormat="1" x14ac:dyDescent="0.3">
      <c r="A10230" s="23">
        <v>908</v>
      </c>
      <c r="B10230" s="23">
        <v>3</v>
      </c>
      <c r="C10230" s="106">
        <v>180</v>
      </c>
      <c r="D10230" s="6" t="s">
        <v>1</v>
      </c>
      <c r="E10230" s="5" t="s">
        <v>4963</v>
      </c>
      <c r="F10230" s="6" t="s">
        <v>10022</v>
      </c>
      <c r="G10230" s="25">
        <v>34080</v>
      </c>
      <c r="H10230" s="24" t="str">
        <f>IF(G10230=0,"No Exp Date",(IF(I10230&lt;&gt;0,"No Exp Date",IF(G10230&lt;DATE(2013,3,1),DATE(2020,3,1),DATE(YEAR(G10230)+7,MONTH(G10230),DAY(G10230))))))</f>
        <v>No Exp Date</v>
      </c>
      <c r="I10230" s="24">
        <v>42769</v>
      </c>
      <c r="J10230" s="24" t="str">
        <f>IF((H10230)="No Exp Date","N/A","")</f>
        <v>N/A</v>
      </c>
      <c r="K10230" s="27"/>
      <c r="L10230" s="69" t="str">
        <f>IF((K10230)="Amd",EDATE(J10230,18),"N/A")</f>
        <v>N/A</v>
      </c>
      <c r="M10230" s="18"/>
    </row>
    <row r="10231" spans="1:13" s="2" customFormat="1" ht="38.25" x14ac:dyDescent="0.3">
      <c r="A10231" s="23">
        <v>908</v>
      </c>
      <c r="B10231" s="23">
        <v>3</v>
      </c>
      <c r="C10231" s="106">
        <v>190</v>
      </c>
      <c r="D10231" s="6" t="s">
        <v>3143</v>
      </c>
      <c r="E10231" s="5" t="s">
        <v>4564</v>
      </c>
      <c r="F10231" s="6" t="s">
        <v>9973</v>
      </c>
      <c r="G10231" s="25">
        <v>43817</v>
      </c>
      <c r="H10231" s="24">
        <f>IF(G10231=0,"No Exp Date",(IF(I10231&lt;&gt;0,"No Exp Date",IF(G10231&lt;DATE(2013,3,1),DATE(2020,3,1),DATE(YEAR(G10231)+7,MONTH(G10231),DAY(G10231))))))</f>
        <v>46374</v>
      </c>
      <c r="I10231" s="24"/>
      <c r="J10231" s="24">
        <v>43817</v>
      </c>
      <c r="K10231" s="27" t="s">
        <v>7300</v>
      </c>
      <c r="L10231" s="69" t="str">
        <f>IF((K10231)="Amd",EDATE(J10231,18),"N/A")</f>
        <v>N/A</v>
      </c>
      <c r="M10231" s="18"/>
    </row>
    <row r="10232" spans="1:13" s="2" customFormat="1" ht="25.5" x14ac:dyDescent="0.3">
      <c r="A10232" s="23">
        <v>908</v>
      </c>
      <c r="B10232" s="23">
        <v>3</v>
      </c>
      <c r="C10232" s="106">
        <v>200</v>
      </c>
      <c r="D10232" s="151" t="s">
        <v>16</v>
      </c>
      <c r="E10232" s="18" t="s">
        <v>8710</v>
      </c>
      <c r="F10232" s="6" t="s">
        <v>8707</v>
      </c>
      <c r="G10232" s="25"/>
      <c r="H10232" s="24" t="str">
        <f>IF(G10232=0,"No Exp Date",(IF(I10232&lt;&gt;0,"No Exp Date",IF(G10232&lt;DATE(2013,3,1),DATE(2020,3,1),DATE(YEAR(G10232)+7,MONTH(G10232),DAY(G10232))))))</f>
        <v>No Exp Date</v>
      </c>
      <c r="I10232" s="24"/>
      <c r="J10232" s="24" t="str">
        <f>IF((H10232)="No Exp Date","N/A","")</f>
        <v>N/A</v>
      </c>
      <c r="K10232" s="27"/>
      <c r="L10232" s="69" t="str">
        <f>IF((K10232)="Amd",EDATE(J10232,18),"N/A")</f>
        <v>N/A</v>
      </c>
      <c r="M10232" s="18"/>
    </row>
    <row r="10233" spans="1:13" s="2" customFormat="1" x14ac:dyDescent="0.3">
      <c r="A10233" s="23">
        <v>908</v>
      </c>
      <c r="B10233" s="23">
        <v>4</v>
      </c>
      <c r="C10233" s="106">
        <v>20</v>
      </c>
      <c r="D10233" s="6" t="s">
        <v>1</v>
      </c>
      <c r="E10233" s="6" t="s">
        <v>9154</v>
      </c>
      <c r="F10233" s="5" t="s">
        <v>5402</v>
      </c>
      <c r="G10233" s="25"/>
      <c r="H10233" s="24" t="str">
        <f>IF(G10233=0,"No Exp Date",(IF(I10233&lt;&gt;0,"No Exp Date",IF(G10233&lt;DATE(2013,3,1),DATE(2020,3,1),DATE(YEAR(G10233)+7,MONTH(G10233),DAY(G10233))))))</f>
        <v>No Exp Date</v>
      </c>
      <c r="I10233" s="24"/>
      <c r="J10233" s="24" t="str">
        <f>IF((H10233)="No Exp Date","N/A","")</f>
        <v>N/A</v>
      </c>
      <c r="K10233" s="27"/>
      <c r="L10233" s="69" t="str">
        <f>IF((K10233)="Amd",EDATE(J10233,18),"N/A")</f>
        <v>N/A</v>
      </c>
      <c r="M10233" s="18"/>
    </row>
    <row r="10234" spans="1:13" s="2" customFormat="1" ht="25.5" x14ac:dyDescent="0.3">
      <c r="A10234" s="23">
        <v>908</v>
      </c>
      <c r="B10234" s="23">
        <v>4</v>
      </c>
      <c r="C10234" s="106">
        <v>30</v>
      </c>
      <c r="D10234" s="6" t="s">
        <v>1</v>
      </c>
      <c r="E10234" s="5" t="s">
        <v>5446</v>
      </c>
      <c r="F10234" s="6" t="s">
        <v>10023</v>
      </c>
      <c r="G10234" s="25"/>
      <c r="H10234" s="24" t="str">
        <f>IF(G10234=0,"No Exp Date",(IF(I10234&lt;&gt;0,"No Exp Date",IF(G10234&lt;DATE(2013,3,1),DATE(2020,3,1),DATE(YEAR(G10234)+7,MONTH(G10234),DAY(G10234))))))</f>
        <v>No Exp Date</v>
      </c>
      <c r="I10234" s="24"/>
      <c r="J10234" s="24" t="str">
        <f>IF((H10234)="No Exp Date","N/A","")</f>
        <v>N/A</v>
      </c>
      <c r="K10234" s="27"/>
      <c r="L10234" s="69" t="str">
        <f>IF((K10234)="Amd",EDATE(J10234,18),"N/A")</f>
        <v>N/A</v>
      </c>
      <c r="M10234" s="18"/>
    </row>
    <row r="10235" spans="1:13" s="2" customFormat="1" ht="38.25" x14ac:dyDescent="0.3">
      <c r="A10235" s="23">
        <v>908</v>
      </c>
      <c r="B10235" s="23">
        <v>5</v>
      </c>
      <c r="C10235" s="106">
        <v>10</v>
      </c>
      <c r="D10235" s="6" t="s">
        <v>3143</v>
      </c>
      <c r="E10235" s="5" t="s">
        <v>4565</v>
      </c>
      <c r="F10235" s="6" t="s">
        <v>9974</v>
      </c>
      <c r="G10235" s="25">
        <v>43817</v>
      </c>
      <c r="H10235" s="24">
        <f>IF(G10235=0,"No Exp Date",(IF(I10235&lt;&gt;0,"No Exp Date",IF(G10235&lt;DATE(2013,3,1),DATE(2020,3,1),DATE(YEAR(G10235)+7,MONTH(G10235),DAY(G10235))))))</f>
        <v>46374</v>
      </c>
      <c r="I10235" s="24"/>
      <c r="J10235" s="24">
        <v>43817</v>
      </c>
      <c r="K10235" s="27" t="s">
        <v>7300</v>
      </c>
      <c r="L10235" s="69" t="str">
        <f>IF((K10235)="Amd",EDATE(J10235,18),"N/A")</f>
        <v>N/A</v>
      </c>
      <c r="M10235" s="18"/>
    </row>
    <row r="10236" spans="1:13" s="2" customFormat="1" ht="38.25" x14ac:dyDescent="0.3">
      <c r="A10236" s="23">
        <v>909</v>
      </c>
      <c r="B10236" s="23">
        <v>1</v>
      </c>
      <c r="C10236" s="106">
        <v>10</v>
      </c>
      <c r="D10236" s="6" t="s">
        <v>1</v>
      </c>
      <c r="E10236" s="18" t="s">
        <v>9150</v>
      </c>
      <c r="F10236" s="5" t="s">
        <v>10024</v>
      </c>
      <c r="G10236" s="25"/>
      <c r="H10236" s="24" t="str">
        <f>IF(G10236=0,"No Exp Date",(IF(I10236&lt;&gt;0,"No Exp Date",IF(G10236&lt;DATE(2013,3,1),DATE(2020,3,1),DATE(YEAR(G10236)+7,MONTH(G10236),DAY(G10236))))))</f>
        <v>No Exp Date</v>
      </c>
      <c r="I10236" s="24">
        <v>35257</v>
      </c>
      <c r="J10236" s="24" t="str">
        <f>IF((H10236)="No Exp Date","N/A","")</f>
        <v>N/A</v>
      </c>
      <c r="K10236" s="27"/>
      <c r="L10236" s="69" t="str">
        <f>IF((K10236)="Amd",EDATE(J10236,18),"N/A")</f>
        <v>N/A</v>
      </c>
      <c r="M10236" s="18"/>
    </row>
    <row r="10237" spans="1:13" s="2" customFormat="1" ht="38.25" x14ac:dyDescent="0.3">
      <c r="A10237" s="23">
        <v>909</v>
      </c>
      <c r="B10237" s="23">
        <v>1</v>
      </c>
      <c r="C10237" s="106">
        <v>21</v>
      </c>
      <c r="D10237" s="6" t="s">
        <v>1</v>
      </c>
      <c r="E10237" s="18" t="s">
        <v>4627</v>
      </c>
      <c r="F10237" s="5" t="s">
        <v>10025</v>
      </c>
      <c r="G10237" s="25"/>
      <c r="H10237" s="24" t="str">
        <f>IF(G10237=0,"No Exp Date",(IF(I10237&lt;&gt;0,"No Exp Date",IF(G10237&lt;DATE(2013,3,1),DATE(2020,3,1),DATE(YEAR(G10237)+7,MONTH(G10237),DAY(G10237))))))</f>
        <v>No Exp Date</v>
      </c>
      <c r="I10237" s="24">
        <v>35257</v>
      </c>
      <c r="J10237" s="24" t="str">
        <f>IF((H10237)="No Exp Date","N/A","")</f>
        <v>N/A</v>
      </c>
      <c r="K10237" s="27"/>
      <c r="L10237" s="69" t="str">
        <f>IF((K10237)="Amd",EDATE(J10237,18),"N/A")</f>
        <v>N/A</v>
      </c>
      <c r="M10237" s="18"/>
    </row>
    <row r="10238" spans="1:13" s="2" customFormat="1" x14ac:dyDescent="0.3">
      <c r="A10238" s="23">
        <v>909</v>
      </c>
      <c r="B10238" s="23">
        <v>1</v>
      </c>
      <c r="C10238" s="106">
        <v>40</v>
      </c>
      <c r="D10238" s="6" t="s">
        <v>1</v>
      </c>
      <c r="E10238" s="18" t="s">
        <v>4959</v>
      </c>
      <c r="F10238" s="5" t="s">
        <v>9151</v>
      </c>
      <c r="G10238" s="25"/>
      <c r="H10238" s="24" t="str">
        <f>IF(G10238=0,"No Exp Date",(IF(I10238&lt;&gt;0,"No Exp Date",IF(G10238&lt;DATE(2013,3,1),DATE(2020,3,1),DATE(YEAR(G10238)+7,MONTH(G10238),DAY(G10238))))))</f>
        <v>No Exp Date</v>
      </c>
      <c r="I10238" s="24">
        <v>35257</v>
      </c>
      <c r="J10238" s="24" t="str">
        <f>IF((H10238)="No Exp Date","N/A","")</f>
        <v>N/A</v>
      </c>
      <c r="K10238" s="27"/>
      <c r="L10238" s="69" t="str">
        <f>IF((K10238)="Amd",EDATE(J10238,18),"N/A")</f>
        <v>N/A</v>
      </c>
      <c r="M10238" s="18"/>
    </row>
    <row r="10239" spans="1:13" s="2" customFormat="1" ht="25.5" x14ac:dyDescent="0.3">
      <c r="A10239" s="23">
        <v>909</v>
      </c>
      <c r="B10239" s="23">
        <v>1</v>
      </c>
      <c r="C10239" s="106">
        <v>50</v>
      </c>
      <c r="D10239" s="6" t="s">
        <v>1</v>
      </c>
      <c r="E10239" s="18" t="s">
        <v>9149</v>
      </c>
      <c r="F10239" s="5" t="s">
        <v>9151</v>
      </c>
      <c r="G10239" s="25"/>
      <c r="H10239" s="24" t="str">
        <f>IF(G10239=0,"No Exp Date",(IF(I10239&lt;&gt;0,"No Exp Date",IF(G10239&lt;DATE(2013,3,1),DATE(2020,3,1),DATE(YEAR(G10239)+7,MONTH(G10239),DAY(G10239))))))</f>
        <v>No Exp Date</v>
      </c>
      <c r="I10239" s="24">
        <v>35257</v>
      </c>
      <c r="J10239" s="24" t="str">
        <f>IF((H10239)="No Exp Date","N/A","")</f>
        <v>N/A</v>
      </c>
      <c r="K10239" s="27"/>
      <c r="L10239" s="69" t="str">
        <f>IF((K10239)="Amd",EDATE(J10239,18),"N/A")</f>
        <v>N/A</v>
      </c>
      <c r="M10239" s="18"/>
    </row>
    <row r="10240" spans="1:13" s="2" customFormat="1" ht="51" x14ac:dyDescent="0.3">
      <c r="A10240" s="23">
        <v>909</v>
      </c>
      <c r="B10240" s="23">
        <v>1</v>
      </c>
      <c r="C10240" s="106">
        <v>55</v>
      </c>
      <c r="D10240" s="6" t="s">
        <v>1</v>
      </c>
      <c r="E10240" s="18" t="s">
        <v>4065</v>
      </c>
      <c r="F10240" s="5" t="s">
        <v>10028</v>
      </c>
      <c r="G10240" s="25"/>
      <c r="H10240" s="24" t="str">
        <f>IF(G10240=0,"No Exp Date",(IF(I10240&lt;&gt;0,"No Exp Date",IF(G10240&lt;DATE(2013,3,1),DATE(2020,3,1),DATE(YEAR(G10240)+7,MONTH(G10240),DAY(G10240))))))</f>
        <v>No Exp Date</v>
      </c>
      <c r="I10240" s="24">
        <v>35257</v>
      </c>
      <c r="J10240" s="24" t="str">
        <f>IF((H10240)="No Exp Date","N/A","")</f>
        <v>N/A</v>
      </c>
      <c r="K10240" s="27"/>
      <c r="L10240" s="69" t="str">
        <f>IF((K10240)="Amd",EDATE(J10240,18),"N/A")</f>
        <v>N/A</v>
      </c>
      <c r="M10240" s="18"/>
    </row>
    <row r="10241" spans="1:13" s="2" customFormat="1" x14ac:dyDescent="0.3">
      <c r="A10241" s="23">
        <v>909</v>
      </c>
      <c r="B10241" s="23">
        <v>1</v>
      </c>
      <c r="C10241" s="106">
        <v>60</v>
      </c>
      <c r="D10241" s="6" t="s">
        <v>1</v>
      </c>
      <c r="E10241" s="18" t="s">
        <v>4066</v>
      </c>
      <c r="F10241" s="5" t="s">
        <v>9151</v>
      </c>
      <c r="G10241" s="25"/>
      <c r="H10241" s="24" t="str">
        <f>IF(G10241=0,"No Exp Date",(IF(I10241&lt;&gt;0,"No Exp Date",IF(G10241&lt;DATE(2013,3,1),DATE(2020,3,1),DATE(YEAR(G10241)+7,MONTH(G10241),DAY(G10241))))))</f>
        <v>No Exp Date</v>
      </c>
      <c r="I10241" s="24">
        <v>35257</v>
      </c>
      <c r="J10241" s="24" t="str">
        <f>IF((H10241)="No Exp Date","N/A","")</f>
        <v>N/A</v>
      </c>
      <c r="K10241" s="27"/>
      <c r="L10241" s="69" t="str">
        <f>IF((K10241)="Amd",EDATE(J10241,18),"N/A")</f>
        <v>N/A</v>
      </c>
      <c r="M10241" s="18"/>
    </row>
    <row r="10242" spans="1:13" s="2" customFormat="1" ht="51" x14ac:dyDescent="0.3">
      <c r="A10242" s="23">
        <v>909</v>
      </c>
      <c r="B10242" s="23">
        <v>1</v>
      </c>
      <c r="C10242" s="106">
        <v>70</v>
      </c>
      <c r="D10242" s="6" t="s">
        <v>1</v>
      </c>
      <c r="E10242" s="18" t="s">
        <v>4081</v>
      </c>
      <c r="F10242" s="5" t="s">
        <v>10029</v>
      </c>
      <c r="G10242" s="25"/>
      <c r="H10242" s="24" t="str">
        <f>IF(G10242=0,"No Exp Date",(IF(I10242&lt;&gt;0,"No Exp Date",IF(G10242&lt;DATE(2013,3,1),DATE(2020,3,1),DATE(YEAR(G10242)+7,MONTH(G10242),DAY(G10242))))))</f>
        <v>No Exp Date</v>
      </c>
      <c r="I10242" s="24">
        <v>35257</v>
      </c>
      <c r="J10242" s="24" t="str">
        <f>IF((H10242)="No Exp Date","N/A","")</f>
        <v>N/A</v>
      </c>
      <c r="K10242" s="27"/>
      <c r="L10242" s="69" t="str">
        <f>IF((K10242)="Amd",EDATE(J10242,18),"N/A")</f>
        <v>N/A</v>
      </c>
      <c r="M10242" s="18"/>
    </row>
    <row r="10243" spans="1:13" s="2" customFormat="1" ht="51" x14ac:dyDescent="0.3">
      <c r="A10243" s="23">
        <v>909</v>
      </c>
      <c r="B10243" s="23">
        <v>1</v>
      </c>
      <c r="C10243" s="106">
        <v>80</v>
      </c>
      <c r="D10243" s="6" t="s">
        <v>1</v>
      </c>
      <c r="E10243" s="18" t="s">
        <v>6966</v>
      </c>
      <c r="F10243" s="5" t="s">
        <v>10030</v>
      </c>
      <c r="G10243" s="25"/>
      <c r="H10243" s="24" t="str">
        <f>IF(G10243=0,"No Exp Date",(IF(I10243&lt;&gt;0,"No Exp Date",IF(G10243&lt;DATE(2013,3,1),DATE(2020,3,1),DATE(YEAR(G10243)+7,MONTH(G10243),DAY(G10243))))))</f>
        <v>No Exp Date</v>
      </c>
      <c r="I10243" s="24">
        <v>35257</v>
      </c>
      <c r="J10243" s="24" t="str">
        <f>IF((H10243)="No Exp Date","N/A","")</f>
        <v>N/A</v>
      </c>
      <c r="K10243" s="27"/>
      <c r="L10243" s="69" t="str">
        <f>IF((K10243)="Amd",EDATE(J10243,18),"N/A")</f>
        <v>N/A</v>
      </c>
      <c r="M10243" s="18"/>
    </row>
    <row r="10244" spans="1:13" s="2" customFormat="1" ht="38.25" x14ac:dyDescent="0.3">
      <c r="A10244" s="23">
        <v>909</v>
      </c>
      <c r="B10244" s="23">
        <v>1</v>
      </c>
      <c r="C10244" s="106">
        <v>90</v>
      </c>
      <c r="D10244" s="6" t="s">
        <v>1</v>
      </c>
      <c r="E10244" s="18" t="s">
        <v>9148</v>
      </c>
      <c r="F10244" s="5" t="s">
        <v>10031</v>
      </c>
      <c r="G10244" s="25"/>
      <c r="H10244" s="24" t="str">
        <f>IF(G10244=0,"No Exp Date",(IF(I10244&lt;&gt;0,"No Exp Date",IF(G10244&lt;DATE(2013,3,1),DATE(2020,3,1),DATE(YEAR(G10244)+7,MONTH(G10244),DAY(G10244))))))</f>
        <v>No Exp Date</v>
      </c>
      <c r="I10244" s="24">
        <v>35257</v>
      </c>
      <c r="J10244" s="24" t="str">
        <f>IF((H10244)="No Exp Date","N/A","")</f>
        <v>N/A</v>
      </c>
      <c r="K10244" s="27"/>
      <c r="L10244" s="69" t="str">
        <f>IF((K10244)="Amd",EDATE(J10244,18),"N/A")</f>
        <v>N/A</v>
      </c>
      <c r="M10244" s="18"/>
    </row>
    <row r="10245" spans="1:13" s="2" customFormat="1" ht="38.25" x14ac:dyDescent="0.3">
      <c r="A10245" s="23">
        <v>909</v>
      </c>
      <c r="B10245" s="23">
        <v>1</v>
      </c>
      <c r="C10245" s="106">
        <v>100</v>
      </c>
      <c r="D10245" s="6" t="s">
        <v>1</v>
      </c>
      <c r="E10245" s="18"/>
      <c r="F10245" s="5" t="s">
        <v>9152</v>
      </c>
      <c r="G10245" s="25"/>
      <c r="H10245" s="24" t="str">
        <f>IF(G10245=0,"No Exp Date",(IF(I10245&lt;&gt;0,"No Exp Date",IF(G10245&lt;DATE(2013,3,1),DATE(2020,3,1),DATE(YEAR(G10245)+7,MONTH(G10245),DAY(G10245))))))</f>
        <v>No Exp Date</v>
      </c>
      <c r="I10245" s="24">
        <v>35257</v>
      </c>
      <c r="J10245" s="24" t="str">
        <f>IF((H10245)="No Exp Date","N/A","")</f>
        <v>N/A</v>
      </c>
      <c r="K10245" s="27"/>
      <c r="L10245" s="69" t="str">
        <f>IF((K10245)="Amd",EDATE(J10245,18),"N/A")</f>
        <v>N/A</v>
      </c>
      <c r="M10245" s="18"/>
    </row>
    <row r="10246" spans="1:13" s="2" customFormat="1" ht="38.25" x14ac:dyDescent="0.3">
      <c r="A10246" s="23">
        <v>909</v>
      </c>
      <c r="B10246" s="23">
        <v>1</v>
      </c>
      <c r="C10246" s="106">
        <v>200</v>
      </c>
      <c r="D10246" s="6" t="s">
        <v>1</v>
      </c>
      <c r="E10246" s="18" t="s">
        <v>9147</v>
      </c>
      <c r="F10246" s="5" t="s">
        <v>9153</v>
      </c>
      <c r="G10246" s="25"/>
      <c r="H10246" s="24" t="str">
        <f>IF(G10246=0,"No Exp Date",(IF(I10246&lt;&gt;0,"No Exp Date",IF(G10246&lt;DATE(2013,3,1),DATE(2020,3,1),DATE(YEAR(G10246)+7,MONTH(G10246),DAY(G10246))))))</f>
        <v>No Exp Date</v>
      </c>
      <c r="I10246" s="24">
        <v>35257</v>
      </c>
      <c r="J10246" s="24" t="str">
        <f>IF((H10246)="No Exp Date","N/A","")</f>
        <v>N/A</v>
      </c>
      <c r="K10246" s="27"/>
      <c r="L10246" s="69" t="str">
        <f>IF((K10246)="Amd",EDATE(J10246,18),"N/A")</f>
        <v>N/A</v>
      </c>
      <c r="M10246" s="18"/>
    </row>
    <row r="10247" spans="1:13" s="2" customFormat="1" x14ac:dyDescent="0.3">
      <c r="A10247" s="23">
        <v>909</v>
      </c>
      <c r="B10247" s="23">
        <v>1</v>
      </c>
      <c r="C10247" s="106" t="s">
        <v>798</v>
      </c>
      <c r="D10247" s="6" t="s">
        <v>1</v>
      </c>
      <c r="E10247" s="5" t="s">
        <v>4566</v>
      </c>
      <c r="F10247" s="6" t="s">
        <v>10026</v>
      </c>
      <c r="G10247" s="25"/>
      <c r="H10247" s="24" t="str">
        <f>IF(G10247=0,"No Exp Date",(IF(I10247&lt;&gt;0,"No Exp Date",IF(G10247&lt;DATE(2013,3,1),DATE(2020,3,1),DATE(YEAR(G10247)+7,MONTH(G10247),DAY(G10247))))))</f>
        <v>No Exp Date</v>
      </c>
      <c r="I10247" s="24"/>
      <c r="J10247" s="24" t="str">
        <f>IF((H10247)="No Exp Date","N/A","")</f>
        <v>N/A</v>
      </c>
      <c r="K10247" s="27"/>
      <c r="L10247" s="69" t="str">
        <f>IF((K10247)="Amd",EDATE(J10247,18),"N/A")</f>
        <v>N/A</v>
      </c>
      <c r="M10247" s="18"/>
    </row>
    <row r="10248" spans="1:13" s="2" customFormat="1" ht="38.25" x14ac:dyDescent="0.3">
      <c r="A10248" s="23">
        <v>909</v>
      </c>
      <c r="B10248" s="23">
        <v>1</v>
      </c>
      <c r="C10248" s="106" t="s">
        <v>644</v>
      </c>
      <c r="D10248" s="6" t="s">
        <v>1</v>
      </c>
      <c r="E10248" s="5" t="s">
        <v>6853</v>
      </c>
      <c r="F10248" s="5" t="s">
        <v>10027</v>
      </c>
      <c r="G10248" s="25"/>
      <c r="H10248" s="24" t="str">
        <f>IF(G10248=0,"No Exp Date",(IF(I10248&lt;&gt;0,"No Exp Date",IF(G10248&lt;DATE(2013,3,1),DATE(2020,3,1),DATE(YEAR(G10248)+7,MONTH(G10248),DAY(G10248))))))</f>
        <v>No Exp Date</v>
      </c>
      <c r="I10248" s="24"/>
      <c r="J10248" s="24" t="str">
        <f>IF((H10248)="No Exp Date","N/A","")</f>
        <v>N/A</v>
      </c>
      <c r="K10248" s="27"/>
      <c r="L10248" s="69" t="str">
        <f>IF((K10248)="Amd",EDATE(J10248,18),"N/A")</f>
        <v>N/A</v>
      </c>
      <c r="M10248" s="18"/>
    </row>
    <row r="10249" spans="1:13" s="2" customFormat="1" ht="38.25" x14ac:dyDescent="0.3">
      <c r="A10249" s="23">
        <v>910</v>
      </c>
      <c r="B10249" s="23">
        <v>1</v>
      </c>
      <c r="C10249" s="106">
        <v>90</v>
      </c>
      <c r="D10249" s="6" t="s">
        <v>3143</v>
      </c>
      <c r="E10249" s="5" t="s">
        <v>7667</v>
      </c>
      <c r="F10249" s="6" t="s">
        <v>10032</v>
      </c>
      <c r="G10249" s="24">
        <v>43362</v>
      </c>
      <c r="H10249" s="24">
        <f>IF(G10249=0,"No Exp Date",(IF(I10249&lt;&gt;0,"No Exp Date",IF(G10249&lt;DATE(2013,3,1),DATE(2020,3,1),DATE(YEAR(G10249)+7,MONTH(G10249),DAY(G10249))))))</f>
        <v>45919</v>
      </c>
      <c r="I10249" s="24"/>
      <c r="J10249" s="24" t="str">
        <f>IF((H10249)="No Exp Date","N/A","")</f>
        <v/>
      </c>
      <c r="K10249" s="27"/>
      <c r="L10249" s="69" t="str">
        <f>IF((K10249)="Amd",EDATE(J10249,18),"N/A")</f>
        <v>N/A</v>
      </c>
      <c r="M10249" s="18"/>
    </row>
    <row r="10250" spans="1:13" s="2" customFormat="1" x14ac:dyDescent="0.3">
      <c r="A10250" s="23">
        <v>910</v>
      </c>
      <c r="B10250" s="23">
        <v>1</v>
      </c>
      <c r="C10250" s="106">
        <v>140</v>
      </c>
      <c r="D10250" s="6" t="s">
        <v>3143</v>
      </c>
      <c r="E10250" s="5" t="s">
        <v>3218</v>
      </c>
      <c r="F10250" s="6" t="s">
        <v>10033</v>
      </c>
      <c r="G10250" s="25">
        <v>44517</v>
      </c>
      <c r="H10250" s="24">
        <f>IF(G10250=0,"No Exp Date",(IF(I10250&lt;&gt;0,"No Exp Date",IF(G10250&lt;DATE(2013,3,1),DATE(2020,3,1),DATE(YEAR(G10250)+7,MONTH(G10250),DAY(G10250))))))</f>
        <v>47074</v>
      </c>
      <c r="I10250" s="24"/>
      <c r="J10250" s="24">
        <v>44517</v>
      </c>
      <c r="K10250" s="27" t="s">
        <v>7300</v>
      </c>
      <c r="L10250" s="69" t="str">
        <f>IF((K10250)="Amd",EDATE(J10250,18),"N/A")</f>
        <v>N/A</v>
      </c>
      <c r="M10250" s="18"/>
    </row>
    <row r="10251" spans="1:13" s="2" customFormat="1" ht="51" x14ac:dyDescent="0.3">
      <c r="A10251" s="23">
        <v>910</v>
      </c>
      <c r="B10251" s="23">
        <v>1</v>
      </c>
      <c r="C10251" s="106">
        <v>150</v>
      </c>
      <c r="D10251" s="6" t="s">
        <v>1</v>
      </c>
      <c r="E10251" s="5" t="s">
        <v>5288</v>
      </c>
      <c r="F10251" s="6" t="s">
        <v>8649</v>
      </c>
      <c r="G10251" s="25">
        <v>43837</v>
      </c>
      <c r="H10251" s="24" t="str">
        <f>IF(G10251=0,"No Exp Date",(IF(I10251&lt;&gt;0,"No Exp Date",IF(G10251&lt;DATE(2013,3,1),DATE(2020,3,1),DATE(YEAR(G10251)+7,MONTH(G10251),DAY(G10251))))))</f>
        <v>No Exp Date</v>
      </c>
      <c r="I10251" s="24">
        <v>44238</v>
      </c>
      <c r="J10251" s="24">
        <v>43837</v>
      </c>
      <c r="K10251" s="27" t="s">
        <v>7300</v>
      </c>
      <c r="L10251" s="69" t="str">
        <f>IF((K10251)="Amd",EDATE(J10251,18),"N/A")</f>
        <v>N/A</v>
      </c>
      <c r="M10251" s="18"/>
    </row>
    <row r="10252" spans="1:13" s="2" customFormat="1" x14ac:dyDescent="0.3">
      <c r="A10252" s="23">
        <v>910</v>
      </c>
      <c r="B10252" s="23">
        <v>1</v>
      </c>
      <c r="C10252" s="106">
        <v>151</v>
      </c>
      <c r="D10252" s="6" t="s">
        <v>1</v>
      </c>
      <c r="E10252" s="5" t="s">
        <v>8650</v>
      </c>
      <c r="F10252" s="6" t="s">
        <v>135</v>
      </c>
      <c r="G10252" s="25">
        <v>44238</v>
      </c>
      <c r="H10252" s="24" t="str">
        <f>IF(G10252=0,"No Exp Date",(IF(I10252&lt;&gt;0,"No Exp Date",IF(G10252&lt;DATE(2013,3,1),DATE(2020,3,1),DATE(YEAR(G10252)+7,MONTH(G10252),DAY(G10252))))))</f>
        <v>No Exp Date</v>
      </c>
      <c r="I10252" s="24">
        <v>44238</v>
      </c>
      <c r="J10252" s="24" t="str">
        <f>IF((H10252)="No Exp Date","N/A","")</f>
        <v>N/A</v>
      </c>
      <c r="K10252" s="27"/>
      <c r="L10252" s="69" t="str">
        <f>IF((K10252)="Amd",EDATE(J10252,18),"N/A")</f>
        <v>N/A</v>
      </c>
      <c r="M10252" s="18"/>
    </row>
    <row r="10253" spans="1:13" s="2" customFormat="1" ht="38.25" x14ac:dyDescent="0.3">
      <c r="A10253" s="23">
        <v>910</v>
      </c>
      <c r="B10253" s="23">
        <v>1</v>
      </c>
      <c r="C10253" s="106">
        <v>160</v>
      </c>
      <c r="D10253" s="6" t="s">
        <v>1</v>
      </c>
      <c r="E10253" s="5" t="s">
        <v>5287</v>
      </c>
      <c r="F10253" s="6" t="s">
        <v>10034</v>
      </c>
      <c r="G10253" s="25">
        <v>43837</v>
      </c>
      <c r="H10253" s="24" t="str">
        <f>IF(G10253=0,"No Exp Date",(IF(I10253&lt;&gt;0,"No Exp Date",IF(G10253&lt;DATE(2013,3,1),DATE(2020,3,1),DATE(YEAR(G10253)+7,MONTH(G10253),DAY(G10253))))))</f>
        <v>No Exp Date</v>
      </c>
      <c r="I10253" s="24">
        <v>44238</v>
      </c>
      <c r="J10253" s="24">
        <v>43837</v>
      </c>
      <c r="K10253" s="27" t="s">
        <v>7300</v>
      </c>
      <c r="L10253" s="69" t="str">
        <f>IF((K10253)="Amd",EDATE(J10253,18),"N/A")</f>
        <v>N/A</v>
      </c>
      <c r="M10253" s="18"/>
    </row>
    <row r="10254" spans="1:13" s="2" customFormat="1" ht="25.5" x14ac:dyDescent="0.3">
      <c r="A10254" s="23">
        <v>910</v>
      </c>
      <c r="B10254" s="23">
        <v>1</v>
      </c>
      <c r="C10254" s="106">
        <v>170</v>
      </c>
      <c r="D10254" s="6" t="s">
        <v>3143</v>
      </c>
      <c r="E10254" s="5" t="s">
        <v>5258</v>
      </c>
      <c r="F10254" s="6" t="s">
        <v>10035</v>
      </c>
      <c r="G10254" s="25">
        <v>42200</v>
      </c>
      <c r="H10254" s="24">
        <f>IF(G10254=0,"No Exp Date",(IF(I10254&lt;&gt;0,"No Exp Date",IF(G10254&lt;DATE(2013,3,1),DATE(2020,3,1),DATE(YEAR(G10254)+7,MONTH(G10254),DAY(G10254))))))</f>
        <v>44757</v>
      </c>
      <c r="I10254" s="24"/>
      <c r="J10254" s="24" t="str">
        <f>IF((H10254)="No Exp Date","N/A","")</f>
        <v/>
      </c>
      <c r="K10254" s="27"/>
      <c r="L10254" s="69" t="str">
        <f>IF((K10254)="Amd",EDATE(J10254,18),"N/A")</f>
        <v>N/A</v>
      </c>
      <c r="M10254" s="18"/>
    </row>
    <row r="10255" spans="1:13" s="2" customFormat="1" x14ac:dyDescent="0.3">
      <c r="A10255" s="23">
        <v>910</v>
      </c>
      <c r="B10255" s="23">
        <v>1</v>
      </c>
      <c r="C10255" s="106">
        <v>180</v>
      </c>
      <c r="D10255" s="6" t="s">
        <v>3143</v>
      </c>
      <c r="E10255" s="5" t="s">
        <v>5207</v>
      </c>
      <c r="F10255" s="6" t="s">
        <v>10036</v>
      </c>
      <c r="G10255" s="25">
        <v>41927</v>
      </c>
      <c r="H10255" s="24">
        <f>IF(G10255=0,"No Exp Date",(IF(I10255&lt;&gt;0,"No Exp Date",IF(G10255&lt;DATE(2013,3,1),DATE(2020,3,1),DATE(YEAR(G10255)+7,MONTH(G10255),DAY(G10255))))))</f>
        <v>44484</v>
      </c>
      <c r="I10255" s="24"/>
      <c r="J10255" s="24">
        <v>44400</v>
      </c>
      <c r="K10255" s="27" t="s">
        <v>7301</v>
      </c>
      <c r="L10255" s="69">
        <f>IF((K10255)="Amd",EDATE(J10255,18),"N/A")</f>
        <v>44949</v>
      </c>
      <c r="M10255" s="18"/>
    </row>
    <row r="10256" spans="1:13" s="2" customFormat="1" ht="38.25" x14ac:dyDescent="0.3">
      <c r="A10256" s="23">
        <v>910</v>
      </c>
      <c r="B10256" s="23">
        <v>1</v>
      </c>
      <c r="C10256" s="106">
        <v>190</v>
      </c>
      <c r="D10256" s="6" t="s">
        <v>3143</v>
      </c>
      <c r="E10256" s="5" t="s">
        <v>5256</v>
      </c>
      <c r="F10256" s="6" t="s">
        <v>10037</v>
      </c>
      <c r="G10256" s="25">
        <v>41642</v>
      </c>
      <c r="H10256" s="24">
        <f>IF(G10256=0,"No Exp Date",(IF(I10256&lt;&gt;0,"No Exp Date",IF(G10256&lt;DATE(2013,3,1),DATE(2020,3,1),DATE(YEAR(G10256)+7,MONTH(G10256),DAY(G10256))))))</f>
        <v>44199</v>
      </c>
      <c r="I10256" s="24"/>
      <c r="J10256" s="24">
        <v>44176</v>
      </c>
      <c r="K10256" s="27" t="s">
        <v>7301</v>
      </c>
      <c r="L10256" s="69">
        <f>IF((K10256)="Amd",EDATE(J10256,18),"N/A")</f>
        <v>44723</v>
      </c>
      <c r="M10256" s="18"/>
    </row>
    <row r="10257" spans="1:13" s="2" customFormat="1" ht="38.25" x14ac:dyDescent="0.3">
      <c r="A10257" s="23">
        <v>910</v>
      </c>
      <c r="B10257" s="23">
        <v>1</v>
      </c>
      <c r="C10257" s="106">
        <v>200</v>
      </c>
      <c r="D10257" s="6" t="s">
        <v>3143</v>
      </c>
      <c r="E10257" s="5" t="s">
        <v>4928</v>
      </c>
      <c r="F10257" s="6" t="s">
        <v>10038</v>
      </c>
      <c r="G10257" s="25">
        <v>43322</v>
      </c>
      <c r="H10257" s="24">
        <f>IF(G10257=0,"No Exp Date",(IF(I10257&lt;&gt;0,"No Exp Date",IF(G10257&lt;DATE(2013,3,1),DATE(2020,3,1),DATE(YEAR(G10257)+7,MONTH(G10257),DAY(G10257))))))</f>
        <v>45879</v>
      </c>
      <c r="I10257" s="24"/>
      <c r="J10257" s="24">
        <v>43322</v>
      </c>
      <c r="K10257" s="27" t="s">
        <v>7300</v>
      </c>
      <c r="L10257" s="69" t="str">
        <f>IF((K10257)="Amd",EDATE(J10257,18),"N/A")</f>
        <v>N/A</v>
      </c>
      <c r="M10257" s="18"/>
    </row>
    <row r="10258" spans="1:13" s="2" customFormat="1" ht="38.25" x14ac:dyDescent="0.3">
      <c r="A10258" s="23">
        <v>910</v>
      </c>
      <c r="B10258" s="23">
        <v>1</v>
      </c>
      <c r="C10258" s="106">
        <v>210</v>
      </c>
      <c r="D10258" s="6" t="s">
        <v>3143</v>
      </c>
      <c r="E10258" s="5" t="s">
        <v>5220</v>
      </c>
      <c r="F10258" s="6" t="s">
        <v>10039</v>
      </c>
      <c r="G10258" s="25">
        <v>42933</v>
      </c>
      <c r="H10258" s="24">
        <f>IF(G10258=0,"No Exp Date",(IF(I10258&lt;&gt;0,"No Exp Date",IF(G10258&lt;DATE(2013,3,1),DATE(2020,3,1),DATE(YEAR(G10258)+7,MONTH(G10258),DAY(G10258))))))</f>
        <v>45490</v>
      </c>
      <c r="I10258" s="24"/>
      <c r="J10258" s="24" t="str">
        <f>IF((H10258)="No Exp Date","N/A","")</f>
        <v/>
      </c>
      <c r="K10258" s="27"/>
      <c r="L10258" s="69" t="str">
        <f>IF((K10258)="Amd",EDATE(J10258,18),"N/A")</f>
        <v>N/A</v>
      </c>
      <c r="M10258" s="18"/>
    </row>
    <row r="10259" spans="1:13" s="2" customFormat="1" ht="38.25" x14ac:dyDescent="0.3">
      <c r="A10259" s="23">
        <v>910</v>
      </c>
      <c r="B10259" s="23">
        <v>1</v>
      </c>
      <c r="C10259" s="106">
        <v>220</v>
      </c>
      <c r="D10259" s="6" t="s">
        <v>3143</v>
      </c>
      <c r="E10259" s="5" t="s">
        <v>5192</v>
      </c>
      <c r="F10259" s="6" t="s">
        <v>10040</v>
      </c>
      <c r="G10259" s="25">
        <v>42172</v>
      </c>
      <c r="H10259" s="24">
        <f>IF(G10259=0,"No Exp Date",(IF(I10259&lt;&gt;0,"No Exp Date",IF(G10259&lt;DATE(2013,3,1),DATE(2020,3,1),DATE(YEAR(G10259)+7,MONTH(G10259),DAY(G10259))))))</f>
        <v>44729</v>
      </c>
      <c r="I10259" s="24"/>
      <c r="J10259" s="24" t="str">
        <f>IF((H10259)="No Exp Date","N/A","")</f>
        <v/>
      </c>
      <c r="K10259" s="27"/>
      <c r="L10259" s="69" t="str">
        <f>IF((K10259)="Amd",EDATE(J10259,18),"N/A")</f>
        <v>N/A</v>
      </c>
      <c r="M10259" s="18"/>
    </row>
    <row r="10260" spans="1:13" s="2" customFormat="1" ht="63.75" x14ac:dyDescent="0.3">
      <c r="A10260" s="23">
        <v>910</v>
      </c>
      <c r="B10260" s="23">
        <v>1</v>
      </c>
      <c r="C10260" s="106">
        <v>230</v>
      </c>
      <c r="D10260" s="6" t="s">
        <v>1</v>
      </c>
      <c r="E10260" s="5" t="s">
        <v>4957</v>
      </c>
      <c r="F10260" s="6" t="s">
        <v>10041</v>
      </c>
      <c r="G10260" s="25"/>
      <c r="H10260" s="24" t="str">
        <f>IF(G10260=0,"No Exp Date",(IF(I10260&lt;&gt;0,"No Exp Date",IF(G10260&lt;DATE(2013,3,1),DATE(2020,3,1),DATE(YEAR(G10260)+7,MONTH(G10260),DAY(G10260))))))</f>
        <v>No Exp Date</v>
      </c>
      <c r="I10260" s="24"/>
      <c r="J10260" s="24" t="str">
        <f>IF((H10260)="No Exp Date","N/A","")</f>
        <v>N/A</v>
      </c>
      <c r="K10260" s="27"/>
      <c r="L10260" s="69" t="str">
        <f>IF((K10260)="Amd",EDATE(J10260,18),"N/A")</f>
        <v>N/A</v>
      </c>
      <c r="M10260" s="18"/>
    </row>
    <row r="10261" spans="1:13" s="2" customFormat="1" x14ac:dyDescent="0.3">
      <c r="A10261" s="23">
        <v>910</v>
      </c>
      <c r="B10261" s="23">
        <v>1</v>
      </c>
      <c r="C10261" s="106">
        <v>231</v>
      </c>
      <c r="D10261" s="6" t="s">
        <v>1</v>
      </c>
      <c r="E10261" s="5" t="s">
        <v>4567</v>
      </c>
      <c r="F10261" s="6" t="s">
        <v>135</v>
      </c>
      <c r="G10261" s="25"/>
      <c r="H10261" s="24" t="str">
        <f>IF(G10261=0,"No Exp Date",(IF(I10261&lt;&gt;0,"No Exp Date",IF(G10261&lt;DATE(2013,3,1),DATE(2020,3,1),DATE(YEAR(G10261)+7,MONTH(G10261),DAY(G10261))))))</f>
        <v>No Exp Date</v>
      </c>
      <c r="I10261" s="24"/>
      <c r="J10261" s="24" t="str">
        <f>IF((H10261)="No Exp Date","N/A","")</f>
        <v>N/A</v>
      </c>
      <c r="K10261" s="27"/>
      <c r="L10261" s="69" t="str">
        <f>IF((K10261)="Amd",EDATE(J10261,18),"N/A")</f>
        <v>N/A</v>
      </c>
      <c r="M10261" s="18"/>
    </row>
    <row r="10262" spans="1:13" s="2" customFormat="1" ht="25.5" x14ac:dyDescent="0.3">
      <c r="A10262" s="23">
        <v>910</v>
      </c>
      <c r="B10262" s="23">
        <v>1</v>
      </c>
      <c r="C10262" s="106">
        <v>240</v>
      </c>
      <c r="D10262" s="6" t="s">
        <v>3143</v>
      </c>
      <c r="E10262" s="5" t="s">
        <v>4568</v>
      </c>
      <c r="F10262" s="6" t="s">
        <v>9975</v>
      </c>
      <c r="G10262" s="25">
        <v>43588</v>
      </c>
      <c r="H10262" s="24">
        <f>IF(G10262=0,"No Exp Date",(IF(I10262&lt;&gt;0,"No Exp Date",IF(G10262&lt;DATE(2013,3,1),DATE(2020,3,1),DATE(YEAR(G10262)+7,MONTH(G10262),DAY(G10262))))))</f>
        <v>46145</v>
      </c>
      <c r="I10262" s="24"/>
      <c r="J10262" s="24" t="str">
        <f>IF((H10262)="No Exp Date","N/A","")</f>
        <v/>
      </c>
      <c r="K10262" s="27"/>
      <c r="L10262" s="69" t="str">
        <f>IF((K10262)="Amd",EDATE(J10262,18),"N/A")</f>
        <v>N/A</v>
      </c>
      <c r="M10262" s="18"/>
    </row>
    <row r="10263" spans="1:13" s="2" customFormat="1" x14ac:dyDescent="0.3">
      <c r="A10263" s="23">
        <v>910</v>
      </c>
      <c r="B10263" s="23">
        <v>1</v>
      </c>
      <c r="C10263" s="106">
        <v>260</v>
      </c>
      <c r="D10263" s="6" t="s">
        <v>3143</v>
      </c>
      <c r="E10263" s="5" t="s">
        <v>4569</v>
      </c>
      <c r="F10263" s="6" t="s">
        <v>9976</v>
      </c>
      <c r="G10263" s="25">
        <v>43322</v>
      </c>
      <c r="H10263" s="24">
        <f>IF(G10263=0,"No Exp Date",(IF(I10263&lt;&gt;0,"No Exp Date",IF(G10263&lt;DATE(2013,3,1),DATE(2020,3,1),DATE(YEAR(G10263)+7,MONTH(G10263),DAY(G10263))))))</f>
        <v>45879</v>
      </c>
      <c r="I10263" s="24"/>
      <c r="J10263" s="24">
        <v>43322</v>
      </c>
      <c r="K10263" s="27" t="s">
        <v>7300</v>
      </c>
      <c r="L10263" s="69" t="str">
        <f>IF((K10263)="Amd",EDATE(J10263,18),"N/A")</f>
        <v>N/A</v>
      </c>
      <c r="M10263" s="18"/>
    </row>
    <row r="10264" spans="1:13" s="2" customFormat="1" x14ac:dyDescent="0.3">
      <c r="A10264" s="23">
        <v>910</v>
      </c>
      <c r="B10264" s="23">
        <v>1</v>
      </c>
      <c r="C10264" s="106">
        <v>270</v>
      </c>
      <c r="D10264" s="6" t="s">
        <v>3143</v>
      </c>
      <c r="E10264" s="5" t="s">
        <v>5205</v>
      </c>
      <c r="F10264" s="6" t="s">
        <v>5206</v>
      </c>
      <c r="G10264" s="25">
        <v>42263</v>
      </c>
      <c r="H10264" s="24">
        <f>IF(G10264=0,"No Exp Date",(IF(I10264&lt;&gt;0,"No Exp Date",IF(G10264&lt;DATE(2013,3,1),DATE(2020,3,1),DATE(YEAR(G10264)+7,MONTH(G10264),DAY(G10264))))))</f>
        <v>44820</v>
      </c>
      <c r="I10264" s="24"/>
      <c r="J10264" s="24" t="str">
        <f>IF((H10264)="No Exp Date","N/A","")</f>
        <v/>
      </c>
      <c r="K10264" s="27"/>
      <c r="L10264" s="69" t="str">
        <f>IF((K10264)="Amd",EDATE(J10264,18),"N/A")</f>
        <v>N/A</v>
      </c>
      <c r="M10264" s="18"/>
    </row>
    <row r="10265" spans="1:13" s="2" customFormat="1" ht="25.5" x14ac:dyDescent="0.3">
      <c r="A10265" s="23">
        <v>910</v>
      </c>
      <c r="B10265" s="23">
        <v>2</v>
      </c>
      <c r="C10265" s="106">
        <v>20</v>
      </c>
      <c r="D10265" s="6" t="s">
        <v>3143</v>
      </c>
      <c r="E10265" s="5" t="s">
        <v>4570</v>
      </c>
      <c r="F10265" s="6" t="s">
        <v>9977</v>
      </c>
      <c r="G10265" s="25">
        <v>43717</v>
      </c>
      <c r="H10265" s="24">
        <f>IF(G10265=0,"No Exp Date",(IF(I10265&lt;&gt;0,"No Exp Date",IF(G10265&lt;DATE(2013,3,1),DATE(2020,3,1),DATE(YEAR(G10265)+7,MONTH(G10265),DAY(G10265))))))</f>
        <v>46274</v>
      </c>
      <c r="I10265" s="24"/>
      <c r="J10265" s="24" t="str">
        <f>IF((H10265)="No Exp Date","N/A","")</f>
        <v/>
      </c>
      <c r="K10265" s="27"/>
      <c r="L10265" s="69" t="str">
        <f>IF((K10265)="Amd",EDATE(J10265,18),"N/A")</f>
        <v>N/A</v>
      </c>
      <c r="M10265" s="18"/>
    </row>
    <row r="10266" spans="1:13" s="2" customFormat="1" ht="25.5" x14ac:dyDescent="0.3">
      <c r="A10266" s="23">
        <v>910</v>
      </c>
      <c r="B10266" s="23">
        <v>2</v>
      </c>
      <c r="C10266" s="106">
        <v>30</v>
      </c>
      <c r="D10266" s="6" t="s">
        <v>3143</v>
      </c>
      <c r="E10266" s="5" t="s">
        <v>4571</v>
      </c>
      <c r="F10266" s="6" t="s">
        <v>9978</v>
      </c>
      <c r="G10266" s="24">
        <v>43362</v>
      </c>
      <c r="H10266" s="24">
        <f>IF(G10266=0,"No Exp Date",(IF(I10266&lt;&gt;0,"No Exp Date",IF(G10266&lt;DATE(2013,3,1),DATE(2020,3,1),DATE(YEAR(G10266)+7,MONTH(G10266),DAY(G10266))))))</f>
        <v>45919</v>
      </c>
      <c r="I10266" s="24"/>
      <c r="J10266" s="24" t="str">
        <f>IF((H10266)="No Exp Date","N/A","")</f>
        <v/>
      </c>
      <c r="K10266" s="27"/>
      <c r="L10266" s="69" t="str">
        <f>IF((K10266)="Amd",EDATE(J10266,18),"N/A")</f>
        <v>N/A</v>
      </c>
      <c r="M10266" s="18"/>
    </row>
    <row r="10267" spans="1:13" s="2" customFormat="1" ht="25.5" x14ac:dyDescent="0.3">
      <c r="A10267" s="23">
        <v>910</v>
      </c>
      <c r="B10267" s="23">
        <v>2</v>
      </c>
      <c r="C10267" s="106">
        <v>40</v>
      </c>
      <c r="D10267" s="6" t="s">
        <v>3143</v>
      </c>
      <c r="E10267" s="5" t="s">
        <v>4572</v>
      </c>
      <c r="F10267" s="6" t="s">
        <v>9979</v>
      </c>
      <c r="G10267" s="25">
        <v>43770</v>
      </c>
      <c r="H10267" s="24">
        <f>IF(G10267=0,"No Exp Date",(IF(I10267&lt;&gt;0,"No Exp Date",IF(G10267&lt;DATE(2013,3,1),DATE(2020,3,1),DATE(YEAR(G10267)+7,MONTH(G10267),DAY(G10267))))))</f>
        <v>46327</v>
      </c>
      <c r="I10267" s="24"/>
      <c r="J10267" s="24" t="str">
        <f>IF((H10267)="No Exp Date","N/A","")</f>
        <v/>
      </c>
      <c r="K10267" s="27"/>
      <c r="L10267" s="69" t="str">
        <f>IF((K10267)="Amd",EDATE(J10267,18),"N/A")</f>
        <v>N/A</v>
      </c>
      <c r="M10267" s="18"/>
    </row>
    <row r="10268" spans="1:13" s="2" customFormat="1" ht="25.5" x14ac:dyDescent="0.3">
      <c r="A10268" s="23">
        <v>910</v>
      </c>
      <c r="B10268" s="23">
        <v>2</v>
      </c>
      <c r="C10268" s="106">
        <v>50</v>
      </c>
      <c r="D10268" s="6" t="s">
        <v>1</v>
      </c>
      <c r="E10268" s="5" t="s">
        <v>4573</v>
      </c>
      <c r="F10268" s="6" t="s">
        <v>7940</v>
      </c>
      <c r="G10268" s="25">
        <v>39934</v>
      </c>
      <c r="H10268" s="24" t="str">
        <f>IF(G10268=0,"No Exp Date",(IF(I10268&lt;&gt;0,"No Exp Date",IF(G10268&lt;DATE(2013,3,1),DATE(2020,3,1),DATE(YEAR(G10268)+7,MONTH(G10268),DAY(G10268))))))</f>
        <v>No Exp Date</v>
      </c>
      <c r="I10268" s="24">
        <v>43362</v>
      </c>
      <c r="J10268" s="24" t="str">
        <f>IF((H10268)="No Exp Date","N/A","")</f>
        <v>N/A</v>
      </c>
      <c r="K10268" s="27"/>
      <c r="L10268" s="69" t="str">
        <f>IF((K10268)="Amd",EDATE(J10268,18),"N/A")</f>
        <v>N/A</v>
      </c>
      <c r="M10268" s="18"/>
    </row>
    <row r="10269" spans="1:13" s="2" customFormat="1" ht="25.5" x14ac:dyDescent="0.3">
      <c r="A10269" s="23">
        <v>910</v>
      </c>
      <c r="B10269" s="23">
        <v>2</v>
      </c>
      <c r="C10269" s="106">
        <v>51</v>
      </c>
      <c r="D10269" s="6" t="s">
        <v>1</v>
      </c>
      <c r="E10269" s="18" t="s">
        <v>4617</v>
      </c>
      <c r="F10269" s="5" t="s">
        <v>10042</v>
      </c>
      <c r="G10269" s="25"/>
      <c r="H10269" s="24" t="str">
        <f>IF(G10269=0,"No Exp Date",(IF(I10269&lt;&gt;0,"No Exp Date",IF(G10269&lt;DATE(2013,3,1),DATE(2020,3,1),DATE(YEAR(G10269)+7,MONTH(G10269),DAY(G10269))))))</f>
        <v>No Exp Date</v>
      </c>
      <c r="I10269" s="24"/>
      <c r="J10269" s="24" t="str">
        <f>IF((H10269)="No Exp Date","N/A","")</f>
        <v>N/A</v>
      </c>
      <c r="K10269" s="27"/>
      <c r="L10269" s="69" t="str">
        <f>IF((K10269)="Amd",EDATE(J10269,18),"N/A")</f>
        <v>N/A</v>
      </c>
      <c r="M10269" s="18"/>
    </row>
    <row r="10270" spans="1:13" s="2" customFormat="1" ht="38.25" x14ac:dyDescent="0.3">
      <c r="A10270" s="23">
        <v>910</v>
      </c>
      <c r="B10270" s="23">
        <v>2</v>
      </c>
      <c r="C10270" s="106">
        <v>52</v>
      </c>
      <c r="D10270" s="6" t="s">
        <v>1</v>
      </c>
      <c r="E10270" s="5" t="s">
        <v>7619</v>
      </c>
      <c r="F10270" s="6" t="s">
        <v>10043</v>
      </c>
      <c r="G10270" s="25">
        <v>43362</v>
      </c>
      <c r="H10270" s="24" t="str">
        <f>IF(G10270=0,"No Exp Date",(IF(I10270&lt;&gt;0,"No Exp Date",IF(G10270&lt;DATE(2013,3,1),DATE(2020,3,1),DATE(YEAR(G10270)+7,MONTH(G10270),DAY(G10270))))))</f>
        <v>No Exp Date</v>
      </c>
      <c r="I10270" s="24">
        <v>43362</v>
      </c>
      <c r="J10270" s="24" t="str">
        <f>IF((H10270)="No Exp Date","N/A","")</f>
        <v>N/A</v>
      </c>
      <c r="K10270" s="27"/>
      <c r="L10270" s="69" t="str">
        <f>IF((K10270)="Amd",EDATE(J10270,18),"N/A")</f>
        <v>N/A</v>
      </c>
      <c r="M10270" s="18"/>
    </row>
    <row r="10271" spans="1:13" s="2" customFormat="1" x14ac:dyDescent="0.3">
      <c r="A10271" s="99">
        <v>910</v>
      </c>
      <c r="B10271" s="99">
        <v>2</v>
      </c>
      <c r="C10271" s="264">
        <v>60</v>
      </c>
      <c r="D10271" s="23" t="s">
        <v>3143</v>
      </c>
      <c r="E10271" s="55" t="s">
        <v>8528</v>
      </c>
      <c r="F10271" s="57"/>
      <c r="G10271" s="183">
        <v>44238</v>
      </c>
      <c r="H10271" s="24">
        <f>IF(G10271=0,"No Exp Date",(IF(I10271&lt;&gt;0,"No Exp Date",IF(G10271&lt;DATE(2013,3,1),DATE(2020,3,1),DATE(YEAR(G10271)+7,MONTH(G10271),DAY(G10271))))))</f>
        <v>46794</v>
      </c>
      <c r="I10271" s="101"/>
      <c r="J10271" s="101" t="str">
        <f>IF((H10271)="No Exp Date","N/A","")</f>
        <v/>
      </c>
      <c r="K10271" s="102"/>
      <c r="L10271" s="103" t="str">
        <f>IF((K10271)="Amd",EDATE(J10271,18),"N/A")</f>
        <v>N/A</v>
      </c>
      <c r="M10271" s="18"/>
    </row>
    <row r="10272" spans="1:13" s="2" customFormat="1" ht="25.5" x14ac:dyDescent="0.3">
      <c r="A10272" s="23">
        <v>910</v>
      </c>
      <c r="B10272" s="23">
        <v>3</v>
      </c>
      <c r="C10272" s="106">
        <v>20</v>
      </c>
      <c r="D10272" s="6" t="s">
        <v>3143</v>
      </c>
      <c r="E10272" s="5" t="s">
        <v>4574</v>
      </c>
      <c r="F10272" s="6" t="s">
        <v>9980</v>
      </c>
      <c r="G10272" s="25">
        <v>43322</v>
      </c>
      <c r="H10272" s="24">
        <f>IF(G10272=0,"No Exp Date",(IF(I10272&lt;&gt;0,"No Exp Date",IF(G10272&lt;DATE(2013,3,1),DATE(2020,3,1),DATE(YEAR(G10272)+7,MONTH(G10272),DAY(G10272))))))</f>
        <v>45879</v>
      </c>
      <c r="I10272" s="24"/>
      <c r="J10272" s="24">
        <v>43322</v>
      </c>
      <c r="K10272" s="27" t="s">
        <v>7300</v>
      </c>
      <c r="L10272" s="69" t="str">
        <f>IF((K10272)="Amd",EDATE(J10272,18),"N/A")</f>
        <v>N/A</v>
      </c>
      <c r="M10272" s="18"/>
    </row>
    <row r="10273" spans="1:13" s="2" customFormat="1" ht="25.5" x14ac:dyDescent="0.3">
      <c r="A10273" s="23">
        <v>910</v>
      </c>
      <c r="B10273" s="23">
        <v>3</v>
      </c>
      <c r="C10273" s="106">
        <v>30</v>
      </c>
      <c r="D10273" s="6" t="s">
        <v>3143</v>
      </c>
      <c r="E10273" s="5" t="s">
        <v>5343</v>
      </c>
      <c r="F10273" s="6" t="s">
        <v>10044</v>
      </c>
      <c r="G10273" s="25">
        <v>42097</v>
      </c>
      <c r="H10273" s="24">
        <f>IF(G10273=0,"No Exp Date",(IF(I10273&lt;&gt;0,"No Exp Date",IF(G10273&lt;DATE(2013,3,1),DATE(2020,3,1),DATE(YEAR(G10273)+7,MONTH(G10273),DAY(G10273))))))</f>
        <v>44654</v>
      </c>
      <c r="I10273" s="24"/>
      <c r="J10273" s="24">
        <v>44517</v>
      </c>
      <c r="K10273" s="27" t="s">
        <v>7301</v>
      </c>
      <c r="L10273" s="69">
        <f>IF((K10273)="Amd",EDATE(J10273,18),"N/A")</f>
        <v>45063</v>
      </c>
      <c r="M10273" s="18"/>
    </row>
    <row r="10274" spans="1:13" s="2" customFormat="1" ht="25.5" x14ac:dyDescent="0.3">
      <c r="A10274" s="23">
        <v>910</v>
      </c>
      <c r="B10274" s="23">
        <v>4</v>
      </c>
      <c r="C10274" s="106">
        <v>10</v>
      </c>
      <c r="D10274" s="23" t="s">
        <v>3143</v>
      </c>
      <c r="E10274" s="18" t="s">
        <v>10707</v>
      </c>
      <c r="F10274" s="6"/>
      <c r="G10274" s="25">
        <v>44602</v>
      </c>
      <c r="H10274" s="24">
        <f>IF(G10274=0,"No Exp Date",(IF(I10274&lt;&gt;0,"No Exp Date",IF(G10274&lt;DATE(2013,3,1),DATE(2020,3,1),DATE(YEAR(G10274)+7,MONTH(G10274),DAY(G10274))))))</f>
        <v>47159</v>
      </c>
      <c r="I10274" s="24"/>
      <c r="J10274" s="24" t="str">
        <f>IF((H10274)="No Exp Date","N/A","")</f>
        <v/>
      </c>
      <c r="K10274" s="27"/>
      <c r="L10274" s="69" t="str">
        <f>IF((K10274)="Amd",EDATE(J10274,18),"N/A")</f>
        <v>N/A</v>
      </c>
      <c r="M10274" s="18"/>
    </row>
    <row r="10275" spans="1:13" s="2" customFormat="1" x14ac:dyDescent="0.3">
      <c r="A10275" s="23">
        <v>911</v>
      </c>
      <c r="B10275" s="23">
        <v>1</v>
      </c>
      <c r="C10275" s="106">
        <v>10</v>
      </c>
      <c r="D10275" s="6" t="s">
        <v>3143</v>
      </c>
      <c r="E10275" s="5" t="s">
        <v>8149</v>
      </c>
      <c r="F10275" s="6"/>
      <c r="G10275" s="25">
        <v>43696</v>
      </c>
      <c r="H10275" s="24">
        <f>IF(G10275=0,"No Exp Date",(IF(I10275&lt;&gt;0,"No Exp Date",IF(G10275&lt;DATE(2013,3,1),DATE(2020,3,1),DATE(YEAR(G10275)+7,MONTH(G10275),DAY(G10275))))))</f>
        <v>46253</v>
      </c>
      <c r="I10275" s="24"/>
      <c r="J10275" s="24" t="str">
        <f>IF((H10275)="No Exp Date","N/A","")</f>
        <v/>
      </c>
      <c r="K10275" s="27"/>
      <c r="L10275" s="69" t="str">
        <f>IF((K10275)="Amd",EDATE(J10275,18),"N/A")</f>
        <v>N/A</v>
      </c>
      <c r="M10275" s="18"/>
    </row>
    <row r="10276" spans="1:13" s="2" customFormat="1" x14ac:dyDescent="0.3">
      <c r="A10276" s="23">
        <v>911</v>
      </c>
      <c r="B10276" s="23">
        <v>1</v>
      </c>
      <c r="C10276" s="106">
        <v>20</v>
      </c>
      <c r="D10276" s="6" t="s">
        <v>3143</v>
      </c>
      <c r="E10276" s="5" t="s">
        <v>8030</v>
      </c>
      <c r="F10276" s="6"/>
      <c r="G10276" s="25">
        <v>43665</v>
      </c>
      <c r="H10276" s="24">
        <f>IF(G10276=0,"No Exp Date",(IF(I10276&lt;&gt;0,"No Exp Date",IF(G10276&lt;DATE(2013,3,1),DATE(2020,3,1),DATE(YEAR(G10276)+7,MONTH(G10276),DAY(G10276))))))</f>
        <v>46222</v>
      </c>
      <c r="I10276" s="24"/>
      <c r="J10276" s="24" t="str">
        <f>IF((H10276)="No Exp Date","N/A","")</f>
        <v/>
      </c>
      <c r="K10276" s="27"/>
      <c r="L10276" s="69" t="str">
        <f>IF((K10276)="Amd",EDATE(J10276,18),"N/A")</f>
        <v>N/A</v>
      </c>
      <c r="M10276" s="18"/>
    </row>
    <row r="10277" spans="1:13" s="2" customFormat="1" x14ac:dyDescent="0.3">
      <c r="A10277" s="23">
        <v>911</v>
      </c>
      <c r="B10277" s="23">
        <v>1</v>
      </c>
      <c r="C10277" s="106">
        <v>60</v>
      </c>
      <c r="D10277" s="6" t="s">
        <v>3143</v>
      </c>
      <c r="E10277" s="5" t="s">
        <v>8150</v>
      </c>
      <c r="F10277" s="6"/>
      <c r="G10277" s="25">
        <v>43665</v>
      </c>
      <c r="H10277" s="24">
        <f>IF(G10277=0,"No Exp Date",(IF(I10277&lt;&gt;0,"No Exp Date",IF(G10277&lt;DATE(2013,3,1),DATE(2020,3,1),DATE(YEAR(G10277)+7,MONTH(G10277),DAY(G10277))))))</f>
        <v>46222</v>
      </c>
      <c r="I10277" s="24"/>
      <c r="J10277" s="24" t="str">
        <f>IF((H10277)="No Exp Date","N/A","")</f>
        <v/>
      </c>
      <c r="K10277" s="27"/>
      <c r="L10277" s="69" t="str">
        <f>IF((K10277)="Amd",EDATE(J10277,18),"N/A")</f>
        <v>N/A</v>
      </c>
      <c r="M10277" s="18"/>
    </row>
    <row r="10278" spans="1:13" s="2" customFormat="1" ht="25.5" x14ac:dyDescent="0.3">
      <c r="A10278" s="23">
        <v>911</v>
      </c>
      <c r="B10278" s="23">
        <v>1</v>
      </c>
      <c r="C10278" s="106">
        <v>70</v>
      </c>
      <c r="D10278" s="6" t="s">
        <v>1</v>
      </c>
      <c r="E10278" s="5" t="s">
        <v>7063</v>
      </c>
      <c r="F10278" s="6" t="s">
        <v>10045</v>
      </c>
      <c r="G10278" s="25">
        <v>33670</v>
      </c>
      <c r="H10278" s="24" t="str">
        <f>IF(G10278=0,"No Exp Date",(IF(I10278&lt;&gt;0,"No Exp Date",IF(G10278&lt;DATE(2013,3,1),DATE(2020,3,1),DATE(YEAR(G10278)+7,MONTH(G10278),DAY(G10278))))))</f>
        <v>No Exp Date</v>
      </c>
      <c r="I10278" s="24">
        <v>43665</v>
      </c>
      <c r="J10278" s="24" t="str">
        <f>IF((H10278)="No Exp Date","N/A","")</f>
        <v>N/A</v>
      </c>
      <c r="K10278" s="27"/>
      <c r="L10278" s="69" t="str">
        <f>IF((K10278)="Amd",EDATE(J10278,18),"N/A")</f>
        <v>N/A</v>
      </c>
      <c r="M10278" s="18"/>
    </row>
    <row r="10279" spans="1:13" s="2" customFormat="1" ht="38.25" x14ac:dyDescent="0.3">
      <c r="A10279" s="23">
        <v>911</v>
      </c>
      <c r="B10279" s="23">
        <v>1</v>
      </c>
      <c r="C10279" s="106">
        <v>71</v>
      </c>
      <c r="D10279" s="6" t="s">
        <v>1</v>
      </c>
      <c r="E10279" s="5" t="s">
        <v>8031</v>
      </c>
      <c r="F10279" s="6" t="s">
        <v>9992</v>
      </c>
      <c r="G10279" s="25">
        <v>43665</v>
      </c>
      <c r="H10279" s="24" t="str">
        <f>IF(G10279=0,"No Exp Date",(IF(I10279&lt;&gt;0,"No Exp Date",IF(G10279&lt;DATE(2013,3,1),DATE(2020,3,1),DATE(YEAR(G10279)+7,MONTH(G10279),DAY(G10279))))))</f>
        <v>No Exp Date</v>
      </c>
      <c r="I10279" s="24">
        <v>44031</v>
      </c>
      <c r="J10279" s="24" t="str">
        <f>IF((H10279)="No Exp Date","N/A","")</f>
        <v>N/A</v>
      </c>
      <c r="K10279" s="27"/>
      <c r="L10279" s="69" t="str">
        <f>IF((K10279)="Amd",EDATE(J10279,18),"N/A")</f>
        <v>N/A</v>
      </c>
      <c r="M10279" s="18"/>
    </row>
    <row r="10280" spans="1:13" s="2" customFormat="1" ht="25.5" x14ac:dyDescent="0.3">
      <c r="A10280" s="23">
        <v>911</v>
      </c>
      <c r="B10280" s="23">
        <v>1</v>
      </c>
      <c r="C10280" s="106">
        <v>80</v>
      </c>
      <c r="D10280" s="6" t="s">
        <v>1</v>
      </c>
      <c r="E10280" s="5" t="s">
        <v>4926</v>
      </c>
      <c r="F10280" s="6" t="s">
        <v>8409</v>
      </c>
      <c r="G10280" s="25">
        <v>37480</v>
      </c>
      <c r="H10280" s="24" t="str">
        <f>IF(G10280=0,"No Exp Date",(IF(I10280&lt;&gt;0,"No Exp Date",IF(G10280&lt;DATE(2013,3,1),DATE(2020,3,1),DATE(YEAR(G10280)+7,MONTH(G10280),DAY(G10280))))))</f>
        <v>No Exp Date</v>
      </c>
      <c r="I10280" s="24">
        <v>43665</v>
      </c>
      <c r="J10280" s="24" t="str">
        <f>IF((H10280)="No Exp Date","N/A","")</f>
        <v>N/A</v>
      </c>
      <c r="K10280" s="27"/>
      <c r="L10280" s="69" t="str">
        <f>IF((K10280)="Amd",EDATE(J10280,18),"N/A")</f>
        <v>N/A</v>
      </c>
      <c r="M10280" s="18"/>
    </row>
    <row r="10281" spans="1:13" s="2" customFormat="1" ht="25.5" x14ac:dyDescent="0.3">
      <c r="A10281" s="23">
        <v>911</v>
      </c>
      <c r="B10281" s="23">
        <v>1</v>
      </c>
      <c r="C10281" s="106">
        <v>85</v>
      </c>
      <c r="D10281" s="6" t="s">
        <v>3143</v>
      </c>
      <c r="E10281" s="5" t="s">
        <v>5174</v>
      </c>
      <c r="F10281" s="6" t="s">
        <v>10046</v>
      </c>
      <c r="G10281" s="25">
        <v>42040</v>
      </c>
      <c r="H10281" s="24">
        <f>IF(G10281=0,"No Exp Date",(IF(I10281&lt;&gt;0,"No Exp Date",IF(G10281&lt;DATE(2013,3,1),DATE(2020,3,1),DATE(YEAR(G10281)+7,MONTH(G10281),DAY(G10281))))))</f>
        <v>44597</v>
      </c>
      <c r="I10281" s="24"/>
      <c r="J10281" s="24">
        <v>44529</v>
      </c>
      <c r="K10281" s="27" t="s">
        <v>7301</v>
      </c>
      <c r="L10281" s="69">
        <f>IF((K10281)="Amd",EDATE(J10281,18),"N/A")</f>
        <v>45075</v>
      </c>
      <c r="M10281" s="18"/>
    </row>
    <row r="10282" spans="1:13" s="2" customFormat="1" ht="51" x14ac:dyDescent="0.3">
      <c r="A10282" s="23">
        <v>911</v>
      </c>
      <c r="B10282" s="23">
        <v>2</v>
      </c>
      <c r="C10282" s="106">
        <v>100</v>
      </c>
      <c r="D10282" s="6" t="s">
        <v>1</v>
      </c>
      <c r="E10282" s="5" t="s">
        <v>5393</v>
      </c>
      <c r="F10282" s="6" t="s">
        <v>10047</v>
      </c>
      <c r="G10282" s="25"/>
      <c r="H10282" s="24" t="str">
        <f>IF(G10282=0,"No Exp Date",(IF(I10282&lt;&gt;0,"No Exp Date",IF(G10282&lt;DATE(2013,3,1),DATE(2020,3,1),DATE(YEAR(G10282)+7,MONTH(G10282),DAY(G10282))))))</f>
        <v>No Exp Date</v>
      </c>
      <c r="I10282" s="24">
        <v>40315</v>
      </c>
      <c r="J10282" s="24" t="str">
        <f>IF((H10282)="No Exp Date","N/A","")</f>
        <v>N/A</v>
      </c>
      <c r="K10282" s="27"/>
      <c r="L10282" s="69" t="str">
        <f>IF((K10282)="Amd",EDATE(J10282,18),"N/A")</f>
        <v>N/A</v>
      </c>
      <c r="M10282" s="18"/>
    </row>
    <row r="10283" spans="1:13" s="2" customFormat="1" ht="51" x14ac:dyDescent="0.3">
      <c r="A10283" s="23">
        <v>911</v>
      </c>
      <c r="B10283" s="23">
        <v>2</v>
      </c>
      <c r="C10283" s="106">
        <v>110</v>
      </c>
      <c r="D10283" s="6" t="s">
        <v>1</v>
      </c>
      <c r="E10283" s="5" t="s">
        <v>5397</v>
      </c>
      <c r="F10283" s="6" t="s">
        <v>10048</v>
      </c>
      <c r="G10283" s="25"/>
      <c r="H10283" s="24" t="str">
        <f>IF(G10283=0,"No Exp Date",(IF(I10283&lt;&gt;0,"No Exp Date",IF(G10283&lt;DATE(2013,3,1),DATE(2020,3,1),DATE(YEAR(G10283)+7,MONTH(G10283),DAY(G10283))))))</f>
        <v>No Exp Date</v>
      </c>
      <c r="I10283" s="24">
        <v>40315</v>
      </c>
      <c r="J10283" s="24" t="str">
        <f>IF((H10283)="No Exp Date","N/A","")</f>
        <v>N/A</v>
      </c>
      <c r="K10283" s="27"/>
      <c r="L10283" s="69" t="str">
        <f>IF((K10283)="Amd",EDATE(J10283,18),"N/A")</f>
        <v>N/A</v>
      </c>
      <c r="M10283" s="18"/>
    </row>
    <row r="10284" spans="1:13" s="2" customFormat="1" ht="51" x14ac:dyDescent="0.3">
      <c r="A10284" s="23">
        <v>911</v>
      </c>
      <c r="B10284" s="23">
        <v>2</v>
      </c>
      <c r="C10284" s="106">
        <v>120</v>
      </c>
      <c r="D10284" s="6" t="s">
        <v>1</v>
      </c>
      <c r="E10284" s="5" t="s">
        <v>5394</v>
      </c>
      <c r="F10284" s="6" t="s">
        <v>10049</v>
      </c>
      <c r="G10284" s="25"/>
      <c r="H10284" s="24" t="str">
        <f>IF(G10284=0,"No Exp Date",(IF(I10284&lt;&gt;0,"No Exp Date",IF(G10284&lt;DATE(2013,3,1),DATE(2020,3,1),DATE(YEAR(G10284)+7,MONTH(G10284),DAY(G10284))))))</f>
        <v>No Exp Date</v>
      </c>
      <c r="I10284" s="24">
        <v>40315</v>
      </c>
      <c r="J10284" s="24" t="str">
        <f>IF((H10284)="No Exp Date","N/A","")</f>
        <v>N/A</v>
      </c>
      <c r="K10284" s="27"/>
      <c r="L10284" s="69" t="str">
        <f>IF((K10284)="Amd",EDATE(J10284,18),"N/A")</f>
        <v>N/A</v>
      </c>
      <c r="M10284" s="18"/>
    </row>
    <row r="10285" spans="1:13" s="2" customFormat="1" ht="51" x14ac:dyDescent="0.3">
      <c r="A10285" s="23">
        <v>911</v>
      </c>
      <c r="B10285" s="23">
        <v>2</v>
      </c>
      <c r="C10285" s="106">
        <v>130</v>
      </c>
      <c r="D10285" s="6" t="s">
        <v>1</v>
      </c>
      <c r="E10285" s="5" t="s">
        <v>5391</v>
      </c>
      <c r="F10285" s="6" t="s">
        <v>10050</v>
      </c>
      <c r="G10285" s="25"/>
      <c r="H10285" s="24" t="str">
        <f>IF(G10285=0,"No Exp Date",(IF(I10285&lt;&gt;0,"No Exp Date",IF(G10285&lt;DATE(2013,3,1),DATE(2020,3,1),DATE(YEAR(G10285)+7,MONTH(G10285),DAY(G10285))))))</f>
        <v>No Exp Date</v>
      </c>
      <c r="I10285" s="24">
        <v>40315</v>
      </c>
      <c r="J10285" s="24" t="str">
        <f>IF((H10285)="No Exp Date","N/A","")</f>
        <v>N/A</v>
      </c>
      <c r="K10285" s="27"/>
      <c r="L10285" s="69" t="str">
        <f>IF((K10285)="Amd",EDATE(J10285,18),"N/A")</f>
        <v>N/A</v>
      </c>
      <c r="M10285" s="18"/>
    </row>
    <row r="10286" spans="1:13" s="2" customFormat="1" ht="51" x14ac:dyDescent="0.3">
      <c r="A10286" s="23">
        <v>911</v>
      </c>
      <c r="B10286" s="23">
        <v>2</v>
      </c>
      <c r="C10286" s="106">
        <v>140</v>
      </c>
      <c r="D10286" s="6" t="s">
        <v>1</v>
      </c>
      <c r="E10286" s="5" t="s">
        <v>5398</v>
      </c>
      <c r="F10286" s="6" t="s">
        <v>10051</v>
      </c>
      <c r="G10286" s="25"/>
      <c r="H10286" s="24" t="str">
        <f>IF(G10286=0,"No Exp Date",(IF(I10286&lt;&gt;0,"No Exp Date",IF(G10286&lt;DATE(2013,3,1),DATE(2020,3,1),DATE(YEAR(G10286)+7,MONTH(G10286),DAY(G10286))))))</f>
        <v>No Exp Date</v>
      </c>
      <c r="I10286" s="24">
        <v>40315</v>
      </c>
      <c r="J10286" s="24" t="str">
        <f>IF((H10286)="No Exp Date","N/A","")</f>
        <v>N/A</v>
      </c>
      <c r="K10286" s="27"/>
      <c r="L10286" s="69" t="str">
        <f>IF((K10286)="Amd",EDATE(J10286,18),"N/A")</f>
        <v>N/A</v>
      </c>
      <c r="M10286" s="18"/>
    </row>
    <row r="10287" spans="1:13" s="2" customFormat="1" ht="38.25" x14ac:dyDescent="0.3">
      <c r="A10287" s="23">
        <v>911</v>
      </c>
      <c r="B10287" s="23">
        <v>2</v>
      </c>
      <c r="C10287" s="106">
        <v>150</v>
      </c>
      <c r="D10287" s="6" t="s">
        <v>1</v>
      </c>
      <c r="E10287" s="5" t="s">
        <v>5396</v>
      </c>
      <c r="F10287" s="6" t="s">
        <v>10052</v>
      </c>
      <c r="G10287" s="25"/>
      <c r="H10287" s="24" t="str">
        <f>IF(G10287=0,"No Exp Date",(IF(I10287&lt;&gt;0,"No Exp Date",IF(G10287&lt;DATE(2013,3,1),DATE(2020,3,1),DATE(YEAR(G10287)+7,MONTH(G10287),DAY(G10287))))))</f>
        <v>No Exp Date</v>
      </c>
      <c r="I10287" s="24">
        <v>40315</v>
      </c>
      <c r="J10287" s="24" t="str">
        <f>IF((H10287)="No Exp Date","N/A","")</f>
        <v>N/A</v>
      </c>
      <c r="K10287" s="27"/>
      <c r="L10287" s="69" t="str">
        <f>IF((K10287)="Amd",EDATE(J10287,18),"N/A")</f>
        <v>N/A</v>
      </c>
      <c r="M10287" s="18"/>
    </row>
    <row r="10288" spans="1:13" s="2" customFormat="1" ht="51" x14ac:dyDescent="0.3">
      <c r="A10288" s="23">
        <v>911</v>
      </c>
      <c r="B10288" s="23">
        <v>2</v>
      </c>
      <c r="C10288" s="106">
        <v>160</v>
      </c>
      <c r="D10288" s="6" t="s">
        <v>1</v>
      </c>
      <c r="E10288" s="5" t="s">
        <v>5392</v>
      </c>
      <c r="F10288" s="6" t="s">
        <v>10053</v>
      </c>
      <c r="G10288" s="25"/>
      <c r="H10288" s="24" t="str">
        <f>IF(G10288=0,"No Exp Date",(IF(I10288&lt;&gt;0,"No Exp Date",IF(G10288&lt;DATE(2013,3,1),DATE(2020,3,1),DATE(YEAR(G10288)+7,MONTH(G10288),DAY(G10288))))))</f>
        <v>No Exp Date</v>
      </c>
      <c r="I10288" s="24">
        <v>40315</v>
      </c>
      <c r="J10288" s="24" t="str">
        <f>IF((H10288)="No Exp Date","N/A","")</f>
        <v>N/A</v>
      </c>
      <c r="K10288" s="27"/>
      <c r="L10288" s="69" t="str">
        <f>IF((K10288)="Amd",EDATE(J10288,18),"N/A")</f>
        <v>N/A</v>
      </c>
      <c r="M10288" s="18"/>
    </row>
    <row r="10289" spans="1:13" s="2" customFormat="1" ht="51" x14ac:dyDescent="0.3">
      <c r="A10289" s="23">
        <v>911</v>
      </c>
      <c r="B10289" s="23">
        <v>2</v>
      </c>
      <c r="C10289" s="106">
        <v>170</v>
      </c>
      <c r="D10289" s="6" t="s">
        <v>1</v>
      </c>
      <c r="E10289" s="5" t="s">
        <v>5410</v>
      </c>
      <c r="F10289" s="6" t="s">
        <v>10054</v>
      </c>
      <c r="G10289" s="25"/>
      <c r="H10289" s="24" t="str">
        <f>IF(G10289=0,"No Exp Date",(IF(I10289&lt;&gt;0,"No Exp Date",IF(G10289&lt;DATE(2013,3,1),DATE(2020,3,1),DATE(YEAR(G10289)+7,MONTH(G10289),DAY(G10289))))))</f>
        <v>No Exp Date</v>
      </c>
      <c r="I10289" s="24">
        <v>40315</v>
      </c>
      <c r="J10289" s="24" t="str">
        <f>IF((H10289)="No Exp Date","N/A","")</f>
        <v>N/A</v>
      </c>
      <c r="K10289" s="27"/>
      <c r="L10289" s="69" t="str">
        <f>IF((K10289)="Amd",EDATE(J10289,18),"N/A")</f>
        <v>N/A</v>
      </c>
      <c r="M10289" s="18"/>
    </row>
    <row r="10290" spans="1:13" s="2" customFormat="1" ht="51" x14ac:dyDescent="0.3">
      <c r="A10290" s="23">
        <v>911</v>
      </c>
      <c r="B10290" s="23">
        <v>2</v>
      </c>
      <c r="C10290" s="106">
        <v>180</v>
      </c>
      <c r="D10290" s="6" t="s">
        <v>1</v>
      </c>
      <c r="E10290" s="5" t="s">
        <v>5395</v>
      </c>
      <c r="F10290" s="6" t="s">
        <v>10055</v>
      </c>
      <c r="G10290" s="25"/>
      <c r="H10290" s="24" t="str">
        <f>IF(G10290=0,"No Exp Date",(IF(I10290&lt;&gt;0,"No Exp Date",IF(G10290&lt;DATE(2013,3,1),DATE(2020,3,1),DATE(YEAR(G10290)+7,MONTH(G10290),DAY(G10290))))))</f>
        <v>No Exp Date</v>
      </c>
      <c r="I10290" s="24">
        <v>40315</v>
      </c>
      <c r="J10290" s="24" t="str">
        <f>IF((H10290)="No Exp Date","N/A","")</f>
        <v>N/A</v>
      </c>
      <c r="K10290" s="27"/>
      <c r="L10290" s="69" t="str">
        <f>IF((K10290)="Amd",EDATE(J10290,18),"N/A")</f>
        <v>N/A</v>
      </c>
      <c r="M10290" s="18"/>
    </row>
    <row r="10291" spans="1:13" s="2" customFormat="1" ht="51" x14ac:dyDescent="0.3">
      <c r="A10291" s="23">
        <v>911</v>
      </c>
      <c r="B10291" s="23">
        <v>2</v>
      </c>
      <c r="C10291" s="106">
        <v>200</v>
      </c>
      <c r="D10291" s="6" t="s">
        <v>1</v>
      </c>
      <c r="E10291" s="5" t="s">
        <v>5362</v>
      </c>
      <c r="F10291" s="6" t="s">
        <v>10056</v>
      </c>
      <c r="G10291" s="25"/>
      <c r="H10291" s="24" t="str">
        <f>IF(G10291=0,"No Exp Date",(IF(I10291&lt;&gt;0,"No Exp Date",IF(G10291&lt;DATE(2013,3,1),DATE(2020,3,1),DATE(YEAR(G10291)+7,MONTH(G10291),DAY(G10291))))))</f>
        <v>No Exp Date</v>
      </c>
      <c r="I10291" s="24">
        <v>40315</v>
      </c>
      <c r="J10291" s="24" t="str">
        <f>IF((H10291)="No Exp Date","N/A","")</f>
        <v>N/A</v>
      </c>
      <c r="K10291" s="27"/>
      <c r="L10291" s="69" t="str">
        <f>IF((K10291)="Amd",EDATE(J10291,18),"N/A")</f>
        <v>N/A</v>
      </c>
      <c r="M10291" s="18"/>
    </row>
    <row r="10292" spans="1:13" s="2" customFormat="1" ht="51" x14ac:dyDescent="0.3">
      <c r="A10292" s="23">
        <v>920</v>
      </c>
      <c r="B10292" s="23">
        <v>1</v>
      </c>
      <c r="C10292" s="106">
        <v>30</v>
      </c>
      <c r="D10292" s="6" t="s">
        <v>1</v>
      </c>
      <c r="E10292" s="5" t="s">
        <v>5259</v>
      </c>
      <c r="F10292" s="6" t="s">
        <v>10057</v>
      </c>
      <c r="G10292" s="25">
        <v>30911</v>
      </c>
      <c r="H10292" s="25" t="str">
        <f>IF(G10292=0,"No Exp Date",(IF(I10292&lt;&gt;0,"No Exp Date",IF(G10292&lt;DATE(2013,3,1),DATE(2020,3,1),DATE(YEAR(G10292)+7,MONTH(G10292),DAY(G10292))))))</f>
        <v>No Exp Date</v>
      </c>
      <c r="I10292" s="24">
        <v>44328</v>
      </c>
      <c r="J10292" s="25"/>
      <c r="K10292" s="27"/>
      <c r="L10292" s="69" t="str">
        <f>IF((K10292)="Amd",EDATE(J10292,18),"N/A")</f>
        <v>N/A</v>
      </c>
      <c r="M10292" s="18"/>
    </row>
    <row r="10293" spans="1:13" s="2" customFormat="1" x14ac:dyDescent="0.3">
      <c r="A10293" s="23">
        <v>920</v>
      </c>
      <c r="B10293" s="23">
        <v>1</v>
      </c>
      <c r="C10293" s="106">
        <v>60</v>
      </c>
      <c r="D10293" s="6" t="s">
        <v>3143</v>
      </c>
      <c r="E10293" s="5" t="s">
        <v>4575</v>
      </c>
      <c r="F10293" s="6"/>
      <c r="G10293" s="25">
        <v>43304</v>
      </c>
      <c r="H10293" s="24">
        <f>IF(G10293=0,"No Exp Date",(IF(I10293&lt;&gt;0,"No Exp Date",IF(G10293&lt;DATE(2013,3,1),DATE(2020,3,1),DATE(YEAR(G10293)+7,MONTH(G10293),DAY(G10293))))))</f>
        <v>45861</v>
      </c>
      <c r="I10293" s="24"/>
      <c r="J10293" s="24">
        <v>43304</v>
      </c>
      <c r="K10293" s="27" t="s">
        <v>7300</v>
      </c>
      <c r="L10293" s="69" t="str">
        <f>IF((K10293)="Amd",EDATE(J10293,18),"N/A")</f>
        <v>N/A</v>
      </c>
      <c r="M10293" s="18"/>
    </row>
    <row r="10294" spans="1:13" s="2" customFormat="1" ht="25.5" x14ac:dyDescent="0.3">
      <c r="A10294" s="23">
        <v>920</v>
      </c>
      <c r="B10294" s="23">
        <v>1</v>
      </c>
      <c r="C10294" s="106">
        <v>70</v>
      </c>
      <c r="D10294" s="6" t="s">
        <v>3143</v>
      </c>
      <c r="E10294" s="5" t="s">
        <v>8427</v>
      </c>
      <c r="F10294" s="6" t="s">
        <v>8156</v>
      </c>
      <c r="G10294" s="25">
        <v>43614</v>
      </c>
      <c r="H10294" s="24">
        <f>IF(G10294=0,"No Exp Date",(IF(I10294&lt;&gt;0,"No Exp Date",IF(G10294&lt;DATE(2013,3,1),DATE(2020,3,1),DATE(YEAR(G10294)+7,MONTH(G10294),DAY(G10294))))))</f>
        <v>46171</v>
      </c>
      <c r="I10294" s="24"/>
      <c r="J10294" s="24">
        <v>43614</v>
      </c>
      <c r="K10294" s="27" t="s">
        <v>7300</v>
      </c>
      <c r="L10294" s="69" t="str">
        <f>IF((K10294)="Amd",EDATE(J10294,18),"N/A")</f>
        <v>N/A</v>
      </c>
      <c r="M10294" s="18"/>
    </row>
    <row r="10295" spans="1:13" s="2" customFormat="1" ht="25.5" x14ac:dyDescent="0.3">
      <c r="A10295" s="23">
        <v>920</v>
      </c>
      <c r="B10295" s="23">
        <v>1</v>
      </c>
      <c r="C10295" s="106">
        <v>90</v>
      </c>
      <c r="D10295" s="6" t="s">
        <v>3143</v>
      </c>
      <c r="E10295" s="5" t="s">
        <v>4576</v>
      </c>
      <c r="F10295" s="6" t="s">
        <v>9981</v>
      </c>
      <c r="G10295" s="25">
        <v>43614</v>
      </c>
      <c r="H10295" s="24">
        <f>IF(G10295=0,"No Exp Date",(IF(I10295&lt;&gt;0,"No Exp Date",IF(G10295&lt;DATE(2013,3,1),DATE(2020,3,1),DATE(YEAR(G10295)+7,MONTH(G10295),DAY(G10295))))))</f>
        <v>46171</v>
      </c>
      <c r="I10295" s="24"/>
      <c r="J10295" s="24">
        <v>43614</v>
      </c>
      <c r="K10295" s="27" t="s">
        <v>7300</v>
      </c>
      <c r="L10295" s="69" t="str">
        <f>IF((K10295)="Amd",EDATE(J10295,18),"N/A")</f>
        <v>N/A</v>
      </c>
      <c r="M10295" s="18"/>
    </row>
    <row r="10296" spans="1:13" s="2" customFormat="1" ht="38.25" x14ac:dyDescent="0.3">
      <c r="A10296" s="23">
        <v>920</v>
      </c>
      <c r="B10296" s="23">
        <v>2</v>
      </c>
      <c r="C10296" s="106">
        <v>10</v>
      </c>
      <c r="D10296" s="6" t="s">
        <v>1</v>
      </c>
      <c r="E10296" s="5" t="s">
        <v>4918</v>
      </c>
      <c r="F10296" s="6" t="s">
        <v>10059</v>
      </c>
      <c r="G10296" s="25">
        <v>36956</v>
      </c>
      <c r="H10296" s="24" t="str">
        <f>IF(G10296=0,"No Exp Date",(IF(I10296&lt;&gt;0,"No Exp Date",IF(G10296&lt;DATE(2013,3,1),DATE(2020,3,1),DATE(YEAR(G10296)+7,MONTH(G10296),DAY(G10296))))))</f>
        <v>No Exp Date</v>
      </c>
      <c r="I10296" s="24">
        <v>43497</v>
      </c>
      <c r="J10296" s="24" t="str">
        <f>IF((H10296)="No Exp Date","N/A","")</f>
        <v>N/A</v>
      </c>
      <c r="K10296" s="27"/>
      <c r="L10296" s="69" t="str">
        <f>IF((K10296)="Amd",EDATE(J10296,18),"N/A")</f>
        <v>N/A</v>
      </c>
      <c r="M10296" s="18"/>
    </row>
    <row r="10297" spans="1:13" s="2" customFormat="1" ht="38.25" x14ac:dyDescent="0.3">
      <c r="A10297" s="23">
        <v>920</v>
      </c>
      <c r="B10297" s="23">
        <v>2</v>
      </c>
      <c r="C10297" s="106">
        <v>20</v>
      </c>
      <c r="D10297" s="6" t="s">
        <v>1</v>
      </c>
      <c r="E10297" s="5" t="s">
        <v>5173</v>
      </c>
      <c r="F10297" s="6" t="s">
        <v>10060</v>
      </c>
      <c r="G10297" s="25">
        <v>39862</v>
      </c>
      <c r="H10297" s="24" t="str">
        <f>IF(G10297=0,"No Exp Date",(IF(I10297&lt;&gt;0,"No Exp Date",IF(G10297&lt;DATE(2013,3,1),DATE(2020,3,1),DATE(YEAR(G10297)+7,MONTH(G10297),DAY(G10297))))))</f>
        <v>No Exp Date</v>
      </c>
      <c r="I10297" s="24">
        <v>43497</v>
      </c>
      <c r="J10297" s="24" t="str">
        <f>IF((H10297)="No Exp Date","N/A","")</f>
        <v>N/A</v>
      </c>
      <c r="K10297" s="27"/>
      <c r="L10297" s="69" t="str">
        <f>IF((K10297)="Amd",EDATE(J10297,18),"N/A")</f>
        <v>N/A</v>
      </c>
      <c r="M10297" s="18"/>
    </row>
    <row r="10298" spans="1:13" s="2" customFormat="1" ht="38.25" x14ac:dyDescent="0.3">
      <c r="A10298" s="23">
        <v>920</v>
      </c>
      <c r="B10298" s="23">
        <v>2</v>
      </c>
      <c r="C10298" s="106">
        <v>40</v>
      </c>
      <c r="D10298" s="6" t="s">
        <v>1</v>
      </c>
      <c r="E10298" s="5" t="s">
        <v>4922</v>
      </c>
      <c r="F10298" s="6" t="s">
        <v>10058</v>
      </c>
      <c r="G10298" s="25">
        <v>42797</v>
      </c>
      <c r="H10298" s="24" t="str">
        <f>IF(G10298=0,"No Exp Date",(IF(I10298&lt;&gt;0,"No Exp Date",IF(G10298&lt;DATE(2013,3,1),DATE(2020,3,1),DATE(YEAR(G10298)+7,MONTH(G10298),DAY(G10298))))))</f>
        <v>No Exp Date</v>
      </c>
      <c r="I10298" s="24">
        <v>43497</v>
      </c>
      <c r="J10298" s="24" t="str">
        <f>IF((H10298)="No Exp Date","N/A","")</f>
        <v>N/A</v>
      </c>
      <c r="K10298" s="27"/>
      <c r="L10298" s="69" t="str">
        <f>IF((K10298)="Amd",EDATE(J10298,18),"N/A")</f>
        <v>N/A</v>
      </c>
      <c r="M10298" s="18"/>
    </row>
    <row r="10299" spans="1:13" s="2" customFormat="1" ht="25.5" x14ac:dyDescent="0.3">
      <c r="A10299" s="23">
        <v>920</v>
      </c>
      <c r="B10299" s="23">
        <v>3</v>
      </c>
      <c r="C10299" s="106">
        <v>10</v>
      </c>
      <c r="D10299" s="6" t="s">
        <v>1</v>
      </c>
      <c r="E10299" s="5" t="s">
        <v>4577</v>
      </c>
      <c r="F10299" s="6" t="s">
        <v>10061</v>
      </c>
      <c r="G10299" s="25">
        <v>39115</v>
      </c>
      <c r="H10299" s="24" t="str">
        <f>IF(G10299=0,"No Exp Date",(IF(I10299&lt;&gt;0,"No Exp Date",IF(G10299&lt;DATE(2013,3,1),DATE(2020,3,1),DATE(YEAR(G10299)+7,MONTH(G10299),DAY(G10299))))))</f>
        <v>No Exp Date</v>
      </c>
      <c r="I10299" s="24">
        <v>42837</v>
      </c>
      <c r="J10299" s="24" t="str">
        <f>IF((H10299)="No Exp Date","N/A","")</f>
        <v>N/A</v>
      </c>
      <c r="K10299" s="27"/>
      <c r="L10299" s="69" t="str">
        <f>IF((K10299)="Amd",EDATE(J10299,18),"N/A")</f>
        <v>N/A</v>
      </c>
      <c r="M10299" s="18"/>
    </row>
    <row r="10300" spans="1:13" s="2" customFormat="1" x14ac:dyDescent="0.3">
      <c r="A10300" s="23">
        <v>921</v>
      </c>
      <c r="B10300" s="23">
        <v>1</v>
      </c>
      <c r="C10300" s="106">
        <v>1</v>
      </c>
      <c r="D10300" s="6" t="s">
        <v>3143</v>
      </c>
      <c r="E10300" s="5" t="s">
        <v>5163</v>
      </c>
      <c r="F10300" s="6" t="s">
        <v>10062</v>
      </c>
      <c r="G10300" s="25">
        <v>42797</v>
      </c>
      <c r="H10300" s="24">
        <f>IF(G10300=0,"No Exp Date",(IF(I10300&lt;&gt;0,"No Exp Date",IF(G10300&lt;DATE(2013,3,1),DATE(2020,3,1),DATE(YEAR(G10300)+7,MONTH(G10300),DAY(G10300))))))</f>
        <v>45354</v>
      </c>
      <c r="I10300" s="24"/>
      <c r="J10300" s="24" t="str">
        <f>IF((H10300)="No Exp Date","N/A","")</f>
        <v/>
      </c>
      <c r="K10300" s="27"/>
      <c r="L10300" s="69" t="str">
        <f>IF((K10300)="Amd",EDATE(J10300,18),"N/A")</f>
        <v>N/A</v>
      </c>
      <c r="M10300" s="18"/>
    </row>
    <row r="10301" spans="1:13" s="2" customFormat="1" ht="51" x14ac:dyDescent="0.3">
      <c r="A10301" s="23">
        <v>921</v>
      </c>
      <c r="B10301" s="23">
        <v>1</v>
      </c>
      <c r="C10301" s="106">
        <v>20</v>
      </c>
      <c r="D10301" s="6" t="s">
        <v>3143</v>
      </c>
      <c r="E10301" s="5" t="s">
        <v>7239</v>
      </c>
      <c r="F10301" s="6" t="s">
        <v>10063</v>
      </c>
      <c r="G10301" s="25">
        <v>44489</v>
      </c>
      <c r="H10301" s="24">
        <f>IF(G10301=0,"No Exp Date",(IF(I10301&lt;&gt;0,"No Exp Date",IF(G10301&lt;DATE(2013,3,1),DATE(2020,3,1),DATE(YEAR(G10301)+7,MONTH(G10301),DAY(G10301))))))</f>
        <v>47046</v>
      </c>
      <c r="I10301" s="24"/>
      <c r="J10301" s="24"/>
      <c r="K10301" s="27"/>
      <c r="L10301" s="69" t="str">
        <f>IF((K10301)="Amd",EDATE(J10301,18),"N/A")</f>
        <v>N/A</v>
      </c>
      <c r="M10301" s="18"/>
    </row>
    <row r="10302" spans="1:13" s="2" customFormat="1" ht="38.25" x14ac:dyDescent="0.3">
      <c r="A10302" s="23">
        <v>921</v>
      </c>
      <c r="B10302" s="23">
        <v>1</v>
      </c>
      <c r="C10302" s="106">
        <v>380</v>
      </c>
      <c r="D10302" s="6" t="s">
        <v>3143</v>
      </c>
      <c r="E10302" s="5" t="s">
        <v>5135</v>
      </c>
      <c r="F10302" s="6" t="s">
        <v>10064</v>
      </c>
      <c r="G10302" s="25">
        <v>43696</v>
      </c>
      <c r="H10302" s="24">
        <f>IF(G10302=0,"No Exp Date",(IF(I10302&lt;&gt;0,"No Exp Date",IF(G10302&lt;DATE(2013,3,1),DATE(2020,3,1),DATE(YEAR(G10302)+7,MONTH(G10302),DAY(G10302))))))</f>
        <v>46253</v>
      </c>
      <c r="I10302" s="24"/>
      <c r="J10302" s="24" t="str">
        <f>IF((H10302)="No Exp Date","N/A","")</f>
        <v/>
      </c>
      <c r="K10302" s="27"/>
      <c r="L10302" s="69" t="str">
        <f>IF((K10302)="Amd",EDATE(J10302,18),"N/A")</f>
        <v>N/A</v>
      </c>
      <c r="M10302" s="18"/>
    </row>
    <row r="10303" spans="1:13" s="2" customFormat="1" ht="25.5" x14ac:dyDescent="0.3">
      <c r="A10303" s="23">
        <v>921</v>
      </c>
      <c r="B10303" s="23">
        <v>1</v>
      </c>
      <c r="C10303" s="106">
        <v>390</v>
      </c>
      <c r="D10303" s="6" t="s">
        <v>3143</v>
      </c>
      <c r="E10303" s="5" t="s">
        <v>5136</v>
      </c>
      <c r="F10303" s="6" t="s">
        <v>10065</v>
      </c>
      <c r="G10303" s="25">
        <v>44489</v>
      </c>
      <c r="H10303" s="24">
        <f>IF(G10303=0,"No Exp Date",(IF(I10303&lt;&gt;0,"No Exp Date",IF(G10303&lt;DATE(2013,3,1),DATE(2020,3,1),DATE(YEAR(G10303)+7,MONTH(G10303),DAY(G10303))))))</f>
        <v>47046</v>
      </c>
      <c r="I10303" s="24"/>
      <c r="J10303" s="24"/>
      <c r="K10303" s="27"/>
      <c r="L10303" s="69" t="str">
        <f>IF((K10303)="Amd",EDATE(J10303,18),"N/A")</f>
        <v>N/A</v>
      </c>
      <c r="M10303" s="18"/>
    </row>
    <row r="10304" spans="1:13" s="2" customFormat="1" ht="38.25" x14ac:dyDescent="0.3">
      <c r="A10304" s="23">
        <v>921</v>
      </c>
      <c r="B10304" s="23">
        <v>1</v>
      </c>
      <c r="C10304" s="106">
        <v>400</v>
      </c>
      <c r="D10304" s="6" t="s">
        <v>3143</v>
      </c>
      <c r="E10304" s="5" t="s">
        <v>5181</v>
      </c>
      <c r="F10304" s="6" t="s">
        <v>10066</v>
      </c>
      <c r="G10304" s="25">
        <v>44523</v>
      </c>
      <c r="H10304" s="24">
        <f>IF(G10304=0,"No Exp Date",(IF(I10304&lt;&gt;0,"No Exp Date",IF(G10304&lt;DATE(2013,3,1),DATE(2020,3,1),DATE(YEAR(G10304)+7,MONTH(G10304),DAY(G10304))))))</f>
        <v>47080</v>
      </c>
      <c r="I10304" s="24"/>
      <c r="J10304" s="24" t="str">
        <f>IF((H10304)="No Exp Date","N/A","")</f>
        <v/>
      </c>
      <c r="K10304" s="27"/>
      <c r="L10304" s="69" t="str">
        <f>IF((K10304)="Amd",EDATE(J10304,18),"N/A")</f>
        <v>N/A</v>
      </c>
      <c r="M10304" s="18"/>
    </row>
    <row r="10305" spans="1:13" s="2" customFormat="1" ht="25.5" x14ac:dyDescent="0.3">
      <c r="A10305" s="23">
        <v>921</v>
      </c>
      <c r="B10305" s="23">
        <v>1</v>
      </c>
      <c r="C10305" s="106">
        <v>410</v>
      </c>
      <c r="D10305" s="6" t="s">
        <v>3143</v>
      </c>
      <c r="E10305" s="5" t="s">
        <v>5134</v>
      </c>
      <c r="F10305" s="6" t="s">
        <v>10067</v>
      </c>
      <c r="G10305" s="25">
        <v>42718</v>
      </c>
      <c r="H10305" s="24">
        <f>IF(G10305=0,"No Exp Date",(IF(I10305&lt;&gt;0,"No Exp Date",IF(G10305&lt;DATE(2013,3,1),DATE(2020,3,1),DATE(YEAR(G10305)+7,MONTH(G10305),DAY(G10305))))))</f>
        <v>45274</v>
      </c>
      <c r="I10305" s="24"/>
      <c r="J10305" s="24" t="str">
        <f>IF((H10305)="No Exp Date","N/A","")</f>
        <v/>
      </c>
      <c r="K10305" s="27"/>
      <c r="L10305" s="69" t="str">
        <f>IF((K10305)="Amd",EDATE(J10305,18),"N/A")</f>
        <v>N/A</v>
      </c>
      <c r="M10305" s="18"/>
    </row>
    <row r="10306" spans="1:13" s="2" customFormat="1" x14ac:dyDescent="0.3">
      <c r="A10306" s="23">
        <v>921</v>
      </c>
      <c r="B10306" s="23">
        <v>1</v>
      </c>
      <c r="C10306" s="106">
        <v>420</v>
      </c>
      <c r="D10306" s="6" t="s">
        <v>3143</v>
      </c>
      <c r="E10306" s="5" t="s">
        <v>4578</v>
      </c>
      <c r="F10306" s="17"/>
      <c r="G10306" s="25">
        <v>42662</v>
      </c>
      <c r="H10306" s="24">
        <f>IF(G10306=0,"No Exp Date",(IF(I10306&lt;&gt;0,"No Exp Date",IF(G10306&lt;DATE(2013,3,1),DATE(2020,3,1),DATE(YEAR(G10306)+7,MONTH(G10306),DAY(G10306))))))</f>
        <v>45218</v>
      </c>
      <c r="I10306" s="24"/>
      <c r="J10306" s="24" t="str">
        <f>IF((H10306)="No Exp Date","N/A","")</f>
        <v/>
      </c>
      <c r="K10306" s="27"/>
      <c r="L10306" s="69" t="str">
        <f>IF((K10306)="Amd",EDATE(J10306,18),"N/A")</f>
        <v>N/A</v>
      </c>
      <c r="M10306" s="18"/>
    </row>
    <row r="10307" spans="1:13" s="2" customFormat="1" x14ac:dyDescent="0.3">
      <c r="A10307" s="23">
        <v>921</v>
      </c>
      <c r="B10307" s="23">
        <v>1</v>
      </c>
      <c r="C10307" s="106">
        <v>430</v>
      </c>
      <c r="D10307" s="6" t="s">
        <v>3143</v>
      </c>
      <c r="E10307" s="5" t="s">
        <v>4579</v>
      </c>
      <c r="F10307" s="17"/>
      <c r="G10307" s="25">
        <v>42888</v>
      </c>
      <c r="H10307" s="24">
        <f>IF(G10307=0,"No Exp Date",(IF(I10307&lt;&gt;0,"No Exp Date",IF(G10307&lt;DATE(2013,3,1),DATE(2020,3,1),DATE(YEAR(G10307)+7,MONTH(G10307),DAY(G10307))))))</f>
        <v>45445</v>
      </c>
      <c r="I10307" s="24"/>
      <c r="J10307" s="24" t="str">
        <f>IF((H10307)="No Exp Date","N/A","")</f>
        <v/>
      </c>
      <c r="K10307" s="27"/>
      <c r="L10307" s="69" t="str">
        <f>IF((K10307)="Amd",EDATE(J10307,18),"N/A")</f>
        <v>N/A</v>
      </c>
      <c r="M10307" s="18"/>
    </row>
    <row r="10308" spans="1:13" s="2" customFormat="1" ht="38.25" x14ac:dyDescent="0.3">
      <c r="A10308" s="23">
        <v>921</v>
      </c>
      <c r="B10308" s="23">
        <v>2</v>
      </c>
      <c r="C10308" s="106">
        <v>6</v>
      </c>
      <c r="D10308" s="6" t="s">
        <v>3143</v>
      </c>
      <c r="E10308" s="5" t="s">
        <v>5336</v>
      </c>
      <c r="F10308" s="6" t="s">
        <v>10068</v>
      </c>
      <c r="G10308" s="25">
        <v>42326</v>
      </c>
      <c r="H10308" s="24">
        <f>IF(G10308=0,"No Exp Date",(IF(I10308&lt;&gt;0,"No Exp Date",IF(G10308&lt;DATE(2013,3,1),DATE(2020,3,1),DATE(YEAR(G10308)+7,MONTH(G10308),DAY(G10308))))))</f>
        <v>44883</v>
      </c>
      <c r="I10308" s="24"/>
      <c r="J10308" s="24" t="str">
        <f>IF((H10308)="No Exp Date","N/A","")</f>
        <v/>
      </c>
      <c r="K10308" s="27"/>
      <c r="L10308" s="69" t="str">
        <f>IF((K10308)="Amd",EDATE(J10308,18),"N/A")</f>
        <v>N/A</v>
      </c>
      <c r="M10308" s="18"/>
    </row>
    <row r="10309" spans="1:13" s="2" customFormat="1" ht="38.25" x14ac:dyDescent="0.3">
      <c r="A10309" s="23">
        <v>921</v>
      </c>
      <c r="B10309" s="23">
        <v>2</v>
      </c>
      <c r="C10309" s="106">
        <v>15</v>
      </c>
      <c r="D10309" s="6" t="s">
        <v>3143</v>
      </c>
      <c r="E10309" s="5" t="s">
        <v>5327</v>
      </c>
      <c r="F10309" s="6" t="s">
        <v>10069</v>
      </c>
      <c r="G10309" s="25">
        <v>44523</v>
      </c>
      <c r="H10309" s="24">
        <f>IF(G10309=0,"No Exp Date",(IF(I10309&lt;&gt;0,"No Exp Date",IF(G10309&lt;DATE(2013,3,1),DATE(2020,3,1),DATE(YEAR(G10309)+7,MONTH(G10309),DAY(G10309))))))</f>
        <v>47080</v>
      </c>
      <c r="I10309" s="24"/>
      <c r="J10309" s="24" t="str">
        <f>IF((H10309)="No Exp Date","N/A","")</f>
        <v/>
      </c>
      <c r="K10309" s="27"/>
      <c r="L10309" s="69" t="str">
        <f>IF((K10309)="Amd",EDATE(J10309,18),"N/A")</f>
        <v>N/A</v>
      </c>
      <c r="M10309" s="18"/>
    </row>
    <row r="10310" spans="1:13" s="2" customFormat="1" ht="38.25" x14ac:dyDescent="0.3">
      <c r="A10310" s="23">
        <v>921</v>
      </c>
      <c r="B10310" s="23">
        <v>2</v>
      </c>
      <c r="C10310" s="106">
        <v>16</v>
      </c>
      <c r="D10310" s="6" t="s">
        <v>3143</v>
      </c>
      <c r="E10310" s="5" t="s">
        <v>4920</v>
      </c>
      <c r="F10310" s="6" t="s">
        <v>10070</v>
      </c>
      <c r="G10310" s="25">
        <v>42326</v>
      </c>
      <c r="H10310" s="24">
        <f>IF(G10310=0,"No Exp Date",(IF(I10310&lt;&gt;0,"No Exp Date",IF(G10310&lt;DATE(2013,3,1),DATE(2020,3,1),DATE(YEAR(G10310)+7,MONTH(G10310),DAY(G10310))))))</f>
        <v>44883</v>
      </c>
      <c r="I10310" s="24"/>
      <c r="J10310" s="32" t="str">
        <f>IF((H10310)="No Exp Date","N/A","")</f>
        <v/>
      </c>
      <c r="K10310" s="265"/>
      <c r="L10310" s="266" t="str">
        <f>IF((K10310)="Amd",EDATE(J10310,18),"N/A")</f>
        <v>N/A</v>
      </c>
      <c r="M10310" s="18"/>
    </row>
    <row r="10311" spans="1:13" s="2" customFormat="1" ht="25.5" x14ac:dyDescent="0.3">
      <c r="A10311" s="23">
        <v>921</v>
      </c>
      <c r="B10311" s="23">
        <v>2</v>
      </c>
      <c r="C10311" s="106">
        <v>17</v>
      </c>
      <c r="D10311" s="6" t="s">
        <v>3143</v>
      </c>
      <c r="E10311" s="5" t="s">
        <v>5223</v>
      </c>
      <c r="F10311" s="6" t="s">
        <v>10071</v>
      </c>
      <c r="G10311" s="25">
        <v>42326</v>
      </c>
      <c r="H10311" s="24">
        <f>IF(G10311=0,"No Exp Date",(IF(I10311&lt;&gt;0,"No Exp Date",IF(G10311&lt;DATE(2013,3,1),DATE(2020,3,1),DATE(YEAR(G10311)+7,MONTH(G10311),DAY(G10311))))))</f>
        <v>44883</v>
      </c>
      <c r="I10311" s="24"/>
      <c r="J10311" s="32" t="str">
        <f>IF((H10311)="No Exp Date","N/A","")</f>
        <v/>
      </c>
      <c r="K10311" s="265"/>
      <c r="L10311" s="266" t="str">
        <f>IF((K10311)="Amd",EDATE(J10311,18),"N/A")</f>
        <v>N/A</v>
      </c>
      <c r="M10311" s="18"/>
    </row>
    <row r="10312" spans="1:13" s="2" customFormat="1" ht="25.5" x14ac:dyDescent="0.3">
      <c r="A10312" s="23">
        <v>921</v>
      </c>
      <c r="B10312" s="23">
        <v>2</v>
      </c>
      <c r="C10312" s="106">
        <v>18</v>
      </c>
      <c r="D10312" s="6" t="s">
        <v>1</v>
      </c>
      <c r="E10312" s="5" t="s">
        <v>4956</v>
      </c>
      <c r="F10312" s="6" t="s">
        <v>10072</v>
      </c>
      <c r="G10312" s="25"/>
      <c r="H10312" s="24" t="str">
        <f>IF(G10312=0,"No Exp Date",(IF(I10312&lt;&gt;0,"No Exp Date",IF(G10312&lt;DATE(2013,3,1),DATE(2020,3,1),DATE(YEAR(G10312)+7,MONTH(G10312),DAY(G10312))))))</f>
        <v>No Exp Date</v>
      </c>
      <c r="I10312" s="24"/>
      <c r="J10312" s="199" t="str">
        <f>IF((H10312)="No Exp Date","N/A","")</f>
        <v>N/A</v>
      </c>
      <c r="K10312" s="267"/>
      <c r="L10312" s="200" t="str">
        <f>IF((K10312)="Amd",EDATE(J10312,18),"N/A")</f>
        <v>N/A</v>
      </c>
      <c r="M10312" s="18"/>
    </row>
    <row r="10313" spans="1:13" s="2" customFormat="1" x14ac:dyDescent="0.3">
      <c r="A10313" s="23">
        <v>921</v>
      </c>
      <c r="B10313" s="23">
        <v>2</v>
      </c>
      <c r="C10313" s="106">
        <v>19</v>
      </c>
      <c r="D10313" s="6" t="s">
        <v>1</v>
      </c>
      <c r="E10313" s="5" t="s">
        <v>4580</v>
      </c>
      <c r="F10313" s="6" t="s">
        <v>135</v>
      </c>
      <c r="G10313" s="25"/>
      <c r="H10313" s="24" t="str">
        <f>IF(G10313=0,"No Exp Date",(IF(I10313&lt;&gt;0,"No Exp Date",IF(G10313&lt;DATE(2013,3,1),DATE(2020,3,1),DATE(YEAR(G10313)+7,MONTH(G10313),DAY(G10313))))))</f>
        <v>No Exp Date</v>
      </c>
      <c r="I10313" s="24"/>
      <c r="J10313" s="199" t="str">
        <f>IF((H10313)="No Exp Date","N/A","")</f>
        <v>N/A</v>
      </c>
      <c r="K10313" s="267"/>
      <c r="L10313" s="200" t="str">
        <f>IF((K10313)="Amd",EDATE(J10313,18),"N/A")</f>
        <v>N/A</v>
      </c>
      <c r="M10313" s="18"/>
    </row>
    <row r="10314" spans="1:13" s="2" customFormat="1" ht="25.5" x14ac:dyDescent="0.3">
      <c r="A10314" s="23">
        <v>921</v>
      </c>
      <c r="B10314" s="23">
        <v>2</v>
      </c>
      <c r="C10314" s="106">
        <v>35</v>
      </c>
      <c r="D10314" s="6" t="s">
        <v>3143</v>
      </c>
      <c r="E10314" s="5" t="s">
        <v>4935</v>
      </c>
      <c r="F10314" s="6" t="s">
        <v>10073</v>
      </c>
      <c r="G10314" s="25">
        <v>44288</v>
      </c>
      <c r="H10314" s="24">
        <f>IF(G10314=0,"No Exp Date",(IF(I10314&lt;&gt;0,"No Exp Date",IF(G10314&lt;DATE(2013,3,1),DATE(2020,3,1),DATE(YEAR(G10314)+7,MONTH(G10314),DAY(G10314))))))</f>
        <v>46845</v>
      </c>
      <c r="I10314" s="24"/>
      <c r="J10314" s="199">
        <v>44288</v>
      </c>
      <c r="K10314" s="267" t="s">
        <v>7300</v>
      </c>
      <c r="L10314" s="200" t="str">
        <f>IF((K10314)="Amd",EDATE(J10314,18),"N/A")</f>
        <v>N/A</v>
      </c>
      <c r="M10314" s="18"/>
    </row>
    <row r="10315" spans="1:13" s="2" customFormat="1" ht="25.5" x14ac:dyDescent="0.3">
      <c r="A10315" s="23">
        <v>921</v>
      </c>
      <c r="B10315" s="23">
        <v>2</v>
      </c>
      <c r="C10315" s="106">
        <v>40</v>
      </c>
      <c r="D10315" s="6" t="s">
        <v>3143</v>
      </c>
      <c r="E10315" s="5" t="s">
        <v>5279</v>
      </c>
      <c r="F10315" s="6" t="s">
        <v>10074</v>
      </c>
      <c r="G10315" s="25">
        <v>43174</v>
      </c>
      <c r="H10315" s="24">
        <f>IF(G10315=0,"No Exp Date",(IF(I10315&lt;&gt;0,"No Exp Date",IF(G10315&lt;DATE(2013,3,1),DATE(2020,3,1),DATE(YEAR(G10315)+7,MONTH(G10315),DAY(G10315))))))</f>
        <v>45731</v>
      </c>
      <c r="I10315" s="24"/>
      <c r="J10315" s="24" t="str">
        <f>IF((H10315)="No Exp Date","N/A","")</f>
        <v/>
      </c>
      <c r="K10315" s="27"/>
      <c r="L10315" s="69" t="str">
        <f>IF((K10315)="Amd",EDATE(J10315,18),"N/A")</f>
        <v>N/A</v>
      </c>
      <c r="M10315" s="18"/>
    </row>
    <row r="10316" spans="1:13" s="2" customFormat="1" ht="25.5" x14ac:dyDescent="0.3">
      <c r="A10316" s="23">
        <v>921</v>
      </c>
      <c r="B10316" s="23">
        <v>2</v>
      </c>
      <c r="C10316" s="106">
        <v>46</v>
      </c>
      <c r="D10316" s="6" t="s">
        <v>3143</v>
      </c>
      <c r="E10316" s="5" t="s">
        <v>5099</v>
      </c>
      <c r="F10316" s="6" t="s">
        <v>10075</v>
      </c>
      <c r="G10316" s="25">
        <v>42326</v>
      </c>
      <c r="H10316" s="24">
        <f>IF(G10316=0,"No Exp Date",(IF(I10316&lt;&gt;0,"No Exp Date",IF(G10316&lt;DATE(2013,3,1),DATE(2020,3,1),DATE(YEAR(G10316)+7,MONTH(G10316),DAY(G10316))))))</f>
        <v>44883</v>
      </c>
      <c r="I10316" s="24"/>
      <c r="J10316" s="24" t="str">
        <f>IF((H10316)="No Exp Date","N/A","")</f>
        <v/>
      </c>
      <c r="K10316" s="27"/>
      <c r="L10316" s="69" t="str">
        <f>IF((K10316)="Amd",EDATE(J10316,18),"N/A")</f>
        <v>N/A</v>
      </c>
      <c r="M10316" s="18"/>
    </row>
    <row r="10317" spans="1:13" s="2" customFormat="1" x14ac:dyDescent="0.3">
      <c r="A10317" s="23">
        <v>921</v>
      </c>
      <c r="B10317" s="23">
        <v>2</v>
      </c>
      <c r="C10317" s="106">
        <v>50</v>
      </c>
      <c r="D10317" s="6" t="s">
        <v>3143</v>
      </c>
      <c r="E10317" s="5" t="s">
        <v>5340</v>
      </c>
      <c r="F10317" s="6" t="s">
        <v>10076</v>
      </c>
      <c r="G10317" s="25">
        <v>42326</v>
      </c>
      <c r="H10317" s="24">
        <f>IF(G10317=0,"No Exp Date",(IF(I10317&lt;&gt;0,"No Exp Date",IF(G10317&lt;DATE(2013,3,1),DATE(2020,3,1),DATE(YEAR(G10317)+7,MONTH(G10317),DAY(G10317))))))</f>
        <v>44883</v>
      </c>
      <c r="I10317" s="24"/>
      <c r="J10317" s="24" t="str">
        <f>IF((H10317)="No Exp Date","N/A","")</f>
        <v/>
      </c>
      <c r="K10317" s="27"/>
      <c r="L10317" s="69" t="str">
        <f>IF((K10317)="Amd",EDATE(J10317,18),"N/A")</f>
        <v>N/A</v>
      </c>
      <c r="M10317" s="18"/>
    </row>
    <row r="10318" spans="1:13" s="2" customFormat="1" ht="25.5" x14ac:dyDescent="0.3">
      <c r="A10318" s="23">
        <v>921</v>
      </c>
      <c r="B10318" s="23">
        <v>2</v>
      </c>
      <c r="C10318" s="106">
        <v>55</v>
      </c>
      <c r="D10318" s="6" t="s">
        <v>3143</v>
      </c>
      <c r="E10318" s="5" t="s">
        <v>1814</v>
      </c>
      <c r="F10318" s="6" t="s">
        <v>10077</v>
      </c>
      <c r="G10318" s="25">
        <v>43588</v>
      </c>
      <c r="H10318" s="24">
        <f>IF(G10318=0,"No Exp Date",(IF(I10318&lt;&gt;0,"No Exp Date",IF(G10318&lt;DATE(2013,3,1),DATE(2020,3,1),DATE(YEAR(G10318)+7,MONTH(G10318),DAY(G10318))))))</f>
        <v>46145</v>
      </c>
      <c r="I10318" s="24"/>
      <c r="J10318" s="24" t="str">
        <f>IF((H10318)="No Exp Date","N/A","")</f>
        <v/>
      </c>
      <c r="K10318" s="27"/>
      <c r="L10318" s="69" t="str">
        <f>IF((K10318)="Amd",EDATE(J10318,18),"N/A")</f>
        <v>N/A</v>
      </c>
      <c r="M10318" s="18"/>
    </row>
    <row r="10319" spans="1:13" s="2" customFormat="1" ht="25.5" x14ac:dyDescent="0.3">
      <c r="A10319" s="23">
        <v>921</v>
      </c>
      <c r="B10319" s="23">
        <v>2</v>
      </c>
      <c r="C10319" s="106">
        <v>60</v>
      </c>
      <c r="D10319" s="6" t="s">
        <v>3143</v>
      </c>
      <c r="E10319" s="5" t="s">
        <v>5167</v>
      </c>
      <c r="F10319" s="6" t="s">
        <v>10078</v>
      </c>
      <c r="G10319" s="25">
        <v>42326</v>
      </c>
      <c r="H10319" s="24">
        <f>IF(G10319=0,"No Exp Date",(IF(I10319&lt;&gt;0,"No Exp Date",IF(G10319&lt;DATE(2013,3,1),DATE(2020,3,1),DATE(YEAR(G10319)+7,MONTH(G10319),DAY(G10319))))))</f>
        <v>44883</v>
      </c>
      <c r="I10319" s="24"/>
      <c r="J10319" s="24" t="str">
        <f>IF((H10319)="No Exp Date","N/A","")</f>
        <v/>
      </c>
      <c r="K10319" s="27"/>
      <c r="L10319" s="69" t="str">
        <f>IF((K10319)="Amd",EDATE(J10319,18),"N/A")</f>
        <v>N/A</v>
      </c>
      <c r="M10319" s="18"/>
    </row>
    <row r="10320" spans="1:13" s="2" customFormat="1" ht="25.5" x14ac:dyDescent="0.3">
      <c r="A10320" s="23">
        <v>921</v>
      </c>
      <c r="B10320" s="23">
        <v>2</v>
      </c>
      <c r="C10320" s="106">
        <v>370</v>
      </c>
      <c r="D10320" s="6" t="s">
        <v>3143</v>
      </c>
      <c r="E10320" s="5" t="s">
        <v>5335</v>
      </c>
      <c r="F10320" s="6" t="s">
        <v>10079</v>
      </c>
      <c r="G10320" s="25">
        <v>42326</v>
      </c>
      <c r="H10320" s="24">
        <f>IF(G10320=0,"No Exp Date",(IF(I10320&lt;&gt;0,"No Exp Date",IF(G10320&lt;DATE(2013,3,1),DATE(2020,3,1),DATE(YEAR(G10320)+7,MONTH(G10320),DAY(G10320))))))</f>
        <v>44883</v>
      </c>
      <c r="I10320" s="24"/>
      <c r="J10320" s="24" t="str">
        <f>IF((H10320)="No Exp Date","N/A","")</f>
        <v/>
      </c>
      <c r="K10320" s="27"/>
      <c r="L10320" s="69" t="str">
        <f>IF((K10320)="Amd",EDATE(J10320,18),"N/A")</f>
        <v>N/A</v>
      </c>
      <c r="M10320" s="18"/>
    </row>
    <row r="10321" spans="1:13" s="2" customFormat="1" x14ac:dyDescent="0.3">
      <c r="A10321" s="23">
        <v>921</v>
      </c>
      <c r="B10321" s="23">
        <v>2</v>
      </c>
      <c r="C10321" s="106">
        <v>490</v>
      </c>
      <c r="D10321" s="6" t="s">
        <v>1</v>
      </c>
      <c r="E10321" s="5" t="s">
        <v>4955</v>
      </c>
      <c r="F10321" s="6" t="s">
        <v>10080</v>
      </c>
      <c r="G10321" s="25"/>
      <c r="H10321" s="24" t="str">
        <f>IF(G10321=0,"No Exp Date",(IF(I10321&lt;&gt;0,"No Exp Date",IF(G10321&lt;DATE(2013,3,1),DATE(2020,3,1),DATE(YEAR(G10321)+7,MONTH(G10321),DAY(G10321))))))</f>
        <v>No Exp Date</v>
      </c>
      <c r="I10321" s="24"/>
      <c r="J10321" s="24" t="str">
        <f>IF((H10321)="No Exp Date","N/A","")</f>
        <v>N/A</v>
      </c>
      <c r="K10321" s="27"/>
      <c r="L10321" s="69" t="str">
        <f>IF((K10321)="Amd",EDATE(J10321,18),"N/A")</f>
        <v>N/A</v>
      </c>
      <c r="M10321" s="18"/>
    </row>
    <row r="10322" spans="1:13" s="2" customFormat="1" x14ac:dyDescent="0.3">
      <c r="A10322" s="23">
        <v>921</v>
      </c>
      <c r="B10322" s="23">
        <v>2</v>
      </c>
      <c r="C10322" s="106">
        <v>491</v>
      </c>
      <c r="D10322" s="6" t="s">
        <v>1</v>
      </c>
      <c r="E10322" s="5" t="s">
        <v>4581</v>
      </c>
      <c r="F10322" s="6" t="s">
        <v>135</v>
      </c>
      <c r="G10322" s="25"/>
      <c r="H10322" s="24" t="str">
        <f>IF(G10322=0,"No Exp Date",(IF(I10322&lt;&gt;0,"No Exp Date",IF(G10322&lt;DATE(2013,3,1),DATE(2020,3,1),DATE(YEAR(G10322)+7,MONTH(G10322),DAY(G10322))))))</f>
        <v>No Exp Date</v>
      </c>
      <c r="I10322" s="24"/>
      <c r="J10322" s="24" t="str">
        <f>IF((H10322)="No Exp Date","N/A","")</f>
        <v>N/A</v>
      </c>
      <c r="K10322" s="27"/>
      <c r="L10322" s="69" t="str">
        <f>IF((K10322)="Amd",EDATE(J10322,18),"N/A")</f>
        <v>N/A</v>
      </c>
      <c r="M10322" s="18"/>
    </row>
    <row r="10323" spans="1:13" s="2" customFormat="1" x14ac:dyDescent="0.3">
      <c r="A10323" s="23">
        <v>921</v>
      </c>
      <c r="B10323" s="23">
        <v>2</v>
      </c>
      <c r="C10323" s="106">
        <v>500</v>
      </c>
      <c r="D10323" s="6" t="s">
        <v>3143</v>
      </c>
      <c r="E10323" s="5" t="s">
        <v>5187</v>
      </c>
      <c r="F10323" s="6" t="s">
        <v>10081</v>
      </c>
      <c r="G10323" s="25">
        <v>42326</v>
      </c>
      <c r="H10323" s="24">
        <f>IF(G10323=0,"No Exp Date",(IF(I10323&lt;&gt;0,"No Exp Date",IF(G10323&lt;DATE(2013,3,1),DATE(2020,3,1),DATE(YEAR(G10323)+7,MONTH(G10323),DAY(G10323))))))</f>
        <v>44883</v>
      </c>
      <c r="I10323" s="24"/>
      <c r="J10323" s="24" t="str">
        <f>IF((H10323)="No Exp Date","N/A","")</f>
        <v/>
      </c>
      <c r="K10323" s="27"/>
      <c r="L10323" s="69" t="str">
        <f>IF((K10323)="Amd",EDATE(J10323,18),"N/A")</f>
        <v>N/A</v>
      </c>
      <c r="M10323" s="18"/>
    </row>
    <row r="10324" spans="1:13" s="2" customFormat="1" x14ac:dyDescent="0.3">
      <c r="A10324" s="23">
        <v>921</v>
      </c>
      <c r="B10324" s="23">
        <v>2</v>
      </c>
      <c r="C10324" s="106">
        <v>510</v>
      </c>
      <c r="D10324" s="6" t="s">
        <v>3143</v>
      </c>
      <c r="E10324" s="5" t="s">
        <v>5305</v>
      </c>
      <c r="F10324" s="6" t="s">
        <v>10082</v>
      </c>
      <c r="G10324" s="25">
        <v>42326</v>
      </c>
      <c r="H10324" s="24">
        <f>IF(G10324=0,"No Exp Date",(IF(I10324&lt;&gt;0,"No Exp Date",IF(G10324&lt;DATE(2013,3,1),DATE(2020,3,1),DATE(YEAR(G10324)+7,MONTH(G10324),DAY(G10324))))))</f>
        <v>44883</v>
      </c>
      <c r="I10324" s="24"/>
      <c r="J10324" s="24" t="str">
        <f>IF((H10324)="No Exp Date","N/A","")</f>
        <v/>
      </c>
      <c r="K10324" s="27"/>
      <c r="L10324" s="69" t="str">
        <f>IF((K10324)="Amd",EDATE(J10324,18),"N/A")</f>
        <v>N/A</v>
      </c>
      <c r="M10324" s="18"/>
    </row>
    <row r="10325" spans="1:13" s="2" customFormat="1" ht="25.5" x14ac:dyDescent="0.3">
      <c r="A10325" s="23">
        <v>921</v>
      </c>
      <c r="B10325" s="23">
        <v>2</v>
      </c>
      <c r="C10325" s="106">
        <v>511</v>
      </c>
      <c r="D10325" s="6" t="s">
        <v>1</v>
      </c>
      <c r="E10325" s="6" t="s">
        <v>9146</v>
      </c>
      <c r="F10325" s="7" t="s">
        <v>9145</v>
      </c>
      <c r="G10325" s="25"/>
      <c r="H10325" s="24" t="str">
        <f>IF(G10325=0,"No Exp Date",(IF(I10325&lt;&gt;0,"No Exp Date",IF(G10325&lt;DATE(2013,3,1),DATE(2020,3,1),DATE(YEAR(G10325)+7,MONTH(G10325),DAY(G10325))))))</f>
        <v>No Exp Date</v>
      </c>
      <c r="I10325" s="24"/>
      <c r="J10325" s="24" t="str">
        <f>IF((H10325)="No Exp Date","N/A","")</f>
        <v>N/A</v>
      </c>
      <c r="K10325" s="27"/>
      <c r="L10325" s="69" t="str">
        <f>IF((K10325)="Amd",EDATE(J10325,18),"N/A")</f>
        <v>N/A</v>
      </c>
      <c r="M10325" s="18"/>
    </row>
    <row r="10326" spans="1:13" s="2" customFormat="1" x14ac:dyDescent="0.3">
      <c r="A10326" s="23">
        <v>921</v>
      </c>
      <c r="B10326" s="23">
        <v>2</v>
      </c>
      <c r="C10326" s="106">
        <v>520</v>
      </c>
      <c r="D10326" s="6" t="s">
        <v>3143</v>
      </c>
      <c r="E10326" s="5" t="s">
        <v>4582</v>
      </c>
      <c r="F10326" s="6"/>
      <c r="G10326" s="25">
        <v>42326</v>
      </c>
      <c r="H10326" s="24">
        <f>IF(G10326=0,"No Exp Date",(IF(I10326&lt;&gt;0,"No Exp Date",IF(G10326&lt;DATE(2013,3,1),DATE(2020,3,1),DATE(YEAR(G10326)+7,MONTH(G10326),DAY(G10326))))))</f>
        <v>44883</v>
      </c>
      <c r="I10326" s="24"/>
      <c r="J10326" s="24" t="str">
        <f>IF((H10326)="No Exp Date","N/A","")</f>
        <v/>
      </c>
      <c r="K10326" s="27"/>
      <c r="L10326" s="69" t="str">
        <f>IF((K10326)="Amd",EDATE(J10326,18),"N/A")</f>
        <v>N/A</v>
      </c>
      <c r="M10326" s="18"/>
    </row>
    <row r="10327" spans="1:13" s="2" customFormat="1" ht="38.25" x14ac:dyDescent="0.3">
      <c r="A10327" s="23">
        <v>921</v>
      </c>
      <c r="B10327" s="23">
        <v>2</v>
      </c>
      <c r="C10327" s="106" t="s">
        <v>4583</v>
      </c>
      <c r="D10327" s="6" t="s">
        <v>1</v>
      </c>
      <c r="E10327" s="18" t="s">
        <v>9144</v>
      </c>
      <c r="F10327" s="5" t="s">
        <v>10083</v>
      </c>
      <c r="G10327" s="25"/>
      <c r="H10327" s="24" t="str">
        <f>IF(G10327=0,"No Exp Date",(IF(I10327&lt;&gt;0,"No Exp Date",IF(G10327&lt;DATE(2013,3,1),DATE(2020,3,1),DATE(YEAR(G10327)+7,MONTH(G10327),DAY(G10327))))))</f>
        <v>No Exp Date</v>
      </c>
      <c r="I10327" s="24">
        <v>40492</v>
      </c>
      <c r="J10327" s="24" t="str">
        <f>IF((H10327)="No Exp Date","N/A","")</f>
        <v>N/A</v>
      </c>
      <c r="K10327" s="27"/>
      <c r="L10327" s="69" t="str">
        <f>IF((K10327)="Amd",EDATE(J10327,18),"N/A")</f>
        <v>N/A</v>
      </c>
      <c r="M10327" s="18"/>
    </row>
    <row r="10328" spans="1:13" s="2" customFormat="1" ht="25.5" x14ac:dyDescent="0.3">
      <c r="A10328" s="23">
        <v>921</v>
      </c>
      <c r="B10328" s="23">
        <v>3</v>
      </c>
      <c r="C10328" s="106">
        <v>10</v>
      </c>
      <c r="D10328" s="6" t="s">
        <v>3143</v>
      </c>
      <c r="E10328" s="5" t="s">
        <v>31</v>
      </c>
      <c r="F10328" s="6" t="s">
        <v>10084</v>
      </c>
      <c r="G10328" s="25">
        <v>44363</v>
      </c>
      <c r="H10328" s="24">
        <f>IF(G10328=0,"No Exp Date",(IF(I10328&lt;&gt;0,"No Exp Date",IF(G10328&lt;DATE(2013,3,1),DATE(2020,3,1),DATE(YEAR(G10328)+7,MONTH(G10328),DAY(G10328))))))</f>
        <v>46920</v>
      </c>
      <c r="I10328" s="24"/>
      <c r="J10328" s="24">
        <v>43795</v>
      </c>
      <c r="K10328" s="27"/>
      <c r="L10328" s="69" t="str">
        <f>IF((K10328)="Amd",EDATE(J10328,18),"N/A")</f>
        <v>N/A</v>
      </c>
      <c r="M10328" s="18"/>
    </row>
    <row r="10329" spans="1:13" s="2" customFormat="1" ht="25.5" x14ac:dyDescent="0.3">
      <c r="A10329" s="23">
        <v>921</v>
      </c>
      <c r="B10329" s="23">
        <v>3</v>
      </c>
      <c r="C10329" s="106">
        <v>20</v>
      </c>
      <c r="D10329" s="6" t="s">
        <v>3143</v>
      </c>
      <c r="E10329" s="5" t="s">
        <v>2290</v>
      </c>
      <c r="F10329" s="6" t="s">
        <v>10085</v>
      </c>
      <c r="G10329" s="25">
        <v>44238</v>
      </c>
      <c r="H10329" s="24">
        <f>IF(G10329=0,"No Exp Date",(IF(I10329&lt;&gt;0,"No Exp Date",IF(G10329&lt;DATE(2013,3,1),DATE(2020,3,1),DATE(YEAR(G10329)+7,MONTH(G10329),DAY(G10329))))))</f>
        <v>46794</v>
      </c>
      <c r="I10329" s="24"/>
      <c r="J10329" s="24"/>
      <c r="K10329" s="27"/>
      <c r="L10329" s="69" t="str">
        <f>IF((K10329)="Amd",EDATE(J10329,18),"N/A")</f>
        <v>N/A</v>
      </c>
      <c r="M10329" s="18"/>
    </row>
    <row r="10330" spans="1:13" s="2" customFormat="1" ht="51" x14ac:dyDescent="0.3">
      <c r="A10330" s="23">
        <v>921</v>
      </c>
      <c r="B10330" s="23">
        <v>3</v>
      </c>
      <c r="C10330" s="106">
        <v>25</v>
      </c>
      <c r="D10330" s="6" t="s">
        <v>1</v>
      </c>
      <c r="E10330" s="5" t="s">
        <v>5334</v>
      </c>
      <c r="F10330" s="6" t="s">
        <v>10086</v>
      </c>
      <c r="G10330" s="25">
        <v>44116</v>
      </c>
      <c r="H10330" s="24" t="str">
        <f>IF(G10330=0,"No Exp Date",(IF(I10330&lt;&gt;0,"No Exp Date",IF(G10330&lt;DATE(2013,3,1),DATE(2020,3,1),DATE(YEAR(G10330)+7,MONTH(G10330),DAY(G10330))))))</f>
        <v>No Exp Date</v>
      </c>
      <c r="I10330" s="24">
        <v>44461</v>
      </c>
      <c r="J10330" s="24" t="str">
        <f>IF((H10330)="No Exp Date","N/A","")</f>
        <v>N/A</v>
      </c>
      <c r="K10330" s="27"/>
      <c r="L10330" s="69" t="str">
        <f>IF((K10330)="Amd",EDATE(J10330,18),"N/A")</f>
        <v>N/A</v>
      </c>
      <c r="M10330" s="18"/>
    </row>
    <row r="10331" spans="1:13" s="2" customFormat="1" ht="25.5" x14ac:dyDescent="0.3">
      <c r="A10331" s="23">
        <v>921</v>
      </c>
      <c r="B10331" s="23">
        <v>3</v>
      </c>
      <c r="C10331" s="106">
        <v>27</v>
      </c>
      <c r="D10331" s="6" t="s">
        <v>3143</v>
      </c>
      <c r="E10331" s="5" t="s">
        <v>5334</v>
      </c>
      <c r="F10331" s="6" t="s">
        <v>10087</v>
      </c>
      <c r="G10331" s="25"/>
      <c r="H10331" s="24" t="str">
        <f>IF(G10331=0,"No Exp Date",(IF(I10331&lt;&gt;0,"No Exp Date",IF(G10331&lt;DATE(2013,3,1),DATE(2020,3,1),DATE(YEAR(G10331)+7,MONTH(G10331),DAY(G10331))))))</f>
        <v>No Exp Date</v>
      </c>
      <c r="I10331" s="24"/>
      <c r="J10331" s="24" t="str">
        <f>IF((H10331)="No Exp Date","N/A","")</f>
        <v>N/A</v>
      </c>
      <c r="K10331" s="27"/>
      <c r="L10331" s="69" t="str">
        <f>IF((K10331)="Amd",EDATE(J10331,18),"N/A")</f>
        <v>N/A</v>
      </c>
      <c r="M10331" s="18"/>
    </row>
    <row r="10332" spans="1:13" s="2" customFormat="1" ht="25.5" x14ac:dyDescent="0.3">
      <c r="A10332" s="23">
        <v>921</v>
      </c>
      <c r="B10332" s="23">
        <v>3</v>
      </c>
      <c r="C10332" s="106">
        <v>30</v>
      </c>
      <c r="D10332" s="6" t="s">
        <v>3143</v>
      </c>
      <c r="E10332" s="5" t="s">
        <v>2428</v>
      </c>
      <c r="F10332" s="6" t="s">
        <v>10088</v>
      </c>
      <c r="G10332" s="25">
        <v>44238</v>
      </c>
      <c r="H10332" s="24">
        <f>IF(G10332=0,"No Exp Date",(IF(I10332&lt;&gt;0,"No Exp Date",IF(G10332&lt;DATE(2013,3,1),DATE(2020,3,1),DATE(YEAR(G10332)+7,MONTH(G10332),DAY(G10332))))))</f>
        <v>46794</v>
      </c>
      <c r="I10332" s="24"/>
      <c r="J10332" s="24" t="str">
        <f>IF((H10332)="No Exp Date","N/A","")</f>
        <v/>
      </c>
      <c r="K10332" s="27"/>
      <c r="L10332" s="69" t="str">
        <f>IF((K10332)="Amd",EDATE(J10332,18),"N/A")</f>
        <v>N/A</v>
      </c>
      <c r="M10332" s="18"/>
    </row>
    <row r="10333" spans="1:13" s="2" customFormat="1" ht="38.25" x14ac:dyDescent="0.3">
      <c r="A10333" s="23">
        <v>921</v>
      </c>
      <c r="B10333" s="23">
        <v>3</v>
      </c>
      <c r="C10333" s="106">
        <v>35</v>
      </c>
      <c r="D10333" s="6" t="s">
        <v>3143</v>
      </c>
      <c r="E10333" s="5" t="s">
        <v>7668</v>
      </c>
      <c r="F10333" s="6" t="s">
        <v>10089</v>
      </c>
      <c r="G10333" s="25">
        <v>44398</v>
      </c>
      <c r="H10333" s="24">
        <f>IF(G10333=0,"No Exp Date",(IF(I10333&lt;&gt;0,"No Exp Date",IF(G10333&lt;DATE(2013,3,1),DATE(2020,3,1),DATE(YEAR(G10333)+7,MONTH(G10333),DAY(G10333))))))</f>
        <v>46955</v>
      </c>
      <c r="I10333" s="24"/>
      <c r="J10333" s="24" t="str">
        <f>IF((H10333)="No Exp Date","N/A","")</f>
        <v/>
      </c>
      <c r="K10333" s="27"/>
      <c r="L10333" s="69" t="str">
        <f>IF((K10333)="Amd",EDATE(J10333,18),"N/A")</f>
        <v>N/A</v>
      </c>
      <c r="M10333" s="18"/>
    </row>
    <row r="10334" spans="1:13" s="2" customFormat="1" ht="38.25" x14ac:dyDescent="0.3">
      <c r="A10334" s="23">
        <v>921</v>
      </c>
      <c r="B10334" s="23">
        <v>3</v>
      </c>
      <c r="C10334" s="106">
        <v>42</v>
      </c>
      <c r="D10334" s="6" t="s">
        <v>3143</v>
      </c>
      <c r="E10334" s="5" t="s">
        <v>5325</v>
      </c>
      <c r="F10334" s="6" t="s">
        <v>10090</v>
      </c>
      <c r="G10334" s="25">
        <v>44238</v>
      </c>
      <c r="H10334" s="24">
        <f>IF(G10334=0,"No Exp Date",(IF(I10334&lt;&gt;0,"No Exp Date",IF(G10334&lt;DATE(2013,3,1),DATE(2020,3,1),DATE(YEAR(G10334)+7,MONTH(G10334),DAY(G10334))))))</f>
        <v>46794</v>
      </c>
      <c r="I10334" s="24"/>
      <c r="J10334" s="24" t="str">
        <f>IF((H10334)="No Exp Date","N/A","")</f>
        <v/>
      </c>
      <c r="K10334" s="27"/>
      <c r="L10334" s="69" t="str">
        <f>IF((K10334)="Amd",EDATE(J10334,18),"N/A")</f>
        <v>N/A</v>
      </c>
      <c r="M10334" s="18"/>
    </row>
    <row r="10335" spans="1:13" s="2" customFormat="1" ht="25.5" x14ac:dyDescent="0.3">
      <c r="A10335" s="23">
        <v>921</v>
      </c>
      <c r="B10335" s="23">
        <v>3</v>
      </c>
      <c r="C10335" s="106">
        <v>45</v>
      </c>
      <c r="D10335" s="6" t="s">
        <v>3143</v>
      </c>
      <c r="E10335" s="5" t="s">
        <v>5217</v>
      </c>
      <c r="F10335" s="6" t="s">
        <v>10091</v>
      </c>
      <c r="G10335" s="25">
        <v>44363</v>
      </c>
      <c r="H10335" s="24">
        <f>IF(G10335=0,"No Exp Date",(IF(I10335&lt;&gt;0,"No Exp Date",IF(G10335&lt;DATE(2013,3,1),DATE(2020,3,1),DATE(YEAR(G10335)+7,MONTH(G10335),DAY(G10335))))))</f>
        <v>46920</v>
      </c>
      <c r="I10335" s="24"/>
      <c r="J10335" s="24" t="str">
        <f>IF((H10335)="No Exp Date","N/A","")</f>
        <v/>
      </c>
      <c r="K10335" s="27"/>
      <c r="L10335" s="69" t="str">
        <f>IF((K10335)="Amd",EDATE(J10335,18),"N/A")</f>
        <v>N/A</v>
      </c>
      <c r="M10335" s="18"/>
    </row>
    <row r="10336" spans="1:13" s="2" customFormat="1" ht="25.5" x14ac:dyDescent="0.3">
      <c r="A10336" s="23">
        <v>921</v>
      </c>
      <c r="B10336" s="23">
        <v>3</v>
      </c>
      <c r="C10336" s="106">
        <v>50</v>
      </c>
      <c r="D10336" s="6" t="s">
        <v>3143</v>
      </c>
      <c r="E10336" s="5" t="s">
        <v>5137</v>
      </c>
      <c r="F10336" s="6" t="s">
        <v>10092</v>
      </c>
      <c r="G10336" s="25">
        <v>43909</v>
      </c>
      <c r="H10336" s="24">
        <f>IF(G10336=0,"No Exp Date",(IF(I10336&lt;&gt;0,"No Exp Date",IF(G10336&lt;DATE(2013,3,1),DATE(2020,3,1),DATE(YEAR(G10336)+7,MONTH(G10336),DAY(G10336))))))</f>
        <v>46465</v>
      </c>
      <c r="I10336" s="24"/>
      <c r="J10336" s="24" t="str">
        <f>IF((H10336)="No Exp Date","N/A","")</f>
        <v/>
      </c>
      <c r="K10336" s="27"/>
      <c r="L10336" s="69" t="str">
        <f>IF((K10336)="Amd",EDATE(J10336,18),"N/A")</f>
        <v>N/A</v>
      </c>
      <c r="M10336" s="18"/>
    </row>
    <row r="10337" spans="1:13" s="2" customFormat="1" ht="25.5" x14ac:dyDescent="0.3">
      <c r="A10337" s="23">
        <v>921</v>
      </c>
      <c r="B10337" s="23">
        <v>3</v>
      </c>
      <c r="C10337" s="106">
        <v>60</v>
      </c>
      <c r="D10337" s="6" t="s">
        <v>3143</v>
      </c>
      <c r="E10337" s="5" t="s">
        <v>8714</v>
      </c>
      <c r="F10337" s="6" t="s">
        <v>10093</v>
      </c>
      <c r="G10337" s="25">
        <v>44523</v>
      </c>
      <c r="H10337" s="24">
        <f>IF(G10337=0,"No Exp Date",(IF(I10337&lt;&gt;0,"No Exp Date",IF(G10337&lt;DATE(2013,3,1),DATE(2020,3,1),DATE(YEAR(G10337)+7,MONTH(G10337),DAY(G10337))))))</f>
        <v>47080</v>
      </c>
      <c r="I10337" s="24"/>
      <c r="J10337" s="24" t="str">
        <f>IF((H10337)="No Exp Date","N/A","")</f>
        <v/>
      </c>
      <c r="K10337" s="27"/>
      <c r="L10337" s="69" t="str">
        <f>IF((K10337)="Amd",EDATE(J10337,18),"N/A")</f>
        <v>N/A</v>
      </c>
      <c r="M10337" s="18"/>
    </row>
    <row r="10338" spans="1:13" s="2" customFormat="1" ht="25.5" x14ac:dyDescent="0.3">
      <c r="A10338" s="23">
        <v>921</v>
      </c>
      <c r="B10338" s="23">
        <v>3</v>
      </c>
      <c r="C10338" s="106">
        <v>70</v>
      </c>
      <c r="D10338" s="6" t="s">
        <v>3143</v>
      </c>
      <c r="E10338" s="5" t="s">
        <v>5186</v>
      </c>
      <c r="F10338" s="6" t="s">
        <v>10094</v>
      </c>
      <c r="G10338" s="25">
        <v>43588</v>
      </c>
      <c r="H10338" s="24">
        <f>IF(G10338=0,"No Exp Date",(IF(I10338&lt;&gt;0,"No Exp Date",IF(G10338&lt;DATE(2013,3,1),DATE(2020,3,1),DATE(YEAR(G10338)+7,MONTH(G10338),DAY(G10338))))))</f>
        <v>46145</v>
      </c>
      <c r="I10338" s="24"/>
      <c r="J10338" s="24" t="str">
        <f>IF((H10338)="No Exp Date","N/A","")</f>
        <v/>
      </c>
      <c r="K10338" s="27"/>
      <c r="L10338" s="69" t="str">
        <f>IF((K10338)="Amd",EDATE(J10338,18),"N/A")</f>
        <v>N/A</v>
      </c>
      <c r="M10338" s="18"/>
    </row>
    <row r="10339" spans="1:13" s="2" customFormat="1" ht="25.5" x14ac:dyDescent="0.3">
      <c r="A10339" s="23">
        <v>921</v>
      </c>
      <c r="B10339" s="23">
        <v>3</v>
      </c>
      <c r="C10339" s="106">
        <v>80</v>
      </c>
      <c r="D10339" s="6" t="s">
        <v>1</v>
      </c>
      <c r="E10339" s="5" t="s">
        <v>5146</v>
      </c>
      <c r="F10339" s="6" t="s">
        <v>8511</v>
      </c>
      <c r="G10339" s="25">
        <v>34263</v>
      </c>
      <c r="H10339" s="24" t="str">
        <f>IF(G10339=0,"No Exp Date",(IF(I10339&lt;&gt;0,"No Exp Date",IF(G10339&lt;DATE(2013,3,1),DATE(2020,3,1),DATE(YEAR(G10339)+7,MONTH(G10339),DAY(G10339))))))</f>
        <v>No Exp Date</v>
      </c>
      <c r="I10339" s="24">
        <v>43891</v>
      </c>
      <c r="J10339" s="24" t="str">
        <f>IF((H10339)="No Exp Date","N/A","")</f>
        <v>N/A</v>
      </c>
      <c r="K10339" s="27"/>
      <c r="L10339" s="69" t="str">
        <f>IF((K10339)="Amd",EDATE(J10339,18),"N/A")</f>
        <v>N/A</v>
      </c>
      <c r="M10339" s="18"/>
    </row>
    <row r="10340" spans="1:13" s="2" customFormat="1" ht="25.5" x14ac:dyDescent="0.3">
      <c r="A10340" s="23">
        <v>921</v>
      </c>
      <c r="B10340" s="23">
        <v>3</v>
      </c>
      <c r="C10340" s="106">
        <v>90</v>
      </c>
      <c r="D10340" s="6" t="s">
        <v>3143</v>
      </c>
      <c r="E10340" s="5" t="s">
        <v>4584</v>
      </c>
      <c r="F10340" s="6"/>
      <c r="G10340" s="25">
        <v>43118</v>
      </c>
      <c r="H10340" s="24">
        <f>IF(G10340=0,"No Exp Date",(IF(I10340&lt;&gt;0,"No Exp Date",IF(G10340&lt;DATE(2013,3,1),DATE(2020,3,1),DATE(YEAR(G10340)+7,MONTH(G10340),DAY(G10340))))))</f>
        <v>45675</v>
      </c>
      <c r="I10340" s="24"/>
      <c r="J10340" s="24" t="str">
        <f>IF((H10340)="No Exp Date","N/A","")</f>
        <v/>
      </c>
      <c r="K10340" s="27"/>
      <c r="L10340" s="69" t="str">
        <f>IF((K10340)="Amd",EDATE(J10340,18),"N/A")</f>
        <v>N/A</v>
      </c>
      <c r="M10340" s="18"/>
    </row>
    <row r="10341" spans="1:13" s="2" customFormat="1" x14ac:dyDescent="0.3">
      <c r="A10341" s="23">
        <v>921</v>
      </c>
      <c r="B10341" s="23">
        <v>3</v>
      </c>
      <c r="C10341" s="106" t="s">
        <v>1564</v>
      </c>
      <c r="D10341" s="23" t="s">
        <v>1</v>
      </c>
      <c r="E10341" s="18" t="s">
        <v>8651</v>
      </c>
      <c r="F10341" s="6" t="s">
        <v>8785</v>
      </c>
      <c r="G10341" s="25"/>
      <c r="H10341" s="24" t="str">
        <f>IF(G10341=0,"No Exp Date",(IF(I10341&lt;&gt;0,"No Exp Date",IF(G10341&lt;DATE(2013,3,1),DATE(2020,3,1),DATE(YEAR(G10341)+7,MONTH(G10341),DAY(G10341))))))</f>
        <v>No Exp Date</v>
      </c>
      <c r="I10341" s="24">
        <v>44461</v>
      </c>
      <c r="J10341" s="24" t="str">
        <f>IF((H10341)="No Exp Date","N/A","")</f>
        <v>N/A</v>
      </c>
      <c r="K10341" s="27"/>
      <c r="L10341" s="69" t="str">
        <f>IF((K10341)="Amd",EDATE(J10341,18),"N/A")</f>
        <v>N/A</v>
      </c>
      <c r="M10341" s="18"/>
    </row>
    <row r="10342" spans="1:13" s="2" customFormat="1" ht="25.5" x14ac:dyDescent="0.3">
      <c r="A10342" s="23">
        <v>921</v>
      </c>
      <c r="B10342" s="23">
        <v>4</v>
      </c>
      <c r="C10342" s="106">
        <v>116</v>
      </c>
      <c r="D10342" s="6" t="s">
        <v>3143</v>
      </c>
      <c r="E10342" s="5" t="s">
        <v>5239</v>
      </c>
      <c r="F10342" s="6" t="s">
        <v>10095</v>
      </c>
      <c r="G10342" s="25">
        <v>44523</v>
      </c>
      <c r="H10342" s="24">
        <f>IF(G10342=0,"No Exp Date",(IF(I10342&lt;&gt;0,"No Exp Date",IF(G10342&lt;DATE(2013,3,1),DATE(2020,3,1),DATE(YEAR(G10342)+7,MONTH(G10342),DAY(G10342))))))</f>
        <v>47080</v>
      </c>
      <c r="I10342" s="24"/>
      <c r="J10342" s="24"/>
      <c r="K10342" s="27"/>
      <c r="L10342" s="69" t="str">
        <f>IF((K10342)="Amd",EDATE(J10342,18),"N/A")</f>
        <v>N/A</v>
      </c>
      <c r="M10342" s="18"/>
    </row>
    <row r="10343" spans="1:13" s="2" customFormat="1" ht="38.25" x14ac:dyDescent="0.3">
      <c r="A10343" s="23">
        <v>921</v>
      </c>
      <c r="B10343" s="23">
        <v>4</v>
      </c>
      <c r="C10343" s="106">
        <v>118</v>
      </c>
      <c r="D10343" s="6" t="s">
        <v>1</v>
      </c>
      <c r="E10343" s="5" t="s">
        <v>4954</v>
      </c>
      <c r="F10343" s="6" t="s">
        <v>10096</v>
      </c>
      <c r="G10343" s="25">
        <v>39001</v>
      </c>
      <c r="H10343" s="24" t="str">
        <f>IF(G10343=0,"No Exp Date",(IF(I10343&lt;&gt;0,"No Exp Date",IF(G10343&lt;DATE(2013,3,1),DATE(2020,3,1),DATE(YEAR(G10343)+7,MONTH(G10343),DAY(G10343))))))</f>
        <v>No Exp Date</v>
      </c>
      <c r="I10343" s="24">
        <v>42649</v>
      </c>
      <c r="J10343" s="24" t="str">
        <f>IF((H10343)="No Exp Date","N/A","")</f>
        <v>N/A</v>
      </c>
      <c r="K10343" s="27"/>
      <c r="L10343" s="69" t="str">
        <f>IF((K10343)="Amd",EDATE(J10343,18),"N/A")</f>
        <v>N/A</v>
      </c>
      <c r="M10343" s="18"/>
    </row>
    <row r="10344" spans="1:13" s="2" customFormat="1" x14ac:dyDescent="0.3">
      <c r="A10344" s="23">
        <v>921</v>
      </c>
      <c r="B10344" s="23">
        <v>4</v>
      </c>
      <c r="C10344" s="106">
        <v>119</v>
      </c>
      <c r="D10344" s="6" t="s">
        <v>1</v>
      </c>
      <c r="E10344" s="5" t="s">
        <v>4585</v>
      </c>
      <c r="F10344" s="6" t="s">
        <v>135</v>
      </c>
      <c r="G10344" s="25">
        <v>42649</v>
      </c>
      <c r="H10344" s="24" t="str">
        <f>IF(G10344=0,"No Exp Date",(IF(I10344&lt;&gt;0,"No Exp Date",IF(G10344&lt;DATE(2013,3,1),DATE(2020,3,1),DATE(YEAR(G10344)+7,MONTH(G10344),DAY(G10344))))))</f>
        <v>No Exp Date</v>
      </c>
      <c r="I10344" s="24">
        <v>42649</v>
      </c>
      <c r="J10344" s="24" t="str">
        <f>IF((H10344)="No Exp Date","N/A","")</f>
        <v>N/A</v>
      </c>
      <c r="K10344" s="27"/>
      <c r="L10344" s="69" t="str">
        <f>IF((K10344)="Amd",EDATE(J10344,18),"N/A")</f>
        <v>N/A</v>
      </c>
      <c r="M10344" s="18"/>
    </row>
    <row r="10345" spans="1:13" s="2" customFormat="1" ht="38.25" x14ac:dyDescent="0.3">
      <c r="A10345" s="23">
        <v>921</v>
      </c>
      <c r="B10345" s="23">
        <v>4</v>
      </c>
      <c r="C10345" s="106">
        <v>122</v>
      </c>
      <c r="D10345" s="23" t="s">
        <v>3143</v>
      </c>
      <c r="E10345" s="18" t="s">
        <v>10666</v>
      </c>
      <c r="F10345" s="18"/>
      <c r="G10345" s="25"/>
      <c r="H10345" s="24" t="str">
        <f>IF(G10345=0,"No Exp Date",(IF(I10345&lt;&gt;0,"No Exp Date",IF(G10345&lt;DATE(2013,3,1),DATE(2020,3,1),DATE(YEAR(G10345)+7,MONTH(G10345),DAY(G10345))))))</f>
        <v>No Exp Date</v>
      </c>
      <c r="I10345" s="24"/>
      <c r="J10345" s="24" t="str">
        <f>IF((H10345)="No Exp Date","N/A","")</f>
        <v>N/A</v>
      </c>
      <c r="K10345" s="27"/>
      <c r="L10345" s="69" t="str">
        <f>IF((K10345)="Amd",EDATE(J10345,18),"N/A")</f>
        <v>N/A</v>
      </c>
      <c r="M10345" s="18"/>
    </row>
    <row r="10346" spans="1:13" s="2" customFormat="1" ht="38.25" x14ac:dyDescent="0.3">
      <c r="A10346" s="23">
        <v>921</v>
      </c>
      <c r="B10346" s="23">
        <v>4</v>
      </c>
      <c r="C10346" s="106" t="s">
        <v>291</v>
      </c>
      <c r="D10346" s="6" t="s">
        <v>1</v>
      </c>
      <c r="E10346" s="18" t="s">
        <v>9143</v>
      </c>
      <c r="F10346" s="5" t="s">
        <v>10097</v>
      </c>
      <c r="G10346" s="25"/>
      <c r="H10346" s="24" t="str">
        <f>IF(G10346=0,"No Exp Date",(IF(I10346&lt;&gt;0,"No Exp Date",IF(G10346&lt;DATE(2013,3,1),DATE(2020,3,1),DATE(YEAR(G10346)+7,MONTH(G10346),DAY(G10346))))))</f>
        <v>No Exp Date</v>
      </c>
      <c r="I10346" s="24">
        <v>36604</v>
      </c>
      <c r="J10346" s="24" t="str">
        <f>IF((H10346)="No Exp Date","N/A","")</f>
        <v>N/A</v>
      </c>
      <c r="K10346" s="27"/>
      <c r="L10346" s="69" t="str">
        <f>IF((K10346)="Amd",EDATE(J10346,18),"N/A")</f>
        <v>N/A</v>
      </c>
      <c r="M10346" s="18"/>
    </row>
    <row r="10347" spans="1:13" s="2" customFormat="1" ht="38.25" x14ac:dyDescent="0.3">
      <c r="A10347" s="23">
        <v>921</v>
      </c>
      <c r="B10347" s="23">
        <v>4</v>
      </c>
      <c r="C10347" s="106" t="s">
        <v>296</v>
      </c>
      <c r="D10347" s="151" t="s">
        <v>16</v>
      </c>
      <c r="E10347" s="18" t="s">
        <v>8521</v>
      </c>
      <c r="F10347" s="18" t="s">
        <v>8708</v>
      </c>
      <c r="G10347" s="25"/>
      <c r="H10347" s="24" t="str">
        <f>IF(G10347=0,"No Exp Date",(IF(I10347&lt;&gt;0,"No Exp Date",IF(G10347&lt;DATE(2013,3,1),DATE(2020,3,1),DATE(YEAR(G10347)+7,MONTH(G10347),DAY(G10347))))))</f>
        <v>No Exp Date</v>
      </c>
      <c r="I10347" s="24"/>
      <c r="J10347" s="24" t="str">
        <f>IF((H10347)="No Exp Date","N/A","")</f>
        <v>N/A</v>
      </c>
      <c r="K10347" s="27"/>
      <c r="L10347" s="69" t="str">
        <f>IF((K10347)="Amd",EDATE(J10347,18),"N/A")</f>
        <v>N/A</v>
      </c>
      <c r="M10347" s="18"/>
    </row>
    <row r="10348" spans="1:13" s="2" customFormat="1" ht="51" x14ac:dyDescent="0.3">
      <c r="A10348" s="23">
        <v>921</v>
      </c>
      <c r="B10348" s="23">
        <v>5</v>
      </c>
      <c r="C10348" s="106">
        <v>470</v>
      </c>
      <c r="D10348" s="6" t="s">
        <v>1</v>
      </c>
      <c r="E10348" s="6"/>
      <c r="F10348" s="5" t="s">
        <v>10098</v>
      </c>
      <c r="G10348" s="25"/>
      <c r="H10348" s="24" t="str">
        <f>IF(G10348=0,"No Exp Date",(IF(I10348&lt;&gt;0,"No Exp Date",IF(G10348&lt;DATE(2013,3,1),DATE(2020,3,1),DATE(YEAR(G10348)+7,MONTH(G10348),DAY(G10348))))))</f>
        <v>No Exp Date</v>
      </c>
      <c r="I10348" s="24"/>
      <c r="J10348" s="24" t="str">
        <f>IF((H10348)="No Exp Date","N/A","")</f>
        <v>N/A</v>
      </c>
      <c r="K10348" s="27"/>
      <c r="L10348" s="69" t="str">
        <f>IF((K10348)="Amd",EDATE(J10348,18),"N/A")</f>
        <v>N/A</v>
      </c>
      <c r="M10348" s="18"/>
    </row>
    <row r="10349" spans="1:13" s="2" customFormat="1" ht="25.5" x14ac:dyDescent="0.3">
      <c r="A10349" s="23">
        <v>922</v>
      </c>
      <c r="B10349" s="23">
        <v>1</v>
      </c>
      <c r="C10349" s="106">
        <v>10</v>
      </c>
      <c r="D10349" s="6" t="s">
        <v>3143</v>
      </c>
      <c r="E10349" s="5" t="s">
        <v>7833</v>
      </c>
      <c r="F10349" s="6" t="s">
        <v>10099</v>
      </c>
      <c r="G10349" s="25">
        <v>43517</v>
      </c>
      <c r="H10349" s="24">
        <f>IF(G10349=0,"No Exp Date",(IF(I10349&lt;&gt;0,"No Exp Date",IF(G10349&lt;DATE(2013,3,1),DATE(2020,3,1),DATE(YEAR(G10349)+7,MONTH(G10349),DAY(G10349))))))</f>
        <v>46074</v>
      </c>
      <c r="I10349" s="24"/>
      <c r="J10349" s="24" t="str">
        <f>IF((H10349)="No Exp Date","N/A","")</f>
        <v/>
      </c>
      <c r="K10349" s="27"/>
      <c r="L10349" s="69" t="str">
        <f>IF((K10349)="Amd",EDATE(J10349,18),"N/A")</f>
        <v>N/A</v>
      </c>
      <c r="M10349" s="18"/>
    </row>
    <row r="10350" spans="1:13" s="2" customFormat="1" ht="38.25" x14ac:dyDescent="0.3">
      <c r="A10350" s="23">
        <v>922</v>
      </c>
      <c r="B10350" s="23">
        <v>1</v>
      </c>
      <c r="C10350" s="106">
        <v>30</v>
      </c>
      <c r="D10350" s="6" t="s">
        <v>1</v>
      </c>
      <c r="E10350" s="5" t="s">
        <v>4929</v>
      </c>
      <c r="F10350" s="6" t="s">
        <v>10100</v>
      </c>
      <c r="G10350" s="25"/>
      <c r="H10350" s="24" t="str">
        <f>IF(G10350=0,"No Exp Date",(IF(I10350&lt;&gt;0,"No Exp Date",IF(G10350&lt;DATE(2013,3,1),DATE(2020,3,1),DATE(YEAR(G10350)+7,MONTH(G10350),DAY(G10350))))))</f>
        <v>No Exp Date</v>
      </c>
      <c r="I10350" s="24">
        <v>39850</v>
      </c>
      <c r="J10350" s="24" t="str">
        <f>IF((H10350)="No Exp Date","N/A","")</f>
        <v>N/A</v>
      </c>
      <c r="K10350" s="27"/>
      <c r="L10350" s="69" t="str">
        <f>IF((K10350)="Amd",EDATE(J10350,18),"N/A")</f>
        <v>N/A</v>
      </c>
      <c r="M10350" s="18"/>
    </row>
    <row r="10351" spans="1:13" s="2" customFormat="1" x14ac:dyDescent="0.3">
      <c r="A10351" s="23">
        <v>922</v>
      </c>
      <c r="B10351" s="23">
        <v>1</v>
      </c>
      <c r="C10351" s="106">
        <v>31</v>
      </c>
      <c r="D10351" s="6" t="s">
        <v>1</v>
      </c>
      <c r="E10351" s="16" t="s">
        <v>7255</v>
      </c>
      <c r="F10351" s="6" t="s">
        <v>135</v>
      </c>
      <c r="G10351" s="25">
        <v>39850</v>
      </c>
      <c r="H10351" s="24" t="str">
        <f>IF(G10351=0,"No Exp Date",(IF(I10351&lt;&gt;0,"No Exp Date",IF(G10351&lt;DATE(2013,3,1),DATE(2020,3,1),DATE(YEAR(G10351)+7,MONTH(G10351),DAY(G10351))))))</f>
        <v>No Exp Date</v>
      </c>
      <c r="I10351" s="24">
        <v>39850</v>
      </c>
      <c r="J10351" s="24" t="str">
        <f>IF((H10351)="No Exp Date","N/A","")</f>
        <v>N/A</v>
      </c>
      <c r="K10351" s="27"/>
      <c r="L10351" s="69" t="str">
        <f>IF((K10351)="Amd",EDATE(J10351,18),"N/A")</f>
        <v>N/A</v>
      </c>
      <c r="M10351" s="18"/>
    </row>
    <row r="10352" spans="1:13" s="2" customFormat="1" x14ac:dyDescent="0.3">
      <c r="A10352" s="23">
        <v>922</v>
      </c>
      <c r="B10352" s="23">
        <v>1</v>
      </c>
      <c r="C10352" s="106">
        <v>50</v>
      </c>
      <c r="D10352" s="6" t="s">
        <v>3143</v>
      </c>
      <c r="E10352" s="5" t="s">
        <v>7821</v>
      </c>
      <c r="F10352" s="6" t="s">
        <v>10101</v>
      </c>
      <c r="G10352" s="25">
        <v>43537</v>
      </c>
      <c r="H10352" s="24">
        <f>IF(G10352=0,"No Exp Date",(IF(I10352&lt;&gt;0,"No Exp Date",IF(G10352&lt;DATE(2013,3,1),DATE(2020,3,1),DATE(YEAR(G10352)+7,MONTH(G10352),DAY(G10352))))))</f>
        <v>46094</v>
      </c>
      <c r="I10352" s="24"/>
      <c r="J10352" s="24" t="str">
        <f>IF((H10352)="No Exp Date","N/A","")</f>
        <v/>
      </c>
      <c r="K10352" s="27"/>
      <c r="L10352" s="69" t="str">
        <f>IF((K10352)="Amd",EDATE(J10352,18),"N/A")</f>
        <v>N/A</v>
      </c>
      <c r="M10352" s="18"/>
    </row>
    <row r="10353" spans="1:13" s="2" customFormat="1" ht="25.5" x14ac:dyDescent="0.3">
      <c r="A10353" s="23">
        <v>922</v>
      </c>
      <c r="B10353" s="23">
        <v>1</v>
      </c>
      <c r="C10353" s="106">
        <v>60</v>
      </c>
      <c r="D10353" s="6" t="s">
        <v>3143</v>
      </c>
      <c r="E10353" s="5" t="s">
        <v>4587</v>
      </c>
      <c r="F10353" s="6" t="s">
        <v>9982</v>
      </c>
      <c r="G10353" s="25">
        <v>43488</v>
      </c>
      <c r="H10353" s="24">
        <f>IF(G10353=0,"No Exp Date",(IF(I10353&lt;&gt;0,"No Exp Date",IF(G10353&lt;DATE(2013,3,1),DATE(2020,3,1),DATE(YEAR(G10353)+7,MONTH(G10353),DAY(G10353))))))</f>
        <v>46045</v>
      </c>
      <c r="I10353" s="24"/>
      <c r="J10353" s="24" t="str">
        <f>IF((H10353)="No Exp Date","N/A","")</f>
        <v/>
      </c>
      <c r="K10353" s="27"/>
      <c r="L10353" s="69" t="str">
        <f>IF((K10353)="Amd",EDATE(J10353,18),"N/A")</f>
        <v>N/A</v>
      </c>
      <c r="M10353" s="18"/>
    </row>
    <row r="10354" spans="1:13" s="2" customFormat="1" x14ac:dyDescent="0.3">
      <c r="A10354" s="23">
        <v>922</v>
      </c>
      <c r="B10354" s="23">
        <v>1</v>
      </c>
      <c r="C10354" s="106">
        <v>100</v>
      </c>
      <c r="D10354" s="6" t="s">
        <v>3143</v>
      </c>
      <c r="E10354" s="5" t="s">
        <v>4588</v>
      </c>
      <c r="F10354" s="6" t="s">
        <v>9983</v>
      </c>
      <c r="G10354" s="25">
        <v>43517</v>
      </c>
      <c r="H10354" s="24">
        <f>IF(G10354=0,"No Exp Date",(IF(I10354&lt;&gt;0,"No Exp Date",IF(G10354&lt;DATE(2013,3,1),DATE(2020,3,1),DATE(YEAR(G10354)+7,MONTH(G10354),DAY(G10354))))))</f>
        <v>46074</v>
      </c>
      <c r="I10354" s="24"/>
      <c r="J10354" s="24" t="str">
        <f>IF((H10354)="No Exp Date","N/A","")</f>
        <v/>
      </c>
      <c r="K10354" s="27"/>
      <c r="L10354" s="69" t="str">
        <f>IF((K10354)="Amd",EDATE(J10354,18),"N/A")</f>
        <v>N/A</v>
      </c>
      <c r="M10354" s="18"/>
    </row>
    <row r="10355" spans="1:13" s="2" customFormat="1" x14ac:dyDescent="0.3">
      <c r="A10355" s="23">
        <v>922</v>
      </c>
      <c r="B10355" s="23">
        <v>1</v>
      </c>
      <c r="C10355" s="106">
        <v>130</v>
      </c>
      <c r="D10355" s="6" t="s">
        <v>3143</v>
      </c>
      <c r="E10355" s="5" t="s">
        <v>4589</v>
      </c>
      <c r="F10355" s="6" t="s">
        <v>9984</v>
      </c>
      <c r="G10355" s="25">
        <v>44078</v>
      </c>
      <c r="H10355" s="24">
        <f>IF(G10355=0,"No Exp Date",(IF(I10355&lt;&gt;0,"No Exp Date",IF(G10355&lt;DATE(2013,3,1),DATE(2020,3,1),DATE(YEAR(G10355)+7,MONTH(G10355),DAY(G10355))))))</f>
        <v>46634</v>
      </c>
      <c r="I10355" s="24"/>
      <c r="J10355" s="24">
        <v>44078</v>
      </c>
      <c r="K10355" s="27" t="s">
        <v>7300</v>
      </c>
      <c r="L10355" s="69" t="str">
        <f>IF((K10355)="Amd",EDATE(J10355,18),"N/A")</f>
        <v>N/A</v>
      </c>
      <c r="M10355" s="18"/>
    </row>
    <row r="10356" spans="1:13" s="2" customFormat="1" ht="25.5" x14ac:dyDescent="0.3">
      <c r="A10356" s="23">
        <v>922</v>
      </c>
      <c r="B10356" s="23">
        <v>1</v>
      </c>
      <c r="C10356" s="106">
        <v>140</v>
      </c>
      <c r="D10356" s="6" t="s">
        <v>3143</v>
      </c>
      <c r="E10356" s="5" t="s">
        <v>5084</v>
      </c>
      <c r="F10356" s="6" t="s">
        <v>10102</v>
      </c>
      <c r="G10356" s="25">
        <v>43616</v>
      </c>
      <c r="H10356" s="24">
        <f>IF(G10356=0,"No Exp Date",(IF(I10356&lt;&gt;0,"No Exp Date",IF(G10356&lt;DATE(2013,3,1),DATE(2020,3,1),DATE(YEAR(G10356)+7,MONTH(G10356),DAY(G10356))))))</f>
        <v>46173</v>
      </c>
      <c r="I10356" s="24"/>
      <c r="J10356" s="24" t="str">
        <f>IF((H10356)="No Exp Date","N/A","")</f>
        <v/>
      </c>
      <c r="K10356" s="27"/>
      <c r="L10356" s="69" t="str">
        <f>IF((K10356)="Amd",EDATE(J10356,18),"N/A")</f>
        <v>N/A</v>
      </c>
      <c r="M10356" s="18"/>
    </row>
    <row r="10357" spans="1:13" s="2" customFormat="1" ht="38.25" x14ac:dyDescent="0.3">
      <c r="A10357" s="23">
        <v>922</v>
      </c>
      <c r="B10357" s="23">
        <v>1</v>
      </c>
      <c r="C10357" s="106">
        <v>150</v>
      </c>
      <c r="D10357" s="6" t="s">
        <v>1</v>
      </c>
      <c r="E10357" s="5" t="s">
        <v>4950</v>
      </c>
      <c r="F10357" s="6" t="s">
        <v>10103</v>
      </c>
      <c r="G10357" s="25">
        <v>33613</v>
      </c>
      <c r="H10357" s="24" t="str">
        <f>IF(G10357=0,"No Exp Date",(IF(I10357&lt;&gt;0,"No Exp Date",IF(G10357&lt;DATE(2013,3,1),DATE(2020,3,1),DATE(YEAR(G10357)+7,MONTH(G10357),DAY(G10357))))))</f>
        <v>No Exp Date</v>
      </c>
      <c r="I10357" s="24">
        <v>42690</v>
      </c>
      <c r="J10357" s="24" t="str">
        <f>IF((H10357)="No Exp Date","N/A","")</f>
        <v>N/A</v>
      </c>
      <c r="K10357" s="27"/>
      <c r="L10357" s="69" t="str">
        <f>IF((K10357)="Amd",EDATE(J10357,18),"N/A")</f>
        <v>N/A</v>
      </c>
      <c r="M10357" s="18"/>
    </row>
    <row r="10358" spans="1:13" s="2" customFormat="1" ht="25.5" x14ac:dyDescent="0.3">
      <c r="A10358" s="23">
        <v>922</v>
      </c>
      <c r="B10358" s="23">
        <v>1</v>
      </c>
      <c r="C10358" s="106">
        <v>151</v>
      </c>
      <c r="D10358" s="6" t="s">
        <v>1</v>
      </c>
      <c r="E10358" s="5" t="s">
        <v>4590</v>
      </c>
      <c r="F10358" s="6" t="s">
        <v>135</v>
      </c>
      <c r="G10358" s="25">
        <v>42690</v>
      </c>
      <c r="H10358" s="24" t="str">
        <f>IF(G10358=0,"No Exp Date",(IF(I10358&lt;&gt;0,"No Exp Date",IF(G10358&lt;DATE(2013,3,1),DATE(2020,3,1),DATE(YEAR(G10358)+7,MONTH(G10358),DAY(G10358))))))</f>
        <v>No Exp Date</v>
      </c>
      <c r="I10358" s="24">
        <v>42690</v>
      </c>
      <c r="J10358" s="24" t="str">
        <f>IF((H10358)="No Exp Date","N/A","")</f>
        <v>N/A</v>
      </c>
      <c r="K10358" s="27"/>
      <c r="L10358" s="69" t="str">
        <f>IF((K10358)="Amd",EDATE(J10358,18),"N/A")</f>
        <v>N/A</v>
      </c>
      <c r="M10358" s="18"/>
    </row>
    <row r="10359" spans="1:13" s="2" customFormat="1" ht="38.25" x14ac:dyDescent="0.3">
      <c r="A10359" s="23">
        <v>922</v>
      </c>
      <c r="B10359" s="23">
        <v>1</v>
      </c>
      <c r="C10359" s="106">
        <v>170</v>
      </c>
      <c r="D10359" s="6" t="s">
        <v>1</v>
      </c>
      <c r="E10359" s="5" t="s">
        <v>4952</v>
      </c>
      <c r="F10359" s="6" t="s">
        <v>10104</v>
      </c>
      <c r="G10359" s="25">
        <v>33613</v>
      </c>
      <c r="H10359" s="24" t="str">
        <f>IF(G10359=0,"No Exp Date",(IF(I10359&lt;&gt;0,"No Exp Date",IF(G10359&lt;DATE(2013,3,1),DATE(2020,3,1),DATE(YEAR(G10359)+7,MONTH(G10359),DAY(G10359))))))</f>
        <v>No Exp Date</v>
      </c>
      <c r="I10359" s="24">
        <v>42690</v>
      </c>
      <c r="J10359" s="24" t="str">
        <f>IF((H10359)="No Exp Date","N/A","")</f>
        <v>N/A</v>
      </c>
      <c r="K10359" s="27"/>
      <c r="L10359" s="69" t="str">
        <f>IF((K10359)="Amd",EDATE(J10359,18),"N/A")</f>
        <v>N/A</v>
      </c>
      <c r="M10359" s="18"/>
    </row>
    <row r="10360" spans="1:13" s="2" customFormat="1" ht="38.25" x14ac:dyDescent="0.3">
      <c r="A10360" s="23">
        <v>922</v>
      </c>
      <c r="B10360" s="23">
        <v>1</v>
      </c>
      <c r="C10360" s="106">
        <v>180</v>
      </c>
      <c r="D10360" s="6" t="s">
        <v>1</v>
      </c>
      <c r="E10360" s="6"/>
      <c r="F10360" s="5" t="s">
        <v>10107</v>
      </c>
      <c r="G10360" s="25"/>
      <c r="H10360" s="24" t="str">
        <f>IF(G10360=0,"No Exp Date",(IF(I10360&lt;&gt;0,"No Exp Date",IF(G10360&lt;DATE(2013,3,1),DATE(2020,3,1),DATE(YEAR(G10360)+7,MONTH(G10360),DAY(G10360))))))</f>
        <v>No Exp Date</v>
      </c>
      <c r="I10360" s="24"/>
      <c r="J10360" s="24" t="str">
        <f>IF((H10360)="No Exp Date","N/A","")</f>
        <v>N/A</v>
      </c>
      <c r="K10360" s="27"/>
      <c r="L10360" s="69" t="str">
        <f>IF((K10360)="Amd",EDATE(J10360,18),"N/A")</f>
        <v>N/A</v>
      </c>
      <c r="M10360" s="18"/>
    </row>
    <row r="10361" spans="1:13" s="2" customFormat="1" x14ac:dyDescent="0.2">
      <c r="A10361" s="23">
        <v>922</v>
      </c>
      <c r="B10361" s="23">
        <v>1</v>
      </c>
      <c r="C10361" s="106">
        <v>181</v>
      </c>
      <c r="D10361" s="6" t="s">
        <v>1</v>
      </c>
      <c r="E10361" s="5" t="s">
        <v>4591</v>
      </c>
      <c r="F10361" s="6" t="s">
        <v>135</v>
      </c>
      <c r="G10361" s="25"/>
      <c r="H10361" s="24" t="str">
        <f>IF(G10361=0,"No Exp Date",(IF(I10361&lt;&gt;0,"No Exp Date",IF(G10361&lt;DATE(2013,3,1),DATE(2020,3,1),DATE(YEAR(G10361)+7,MONTH(G10361),DAY(G10361))))))</f>
        <v>No Exp Date</v>
      </c>
      <c r="I10361" s="24"/>
      <c r="J10361" s="24" t="str">
        <f>IF((H10361)="No Exp Date","N/A","")</f>
        <v>N/A</v>
      </c>
      <c r="K10361" s="27"/>
      <c r="L10361" s="69" t="str">
        <f>IF((K10361)="Amd",EDATE(J10361,18),"N/A")</f>
        <v>N/A</v>
      </c>
      <c r="M10361" s="36"/>
    </row>
    <row r="10362" spans="1:13" s="2" customFormat="1" ht="38.25" x14ac:dyDescent="0.3">
      <c r="A10362" s="23">
        <v>922</v>
      </c>
      <c r="B10362" s="23">
        <v>1</v>
      </c>
      <c r="C10362" s="106">
        <v>210</v>
      </c>
      <c r="D10362" s="6" t="s">
        <v>1</v>
      </c>
      <c r="E10362" s="5" t="s">
        <v>4953</v>
      </c>
      <c r="F10362" s="6" t="s">
        <v>10105</v>
      </c>
      <c r="G10362" s="25">
        <v>34416</v>
      </c>
      <c r="H10362" s="24" t="str">
        <f>IF(G10362=0,"No Exp Date",(IF(I10362&lt;&gt;0,"No Exp Date",IF(G10362&lt;DATE(2013,3,1),DATE(2020,3,1),DATE(YEAR(G10362)+7,MONTH(G10362),DAY(G10362))))))</f>
        <v>No Exp Date</v>
      </c>
      <c r="I10362" s="24">
        <v>42690</v>
      </c>
      <c r="J10362" s="24" t="str">
        <f>IF((H10362)="No Exp Date","N/A","")</f>
        <v>N/A</v>
      </c>
      <c r="K10362" s="27"/>
      <c r="L10362" s="69" t="str">
        <f>IF((K10362)="Amd",EDATE(J10362,18),"N/A")</f>
        <v>N/A</v>
      </c>
      <c r="M10362" s="18"/>
    </row>
    <row r="10363" spans="1:13" s="2" customFormat="1" ht="38.25" x14ac:dyDescent="0.3">
      <c r="A10363" s="23">
        <v>922</v>
      </c>
      <c r="B10363" s="23">
        <v>1</v>
      </c>
      <c r="C10363" s="106">
        <v>230</v>
      </c>
      <c r="D10363" s="6" t="s">
        <v>1</v>
      </c>
      <c r="E10363" s="5" t="s">
        <v>4951</v>
      </c>
      <c r="F10363" s="6" t="s">
        <v>10106</v>
      </c>
      <c r="G10363" s="25">
        <v>34416</v>
      </c>
      <c r="H10363" s="24" t="str">
        <f>IF(G10363=0,"No Exp Date",(IF(I10363&lt;&gt;0,"No Exp Date",IF(G10363&lt;DATE(2013,3,1),DATE(2020,3,1),DATE(YEAR(G10363)+7,MONTH(G10363),DAY(G10363))))))</f>
        <v>No Exp Date</v>
      </c>
      <c r="I10363" s="24">
        <v>42690</v>
      </c>
      <c r="J10363" s="24" t="str">
        <f>IF((H10363)="No Exp Date","N/A","")</f>
        <v>N/A</v>
      </c>
      <c r="K10363" s="27"/>
      <c r="L10363" s="69" t="str">
        <f>IF((K10363)="Amd",EDATE(J10363,18),"N/A")</f>
        <v>N/A</v>
      </c>
      <c r="M10363" s="18"/>
    </row>
    <row r="10364" spans="1:13" s="2" customFormat="1" x14ac:dyDescent="0.3">
      <c r="A10364" s="23">
        <v>922</v>
      </c>
      <c r="B10364" s="23">
        <v>1</v>
      </c>
      <c r="C10364" s="106">
        <v>300</v>
      </c>
      <c r="D10364" s="6" t="s">
        <v>3143</v>
      </c>
      <c r="E10364" s="5" t="s">
        <v>4924</v>
      </c>
      <c r="F10364" s="6" t="s">
        <v>5318</v>
      </c>
      <c r="G10364" s="25">
        <v>44523</v>
      </c>
      <c r="H10364" s="24">
        <f>IF(G10364=0,"No Exp Date",(IF(I10364&lt;&gt;0,"No Exp Date",IF(G10364&lt;DATE(2013,3,1),DATE(2020,3,1),DATE(YEAR(G10364)+7,MONTH(G10364),DAY(G10364))))))</f>
        <v>47080</v>
      </c>
      <c r="I10364" s="24"/>
      <c r="J10364" s="24">
        <v>43795</v>
      </c>
      <c r="K10364" s="27"/>
      <c r="L10364" s="69" t="str">
        <f>IF((K10364)="Amd",EDATE(J10364,18),"N/A")</f>
        <v>N/A</v>
      </c>
      <c r="M10364" s="18"/>
    </row>
    <row r="10365" spans="1:13" s="2" customFormat="1" ht="25.5" x14ac:dyDescent="0.3">
      <c r="A10365" s="23">
        <v>922</v>
      </c>
      <c r="B10365" s="23">
        <v>1</v>
      </c>
      <c r="C10365" s="106">
        <v>305</v>
      </c>
      <c r="D10365" s="6" t="s">
        <v>3143</v>
      </c>
      <c r="E10365" s="5" t="s">
        <v>4592</v>
      </c>
      <c r="F10365" s="6"/>
      <c r="G10365" s="25">
        <v>43616</v>
      </c>
      <c r="H10365" s="24">
        <f>IF(G10365=0,"No Exp Date",(IF(I10365&lt;&gt;0,"No Exp Date",IF(G10365&lt;DATE(2013,3,1),DATE(2020,3,1),DATE(YEAR(G10365)+7,MONTH(G10365),DAY(G10365))))))</f>
        <v>46173</v>
      </c>
      <c r="I10365" s="24"/>
      <c r="J10365" s="24" t="str">
        <f>IF((H10365)="No Exp Date","N/A","")</f>
        <v/>
      </c>
      <c r="K10365" s="27"/>
      <c r="L10365" s="69" t="str">
        <f>IF((K10365)="Amd",EDATE(J10365,18),"N/A")</f>
        <v>N/A</v>
      </c>
      <c r="M10365" s="18"/>
    </row>
    <row r="10366" spans="1:13" s="2" customFormat="1" x14ac:dyDescent="0.3">
      <c r="A10366" s="23">
        <v>922</v>
      </c>
      <c r="B10366" s="23">
        <v>1</v>
      </c>
      <c r="C10366" s="106">
        <v>310</v>
      </c>
      <c r="D10366" s="6" t="s">
        <v>3143</v>
      </c>
      <c r="E10366" s="5" t="s">
        <v>4923</v>
      </c>
      <c r="F10366" s="6" t="s">
        <v>5319</v>
      </c>
      <c r="G10366" s="25">
        <v>43717</v>
      </c>
      <c r="H10366" s="24">
        <f>IF(G10366=0,"No Exp Date",(IF(I10366&lt;&gt;0,"No Exp Date",IF(G10366&lt;DATE(2013,3,1),DATE(2020,3,1),DATE(YEAR(G10366)+7,MONTH(G10366),DAY(G10366))))))</f>
        <v>46274</v>
      </c>
      <c r="I10366" s="24"/>
      <c r="J10366" s="24" t="str">
        <f>IF((H10366)="No Exp Date","N/A","")</f>
        <v/>
      </c>
      <c r="K10366" s="27"/>
      <c r="L10366" s="69" t="str">
        <f>IF((K10366)="Amd",EDATE(J10366,18),"N/A")</f>
        <v>N/A</v>
      </c>
      <c r="M10366" s="18"/>
    </row>
    <row r="10367" spans="1:13" s="2" customFormat="1" ht="25.5" x14ac:dyDescent="0.3">
      <c r="A10367" s="23">
        <v>922</v>
      </c>
      <c r="B10367" s="23">
        <v>1</v>
      </c>
      <c r="C10367" s="106">
        <v>315</v>
      </c>
      <c r="D10367" s="163" t="s">
        <v>16</v>
      </c>
      <c r="E10367" s="5" t="s">
        <v>8510</v>
      </c>
      <c r="F10367" s="6" t="s">
        <v>8509</v>
      </c>
      <c r="G10367" s="25"/>
      <c r="H10367" s="24" t="str">
        <f>IF(G10367=0,"No Exp Date",(IF(I10367&lt;&gt;0,"No Exp Date",IF(G10367&lt;DATE(2013,3,1),DATE(2020,3,1),DATE(YEAR(G10367)+7,MONTH(G10367),DAY(G10367))))))</f>
        <v>No Exp Date</v>
      </c>
      <c r="I10367" s="24"/>
      <c r="J10367" s="24" t="str">
        <f>IF((H10367)="No Exp Date","N/A","")</f>
        <v>N/A</v>
      </c>
      <c r="K10367" s="27"/>
      <c r="L10367" s="69" t="str">
        <f>IF((K10367)="Amd",EDATE(J10367,18),"N/A")</f>
        <v>N/A</v>
      </c>
      <c r="M10367" s="18"/>
    </row>
    <row r="10368" spans="1:13" s="2" customFormat="1" x14ac:dyDescent="0.3">
      <c r="A10368" s="23">
        <v>922</v>
      </c>
      <c r="B10368" s="23">
        <v>1</v>
      </c>
      <c r="C10368" s="106">
        <v>320</v>
      </c>
      <c r="D10368" s="6" t="s">
        <v>3143</v>
      </c>
      <c r="E10368" s="5" t="s">
        <v>5080</v>
      </c>
      <c r="F10368" s="6" t="s">
        <v>10108</v>
      </c>
      <c r="G10368" s="25">
        <v>43808</v>
      </c>
      <c r="H10368" s="24">
        <f>IF(G10368=0,"No Exp Date",(IF(I10368&lt;&gt;0,"No Exp Date",IF(G10368&lt;DATE(2013,3,1),DATE(2020,3,1),DATE(YEAR(G10368)+7,MONTH(G10368),DAY(G10368))))))</f>
        <v>46365</v>
      </c>
      <c r="I10368" s="24"/>
      <c r="J10368" s="24" t="str">
        <f>IF((H10368)="No Exp Date","N/A","")</f>
        <v/>
      </c>
      <c r="K10368" s="27"/>
      <c r="L10368" s="69" t="str">
        <f>IF((K10368)="Amd",EDATE(J10368,18),"N/A")</f>
        <v>N/A</v>
      </c>
      <c r="M10368" s="18"/>
    </row>
    <row r="10369" spans="1:13" s="2" customFormat="1" x14ac:dyDescent="0.3">
      <c r="A10369" s="23">
        <v>922</v>
      </c>
      <c r="B10369" s="23">
        <v>1</v>
      </c>
      <c r="C10369" s="106">
        <v>330</v>
      </c>
      <c r="D10369" s="6" t="s">
        <v>3143</v>
      </c>
      <c r="E10369" s="5" t="s">
        <v>5081</v>
      </c>
      <c r="F10369" s="6" t="s">
        <v>10109</v>
      </c>
      <c r="G10369" s="25">
        <v>44154</v>
      </c>
      <c r="H10369" s="24">
        <f>IF(G10369=0,"No Exp Date",(IF(I10369&lt;&gt;0,"No Exp Date",IF(G10369&lt;DATE(2013,3,1),DATE(2020,3,1),DATE(YEAR(G10369)+7,MONTH(G10369),DAY(G10369))))))</f>
        <v>46710</v>
      </c>
      <c r="I10369" s="24"/>
      <c r="J10369" s="24" t="str">
        <f>IF((H10369)="No Exp Date","N/A","")</f>
        <v/>
      </c>
      <c r="K10369" s="27"/>
      <c r="L10369" s="69" t="str">
        <f>IF((K10369)="Amd",EDATE(J10369,18),"N/A")</f>
        <v>N/A</v>
      </c>
      <c r="M10369" s="18"/>
    </row>
    <row r="10370" spans="1:13" s="2" customFormat="1" ht="25.5" x14ac:dyDescent="0.3">
      <c r="A10370" s="23">
        <v>922</v>
      </c>
      <c r="B10370" s="23">
        <v>1</v>
      </c>
      <c r="C10370" s="106">
        <v>340</v>
      </c>
      <c r="D10370" s="6" t="s">
        <v>3143</v>
      </c>
      <c r="E10370" s="5" t="s">
        <v>4593</v>
      </c>
      <c r="F10370" s="6" t="s">
        <v>9985</v>
      </c>
      <c r="G10370" s="25">
        <v>42326</v>
      </c>
      <c r="H10370" s="24">
        <f>IF(G10370=0,"No Exp Date",(IF(I10370&lt;&gt;0,"No Exp Date",IF(G10370&lt;DATE(2013,3,1),DATE(2020,3,1),DATE(YEAR(G10370)+7,MONTH(G10370),DAY(G10370))))))</f>
        <v>44883</v>
      </c>
      <c r="I10370" s="24"/>
      <c r="J10370" s="24" t="str">
        <f>IF((H10370)="No Exp Date","N/A","")</f>
        <v/>
      </c>
      <c r="K10370" s="27"/>
      <c r="L10370" s="69" t="str">
        <f>IF((K10370)="Amd",EDATE(J10370,18),"N/A")</f>
        <v>N/A</v>
      </c>
      <c r="M10370" s="18"/>
    </row>
    <row r="10371" spans="1:13" s="2" customFormat="1" ht="38.25" x14ac:dyDescent="0.3">
      <c r="A10371" s="23">
        <v>922</v>
      </c>
      <c r="B10371" s="23">
        <v>1</v>
      </c>
      <c r="C10371" s="106">
        <v>350</v>
      </c>
      <c r="D10371" s="6" t="s">
        <v>3143</v>
      </c>
      <c r="E10371" s="5" t="s">
        <v>5082</v>
      </c>
      <c r="F10371" s="6" t="s">
        <v>10110</v>
      </c>
      <c r="G10371" s="25">
        <v>43717</v>
      </c>
      <c r="H10371" s="24">
        <f>IF(G10371=0,"No Exp Date",(IF(I10371&lt;&gt;0,"No Exp Date",IF(G10371&lt;DATE(2013,3,1),DATE(2020,3,1),DATE(YEAR(G10371)+7,MONTH(G10371),DAY(G10371))))))</f>
        <v>46274</v>
      </c>
      <c r="I10371" s="24"/>
      <c r="J10371" s="24" t="str">
        <f>IF((H10371)="No Exp Date","N/A","")</f>
        <v/>
      </c>
      <c r="K10371" s="27"/>
      <c r="L10371" s="69" t="str">
        <f>IF((K10371)="Amd",EDATE(J10371,18),"N/A")</f>
        <v>N/A</v>
      </c>
      <c r="M10371" s="18"/>
    </row>
    <row r="10372" spans="1:13" s="2" customFormat="1" ht="25.5" x14ac:dyDescent="0.3">
      <c r="A10372" s="23">
        <v>922</v>
      </c>
      <c r="B10372" s="23">
        <v>1</v>
      </c>
      <c r="C10372" s="106">
        <v>360</v>
      </c>
      <c r="D10372" s="6" t="s">
        <v>3143</v>
      </c>
      <c r="E10372" s="5" t="s">
        <v>5083</v>
      </c>
      <c r="F10372" s="6" t="s">
        <v>10111</v>
      </c>
      <c r="G10372" s="25">
        <v>43488</v>
      </c>
      <c r="H10372" s="24">
        <f>IF(G10372=0,"No Exp Date",(IF(I10372&lt;&gt;0,"No Exp Date",IF(G10372&lt;DATE(2013,3,1),DATE(2020,3,1),DATE(YEAR(G10372)+7,MONTH(G10372),DAY(G10372))))))</f>
        <v>46045</v>
      </c>
      <c r="I10372" s="24"/>
      <c r="J10372" s="24" t="str">
        <f>IF((H10372)="No Exp Date","N/A","")</f>
        <v/>
      </c>
      <c r="K10372" s="27"/>
      <c r="L10372" s="69" t="str">
        <f>IF((K10372)="Amd",EDATE(J10372,18),"N/A")</f>
        <v>N/A</v>
      </c>
      <c r="M10372" s="18"/>
    </row>
    <row r="10373" spans="1:13" s="2" customFormat="1" ht="25.5" x14ac:dyDescent="0.3">
      <c r="A10373" s="23">
        <v>922</v>
      </c>
      <c r="B10373" s="23">
        <v>1</v>
      </c>
      <c r="C10373" s="106">
        <v>365</v>
      </c>
      <c r="D10373" s="151" t="s">
        <v>16</v>
      </c>
      <c r="E10373" s="18" t="s">
        <v>9276</v>
      </c>
      <c r="F10373" s="6" t="s">
        <v>9277</v>
      </c>
      <c r="G10373" s="25"/>
      <c r="H10373" s="24"/>
      <c r="I10373" s="24"/>
      <c r="J10373" s="24" t="str">
        <f>IF((H10373)="No Exp Date","N/A","")</f>
        <v/>
      </c>
      <c r="K10373" s="27"/>
      <c r="L10373" s="69" t="str">
        <f>IF((K10373)="Amd",EDATE(J10373,18),"N/A")</f>
        <v>N/A</v>
      </c>
      <c r="M10373" s="18"/>
    </row>
    <row r="10374" spans="1:13" s="2" customFormat="1" ht="25.5" x14ac:dyDescent="0.3">
      <c r="A10374" s="23">
        <v>922</v>
      </c>
      <c r="B10374" s="23">
        <v>1</v>
      </c>
      <c r="C10374" s="106">
        <v>370</v>
      </c>
      <c r="D10374" s="6" t="s">
        <v>3143</v>
      </c>
      <c r="E10374" s="5" t="s">
        <v>7736</v>
      </c>
      <c r="F10374" s="6" t="s">
        <v>10112</v>
      </c>
      <c r="G10374" s="25">
        <v>43795</v>
      </c>
      <c r="H10374" s="24">
        <f>IF(G10374=0,"No Exp Date",(IF(I10374&lt;&gt;0,"No Exp Date",IF(G10374&lt;DATE(2013,3,1),DATE(2020,3,1),DATE(YEAR(G10374)+7,MONTH(G10374),DAY(G10374))))))</f>
        <v>46352</v>
      </c>
      <c r="I10374" s="24"/>
      <c r="J10374" s="24">
        <v>43795</v>
      </c>
      <c r="K10374" s="27" t="s">
        <v>7300</v>
      </c>
      <c r="L10374" s="69" t="str">
        <f>IF((K10374)="Amd",EDATE(J10374,18),"N/A")</f>
        <v>N/A</v>
      </c>
      <c r="M10374" s="18"/>
    </row>
    <row r="10375" spans="1:13" s="2" customFormat="1" ht="25.5" x14ac:dyDescent="0.3">
      <c r="A10375" s="23">
        <v>922</v>
      </c>
      <c r="B10375" s="23">
        <v>1</v>
      </c>
      <c r="C10375" s="106">
        <v>380</v>
      </c>
      <c r="D10375" s="6" t="s">
        <v>3143</v>
      </c>
      <c r="E10375" s="5" t="s">
        <v>4594</v>
      </c>
      <c r="F10375" s="6" t="s">
        <v>9986</v>
      </c>
      <c r="G10375" s="25">
        <v>44523</v>
      </c>
      <c r="H10375" s="24">
        <f>IF(G10375=0,"No Exp Date",(IF(I10375&lt;&gt;0,"No Exp Date",IF(G10375&lt;DATE(2013,3,1),DATE(2020,3,1),DATE(YEAR(G10375)+7,MONTH(G10375),DAY(G10375))))))</f>
        <v>47080</v>
      </c>
      <c r="I10375" s="24"/>
      <c r="J10375" s="24">
        <v>43795</v>
      </c>
      <c r="K10375" s="27"/>
      <c r="L10375" s="69" t="str">
        <f>IF((K10375)="Amd",EDATE(J10375,18),"N/A")</f>
        <v>N/A</v>
      </c>
      <c r="M10375" s="18"/>
    </row>
    <row r="10376" spans="1:13" s="2" customFormat="1" ht="76.5" x14ac:dyDescent="0.3">
      <c r="A10376" s="23">
        <v>922</v>
      </c>
      <c r="B10376" s="23">
        <v>1</v>
      </c>
      <c r="C10376" s="106">
        <v>390</v>
      </c>
      <c r="D10376" s="6" t="s">
        <v>1</v>
      </c>
      <c r="E10376" s="5" t="s">
        <v>4595</v>
      </c>
      <c r="F10376" s="6" t="s">
        <v>10113</v>
      </c>
      <c r="G10376" s="25">
        <v>39492</v>
      </c>
      <c r="H10376" s="24" t="str">
        <f>IF(G10376=0,"No Exp Date",(IF(I10376&lt;&gt;0,"No Exp Date",IF(G10376&lt;DATE(2013,3,1),DATE(2020,3,1),DATE(YEAR(G10376)+7,MONTH(G10376),DAY(G10376))))))</f>
        <v>No Exp Date</v>
      </c>
      <c r="I10376" s="24">
        <v>44523</v>
      </c>
      <c r="J10376" s="24">
        <v>43795</v>
      </c>
      <c r="K10376" s="27" t="s">
        <v>7301</v>
      </c>
      <c r="L10376" s="69">
        <f>IF((K10376)="Amd",EDATE(J10376,18),"N/A")</f>
        <v>44342</v>
      </c>
      <c r="M10376" s="18"/>
    </row>
    <row r="10377" spans="1:13" s="2" customFormat="1" ht="25.5" x14ac:dyDescent="0.3">
      <c r="A10377" s="23">
        <v>922</v>
      </c>
      <c r="B10377" s="23">
        <v>1</v>
      </c>
      <c r="C10377" s="106">
        <v>400</v>
      </c>
      <c r="D10377" s="6" t="s">
        <v>3143</v>
      </c>
      <c r="E10377" s="5" t="s">
        <v>4596</v>
      </c>
      <c r="F10377" s="6" t="s">
        <v>9987</v>
      </c>
      <c r="G10377" s="25">
        <v>43616</v>
      </c>
      <c r="H10377" s="24">
        <f>IF(G10377=0,"No Exp Date",(IF(I10377&lt;&gt;0,"No Exp Date",IF(G10377&lt;DATE(2013,3,1),DATE(2020,3,1),DATE(YEAR(G10377)+7,MONTH(G10377),DAY(G10377))))))</f>
        <v>46173</v>
      </c>
      <c r="I10377" s="24"/>
      <c r="J10377" s="24" t="str">
        <f>IF((H10377)="No Exp Date","N/A","")</f>
        <v/>
      </c>
      <c r="K10377" s="27"/>
      <c r="L10377" s="69" t="str">
        <f>IF((K10377)="Amd",EDATE(J10377,18),"N/A")</f>
        <v>N/A</v>
      </c>
      <c r="M10377" s="18"/>
    </row>
    <row r="10378" spans="1:13" s="2" customFormat="1" x14ac:dyDescent="0.3">
      <c r="A10378" s="23">
        <v>922</v>
      </c>
      <c r="B10378" s="23">
        <v>1</v>
      </c>
      <c r="C10378" s="106">
        <v>410</v>
      </c>
      <c r="D10378" s="6" t="s">
        <v>1</v>
      </c>
      <c r="E10378" s="5" t="s">
        <v>4597</v>
      </c>
      <c r="F10378" s="6" t="s">
        <v>7976</v>
      </c>
      <c r="G10378" s="25">
        <v>36815</v>
      </c>
      <c r="H10378" s="24" t="str">
        <f>IF(G10378=0,"No Exp Date",(IF(I10378&lt;&gt;0,"No Exp Date",IF(G10378&lt;DATE(2013,3,1),DATE(2020,3,1),DATE(YEAR(G10378)+7,MONTH(G10378),DAY(G10378))))))</f>
        <v>No Exp Date</v>
      </c>
      <c r="I10378" s="24">
        <v>43446</v>
      </c>
      <c r="J10378" s="24" t="str">
        <f>IF((H10378)="No Exp Date","N/A","")</f>
        <v>N/A</v>
      </c>
      <c r="K10378" s="27"/>
      <c r="L10378" s="69" t="str">
        <f>IF((K10378)="Amd",EDATE(J10378,18),"N/A")</f>
        <v>N/A</v>
      </c>
      <c r="M10378" s="18"/>
    </row>
    <row r="10379" spans="1:13" s="2" customFormat="1" x14ac:dyDescent="0.3">
      <c r="A10379" s="23">
        <v>922</v>
      </c>
      <c r="B10379" s="23">
        <v>1</v>
      </c>
      <c r="C10379" s="106">
        <v>411</v>
      </c>
      <c r="D10379" s="6" t="s">
        <v>1</v>
      </c>
      <c r="E10379" s="5" t="s">
        <v>7654</v>
      </c>
      <c r="F10379" s="6" t="s">
        <v>135</v>
      </c>
      <c r="G10379" s="24">
        <v>43446</v>
      </c>
      <c r="H10379" s="24" t="str">
        <f>IF(G10379=0,"No Exp Date",(IF(I10379&lt;&gt;0,"No Exp Date",IF(G10379&lt;DATE(2013,3,1),DATE(2020,3,1),DATE(YEAR(G10379)+7,MONTH(G10379),DAY(G10379))))))</f>
        <v>No Exp Date</v>
      </c>
      <c r="I10379" s="24">
        <v>43446</v>
      </c>
      <c r="J10379" s="24" t="str">
        <f>IF((H10379)="No Exp Date","N/A","")</f>
        <v>N/A</v>
      </c>
      <c r="K10379" s="27"/>
      <c r="L10379" s="69" t="str">
        <f>IF((K10379)="Amd",EDATE(J10379,18),"N/A")</f>
        <v>N/A</v>
      </c>
      <c r="M10379" s="18"/>
    </row>
    <row r="10380" spans="1:13" s="2" customFormat="1" ht="25.5" x14ac:dyDescent="0.3">
      <c r="A10380" s="23">
        <v>922</v>
      </c>
      <c r="B10380" s="23">
        <v>1</v>
      </c>
      <c r="C10380" s="106">
        <v>420</v>
      </c>
      <c r="D10380" s="6" t="s">
        <v>1</v>
      </c>
      <c r="E10380" s="5" t="s">
        <v>4598</v>
      </c>
      <c r="F10380" s="6" t="s">
        <v>10115</v>
      </c>
      <c r="G10380" s="25">
        <v>38407</v>
      </c>
      <c r="H10380" s="24" t="str">
        <f>IF(G10380=0,"No Exp Date",(IF(I10380&lt;&gt;0,"No Exp Date",IF(G10380&lt;DATE(2013,3,1),DATE(2020,3,1),DATE(YEAR(G10380)+7,MONTH(G10380),DAY(G10380))))))</f>
        <v>No Exp Date</v>
      </c>
      <c r="I10380" s="24">
        <v>43105</v>
      </c>
      <c r="J10380" s="24" t="str">
        <f>IF((H10380)="No Exp Date","N/A","")</f>
        <v>N/A</v>
      </c>
      <c r="K10380" s="27"/>
      <c r="L10380" s="69" t="str">
        <f>IF((K10380)="Amd",EDATE(J10380,18),"N/A")</f>
        <v>N/A</v>
      </c>
      <c r="M10380" s="18"/>
    </row>
    <row r="10381" spans="1:13" s="2" customFormat="1" x14ac:dyDescent="0.3">
      <c r="A10381" s="23">
        <v>922</v>
      </c>
      <c r="B10381" s="23">
        <v>1</v>
      </c>
      <c r="C10381" s="106">
        <v>421</v>
      </c>
      <c r="D10381" s="6" t="s">
        <v>1</v>
      </c>
      <c r="E10381" s="5" t="s">
        <v>4795</v>
      </c>
      <c r="F10381" s="6" t="s">
        <v>135</v>
      </c>
      <c r="G10381" s="25">
        <v>43105</v>
      </c>
      <c r="H10381" s="24" t="str">
        <f>IF(G10381=0,"No Exp Date",(IF(I10381&lt;&gt;0,"No Exp Date",IF(G10381&lt;DATE(2013,3,1),DATE(2020,3,1),DATE(YEAR(G10381)+7,MONTH(G10381),DAY(G10381))))))</f>
        <v>No Exp Date</v>
      </c>
      <c r="I10381" s="24">
        <v>43105</v>
      </c>
      <c r="J10381" s="24" t="str">
        <f>IF((H10381)="No Exp Date","N/A","")</f>
        <v>N/A</v>
      </c>
      <c r="K10381" s="27"/>
      <c r="L10381" s="69" t="str">
        <f>IF((K10381)="Amd",EDATE(J10381,18),"N/A")</f>
        <v>N/A</v>
      </c>
      <c r="M10381" s="18"/>
    </row>
    <row r="10382" spans="1:13" s="2" customFormat="1" ht="25.5" x14ac:dyDescent="0.3">
      <c r="A10382" s="23">
        <v>922</v>
      </c>
      <c r="B10382" s="23">
        <v>1</v>
      </c>
      <c r="C10382" s="106">
        <v>430</v>
      </c>
      <c r="D10382" s="6" t="s">
        <v>3143</v>
      </c>
      <c r="E10382" s="5" t="s">
        <v>4599</v>
      </c>
      <c r="F10382" s="6"/>
      <c r="G10382" s="25">
        <v>43105</v>
      </c>
      <c r="H10382" s="24">
        <f>IF(G10382=0,"No Exp Date",(IF(I10382&lt;&gt;0,"No Exp Date",IF(G10382&lt;DATE(2013,3,1),DATE(2020,3,1),DATE(YEAR(G10382)+7,MONTH(G10382),DAY(G10382))))))</f>
        <v>45662</v>
      </c>
      <c r="I10382" s="24"/>
      <c r="J10382" s="24" t="str">
        <f>IF((H10382)="No Exp Date","N/A","")</f>
        <v/>
      </c>
      <c r="K10382" s="27"/>
      <c r="L10382" s="69" t="str">
        <f>IF((K10382)="Amd",EDATE(J10382,18),"N/A")</f>
        <v>N/A</v>
      </c>
      <c r="M10382" s="18"/>
    </row>
    <row r="10383" spans="1:13" s="2" customFormat="1" ht="25.5" x14ac:dyDescent="0.3">
      <c r="A10383" s="83">
        <v>922</v>
      </c>
      <c r="B10383" s="83">
        <v>1</v>
      </c>
      <c r="C10383" s="251">
        <v>440</v>
      </c>
      <c r="D10383" s="17" t="s">
        <v>1</v>
      </c>
      <c r="E10383" s="6" t="s">
        <v>4922</v>
      </c>
      <c r="F10383" s="16" t="s">
        <v>10114</v>
      </c>
      <c r="G10383" s="85">
        <v>37636</v>
      </c>
      <c r="H10383" s="24" t="str">
        <f>IF(G10383=0,"No Exp Date",(IF(I10383&lt;&gt;0,"No Exp Date",IF(G10383&lt;DATE(2013,3,1),DATE(2020,3,1),DATE(YEAR(G10383)+7,MONTH(G10383),DAY(G10383))))))</f>
        <v>No Exp Date</v>
      </c>
      <c r="I10383" s="86">
        <v>39176</v>
      </c>
      <c r="J10383" s="86" t="str">
        <f>IF((H10383)="No Exp Date","N/A","")</f>
        <v>N/A</v>
      </c>
      <c r="K10383" s="87"/>
      <c r="L10383" s="88" t="str">
        <f>IF((K10383)="Amd",EDATE(J10383,18),"N/A")</f>
        <v>N/A</v>
      </c>
      <c r="M10383" s="18"/>
    </row>
    <row r="10384" spans="1:13" s="2" customFormat="1" ht="25.5" x14ac:dyDescent="0.3">
      <c r="A10384" s="23">
        <v>922</v>
      </c>
      <c r="B10384" s="23">
        <v>1</v>
      </c>
      <c r="C10384" s="106">
        <v>450</v>
      </c>
      <c r="D10384" s="6" t="s">
        <v>3143</v>
      </c>
      <c r="E10384" s="5" t="s">
        <v>4600</v>
      </c>
      <c r="F10384" s="6"/>
      <c r="G10384" s="25">
        <v>44231</v>
      </c>
      <c r="H10384" s="24">
        <f>IF(G10384=0,"No Exp Date",(IF(I10384&lt;&gt;0,"No Exp Date",IF(G10384&lt;DATE(2013,3,1),DATE(2020,3,1),DATE(YEAR(G10384)+7,MONTH(G10384),DAY(G10384))))))</f>
        <v>46787</v>
      </c>
      <c r="I10384" s="24"/>
      <c r="J10384" s="24">
        <v>44106</v>
      </c>
      <c r="K10384" s="27" t="s">
        <v>7300</v>
      </c>
      <c r="L10384" s="69" t="str">
        <f>IF((K10384)="Amd",EDATE(J10384,18),"N/A")</f>
        <v>N/A</v>
      </c>
      <c r="M10384" s="18"/>
    </row>
    <row r="10385" spans="1:13" s="2" customFormat="1" ht="38.25" x14ac:dyDescent="0.3">
      <c r="A10385" s="23">
        <v>922</v>
      </c>
      <c r="B10385" s="23">
        <v>1</v>
      </c>
      <c r="C10385" s="106">
        <v>460</v>
      </c>
      <c r="D10385" s="6" t="s">
        <v>1</v>
      </c>
      <c r="E10385" s="5" t="s">
        <v>4601</v>
      </c>
      <c r="F10385" s="6" t="s">
        <v>8670</v>
      </c>
      <c r="G10385" s="25">
        <v>37699</v>
      </c>
      <c r="H10385" s="24" t="str">
        <f>IF(G10385=0,"No Exp Date",(IF(I10385&lt;&gt;0,"No Exp Date",IF(G10385&lt;DATE(2013,3,1),DATE(2020,3,1),DATE(YEAR(G10385)+7,MONTH(G10385),DAY(G10385))))))</f>
        <v>No Exp Date</v>
      </c>
      <c r="I10385" s="24">
        <v>43891</v>
      </c>
      <c r="J10385" s="24" t="str">
        <f>IF((H10385)="No Exp Date","N/A","")</f>
        <v>N/A</v>
      </c>
      <c r="K10385" s="27"/>
      <c r="L10385" s="69" t="str">
        <f>IF((K10385)="Amd",EDATE(J10385,18),"N/A")</f>
        <v>N/A</v>
      </c>
      <c r="M10385" s="18"/>
    </row>
    <row r="10386" spans="1:13" s="2" customFormat="1" x14ac:dyDescent="0.3">
      <c r="A10386" s="23">
        <v>922</v>
      </c>
      <c r="B10386" s="23">
        <v>1</v>
      </c>
      <c r="C10386" s="106">
        <v>470</v>
      </c>
      <c r="D10386" s="6" t="s">
        <v>3143</v>
      </c>
      <c r="E10386" s="5" t="s">
        <v>4602</v>
      </c>
      <c r="F10386" s="6"/>
      <c r="G10386" s="25">
        <v>43770</v>
      </c>
      <c r="H10386" s="24">
        <f>IF(G10386=0,"No Exp Date",(IF(I10386&lt;&gt;0,"No Exp Date",IF(G10386&lt;DATE(2013,3,1),DATE(2020,3,1),DATE(YEAR(G10386)+7,MONTH(G10386),DAY(G10386))))))</f>
        <v>46327</v>
      </c>
      <c r="I10386" s="24"/>
      <c r="J10386" s="24" t="str">
        <f>IF((H10386)="No Exp Date","N/A","")</f>
        <v/>
      </c>
      <c r="K10386" s="27"/>
      <c r="L10386" s="69" t="str">
        <f>IF((K10386)="Amd",EDATE(J10386,18),"N/A")</f>
        <v>N/A</v>
      </c>
      <c r="M10386" s="18"/>
    </row>
    <row r="10387" spans="1:13" s="2" customFormat="1" ht="25.5" x14ac:dyDescent="0.3">
      <c r="A10387" s="23">
        <v>922</v>
      </c>
      <c r="B10387" s="23">
        <v>1</v>
      </c>
      <c r="C10387" s="106">
        <v>480</v>
      </c>
      <c r="D10387" s="6" t="s">
        <v>3143</v>
      </c>
      <c r="E10387" s="5" t="s">
        <v>4603</v>
      </c>
      <c r="F10387" s="6"/>
      <c r="G10387" s="25">
        <v>43105</v>
      </c>
      <c r="H10387" s="24">
        <f>IF(G10387=0,"No Exp Date",(IF(I10387&lt;&gt;0,"No Exp Date",IF(G10387&lt;DATE(2013,3,1),DATE(2020,3,1),DATE(YEAR(G10387)+7,MONTH(G10387),DAY(G10387))))))</f>
        <v>45662</v>
      </c>
      <c r="I10387" s="24"/>
      <c r="J10387" s="24" t="str">
        <f>IF((H10387)="No Exp Date","N/A","")</f>
        <v/>
      </c>
      <c r="K10387" s="27"/>
      <c r="L10387" s="69" t="str">
        <f>IF((K10387)="Amd",EDATE(J10387,18),"N/A")</f>
        <v>N/A</v>
      </c>
      <c r="M10387" s="18"/>
    </row>
    <row r="10388" spans="1:13" s="2" customFormat="1" ht="38.25" x14ac:dyDescent="0.3">
      <c r="A10388" s="23">
        <v>922</v>
      </c>
      <c r="B10388" s="23">
        <v>1</v>
      </c>
      <c r="C10388" s="106">
        <v>490</v>
      </c>
      <c r="D10388" s="6" t="s">
        <v>3143</v>
      </c>
      <c r="E10388" s="5" t="s">
        <v>8597</v>
      </c>
      <c r="F10388" s="6"/>
      <c r="G10388" s="25">
        <v>43105</v>
      </c>
      <c r="H10388" s="24">
        <f>IF(G10388=0,"No Exp Date",(IF(I10388&lt;&gt;0,"No Exp Date",IF(G10388&lt;DATE(2013,3,1),DATE(2020,3,1),DATE(YEAR(G10388)+7,MONTH(G10388),DAY(G10388))))))</f>
        <v>45662</v>
      </c>
      <c r="I10388" s="24"/>
      <c r="J10388" s="24" t="str">
        <f>IF((H10388)="No Exp Date","N/A","")</f>
        <v/>
      </c>
      <c r="K10388" s="27"/>
      <c r="L10388" s="69" t="str">
        <f>IF((K10388)="Amd",EDATE(J10388,18),"N/A")</f>
        <v>N/A</v>
      </c>
      <c r="M10388" s="18"/>
    </row>
    <row r="10389" spans="1:13" s="2" customFormat="1" ht="51" x14ac:dyDescent="0.3">
      <c r="A10389" s="23">
        <v>922</v>
      </c>
      <c r="B10389" s="23">
        <v>1</v>
      </c>
      <c r="C10389" s="106">
        <v>495</v>
      </c>
      <c r="D10389" s="6" t="s">
        <v>3143</v>
      </c>
      <c r="E10389" s="5" t="s">
        <v>4604</v>
      </c>
      <c r="F10389" s="6"/>
      <c r="G10389" s="25">
        <v>43717</v>
      </c>
      <c r="H10389" s="24">
        <f>IF(G10389=0,"No Exp Date",(IF(I10389&lt;&gt;0,"No Exp Date",IF(G10389&lt;DATE(2013,3,1),DATE(2020,3,1),DATE(YEAR(G10389)+7,MONTH(G10389),DAY(G10389))))))</f>
        <v>46274</v>
      </c>
      <c r="I10389" s="24"/>
      <c r="J10389" s="24" t="str">
        <f>IF((H10389)="No Exp Date","N/A","")</f>
        <v/>
      </c>
      <c r="K10389" s="27"/>
      <c r="L10389" s="69" t="str">
        <f>IF((K10389)="Amd",EDATE(J10389,18),"N/A")</f>
        <v>N/A</v>
      </c>
      <c r="M10389" s="18"/>
    </row>
    <row r="10390" spans="1:13" s="2" customFormat="1" x14ac:dyDescent="0.3">
      <c r="A10390" s="23">
        <v>922</v>
      </c>
      <c r="B10390" s="23">
        <v>1</v>
      </c>
      <c r="C10390" s="106">
        <v>500</v>
      </c>
      <c r="D10390" s="6" t="s">
        <v>3143</v>
      </c>
      <c r="E10390" s="5" t="s">
        <v>4605</v>
      </c>
      <c r="F10390" s="6"/>
      <c r="G10390" s="25">
        <v>44238</v>
      </c>
      <c r="H10390" s="24">
        <f>IF(G10390=0,"No Exp Date",(IF(I10390&lt;&gt;0,"No Exp Date",IF(G10390&lt;DATE(2013,3,1),DATE(2020,3,1),DATE(YEAR(G10390)+7,MONTH(G10390),DAY(G10390))))))</f>
        <v>46794</v>
      </c>
      <c r="I10390" s="24"/>
      <c r="J10390" s="24" t="str">
        <f>IF((H10390)="No Exp Date","N/A","")</f>
        <v/>
      </c>
      <c r="K10390" s="27"/>
      <c r="L10390" s="69" t="str">
        <f>IF((K10390)="Amd",EDATE(J10390,18),"N/A")</f>
        <v>N/A</v>
      </c>
      <c r="M10390" s="18"/>
    </row>
    <row r="10391" spans="1:13" s="2" customFormat="1" ht="25.5" x14ac:dyDescent="0.3">
      <c r="A10391" s="23">
        <v>922</v>
      </c>
      <c r="B10391" s="23">
        <v>1</v>
      </c>
      <c r="C10391" s="106">
        <v>510</v>
      </c>
      <c r="D10391" s="6" t="s">
        <v>3143</v>
      </c>
      <c r="E10391" s="5" t="s">
        <v>4606</v>
      </c>
      <c r="F10391" s="6"/>
      <c r="G10391" s="25">
        <v>43696</v>
      </c>
      <c r="H10391" s="24">
        <f>IF(G10391=0,"No Exp Date",(IF(I10391&lt;&gt;0,"No Exp Date",IF(G10391&lt;DATE(2013,3,1),DATE(2020,3,1),DATE(YEAR(G10391)+7,MONTH(G10391),DAY(G10391))))))</f>
        <v>46253</v>
      </c>
      <c r="I10391" s="24"/>
      <c r="J10391" s="24" t="str">
        <f>IF((H10391)="No Exp Date","N/A","")</f>
        <v/>
      </c>
      <c r="K10391" s="27"/>
      <c r="L10391" s="69" t="str">
        <f>IF((K10391)="Amd",EDATE(J10391,18),"N/A")</f>
        <v>N/A</v>
      </c>
      <c r="M10391" s="18"/>
    </row>
    <row r="10392" spans="1:13" s="2" customFormat="1" x14ac:dyDescent="0.3">
      <c r="A10392" s="23">
        <v>922</v>
      </c>
      <c r="B10392" s="23">
        <v>1</v>
      </c>
      <c r="C10392" s="106">
        <v>520</v>
      </c>
      <c r="D10392" s="6" t="s">
        <v>3143</v>
      </c>
      <c r="E10392" s="5" t="s">
        <v>8488</v>
      </c>
      <c r="F10392" s="6"/>
      <c r="G10392" s="25">
        <v>44231</v>
      </c>
      <c r="H10392" s="24">
        <f>IF(G10392=0,"No Exp Date",(IF(I10392&lt;&gt;0,"No Exp Date",IF(G10392&lt;DATE(2013,3,1),DATE(2020,3,1),DATE(YEAR(G10392)+7,MONTH(G10392),DAY(G10392))))))</f>
        <v>46787</v>
      </c>
      <c r="I10392" s="24"/>
      <c r="J10392" s="24"/>
      <c r="K10392" s="27"/>
      <c r="L10392" s="69" t="str">
        <f>IF((K10392)="Amd",EDATE(J10392,18),"N/A")</f>
        <v>N/A</v>
      </c>
      <c r="M10392" s="18"/>
    </row>
    <row r="10393" spans="1:13" s="2" customFormat="1" ht="25.5" x14ac:dyDescent="0.3">
      <c r="A10393" s="23">
        <v>922</v>
      </c>
      <c r="B10393" s="23">
        <v>1</v>
      </c>
      <c r="C10393" s="106">
        <v>530</v>
      </c>
      <c r="D10393" s="6" t="s">
        <v>3143</v>
      </c>
      <c r="E10393" s="5" t="s">
        <v>4607</v>
      </c>
      <c r="F10393" s="6"/>
      <c r="G10393" s="25">
        <v>43537</v>
      </c>
      <c r="H10393" s="24">
        <f>IF(G10393=0,"No Exp Date",(IF(I10393&lt;&gt;0,"No Exp Date",IF(G10393&lt;DATE(2013,3,1),DATE(2020,3,1),DATE(YEAR(G10393)+7,MONTH(G10393),DAY(G10393))))))</f>
        <v>46094</v>
      </c>
      <c r="I10393" s="24"/>
      <c r="J10393" s="107"/>
      <c r="K10393" s="27"/>
      <c r="L10393" s="69" t="str">
        <f>IF((K10393)="Amd",EDATE(J10394,18),"N/A")</f>
        <v>N/A</v>
      </c>
      <c r="M10393" s="18"/>
    </row>
    <row r="10394" spans="1:13" s="2" customFormat="1" x14ac:dyDescent="0.3">
      <c r="A10394" s="23">
        <v>922</v>
      </c>
      <c r="B10394" s="23">
        <v>1</v>
      </c>
      <c r="C10394" s="106">
        <v>540</v>
      </c>
      <c r="D10394" s="6" t="s">
        <v>3143</v>
      </c>
      <c r="E10394" s="5" t="s">
        <v>4608</v>
      </c>
      <c r="F10394" s="6"/>
      <c r="G10394" s="25">
        <v>44363</v>
      </c>
      <c r="H10394" s="24">
        <f>IF(G10394=0,"No Exp Date",(IF(I10394&lt;&gt;0,"No Exp Date",IF(G10394&lt;DATE(2013,3,1),DATE(2020,3,1),DATE(YEAR(G10394)+7,MONTH(G10394),DAY(G10394))))))</f>
        <v>46920</v>
      </c>
      <c r="I10394" s="24"/>
      <c r="J10394" s="24">
        <v>43795</v>
      </c>
      <c r="K10394" s="27"/>
      <c r="L10394" s="69" t="str">
        <f>IF((K10394)="Amd",EDATE(J10394,18),"N/A")</f>
        <v>N/A</v>
      </c>
      <c r="M10394" s="18"/>
    </row>
    <row r="10395" spans="1:13" s="2" customFormat="1" ht="25.5" x14ac:dyDescent="0.3">
      <c r="A10395" s="23">
        <v>922</v>
      </c>
      <c r="B10395" s="23">
        <v>1</v>
      </c>
      <c r="C10395" s="106">
        <v>550</v>
      </c>
      <c r="D10395" s="6" t="s">
        <v>3143</v>
      </c>
      <c r="E10395" s="5" t="s">
        <v>7381</v>
      </c>
      <c r="F10395" s="6" t="s">
        <v>7110</v>
      </c>
      <c r="G10395" s="25">
        <v>43105</v>
      </c>
      <c r="H10395" s="24">
        <f>IF(G10395=0,"No Exp Date",(IF(I10395&lt;&gt;0,"No Exp Date",IF(G10395&lt;DATE(2013,3,1),DATE(2020,3,1),DATE(YEAR(G10395)+7,MONTH(G10395),DAY(G10395))))))</f>
        <v>45662</v>
      </c>
      <c r="I10395" s="24"/>
      <c r="J10395" s="24" t="str">
        <f>IF((H10395)="No Exp Date","N/A","")</f>
        <v/>
      </c>
      <c r="K10395" s="27"/>
      <c r="L10395" s="69" t="str">
        <f>IF((K10395)="Amd",EDATE(J10395,18),"N/A")</f>
        <v>N/A</v>
      </c>
      <c r="M10395" s="18"/>
    </row>
    <row r="10396" spans="1:13" s="2" customFormat="1" ht="25.5" x14ac:dyDescent="0.3">
      <c r="A10396" s="23">
        <v>922</v>
      </c>
      <c r="B10396" s="23">
        <v>1</v>
      </c>
      <c r="C10396" s="106">
        <v>560</v>
      </c>
      <c r="D10396" s="23" t="s">
        <v>3143</v>
      </c>
      <c r="E10396" s="18" t="s">
        <v>7696</v>
      </c>
      <c r="F10396" s="6"/>
      <c r="G10396" s="25">
        <v>43770</v>
      </c>
      <c r="H10396" s="24">
        <f>IF(G10396=0,"No Exp Date",(IF(I10396&lt;&gt;0,"No Exp Date",IF(G10396&lt;DATE(2013,3,1),DATE(2020,3,1),DATE(YEAR(G10396)+7,MONTH(G10396),DAY(G10396))))))</f>
        <v>46327</v>
      </c>
      <c r="I10396" s="24"/>
      <c r="J10396" s="24" t="str">
        <f>IF((H10396)="No Exp Date","N/A","")</f>
        <v/>
      </c>
      <c r="K10396" s="27"/>
      <c r="L10396" s="69" t="str">
        <f>IF((K10396)="Amd",EDATE(J10396,18),"N/A")</f>
        <v>N/A</v>
      </c>
      <c r="M10396" s="18"/>
    </row>
    <row r="10397" spans="1:13" s="2" customFormat="1" ht="25.5" x14ac:dyDescent="0.3">
      <c r="A10397" s="23">
        <v>922</v>
      </c>
      <c r="B10397" s="23">
        <v>1</v>
      </c>
      <c r="C10397" s="106">
        <v>565</v>
      </c>
      <c r="D10397" s="23" t="s">
        <v>3143</v>
      </c>
      <c r="E10397" s="18" t="s">
        <v>7903</v>
      </c>
      <c r="F10397" s="6"/>
      <c r="G10397" s="25">
        <v>43770</v>
      </c>
      <c r="H10397" s="24">
        <f>IF(G10397=0,"No Exp Date",(IF(I10397&lt;&gt;0,"No Exp Date",IF(G10397&lt;DATE(2013,3,1),DATE(2020,3,1),DATE(YEAR(G10397)+7,MONTH(G10397),DAY(G10397))))))</f>
        <v>46327</v>
      </c>
      <c r="I10397" s="24"/>
      <c r="J10397" s="24" t="str">
        <f>IF((H10397)="No Exp Date","N/A","")</f>
        <v/>
      </c>
      <c r="K10397" s="27"/>
      <c r="L10397" s="69" t="str">
        <f>IF((K10397)="Amd",EDATE(J10397,18),"N/A")</f>
        <v>N/A</v>
      </c>
      <c r="M10397" s="18"/>
    </row>
    <row r="10398" spans="1:13" s="2" customFormat="1" ht="25.5" x14ac:dyDescent="0.3">
      <c r="A10398" s="23">
        <v>922</v>
      </c>
      <c r="B10398" s="23">
        <v>1</v>
      </c>
      <c r="C10398" s="106">
        <v>580</v>
      </c>
      <c r="D10398" s="23" t="s">
        <v>3143</v>
      </c>
      <c r="E10398" s="18" t="s">
        <v>4922</v>
      </c>
      <c r="F10398" s="6" t="s">
        <v>8655</v>
      </c>
      <c r="G10398" s="25">
        <v>44363</v>
      </c>
      <c r="H10398" s="24">
        <f>IF(G10398=0,"No Exp Date",(IF(I10398&lt;&gt;0,"No Exp Date",IF(G10398&lt;DATE(2013,3,1),DATE(2020,3,1),DATE(YEAR(G10398)+7,MONTH(G10398),DAY(G10398))))))</f>
        <v>46920</v>
      </c>
      <c r="I10398" s="24"/>
      <c r="J10398" s="24" t="str">
        <f>IF((H10398)="No Exp Date","N/A","")</f>
        <v/>
      </c>
      <c r="K10398" s="27"/>
      <c r="L10398" s="69" t="str">
        <f>IF((K10398)="Amd",EDATE(J10398,18),"N/A")</f>
        <v>N/A</v>
      </c>
      <c r="M10398" s="18"/>
    </row>
    <row r="10399" spans="1:13" s="2" customFormat="1" ht="25.5" x14ac:dyDescent="0.3">
      <c r="A10399" s="23">
        <v>922</v>
      </c>
      <c r="B10399" s="23">
        <v>1</v>
      </c>
      <c r="C10399" s="106" t="s">
        <v>10682</v>
      </c>
      <c r="D10399" s="23" t="s">
        <v>3143</v>
      </c>
      <c r="E10399" s="18" t="s">
        <v>5083</v>
      </c>
      <c r="F10399" s="6" t="s">
        <v>10689</v>
      </c>
      <c r="G10399" s="25"/>
      <c r="H10399" s="24"/>
      <c r="I10399" s="24"/>
      <c r="J10399" s="24" t="str">
        <f>IF((H10399)="No Exp Date","N/A","")</f>
        <v/>
      </c>
      <c r="K10399" s="27"/>
      <c r="L10399" s="69" t="str">
        <f>IF((K10399)="Amd",EDATE(J10399,18),"N/A")</f>
        <v>N/A</v>
      </c>
      <c r="M10399" s="18"/>
    </row>
    <row r="10400" spans="1:13" s="2" customFormat="1" ht="38.25" x14ac:dyDescent="0.3">
      <c r="A10400" s="23">
        <v>922</v>
      </c>
      <c r="B10400" s="23">
        <v>2</v>
      </c>
      <c r="C10400" s="106">
        <v>1</v>
      </c>
      <c r="D10400" s="6" t="s">
        <v>1</v>
      </c>
      <c r="E10400" s="5" t="s">
        <v>4949</v>
      </c>
      <c r="F10400" s="6" t="s">
        <v>10116</v>
      </c>
      <c r="G10400" s="25"/>
      <c r="H10400" s="24" t="str">
        <f>IF(G10400=0,"No Exp Date",(IF(I10400&lt;&gt;0,"No Exp Date",IF(G10400&lt;DATE(2013,3,1),DATE(2020,3,1),DATE(YEAR(G10400)+7,MONTH(G10400),DAY(G10400))))))</f>
        <v>No Exp Date</v>
      </c>
      <c r="I10400" s="24"/>
      <c r="J10400" s="24" t="str">
        <f>IF((H10400)="No Exp Date","N/A","")</f>
        <v>N/A</v>
      </c>
      <c r="K10400" s="27"/>
      <c r="L10400" s="69" t="str">
        <f>IF((K10400)="Amd",EDATE(J10400,18),"N/A")</f>
        <v>N/A</v>
      </c>
      <c r="M10400" s="18"/>
    </row>
    <row r="10401" spans="1:13" s="2" customFormat="1" x14ac:dyDescent="0.3">
      <c r="A10401" s="23">
        <v>922</v>
      </c>
      <c r="B10401" s="23">
        <v>2</v>
      </c>
      <c r="C10401" s="106">
        <v>2</v>
      </c>
      <c r="D10401" s="6" t="s">
        <v>1</v>
      </c>
      <c r="E10401" s="5" t="s">
        <v>4609</v>
      </c>
      <c r="F10401" s="6" t="s">
        <v>135</v>
      </c>
      <c r="G10401" s="25"/>
      <c r="H10401" s="24" t="str">
        <f>IF(G10401=0,"No Exp Date",(IF(I10401&lt;&gt;0,"No Exp Date",IF(G10401&lt;DATE(2013,3,1),DATE(2020,3,1),DATE(YEAR(G10401)+7,MONTH(G10401),DAY(G10401))))))</f>
        <v>No Exp Date</v>
      </c>
      <c r="I10401" s="24"/>
      <c r="J10401" s="24" t="str">
        <f>IF((H10401)="No Exp Date","N/A","")</f>
        <v>N/A</v>
      </c>
      <c r="K10401" s="27"/>
      <c r="L10401" s="69" t="str">
        <f>IF((K10401)="Amd",EDATE(J10401,18),"N/A")</f>
        <v>N/A</v>
      </c>
      <c r="M10401" s="18"/>
    </row>
    <row r="10402" spans="1:13" s="2" customFormat="1" ht="38.25" x14ac:dyDescent="0.3">
      <c r="A10402" s="23">
        <v>922</v>
      </c>
      <c r="B10402" s="23">
        <v>2</v>
      </c>
      <c r="C10402" s="106">
        <v>20</v>
      </c>
      <c r="D10402" s="6" t="s">
        <v>3143</v>
      </c>
      <c r="E10402" s="5" t="s">
        <v>4610</v>
      </c>
      <c r="F10402" s="6"/>
      <c r="G10402" s="25">
        <v>42599</v>
      </c>
      <c r="H10402" s="24">
        <f>IF(G10402=0,"No Exp Date",(IF(I10402&lt;&gt;0,"No Exp Date",IF(G10402&lt;DATE(2013,3,1),DATE(2020,3,1),DATE(YEAR(G10402)+7,MONTH(G10402),DAY(G10402))))))</f>
        <v>45155</v>
      </c>
      <c r="I10402" s="24"/>
      <c r="J10402" s="24" t="str">
        <f>IF((H10402)="No Exp Date","N/A","")</f>
        <v/>
      </c>
      <c r="K10402" s="27"/>
      <c r="L10402" s="69" t="str">
        <f>IF((K10402)="Amd",EDATE(J10402,18),"N/A")</f>
        <v>N/A</v>
      </c>
      <c r="M10402" s="18"/>
    </row>
    <row r="10403" spans="1:13" s="2" customFormat="1" x14ac:dyDescent="0.3">
      <c r="A10403" s="23">
        <v>922</v>
      </c>
      <c r="B10403" s="23">
        <v>2</v>
      </c>
      <c r="C10403" s="106">
        <v>90</v>
      </c>
      <c r="D10403" s="6" t="s">
        <v>3143</v>
      </c>
      <c r="E10403" s="5" t="s">
        <v>5085</v>
      </c>
      <c r="F10403" s="6" t="s">
        <v>10117</v>
      </c>
      <c r="G10403" s="25">
        <v>43299</v>
      </c>
      <c r="H10403" s="24">
        <f>IF(G10403=0,"No Exp Date",(IF(I10403&lt;&gt;0,"No Exp Date",IF(G10403&lt;DATE(2013,3,1),DATE(2020,3,1),DATE(YEAR(G10403)+7,MONTH(G10403),DAY(G10403))))))</f>
        <v>45856</v>
      </c>
      <c r="I10403" s="24"/>
      <c r="J10403" s="24" t="str">
        <f>IF((H10403)="No Exp Date","N/A","")</f>
        <v/>
      </c>
      <c r="K10403" s="27"/>
      <c r="L10403" s="69" t="str">
        <f>IF((K10403)="Amd",EDATE(J10403,18),"N/A")</f>
        <v>N/A</v>
      </c>
      <c r="M10403" s="18"/>
    </row>
    <row r="10404" spans="1:13" s="2" customFormat="1" ht="25.5" x14ac:dyDescent="0.3">
      <c r="A10404" s="23">
        <v>922</v>
      </c>
      <c r="B10404" s="23">
        <v>2</v>
      </c>
      <c r="C10404" s="106">
        <v>100</v>
      </c>
      <c r="D10404" s="6" t="s">
        <v>3143</v>
      </c>
      <c r="E10404" s="5" t="s">
        <v>5076</v>
      </c>
      <c r="F10404" s="6" t="s">
        <v>10118</v>
      </c>
      <c r="G10404" s="25">
        <v>44041</v>
      </c>
      <c r="H10404" s="24">
        <f>IF(G10404=0,"No Exp Date",(IF(I10404&lt;&gt;0,"No Exp Date",IF(G10404&lt;DATE(2013,3,1),DATE(2020,3,1),DATE(YEAR(G10404)+7,MONTH(G10404),DAY(G10404))))))</f>
        <v>46597</v>
      </c>
      <c r="I10404" s="24"/>
      <c r="J10404" s="24" t="str">
        <f>IF((H10404)="No Exp Date","N/A","")</f>
        <v/>
      </c>
      <c r="K10404" s="27"/>
      <c r="L10404" s="69" t="str">
        <f>IF((K10404)="Amd",EDATE(J10404,18),"N/A")</f>
        <v>N/A</v>
      </c>
      <c r="M10404" s="18"/>
    </row>
    <row r="10405" spans="1:13" s="2" customFormat="1" ht="38.25" x14ac:dyDescent="0.3">
      <c r="A10405" s="23">
        <v>922</v>
      </c>
      <c r="B10405" s="23">
        <v>2</v>
      </c>
      <c r="C10405" s="106">
        <v>110</v>
      </c>
      <c r="D10405" s="6" t="s">
        <v>1</v>
      </c>
      <c r="E10405" s="5" t="s">
        <v>5077</v>
      </c>
      <c r="F10405" s="6" t="s">
        <v>10119</v>
      </c>
      <c r="G10405" s="25">
        <v>41535</v>
      </c>
      <c r="H10405" s="24" t="str">
        <f>IF(G10405=0,"No Exp Date",(IF(I10405&lt;&gt;0,"No Exp Date",IF(G10405&lt;DATE(2013,3,1),DATE(2020,3,1),DATE(YEAR(G10405)+7,MONTH(G10405),DAY(G10405))))))</f>
        <v>No Exp Date</v>
      </c>
      <c r="I10405" s="24">
        <v>43145</v>
      </c>
      <c r="J10405" s="24" t="str">
        <f>IF((H10405)="No Exp Date","N/A","")</f>
        <v>N/A</v>
      </c>
      <c r="K10405" s="27"/>
      <c r="L10405" s="69" t="str">
        <f>IF((K10405)="Amd",EDATE(J10405,18),"N/A")</f>
        <v>N/A</v>
      </c>
      <c r="M10405" s="18"/>
    </row>
    <row r="10406" spans="1:13" s="2" customFormat="1" ht="25.5" x14ac:dyDescent="0.3">
      <c r="A10406" s="23">
        <v>922</v>
      </c>
      <c r="B10406" s="23">
        <v>2</v>
      </c>
      <c r="C10406" s="106">
        <v>120</v>
      </c>
      <c r="D10406" s="6" t="s">
        <v>3143</v>
      </c>
      <c r="E10406" s="5" t="s">
        <v>5078</v>
      </c>
      <c r="F10406" s="6" t="s">
        <v>10120</v>
      </c>
      <c r="G10406" s="25">
        <v>44363</v>
      </c>
      <c r="H10406" s="24">
        <f>IF(G10406=0,"No Exp Date",(IF(I10406&lt;&gt;0,"No Exp Date",IF(G10406&lt;DATE(2013,3,1),DATE(2020,3,1),DATE(YEAR(G10406)+7,MONTH(G10406),DAY(G10406))))))</f>
        <v>46920</v>
      </c>
      <c r="I10406" s="24"/>
      <c r="J10406" s="24" t="str">
        <f>IF((H10406)="No Exp Date","N/A","")</f>
        <v/>
      </c>
      <c r="K10406" s="27"/>
      <c r="L10406" s="69" t="str">
        <f>IF((K10406)="Amd",EDATE(J10406,18),"N/A")</f>
        <v>N/A</v>
      </c>
      <c r="M10406" s="18"/>
    </row>
    <row r="10407" spans="1:13" s="2" customFormat="1" x14ac:dyDescent="0.3">
      <c r="A10407" s="23">
        <v>922</v>
      </c>
      <c r="B10407" s="23">
        <v>2</v>
      </c>
      <c r="C10407" s="106">
        <v>160</v>
      </c>
      <c r="D10407" s="6" t="s">
        <v>3143</v>
      </c>
      <c r="E10407" s="5" t="s">
        <v>5079</v>
      </c>
      <c r="F10407" s="6" t="s">
        <v>10121</v>
      </c>
      <c r="G10407" s="25">
        <v>44545</v>
      </c>
      <c r="H10407" s="24">
        <f>IF(G10407=0,"No Exp Date",(IF(I10407&lt;&gt;0,"No Exp Date",IF(G10407&lt;DATE(2013,3,1),DATE(2020,3,1),DATE(YEAR(G10407)+7,MONTH(G10407),DAY(G10407))))))</f>
        <v>47102</v>
      </c>
      <c r="I10407" s="24"/>
      <c r="J10407" s="24" t="str">
        <f>IF((H10407)="No Exp Date","N/A","")</f>
        <v/>
      </c>
      <c r="K10407" s="27"/>
      <c r="L10407" s="69" t="str">
        <f>IF((K10407)="Amd",EDATE(J10407,18),"N/A")</f>
        <v>N/A</v>
      </c>
      <c r="M10407" s="18"/>
    </row>
    <row r="10408" spans="1:13" s="2" customFormat="1" ht="25.5" x14ac:dyDescent="0.3">
      <c r="A10408" s="23">
        <v>922</v>
      </c>
      <c r="B10408" s="23">
        <v>2</v>
      </c>
      <c r="C10408" s="106">
        <v>170</v>
      </c>
      <c r="D10408" s="6" t="s">
        <v>1</v>
      </c>
      <c r="E10408" s="5" t="s">
        <v>4611</v>
      </c>
      <c r="F10408" s="6" t="s">
        <v>10122</v>
      </c>
      <c r="G10408" s="25">
        <v>39678</v>
      </c>
      <c r="H10408" s="24" t="str">
        <f>IF(G10408=0,"No Exp Date",(IF(I10408&lt;&gt;0,"No Exp Date",IF(G10408&lt;DATE(2013,3,1),DATE(2020,3,1),DATE(YEAR(G10408)+7,MONTH(G10408),DAY(G10408))))))</f>
        <v>No Exp Date</v>
      </c>
      <c r="I10408" s="24">
        <v>43203</v>
      </c>
      <c r="J10408" s="24" t="str">
        <f>IF((H10408)="No Exp Date","N/A","")</f>
        <v>N/A</v>
      </c>
      <c r="K10408" s="27"/>
      <c r="L10408" s="69" t="str">
        <f>IF((K10408)="Amd",EDATE(J10408,18),"N/A")</f>
        <v>N/A</v>
      </c>
      <c r="M10408" s="18"/>
    </row>
    <row r="10409" spans="1:13" s="2" customFormat="1" ht="38.25" x14ac:dyDescent="0.3">
      <c r="A10409" s="23">
        <v>922</v>
      </c>
      <c r="B10409" s="23">
        <v>2</v>
      </c>
      <c r="C10409" s="106">
        <v>180</v>
      </c>
      <c r="D10409" s="6" t="s">
        <v>3143</v>
      </c>
      <c r="E10409" s="5" t="s">
        <v>4612</v>
      </c>
      <c r="F10409" s="6"/>
      <c r="G10409" s="25">
        <v>43299</v>
      </c>
      <c r="H10409" s="24">
        <f>IF(G10409=0,"No Exp Date",(IF(I10409&lt;&gt;0,"No Exp Date",IF(G10409&lt;DATE(2013,3,1),DATE(2020,3,1),DATE(YEAR(G10409)+7,MONTH(G10409),DAY(G10409))))))</f>
        <v>45856</v>
      </c>
      <c r="I10409" s="24"/>
      <c r="J10409" s="24" t="str">
        <f>IF((H10409)="No Exp Date","N/A","")</f>
        <v/>
      </c>
      <c r="K10409" s="27"/>
      <c r="L10409" s="69" t="str">
        <f>IF((K10409)="Amd",EDATE(J10409,18),"N/A")</f>
        <v>N/A</v>
      </c>
      <c r="M10409" s="18"/>
    </row>
    <row r="10410" spans="1:13" s="2" customFormat="1" x14ac:dyDescent="0.3">
      <c r="A10410" s="23">
        <v>922</v>
      </c>
      <c r="B10410" s="23">
        <v>2</v>
      </c>
      <c r="C10410" s="106">
        <v>190</v>
      </c>
      <c r="D10410" s="6" t="s">
        <v>3143</v>
      </c>
      <c r="E10410" s="5" t="s">
        <v>4613</v>
      </c>
      <c r="F10410" s="6"/>
      <c r="G10410" s="25">
        <v>43299</v>
      </c>
      <c r="H10410" s="24">
        <f>IF(G10410=0,"No Exp Date",(IF(I10410&lt;&gt;0,"No Exp Date",IF(G10410&lt;DATE(2013,3,1),DATE(2020,3,1),DATE(YEAR(G10410)+7,MONTH(G10410),DAY(G10410))))))</f>
        <v>45856</v>
      </c>
      <c r="I10410" s="24"/>
      <c r="J10410" s="24" t="str">
        <f>IF((H10410)="No Exp Date","N/A","")</f>
        <v/>
      </c>
      <c r="K10410" s="27"/>
      <c r="L10410" s="69" t="str">
        <f>IF((K10410)="Amd",EDATE(J10410,18),"N/A")</f>
        <v>N/A</v>
      </c>
      <c r="M10410" s="18"/>
    </row>
    <row r="10411" spans="1:13" s="2" customFormat="1" ht="25.5" x14ac:dyDescent="0.3">
      <c r="A10411" s="23">
        <v>922</v>
      </c>
      <c r="B10411" s="23">
        <v>2</v>
      </c>
      <c r="C10411" s="106">
        <v>200</v>
      </c>
      <c r="D10411" s="6" t="s">
        <v>1</v>
      </c>
      <c r="E10411" s="6" t="s">
        <v>9142</v>
      </c>
      <c r="F10411" s="5" t="s">
        <v>9141</v>
      </c>
      <c r="G10411" s="25"/>
      <c r="H10411" s="24" t="str">
        <f>IF(G10411=0,"No Exp Date",(IF(I10411&lt;&gt;0,"No Exp Date",IF(G10411&lt;DATE(2013,3,1),DATE(2020,3,1),DATE(YEAR(G10411)+7,MONTH(G10411),DAY(G10411))))))</f>
        <v>No Exp Date</v>
      </c>
      <c r="I10411" s="24"/>
      <c r="J10411" s="24" t="str">
        <f>IF((H10411)="No Exp Date","N/A","")</f>
        <v>N/A</v>
      </c>
      <c r="K10411" s="27"/>
      <c r="L10411" s="69" t="str">
        <f>IF((K10411)="Amd",EDATE(J10411,18),"N/A")</f>
        <v>N/A</v>
      </c>
      <c r="M10411" s="18"/>
    </row>
    <row r="10412" spans="1:13" s="2" customFormat="1" ht="38.25" x14ac:dyDescent="0.3">
      <c r="A10412" s="23">
        <v>922</v>
      </c>
      <c r="B10412" s="23">
        <v>2</v>
      </c>
      <c r="C10412" s="106">
        <v>210</v>
      </c>
      <c r="D10412" s="6" t="s">
        <v>1</v>
      </c>
      <c r="E10412" s="5" t="s">
        <v>4614</v>
      </c>
      <c r="F10412" s="6" t="s">
        <v>10122</v>
      </c>
      <c r="G10412" s="25">
        <v>39617</v>
      </c>
      <c r="H10412" s="24" t="str">
        <f>IF(G10412=0,"No Exp Date",(IF(I10412&lt;&gt;0,"No Exp Date",IF(G10412&lt;DATE(2013,3,1),DATE(2020,3,1),DATE(YEAR(G10412)+7,MONTH(G10412),DAY(G10412))))))</f>
        <v>No Exp Date</v>
      </c>
      <c r="I10412" s="24">
        <v>43203</v>
      </c>
      <c r="J10412" s="24" t="str">
        <f>IF((H10412)="No Exp Date","N/A","")</f>
        <v>N/A</v>
      </c>
      <c r="K10412" s="27"/>
      <c r="L10412" s="69" t="str">
        <f>IF((K10412)="Amd",EDATE(J10412,18),"N/A")</f>
        <v>N/A</v>
      </c>
      <c r="M10412" s="18"/>
    </row>
    <row r="10413" spans="1:13" s="2" customFormat="1" ht="25.5" x14ac:dyDescent="0.3">
      <c r="A10413" s="23">
        <v>922</v>
      </c>
      <c r="B10413" s="23">
        <v>2</v>
      </c>
      <c r="C10413" s="106">
        <v>220</v>
      </c>
      <c r="D10413" s="6" t="s">
        <v>1</v>
      </c>
      <c r="E10413" s="18" t="s">
        <v>9131</v>
      </c>
      <c r="F10413" s="5" t="s">
        <v>10123</v>
      </c>
      <c r="G10413" s="25"/>
      <c r="H10413" s="24" t="str">
        <f>IF(G10413=0,"No Exp Date",(IF(I10413&lt;&gt;0,"No Exp Date",IF(G10413&lt;DATE(2013,3,1),DATE(2020,3,1),DATE(YEAR(G10413)+7,MONTH(G10413),DAY(G10413))))))</f>
        <v>No Exp Date</v>
      </c>
      <c r="I10413" s="24"/>
      <c r="J10413" s="24" t="str">
        <f>IF((H10413)="No Exp Date","N/A","")</f>
        <v>N/A</v>
      </c>
      <c r="K10413" s="27"/>
      <c r="L10413" s="69" t="str">
        <f>IF((K10413)="Amd",EDATE(J10413,18),"N/A")</f>
        <v>N/A</v>
      </c>
      <c r="M10413" s="18"/>
    </row>
    <row r="10414" spans="1:13" s="2" customFormat="1" x14ac:dyDescent="0.3">
      <c r="A10414" s="23">
        <v>922</v>
      </c>
      <c r="B10414" s="23">
        <v>2</v>
      </c>
      <c r="C10414" s="106">
        <v>230</v>
      </c>
      <c r="D10414" s="6" t="s">
        <v>3143</v>
      </c>
      <c r="E10414" s="5" t="s">
        <v>8545</v>
      </c>
      <c r="F10414" s="6"/>
      <c r="G10414" s="25">
        <v>44363</v>
      </c>
      <c r="H10414" s="24">
        <f>IF(G10414=0,"No Exp Date",(IF(I10414&lt;&gt;0,"No Exp Date",IF(G10414&lt;DATE(2013,3,1),DATE(2020,3,1),DATE(YEAR(G10414)+7,MONTH(G10414),DAY(G10414))))))</f>
        <v>46920</v>
      </c>
      <c r="I10414" s="24"/>
      <c r="J10414" s="24">
        <v>43795</v>
      </c>
      <c r="K10414" s="27"/>
      <c r="L10414" s="69" t="str">
        <f>IF((K10414)="Amd",EDATE(J10414,18),"N/A")</f>
        <v>N/A</v>
      </c>
      <c r="M10414" s="18"/>
    </row>
    <row r="10415" spans="1:13" s="2" customFormat="1" ht="38.25" x14ac:dyDescent="0.3">
      <c r="A10415" s="23">
        <v>922</v>
      </c>
      <c r="B10415" s="23">
        <v>2</v>
      </c>
      <c r="C10415" s="106">
        <v>240</v>
      </c>
      <c r="D10415" s="6" t="s">
        <v>3143</v>
      </c>
      <c r="E10415" s="5" t="s">
        <v>8546</v>
      </c>
      <c r="F10415" s="6"/>
      <c r="G10415" s="25">
        <v>44363</v>
      </c>
      <c r="H10415" s="24">
        <f>IF(G10415=0,"No Exp Date",(IF(I10415&lt;&gt;0,"No Exp Date",IF(G10415&lt;DATE(2013,3,1),DATE(2020,3,1),DATE(YEAR(G10415)+7,MONTH(G10415),DAY(G10415))))))</f>
        <v>46920</v>
      </c>
      <c r="I10415" s="24"/>
      <c r="J10415" s="24">
        <v>43795</v>
      </c>
      <c r="K10415" s="27"/>
      <c r="L10415" s="69" t="str">
        <f>IF((K10415)="Amd",EDATE(J10415,18),"N/A")</f>
        <v>N/A</v>
      </c>
      <c r="M10415" s="18"/>
    </row>
    <row r="10416" spans="1:13" s="2" customFormat="1" x14ac:dyDescent="0.3">
      <c r="A10416" s="23">
        <v>922</v>
      </c>
      <c r="B10416" s="23">
        <v>2</v>
      </c>
      <c r="C10416" s="106">
        <v>250</v>
      </c>
      <c r="D10416" s="6" t="s">
        <v>3143</v>
      </c>
      <c r="E10416" s="5" t="s">
        <v>8547</v>
      </c>
      <c r="F10416" s="6"/>
      <c r="G10416" s="25">
        <v>44363</v>
      </c>
      <c r="H10416" s="24">
        <f>IF(G10416=0,"No Exp Date",(IF(I10416&lt;&gt;0,"No Exp Date",IF(G10416&lt;DATE(2013,3,1),DATE(2020,3,1),DATE(YEAR(G10416)+7,MONTH(G10416),DAY(G10416))))))</f>
        <v>46920</v>
      </c>
      <c r="I10416" s="24"/>
      <c r="J10416" s="24">
        <v>43795</v>
      </c>
      <c r="K10416" s="27"/>
      <c r="L10416" s="69" t="str">
        <f>IF((K10416)="Amd",EDATE(J10416,18),"N/A")</f>
        <v>N/A</v>
      </c>
      <c r="M10416" s="18"/>
    </row>
    <row r="10417" spans="1:13" s="2" customFormat="1" x14ac:dyDescent="0.3">
      <c r="A10417" s="23">
        <v>922</v>
      </c>
      <c r="B10417" s="23">
        <v>2</v>
      </c>
      <c r="C10417" s="106">
        <v>260</v>
      </c>
      <c r="D10417" s="6" t="s">
        <v>3143</v>
      </c>
      <c r="E10417" s="5" t="s">
        <v>4615</v>
      </c>
      <c r="F10417" s="6"/>
      <c r="G10417" s="25">
        <v>43174</v>
      </c>
      <c r="H10417" s="24">
        <f>IF(G10417=0,"No Exp Date",(IF(I10417&lt;&gt;0,"No Exp Date",IF(G10417&lt;DATE(2013,3,1),DATE(2020,3,1),DATE(YEAR(G10417)+7,MONTH(G10417),DAY(G10417))))))</f>
        <v>45731</v>
      </c>
      <c r="I10417" s="24"/>
      <c r="J10417" s="24" t="str">
        <f>IF((H10417)="No Exp Date","N/A","")</f>
        <v/>
      </c>
      <c r="K10417" s="27"/>
      <c r="L10417" s="69" t="str">
        <f>IF((K10417)="Amd",EDATE(J10417,18),"N/A")</f>
        <v>N/A</v>
      </c>
      <c r="M10417" s="18"/>
    </row>
    <row r="10418" spans="1:13" s="2" customFormat="1" ht="63.75" x14ac:dyDescent="0.3">
      <c r="A10418" s="23">
        <v>922</v>
      </c>
      <c r="B10418" s="23">
        <v>2</v>
      </c>
      <c r="C10418" s="106">
        <v>270</v>
      </c>
      <c r="D10418" s="6" t="s">
        <v>3143</v>
      </c>
      <c r="E10418" s="5" t="s">
        <v>7596</v>
      </c>
      <c r="F10418" s="6" t="s">
        <v>7624</v>
      </c>
      <c r="G10418" s="25">
        <v>43299</v>
      </c>
      <c r="H10418" s="24">
        <f>IF(G10418=0,"No Exp Date",(IF(I10418&lt;&gt;0,"No Exp Date",IF(G10418&lt;DATE(2013,3,1),DATE(2020,3,1),DATE(YEAR(G10418)+7,MONTH(G10418),DAY(G10418))))))</f>
        <v>45856</v>
      </c>
      <c r="I10418" s="24"/>
      <c r="J10418" s="24" t="str">
        <f>IF((H10418)="No Exp Date","N/A","")</f>
        <v/>
      </c>
      <c r="K10418" s="27"/>
      <c r="L10418" s="69" t="str">
        <f>IF((K10418)="Amd",EDATE(J10418,18),"N/A")</f>
        <v>N/A</v>
      </c>
      <c r="M10418" s="18"/>
    </row>
    <row r="10419" spans="1:13" s="2" customFormat="1" ht="38.25" x14ac:dyDescent="0.3">
      <c r="A10419" s="23">
        <v>922</v>
      </c>
      <c r="B10419" s="23">
        <v>2</v>
      </c>
      <c r="C10419" s="106">
        <v>280</v>
      </c>
      <c r="D10419" s="6" t="s">
        <v>3143</v>
      </c>
      <c r="E10419" s="5" t="s">
        <v>7532</v>
      </c>
      <c r="F10419" s="6" t="s">
        <v>7607</v>
      </c>
      <c r="G10419" s="25">
        <v>43252</v>
      </c>
      <c r="H10419" s="24">
        <f>IF(G10419=0,"No Exp Date",(IF(I10419&lt;&gt;0,"No Exp Date",IF(G10419&lt;DATE(2013,3,1),DATE(2020,3,1),DATE(YEAR(G10419)+7,MONTH(G10419),DAY(G10419))))))</f>
        <v>45809</v>
      </c>
      <c r="I10419" s="24"/>
      <c r="J10419" s="24" t="str">
        <f>IF((H10419)="No Exp Date","N/A","")</f>
        <v/>
      </c>
      <c r="K10419" s="27"/>
      <c r="L10419" s="69" t="str">
        <f>IF((K10419)="Amd",EDATE(J10419,18),"N/A")</f>
        <v>N/A</v>
      </c>
      <c r="M10419" s="18"/>
    </row>
    <row r="10420" spans="1:13" s="2" customFormat="1" x14ac:dyDescent="0.3">
      <c r="A10420" s="23">
        <v>922</v>
      </c>
      <c r="B10420" s="23">
        <v>2</v>
      </c>
      <c r="C10420" s="106">
        <v>300</v>
      </c>
      <c r="D10420" s="23" t="s">
        <v>3143</v>
      </c>
      <c r="E10420" s="18" t="s">
        <v>8711</v>
      </c>
      <c r="F10420" s="6"/>
      <c r="G10420" s="25">
        <v>44434</v>
      </c>
      <c r="H10420" s="24">
        <f>IF(G10420=0,"No Exp Date",(IF(I10420&lt;&gt;0,"No Exp Date",IF(G10420&lt;DATE(2013,3,1),DATE(2020,3,1),DATE(YEAR(G10420)+7,MONTH(G10420),DAY(G10420))))))</f>
        <v>46991</v>
      </c>
      <c r="I10420" s="24"/>
      <c r="J10420" s="24" t="str">
        <f>IF((H10420)="No Exp Date","N/A","")</f>
        <v/>
      </c>
      <c r="K10420" s="27"/>
      <c r="L10420" s="69" t="str">
        <f>IF((K10420)="Amd",EDATE(J10420,18),"N/A")</f>
        <v>N/A</v>
      </c>
      <c r="M10420" s="18"/>
    </row>
    <row r="10421" spans="1:13" s="2" customFormat="1" ht="63.75" x14ac:dyDescent="0.3">
      <c r="A10421" s="23">
        <v>922</v>
      </c>
      <c r="B10421" s="23">
        <v>2</v>
      </c>
      <c r="C10421" s="106">
        <v>420</v>
      </c>
      <c r="D10421" s="151" t="s">
        <v>16</v>
      </c>
      <c r="E10421" s="18" t="s">
        <v>8505</v>
      </c>
      <c r="F10421" s="6" t="s">
        <v>8709</v>
      </c>
      <c r="G10421" s="25"/>
      <c r="H10421" s="24" t="str">
        <f>IF(G10421=0,"No Exp Date",(IF(I10421&lt;&gt;0,"No Exp Date",IF(G10421&lt;DATE(2013,3,1),DATE(2020,3,1),DATE(YEAR(G10421)+7,MONTH(G10421),DAY(G10421))))))</f>
        <v>No Exp Date</v>
      </c>
      <c r="I10421" s="24"/>
      <c r="J10421" s="24" t="str">
        <f>IF((H10421)="No Exp Date","N/A","")</f>
        <v>N/A</v>
      </c>
      <c r="K10421" s="27"/>
      <c r="L10421" s="69" t="str">
        <f>IF((K10421)="Amd",EDATE(J10421,18),"N/A")</f>
        <v>N/A</v>
      </c>
      <c r="M10421" s="18"/>
    </row>
    <row r="10422" spans="1:13" s="2" customFormat="1" ht="25.5" x14ac:dyDescent="0.3">
      <c r="A10422" s="23">
        <v>922</v>
      </c>
      <c r="B10422" s="23">
        <v>2</v>
      </c>
      <c r="C10422" s="106" t="s">
        <v>951</v>
      </c>
      <c r="D10422" s="6" t="s">
        <v>1</v>
      </c>
      <c r="E10422" s="5" t="s">
        <v>7362</v>
      </c>
      <c r="F10422" s="6" t="s">
        <v>8846</v>
      </c>
      <c r="G10422" s="25">
        <v>43145</v>
      </c>
      <c r="H10422" s="24" t="str">
        <f>IF(G10422=0,"No Exp Date",(IF(I10422&lt;&gt;0,"No Exp Date",IF(G10422&lt;DATE(2013,3,1),DATE(2020,3,1),DATE(YEAR(G10422)+7,MONTH(G10422),DAY(G10422))))))</f>
        <v>No Exp Date</v>
      </c>
      <c r="I10422" s="24">
        <v>43325</v>
      </c>
      <c r="J10422" s="24" t="str">
        <f>IF((H10422)="No Exp Date","N/A","")</f>
        <v>N/A</v>
      </c>
      <c r="K10422" s="27"/>
      <c r="L10422" s="69" t="str">
        <f>IF((K10422)="Amd",EDATE(J10422,18),"N/A")</f>
        <v>N/A</v>
      </c>
      <c r="M10422" s="18"/>
    </row>
    <row r="10423" spans="1:13" s="2" customFormat="1" x14ac:dyDescent="0.3">
      <c r="A10423" s="23">
        <v>922</v>
      </c>
      <c r="B10423" s="23">
        <v>2</v>
      </c>
      <c r="C10423" s="106" t="s">
        <v>7593</v>
      </c>
      <c r="D10423" s="6" t="s">
        <v>1</v>
      </c>
      <c r="E10423" s="18" t="s">
        <v>7297</v>
      </c>
      <c r="F10423" s="6" t="s">
        <v>8845</v>
      </c>
      <c r="G10423" s="25"/>
      <c r="H10423" s="24" t="str">
        <f>IF(G10423=0,"No Exp Date",(IF(I10423&lt;&gt;0,"No Exp Date",IF(G10423&lt;DATE(2013,3,1),DATE(2020,3,1),DATE(YEAR(G10423)+7,MONTH(G10423),DAY(G10423))))))</f>
        <v>No Exp Date</v>
      </c>
      <c r="I10423" s="24"/>
      <c r="J10423" s="24" t="str">
        <f>IF((H10423)="No Exp Date","N/A","")</f>
        <v>N/A</v>
      </c>
      <c r="K10423" s="27"/>
      <c r="L10423" s="69" t="str">
        <f>IF((K10423)="Amd",EDATE(J10423,18),"N/A")</f>
        <v>N/A</v>
      </c>
      <c r="M10423" s="18"/>
    </row>
    <row r="10424" spans="1:13" s="2" customFormat="1" ht="38.25" x14ac:dyDescent="0.3">
      <c r="A10424" s="177">
        <v>922</v>
      </c>
      <c r="B10424" s="177">
        <v>2</v>
      </c>
      <c r="C10424" s="268" t="s">
        <v>8463</v>
      </c>
      <c r="D10424" s="23" t="s">
        <v>1</v>
      </c>
      <c r="E10424" s="49" t="s">
        <v>8464</v>
      </c>
      <c r="F10424" s="6" t="s">
        <v>8844</v>
      </c>
      <c r="G10424" s="179"/>
      <c r="H10424" s="24" t="str">
        <f>IF(G10424=0,"No Exp Date",(IF(I10424&lt;&gt;0,"No Exp Date",IF(G10424&lt;DATE(2013,3,1),DATE(2020,3,1),DATE(YEAR(G10424)+7,MONTH(G10424),DAY(G10424))))))</f>
        <v>No Exp Date</v>
      </c>
      <c r="I10424" s="180">
        <v>44075</v>
      </c>
      <c r="J10424" s="180" t="str">
        <f>IF((H10424)="No Exp Date","N/A","")</f>
        <v>N/A</v>
      </c>
      <c r="K10424" s="181"/>
      <c r="L10424" s="182" t="str">
        <f>IF((K10424)="Amd",EDATE(J10424,18),"N/A")</f>
        <v>N/A</v>
      </c>
      <c r="M10424" s="18"/>
    </row>
    <row r="10425" spans="1:13" s="2" customFormat="1" ht="25.5" x14ac:dyDescent="0.3">
      <c r="A10425" s="23">
        <v>922</v>
      </c>
      <c r="B10425" s="23">
        <v>2</v>
      </c>
      <c r="C10425" s="106" t="s">
        <v>8492</v>
      </c>
      <c r="D10425" s="23" t="s">
        <v>1</v>
      </c>
      <c r="E10425" s="18" t="s">
        <v>8443</v>
      </c>
      <c r="F10425" s="6" t="s">
        <v>8843</v>
      </c>
      <c r="G10425" s="25"/>
      <c r="H10425" s="24" t="str">
        <f>IF(G10425=0,"No Exp Date",(IF(I10425&lt;&gt;0,"No Exp Date",IF(G10425&lt;DATE(2013,3,1),DATE(2020,3,1),DATE(YEAR(G10425)+7,MONTH(G10425),DAY(G10425))))))</f>
        <v>No Exp Date</v>
      </c>
      <c r="I10425" s="24">
        <v>44175</v>
      </c>
      <c r="J10425" s="24" t="str">
        <f>IF((H10425)="No Exp Date","N/A","")</f>
        <v>N/A</v>
      </c>
      <c r="K10425" s="27"/>
      <c r="L10425" s="69" t="str">
        <f>IF((K10425)="Amd",EDATE(J10425,18),"N/A")</f>
        <v>N/A</v>
      </c>
      <c r="M10425" s="18"/>
    </row>
    <row r="10426" spans="1:13" s="2" customFormat="1" ht="63.75" x14ac:dyDescent="0.3">
      <c r="A10426" s="94">
        <v>922</v>
      </c>
      <c r="B10426" s="94">
        <v>2</v>
      </c>
      <c r="C10426" s="106" t="s">
        <v>8529</v>
      </c>
      <c r="D10426" s="23" t="s">
        <v>1</v>
      </c>
      <c r="E10426" s="18" t="s">
        <v>8505</v>
      </c>
      <c r="F10426" s="6" t="s">
        <v>8842</v>
      </c>
      <c r="G10426" s="139"/>
      <c r="H10426" s="24" t="str">
        <f>IF(G10426=0,"No Exp Date",(IF(I10426&lt;&gt;0,"No Exp Date",IF(G10426&lt;DATE(2013,3,1),DATE(2020,3,1),DATE(YEAR(G10426)+7,MONTH(G10426),DAY(G10426))))))</f>
        <v>No Exp Date</v>
      </c>
      <c r="I10426" s="96">
        <v>44270</v>
      </c>
      <c r="J10426" s="96" t="str">
        <f>IF((H10426)="No Exp Date","N/A","")</f>
        <v>N/A</v>
      </c>
      <c r="K10426" s="97"/>
      <c r="L10426" s="98" t="str">
        <f>IF((K10426)="Amd",EDATE(J10426,18),"N/A")</f>
        <v>N/A</v>
      </c>
      <c r="M10426" s="18"/>
    </row>
    <row r="10427" spans="1:13" s="2" customFormat="1" ht="63.75" x14ac:dyDescent="0.3">
      <c r="A10427" s="23">
        <v>922</v>
      </c>
      <c r="B10427" s="23">
        <v>2</v>
      </c>
      <c r="C10427" s="106" t="s">
        <v>8606</v>
      </c>
      <c r="D10427" s="23" t="s">
        <v>1</v>
      </c>
      <c r="E10427" s="18" t="s">
        <v>8505</v>
      </c>
      <c r="F10427" s="6" t="s">
        <v>8643</v>
      </c>
      <c r="G10427" s="25"/>
      <c r="H10427" s="24" t="str">
        <f>IF(G10427=0,"No Exp Date",(IF(I10427&lt;&gt;0,"No Exp Date",IF(G10427&lt;DATE(2013,3,1),DATE(2020,3,1),DATE(YEAR(G10427)+7,MONTH(G10427),DAY(G10427))))))</f>
        <v>No Exp Date</v>
      </c>
      <c r="I10427" s="24"/>
      <c r="J10427" s="24" t="str">
        <f>IF((H10427)="No Exp Date","N/A","")</f>
        <v>N/A</v>
      </c>
      <c r="K10427" s="27"/>
      <c r="L10427" s="69" t="str">
        <f>IF((K10427)="Amd",EDATE(J10427,18),"N/A")</f>
        <v>N/A</v>
      </c>
      <c r="M10427" s="18"/>
    </row>
    <row r="10428" spans="1:13" s="2" customFormat="1" ht="38.25" x14ac:dyDescent="0.3">
      <c r="A10428" s="23">
        <v>922</v>
      </c>
      <c r="B10428" s="23">
        <v>3</v>
      </c>
      <c r="C10428" s="106">
        <v>10</v>
      </c>
      <c r="D10428" s="6" t="s">
        <v>1</v>
      </c>
      <c r="E10428" s="5" t="s">
        <v>4948</v>
      </c>
      <c r="F10428" s="6" t="s">
        <v>10124</v>
      </c>
      <c r="G10428" s="25">
        <v>30652</v>
      </c>
      <c r="H10428" s="24" t="str">
        <f>IF(G10428=0,"No Exp Date",(IF(I10428&lt;&gt;0,"No Exp Date",IF(G10428&lt;DATE(2013,3,1),DATE(2020,3,1),DATE(YEAR(G10428)+7,MONTH(G10428),DAY(G10428))))))</f>
        <v>No Exp Date</v>
      </c>
      <c r="I10428" s="24">
        <v>42888</v>
      </c>
      <c r="J10428" s="24" t="str">
        <f>IF((H10428)="No Exp Date","N/A","")</f>
        <v>N/A</v>
      </c>
      <c r="K10428" s="27"/>
      <c r="L10428" s="69" t="str">
        <f>IF((K10428)="Amd",EDATE(J10428,18),"N/A")</f>
        <v>N/A</v>
      </c>
      <c r="M10428" s="18"/>
    </row>
    <row r="10429" spans="1:13" s="2" customFormat="1" ht="25.5" x14ac:dyDescent="0.3">
      <c r="A10429" s="23">
        <v>922</v>
      </c>
      <c r="B10429" s="23">
        <v>3</v>
      </c>
      <c r="C10429" s="106">
        <v>11</v>
      </c>
      <c r="D10429" s="6" t="s">
        <v>1</v>
      </c>
      <c r="E10429" s="5" t="s">
        <v>4661</v>
      </c>
      <c r="F10429" s="6" t="s">
        <v>135</v>
      </c>
      <c r="G10429" s="25">
        <v>42888</v>
      </c>
      <c r="H10429" s="24" t="str">
        <f>IF(G10429=0,"No Exp Date",(IF(I10429&lt;&gt;0,"No Exp Date",IF(G10429&lt;DATE(2013,3,1),DATE(2020,3,1),DATE(YEAR(G10429)+7,MONTH(G10429),DAY(G10429))))))</f>
        <v>No Exp Date</v>
      </c>
      <c r="I10429" s="24">
        <v>42888</v>
      </c>
      <c r="J10429" s="24" t="str">
        <f>IF((H10429)="No Exp Date","N/A","")</f>
        <v>N/A</v>
      </c>
      <c r="K10429" s="27"/>
      <c r="L10429" s="69" t="str">
        <f>IF((K10429)="Amd",EDATE(J10429,18),"N/A")</f>
        <v>N/A</v>
      </c>
      <c r="M10429" s="18"/>
    </row>
    <row r="10430" spans="1:13" s="2" customFormat="1" ht="38.25" x14ac:dyDescent="0.3">
      <c r="A10430" s="23">
        <v>922</v>
      </c>
      <c r="B10430" s="23">
        <v>3</v>
      </c>
      <c r="C10430" s="106">
        <v>20</v>
      </c>
      <c r="D10430" s="6" t="s">
        <v>1</v>
      </c>
      <c r="E10430" s="5" t="s">
        <v>5074</v>
      </c>
      <c r="F10430" s="6" t="s">
        <v>10125</v>
      </c>
      <c r="G10430" s="25">
        <v>38131</v>
      </c>
      <c r="H10430" s="24" t="str">
        <f>IF(G10430=0,"No Exp Date",(IF(I10430&lt;&gt;0,"No Exp Date",IF(G10430&lt;DATE(2013,3,1),DATE(2020,3,1),DATE(YEAR(G10430)+7,MONTH(G10430),DAY(G10430))))))</f>
        <v>No Exp Date</v>
      </c>
      <c r="I10430" s="24">
        <v>42888</v>
      </c>
      <c r="J10430" s="24" t="str">
        <f>IF((H10430)="No Exp Date","N/A","")</f>
        <v>N/A</v>
      </c>
      <c r="K10430" s="27"/>
      <c r="L10430" s="69" t="str">
        <f>IF((K10430)="Amd",EDATE(J10430,18),"N/A")</f>
        <v>N/A</v>
      </c>
      <c r="M10430" s="18"/>
    </row>
    <row r="10431" spans="1:13" s="2" customFormat="1" ht="38.25" x14ac:dyDescent="0.3">
      <c r="A10431" s="23">
        <v>922</v>
      </c>
      <c r="B10431" s="23">
        <v>3</v>
      </c>
      <c r="C10431" s="106">
        <v>30</v>
      </c>
      <c r="D10431" s="6" t="s">
        <v>1</v>
      </c>
      <c r="E10431" s="5" t="s">
        <v>4947</v>
      </c>
      <c r="F10431" s="6" t="s">
        <v>10126</v>
      </c>
      <c r="G10431" s="25"/>
      <c r="H10431" s="24" t="str">
        <f>IF(G10431=0,"No Exp Date",(IF(I10431&lt;&gt;0,"No Exp Date",IF(G10431&lt;DATE(2013,3,1),DATE(2020,3,1),DATE(YEAR(G10431)+7,MONTH(G10431),DAY(G10431))))))</f>
        <v>No Exp Date</v>
      </c>
      <c r="I10431" s="24"/>
      <c r="J10431" s="24" t="str">
        <f>IF((H10431)="No Exp Date","N/A","")</f>
        <v>N/A</v>
      </c>
      <c r="K10431" s="27"/>
      <c r="L10431" s="69" t="str">
        <f>IF((K10431)="Amd",EDATE(J10431,18),"N/A")</f>
        <v>N/A</v>
      </c>
      <c r="M10431" s="18"/>
    </row>
    <row r="10432" spans="1:13" s="2" customFormat="1" x14ac:dyDescent="0.3">
      <c r="A10432" s="23">
        <v>922</v>
      </c>
      <c r="B10432" s="23">
        <v>3</v>
      </c>
      <c r="C10432" s="106">
        <v>31</v>
      </c>
      <c r="D10432" s="6" t="s">
        <v>1</v>
      </c>
      <c r="E10432" s="5" t="s">
        <v>4616</v>
      </c>
      <c r="F10432" s="6" t="s">
        <v>135</v>
      </c>
      <c r="G10432" s="25"/>
      <c r="H10432" s="24" t="str">
        <f>IF(G10432=0,"No Exp Date",(IF(I10432&lt;&gt;0,"No Exp Date",IF(G10432&lt;DATE(2013,3,1),DATE(2020,3,1),DATE(YEAR(G10432)+7,MONTH(G10432),DAY(G10432))))))</f>
        <v>No Exp Date</v>
      </c>
      <c r="I10432" s="24"/>
      <c r="J10432" s="24" t="str">
        <f>IF((H10432)="No Exp Date","N/A","")</f>
        <v>N/A</v>
      </c>
      <c r="K10432" s="27"/>
      <c r="L10432" s="69" t="str">
        <f>IF((K10432)="Amd",EDATE(J10432,18),"N/A")</f>
        <v>N/A</v>
      </c>
      <c r="M10432" s="18"/>
    </row>
    <row r="10433" spans="1:13" s="2" customFormat="1" ht="38.25" x14ac:dyDescent="0.3">
      <c r="A10433" s="23">
        <v>922</v>
      </c>
      <c r="B10433" s="23">
        <v>3</v>
      </c>
      <c r="C10433" s="106">
        <v>40</v>
      </c>
      <c r="D10433" s="6" t="s">
        <v>1</v>
      </c>
      <c r="E10433" s="5" t="s">
        <v>5075</v>
      </c>
      <c r="F10433" s="6" t="s">
        <v>10127</v>
      </c>
      <c r="G10433" s="25">
        <v>37636</v>
      </c>
      <c r="H10433" s="24" t="str">
        <f>IF(G10433=0,"No Exp Date",(IF(I10433&lt;&gt;0,"No Exp Date",IF(G10433&lt;DATE(2013,3,1),DATE(2020,3,1),DATE(YEAR(G10433)+7,MONTH(G10433),DAY(G10433))))))</f>
        <v>No Exp Date</v>
      </c>
      <c r="I10433" s="24">
        <v>42691</v>
      </c>
      <c r="J10433" s="24" t="str">
        <f>IF((H10433)="No Exp Date","N/A","")</f>
        <v>N/A</v>
      </c>
      <c r="K10433" s="27"/>
      <c r="L10433" s="69" t="str">
        <f>IF((K10433)="Amd",EDATE(J10433,18),"N/A")</f>
        <v>N/A</v>
      </c>
      <c r="M10433" s="18"/>
    </row>
    <row r="10434" spans="1:13" s="2" customFormat="1" ht="38.25" x14ac:dyDescent="0.3">
      <c r="A10434" s="23">
        <v>922</v>
      </c>
      <c r="B10434" s="23">
        <v>5</v>
      </c>
      <c r="C10434" s="106">
        <v>20</v>
      </c>
      <c r="D10434" s="6" t="s">
        <v>3143</v>
      </c>
      <c r="E10434" s="5" t="s">
        <v>8715</v>
      </c>
      <c r="F10434" s="6" t="s">
        <v>10128</v>
      </c>
      <c r="G10434" s="25">
        <v>44434</v>
      </c>
      <c r="H10434" s="24">
        <f>IF(G10434=0,"No Exp Date",(IF(I10434&lt;&gt;0,"No Exp Date",IF(G10434&lt;DATE(2013,3,1),DATE(2020,3,1),DATE(YEAR(G10434)+7,MONTH(G10434),DAY(G10434))))))</f>
        <v>46991</v>
      </c>
      <c r="I10434" s="24"/>
      <c r="J10434" s="24"/>
      <c r="K10434" s="27"/>
      <c r="L10434" s="69" t="str">
        <f>IF((K10434)="Amd",EDATE(J10434,18),"N/A")</f>
        <v>N/A</v>
      </c>
      <c r="M10434" s="18"/>
    </row>
    <row r="10435" spans="1:13" s="2" customFormat="1" ht="25.5" x14ac:dyDescent="0.3">
      <c r="A10435" s="23">
        <v>922</v>
      </c>
      <c r="B10435" s="23">
        <v>5</v>
      </c>
      <c r="C10435" s="106">
        <v>40</v>
      </c>
      <c r="D10435" s="6" t="s">
        <v>3143</v>
      </c>
      <c r="E10435" s="5" t="s">
        <v>4917</v>
      </c>
      <c r="F10435" s="6" t="s">
        <v>10129</v>
      </c>
      <c r="G10435" s="25">
        <v>43105</v>
      </c>
      <c r="H10435" s="24">
        <f>IF(G10435=0,"No Exp Date",(IF(I10435&lt;&gt;0,"No Exp Date",IF(G10435&lt;DATE(2013,3,1),DATE(2020,3,1),DATE(YEAR(G10435)+7,MONTH(G10435),DAY(G10435))))))</f>
        <v>45662</v>
      </c>
      <c r="I10435" s="24"/>
      <c r="J10435" s="24" t="str">
        <f>IF((H10435)="No Exp Date","N/A","")</f>
        <v/>
      </c>
      <c r="K10435" s="27"/>
      <c r="L10435" s="69" t="str">
        <f>IF((K10435)="Amd",EDATE(J10435,18),"N/A")</f>
        <v>N/A</v>
      </c>
      <c r="M10435" s="18"/>
    </row>
    <row r="10436" spans="1:13" s="2" customFormat="1" ht="25.5" x14ac:dyDescent="0.3">
      <c r="A10436" s="23">
        <v>922</v>
      </c>
      <c r="B10436" s="23">
        <v>5</v>
      </c>
      <c r="C10436" s="106">
        <v>50</v>
      </c>
      <c r="D10436" s="6" t="s">
        <v>3143</v>
      </c>
      <c r="E10436" s="5" t="s">
        <v>5086</v>
      </c>
      <c r="F10436" s="6" t="s">
        <v>10130</v>
      </c>
      <c r="G10436" s="25">
        <v>44533</v>
      </c>
      <c r="H10436" s="24">
        <f>IF(G10436=0,"No Exp Date",(IF(I10436&lt;&gt;0,"No Exp Date",IF(G10436&lt;DATE(2013,3,1),DATE(2020,3,1),DATE(YEAR(G10436)+7,MONTH(G10436),DAY(G10436))))))</f>
        <v>47090</v>
      </c>
      <c r="I10436" s="24"/>
      <c r="J10436" s="24">
        <v>44533</v>
      </c>
      <c r="K10436" s="27" t="s">
        <v>7300</v>
      </c>
      <c r="L10436" s="69" t="str">
        <f>IF((K10436)="Amd",EDATE(J10436,18),"N/A")</f>
        <v>N/A</v>
      </c>
      <c r="M10436" s="18"/>
    </row>
    <row r="10437" spans="1:13" s="2" customFormat="1" ht="38.25" x14ac:dyDescent="0.3">
      <c r="A10437" s="23">
        <v>922</v>
      </c>
      <c r="B10437" s="23">
        <v>5</v>
      </c>
      <c r="C10437" s="106">
        <v>60</v>
      </c>
      <c r="D10437" s="6" t="s">
        <v>1</v>
      </c>
      <c r="E10437" s="5" t="s">
        <v>4573</v>
      </c>
      <c r="F10437" s="6" t="s">
        <v>10131</v>
      </c>
      <c r="G10437" s="25"/>
      <c r="H10437" s="24" t="str">
        <f>IF(G10437=0,"No Exp Date",(IF(I10437&lt;&gt;0,"No Exp Date",IF(G10437&lt;DATE(2013,3,1),DATE(2020,3,1),DATE(YEAR(G10437)+7,MONTH(G10437),DAY(G10437))))))</f>
        <v>No Exp Date</v>
      </c>
      <c r="I10437" s="24"/>
      <c r="J10437" s="24" t="str">
        <f>IF((H10437)="No Exp Date","N/A","")</f>
        <v>N/A</v>
      </c>
      <c r="K10437" s="27"/>
      <c r="L10437" s="69" t="str">
        <f>IF((K10437)="Amd",EDATE(J10437,18),"N/A")</f>
        <v>N/A</v>
      </c>
      <c r="M10437" s="18"/>
    </row>
    <row r="10438" spans="1:13" s="2" customFormat="1" x14ac:dyDescent="0.3">
      <c r="A10438" s="23">
        <v>922</v>
      </c>
      <c r="B10438" s="23">
        <v>5</v>
      </c>
      <c r="C10438" s="106">
        <v>61</v>
      </c>
      <c r="D10438" s="6" t="s">
        <v>1</v>
      </c>
      <c r="E10438" s="5" t="s">
        <v>4617</v>
      </c>
      <c r="F10438" s="6" t="s">
        <v>135</v>
      </c>
      <c r="G10438" s="25"/>
      <c r="H10438" s="24" t="str">
        <f>IF(G10438=0,"No Exp Date",(IF(I10438&lt;&gt;0,"No Exp Date",IF(G10438&lt;DATE(2013,3,1),DATE(2020,3,1),DATE(YEAR(G10438)+7,MONTH(G10438),DAY(G10438))))))</f>
        <v>No Exp Date</v>
      </c>
      <c r="I10438" s="24"/>
      <c r="J10438" s="24" t="str">
        <f>IF((H10438)="No Exp Date","N/A","")</f>
        <v>N/A</v>
      </c>
      <c r="K10438" s="27"/>
      <c r="L10438" s="69" t="str">
        <f>IF((K10438)="Amd",EDATE(J10438,18),"N/A")</f>
        <v>N/A</v>
      </c>
      <c r="M10438" s="18"/>
    </row>
    <row r="10439" spans="1:13" s="2" customFormat="1" ht="25.5" x14ac:dyDescent="0.3">
      <c r="A10439" s="23">
        <v>922</v>
      </c>
      <c r="B10439" s="23">
        <v>5</v>
      </c>
      <c r="C10439" s="106">
        <v>70</v>
      </c>
      <c r="D10439" s="6" t="s">
        <v>3143</v>
      </c>
      <c r="E10439" s="5" t="s">
        <v>5087</v>
      </c>
      <c r="F10439" s="6" t="s">
        <v>10132</v>
      </c>
      <c r="G10439" s="25">
        <v>42040</v>
      </c>
      <c r="H10439" s="24">
        <f>IF(G10439=0,"No Exp Date",(IF(I10439&lt;&gt;0,"No Exp Date",IF(G10439&lt;DATE(2013,3,1),DATE(2020,3,1),DATE(YEAR(G10439)+7,MONTH(G10439),DAY(G10439))))))</f>
        <v>44597</v>
      </c>
      <c r="I10439" s="24"/>
      <c r="J10439" s="24">
        <v>44533</v>
      </c>
      <c r="K10439" s="27" t="s">
        <v>7301</v>
      </c>
      <c r="L10439" s="69">
        <f>IF((K10439)="Amd",EDATE(J10439,18),"N/A")</f>
        <v>45080</v>
      </c>
      <c r="M10439" s="18"/>
    </row>
    <row r="10440" spans="1:13" s="2" customFormat="1" ht="38.25" x14ac:dyDescent="0.3">
      <c r="A10440" s="23">
        <v>922</v>
      </c>
      <c r="B10440" s="23">
        <v>5</v>
      </c>
      <c r="C10440" s="106">
        <v>80</v>
      </c>
      <c r="D10440" s="6" t="s">
        <v>1</v>
      </c>
      <c r="E10440" s="5" t="s">
        <v>4946</v>
      </c>
      <c r="F10440" s="6" t="s">
        <v>10133</v>
      </c>
      <c r="G10440" s="25">
        <v>35599</v>
      </c>
      <c r="H10440" s="24" t="str">
        <f>IF(G10440=0,"No Exp Date",(IF(I10440&lt;&gt;0,"No Exp Date",IF(G10440&lt;DATE(2013,3,1),DATE(2020,3,1),DATE(YEAR(G10440)+7,MONTH(G10440),DAY(G10440))))))</f>
        <v>No Exp Date</v>
      </c>
      <c r="I10440" s="24">
        <v>42634</v>
      </c>
      <c r="J10440" s="24" t="str">
        <f>IF((H10440)="No Exp Date","N/A","")</f>
        <v>N/A</v>
      </c>
      <c r="K10440" s="27"/>
      <c r="L10440" s="69" t="str">
        <f>IF((K10440)="Amd",EDATE(J10440,18),"N/A")</f>
        <v>N/A</v>
      </c>
      <c r="M10440" s="18"/>
    </row>
    <row r="10441" spans="1:13" s="2" customFormat="1" x14ac:dyDescent="0.3">
      <c r="A10441" s="23">
        <v>922</v>
      </c>
      <c r="B10441" s="23">
        <v>5</v>
      </c>
      <c r="C10441" s="106">
        <v>81</v>
      </c>
      <c r="D10441" s="6" t="s">
        <v>1</v>
      </c>
      <c r="E10441" s="5" t="s">
        <v>4618</v>
      </c>
      <c r="F10441" s="6" t="s">
        <v>135</v>
      </c>
      <c r="G10441" s="25">
        <v>42634</v>
      </c>
      <c r="H10441" s="24" t="str">
        <f>IF(G10441=0,"No Exp Date",(IF(I10441&lt;&gt;0,"No Exp Date",IF(G10441&lt;DATE(2013,3,1),DATE(2020,3,1),DATE(YEAR(G10441)+7,MONTH(G10441),DAY(G10441))))))</f>
        <v>No Exp Date</v>
      </c>
      <c r="I10441" s="24">
        <v>42634</v>
      </c>
      <c r="J10441" s="24" t="str">
        <f>IF((H10441)="No Exp Date","N/A","")</f>
        <v>N/A</v>
      </c>
      <c r="K10441" s="27"/>
      <c r="L10441" s="69" t="str">
        <f>IF((K10441)="Amd",EDATE(J10441,18),"N/A")</f>
        <v>N/A</v>
      </c>
      <c r="M10441" s="18"/>
    </row>
    <row r="10442" spans="1:13" s="2" customFormat="1" x14ac:dyDescent="0.3">
      <c r="A10442" s="23">
        <v>922</v>
      </c>
      <c r="B10442" s="23">
        <v>5</v>
      </c>
      <c r="C10442" s="106">
        <v>90</v>
      </c>
      <c r="D10442" s="6" t="s">
        <v>3143</v>
      </c>
      <c r="E10442" s="5" t="s">
        <v>4619</v>
      </c>
      <c r="F10442" s="6"/>
      <c r="G10442" s="25">
        <v>43105</v>
      </c>
      <c r="H10442" s="24">
        <f>IF(G10442=0,"No Exp Date",(IF(I10442&lt;&gt;0,"No Exp Date",IF(G10442&lt;DATE(2013,3,1),DATE(2020,3,1),DATE(YEAR(G10442)+7,MONTH(G10442),DAY(G10442))))))</f>
        <v>45662</v>
      </c>
      <c r="I10442" s="24"/>
      <c r="J10442" s="24" t="str">
        <f>IF((H10442)="No Exp Date","N/A","")</f>
        <v/>
      </c>
      <c r="K10442" s="27"/>
      <c r="L10442" s="69" t="str">
        <f>IF((K10442)="Amd",EDATE(J10442,18),"N/A")</f>
        <v>N/A</v>
      </c>
      <c r="M10442" s="18"/>
    </row>
    <row r="10443" spans="1:13" s="2" customFormat="1" x14ac:dyDescent="0.3">
      <c r="A10443" s="23">
        <v>922</v>
      </c>
      <c r="B10443" s="23">
        <v>5</v>
      </c>
      <c r="C10443" s="106">
        <v>100</v>
      </c>
      <c r="D10443" s="6" t="s">
        <v>1</v>
      </c>
      <c r="E10443" s="5" t="s">
        <v>4620</v>
      </c>
      <c r="F10443" s="6" t="s">
        <v>10134</v>
      </c>
      <c r="G10443" s="25">
        <v>36724</v>
      </c>
      <c r="H10443" s="24" t="str">
        <f>IF(G10443=0,"No Exp Date",(IF(I10443&lt;&gt;0,"No Exp Date",IF(G10443&lt;DATE(2013,3,1),DATE(2020,3,1),DATE(YEAR(G10443)+7,MONTH(G10443),DAY(G10443))))))</f>
        <v>No Exp Date</v>
      </c>
      <c r="I10443" s="24">
        <v>43105</v>
      </c>
      <c r="J10443" s="24" t="str">
        <f>IF((H10443)="No Exp Date","N/A","")</f>
        <v>N/A</v>
      </c>
      <c r="K10443" s="27"/>
      <c r="L10443" s="69" t="str">
        <f>IF((K10443)="Amd",EDATE(J10443,18),"N/A")</f>
        <v>N/A</v>
      </c>
      <c r="M10443" s="18"/>
    </row>
    <row r="10444" spans="1:13" s="2" customFormat="1" x14ac:dyDescent="0.3">
      <c r="A10444" s="23">
        <v>922</v>
      </c>
      <c r="B10444" s="23">
        <v>5</v>
      </c>
      <c r="C10444" s="106">
        <v>101</v>
      </c>
      <c r="D10444" s="6" t="s">
        <v>1</v>
      </c>
      <c r="E10444" s="5" t="s">
        <v>9132</v>
      </c>
      <c r="F10444" s="6" t="s">
        <v>10135</v>
      </c>
      <c r="G10444" s="25"/>
      <c r="H10444" s="24" t="str">
        <f>IF(G10444=0,"No Exp Date",(IF(I10444&lt;&gt;0,"No Exp Date",IF(G10444&lt;DATE(2013,3,1),DATE(2020,3,1),DATE(YEAR(G10444)+7,MONTH(G10444),DAY(G10444))))))</f>
        <v>No Exp Date</v>
      </c>
      <c r="I10444" s="24"/>
      <c r="J10444" s="24" t="str">
        <f>IF((H10444)="No Exp Date","N/A","")</f>
        <v>N/A</v>
      </c>
      <c r="K10444" s="27"/>
      <c r="L10444" s="69" t="str">
        <f>IF((K10444)="Amd",EDATE(J10444,18),"N/A")</f>
        <v>N/A</v>
      </c>
      <c r="M10444" s="18"/>
    </row>
    <row r="10445" spans="1:13" s="2" customFormat="1" ht="25.5" x14ac:dyDescent="0.3">
      <c r="A10445" s="23">
        <v>922</v>
      </c>
      <c r="B10445" s="23">
        <v>5</v>
      </c>
      <c r="C10445" s="106">
        <v>102</v>
      </c>
      <c r="D10445" s="6" t="s">
        <v>1</v>
      </c>
      <c r="E10445" s="5" t="s">
        <v>4621</v>
      </c>
      <c r="F10445" s="6" t="s">
        <v>10134</v>
      </c>
      <c r="G10445" s="25">
        <v>38785</v>
      </c>
      <c r="H10445" s="24" t="str">
        <f>IF(G10445=0,"No Exp Date",(IF(I10445&lt;&gt;0,"No Exp Date",IF(G10445&lt;DATE(2013,3,1),DATE(2020,3,1),DATE(YEAR(G10445)+7,MONTH(G10445),DAY(G10445))))))</f>
        <v>No Exp Date</v>
      </c>
      <c r="I10445" s="24">
        <v>43105</v>
      </c>
      <c r="J10445" s="24" t="str">
        <f>IF((H10445)="No Exp Date","N/A","")</f>
        <v>N/A</v>
      </c>
      <c r="K10445" s="27"/>
      <c r="L10445" s="69" t="str">
        <f>IF((K10445)="Amd",EDATE(J10445,18),"N/A")</f>
        <v>N/A</v>
      </c>
      <c r="M10445" s="18"/>
    </row>
    <row r="10446" spans="1:13" s="2" customFormat="1" x14ac:dyDescent="0.3">
      <c r="A10446" s="23">
        <v>922</v>
      </c>
      <c r="B10446" s="23">
        <v>5</v>
      </c>
      <c r="C10446" s="106">
        <v>110</v>
      </c>
      <c r="D10446" s="6" t="s">
        <v>1</v>
      </c>
      <c r="E10446" s="18" t="s">
        <v>9133</v>
      </c>
      <c r="F10446" s="5" t="s">
        <v>10136</v>
      </c>
      <c r="G10446" s="25"/>
      <c r="H10446" s="24" t="str">
        <f>IF(G10446=0,"No Exp Date",(IF(I10446&lt;&gt;0,"No Exp Date",IF(G10446&lt;DATE(2013,3,1),DATE(2020,3,1),DATE(YEAR(G10446)+7,MONTH(G10446),DAY(G10446))))))</f>
        <v>No Exp Date</v>
      </c>
      <c r="I10446" s="24"/>
      <c r="J10446" s="24" t="str">
        <f>IF((H10446)="No Exp Date","N/A","")</f>
        <v>N/A</v>
      </c>
      <c r="K10446" s="27"/>
      <c r="L10446" s="69" t="str">
        <f>IF((K10446)="Amd",EDATE(J10446,18),"N/A")</f>
        <v>N/A</v>
      </c>
      <c r="M10446" s="18"/>
    </row>
    <row r="10447" spans="1:13" s="2" customFormat="1" x14ac:dyDescent="0.3">
      <c r="A10447" s="23">
        <v>922</v>
      </c>
      <c r="B10447" s="23">
        <v>5</v>
      </c>
      <c r="C10447" s="34">
        <v>111</v>
      </c>
      <c r="D10447" s="6" t="s">
        <v>1</v>
      </c>
      <c r="E10447" s="6" t="s">
        <v>7382</v>
      </c>
      <c r="F10447" s="6" t="s">
        <v>9989</v>
      </c>
      <c r="G10447" s="25"/>
      <c r="H10447" s="24" t="str">
        <f>IF(G10447=0,"No Exp Date",(IF(I10447&lt;&gt;0,"No Exp Date",IF(G10447&lt;DATE(2013,3,1),DATE(2020,3,1),DATE(YEAR(G10447)+7,MONTH(G10447),DAY(G10447))))))</f>
        <v>No Exp Date</v>
      </c>
      <c r="I10447" s="24"/>
      <c r="J10447" s="24" t="str">
        <f>IF((H10447)="No Exp Date","N/A","")</f>
        <v>N/A</v>
      </c>
      <c r="K10447" s="27"/>
      <c r="L10447" s="69" t="str">
        <f>IF((K10447)="Amd",EDATE(J10447,18),"N/A")</f>
        <v>N/A</v>
      </c>
      <c r="M10447" s="18"/>
    </row>
    <row r="10448" spans="1:13" s="18" customFormat="1" ht="25.5" x14ac:dyDescent="0.3">
      <c r="A10448" s="23">
        <v>922</v>
      </c>
      <c r="B10448" s="23">
        <v>5</v>
      </c>
      <c r="C10448" s="106">
        <v>120</v>
      </c>
      <c r="D10448" s="6" t="s">
        <v>3143</v>
      </c>
      <c r="E10448" s="5" t="s">
        <v>4622</v>
      </c>
      <c r="F10448" s="6"/>
      <c r="G10448" s="25">
        <v>42888</v>
      </c>
      <c r="H10448" s="24">
        <f>IF(G10448=0,"No Exp Date",(IF(I10448&lt;&gt;0,"No Exp Date",IF(G10448&lt;DATE(2013,3,1),DATE(2020,3,1),DATE(YEAR(G10448)+7,MONTH(G10448),DAY(G10448))))))</f>
        <v>45445</v>
      </c>
      <c r="I10448" s="24"/>
      <c r="J10448" s="24" t="str">
        <f>IF((H10448)="No Exp Date","N/A","")</f>
        <v/>
      </c>
      <c r="K10448" s="27"/>
      <c r="L10448" s="69" t="str">
        <f>IF((K10448)="Amd",EDATE(J10448,18),"N/A")</f>
        <v>N/A</v>
      </c>
    </row>
    <row r="10449" spans="1:13" s="18" customFormat="1" ht="25.5" x14ac:dyDescent="0.3">
      <c r="A10449" s="23">
        <v>922</v>
      </c>
      <c r="B10449" s="23">
        <v>6</v>
      </c>
      <c r="C10449" s="106">
        <v>10</v>
      </c>
      <c r="D10449" s="6" t="s">
        <v>3143</v>
      </c>
      <c r="E10449" s="5" t="s">
        <v>4921</v>
      </c>
      <c r="F10449" s="6" t="s">
        <v>10138</v>
      </c>
      <c r="G10449" s="25">
        <v>44132</v>
      </c>
      <c r="H10449" s="24">
        <f>IF(G10449=0,"No Exp Date",(IF(I10449&lt;&gt;0,"No Exp Date",IF(G10449&lt;DATE(2013,3,1),DATE(2020,3,1),DATE(YEAR(G10449)+7,MONTH(G10449),DAY(G10449))))))</f>
        <v>46688</v>
      </c>
      <c r="I10449" s="24"/>
      <c r="J10449" s="24" t="str">
        <f>IF((H10449)="No Exp Date","N/A","")</f>
        <v/>
      </c>
      <c r="K10449" s="27"/>
      <c r="L10449" s="69" t="str">
        <f>IF((K10449)="Amd",EDATE(J10449,18),"N/A")</f>
        <v>N/A</v>
      </c>
    </row>
    <row r="10450" spans="1:13" s="18" customFormat="1" ht="25.5" x14ac:dyDescent="0.3">
      <c r="A10450" s="23">
        <v>922</v>
      </c>
      <c r="B10450" s="23">
        <v>6</v>
      </c>
      <c r="C10450" s="106">
        <v>40</v>
      </c>
      <c r="D10450" s="6" t="s">
        <v>3143</v>
      </c>
      <c r="E10450" s="5" t="s">
        <v>5088</v>
      </c>
      <c r="F10450" s="6" t="s">
        <v>10137</v>
      </c>
      <c r="G10450" s="25">
        <v>43805</v>
      </c>
      <c r="H10450" s="24">
        <f>IF(G10450=0,"No Exp Date",(IF(I10450&lt;&gt;0,"No Exp Date",IF(G10450&lt;DATE(2013,3,1),DATE(2020,3,1),DATE(YEAR(G10450)+7,MONTH(G10450),DAY(G10450))))))</f>
        <v>46362</v>
      </c>
      <c r="I10450" s="24"/>
      <c r="J10450" s="24">
        <v>43805</v>
      </c>
      <c r="K10450" s="27" t="s">
        <v>7300</v>
      </c>
      <c r="L10450" s="69" t="str">
        <f>IF((K10450)="Amd",EDATE(J10450,18),"N/A")</f>
        <v>N/A</v>
      </c>
    </row>
    <row r="10451" spans="1:13" s="2" customFormat="1" x14ac:dyDescent="0.3">
      <c r="A10451" s="23">
        <v>922</v>
      </c>
      <c r="B10451" s="23">
        <v>6</v>
      </c>
      <c r="C10451" s="106">
        <v>45</v>
      </c>
      <c r="D10451" s="6" t="s">
        <v>3143</v>
      </c>
      <c r="E10451" s="5" t="s">
        <v>5075</v>
      </c>
      <c r="F10451" s="6" t="s">
        <v>5089</v>
      </c>
      <c r="G10451" s="25">
        <v>43805</v>
      </c>
      <c r="H10451" s="24">
        <f>IF(G10451=0,"No Exp Date",(IF(I10451&lt;&gt;0,"No Exp Date",IF(G10451&lt;DATE(2013,3,1),DATE(2020,3,1),DATE(YEAR(G10451)+7,MONTH(G10451),DAY(G10451))))))</f>
        <v>46362</v>
      </c>
      <c r="I10451" s="24"/>
      <c r="J10451" s="24">
        <v>43805</v>
      </c>
      <c r="K10451" s="27" t="s">
        <v>7300</v>
      </c>
      <c r="L10451" s="69" t="str">
        <f>IF((K10451)="Amd",EDATE(J10451,18),"N/A")</f>
        <v>N/A</v>
      </c>
      <c r="M10451" s="18"/>
    </row>
    <row r="10452" spans="1:13" s="2" customFormat="1" ht="38.25" x14ac:dyDescent="0.3">
      <c r="A10452" s="23">
        <v>922</v>
      </c>
      <c r="B10452" s="23">
        <v>6</v>
      </c>
      <c r="C10452" s="106">
        <v>60</v>
      </c>
      <c r="D10452" s="6" t="s">
        <v>1</v>
      </c>
      <c r="E10452" s="5" t="s">
        <v>4945</v>
      </c>
      <c r="F10452" s="5" t="s">
        <v>10139</v>
      </c>
      <c r="G10452" s="25"/>
      <c r="H10452" s="24" t="str">
        <f>IF(G10452=0,"No Exp Date",(IF(I10452&lt;&gt;0,"No Exp Date",IF(G10452&lt;DATE(2013,3,1),DATE(2020,3,1),DATE(YEAR(G10452)+7,MONTH(G10452),DAY(G10452))))))</f>
        <v>No Exp Date</v>
      </c>
      <c r="I10452" s="24"/>
      <c r="J10452" s="24" t="str">
        <f>IF((H10452)="No Exp Date","N/A","")</f>
        <v>N/A</v>
      </c>
      <c r="K10452" s="27"/>
      <c r="L10452" s="69" t="str">
        <f>IF((K10452)="Amd",EDATE(J10452,18),"N/A")</f>
        <v>N/A</v>
      </c>
      <c r="M10452" s="18"/>
    </row>
    <row r="10453" spans="1:13" s="2" customFormat="1" ht="25.5" x14ac:dyDescent="0.3">
      <c r="A10453" s="23">
        <v>922</v>
      </c>
      <c r="B10453" s="23">
        <v>6</v>
      </c>
      <c r="C10453" s="106">
        <v>61</v>
      </c>
      <c r="D10453" s="6" t="s">
        <v>1</v>
      </c>
      <c r="E10453" s="5" t="s">
        <v>4623</v>
      </c>
      <c r="F10453" s="6" t="s">
        <v>135</v>
      </c>
      <c r="G10453" s="25"/>
      <c r="H10453" s="24" t="str">
        <f>IF(G10453=0,"No Exp Date",(IF(I10453&lt;&gt;0,"No Exp Date",IF(G10453&lt;DATE(2013,3,1),DATE(2020,3,1),DATE(YEAR(G10453)+7,MONTH(G10453),DAY(G10453))))))</f>
        <v>No Exp Date</v>
      </c>
      <c r="I10453" s="24"/>
      <c r="J10453" s="24" t="str">
        <f>IF((H10453)="No Exp Date","N/A","")</f>
        <v>N/A</v>
      </c>
      <c r="K10453" s="27"/>
      <c r="L10453" s="69" t="str">
        <f>IF((K10453)="Amd",EDATE(J10453,18),"N/A")</f>
        <v>N/A</v>
      </c>
      <c r="M10453" s="18"/>
    </row>
    <row r="10454" spans="1:13" s="2" customFormat="1" ht="38.25" x14ac:dyDescent="0.3">
      <c r="A10454" s="23">
        <v>922</v>
      </c>
      <c r="B10454" s="23">
        <v>6</v>
      </c>
      <c r="C10454" s="106">
        <v>70</v>
      </c>
      <c r="D10454" s="6" t="s">
        <v>1</v>
      </c>
      <c r="E10454" s="18" t="s">
        <v>4944</v>
      </c>
      <c r="F10454" s="5" t="s">
        <v>10140</v>
      </c>
      <c r="G10454" s="25"/>
      <c r="H10454" s="24" t="str">
        <f>IF(G10454=0,"No Exp Date",(IF(I10454&lt;&gt;0,"No Exp Date",IF(G10454&lt;DATE(2013,3,1),DATE(2020,3,1),DATE(YEAR(G10454)+7,MONTH(G10454),DAY(G10454))))))</f>
        <v>No Exp Date</v>
      </c>
      <c r="I10454" s="24"/>
      <c r="J10454" s="24" t="str">
        <f>IF((H10454)="No Exp Date","N/A","")</f>
        <v>N/A</v>
      </c>
      <c r="K10454" s="27"/>
      <c r="L10454" s="69" t="str">
        <f>IF((K10454)="Amd",EDATE(J10454,18),"N/A")</f>
        <v>N/A</v>
      </c>
      <c r="M10454" s="18"/>
    </row>
    <row r="10455" spans="1:13" s="2" customFormat="1" ht="25.5" x14ac:dyDescent="0.3">
      <c r="A10455" s="23">
        <v>922</v>
      </c>
      <c r="B10455" s="23">
        <v>7</v>
      </c>
      <c r="C10455" s="106">
        <v>60</v>
      </c>
      <c r="D10455" s="6" t="s">
        <v>1</v>
      </c>
      <c r="E10455" s="5" t="s">
        <v>8630</v>
      </c>
      <c r="F10455" s="6" t="s">
        <v>10141</v>
      </c>
      <c r="G10455" s="25"/>
      <c r="H10455" s="24" t="str">
        <f>IF(G10455=0,"No Exp Date",(IF(I10455&lt;&gt;0,"No Exp Date",IF(G10455&lt;DATE(2013,3,1),DATE(2020,3,1),DATE(YEAR(G10455)+7,MONTH(G10455),DAY(G10455))))))</f>
        <v>No Exp Date</v>
      </c>
      <c r="I10455" s="24"/>
      <c r="J10455" s="24" t="str">
        <f>IF((H10455)="No Exp Date","N/A","")</f>
        <v>N/A</v>
      </c>
      <c r="K10455" s="27"/>
      <c r="L10455" s="69" t="str">
        <f>IF((K10455)="Amd",EDATE(J10455,18),"N/A")</f>
        <v>N/A</v>
      </c>
      <c r="M10455" s="18"/>
    </row>
    <row r="10456" spans="1:13" s="2" customFormat="1" x14ac:dyDescent="0.3">
      <c r="A10456" s="23">
        <v>922</v>
      </c>
      <c r="B10456" s="23">
        <v>7</v>
      </c>
      <c r="C10456" s="106">
        <v>61</v>
      </c>
      <c r="D10456" s="6" t="s">
        <v>1</v>
      </c>
      <c r="E10456" s="5" t="s">
        <v>4624</v>
      </c>
      <c r="F10456" s="6" t="s">
        <v>135</v>
      </c>
      <c r="G10456" s="25"/>
      <c r="H10456" s="24" t="str">
        <f>IF(G10456=0,"No Exp Date",(IF(I10456&lt;&gt;0,"No Exp Date",IF(G10456&lt;DATE(2013,3,1),DATE(2020,3,1),DATE(YEAR(G10456)+7,MONTH(G10456),DAY(G10456))))))</f>
        <v>No Exp Date</v>
      </c>
      <c r="I10456" s="24"/>
      <c r="J10456" s="24" t="str">
        <f>IF((H10456)="No Exp Date","N/A","")</f>
        <v>N/A</v>
      </c>
      <c r="K10456" s="27"/>
      <c r="L10456" s="69" t="str">
        <f>IF((K10456)="Amd",EDATE(J10456,18),"N/A")</f>
        <v>N/A</v>
      </c>
      <c r="M10456" s="18"/>
    </row>
    <row r="10457" spans="1:13" s="2" customFormat="1" ht="38.25" x14ac:dyDescent="0.3">
      <c r="A10457" s="23">
        <v>922</v>
      </c>
      <c r="B10457" s="23">
        <v>7</v>
      </c>
      <c r="C10457" s="106">
        <v>100</v>
      </c>
      <c r="D10457" s="6" t="s">
        <v>1</v>
      </c>
      <c r="E10457" s="5" t="s">
        <v>4942</v>
      </c>
      <c r="F10457" s="6" t="s">
        <v>10142</v>
      </c>
      <c r="G10457" s="25"/>
      <c r="H10457" s="24" t="str">
        <f>IF(G10457=0,"No Exp Date",(IF(I10457&lt;&gt;0,"No Exp Date",IF(G10457&lt;DATE(2013,3,1),DATE(2020,3,1),DATE(YEAR(G10457)+7,MONTH(G10457),DAY(G10457))))))</f>
        <v>No Exp Date</v>
      </c>
      <c r="I10457" s="24"/>
      <c r="J10457" s="24" t="str">
        <f>IF((H10457)="No Exp Date","N/A","")</f>
        <v>N/A</v>
      </c>
      <c r="K10457" s="27"/>
      <c r="L10457" s="69" t="str">
        <f>IF((K10457)="Amd",EDATE(J10457,18),"N/A")</f>
        <v>N/A</v>
      </c>
      <c r="M10457" s="18"/>
    </row>
    <row r="10458" spans="1:13" s="2" customFormat="1" x14ac:dyDescent="0.3">
      <c r="A10458" s="23">
        <v>922</v>
      </c>
      <c r="B10458" s="23">
        <v>7</v>
      </c>
      <c r="C10458" s="106">
        <v>101</v>
      </c>
      <c r="D10458" s="6" t="s">
        <v>1</v>
      </c>
      <c r="E10458" s="5" t="s">
        <v>4625</v>
      </c>
      <c r="F10458" s="6" t="s">
        <v>135</v>
      </c>
      <c r="G10458" s="25"/>
      <c r="H10458" s="24" t="str">
        <f>IF(G10458=0,"No Exp Date",(IF(I10458&lt;&gt;0,"No Exp Date",IF(G10458&lt;DATE(2013,3,1),DATE(2020,3,1),DATE(YEAR(G10458)+7,MONTH(G10458),DAY(G10458))))))</f>
        <v>No Exp Date</v>
      </c>
      <c r="I10458" s="24"/>
      <c r="J10458" s="24" t="str">
        <f>IF((H10458)="No Exp Date","N/A","")</f>
        <v>N/A</v>
      </c>
      <c r="K10458" s="27"/>
      <c r="L10458" s="69" t="str">
        <f>IF((K10458)="Amd",EDATE(J10458,18),"N/A")</f>
        <v>N/A</v>
      </c>
      <c r="M10458" s="18"/>
    </row>
    <row r="10459" spans="1:13" s="2" customFormat="1" ht="38.25" x14ac:dyDescent="0.3">
      <c r="A10459" s="23">
        <v>922</v>
      </c>
      <c r="B10459" s="23">
        <v>7</v>
      </c>
      <c r="C10459" s="106">
        <v>250</v>
      </c>
      <c r="D10459" s="6" t="s">
        <v>1</v>
      </c>
      <c r="E10459" s="5" t="s">
        <v>4943</v>
      </c>
      <c r="F10459" s="6" t="s">
        <v>10143</v>
      </c>
      <c r="G10459" s="25"/>
      <c r="H10459" s="24" t="str">
        <f>IF(G10459=0,"No Exp Date",(IF(I10459&lt;&gt;0,"No Exp Date",IF(G10459&lt;DATE(2013,3,1),DATE(2020,3,1),DATE(YEAR(G10459)+7,MONTH(G10459),DAY(G10459))))))</f>
        <v>No Exp Date</v>
      </c>
      <c r="I10459" s="24"/>
      <c r="J10459" s="24" t="str">
        <f>IF((H10459)="No Exp Date","N/A","")</f>
        <v>N/A</v>
      </c>
      <c r="K10459" s="27"/>
      <c r="L10459" s="69" t="str">
        <f>IF((K10459)="Amd",EDATE(J10459,18),"N/A")</f>
        <v>N/A</v>
      </c>
      <c r="M10459" s="18"/>
    </row>
    <row r="10460" spans="1:13" s="2" customFormat="1" x14ac:dyDescent="0.3">
      <c r="A10460" s="23">
        <v>922</v>
      </c>
      <c r="B10460" s="23">
        <v>7</v>
      </c>
      <c r="C10460" s="106">
        <v>251</v>
      </c>
      <c r="D10460" s="6" t="s">
        <v>1</v>
      </c>
      <c r="E10460" s="5" t="s">
        <v>4626</v>
      </c>
      <c r="F10460" s="6" t="s">
        <v>135</v>
      </c>
      <c r="G10460" s="25"/>
      <c r="H10460" s="24" t="str">
        <f>IF(G10460=0,"No Exp Date",(IF(I10460&lt;&gt;0,"No Exp Date",IF(G10460&lt;DATE(2013,3,1),DATE(2020,3,1),DATE(YEAR(G10460)+7,MONTH(G10460),DAY(G10460))))))</f>
        <v>No Exp Date</v>
      </c>
      <c r="I10460" s="24"/>
      <c r="J10460" s="24" t="str">
        <f>IF((H10460)="No Exp Date","N/A","")</f>
        <v>N/A</v>
      </c>
      <c r="K10460" s="27"/>
      <c r="L10460" s="69" t="str">
        <f>IF((K10460)="Amd",EDATE(J10460,18),"N/A")</f>
        <v>N/A</v>
      </c>
      <c r="M10460" s="18"/>
    </row>
    <row r="10461" spans="1:13" s="2" customFormat="1" ht="25.5" x14ac:dyDescent="0.3">
      <c r="A10461" s="23">
        <v>922</v>
      </c>
      <c r="B10461" s="23">
        <v>8</v>
      </c>
      <c r="C10461" s="106">
        <v>10</v>
      </c>
      <c r="D10461" s="6" t="s">
        <v>3143</v>
      </c>
      <c r="E10461" s="5" t="s">
        <v>4918</v>
      </c>
      <c r="F10461" s="6" t="s">
        <v>10144</v>
      </c>
      <c r="G10461" s="25">
        <v>44132</v>
      </c>
      <c r="H10461" s="24">
        <f>IF(G10461=0,"No Exp Date",(IF(I10461&lt;&gt;0,"No Exp Date",IF(G10461&lt;DATE(2013,3,1),DATE(2020,3,1),DATE(YEAR(G10461)+7,MONTH(G10461),DAY(G10461))))))</f>
        <v>46688</v>
      </c>
      <c r="I10461" s="24"/>
      <c r="J10461" s="24"/>
      <c r="K10461" s="27"/>
      <c r="L10461" s="69" t="str">
        <f>IF((K10461)="Amd",EDATE(J10461,18),"N/A")</f>
        <v>N/A</v>
      </c>
      <c r="M10461" s="18"/>
    </row>
    <row r="10462" spans="1:13" s="2" customFormat="1" ht="51" x14ac:dyDescent="0.3">
      <c r="A10462" s="23">
        <v>923</v>
      </c>
      <c r="B10462" s="23">
        <v>1</v>
      </c>
      <c r="C10462" s="106">
        <v>90</v>
      </c>
      <c r="D10462" s="6" t="s">
        <v>1</v>
      </c>
      <c r="E10462" s="5" t="s">
        <v>9134</v>
      </c>
      <c r="F10462" s="5" t="s">
        <v>10145</v>
      </c>
      <c r="G10462" s="25"/>
      <c r="H10462" s="24" t="str">
        <f>IF(G10462=0,"No Exp Date",(IF(I10462&lt;&gt;0,"No Exp Date",IF(G10462&lt;DATE(2013,3,1),DATE(2020,3,1),DATE(YEAR(G10462)+7,MONTH(G10462),DAY(G10462))))))</f>
        <v>No Exp Date</v>
      </c>
      <c r="I10462" s="24">
        <v>36349</v>
      </c>
      <c r="J10462" s="24" t="str">
        <f>IF((H10462)="No Exp Date","N/A","")</f>
        <v>N/A</v>
      </c>
      <c r="K10462" s="27"/>
      <c r="L10462" s="69" t="str">
        <f>IF((K10462)="Amd",EDATE(J10462,18),"N/A")</f>
        <v>N/A</v>
      </c>
      <c r="M10462" s="18"/>
    </row>
    <row r="10463" spans="1:13" s="2" customFormat="1" ht="38.25" x14ac:dyDescent="0.3">
      <c r="A10463" s="23">
        <v>923</v>
      </c>
      <c r="B10463" s="23">
        <v>1</v>
      </c>
      <c r="C10463" s="106">
        <v>140</v>
      </c>
      <c r="D10463" s="6" t="s">
        <v>1</v>
      </c>
      <c r="E10463" s="5" t="s">
        <v>9135</v>
      </c>
      <c r="F10463" s="5" t="s">
        <v>10146</v>
      </c>
      <c r="G10463" s="25"/>
      <c r="H10463" s="24" t="str">
        <f>IF(G10463=0,"No Exp Date",(IF(I10463&lt;&gt;0,"No Exp Date",IF(G10463&lt;DATE(2013,3,1),DATE(2020,3,1),DATE(YEAR(G10463)+7,MONTH(G10463),DAY(G10463))))))</f>
        <v>No Exp Date</v>
      </c>
      <c r="I10463" s="24">
        <v>36349</v>
      </c>
      <c r="J10463" s="24" t="str">
        <f>IF((H10463)="No Exp Date","N/A","")</f>
        <v>N/A</v>
      </c>
      <c r="K10463" s="27"/>
      <c r="L10463" s="69" t="str">
        <f>IF((K10463)="Amd",EDATE(J10463,18),"N/A")</f>
        <v>N/A</v>
      </c>
      <c r="M10463" s="18"/>
    </row>
    <row r="10464" spans="1:13" s="2" customFormat="1" ht="38.25" x14ac:dyDescent="0.3">
      <c r="A10464" s="23">
        <v>923</v>
      </c>
      <c r="B10464" s="23">
        <v>1</v>
      </c>
      <c r="C10464" s="106">
        <v>160</v>
      </c>
      <c r="D10464" s="6" t="s">
        <v>1</v>
      </c>
      <c r="E10464" s="5" t="s">
        <v>9137</v>
      </c>
      <c r="F10464" s="5" t="s">
        <v>9140</v>
      </c>
      <c r="G10464" s="25"/>
      <c r="H10464" s="24" t="str">
        <f>IF(G10464=0,"No Exp Date",(IF(I10464&lt;&gt;0,"No Exp Date",IF(G10464&lt;DATE(2013,3,1),DATE(2020,3,1),DATE(YEAR(G10464)+7,MONTH(G10464),DAY(G10464))))))</f>
        <v>No Exp Date</v>
      </c>
      <c r="I10464" s="24">
        <v>36349</v>
      </c>
      <c r="J10464" s="24" t="str">
        <f>IF((H10464)="No Exp Date","N/A","")</f>
        <v>N/A</v>
      </c>
      <c r="K10464" s="27"/>
      <c r="L10464" s="69" t="str">
        <f>IF((K10464)="Amd",EDATE(J10464,18),"N/A")</f>
        <v>N/A</v>
      </c>
      <c r="M10464" s="18"/>
    </row>
    <row r="10465" spans="1:13" s="2" customFormat="1" ht="51" x14ac:dyDescent="0.3">
      <c r="A10465" s="23">
        <v>923</v>
      </c>
      <c r="B10465" s="23">
        <v>1</v>
      </c>
      <c r="C10465" s="106">
        <v>170</v>
      </c>
      <c r="D10465" s="6" t="s">
        <v>1</v>
      </c>
      <c r="E10465" s="5" t="s">
        <v>9136</v>
      </c>
      <c r="F10465" s="5" t="s">
        <v>10147</v>
      </c>
      <c r="G10465" s="25"/>
      <c r="H10465" s="24" t="str">
        <f>IF(G10465=0,"No Exp Date",(IF(I10465&lt;&gt;0,"No Exp Date",IF(G10465&lt;DATE(2013,3,1),DATE(2020,3,1),DATE(YEAR(G10465)+7,MONTH(G10465),DAY(G10465))))))</f>
        <v>No Exp Date</v>
      </c>
      <c r="I10465" s="24">
        <v>36349</v>
      </c>
      <c r="J10465" s="24" t="str">
        <f>IF((H10465)="No Exp Date","N/A","")</f>
        <v>N/A</v>
      </c>
      <c r="K10465" s="27"/>
      <c r="L10465" s="69" t="str">
        <f>IF((K10465)="Amd",EDATE(J10465,18),"N/A")</f>
        <v>N/A</v>
      </c>
      <c r="M10465" s="18"/>
    </row>
    <row r="10466" spans="1:13" s="2" customFormat="1" ht="51" x14ac:dyDescent="0.3">
      <c r="A10466" s="23">
        <v>923</v>
      </c>
      <c r="B10466" s="23">
        <v>1</v>
      </c>
      <c r="C10466" s="106">
        <v>180</v>
      </c>
      <c r="D10466" s="6" t="s">
        <v>1</v>
      </c>
      <c r="E10466" s="5" t="s">
        <v>5207</v>
      </c>
      <c r="F10466" s="5" t="s">
        <v>10148</v>
      </c>
      <c r="G10466" s="25"/>
      <c r="H10466" s="24" t="str">
        <f>IF(G10466=0,"No Exp Date",(IF(I10466&lt;&gt;0,"No Exp Date",IF(G10466&lt;DATE(2013,3,1),DATE(2020,3,1),DATE(YEAR(G10466)+7,MONTH(G10466),DAY(G10466))))))</f>
        <v>No Exp Date</v>
      </c>
      <c r="I10466" s="24">
        <v>36349</v>
      </c>
      <c r="J10466" s="24" t="str">
        <f>IF((H10466)="No Exp Date","N/A","")</f>
        <v>N/A</v>
      </c>
      <c r="K10466" s="27"/>
      <c r="L10466" s="69" t="str">
        <f>IF((K10466)="Amd",EDATE(J10466,18),"N/A")</f>
        <v>N/A</v>
      </c>
      <c r="M10466" s="18"/>
    </row>
    <row r="10467" spans="1:13" s="2" customFormat="1" ht="51" x14ac:dyDescent="0.3">
      <c r="A10467" s="23">
        <v>923</v>
      </c>
      <c r="B10467" s="23">
        <v>1</v>
      </c>
      <c r="C10467" s="106">
        <v>190</v>
      </c>
      <c r="D10467" s="6" t="s">
        <v>1</v>
      </c>
      <c r="E10467" s="5" t="s">
        <v>9138</v>
      </c>
      <c r="F10467" s="5" t="s">
        <v>10149</v>
      </c>
      <c r="G10467" s="25"/>
      <c r="H10467" s="24" t="str">
        <f>IF(G10467=0,"No Exp Date",(IF(I10467&lt;&gt;0,"No Exp Date",IF(G10467&lt;DATE(2013,3,1),DATE(2020,3,1),DATE(YEAR(G10467)+7,MONTH(G10467),DAY(G10467))))))</f>
        <v>No Exp Date</v>
      </c>
      <c r="I10467" s="24">
        <v>36349</v>
      </c>
      <c r="J10467" s="24" t="str">
        <f>IF((H10467)="No Exp Date","N/A","")</f>
        <v>N/A</v>
      </c>
      <c r="K10467" s="27"/>
      <c r="L10467" s="69" t="str">
        <f>IF((K10467)="Amd",EDATE(J10467,18),"N/A")</f>
        <v>N/A</v>
      </c>
      <c r="M10467" s="18"/>
    </row>
    <row r="10468" spans="1:13" s="2" customFormat="1" ht="51" x14ac:dyDescent="0.3">
      <c r="A10468" s="23">
        <v>923</v>
      </c>
      <c r="B10468" s="23">
        <v>1</v>
      </c>
      <c r="C10468" s="106">
        <v>200</v>
      </c>
      <c r="D10468" s="6" t="s">
        <v>1</v>
      </c>
      <c r="E10468" s="18"/>
      <c r="F10468" s="5" t="s">
        <v>10038</v>
      </c>
      <c r="G10468" s="25"/>
      <c r="H10468" s="24" t="str">
        <f>IF(G10468=0,"No Exp Date",(IF(I10468&lt;&gt;0,"No Exp Date",IF(G10468&lt;DATE(2013,3,1),DATE(2020,3,1),DATE(YEAR(G10468)+7,MONTH(G10468),DAY(G10468))))))</f>
        <v>No Exp Date</v>
      </c>
      <c r="I10468" s="24">
        <v>36349</v>
      </c>
      <c r="J10468" s="24" t="str">
        <f>IF((H10468)="No Exp Date","N/A","")</f>
        <v>N/A</v>
      </c>
      <c r="K10468" s="27"/>
      <c r="L10468" s="69" t="str">
        <f>IF((K10468)="Amd",EDATE(J10468,18),"N/A")</f>
        <v>N/A</v>
      </c>
      <c r="M10468" s="18"/>
    </row>
    <row r="10469" spans="1:13" s="2" customFormat="1" ht="51" x14ac:dyDescent="0.3">
      <c r="A10469" s="23">
        <v>923</v>
      </c>
      <c r="B10469" s="23">
        <v>1</v>
      </c>
      <c r="C10469" s="106">
        <v>210</v>
      </c>
      <c r="D10469" s="6" t="s">
        <v>1</v>
      </c>
      <c r="E10469" s="5" t="s">
        <v>4928</v>
      </c>
      <c r="F10469" s="5" t="s">
        <v>10039</v>
      </c>
      <c r="G10469" s="25"/>
      <c r="H10469" s="24" t="str">
        <f>IF(G10469=0,"No Exp Date",(IF(I10469&lt;&gt;0,"No Exp Date",IF(G10469&lt;DATE(2013,3,1),DATE(2020,3,1),DATE(YEAR(G10469)+7,MONTH(G10469),DAY(G10469))))))</f>
        <v>No Exp Date</v>
      </c>
      <c r="I10469" s="24">
        <v>36349</v>
      </c>
      <c r="J10469" s="24" t="str">
        <f>IF((H10469)="No Exp Date","N/A","")</f>
        <v>N/A</v>
      </c>
      <c r="K10469" s="27"/>
      <c r="L10469" s="69" t="str">
        <f>IF((K10469)="Amd",EDATE(J10469,18),"N/A")</f>
        <v>N/A</v>
      </c>
      <c r="M10469" s="18"/>
    </row>
    <row r="10470" spans="1:13" s="2" customFormat="1" ht="51" x14ac:dyDescent="0.3">
      <c r="A10470" s="23">
        <v>923</v>
      </c>
      <c r="B10470" s="23">
        <v>1</v>
      </c>
      <c r="C10470" s="106">
        <v>220</v>
      </c>
      <c r="D10470" s="6" t="s">
        <v>1</v>
      </c>
      <c r="E10470" s="5" t="s">
        <v>9139</v>
      </c>
      <c r="F10470" s="5" t="s">
        <v>10040</v>
      </c>
      <c r="G10470" s="25"/>
      <c r="H10470" s="24" t="str">
        <f>IF(G10470=0,"No Exp Date",(IF(I10470&lt;&gt;0,"No Exp Date",IF(G10470&lt;DATE(2013,3,1),DATE(2020,3,1),DATE(YEAR(G10470)+7,MONTH(G10470),DAY(G10470))))))</f>
        <v>No Exp Date</v>
      </c>
      <c r="I10470" s="24">
        <v>36349</v>
      </c>
      <c r="J10470" s="24" t="str">
        <f>IF((H10470)="No Exp Date","N/A","")</f>
        <v>N/A</v>
      </c>
      <c r="K10470" s="27"/>
      <c r="L10470" s="69" t="str">
        <f>IF((K10470)="Amd",EDATE(J10470,18),"N/A")</f>
        <v>N/A</v>
      </c>
      <c r="M10470" s="18"/>
    </row>
    <row r="10471" spans="1:13" s="2" customFormat="1" ht="51" x14ac:dyDescent="0.3">
      <c r="A10471" s="23">
        <v>923</v>
      </c>
      <c r="B10471" s="23">
        <v>1</v>
      </c>
      <c r="C10471" s="106">
        <v>230</v>
      </c>
      <c r="D10471" s="6" t="s">
        <v>1</v>
      </c>
      <c r="E10471" s="5"/>
      <c r="F10471" s="5" t="s">
        <v>10150</v>
      </c>
      <c r="G10471" s="25"/>
      <c r="H10471" s="24" t="str">
        <f>IF(G10471=0,"No Exp Date",(IF(I10471&lt;&gt;0,"No Exp Date",IF(G10471&lt;DATE(2013,3,1),DATE(2020,3,1),DATE(YEAR(G10471)+7,MONTH(G10471),DAY(G10471))))))</f>
        <v>No Exp Date</v>
      </c>
      <c r="I10471" s="24">
        <v>36349</v>
      </c>
      <c r="J10471" s="24" t="str">
        <f>IF((H10471)="No Exp Date","N/A","")</f>
        <v>N/A</v>
      </c>
      <c r="K10471" s="27"/>
      <c r="L10471" s="69" t="str">
        <f>IF((K10471)="Amd",EDATE(J10471,18),"N/A")</f>
        <v>N/A</v>
      </c>
      <c r="M10471" s="18"/>
    </row>
    <row r="10472" spans="1:13" s="2" customFormat="1" ht="38.25" x14ac:dyDescent="0.3">
      <c r="A10472" s="23">
        <v>923</v>
      </c>
      <c r="B10472" s="23">
        <v>2</v>
      </c>
      <c r="C10472" s="106">
        <v>470</v>
      </c>
      <c r="D10472" s="11" t="s">
        <v>3143</v>
      </c>
      <c r="E10472" s="5" t="s">
        <v>5073</v>
      </c>
      <c r="F10472" s="5" t="s">
        <v>10098</v>
      </c>
      <c r="G10472" s="25">
        <v>44545</v>
      </c>
      <c r="H10472" s="24">
        <f>IF(G10472=0,"No Exp Date",(IF(I10472&lt;&gt;0,"No Exp Date",IF(G10472&lt;DATE(2013,3,1),DATE(2020,3,1),DATE(YEAR(G10472)+7,MONTH(G10472),DAY(G10472))))))</f>
        <v>47102</v>
      </c>
      <c r="I10472" s="24"/>
      <c r="J10472" s="24">
        <v>43859</v>
      </c>
      <c r="K10472" s="27"/>
      <c r="L10472" s="69" t="str">
        <f>IF((K10472)="Amd",EDATE(J10472,18),"N/A")</f>
        <v>N/A</v>
      </c>
      <c r="M10472" s="18"/>
    </row>
  </sheetData>
  <sortState ref="A5:O9901">
    <sortCondition ref="A5:A9901"/>
    <sortCondition ref="B5:B9901"/>
  </sortState>
  <mergeCells count="1">
    <mergeCell ref="A1:L4"/>
  </mergeCells>
  <conditionalFormatting sqref="D2468">
    <cfRule type="expression" dxfId="147" priority="478">
      <formula>"$F2306='Active'"</formula>
    </cfRule>
  </conditionalFormatting>
  <conditionalFormatting sqref="H4108:I4108 A10030:F10030 A10044:F10045 A10053:F10053 A4053:F4055 A4108:F4108 A4192:F4192 A102:F102 A125:F125 A131:F134 A136:F136 A146:F147 A166:F166 A5760:F5760 A4003:F4004 A999:F999 A5815:F5815 A5821:F5821 A5825:F5826 A5828:F5829 A5848:F5848 A5855:F5856 A5969:F5969 A6031:F6031 A6003:F6003 A6139:F6139 A6165:F6168 A6170:F6170 A6173:F6174 A6176:F6177 G5922 A5950:F5950 A4140:F4141 A4136:F4138 A4133:F4134 A4131:F4131 H4131:I4131 A4129:F4129 H4129:I4129 A4119:F4120 A4114:F4116 H4114:I4116 H4119:I4120 H4133:I4134 H4136:I4138 H4140:I4141 A9296:E9297 A5539:F5540 A6128:F6128 A4522:F4531 A8257:E8257 A775:F776 A778:F779 A781:F781 A785:F786 A792:F792 A794:F794 A796:F796 A799:F799 A803:F803 A806:F808 A811:F811 A813:F814 A817:F817 A1208:F1211 A10288:F10288 A6721:F6726 A1231:F1240 H1231:I1240 A3206:F3206 A7718:F7729 G5165:I5167 G5169:I5169 A8980:E8980 A8972:E8972 A8964:E8964 A8975:E8976 A7054:D7056 A541:D543 A2513:E2513 M2513 A1782:E1782 A1784:E1785 A250:E250 A252:E253 A256:E256 A5137:F5180 A9233:E9233 A1344:D1345 A1318:D1319 A2506:E2506 A2484:E2484 A10465:D10466 A10241:D10242 A736:D736 A677:D677 A5834:D5834 A452:D452 A9979:F9979 A5860:E5860 H8908:H10419 H7019:H7066 H7108:H8842 H7:H7016 A135:G135 A129:G130 A998:G998 A5519:I5520 A5970:G5970 A8193:H8194 A8258:F8259 A10391:I10392 A5123:I5123 A8973:F8974 A8977:F8979 A181:F249 A1783:F1783 A251:F251 A254:F255 A9234:F9258 A2507:F2512 A2054:F2483 A2485:F2505 F10466:H10466 A6105:H6107 A5884:F5943 A10467:H10468 A5858:H5859 A5861:F5864 A784:G784 G7718:J7720 A4224:J4230 G9233:L9258 A257:L451 L4225:L4226 K4227:L4230 K4224:L4224 K4108:L4108 K4114:L4116 K4119:L4120 K4129:L4129 K4131:L4131 K4133:L4134 K4136:L4138 K4140:L4141 L5519:L5520 K10391:L10392 K1231:L1240 L5123 L5165:L5167 L5169 L7718:L7720 H9979:L9979 H10030:L10030 H10044:L10045 H10053:L10053 H4053:L4055 H4192:L4192 H4522:L4531 H125:L125 H129:L136 H181:L181 H183:L183 H5760:L5760 H4003:L4004 H5828:L5829 H6173:L6174 H6176:L6177 H5900:L5900 H5903:L5903 H5910:L5910 H5920:L5922 H5924:L5925 H5938:L5938 H5942:L5943 H6003:L6003 H102:L102 H166:L166 H998:L999 H6139:L6139 H6170:L6170 H5815:L5815 H5821:L5821 H5825:L5826 H5848:L5848 H5855:L5856 H5969:L5970 H6128:L6128 A818:L997 H5884:L5885 H6031:L6031 H6165:L6168 H146:L147 H5539:L5540 H5927:L5927 H5929:L5929 H5933:L5933 H5950:L5950 J8193:L8194 A8260:L8963 H775:L776 H778:L779 H781:L781 H784:L786 H792:L792 H794:L794 H796:L796 H799:L799 H803:L803 H806:L808 H811:L811 H813:L814 H817:L817 H1208:L1211 H10288:L10288 A10054:L10240 H6721:L6726 H3206:L3206 A5181:L5518 G5168:L5168 G5170:L5180 G7721:L7729 G5137:L5164 H5863:L5864 I10466:L10468 J5858:L5859 J6105:L6107 A4142:L4191 A3207:L4002 A126:L128 G182:L182 A5822:L5824 A5827:L5827 A5849:L5854 A6169:L6169 A6171:L6172 A6175:L6175 G5901:L5902 G5926:L5926 A4109:L4113 A4117:L4118 A4139:L4139 A4135:L4135 A4132:L4132 A4130:L4130 A4121:L4128 A4056:L4107 A7730:L8192 G9296:L9297 A4193:L4223 A5521:L5538 G5928:L5928 A148:L165 G8257:L8259 A777:L777 A780:L780 A782:L783 A795:L795 A797:L798 A804:L805 A809:L810 A815:L816 G5911:L5919 A5951:L5968 A5971:L6002 A1346:L1781 A9980:L10029 A1212:L1230 A5124:L5136 A787:L791 G5923:L5923 A6004:L6030 A793:L793 G8964:L8964 G8972:L8980 F541:L543 A800:L802 A812:L812 A103:L124 A137:L145 G1782:L1785 G184:L256 A4231:L4521 A6129:L6138 A10046:L10052 A5:L101 A8195:L8256 A4005:L4052 F1344:L1345 F1318:L1319 G2054:L2513 F10465:L10465 A10243:L10287 F10241:L10242 A6108:L6127 A737:L774 F736:L736 F677:L677 A5816:L5820 A5830:L5833 G5886:L5899 G5904:L5909 A5835:L5847 F5834:L5834 G5930:L5932 A6140:L6164 F452:L452 F7054:L7056 A10031:L10043 A167:L180 A1000:L1207 A7057:L7717 A5541:L5759 A5857:L5857 A9298:L9978 A8965:L8971 A8981:L9232 G5934:L5937 G5939:L5941 A5944:L5949 A6032:L6104 G5860:L5862 A6178:L6720 A10289:L10390 A5865:L5883 A1320:L1343 A4532:L5122 A6727:L7053 A9259:L9295 A5761:L5814 A10393:L10464 A10469:L10472 A544:L676 A453:L540 A1786:L2053 A678:L735 A1241:L1317 A2514:L3205">
    <cfRule type="expression" dxfId="146" priority="352">
      <formula>$D5="Requested"</formula>
    </cfRule>
    <cfRule type="expression" dxfId="145" priority="474">
      <formula>$D5="Dead"</formula>
    </cfRule>
  </conditionalFormatting>
  <conditionalFormatting sqref="K4225 F9296 E10241">
    <cfRule type="expression" dxfId="144" priority="494">
      <formula>$D4226="Requested"</formula>
    </cfRule>
    <cfRule type="expression" dxfId="143" priority="495">
      <formula>$D4226="Dead"</formula>
    </cfRule>
  </conditionalFormatting>
  <conditionalFormatting sqref="J5520:K5520 I8194 J10392 E7055:E7056 E10466 I6106 I5859 G5540">
    <cfRule type="expression" dxfId="142" priority="553">
      <formula>$D5519="Requested"</formula>
    </cfRule>
    <cfRule type="expression" dxfId="141" priority="554">
      <formula>$D5519="Dead"</formula>
    </cfRule>
  </conditionalFormatting>
  <conditionalFormatting sqref="H7019:H7066 H7068:H7106 H7108:H10472 H5:H7016">
    <cfRule type="colorScale" priority="310">
      <colorScale>
        <cfvo type="num" val="43891"/>
        <cfvo type="num" val="44700"/>
        <cfvo type="num" val="46447"/>
        <color rgb="FFE23A1E"/>
        <color theme="7" tint="0.39997558519241921"/>
        <color rgb="FF63BE7B"/>
      </colorScale>
    </cfRule>
  </conditionalFormatting>
  <conditionalFormatting sqref="H7019:H7066 H7068:H7106 H7108:H10472 H6:H7016">
    <cfRule type="expression" dxfId="140" priority="333">
      <formula>"$P=""Amd"""</formula>
    </cfRule>
  </conditionalFormatting>
  <conditionalFormatting sqref="H7019:H7066 H7068:H7106 H7108:H10472 H8:H7016">
    <cfRule type="expression" dxfId="139" priority="66">
      <formula>$K8="Amd"</formula>
    </cfRule>
  </conditionalFormatting>
  <conditionalFormatting sqref="G10288">
    <cfRule type="expression" dxfId="138" priority="281">
      <formula>$D10288="Requested"</formula>
    </cfRule>
    <cfRule type="expression" dxfId="137" priority="282">
      <formula>$D10288="Dead"</formula>
    </cfRule>
  </conditionalFormatting>
  <conditionalFormatting sqref="G8975:G8978">
    <cfRule type="timePeriod" dxfId="136" priority="280" timePeriod="lastMonth">
      <formula>AND(MONTH(G8975)=MONTH(EDATE(TODAY(),0-1)),YEAR(G8975)=YEAR(EDATE(TODAY(),0-1)))</formula>
    </cfRule>
  </conditionalFormatting>
  <conditionalFormatting sqref="G6721:G6726">
    <cfRule type="expression" dxfId="135" priority="272">
      <formula>$D6721="Requested"</formula>
    </cfRule>
    <cfRule type="expression" dxfId="134" priority="273">
      <formula>$D6721="Dead"</formula>
    </cfRule>
  </conditionalFormatting>
  <conditionalFormatting sqref="G3206">
    <cfRule type="expression" dxfId="133" priority="222">
      <formula>$D3206="Requested"</formula>
    </cfRule>
    <cfRule type="expression" dxfId="132" priority="223">
      <formula>$D3206="Dead"</formula>
    </cfRule>
  </conditionalFormatting>
  <conditionalFormatting sqref="J5123:K5123">
    <cfRule type="expression" dxfId="131" priority="706">
      <formula>$D5165="Requested"</formula>
    </cfRule>
    <cfRule type="expression" dxfId="130" priority="707">
      <formula>$D5165="Dead"</formula>
    </cfRule>
  </conditionalFormatting>
  <conditionalFormatting sqref="H5165">
    <cfRule type="expression" dxfId="129" priority="475">
      <formula>$K5123="Amd"</formula>
    </cfRule>
  </conditionalFormatting>
  <conditionalFormatting sqref="H5123">
    <cfRule type="expression" dxfId="128" priority="709">
      <formula>#REF!="Amd"</formula>
    </cfRule>
  </conditionalFormatting>
  <conditionalFormatting sqref="J5149:K5149">
    <cfRule type="timePeriod" dxfId="127" priority="103" timePeriod="lastMonth">
      <formula>AND(MONTH(J5149)=MONTH(EDATE(TODAY(),0-1)),YEAR(J5149)=YEAR(EDATE(TODAY(),0-1)))</formula>
    </cfRule>
  </conditionalFormatting>
  <conditionalFormatting sqref="J5165:K5165">
    <cfRule type="expression" dxfId="126" priority="101">
      <formula>$D5165="Requested"</formula>
    </cfRule>
    <cfRule type="expression" dxfId="125" priority="102">
      <formula>$D5165="Dead"</formula>
    </cfRule>
  </conditionalFormatting>
  <conditionalFormatting sqref="J5166:K5166">
    <cfRule type="expression" dxfId="124" priority="99">
      <formula>$D5166="Requested"</formula>
    </cfRule>
    <cfRule type="expression" dxfId="123" priority="100">
      <formula>$D5166="Dead"</formula>
    </cfRule>
  </conditionalFormatting>
  <conditionalFormatting sqref="J5167:K5167">
    <cfRule type="expression" dxfId="122" priority="97">
      <formula>$D5167="Requested"</formula>
    </cfRule>
    <cfRule type="expression" dxfId="121" priority="98">
      <formula>$D5167="Dead"</formula>
    </cfRule>
  </conditionalFormatting>
  <conditionalFormatting sqref="J5169:K5169">
    <cfRule type="expression" dxfId="120" priority="95">
      <formula>$D5169="Requested"</formula>
    </cfRule>
    <cfRule type="expression" dxfId="119" priority="96">
      <formula>$D5169="Dead"</formula>
    </cfRule>
  </conditionalFormatting>
  <conditionalFormatting sqref="K7718:K7720">
    <cfRule type="expression" dxfId="118" priority="93">
      <formula>$D7718="Requested"</formula>
    </cfRule>
    <cfRule type="expression" dxfId="117" priority="94">
      <formula>$D7718="Dead"</formula>
    </cfRule>
  </conditionalFormatting>
  <conditionalFormatting sqref="H7017:H7018">
    <cfRule type="colorScale" priority="60">
      <colorScale>
        <cfvo type="num" val="43891"/>
        <cfvo type="num" val="44700"/>
        <cfvo type="num" val="46447"/>
        <color rgb="FFE23A1E"/>
        <color theme="7" tint="0.39997558519241921"/>
        <color rgb="FF63BE7B"/>
      </colorScale>
    </cfRule>
  </conditionalFormatting>
  <conditionalFormatting sqref="H7017:H7018">
    <cfRule type="expression" dxfId="116" priority="61">
      <formula>"$P=""Amd"""</formula>
    </cfRule>
  </conditionalFormatting>
  <conditionalFormatting sqref="H7017:H7018">
    <cfRule type="expression" dxfId="115" priority="17">
      <formula>$K7017="Amd"</formula>
    </cfRule>
  </conditionalFormatting>
  <conditionalFormatting sqref="F8980">
    <cfRule type="expression" dxfId="114" priority="36">
      <formula>$D8980="Requested"</formula>
    </cfRule>
    <cfRule type="expression" dxfId="113" priority="37">
      <formula>$D8980="Dead"</formula>
    </cfRule>
  </conditionalFormatting>
  <conditionalFormatting sqref="F8972">
    <cfRule type="expression" dxfId="112" priority="34">
      <formula>$D8972="Requested"</formula>
    </cfRule>
    <cfRule type="expression" dxfId="111" priority="35">
      <formula>$D8972="Dead"</formula>
    </cfRule>
  </conditionalFormatting>
  <conditionalFormatting sqref="F8975">
    <cfRule type="expression" dxfId="110" priority="32">
      <formula>$D8975="Requested"</formula>
    </cfRule>
    <cfRule type="expression" dxfId="109" priority="33">
      <formula>$D8975="Dead"</formula>
    </cfRule>
  </conditionalFormatting>
  <conditionalFormatting sqref="F8964">
    <cfRule type="expression" dxfId="108" priority="30">
      <formula>$D8964="Requested"</formula>
    </cfRule>
    <cfRule type="expression" dxfId="107" priority="31">
      <formula>$D8964="Dead"</formula>
    </cfRule>
  </conditionalFormatting>
  <conditionalFormatting sqref="F8976">
    <cfRule type="expression" dxfId="106" priority="28">
      <formula>$D8976="Requested"</formula>
    </cfRule>
    <cfRule type="expression" dxfId="105" priority="29">
      <formula>$D8976="Dead"</formula>
    </cfRule>
  </conditionalFormatting>
  <conditionalFormatting sqref="E541:E543">
    <cfRule type="expression" dxfId="104" priority="24">
      <formula>$D541="Requested"</formula>
    </cfRule>
    <cfRule type="expression" dxfId="103" priority="25">
      <formula>$D541="Dead"</formula>
    </cfRule>
  </conditionalFormatting>
  <conditionalFormatting sqref="E1344:E1345">
    <cfRule type="expression" dxfId="102" priority="725">
      <formula>$D1318="Requested"</formula>
    </cfRule>
    <cfRule type="expression" dxfId="101" priority="726">
      <formula>$D1318="Dead"</formula>
    </cfRule>
  </conditionalFormatting>
  <conditionalFormatting sqref="F2506">
    <cfRule type="expression" dxfId="100" priority="729">
      <formula>$D2484="Requested"</formula>
    </cfRule>
    <cfRule type="expression" dxfId="99" priority="730">
      <formula>$D2484="Dead"</formula>
    </cfRule>
  </conditionalFormatting>
  <conditionalFormatting sqref="I6105">
    <cfRule type="expression" dxfId="98" priority="20">
      <formula>$D6104="Requested"</formula>
    </cfRule>
    <cfRule type="expression" dxfId="97" priority="21">
      <formula>$D6104="Dead"</formula>
    </cfRule>
  </conditionalFormatting>
  <conditionalFormatting sqref="I6107">
    <cfRule type="expression" dxfId="96" priority="18">
      <formula>$D6106="Requested"</formula>
    </cfRule>
    <cfRule type="expression" dxfId="95" priority="19">
      <formula>$D6106="Dead"</formula>
    </cfRule>
  </conditionalFormatting>
  <conditionalFormatting sqref="E736">
    <cfRule type="expression" dxfId="94" priority="735">
      <formula>$D677="Requested"</formula>
    </cfRule>
    <cfRule type="expression" dxfId="93" priority="736">
      <formula>$D677="Dead"</formula>
    </cfRule>
  </conditionalFormatting>
  <conditionalFormatting sqref="H7067">
    <cfRule type="colorScale" priority="11">
      <colorScale>
        <cfvo type="num" val="43891"/>
        <cfvo type="num" val="44700"/>
        <cfvo type="num" val="46447"/>
        <color rgb="FFE23A1E"/>
        <color theme="7" tint="0.39997558519241921"/>
        <color rgb="FF63BE7B"/>
      </colorScale>
    </cfRule>
  </conditionalFormatting>
  <conditionalFormatting sqref="H7067">
    <cfRule type="expression" dxfId="92" priority="12">
      <formula>"$P=""Amd"""</formula>
    </cfRule>
  </conditionalFormatting>
  <conditionalFormatting sqref="H7067">
    <cfRule type="expression" dxfId="91" priority="10">
      <formula>$K7067="Amd"</formula>
    </cfRule>
  </conditionalFormatting>
  <conditionalFormatting sqref="H5:H1048576">
    <cfRule type="expression" dxfId="90" priority="3">
      <formula>$K5="Amd"</formula>
    </cfRule>
    <cfRule type="colorScale" priority="4">
      <colorScale>
        <cfvo type="num" val="44600"/>
        <cfvo type="num" val="45000"/>
        <cfvo type="num" val="46700"/>
        <color rgb="FFE23A1E"/>
        <color theme="7" tint="0.39997558519241921"/>
        <color rgb="FF63BE7B"/>
      </colorScale>
    </cfRule>
  </conditionalFormatting>
  <conditionalFormatting sqref="H7107">
    <cfRule type="expression" dxfId="89" priority="5">
      <formula>"$P=""Amd"""</formula>
    </cfRule>
  </conditionalFormatting>
  <conditionalFormatting sqref="H336 H7050 H7079 H8706">
    <cfRule type="expression" dxfId="88" priority="776">
      <formula>AND(#REF!=Amd, #REF!=Dead)</formula>
    </cfRule>
  </conditionalFormatting>
  <conditionalFormatting sqref="H337">
    <cfRule type="expression" dxfId="87" priority="800">
      <formula>AND(#REF!=Amd, #REF!=Dead)</formula>
    </cfRule>
  </conditionalFormatting>
  <conditionalFormatting sqref="H338">
    <cfRule type="expression" dxfId="86" priority="825">
      <formula>AND(#REF!=Amd, #REF!=Dead)</formula>
    </cfRule>
  </conditionalFormatting>
  <conditionalFormatting sqref="G2897:G2905 G2154:G2156 G2159 G2162:G2164 G3759:G3762 G7566 G7570 G7601 G10091:G10095 G257:G258 G2455:G2456 G7076 G4152 G1919 G717 G3150 G3371 G5331 G7159 G7200 G9783 G10248:G10249 G10265 G918:G920 G9297 G4188 G6220 G2131:G2133 G10353 G5520 G1886 G3971 G3975 G2512 G8482 G7587:G7588 G2150:G2151 G3029 G3035 G3043 G3768:G3769 G7577 G3145 G3493 G248:G249 G251 G254:G255">
    <cfRule type="expression" dxfId="85" priority="1579">
      <formula>#REF!&gt;H248</formula>
    </cfRule>
    <cfRule type="expression" dxfId="84" priority="1580">
      <formula>#REF!=0</formula>
    </cfRule>
  </conditionalFormatting>
  <conditionalFormatting sqref="G10288">
    <cfRule type="expression" dxfId="83" priority="1670">
      <formula>#REF!&gt;K10288</formula>
    </cfRule>
    <cfRule type="expression" dxfId="82" priority="1671">
      <formula>#REF!=0</formula>
    </cfRule>
  </conditionalFormatting>
  <conditionalFormatting sqref="I6065 I7570:I7571">
    <cfRule type="expression" dxfId="81" priority="2507">
      <formula>#REF!&gt;#REF!</formula>
    </cfRule>
    <cfRule type="expression" dxfId="80" priority="2508">
      <formula>#REF!=0</formula>
    </cfRule>
  </conditionalFormatting>
  <conditionalFormatting sqref="H5:H335 H7057:H7078 H7086:H8705 H8713:H10472 H343:H1715 H5282:H7049 H1724:H5273">
    <cfRule type="expression" dxfId="79" priority="2511">
      <formula>AND($K12=Amd, $D12=Dead)</formula>
    </cfRule>
  </conditionalFormatting>
  <conditionalFormatting sqref="H339:H342">
    <cfRule type="expression" dxfId="78" priority="2518">
      <formula>AND($K343=Amd, $D343=Dead)</formula>
    </cfRule>
  </conditionalFormatting>
  <conditionalFormatting sqref="H7051:H7056 H7080:H7085 H8707:H8712">
    <cfRule type="expression" dxfId="77" priority="2519">
      <formula>AND($K7057=Amd, $D7057=Dead)</formula>
    </cfRule>
  </conditionalFormatting>
  <conditionalFormatting sqref="H1716:H1723 H5274:H5281">
    <cfRule type="expression" dxfId="76" priority="2522">
      <formula>AND($K1724=Amd, $D1724=Dead)</formula>
    </cfRule>
  </conditionalFormatting>
  <conditionalFormatting sqref="A1">
    <cfRule type="expression" dxfId="75" priority="2523">
      <formula>$A1="Requested"</formula>
    </cfRule>
    <cfRule type="expression" dxfId="74" priority="2524">
      <formula>$A1="Dead"</formula>
    </cfRule>
  </conditionalFormatting>
  <pageMargins left="0.25" right="0.25" top="0.75" bottom="0.75" header="0.3" footer="0.3"/>
  <pageSetup orientation="portrait" r:id="rId1"/>
  <ignoredErrors>
    <ignoredError sqref="K5" listDataValidation="1"/>
  </ignoredError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K4227:K5518 K5520:K10472 K5:K4225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5021BAD3905F43B70CD5E0B61D3D66" ma:contentTypeVersion="1" ma:contentTypeDescription="Create a new document." ma:contentTypeScope="" ma:versionID="1aafa8c871adb679b08eb887f0c64276">
  <xsd:schema xmlns:xsd="http://www.w3.org/2001/XMLSchema" xmlns:xs="http://www.w3.org/2001/XMLSchema" xmlns:p="http://schemas.microsoft.com/office/2006/metadata/properties" xmlns:ns2="7b9859c3-3a25-438b-afec-4f730d7e6548" targetNamespace="http://schemas.microsoft.com/office/2006/metadata/properties" ma:root="true" ma:fieldsID="3191bcbd1f23bb1c0e0469a616a17824" ns2:_="">
    <xsd:import namespace="7b9859c3-3a25-438b-afec-4f730d7e6548"/>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9859c3-3a25-438b-afec-4f730d7e654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A92E6E-9CDC-4FBD-8F0F-7A5E92334238}"/>
</file>

<file path=customXml/itemProps2.xml><?xml version="1.0" encoding="utf-8"?>
<ds:datastoreItem xmlns:ds="http://schemas.openxmlformats.org/officeDocument/2006/customXml" ds:itemID="{3810BFB0-12B5-4DCF-B67F-056375B3EE26}"/>
</file>

<file path=customXml/itemProps3.xml><?xml version="1.0" encoding="utf-8"?>
<ds:datastoreItem xmlns:ds="http://schemas.openxmlformats.org/officeDocument/2006/customXml" ds:itemID="{9A08CFBB-DBFC-40E7-B2C6-77C76DF958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Regs</vt:lpstr>
    </vt:vector>
  </TitlesOfParts>
  <Company>LRC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Caudill</dc:creator>
  <cp:lastModifiedBy>Caudill, Emily (LRC)</cp:lastModifiedBy>
  <cp:lastPrinted>2022-02-15T15:53:42Z</cp:lastPrinted>
  <dcterms:created xsi:type="dcterms:W3CDTF">2016-11-15T15:29:16Z</dcterms:created>
  <dcterms:modified xsi:type="dcterms:W3CDTF">2022-03-01T18:31:15Z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0x010100F25021BAD3905F43B70CD5E0B61D3D66</vt:lpwstr>
  </property>
</Properties>
</file>